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guillermoguerrero/Documents/buscandcryptodinero/Excel/"/>
    </mc:Choice>
  </mc:AlternateContent>
  <xr:revisionPtr revIDLastSave="0" documentId="13_ncr:1_{E84F709B-F040-FC43-9C79-BD9D2F1720D0}" xr6:coauthVersionLast="45" xr6:coauthVersionMax="45" xr10:uidLastSave="{00000000-0000-0000-0000-000000000000}"/>
  <bookViews>
    <workbookView xWindow="0" yWindow="480" windowWidth="28800" windowHeight="16660" tabRatio="500" xr2:uid="{00000000-000D-0000-FFFF-FFFF00000000}"/>
  </bookViews>
  <sheets>
    <sheet name="Resumen" sheetId="36" r:id="rId1"/>
    <sheet name="BOT1" sheetId="32" r:id="rId2"/>
    <sheet name="CentBot2 S" sheetId="37" r:id="rId3"/>
    <sheet name="CentBot3" sheetId="38" r:id="rId4"/>
    <sheet name="CentBot4" sheetId="39" r:id="rId5"/>
    <sheet name="CentBot5 Q" sheetId="40" r:id="rId6"/>
    <sheet name="CentBot6 Q" sheetId="41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6" i="39" l="1"/>
  <c r="C46" i="38"/>
  <c r="C41" i="38"/>
  <c r="Y81" i="39" l="1"/>
  <c r="Y81" i="37"/>
  <c r="AD81" i="37" s="1"/>
  <c r="Y80" i="38"/>
  <c r="AD80" i="38" s="1"/>
  <c r="Y81" i="32"/>
  <c r="AD81" i="32" l="1"/>
  <c r="AA35" i="32"/>
  <c r="AA94" i="32"/>
  <c r="AA35" i="37"/>
  <c r="AA94" i="37"/>
  <c r="AA3" i="37" s="1"/>
  <c r="AA35" i="38"/>
  <c r="AA64" i="38"/>
  <c r="AA94" i="38"/>
  <c r="AA94" i="39"/>
  <c r="AA3" i="39" s="1"/>
  <c r="AA64" i="39"/>
  <c r="AA35" i="39"/>
  <c r="Y74" i="32"/>
  <c r="AD74" i="32" s="1"/>
  <c r="Y74" i="37"/>
  <c r="AD74" i="37" s="1"/>
  <c r="AA3" i="38" l="1"/>
  <c r="AA3" i="32"/>
  <c r="Y74" i="38" l="1"/>
  <c r="AD74" i="38" s="1"/>
  <c r="Y74" i="39"/>
  <c r="V122" i="36" l="1"/>
  <c r="T122" i="36"/>
  <c r="V121" i="36"/>
  <c r="T121" i="36"/>
  <c r="V120" i="36"/>
  <c r="T120" i="36"/>
  <c r="V119" i="36"/>
  <c r="T119" i="36"/>
  <c r="V118" i="36"/>
  <c r="T118" i="36"/>
  <c r="V117" i="36"/>
  <c r="T117" i="36"/>
  <c r="V116" i="36"/>
  <c r="T116" i="36"/>
  <c r="V115" i="36"/>
  <c r="T115" i="36"/>
  <c r="V114" i="36"/>
  <c r="T114" i="36"/>
  <c r="V113" i="36"/>
  <c r="T113" i="36"/>
  <c r="V112" i="36"/>
  <c r="T112" i="36"/>
  <c r="V111" i="36"/>
  <c r="T111" i="36"/>
  <c r="V110" i="36"/>
  <c r="T110" i="36"/>
  <c r="V109" i="36"/>
  <c r="T109" i="36"/>
  <c r="V108" i="36"/>
  <c r="T108" i="36"/>
  <c r="V107" i="36"/>
  <c r="T107" i="36"/>
  <c r="V106" i="36"/>
  <c r="T106" i="36"/>
  <c r="V105" i="36"/>
  <c r="T105" i="36"/>
  <c r="V104" i="36"/>
  <c r="T104" i="36"/>
  <c r="V103" i="36"/>
  <c r="T103" i="36"/>
  <c r="V102" i="36"/>
  <c r="T102" i="36"/>
  <c r="V101" i="36"/>
  <c r="T101" i="36"/>
  <c r="V100" i="36"/>
  <c r="T100" i="36"/>
  <c r="V99" i="36"/>
  <c r="T99" i="36"/>
  <c r="V98" i="36"/>
  <c r="T98" i="36"/>
  <c r="V97" i="36"/>
  <c r="T97" i="36"/>
  <c r="V96" i="36"/>
  <c r="T96" i="36"/>
  <c r="V95" i="36"/>
  <c r="T95" i="36"/>
  <c r="V94" i="36"/>
  <c r="T94" i="36"/>
  <c r="V93" i="36"/>
  <c r="T93" i="36"/>
  <c r="V92" i="36"/>
  <c r="T92" i="36"/>
  <c r="V91" i="36"/>
  <c r="T91" i="36"/>
  <c r="V90" i="36"/>
  <c r="T90" i="36"/>
  <c r="V89" i="36"/>
  <c r="T89" i="36"/>
  <c r="V88" i="36"/>
  <c r="T88" i="36"/>
  <c r="V87" i="36"/>
  <c r="T87" i="36"/>
  <c r="V86" i="36"/>
  <c r="T86" i="36"/>
  <c r="V85" i="36"/>
  <c r="T85" i="36"/>
  <c r="V84" i="36"/>
  <c r="T84" i="36"/>
  <c r="V83" i="36"/>
  <c r="T83" i="36"/>
  <c r="V82" i="36"/>
  <c r="T82" i="36"/>
  <c r="V81" i="36"/>
  <c r="T81" i="36"/>
  <c r="V80" i="36"/>
  <c r="T80" i="36"/>
  <c r="V79" i="36"/>
  <c r="T79" i="36"/>
  <c r="V78" i="36"/>
  <c r="T78" i="36"/>
  <c r="V77" i="36"/>
  <c r="T77" i="36"/>
  <c r="V76" i="36"/>
  <c r="T76" i="36"/>
  <c r="V75" i="36"/>
  <c r="T75" i="36"/>
  <c r="V74" i="36"/>
  <c r="T74" i="36"/>
  <c r="V73" i="36"/>
  <c r="T73" i="36"/>
  <c r="V72" i="36"/>
  <c r="T72" i="36"/>
  <c r="V71" i="36"/>
  <c r="T71" i="36"/>
  <c r="V70" i="36"/>
  <c r="T70" i="36"/>
  <c r="V69" i="36"/>
  <c r="T69" i="36"/>
  <c r="V68" i="36"/>
  <c r="T68" i="36"/>
  <c r="V67" i="36"/>
  <c r="T67" i="36"/>
  <c r="V66" i="36"/>
  <c r="T66" i="36"/>
  <c r="V65" i="36"/>
  <c r="T65" i="36"/>
  <c r="Z81" i="36" l="1"/>
  <c r="AB94" i="36"/>
  <c r="Z74" i="36"/>
  <c r="V64" i="36" l="1"/>
  <c r="T64" i="36"/>
  <c r="V63" i="36"/>
  <c r="T63" i="36"/>
  <c r="T62" i="36" l="1"/>
  <c r="V62" i="36"/>
  <c r="Y67" i="39" l="1"/>
  <c r="Y67" i="38"/>
  <c r="AD67" i="38" s="1"/>
  <c r="Y60" i="38" l="1"/>
  <c r="Y53" i="38"/>
  <c r="Y46" i="38"/>
  <c r="Y39" i="38"/>
  <c r="Y32" i="38"/>
  <c r="Y11" i="38"/>
  <c r="Y18" i="38"/>
  <c r="AD18" i="38" s="1"/>
  <c r="Y25" i="38"/>
  <c r="AD60" i="38"/>
  <c r="AD53" i="38"/>
  <c r="AD46" i="38"/>
  <c r="AD39" i="38"/>
  <c r="AD32" i="38"/>
  <c r="AD25" i="38"/>
  <c r="Y60" i="39" l="1"/>
  <c r="Y53" i="39"/>
  <c r="Y46" i="39"/>
  <c r="Y39" i="39"/>
  <c r="T3" i="39" l="1"/>
  <c r="T3" i="38"/>
  <c r="F30" i="39" l="1"/>
  <c r="F41" i="38"/>
  <c r="F30" i="38" l="1"/>
  <c r="F28" i="32" l="1"/>
  <c r="F28" i="37"/>
  <c r="F28" i="40"/>
  <c r="F28" i="41"/>
  <c r="R3" i="36" l="1"/>
  <c r="F27" i="40" l="1"/>
  <c r="F27" i="41"/>
  <c r="F27" i="37"/>
  <c r="F27" i="32"/>
  <c r="F26" i="41" l="1"/>
  <c r="F25" i="41"/>
  <c r="F24" i="41"/>
  <c r="F26" i="40"/>
  <c r="F25" i="40"/>
  <c r="F24" i="40"/>
  <c r="F26" i="37"/>
  <c r="F25" i="37"/>
  <c r="F24" i="37"/>
  <c r="F26" i="32"/>
  <c r="F25" i="32"/>
  <c r="F24" i="32"/>
  <c r="Y32" i="41"/>
  <c r="Y32" i="40"/>
  <c r="Y32" i="39"/>
  <c r="Y32" i="37" l="1"/>
  <c r="Y32" i="32"/>
  <c r="C42" i="38" l="1"/>
  <c r="F23" i="37"/>
  <c r="F23" i="32"/>
  <c r="F23" i="40"/>
  <c r="F23" i="41"/>
  <c r="C43" i="38" l="1"/>
  <c r="F42" i="38"/>
  <c r="F22" i="41"/>
  <c r="F22" i="40"/>
  <c r="F22" i="37"/>
  <c r="F22" i="32"/>
  <c r="C44" i="38" l="1"/>
  <c r="F43" i="38"/>
  <c r="F21" i="41"/>
  <c r="F21" i="40"/>
  <c r="F21" i="37"/>
  <c r="F21" i="32"/>
  <c r="C45" i="38" l="1"/>
  <c r="C47" i="38" s="1"/>
  <c r="F44" i="38"/>
  <c r="Y25" i="41"/>
  <c r="Y25" i="40"/>
  <c r="Y25" i="39"/>
  <c r="Y25" i="37"/>
  <c r="Y25" i="32"/>
  <c r="F20" i="32"/>
  <c r="F20" i="37"/>
  <c r="F20" i="41"/>
  <c r="F20" i="40"/>
  <c r="F19" i="41"/>
  <c r="F18" i="41"/>
  <c r="F17" i="41"/>
  <c r="F16" i="41"/>
  <c r="F15" i="41"/>
  <c r="F14" i="41"/>
  <c r="F19" i="40"/>
  <c r="F18" i="40"/>
  <c r="F17" i="40"/>
  <c r="F16" i="40"/>
  <c r="F15" i="40"/>
  <c r="F14" i="40"/>
  <c r="F13" i="40"/>
  <c r="F19" i="37"/>
  <c r="F18" i="37"/>
  <c r="F17" i="37"/>
  <c r="F16" i="37"/>
  <c r="F15" i="37"/>
  <c r="F14" i="37"/>
  <c r="F19" i="32"/>
  <c r="F18" i="32"/>
  <c r="F17" i="32"/>
  <c r="F16" i="32"/>
  <c r="C48" i="38" l="1"/>
  <c r="Z53" i="38"/>
  <c r="F47" i="38"/>
  <c r="C49" i="38" l="1"/>
  <c r="F48" i="38"/>
  <c r="F14" i="32"/>
  <c r="C50" i="38" l="1"/>
  <c r="F49" i="38"/>
  <c r="V61" i="36"/>
  <c r="T61" i="36"/>
  <c r="V60" i="36"/>
  <c r="T60" i="36"/>
  <c r="V59" i="36"/>
  <c r="T59" i="36"/>
  <c r="V58" i="36"/>
  <c r="T58" i="36"/>
  <c r="V57" i="36"/>
  <c r="T57" i="36"/>
  <c r="V56" i="36"/>
  <c r="T56" i="36"/>
  <c r="V55" i="36"/>
  <c r="T55" i="36"/>
  <c r="V54" i="36"/>
  <c r="T54" i="36"/>
  <c r="V53" i="36"/>
  <c r="T53" i="36"/>
  <c r="V52" i="36"/>
  <c r="T52" i="36"/>
  <c r="V51" i="36"/>
  <c r="T51" i="36"/>
  <c r="V50" i="36"/>
  <c r="T50" i="36"/>
  <c r="V49" i="36"/>
  <c r="T49" i="36"/>
  <c r="V48" i="36"/>
  <c r="T48" i="36"/>
  <c r="V47" i="36"/>
  <c r="T47" i="36"/>
  <c r="Z53" i="36" s="1"/>
  <c r="V46" i="36"/>
  <c r="T46" i="36"/>
  <c r="V45" i="36"/>
  <c r="T45" i="36"/>
  <c r="V44" i="36"/>
  <c r="T44" i="36"/>
  <c r="V43" i="36"/>
  <c r="T43" i="36"/>
  <c r="V42" i="36"/>
  <c r="T42" i="36"/>
  <c r="V41" i="36"/>
  <c r="T41" i="36"/>
  <c r="V40" i="36"/>
  <c r="T40" i="36"/>
  <c r="V39" i="36"/>
  <c r="T39" i="36"/>
  <c r="V38" i="36"/>
  <c r="T38" i="36"/>
  <c r="V37" i="36"/>
  <c r="T37" i="36"/>
  <c r="V36" i="36"/>
  <c r="T36" i="36"/>
  <c r="V35" i="36"/>
  <c r="T35" i="36"/>
  <c r="AB64" i="36" s="1"/>
  <c r="V34" i="36"/>
  <c r="T34" i="36"/>
  <c r="V33" i="36"/>
  <c r="T33" i="36"/>
  <c r="V32" i="36"/>
  <c r="T32" i="36"/>
  <c r="V31" i="36"/>
  <c r="T31" i="36"/>
  <c r="V30" i="36"/>
  <c r="T30" i="36"/>
  <c r="V29" i="36"/>
  <c r="T29" i="36"/>
  <c r="V28" i="36"/>
  <c r="T28" i="36"/>
  <c r="V27" i="36"/>
  <c r="T27" i="36"/>
  <c r="V26" i="36"/>
  <c r="T26" i="36"/>
  <c r="V25" i="36"/>
  <c r="T25" i="36"/>
  <c r="V24" i="36"/>
  <c r="T24" i="36"/>
  <c r="V23" i="36"/>
  <c r="T23" i="36"/>
  <c r="V22" i="36"/>
  <c r="T22" i="36"/>
  <c r="V21" i="36"/>
  <c r="T21" i="36"/>
  <c r="V20" i="36"/>
  <c r="T20" i="36"/>
  <c r="V19" i="36"/>
  <c r="T19" i="36"/>
  <c r="V18" i="36"/>
  <c r="T18" i="36"/>
  <c r="V17" i="36"/>
  <c r="T17" i="36"/>
  <c r="V16" i="36"/>
  <c r="T16" i="36"/>
  <c r="V15" i="36"/>
  <c r="T15" i="36"/>
  <c r="V14" i="36"/>
  <c r="T14" i="36"/>
  <c r="V13" i="36"/>
  <c r="T13" i="36"/>
  <c r="V12" i="36"/>
  <c r="T12" i="36"/>
  <c r="V11" i="36"/>
  <c r="T11" i="36"/>
  <c r="V10" i="36"/>
  <c r="T10" i="36"/>
  <c r="V9" i="36"/>
  <c r="T9" i="36"/>
  <c r="V8" i="36"/>
  <c r="T8" i="36"/>
  <c r="V7" i="36"/>
  <c r="T7" i="36"/>
  <c r="V6" i="36"/>
  <c r="T6" i="36"/>
  <c r="Z18" i="36" l="1"/>
  <c r="Z46" i="36"/>
  <c r="Z60" i="36"/>
  <c r="C51" i="38"/>
  <c r="F50" i="38"/>
  <c r="Z25" i="36"/>
  <c r="Z39" i="36"/>
  <c r="Z32" i="36"/>
  <c r="V5" i="36"/>
  <c r="T5" i="36"/>
  <c r="C52" i="38" l="1"/>
  <c r="F51" i="38"/>
  <c r="AB35" i="36"/>
  <c r="AB3" i="36" s="1"/>
  <c r="Z11" i="36"/>
  <c r="Y18" i="37"/>
  <c r="Y11" i="37"/>
  <c r="V439" i="36"/>
  <c r="U439" i="36"/>
  <c r="T439" i="36"/>
  <c r="S439" i="36"/>
  <c r="P439" i="36"/>
  <c r="V438" i="36"/>
  <c r="U438" i="36"/>
  <c r="T438" i="36"/>
  <c r="S438" i="36"/>
  <c r="P438" i="36"/>
  <c r="V437" i="36"/>
  <c r="U437" i="36"/>
  <c r="T437" i="36"/>
  <c r="S437" i="36"/>
  <c r="P437" i="36"/>
  <c r="V436" i="36"/>
  <c r="U436" i="36"/>
  <c r="T436" i="36"/>
  <c r="S436" i="36"/>
  <c r="P436" i="36"/>
  <c r="V435" i="36"/>
  <c r="U435" i="36"/>
  <c r="T435" i="36"/>
  <c r="S435" i="36"/>
  <c r="P435" i="36"/>
  <c r="V434" i="36"/>
  <c r="U434" i="36"/>
  <c r="T434" i="36"/>
  <c r="S434" i="36"/>
  <c r="P434" i="36"/>
  <c r="V433" i="36"/>
  <c r="U433" i="36"/>
  <c r="T433" i="36"/>
  <c r="S433" i="36"/>
  <c r="P433" i="36"/>
  <c r="V432" i="36"/>
  <c r="U432" i="36"/>
  <c r="T432" i="36"/>
  <c r="S432" i="36"/>
  <c r="P432" i="36"/>
  <c r="V431" i="36"/>
  <c r="U431" i="36"/>
  <c r="T431" i="36"/>
  <c r="S431" i="36"/>
  <c r="P431" i="36"/>
  <c r="V430" i="36"/>
  <c r="U430" i="36"/>
  <c r="T430" i="36"/>
  <c r="S430" i="36"/>
  <c r="P430" i="36"/>
  <c r="V429" i="36"/>
  <c r="U429" i="36"/>
  <c r="T429" i="36"/>
  <c r="S429" i="36"/>
  <c r="P429" i="36"/>
  <c r="V428" i="36"/>
  <c r="U428" i="36"/>
  <c r="T428" i="36"/>
  <c r="S428" i="36"/>
  <c r="P428" i="36"/>
  <c r="V427" i="36"/>
  <c r="U427" i="36"/>
  <c r="T427" i="36"/>
  <c r="S427" i="36"/>
  <c r="P427" i="36"/>
  <c r="V426" i="36"/>
  <c r="U426" i="36"/>
  <c r="T426" i="36"/>
  <c r="S426" i="36"/>
  <c r="P426" i="36"/>
  <c r="V425" i="36"/>
  <c r="U425" i="36"/>
  <c r="T425" i="36"/>
  <c r="S425" i="36"/>
  <c r="P425" i="36"/>
  <c r="V424" i="36"/>
  <c r="U424" i="36"/>
  <c r="T424" i="36"/>
  <c r="S424" i="36"/>
  <c r="P424" i="36"/>
  <c r="V423" i="36"/>
  <c r="U423" i="36"/>
  <c r="T423" i="36"/>
  <c r="S423" i="36"/>
  <c r="P423" i="36"/>
  <c r="V422" i="36"/>
  <c r="U422" i="36"/>
  <c r="T422" i="36"/>
  <c r="S422" i="36"/>
  <c r="P422" i="36"/>
  <c r="V421" i="36"/>
  <c r="U421" i="36"/>
  <c r="T421" i="36"/>
  <c r="S421" i="36"/>
  <c r="P421" i="36"/>
  <c r="V420" i="36"/>
  <c r="U420" i="36"/>
  <c r="T420" i="36"/>
  <c r="S420" i="36"/>
  <c r="P420" i="36"/>
  <c r="V419" i="36"/>
  <c r="U419" i="36"/>
  <c r="T419" i="36"/>
  <c r="S419" i="36"/>
  <c r="P419" i="36"/>
  <c r="V418" i="36"/>
  <c r="U418" i="36"/>
  <c r="T418" i="36"/>
  <c r="S418" i="36"/>
  <c r="P418" i="36"/>
  <c r="V417" i="36"/>
  <c r="U417" i="36"/>
  <c r="T417" i="36"/>
  <c r="S417" i="36"/>
  <c r="P417" i="36"/>
  <c r="V416" i="36"/>
  <c r="U416" i="36"/>
  <c r="T416" i="36"/>
  <c r="S416" i="36"/>
  <c r="P416" i="36"/>
  <c r="V415" i="36"/>
  <c r="U415" i="36"/>
  <c r="T415" i="36"/>
  <c r="S415" i="36"/>
  <c r="P415" i="36"/>
  <c r="V414" i="36"/>
  <c r="U414" i="36"/>
  <c r="T414" i="36"/>
  <c r="S414" i="36"/>
  <c r="P414" i="36"/>
  <c r="V413" i="36"/>
  <c r="U413" i="36"/>
  <c r="T413" i="36"/>
  <c r="S413" i="36"/>
  <c r="P413" i="36"/>
  <c r="V412" i="36"/>
  <c r="U412" i="36"/>
  <c r="T412" i="36"/>
  <c r="S412" i="36"/>
  <c r="P412" i="36"/>
  <c r="V411" i="36"/>
  <c r="U411" i="36"/>
  <c r="T411" i="36"/>
  <c r="S411" i="36"/>
  <c r="P411" i="36"/>
  <c r="V410" i="36"/>
  <c r="U410" i="36"/>
  <c r="T410" i="36"/>
  <c r="S410" i="36"/>
  <c r="P410" i="36"/>
  <c r="V409" i="36"/>
  <c r="U409" i="36"/>
  <c r="T409" i="36"/>
  <c r="S409" i="36"/>
  <c r="P409" i="36"/>
  <c r="V408" i="36"/>
  <c r="U408" i="36"/>
  <c r="T408" i="36"/>
  <c r="S408" i="36"/>
  <c r="P408" i="36"/>
  <c r="V407" i="36"/>
  <c r="U407" i="36"/>
  <c r="T407" i="36"/>
  <c r="S407" i="36"/>
  <c r="P407" i="36"/>
  <c r="V406" i="36"/>
  <c r="U406" i="36"/>
  <c r="T406" i="36"/>
  <c r="S406" i="36"/>
  <c r="P406" i="36"/>
  <c r="V405" i="36"/>
  <c r="U405" i="36"/>
  <c r="T405" i="36"/>
  <c r="S405" i="36"/>
  <c r="P405" i="36"/>
  <c r="V404" i="36"/>
  <c r="U404" i="36"/>
  <c r="T404" i="36"/>
  <c r="S404" i="36"/>
  <c r="P404" i="36"/>
  <c r="V403" i="36"/>
  <c r="U403" i="36"/>
  <c r="T403" i="36"/>
  <c r="S403" i="36"/>
  <c r="P403" i="36"/>
  <c r="V402" i="36"/>
  <c r="U402" i="36"/>
  <c r="T402" i="36"/>
  <c r="S402" i="36"/>
  <c r="P402" i="36"/>
  <c r="V401" i="36"/>
  <c r="U401" i="36"/>
  <c r="T401" i="36"/>
  <c r="S401" i="36"/>
  <c r="P401" i="36"/>
  <c r="V400" i="36"/>
  <c r="U400" i="36"/>
  <c r="T400" i="36"/>
  <c r="S400" i="36"/>
  <c r="P400" i="36"/>
  <c r="V399" i="36"/>
  <c r="U399" i="36"/>
  <c r="T399" i="36"/>
  <c r="S399" i="36"/>
  <c r="P399" i="36"/>
  <c r="V398" i="36"/>
  <c r="U398" i="36"/>
  <c r="T398" i="36"/>
  <c r="S398" i="36"/>
  <c r="P398" i="36"/>
  <c r="V397" i="36"/>
  <c r="U397" i="36"/>
  <c r="T397" i="36"/>
  <c r="S397" i="36"/>
  <c r="P397" i="36"/>
  <c r="V396" i="36"/>
  <c r="U396" i="36"/>
  <c r="T396" i="36"/>
  <c r="S396" i="36"/>
  <c r="P396" i="36"/>
  <c r="V395" i="36"/>
  <c r="U395" i="36"/>
  <c r="T395" i="36"/>
  <c r="S395" i="36"/>
  <c r="P395" i="36"/>
  <c r="V394" i="36"/>
  <c r="U394" i="36"/>
  <c r="T394" i="36"/>
  <c r="S394" i="36"/>
  <c r="P394" i="36"/>
  <c r="V393" i="36"/>
  <c r="U393" i="36"/>
  <c r="T393" i="36"/>
  <c r="S393" i="36"/>
  <c r="P393" i="36"/>
  <c r="V392" i="36"/>
  <c r="U392" i="36"/>
  <c r="T392" i="36"/>
  <c r="S392" i="36"/>
  <c r="P392" i="36"/>
  <c r="V391" i="36"/>
  <c r="U391" i="36"/>
  <c r="T391" i="36"/>
  <c r="S391" i="36"/>
  <c r="P391" i="36"/>
  <c r="V390" i="36"/>
  <c r="U390" i="36"/>
  <c r="T390" i="36"/>
  <c r="S390" i="36"/>
  <c r="P390" i="36"/>
  <c r="V389" i="36"/>
  <c r="U389" i="36"/>
  <c r="T389" i="36"/>
  <c r="S389" i="36"/>
  <c r="P389" i="36"/>
  <c r="V388" i="36"/>
  <c r="U388" i="36"/>
  <c r="T388" i="36"/>
  <c r="S388" i="36"/>
  <c r="P388" i="36"/>
  <c r="V387" i="36"/>
  <c r="U387" i="36"/>
  <c r="T387" i="36"/>
  <c r="S387" i="36"/>
  <c r="P387" i="36"/>
  <c r="V386" i="36"/>
  <c r="U386" i="36"/>
  <c r="T386" i="36"/>
  <c r="S386" i="36"/>
  <c r="P386" i="36"/>
  <c r="V385" i="36"/>
  <c r="U385" i="36"/>
  <c r="T385" i="36"/>
  <c r="S385" i="36"/>
  <c r="P385" i="36"/>
  <c r="V384" i="36"/>
  <c r="U384" i="36"/>
  <c r="T384" i="36"/>
  <c r="S384" i="36"/>
  <c r="P384" i="36"/>
  <c r="V383" i="36"/>
  <c r="U383" i="36"/>
  <c r="T383" i="36"/>
  <c r="S383" i="36"/>
  <c r="P383" i="36"/>
  <c r="V382" i="36"/>
  <c r="U382" i="36"/>
  <c r="T382" i="36"/>
  <c r="S382" i="36"/>
  <c r="P382" i="36"/>
  <c r="V381" i="36"/>
  <c r="U381" i="36"/>
  <c r="T381" i="36"/>
  <c r="S381" i="36"/>
  <c r="P381" i="36"/>
  <c r="V380" i="36"/>
  <c r="U380" i="36"/>
  <c r="T380" i="36"/>
  <c r="S380" i="36"/>
  <c r="P380" i="36"/>
  <c r="V379" i="36"/>
  <c r="U379" i="36"/>
  <c r="T379" i="36"/>
  <c r="S379" i="36"/>
  <c r="P379" i="36"/>
  <c r="V378" i="36"/>
  <c r="U378" i="36"/>
  <c r="T378" i="36"/>
  <c r="S378" i="36"/>
  <c r="P378" i="36"/>
  <c r="V377" i="36"/>
  <c r="U377" i="36"/>
  <c r="T377" i="36"/>
  <c r="S377" i="36"/>
  <c r="P377" i="36"/>
  <c r="V376" i="36"/>
  <c r="U376" i="36"/>
  <c r="T376" i="36"/>
  <c r="S376" i="36"/>
  <c r="P376" i="36"/>
  <c r="V375" i="36"/>
  <c r="U375" i="36"/>
  <c r="T375" i="36"/>
  <c r="S375" i="36"/>
  <c r="P375" i="36"/>
  <c r="V374" i="36"/>
  <c r="U374" i="36"/>
  <c r="T374" i="36"/>
  <c r="S374" i="36"/>
  <c r="P374" i="36"/>
  <c r="V373" i="36"/>
  <c r="U373" i="36"/>
  <c r="T373" i="36"/>
  <c r="S373" i="36"/>
  <c r="P373" i="36"/>
  <c r="V372" i="36"/>
  <c r="U372" i="36"/>
  <c r="T372" i="36"/>
  <c r="S372" i="36"/>
  <c r="P372" i="36"/>
  <c r="V371" i="36"/>
  <c r="U371" i="36"/>
  <c r="T371" i="36"/>
  <c r="S371" i="36"/>
  <c r="P371" i="36"/>
  <c r="V370" i="36"/>
  <c r="U370" i="36"/>
  <c r="T370" i="36"/>
  <c r="S370" i="36"/>
  <c r="P370" i="36"/>
  <c r="V369" i="36"/>
  <c r="U369" i="36"/>
  <c r="T369" i="36"/>
  <c r="S369" i="36"/>
  <c r="P369" i="36"/>
  <c r="V368" i="36"/>
  <c r="U368" i="36"/>
  <c r="T368" i="36"/>
  <c r="S368" i="36"/>
  <c r="P368" i="36"/>
  <c r="V367" i="36"/>
  <c r="U367" i="36"/>
  <c r="T367" i="36"/>
  <c r="S367" i="36"/>
  <c r="P367" i="36"/>
  <c r="V366" i="36"/>
  <c r="U366" i="36"/>
  <c r="T366" i="36"/>
  <c r="S366" i="36"/>
  <c r="P366" i="36"/>
  <c r="V365" i="36"/>
  <c r="U365" i="36"/>
  <c r="T365" i="36"/>
  <c r="S365" i="36"/>
  <c r="P365" i="36"/>
  <c r="V364" i="36"/>
  <c r="U364" i="36"/>
  <c r="T364" i="36"/>
  <c r="S364" i="36"/>
  <c r="P364" i="36"/>
  <c r="V363" i="36"/>
  <c r="U363" i="36"/>
  <c r="T363" i="36"/>
  <c r="S363" i="36"/>
  <c r="P363" i="36"/>
  <c r="V362" i="36"/>
  <c r="U362" i="36"/>
  <c r="T362" i="36"/>
  <c r="S362" i="36"/>
  <c r="P362" i="36"/>
  <c r="V361" i="36"/>
  <c r="U361" i="36"/>
  <c r="T361" i="36"/>
  <c r="S361" i="36"/>
  <c r="P361" i="36"/>
  <c r="V360" i="36"/>
  <c r="U360" i="36"/>
  <c r="T360" i="36"/>
  <c r="S360" i="36"/>
  <c r="P360" i="36"/>
  <c r="V359" i="36"/>
  <c r="U359" i="36"/>
  <c r="T359" i="36"/>
  <c r="S359" i="36"/>
  <c r="P359" i="36"/>
  <c r="V358" i="36"/>
  <c r="U358" i="36"/>
  <c r="T358" i="36"/>
  <c r="S358" i="36"/>
  <c r="P358" i="36"/>
  <c r="V357" i="36"/>
  <c r="U357" i="36"/>
  <c r="T357" i="36"/>
  <c r="S357" i="36"/>
  <c r="P357" i="36"/>
  <c r="V356" i="36"/>
  <c r="U356" i="36"/>
  <c r="T356" i="36"/>
  <c r="S356" i="36"/>
  <c r="P356" i="36"/>
  <c r="V355" i="36"/>
  <c r="U355" i="36"/>
  <c r="T355" i="36"/>
  <c r="S355" i="36"/>
  <c r="P355" i="36"/>
  <c r="V354" i="36"/>
  <c r="U354" i="36"/>
  <c r="T354" i="36"/>
  <c r="S354" i="36"/>
  <c r="P354" i="36"/>
  <c r="V353" i="36"/>
  <c r="U353" i="36"/>
  <c r="T353" i="36"/>
  <c r="S353" i="36"/>
  <c r="P353" i="36"/>
  <c r="V352" i="36"/>
  <c r="U352" i="36"/>
  <c r="T352" i="36"/>
  <c r="S352" i="36"/>
  <c r="P352" i="36"/>
  <c r="V351" i="36"/>
  <c r="U351" i="36"/>
  <c r="T351" i="36"/>
  <c r="S351" i="36"/>
  <c r="P351" i="36"/>
  <c r="V350" i="36"/>
  <c r="U350" i="36"/>
  <c r="T350" i="36"/>
  <c r="S350" i="36"/>
  <c r="P350" i="36"/>
  <c r="V349" i="36"/>
  <c r="U349" i="36"/>
  <c r="T349" i="36"/>
  <c r="S349" i="36"/>
  <c r="P349" i="36"/>
  <c r="V348" i="36"/>
  <c r="U348" i="36"/>
  <c r="T348" i="36"/>
  <c r="S348" i="36"/>
  <c r="P348" i="36"/>
  <c r="V347" i="36"/>
  <c r="U347" i="36"/>
  <c r="T347" i="36"/>
  <c r="S347" i="36"/>
  <c r="P347" i="36"/>
  <c r="V346" i="36"/>
  <c r="U346" i="36"/>
  <c r="T346" i="36"/>
  <c r="S346" i="36"/>
  <c r="P346" i="36"/>
  <c r="V345" i="36"/>
  <c r="U345" i="36"/>
  <c r="T345" i="36"/>
  <c r="S345" i="36"/>
  <c r="P345" i="36"/>
  <c r="V344" i="36"/>
  <c r="U344" i="36"/>
  <c r="T344" i="36"/>
  <c r="S344" i="36"/>
  <c r="P344" i="36"/>
  <c r="V343" i="36"/>
  <c r="U343" i="36"/>
  <c r="T343" i="36"/>
  <c r="S343" i="36"/>
  <c r="P343" i="36"/>
  <c r="V342" i="36"/>
  <c r="U342" i="36"/>
  <c r="T342" i="36"/>
  <c r="S342" i="36"/>
  <c r="P342" i="36"/>
  <c r="V341" i="36"/>
  <c r="U341" i="36"/>
  <c r="T341" i="36"/>
  <c r="S341" i="36"/>
  <c r="P341" i="36"/>
  <c r="V340" i="36"/>
  <c r="U340" i="36"/>
  <c r="T340" i="36"/>
  <c r="S340" i="36"/>
  <c r="P340" i="36"/>
  <c r="V339" i="36"/>
  <c r="U339" i="36"/>
  <c r="T339" i="36"/>
  <c r="S339" i="36"/>
  <c r="P339" i="36"/>
  <c r="V338" i="36"/>
  <c r="U338" i="36"/>
  <c r="T338" i="36"/>
  <c r="S338" i="36"/>
  <c r="P338" i="36"/>
  <c r="V337" i="36"/>
  <c r="U337" i="36"/>
  <c r="T337" i="36"/>
  <c r="S337" i="36"/>
  <c r="P337" i="36"/>
  <c r="V336" i="36"/>
  <c r="U336" i="36"/>
  <c r="T336" i="36"/>
  <c r="S336" i="36"/>
  <c r="P336" i="36"/>
  <c r="V335" i="36"/>
  <c r="U335" i="36"/>
  <c r="T335" i="36"/>
  <c r="S335" i="36"/>
  <c r="P335" i="36"/>
  <c r="V334" i="36"/>
  <c r="U334" i="36"/>
  <c r="T334" i="36"/>
  <c r="S334" i="36"/>
  <c r="P334" i="36"/>
  <c r="V333" i="36"/>
  <c r="U333" i="36"/>
  <c r="T333" i="36"/>
  <c r="S333" i="36"/>
  <c r="P333" i="36"/>
  <c r="V332" i="36"/>
  <c r="U332" i="36"/>
  <c r="T332" i="36"/>
  <c r="S332" i="36"/>
  <c r="P332" i="36"/>
  <c r="V331" i="36"/>
  <c r="U331" i="36"/>
  <c r="T331" i="36"/>
  <c r="S331" i="36"/>
  <c r="P331" i="36"/>
  <c r="V330" i="36"/>
  <c r="U330" i="36"/>
  <c r="T330" i="36"/>
  <c r="S330" i="36"/>
  <c r="P330" i="36"/>
  <c r="V329" i="36"/>
  <c r="U329" i="36"/>
  <c r="T329" i="36"/>
  <c r="S329" i="36"/>
  <c r="P329" i="36"/>
  <c r="V328" i="36"/>
  <c r="U328" i="36"/>
  <c r="T328" i="36"/>
  <c r="S328" i="36"/>
  <c r="P328" i="36"/>
  <c r="V327" i="36"/>
  <c r="U327" i="36"/>
  <c r="T327" i="36"/>
  <c r="S327" i="36"/>
  <c r="P327" i="36"/>
  <c r="V326" i="36"/>
  <c r="U326" i="36"/>
  <c r="T326" i="36"/>
  <c r="S326" i="36"/>
  <c r="P326" i="36"/>
  <c r="V325" i="36"/>
  <c r="U325" i="36"/>
  <c r="T325" i="36"/>
  <c r="S325" i="36"/>
  <c r="P325" i="36"/>
  <c r="V324" i="36"/>
  <c r="U324" i="36"/>
  <c r="T324" i="36"/>
  <c r="S324" i="36"/>
  <c r="P324" i="36"/>
  <c r="V323" i="36"/>
  <c r="U323" i="36"/>
  <c r="T323" i="36"/>
  <c r="S323" i="36"/>
  <c r="P323" i="36"/>
  <c r="V322" i="36"/>
  <c r="U322" i="36"/>
  <c r="T322" i="36"/>
  <c r="S322" i="36"/>
  <c r="P322" i="36"/>
  <c r="V321" i="36"/>
  <c r="U321" i="36"/>
  <c r="T321" i="36"/>
  <c r="S321" i="36"/>
  <c r="P321" i="36"/>
  <c r="V320" i="36"/>
  <c r="U320" i="36"/>
  <c r="T320" i="36"/>
  <c r="S320" i="36"/>
  <c r="P320" i="36"/>
  <c r="V319" i="36"/>
  <c r="U319" i="36"/>
  <c r="T319" i="36"/>
  <c r="S319" i="36"/>
  <c r="P319" i="36"/>
  <c r="V318" i="36"/>
  <c r="U318" i="36"/>
  <c r="T318" i="36"/>
  <c r="S318" i="36"/>
  <c r="P318" i="36"/>
  <c r="V317" i="36"/>
  <c r="U317" i="36"/>
  <c r="T317" i="36"/>
  <c r="S317" i="36"/>
  <c r="P317" i="36"/>
  <c r="V316" i="36"/>
  <c r="U316" i="36"/>
  <c r="T316" i="36"/>
  <c r="S316" i="36"/>
  <c r="P316" i="36"/>
  <c r="V315" i="36"/>
  <c r="U315" i="36"/>
  <c r="T315" i="36"/>
  <c r="S315" i="36"/>
  <c r="P315" i="36"/>
  <c r="V314" i="36"/>
  <c r="U314" i="36"/>
  <c r="T314" i="36"/>
  <c r="S314" i="36"/>
  <c r="P314" i="36"/>
  <c r="V313" i="36"/>
  <c r="U313" i="36"/>
  <c r="T313" i="36"/>
  <c r="S313" i="36"/>
  <c r="P313" i="36"/>
  <c r="V312" i="36"/>
  <c r="U312" i="36"/>
  <c r="T312" i="36"/>
  <c r="S312" i="36"/>
  <c r="P312" i="36"/>
  <c r="V311" i="36"/>
  <c r="U311" i="36"/>
  <c r="T311" i="36"/>
  <c r="S311" i="36"/>
  <c r="P311" i="36"/>
  <c r="V310" i="36"/>
  <c r="U310" i="36"/>
  <c r="T310" i="36"/>
  <c r="S310" i="36"/>
  <c r="P310" i="36"/>
  <c r="V309" i="36"/>
  <c r="U309" i="36"/>
  <c r="T309" i="36"/>
  <c r="S309" i="36"/>
  <c r="P309" i="36"/>
  <c r="V308" i="36"/>
  <c r="U308" i="36"/>
  <c r="T308" i="36"/>
  <c r="S308" i="36"/>
  <c r="P308" i="36"/>
  <c r="V307" i="36"/>
  <c r="U307" i="36"/>
  <c r="T307" i="36"/>
  <c r="S307" i="36"/>
  <c r="P307" i="36"/>
  <c r="V306" i="36"/>
  <c r="U306" i="36"/>
  <c r="T306" i="36"/>
  <c r="S306" i="36"/>
  <c r="P306" i="36"/>
  <c r="V305" i="36"/>
  <c r="U305" i="36"/>
  <c r="T305" i="36"/>
  <c r="S305" i="36"/>
  <c r="P305" i="36"/>
  <c r="V304" i="36"/>
  <c r="U304" i="36"/>
  <c r="T304" i="36"/>
  <c r="S304" i="36"/>
  <c r="P304" i="36"/>
  <c r="V303" i="36"/>
  <c r="U303" i="36"/>
  <c r="T303" i="36"/>
  <c r="S303" i="36"/>
  <c r="P303" i="36"/>
  <c r="V302" i="36"/>
  <c r="U302" i="36"/>
  <c r="T302" i="36"/>
  <c r="S302" i="36"/>
  <c r="P302" i="36"/>
  <c r="V301" i="36"/>
  <c r="U301" i="36"/>
  <c r="T301" i="36"/>
  <c r="S301" i="36"/>
  <c r="P301" i="36"/>
  <c r="V300" i="36"/>
  <c r="U300" i="36"/>
  <c r="T300" i="36"/>
  <c r="S300" i="36"/>
  <c r="P300" i="36"/>
  <c r="V299" i="36"/>
  <c r="U299" i="36"/>
  <c r="T299" i="36"/>
  <c r="S299" i="36"/>
  <c r="P299" i="36"/>
  <c r="V298" i="36"/>
  <c r="U298" i="36"/>
  <c r="T298" i="36"/>
  <c r="S298" i="36"/>
  <c r="P298" i="36"/>
  <c r="V297" i="36"/>
  <c r="U297" i="36"/>
  <c r="T297" i="36"/>
  <c r="S297" i="36"/>
  <c r="P297" i="36"/>
  <c r="V296" i="36"/>
  <c r="U296" i="36"/>
  <c r="T296" i="36"/>
  <c r="S296" i="36"/>
  <c r="P296" i="36"/>
  <c r="V295" i="36"/>
  <c r="U295" i="36"/>
  <c r="T295" i="36"/>
  <c r="S295" i="36"/>
  <c r="P295" i="36"/>
  <c r="V294" i="36"/>
  <c r="U294" i="36"/>
  <c r="T294" i="36"/>
  <c r="S294" i="36"/>
  <c r="P294" i="36"/>
  <c r="V293" i="36"/>
  <c r="U293" i="36"/>
  <c r="T293" i="36"/>
  <c r="S293" i="36"/>
  <c r="P293" i="36"/>
  <c r="V292" i="36"/>
  <c r="U292" i="36"/>
  <c r="T292" i="36"/>
  <c r="S292" i="36"/>
  <c r="P292" i="36"/>
  <c r="V291" i="36"/>
  <c r="U291" i="36"/>
  <c r="T291" i="36"/>
  <c r="S291" i="36"/>
  <c r="P291" i="36"/>
  <c r="V290" i="36"/>
  <c r="U290" i="36"/>
  <c r="T290" i="36"/>
  <c r="S290" i="36"/>
  <c r="P290" i="36"/>
  <c r="V289" i="36"/>
  <c r="U289" i="36"/>
  <c r="T289" i="36"/>
  <c r="S289" i="36"/>
  <c r="P289" i="36"/>
  <c r="V288" i="36"/>
  <c r="U288" i="36"/>
  <c r="T288" i="36"/>
  <c r="S288" i="36"/>
  <c r="P288" i="36"/>
  <c r="V287" i="36"/>
  <c r="U287" i="36"/>
  <c r="T287" i="36"/>
  <c r="S287" i="36"/>
  <c r="P287" i="36"/>
  <c r="V286" i="36"/>
  <c r="U286" i="36"/>
  <c r="T286" i="36"/>
  <c r="S286" i="36"/>
  <c r="P286" i="36"/>
  <c r="V285" i="36"/>
  <c r="U285" i="36"/>
  <c r="T285" i="36"/>
  <c r="S285" i="36"/>
  <c r="P285" i="36"/>
  <c r="V284" i="36"/>
  <c r="U284" i="36"/>
  <c r="T284" i="36"/>
  <c r="S284" i="36"/>
  <c r="P284" i="36"/>
  <c r="V283" i="36"/>
  <c r="U283" i="36"/>
  <c r="T283" i="36"/>
  <c r="S283" i="36"/>
  <c r="P283" i="36"/>
  <c r="V282" i="36"/>
  <c r="U282" i="36"/>
  <c r="T282" i="36"/>
  <c r="S282" i="36"/>
  <c r="P282" i="36"/>
  <c r="V281" i="36"/>
  <c r="U281" i="36"/>
  <c r="T281" i="36"/>
  <c r="S281" i="36"/>
  <c r="P281" i="36"/>
  <c r="V280" i="36"/>
  <c r="U280" i="36"/>
  <c r="T280" i="36"/>
  <c r="S280" i="36"/>
  <c r="P280" i="36"/>
  <c r="V279" i="36"/>
  <c r="U279" i="36"/>
  <c r="T279" i="36"/>
  <c r="S279" i="36"/>
  <c r="P279" i="36"/>
  <c r="V278" i="36"/>
  <c r="U278" i="36"/>
  <c r="T278" i="36"/>
  <c r="S278" i="36"/>
  <c r="P278" i="36"/>
  <c r="V277" i="36"/>
  <c r="U277" i="36"/>
  <c r="T277" i="36"/>
  <c r="S277" i="36"/>
  <c r="P277" i="36"/>
  <c r="V276" i="36"/>
  <c r="U276" i="36"/>
  <c r="T276" i="36"/>
  <c r="S276" i="36"/>
  <c r="P276" i="36"/>
  <c r="V275" i="36"/>
  <c r="U275" i="36"/>
  <c r="T275" i="36"/>
  <c r="S275" i="36"/>
  <c r="P275" i="36"/>
  <c r="V274" i="36"/>
  <c r="U274" i="36"/>
  <c r="T274" i="36"/>
  <c r="S274" i="36"/>
  <c r="P274" i="36"/>
  <c r="V273" i="36"/>
  <c r="U273" i="36"/>
  <c r="T273" i="36"/>
  <c r="S273" i="36"/>
  <c r="P273" i="36"/>
  <c r="V272" i="36"/>
  <c r="U272" i="36"/>
  <c r="T272" i="36"/>
  <c r="S272" i="36"/>
  <c r="P272" i="36"/>
  <c r="V271" i="36"/>
  <c r="U271" i="36"/>
  <c r="T271" i="36"/>
  <c r="S271" i="36"/>
  <c r="P271" i="36"/>
  <c r="V270" i="36"/>
  <c r="U270" i="36"/>
  <c r="T270" i="36"/>
  <c r="S270" i="36"/>
  <c r="P270" i="36"/>
  <c r="V269" i="36"/>
  <c r="U269" i="36"/>
  <c r="T269" i="36"/>
  <c r="S269" i="36"/>
  <c r="P269" i="36"/>
  <c r="V268" i="36"/>
  <c r="U268" i="36"/>
  <c r="T268" i="36"/>
  <c r="S268" i="36"/>
  <c r="P268" i="36"/>
  <c r="V267" i="36"/>
  <c r="U267" i="36"/>
  <c r="T267" i="36"/>
  <c r="S267" i="36"/>
  <c r="P267" i="36"/>
  <c r="V266" i="36"/>
  <c r="U266" i="36"/>
  <c r="T266" i="36"/>
  <c r="S266" i="36"/>
  <c r="P266" i="36"/>
  <c r="V265" i="36"/>
  <c r="U265" i="36"/>
  <c r="T265" i="36"/>
  <c r="S265" i="36"/>
  <c r="P265" i="36"/>
  <c r="V264" i="36"/>
  <c r="U264" i="36"/>
  <c r="T264" i="36"/>
  <c r="S264" i="36"/>
  <c r="P264" i="36"/>
  <c r="V263" i="36"/>
  <c r="U263" i="36"/>
  <c r="T263" i="36"/>
  <c r="S263" i="36"/>
  <c r="P263" i="36"/>
  <c r="V262" i="36"/>
  <c r="U262" i="36"/>
  <c r="T262" i="36"/>
  <c r="S262" i="36"/>
  <c r="P262" i="36"/>
  <c r="V261" i="36"/>
  <c r="U261" i="36"/>
  <c r="T261" i="36"/>
  <c r="S261" i="36"/>
  <c r="P261" i="36"/>
  <c r="V260" i="36"/>
  <c r="U260" i="36"/>
  <c r="T260" i="36"/>
  <c r="S260" i="36"/>
  <c r="P260" i="36"/>
  <c r="V259" i="36"/>
  <c r="U259" i="36"/>
  <c r="T259" i="36"/>
  <c r="S259" i="36"/>
  <c r="P259" i="36"/>
  <c r="V258" i="36"/>
  <c r="U258" i="36"/>
  <c r="T258" i="36"/>
  <c r="S258" i="36"/>
  <c r="P258" i="36"/>
  <c r="V257" i="36"/>
  <c r="U257" i="36"/>
  <c r="T257" i="36"/>
  <c r="S257" i="36"/>
  <c r="P257" i="36"/>
  <c r="V256" i="36"/>
  <c r="U256" i="36"/>
  <c r="T256" i="36"/>
  <c r="S256" i="36"/>
  <c r="P256" i="36"/>
  <c r="V255" i="36"/>
  <c r="U255" i="36"/>
  <c r="T255" i="36"/>
  <c r="S255" i="36"/>
  <c r="P255" i="36"/>
  <c r="V254" i="36"/>
  <c r="U254" i="36"/>
  <c r="T254" i="36"/>
  <c r="S254" i="36"/>
  <c r="P254" i="36"/>
  <c r="V253" i="36"/>
  <c r="U253" i="36"/>
  <c r="T253" i="36"/>
  <c r="S253" i="36"/>
  <c r="P253" i="36"/>
  <c r="V252" i="36"/>
  <c r="U252" i="36"/>
  <c r="T252" i="36"/>
  <c r="S252" i="36"/>
  <c r="P252" i="36"/>
  <c r="V251" i="36"/>
  <c r="U251" i="36"/>
  <c r="T251" i="36"/>
  <c r="S251" i="36"/>
  <c r="P251" i="36"/>
  <c r="V250" i="36"/>
  <c r="U250" i="36"/>
  <c r="T250" i="36"/>
  <c r="S250" i="36"/>
  <c r="P250" i="36"/>
  <c r="V249" i="36"/>
  <c r="U249" i="36"/>
  <c r="T249" i="36"/>
  <c r="S249" i="36"/>
  <c r="P249" i="36"/>
  <c r="V248" i="36"/>
  <c r="U248" i="36"/>
  <c r="T248" i="36"/>
  <c r="S248" i="36"/>
  <c r="P248" i="36"/>
  <c r="V247" i="36"/>
  <c r="U247" i="36"/>
  <c r="T247" i="36"/>
  <c r="S247" i="36"/>
  <c r="P247" i="36"/>
  <c r="V246" i="36"/>
  <c r="U246" i="36"/>
  <c r="T246" i="36"/>
  <c r="S246" i="36"/>
  <c r="P246" i="36"/>
  <c r="V245" i="36"/>
  <c r="U245" i="36"/>
  <c r="T245" i="36"/>
  <c r="S245" i="36"/>
  <c r="P245" i="36"/>
  <c r="V244" i="36"/>
  <c r="U244" i="36"/>
  <c r="T244" i="36"/>
  <c r="S244" i="36"/>
  <c r="P244" i="36"/>
  <c r="V243" i="36"/>
  <c r="U243" i="36"/>
  <c r="T243" i="36"/>
  <c r="S243" i="36"/>
  <c r="P243" i="36"/>
  <c r="V242" i="36"/>
  <c r="U242" i="36"/>
  <c r="T242" i="36"/>
  <c r="S242" i="36"/>
  <c r="P242" i="36"/>
  <c r="V241" i="36"/>
  <c r="U241" i="36"/>
  <c r="T241" i="36"/>
  <c r="S241" i="36"/>
  <c r="P241" i="36"/>
  <c r="V240" i="36"/>
  <c r="U240" i="36"/>
  <c r="T240" i="36"/>
  <c r="S240" i="36"/>
  <c r="P240" i="36"/>
  <c r="V239" i="36"/>
  <c r="U239" i="36"/>
  <c r="T239" i="36"/>
  <c r="S239" i="36"/>
  <c r="P239" i="36"/>
  <c r="V238" i="36"/>
  <c r="U238" i="36"/>
  <c r="T238" i="36"/>
  <c r="S238" i="36"/>
  <c r="P238" i="36"/>
  <c r="V237" i="36"/>
  <c r="U237" i="36"/>
  <c r="T237" i="36"/>
  <c r="S237" i="36"/>
  <c r="P237" i="36"/>
  <c r="V236" i="36"/>
  <c r="U236" i="36"/>
  <c r="T236" i="36"/>
  <c r="S236" i="36"/>
  <c r="P236" i="36"/>
  <c r="V235" i="36"/>
  <c r="U235" i="36"/>
  <c r="T235" i="36"/>
  <c r="S235" i="36"/>
  <c r="P235" i="36"/>
  <c r="V234" i="36"/>
  <c r="U234" i="36"/>
  <c r="T234" i="36"/>
  <c r="S234" i="36"/>
  <c r="P234" i="36"/>
  <c r="V233" i="36"/>
  <c r="U233" i="36"/>
  <c r="T233" i="36"/>
  <c r="S233" i="36"/>
  <c r="P233" i="36"/>
  <c r="V232" i="36"/>
  <c r="U232" i="36"/>
  <c r="T232" i="36"/>
  <c r="S232" i="36"/>
  <c r="P232" i="36"/>
  <c r="V231" i="36"/>
  <c r="U231" i="36"/>
  <c r="T231" i="36"/>
  <c r="S231" i="36"/>
  <c r="P231" i="36"/>
  <c r="V230" i="36"/>
  <c r="U230" i="36"/>
  <c r="T230" i="36"/>
  <c r="S230" i="36"/>
  <c r="P230" i="36"/>
  <c r="V229" i="36"/>
  <c r="U229" i="36"/>
  <c r="T229" i="36"/>
  <c r="S229" i="36"/>
  <c r="P229" i="36"/>
  <c r="V228" i="36"/>
  <c r="U228" i="36"/>
  <c r="T228" i="36"/>
  <c r="S228" i="36"/>
  <c r="P228" i="36"/>
  <c r="V227" i="36"/>
  <c r="U227" i="36"/>
  <c r="T227" i="36"/>
  <c r="S227" i="36"/>
  <c r="P227" i="36"/>
  <c r="V226" i="36"/>
  <c r="U226" i="36"/>
  <c r="T226" i="36"/>
  <c r="S226" i="36"/>
  <c r="P226" i="36"/>
  <c r="V225" i="36"/>
  <c r="U225" i="36"/>
  <c r="T225" i="36"/>
  <c r="S225" i="36"/>
  <c r="P225" i="36"/>
  <c r="V224" i="36"/>
  <c r="U224" i="36"/>
  <c r="T224" i="36"/>
  <c r="S224" i="36"/>
  <c r="P224" i="36"/>
  <c r="V223" i="36"/>
  <c r="U223" i="36"/>
  <c r="T223" i="36"/>
  <c r="S223" i="36"/>
  <c r="P223" i="36"/>
  <c r="V222" i="36"/>
  <c r="U222" i="36"/>
  <c r="T222" i="36"/>
  <c r="S222" i="36"/>
  <c r="P222" i="36"/>
  <c r="V221" i="36"/>
  <c r="U221" i="36"/>
  <c r="T221" i="36"/>
  <c r="S221" i="36"/>
  <c r="P221" i="36"/>
  <c r="V220" i="36"/>
  <c r="U220" i="36"/>
  <c r="T220" i="36"/>
  <c r="S220" i="36"/>
  <c r="P220" i="36"/>
  <c r="V219" i="36"/>
  <c r="U219" i="36"/>
  <c r="T219" i="36"/>
  <c r="S219" i="36"/>
  <c r="P219" i="36"/>
  <c r="V218" i="36"/>
  <c r="U218" i="36"/>
  <c r="T218" i="36"/>
  <c r="S218" i="36"/>
  <c r="P218" i="36"/>
  <c r="V217" i="36"/>
  <c r="U217" i="36"/>
  <c r="T217" i="36"/>
  <c r="S217" i="36"/>
  <c r="P217" i="36"/>
  <c r="V216" i="36"/>
  <c r="U216" i="36"/>
  <c r="T216" i="36"/>
  <c r="S216" i="36"/>
  <c r="P216" i="36"/>
  <c r="V215" i="36"/>
  <c r="U215" i="36"/>
  <c r="T215" i="36"/>
  <c r="S215" i="36"/>
  <c r="P215" i="36"/>
  <c r="V214" i="36"/>
  <c r="U214" i="36"/>
  <c r="T214" i="36"/>
  <c r="S214" i="36"/>
  <c r="P214" i="36"/>
  <c r="V213" i="36"/>
  <c r="U213" i="36"/>
  <c r="T213" i="36"/>
  <c r="S213" i="36"/>
  <c r="P213" i="36"/>
  <c r="V212" i="36"/>
  <c r="U212" i="36"/>
  <c r="T212" i="36"/>
  <c r="S212" i="36"/>
  <c r="P212" i="36"/>
  <c r="V211" i="36"/>
  <c r="U211" i="36"/>
  <c r="T211" i="36"/>
  <c r="S211" i="36"/>
  <c r="P211" i="36"/>
  <c r="V210" i="36"/>
  <c r="U210" i="36"/>
  <c r="T210" i="36"/>
  <c r="S210" i="36"/>
  <c r="P210" i="36"/>
  <c r="V209" i="36"/>
  <c r="U209" i="36"/>
  <c r="T209" i="36"/>
  <c r="S209" i="36"/>
  <c r="P209" i="36"/>
  <c r="V208" i="36"/>
  <c r="U208" i="36"/>
  <c r="T208" i="36"/>
  <c r="S208" i="36"/>
  <c r="P208" i="36"/>
  <c r="V207" i="36"/>
  <c r="U207" i="36"/>
  <c r="T207" i="36"/>
  <c r="S207" i="36"/>
  <c r="P207" i="36"/>
  <c r="V206" i="36"/>
  <c r="U206" i="36"/>
  <c r="T206" i="36"/>
  <c r="S206" i="36"/>
  <c r="P206" i="36"/>
  <c r="V205" i="36"/>
  <c r="U205" i="36"/>
  <c r="T205" i="36"/>
  <c r="S205" i="36"/>
  <c r="P205" i="36"/>
  <c r="V204" i="36"/>
  <c r="U204" i="36"/>
  <c r="T204" i="36"/>
  <c r="S204" i="36"/>
  <c r="P204" i="36"/>
  <c r="V203" i="36"/>
  <c r="U203" i="36"/>
  <c r="T203" i="36"/>
  <c r="S203" i="36"/>
  <c r="P203" i="36"/>
  <c r="V202" i="36"/>
  <c r="U202" i="36"/>
  <c r="T202" i="36"/>
  <c r="S202" i="36"/>
  <c r="P202" i="36"/>
  <c r="V201" i="36"/>
  <c r="U201" i="36"/>
  <c r="T201" i="36"/>
  <c r="S201" i="36"/>
  <c r="P201" i="36"/>
  <c r="V200" i="36"/>
  <c r="U200" i="36"/>
  <c r="T200" i="36"/>
  <c r="S200" i="36"/>
  <c r="P200" i="36"/>
  <c r="V199" i="36"/>
  <c r="U199" i="36"/>
  <c r="T199" i="36"/>
  <c r="S199" i="36"/>
  <c r="P199" i="36"/>
  <c r="V198" i="36"/>
  <c r="U198" i="36"/>
  <c r="T198" i="36"/>
  <c r="S198" i="36"/>
  <c r="P198" i="36"/>
  <c r="V197" i="36"/>
  <c r="U197" i="36"/>
  <c r="T197" i="36"/>
  <c r="S197" i="36"/>
  <c r="P197" i="36"/>
  <c r="V196" i="36"/>
  <c r="U196" i="36"/>
  <c r="T196" i="36"/>
  <c r="S196" i="36"/>
  <c r="P196" i="36"/>
  <c r="V195" i="36"/>
  <c r="U195" i="36"/>
  <c r="T195" i="36"/>
  <c r="S195" i="36"/>
  <c r="P195" i="36"/>
  <c r="V194" i="36"/>
  <c r="U194" i="36"/>
  <c r="T194" i="36"/>
  <c r="S194" i="36"/>
  <c r="P194" i="36"/>
  <c r="V193" i="36"/>
  <c r="U193" i="36"/>
  <c r="T193" i="36"/>
  <c r="S193" i="36"/>
  <c r="P193" i="36"/>
  <c r="V192" i="36"/>
  <c r="U192" i="36"/>
  <c r="T192" i="36"/>
  <c r="S192" i="36"/>
  <c r="P192" i="36"/>
  <c r="V191" i="36"/>
  <c r="U191" i="36"/>
  <c r="T191" i="36"/>
  <c r="S191" i="36"/>
  <c r="P191" i="36"/>
  <c r="V190" i="36"/>
  <c r="U190" i="36"/>
  <c r="T190" i="36"/>
  <c r="S190" i="36"/>
  <c r="P190" i="36"/>
  <c r="V189" i="36"/>
  <c r="U189" i="36"/>
  <c r="T189" i="36"/>
  <c r="S189" i="36"/>
  <c r="P189" i="36"/>
  <c r="V188" i="36"/>
  <c r="U188" i="36"/>
  <c r="T188" i="36"/>
  <c r="S188" i="36"/>
  <c r="P188" i="36"/>
  <c r="V187" i="36"/>
  <c r="U187" i="36"/>
  <c r="T187" i="36"/>
  <c r="S187" i="36"/>
  <c r="P187" i="36"/>
  <c r="V186" i="36"/>
  <c r="U186" i="36"/>
  <c r="T186" i="36"/>
  <c r="S186" i="36"/>
  <c r="P186" i="36"/>
  <c r="V185" i="36"/>
  <c r="U185" i="36"/>
  <c r="T185" i="36"/>
  <c r="S185" i="36"/>
  <c r="P185" i="36"/>
  <c r="V184" i="36"/>
  <c r="U184" i="36"/>
  <c r="T184" i="36"/>
  <c r="S184" i="36"/>
  <c r="P184" i="36"/>
  <c r="V183" i="36"/>
  <c r="U183" i="36"/>
  <c r="T183" i="36"/>
  <c r="S183" i="36"/>
  <c r="P183" i="36"/>
  <c r="V182" i="36"/>
  <c r="U182" i="36"/>
  <c r="T182" i="36"/>
  <c r="S182" i="36"/>
  <c r="P182" i="36"/>
  <c r="V181" i="36"/>
  <c r="U181" i="36"/>
  <c r="T181" i="36"/>
  <c r="S181" i="36"/>
  <c r="P181" i="36"/>
  <c r="V180" i="36"/>
  <c r="U180" i="36"/>
  <c r="T180" i="36"/>
  <c r="S180" i="36"/>
  <c r="P180" i="36"/>
  <c r="V179" i="36"/>
  <c r="U179" i="36"/>
  <c r="T179" i="36"/>
  <c r="S179" i="36"/>
  <c r="P179" i="36"/>
  <c r="V178" i="36"/>
  <c r="U178" i="36"/>
  <c r="T178" i="36"/>
  <c r="S178" i="36"/>
  <c r="P178" i="36"/>
  <c r="V177" i="36"/>
  <c r="U177" i="36"/>
  <c r="T177" i="36"/>
  <c r="S177" i="36"/>
  <c r="P177" i="36"/>
  <c r="V176" i="36"/>
  <c r="U176" i="36"/>
  <c r="T176" i="36"/>
  <c r="S176" i="36"/>
  <c r="P176" i="36"/>
  <c r="V175" i="36"/>
  <c r="U175" i="36"/>
  <c r="T175" i="36"/>
  <c r="S175" i="36"/>
  <c r="P175" i="36"/>
  <c r="V174" i="36"/>
  <c r="U174" i="36"/>
  <c r="T174" i="36"/>
  <c r="S174" i="36"/>
  <c r="P174" i="36"/>
  <c r="V173" i="36"/>
  <c r="U173" i="36"/>
  <c r="T173" i="36"/>
  <c r="S173" i="36"/>
  <c r="P173" i="36"/>
  <c r="V172" i="36"/>
  <c r="U172" i="36"/>
  <c r="T172" i="36"/>
  <c r="S172" i="36"/>
  <c r="P172" i="36"/>
  <c r="V171" i="36"/>
  <c r="U171" i="36"/>
  <c r="T171" i="36"/>
  <c r="S171" i="36"/>
  <c r="P171" i="36"/>
  <c r="V170" i="36"/>
  <c r="U170" i="36"/>
  <c r="T170" i="36"/>
  <c r="S170" i="36"/>
  <c r="P170" i="36"/>
  <c r="V169" i="36"/>
  <c r="U169" i="36"/>
  <c r="T169" i="36"/>
  <c r="S169" i="36"/>
  <c r="P169" i="36"/>
  <c r="V168" i="36"/>
  <c r="U168" i="36"/>
  <c r="T168" i="36"/>
  <c r="S168" i="36"/>
  <c r="P168" i="36"/>
  <c r="V167" i="36"/>
  <c r="U167" i="36"/>
  <c r="T167" i="36"/>
  <c r="S167" i="36"/>
  <c r="P167" i="36"/>
  <c r="V166" i="36"/>
  <c r="U166" i="36"/>
  <c r="T166" i="36"/>
  <c r="S166" i="36"/>
  <c r="P166" i="36"/>
  <c r="V165" i="36"/>
  <c r="U165" i="36"/>
  <c r="T165" i="36"/>
  <c r="S165" i="36"/>
  <c r="P165" i="36"/>
  <c r="V164" i="36"/>
  <c r="U164" i="36"/>
  <c r="T164" i="36"/>
  <c r="S164" i="36"/>
  <c r="P164" i="36"/>
  <c r="V163" i="36"/>
  <c r="U163" i="36"/>
  <c r="T163" i="36"/>
  <c r="S163" i="36"/>
  <c r="P163" i="36"/>
  <c r="V162" i="36"/>
  <c r="U162" i="36"/>
  <c r="T162" i="36"/>
  <c r="S162" i="36"/>
  <c r="P162" i="36"/>
  <c r="V161" i="36"/>
  <c r="U161" i="36"/>
  <c r="T161" i="36"/>
  <c r="S161" i="36"/>
  <c r="P161" i="36"/>
  <c r="V160" i="36"/>
  <c r="U160" i="36"/>
  <c r="T160" i="36"/>
  <c r="S160" i="36"/>
  <c r="P160" i="36"/>
  <c r="V159" i="36"/>
  <c r="U159" i="36"/>
  <c r="T159" i="36"/>
  <c r="S159" i="36"/>
  <c r="P159" i="36"/>
  <c r="V158" i="36"/>
  <c r="U158" i="36"/>
  <c r="T158" i="36"/>
  <c r="S158" i="36"/>
  <c r="P158" i="36"/>
  <c r="V157" i="36"/>
  <c r="U157" i="36"/>
  <c r="T157" i="36"/>
  <c r="S157" i="36"/>
  <c r="P157" i="36"/>
  <c r="V156" i="36"/>
  <c r="U156" i="36"/>
  <c r="T156" i="36"/>
  <c r="S156" i="36"/>
  <c r="P156" i="36"/>
  <c r="V155" i="36"/>
  <c r="U155" i="36"/>
  <c r="T155" i="36"/>
  <c r="S155" i="36"/>
  <c r="P155" i="36"/>
  <c r="V154" i="36"/>
  <c r="U154" i="36"/>
  <c r="T154" i="36"/>
  <c r="S154" i="36"/>
  <c r="P154" i="36"/>
  <c r="V153" i="36"/>
  <c r="U153" i="36"/>
  <c r="T153" i="36"/>
  <c r="S153" i="36"/>
  <c r="P153" i="36"/>
  <c r="V152" i="36"/>
  <c r="U152" i="36"/>
  <c r="T152" i="36"/>
  <c r="S152" i="36"/>
  <c r="P152" i="36"/>
  <c r="V151" i="36"/>
  <c r="U151" i="36"/>
  <c r="T151" i="36"/>
  <c r="S151" i="36"/>
  <c r="P151" i="36"/>
  <c r="V150" i="36"/>
  <c r="U150" i="36"/>
  <c r="T150" i="36"/>
  <c r="S150" i="36"/>
  <c r="P150" i="36"/>
  <c r="V149" i="36"/>
  <c r="U149" i="36"/>
  <c r="T149" i="36"/>
  <c r="S149" i="36"/>
  <c r="P149" i="36"/>
  <c r="V148" i="36"/>
  <c r="U148" i="36"/>
  <c r="T148" i="36"/>
  <c r="S148" i="36"/>
  <c r="P148" i="36"/>
  <c r="V147" i="36"/>
  <c r="U147" i="36"/>
  <c r="T147" i="36"/>
  <c r="S147" i="36"/>
  <c r="P147" i="36"/>
  <c r="V146" i="36"/>
  <c r="U146" i="36"/>
  <c r="T146" i="36"/>
  <c r="S146" i="36"/>
  <c r="P146" i="36"/>
  <c r="V145" i="36"/>
  <c r="U145" i="36"/>
  <c r="T145" i="36"/>
  <c r="S145" i="36"/>
  <c r="P145" i="36"/>
  <c r="V144" i="36"/>
  <c r="U144" i="36"/>
  <c r="T144" i="36"/>
  <c r="S144" i="36"/>
  <c r="P144" i="36"/>
  <c r="V143" i="36"/>
  <c r="U143" i="36"/>
  <c r="T143" i="36"/>
  <c r="S143" i="36"/>
  <c r="P143" i="36"/>
  <c r="V142" i="36"/>
  <c r="U142" i="36"/>
  <c r="T142" i="36"/>
  <c r="S142" i="36"/>
  <c r="P142" i="36"/>
  <c r="V141" i="36"/>
  <c r="U141" i="36"/>
  <c r="T141" i="36"/>
  <c r="S141" i="36"/>
  <c r="P141" i="36"/>
  <c r="V140" i="36"/>
  <c r="U140" i="36"/>
  <c r="T140" i="36"/>
  <c r="S140" i="36"/>
  <c r="P140" i="36"/>
  <c r="V139" i="36"/>
  <c r="U139" i="36"/>
  <c r="T139" i="36"/>
  <c r="S139" i="36"/>
  <c r="P139" i="36"/>
  <c r="V138" i="36"/>
  <c r="U138" i="36"/>
  <c r="T138" i="36"/>
  <c r="S138" i="36"/>
  <c r="P138" i="36"/>
  <c r="V137" i="36"/>
  <c r="U137" i="36"/>
  <c r="T137" i="36"/>
  <c r="S137" i="36"/>
  <c r="P137" i="36"/>
  <c r="V136" i="36"/>
  <c r="U136" i="36"/>
  <c r="T136" i="36"/>
  <c r="S136" i="36"/>
  <c r="P136" i="36"/>
  <c r="V135" i="36"/>
  <c r="U135" i="36"/>
  <c r="T135" i="36"/>
  <c r="S135" i="36"/>
  <c r="P135" i="36"/>
  <c r="V134" i="36"/>
  <c r="U134" i="36"/>
  <c r="T134" i="36"/>
  <c r="S134" i="36"/>
  <c r="P134" i="36"/>
  <c r="V133" i="36"/>
  <c r="U133" i="36"/>
  <c r="T133" i="36"/>
  <c r="S133" i="36"/>
  <c r="P133" i="36"/>
  <c r="V132" i="36"/>
  <c r="U132" i="36"/>
  <c r="T132" i="36"/>
  <c r="S132" i="36"/>
  <c r="P132" i="36"/>
  <c r="V131" i="36"/>
  <c r="U131" i="36"/>
  <c r="T131" i="36"/>
  <c r="S131" i="36"/>
  <c r="P131" i="36"/>
  <c r="V130" i="36"/>
  <c r="U130" i="36"/>
  <c r="T130" i="36"/>
  <c r="S130" i="36"/>
  <c r="P130" i="36"/>
  <c r="V129" i="36"/>
  <c r="U129" i="36"/>
  <c r="T129" i="36"/>
  <c r="S129" i="36"/>
  <c r="P129" i="36"/>
  <c r="V128" i="36"/>
  <c r="U128" i="36"/>
  <c r="T128" i="36"/>
  <c r="S128" i="36"/>
  <c r="P128" i="36"/>
  <c r="V127" i="36"/>
  <c r="U127" i="36"/>
  <c r="T127" i="36"/>
  <c r="S127" i="36"/>
  <c r="P127" i="36"/>
  <c r="V126" i="36"/>
  <c r="U126" i="36"/>
  <c r="T126" i="36"/>
  <c r="S126" i="36"/>
  <c r="P126" i="36"/>
  <c r="V125" i="36"/>
  <c r="U125" i="36"/>
  <c r="T125" i="36"/>
  <c r="S125" i="36"/>
  <c r="P125" i="36"/>
  <c r="V124" i="36"/>
  <c r="U124" i="36"/>
  <c r="T124" i="36"/>
  <c r="S124" i="36"/>
  <c r="P124" i="36"/>
  <c r="V123" i="36"/>
  <c r="U123" i="36"/>
  <c r="T123" i="36"/>
  <c r="S123" i="36"/>
  <c r="P123" i="36"/>
  <c r="S122" i="36"/>
  <c r="P122" i="36"/>
  <c r="S121" i="36"/>
  <c r="P121" i="36"/>
  <c r="S120" i="36"/>
  <c r="P120" i="36"/>
  <c r="S119" i="36"/>
  <c r="P119" i="36"/>
  <c r="S118" i="36"/>
  <c r="P118" i="36"/>
  <c r="S117" i="36"/>
  <c r="P117" i="36"/>
  <c r="S116" i="36"/>
  <c r="P116" i="36"/>
  <c r="S115" i="36"/>
  <c r="P115" i="36"/>
  <c r="S114" i="36"/>
  <c r="P114" i="36"/>
  <c r="S113" i="36"/>
  <c r="P113" i="36"/>
  <c r="S112" i="36"/>
  <c r="P112" i="36"/>
  <c r="S111" i="36"/>
  <c r="P111" i="36"/>
  <c r="S110" i="36"/>
  <c r="P110" i="36"/>
  <c r="S109" i="36"/>
  <c r="P109" i="36"/>
  <c r="S108" i="36"/>
  <c r="P108" i="36"/>
  <c r="S107" i="36"/>
  <c r="P107" i="36"/>
  <c r="S106" i="36"/>
  <c r="P106" i="36"/>
  <c r="S105" i="36"/>
  <c r="P105" i="36"/>
  <c r="S104" i="36"/>
  <c r="P104" i="36"/>
  <c r="S103" i="36"/>
  <c r="P103" i="36"/>
  <c r="S102" i="36"/>
  <c r="P102" i="36"/>
  <c r="S101" i="36"/>
  <c r="P101" i="36"/>
  <c r="S100" i="36"/>
  <c r="P100" i="36"/>
  <c r="S99" i="36"/>
  <c r="P99" i="36"/>
  <c r="S98" i="36"/>
  <c r="P98" i="36"/>
  <c r="S97" i="36"/>
  <c r="P97" i="36"/>
  <c r="S96" i="36"/>
  <c r="P96" i="36"/>
  <c r="S95" i="36"/>
  <c r="P95" i="36"/>
  <c r="S94" i="36"/>
  <c r="P94" i="36"/>
  <c r="S93" i="36"/>
  <c r="P93" i="36"/>
  <c r="S92" i="36"/>
  <c r="P92" i="36"/>
  <c r="S91" i="36"/>
  <c r="P91" i="36"/>
  <c r="S90" i="36"/>
  <c r="P90" i="36"/>
  <c r="S89" i="36"/>
  <c r="P89" i="36"/>
  <c r="S88" i="36"/>
  <c r="P88" i="36"/>
  <c r="S87" i="36"/>
  <c r="P87" i="36"/>
  <c r="S86" i="36"/>
  <c r="P86" i="36"/>
  <c r="S85" i="36"/>
  <c r="P85" i="36"/>
  <c r="S84" i="36"/>
  <c r="P84" i="36"/>
  <c r="S83" i="36"/>
  <c r="P83" i="36"/>
  <c r="S82" i="36"/>
  <c r="P82" i="36"/>
  <c r="S81" i="36"/>
  <c r="P81" i="36"/>
  <c r="S80" i="36"/>
  <c r="P80" i="36"/>
  <c r="S79" i="36"/>
  <c r="P79" i="36"/>
  <c r="S78" i="36"/>
  <c r="P78" i="36"/>
  <c r="S77" i="36"/>
  <c r="P77" i="36"/>
  <c r="S76" i="36"/>
  <c r="P76" i="36"/>
  <c r="S75" i="36"/>
  <c r="P75" i="36"/>
  <c r="S74" i="36"/>
  <c r="P74" i="36"/>
  <c r="S73" i="36"/>
  <c r="P73" i="36"/>
  <c r="S72" i="36"/>
  <c r="P72" i="36"/>
  <c r="S71" i="36"/>
  <c r="P71" i="36"/>
  <c r="S70" i="36"/>
  <c r="P70" i="36"/>
  <c r="S69" i="36"/>
  <c r="P69" i="36"/>
  <c r="S68" i="36"/>
  <c r="P68" i="36"/>
  <c r="S67" i="36"/>
  <c r="P67" i="36"/>
  <c r="S66" i="36"/>
  <c r="P66" i="36"/>
  <c r="S65" i="36"/>
  <c r="P65" i="36"/>
  <c r="S64" i="36"/>
  <c r="P64" i="36"/>
  <c r="S63" i="36"/>
  <c r="P63" i="36"/>
  <c r="S62" i="36"/>
  <c r="P62" i="36"/>
  <c r="S61" i="36"/>
  <c r="P61" i="36"/>
  <c r="S60" i="36"/>
  <c r="P60" i="36"/>
  <c r="S59" i="36"/>
  <c r="P59" i="36"/>
  <c r="S58" i="36"/>
  <c r="P58" i="36"/>
  <c r="S57" i="36"/>
  <c r="P57" i="36"/>
  <c r="S56" i="36"/>
  <c r="P56" i="36"/>
  <c r="S55" i="36"/>
  <c r="P55" i="36"/>
  <c r="S54" i="36"/>
  <c r="P54" i="36"/>
  <c r="S53" i="36"/>
  <c r="P53" i="36"/>
  <c r="S52" i="36"/>
  <c r="P52" i="36"/>
  <c r="S51" i="36"/>
  <c r="P51" i="36"/>
  <c r="S50" i="36"/>
  <c r="P50" i="36"/>
  <c r="S49" i="36"/>
  <c r="P49" i="36"/>
  <c r="S48" i="36"/>
  <c r="P48" i="36"/>
  <c r="S47" i="36"/>
  <c r="P47" i="36"/>
  <c r="S46" i="36"/>
  <c r="P46" i="36"/>
  <c r="S45" i="36"/>
  <c r="P45" i="36"/>
  <c r="S44" i="36"/>
  <c r="P44" i="36"/>
  <c r="S43" i="36"/>
  <c r="P43" i="36"/>
  <c r="S42" i="36"/>
  <c r="P42" i="36"/>
  <c r="S41" i="36"/>
  <c r="P41" i="36"/>
  <c r="S40" i="36"/>
  <c r="P40" i="36"/>
  <c r="S39" i="36"/>
  <c r="P39" i="36"/>
  <c r="S38" i="36"/>
  <c r="P38" i="36"/>
  <c r="S37" i="36"/>
  <c r="P37" i="36"/>
  <c r="S36" i="36"/>
  <c r="P36" i="36"/>
  <c r="S35" i="36"/>
  <c r="P35" i="36"/>
  <c r="P34" i="36"/>
  <c r="P33" i="36"/>
  <c r="P32" i="36"/>
  <c r="P31" i="36"/>
  <c r="P30" i="36"/>
  <c r="P29" i="36"/>
  <c r="P28" i="36"/>
  <c r="P27" i="36"/>
  <c r="P26" i="36"/>
  <c r="P25" i="36"/>
  <c r="P24" i="36"/>
  <c r="P23" i="36"/>
  <c r="P22" i="36"/>
  <c r="P21" i="36"/>
  <c r="P20" i="36"/>
  <c r="P19" i="36"/>
  <c r="P18" i="36"/>
  <c r="P17" i="36"/>
  <c r="P16" i="36"/>
  <c r="P15" i="36"/>
  <c r="P14" i="36"/>
  <c r="P13" i="36"/>
  <c r="P12" i="36"/>
  <c r="P11" i="36"/>
  <c r="P10" i="36"/>
  <c r="P9" i="36"/>
  <c r="P8" i="36"/>
  <c r="P7" i="36"/>
  <c r="P6" i="36"/>
  <c r="P5" i="36"/>
  <c r="Y18" i="41"/>
  <c r="Y11" i="41"/>
  <c r="Y18" i="40"/>
  <c r="Y11" i="40"/>
  <c r="Y18" i="39"/>
  <c r="Y11" i="39"/>
  <c r="Y18" i="32"/>
  <c r="Y11" i="32"/>
  <c r="F13" i="41"/>
  <c r="F12" i="41"/>
  <c r="F11" i="41"/>
  <c r="F10" i="41"/>
  <c r="F9" i="41"/>
  <c r="F8" i="41"/>
  <c r="F7" i="41"/>
  <c r="F6" i="41"/>
  <c r="B6" i="41"/>
  <c r="B7" i="41" s="1"/>
  <c r="B8" i="41" s="1"/>
  <c r="B9" i="41" s="1"/>
  <c r="B10" i="41" s="1"/>
  <c r="B11" i="41" s="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B26" i="41" s="1"/>
  <c r="B27" i="41" s="1"/>
  <c r="B28" i="41" s="1"/>
  <c r="B29" i="41" s="1"/>
  <c r="B30" i="41" s="1"/>
  <c r="B31" i="41" s="1"/>
  <c r="B32" i="41" s="1"/>
  <c r="B33" i="41" s="1"/>
  <c r="B34" i="41" s="1"/>
  <c r="B35" i="41" s="1"/>
  <c r="B36" i="41" s="1"/>
  <c r="B37" i="41" s="1"/>
  <c r="B38" i="41" s="1"/>
  <c r="B39" i="41" s="1"/>
  <c r="B40" i="41" s="1"/>
  <c r="B41" i="41" s="1"/>
  <c r="B42" i="41" s="1"/>
  <c r="B43" i="41" s="1"/>
  <c r="B44" i="41" s="1"/>
  <c r="B45" i="41" s="1"/>
  <c r="B46" i="41" s="1"/>
  <c r="B47" i="41" s="1"/>
  <c r="B48" i="41" s="1"/>
  <c r="B49" i="41" s="1"/>
  <c r="B50" i="41" s="1"/>
  <c r="B51" i="41" s="1"/>
  <c r="B52" i="41" s="1"/>
  <c r="B53" i="41" s="1"/>
  <c r="B54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B67" i="41" s="1"/>
  <c r="B68" i="41" s="1"/>
  <c r="B69" i="41" s="1"/>
  <c r="B70" i="41" s="1"/>
  <c r="B71" i="41" s="1"/>
  <c r="B72" i="41" s="1"/>
  <c r="B73" i="41" s="1"/>
  <c r="B74" i="41" s="1"/>
  <c r="B75" i="41" s="1"/>
  <c r="B76" i="41" s="1"/>
  <c r="B77" i="41" s="1"/>
  <c r="B78" i="41" s="1"/>
  <c r="B79" i="41" s="1"/>
  <c r="B80" i="41" s="1"/>
  <c r="B81" i="41" s="1"/>
  <c r="B82" i="41" s="1"/>
  <c r="B83" i="41" s="1"/>
  <c r="B84" i="41" s="1"/>
  <c r="B85" i="41" s="1"/>
  <c r="B86" i="41" s="1"/>
  <c r="B87" i="41" s="1"/>
  <c r="B88" i="41" s="1"/>
  <c r="B89" i="41" s="1"/>
  <c r="B90" i="41" s="1"/>
  <c r="B91" i="41" s="1"/>
  <c r="B92" i="41" s="1"/>
  <c r="B93" i="41" s="1"/>
  <c r="B94" i="41" s="1"/>
  <c r="B95" i="41" s="1"/>
  <c r="B96" i="41" s="1"/>
  <c r="B97" i="41" s="1"/>
  <c r="B98" i="41" s="1"/>
  <c r="B99" i="41" s="1"/>
  <c r="B100" i="41" s="1"/>
  <c r="B101" i="41" s="1"/>
  <c r="B102" i="41" s="1"/>
  <c r="B103" i="41" s="1"/>
  <c r="B104" i="41" s="1"/>
  <c r="B105" i="41" s="1"/>
  <c r="B106" i="41" s="1"/>
  <c r="B107" i="41" s="1"/>
  <c r="B108" i="41" s="1"/>
  <c r="B109" i="41" s="1"/>
  <c r="B110" i="41" s="1"/>
  <c r="B111" i="41" s="1"/>
  <c r="B112" i="41" s="1"/>
  <c r="B113" i="41" s="1"/>
  <c r="B114" i="41" s="1"/>
  <c r="B115" i="41" s="1"/>
  <c r="B116" i="41" s="1"/>
  <c r="B117" i="41" s="1"/>
  <c r="B118" i="41" s="1"/>
  <c r="B119" i="41" s="1"/>
  <c r="B120" i="41" s="1"/>
  <c r="B121" i="41" s="1"/>
  <c r="B122" i="41" s="1"/>
  <c r="B123" i="41" s="1"/>
  <c r="B124" i="41" s="1"/>
  <c r="B125" i="41" s="1"/>
  <c r="B126" i="41" s="1"/>
  <c r="B127" i="41" s="1"/>
  <c r="B128" i="41" s="1"/>
  <c r="B129" i="41" s="1"/>
  <c r="B130" i="41" s="1"/>
  <c r="B131" i="41" s="1"/>
  <c r="B132" i="41" s="1"/>
  <c r="B133" i="41" s="1"/>
  <c r="B134" i="41" s="1"/>
  <c r="B135" i="41" s="1"/>
  <c r="B136" i="41" s="1"/>
  <c r="B137" i="41" s="1"/>
  <c r="B138" i="41" s="1"/>
  <c r="B139" i="41" s="1"/>
  <c r="B140" i="41" s="1"/>
  <c r="B141" i="41" s="1"/>
  <c r="B142" i="41" s="1"/>
  <c r="B143" i="41" s="1"/>
  <c r="B144" i="41" s="1"/>
  <c r="B145" i="41" s="1"/>
  <c r="B146" i="41" s="1"/>
  <c r="B147" i="41" s="1"/>
  <c r="B148" i="41" s="1"/>
  <c r="B149" i="41" s="1"/>
  <c r="B150" i="41" s="1"/>
  <c r="B151" i="41" s="1"/>
  <c r="B152" i="41" s="1"/>
  <c r="B153" i="41" s="1"/>
  <c r="B154" i="41" s="1"/>
  <c r="B155" i="41" s="1"/>
  <c r="B156" i="41" s="1"/>
  <c r="B157" i="41" s="1"/>
  <c r="B158" i="41" s="1"/>
  <c r="B159" i="41" s="1"/>
  <c r="B160" i="41" s="1"/>
  <c r="B161" i="41" s="1"/>
  <c r="B162" i="41" s="1"/>
  <c r="B163" i="41" s="1"/>
  <c r="B164" i="41" s="1"/>
  <c r="B165" i="41" s="1"/>
  <c r="B166" i="41" s="1"/>
  <c r="B167" i="41" s="1"/>
  <c r="B168" i="41" s="1"/>
  <c r="B169" i="41" s="1"/>
  <c r="B170" i="41" s="1"/>
  <c r="B171" i="41" s="1"/>
  <c r="B172" i="41" s="1"/>
  <c r="B173" i="41" s="1"/>
  <c r="B174" i="41" s="1"/>
  <c r="B175" i="41" s="1"/>
  <c r="B176" i="41" s="1"/>
  <c r="B177" i="41" s="1"/>
  <c r="B178" i="41" s="1"/>
  <c r="B179" i="41" s="1"/>
  <c r="B180" i="41" s="1"/>
  <c r="B181" i="41" s="1"/>
  <c r="B182" i="41" s="1"/>
  <c r="B183" i="41" s="1"/>
  <c r="B184" i="41" s="1"/>
  <c r="B185" i="41" s="1"/>
  <c r="B186" i="41" s="1"/>
  <c r="B187" i="41" s="1"/>
  <c r="B188" i="41" s="1"/>
  <c r="B189" i="41" s="1"/>
  <c r="B190" i="41" s="1"/>
  <c r="B191" i="41" s="1"/>
  <c r="B192" i="41" s="1"/>
  <c r="B193" i="41" s="1"/>
  <c r="B194" i="41" s="1"/>
  <c r="B195" i="41" s="1"/>
  <c r="B196" i="41" s="1"/>
  <c r="B197" i="41" s="1"/>
  <c r="B198" i="41" s="1"/>
  <c r="B199" i="41" s="1"/>
  <c r="B200" i="41" s="1"/>
  <c r="B201" i="41" s="1"/>
  <c r="B202" i="41" s="1"/>
  <c r="B203" i="41" s="1"/>
  <c r="B204" i="41" s="1"/>
  <c r="B205" i="41" s="1"/>
  <c r="B206" i="41" s="1"/>
  <c r="B207" i="41" s="1"/>
  <c r="B208" i="41" s="1"/>
  <c r="B209" i="41" s="1"/>
  <c r="B210" i="41" s="1"/>
  <c r="B211" i="41" s="1"/>
  <c r="B212" i="41" s="1"/>
  <c r="B213" i="41" s="1"/>
  <c r="B214" i="41" s="1"/>
  <c r="B215" i="41" s="1"/>
  <c r="B216" i="41" s="1"/>
  <c r="B217" i="41" s="1"/>
  <c r="B218" i="41" s="1"/>
  <c r="B219" i="41" s="1"/>
  <c r="B220" i="41" s="1"/>
  <c r="B221" i="41" s="1"/>
  <c r="B222" i="41" s="1"/>
  <c r="B223" i="41" s="1"/>
  <c r="B224" i="41" s="1"/>
  <c r="B225" i="41" s="1"/>
  <c r="B226" i="41" s="1"/>
  <c r="B227" i="41" s="1"/>
  <c r="B228" i="41" s="1"/>
  <c r="B229" i="41" s="1"/>
  <c r="B230" i="41" s="1"/>
  <c r="B231" i="41" s="1"/>
  <c r="B232" i="41" s="1"/>
  <c r="B233" i="41" s="1"/>
  <c r="B234" i="41" s="1"/>
  <c r="B235" i="41" s="1"/>
  <c r="B236" i="41" s="1"/>
  <c r="B237" i="41" s="1"/>
  <c r="B238" i="41" s="1"/>
  <c r="B239" i="41" s="1"/>
  <c r="B240" i="41" s="1"/>
  <c r="B241" i="41" s="1"/>
  <c r="B242" i="41" s="1"/>
  <c r="B243" i="41" s="1"/>
  <c r="B244" i="41" s="1"/>
  <c r="B245" i="41" s="1"/>
  <c r="B246" i="41" s="1"/>
  <c r="B247" i="41" s="1"/>
  <c r="B248" i="41" s="1"/>
  <c r="B249" i="41" s="1"/>
  <c r="B250" i="41" s="1"/>
  <c r="B251" i="41" s="1"/>
  <c r="B252" i="41" s="1"/>
  <c r="B253" i="41" s="1"/>
  <c r="B254" i="41" s="1"/>
  <c r="B255" i="41" s="1"/>
  <c r="B256" i="41" s="1"/>
  <c r="B257" i="41" s="1"/>
  <c r="B258" i="41" s="1"/>
  <c r="B259" i="41" s="1"/>
  <c r="B260" i="41" s="1"/>
  <c r="B261" i="41" s="1"/>
  <c r="B262" i="41" s="1"/>
  <c r="B263" i="41" s="1"/>
  <c r="B264" i="41" s="1"/>
  <c r="B265" i="41" s="1"/>
  <c r="B266" i="41" s="1"/>
  <c r="B267" i="41" s="1"/>
  <c r="B268" i="41" s="1"/>
  <c r="B269" i="41" s="1"/>
  <c r="B270" i="41" s="1"/>
  <c r="B271" i="41" s="1"/>
  <c r="B272" i="41" s="1"/>
  <c r="B273" i="41" s="1"/>
  <c r="B274" i="41" s="1"/>
  <c r="B275" i="41" s="1"/>
  <c r="B276" i="41" s="1"/>
  <c r="B277" i="41" s="1"/>
  <c r="B278" i="41" s="1"/>
  <c r="B279" i="41" s="1"/>
  <c r="B280" i="41" s="1"/>
  <c r="B281" i="41" s="1"/>
  <c r="B282" i="41" s="1"/>
  <c r="B283" i="41" s="1"/>
  <c r="B284" i="41" s="1"/>
  <c r="B285" i="41" s="1"/>
  <c r="B286" i="41" s="1"/>
  <c r="B287" i="41" s="1"/>
  <c r="B288" i="41" s="1"/>
  <c r="B289" i="41" s="1"/>
  <c r="B290" i="41" s="1"/>
  <c r="B291" i="41" s="1"/>
  <c r="B292" i="41" s="1"/>
  <c r="B293" i="41" s="1"/>
  <c r="B294" i="41" s="1"/>
  <c r="B295" i="41" s="1"/>
  <c r="B296" i="41" s="1"/>
  <c r="B297" i="41" s="1"/>
  <c r="B298" i="41" s="1"/>
  <c r="B299" i="41" s="1"/>
  <c r="B300" i="41" s="1"/>
  <c r="B301" i="41" s="1"/>
  <c r="B302" i="41" s="1"/>
  <c r="B303" i="41" s="1"/>
  <c r="B304" i="41" s="1"/>
  <c r="B305" i="41" s="1"/>
  <c r="B306" i="41" s="1"/>
  <c r="B307" i="41" s="1"/>
  <c r="B308" i="41" s="1"/>
  <c r="B309" i="41" s="1"/>
  <c r="B310" i="41" s="1"/>
  <c r="B311" i="41" s="1"/>
  <c r="B312" i="41" s="1"/>
  <c r="B313" i="41" s="1"/>
  <c r="B314" i="41" s="1"/>
  <c r="B315" i="41" s="1"/>
  <c r="B316" i="41" s="1"/>
  <c r="B317" i="41" s="1"/>
  <c r="B318" i="41" s="1"/>
  <c r="B319" i="41" s="1"/>
  <c r="B320" i="41" s="1"/>
  <c r="B321" i="41" s="1"/>
  <c r="B322" i="41" s="1"/>
  <c r="B323" i="41" s="1"/>
  <c r="B324" i="41" s="1"/>
  <c r="B325" i="41" s="1"/>
  <c r="B326" i="41" s="1"/>
  <c r="B327" i="41" s="1"/>
  <c r="B328" i="41" s="1"/>
  <c r="B329" i="41" s="1"/>
  <c r="B330" i="41" s="1"/>
  <c r="B331" i="41" s="1"/>
  <c r="B332" i="41" s="1"/>
  <c r="B333" i="41" s="1"/>
  <c r="B334" i="41" s="1"/>
  <c r="B335" i="41" s="1"/>
  <c r="B336" i="41" s="1"/>
  <c r="B337" i="41" s="1"/>
  <c r="B338" i="41" s="1"/>
  <c r="B339" i="41" s="1"/>
  <c r="B340" i="41" s="1"/>
  <c r="B341" i="41" s="1"/>
  <c r="B342" i="41" s="1"/>
  <c r="B343" i="41" s="1"/>
  <c r="B344" i="41" s="1"/>
  <c r="B345" i="41" s="1"/>
  <c r="B346" i="41" s="1"/>
  <c r="B347" i="41" s="1"/>
  <c r="B348" i="41" s="1"/>
  <c r="B349" i="41" s="1"/>
  <c r="B350" i="41" s="1"/>
  <c r="B351" i="41" s="1"/>
  <c r="B352" i="41" s="1"/>
  <c r="B353" i="41" s="1"/>
  <c r="B354" i="41" s="1"/>
  <c r="B355" i="41" s="1"/>
  <c r="B356" i="41" s="1"/>
  <c r="B357" i="41" s="1"/>
  <c r="B358" i="41" s="1"/>
  <c r="B359" i="41" s="1"/>
  <c r="B360" i="41" s="1"/>
  <c r="B361" i="41" s="1"/>
  <c r="B362" i="41" s="1"/>
  <c r="B363" i="41" s="1"/>
  <c r="B364" i="41" s="1"/>
  <c r="B365" i="41" s="1"/>
  <c r="B366" i="41" s="1"/>
  <c r="B367" i="41" s="1"/>
  <c r="B368" i="41" s="1"/>
  <c r="B369" i="41" s="1"/>
  <c r="B370" i="41" s="1"/>
  <c r="B371" i="41" s="1"/>
  <c r="B372" i="41" s="1"/>
  <c r="B373" i="41" s="1"/>
  <c r="B374" i="41" s="1"/>
  <c r="B375" i="41" s="1"/>
  <c r="B376" i="41" s="1"/>
  <c r="B377" i="41" s="1"/>
  <c r="B378" i="41" s="1"/>
  <c r="B379" i="41" s="1"/>
  <c r="B380" i="41" s="1"/>
  <c r="B381" i="41" s="1"/>
  <c r="B382" i="41" s="1"/>
  <c r="B383" i="41" s="1"/>
  <c r="B384" i="41" s="1"/>
  <c r="B385" i="41" s="1"/>
  <c r="B386" i="41" s="1"/>
  <c r="B387" i="41" s="1"/>
  <c r="B388" i="41" s="1"/>
  <c r="B389" i="41" s="1"/>
  <c r="B390" i="41" s="1"/>
  <c r="B391" i="41" s="1"/>
  <c r="B392" i="41" s="1"/>
  <c r="B393" i="41" s="1"/>
  <c r="B394" i="41" s="1"/>
  <c r="B395" i="41" s="1"/>
  <c r="B396" i="41" s="1"/>
  <c r="B397" i="41" s="1"/>
  <c r="B398" i="41" s="1"/>
  <c r="B399" i="41" s="1"/>
  <c r="B400" i="41" s="1"/>
  <c r="B401" i="41" s="1"/>
  <c r="B402" i="41" s="1"/>
  <c r="B403" i="41" s="1"/>
  <c r="B404" i="41" s="1"/>
  <c r="B405" i="41" s="1"/>
  <c r="B406" i="41" s="1"/>
  <c r="B407" i="41" s="1"/>
  <c r="B408" i="41" s="1"/>
  <c r="B409" i="41" s="1"/>
  <c r="B410" i="41" s="1"/>
  <c r="B411" i="41" s="1"/>
  <c r="B412" i="41" s="1"/>
  <c r="B413" i="41" s="1"/>
  <c r="B414" i="41" s="1"/>
  <c r="B415" i="41" s="1"/>
  <c r="B416" i="41" s="1"/>
  <c r="B417" i="41" s="1"/>
  <c r="B418" i="41" s="1"/>
  <c r="B419" i="41" s="1"/>
  <c r="B420" i="41" s="1"/>
  <c r="B421" i="41" s="1"/>
  <c r="B422" i="41" s="1"/>
  <c r="B423" i="41" s="1"/>
  <c r="B424" i="41" s="1"/>
  <c r="B425" i="41" s="1"/>
  <c r="B426" i="41" s="1"/>
  <c r="B427" i="41" s="1"/>
  <c r="B428" i="41" s="1"/>
  <c r="B429" i="41" s="1"/>
  <c r="B430" i="41" s="1"/>
  <c r="B431" i="41" s="1"/>
  <c r="B432" i="41" s="1"/>
  <c r="B433" i="41" s="1"/>
  <c r="B434" i="41" s="1"/>
  <c r="B435" i="41" s="1"/>
  <c r="B436" i="41" s="1"/>
  <c r="B437" i="41" s="1"/>
  <c r="B438" i="41" s="1"/>
  <c r="B439" i="41" s="1"/>
  <c r="F5" i="41"/>
  <c r="C5" i="41"/>
  <c r="C6" i="41" s="1"/>
  <c r="C7" i="41" s="1"/>
  <c r="C8" i="41" s="1"/>
  <c r="C9" i="41" s="1"/>
  <c r="C10" i="41" s="1"/>
  <c r="C11" i="41" s="1"/>
  <c r="C12" i="41" s="1"/>
  <c r="C13" i="41" s="1"/>
  <c r="C14" i="41" s="1"/>
  <c r="C15" i="41" s="1"/>
  <c r="C16" i="41" s="1"/>
  <c r="C17" i="41" s="1"/>
  <c r="C18" i="41" s="1"/>
  <c r="C19" i="41" s="1"/>
  <c r="H3" i="41"/>
  <c r="J3" i="41" s="1"/>
  <c r="F12" i="40"/>
  <c r="F11" i="40"/>
  <c r="F10" i="40"/>
  <c r="F9" i="40"/>
  <c r="F8" i="40"/>
  <c r="F7" i="40"/>
  <c r="B7" i="40"/>
  <c r="B8" i="40" s="1"/>
  <c r="B9" i="40" s="1"/>
  <c r="B10" i="40" s="1"/>
  <c r="B11" i="40" s="1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B26" i="40" s="1"/>
  <c r="B27" i="40" s="1"/>
  <c r="B28" i="40" s="1"/>
  <c r="B29" i="40" s="1"/>
  <c r="B30" i="40" s="1"/>
  <c r="B31" i="40" s="1"/>
  <c r="B32" i="40" s="1"/>
  <c r="B33" i="40" s="1"/>
  <c r="B34" i="40" s="1"/>
  <c r="B35" i="40" s="1"/>
  <c r="B36" i="40" s="1"/>
  <c r="B37" i="40" s="1"/>
  <c r="B38" i="40" s="1"/>
  <c r="B39" i="40" s="1"/>
  <c r="B40" i="40" s="1"/>
  <c r="B41" i="40" s="1"/>
  <c r="B42" i="40" s="1"/>
  <c r="B43" i="40" s="1"/>
  <c r="B44" i="40" s="1"/>
  <c r="B45" i="40" s="1"/>
  <c r="B46" i="40" s="1"/>
  <c r="B47" i="40" s="1"/>
  <c r="B48" i="40" s="1"/>
  <c r="B49" i="40" s="1"/>
  <c r="B50" i="40" s="1"/>
  <c r="B51" i="40" s="1"/>
  <c r="B52" i="40" s="1"/>
  <c r="B53" i="40" s="1"/>
  <c r="B54" i="40" s="1"/>
  <c r="B55" i="40" s="1"/>
  <c r="B56" i="40" s="1"/>
  <c r="B57" i="40" s="1"/>
  <c r="B58" i="40" s="1"/>
  <c r="B59" i="40" s="1"/>
  <c r="B60" i="40" s="1"/>
  <c r="B61" i="40" s="1"/>
  <c r="B62" i="40" s="1"/>
  <c r="B63" i="40" s="1"/>
  <c r="B64" i="40" s="1"/>
  <c r="B65" i="40" s="1"/>
  <c r="B66" i="40" s="1"/>
  <c r="B67" i="40" s="1"/>
  <c r="B68" i="40" s="1"/>
  <c r="B69" i="40" s="1"/>
  <c r="B70" i="40" s="1"/>
  <c r="B71" i="40" s="1"/>
  <c r="B72" i="40" s="1"/>
  <c r="B73" i="40" s="1"/>
  <c r="B74" i="40" s="1"/>
  <c r="B75" i="40" s="1"/>
  <c r="B76" i="40" s="1"/>
  <c r="B77" i="40" s="1"/>
  <c r="B78" i="40" s="1"/>
  <c r="B79" i="40" s="1"/>
  <c r="B80" i="40" s="1"/>
  <c r="B81" i="40" s="1"/>
  <c r="B82" i="40" s="1"/>
  <c r="B83" i="40" s="1"/>
  <c r="B84" i="40" s="1"/>
  <c r="B85" i="40" s="1"/>
  <c r="B86" i="40" s="1"/>
  <c r="B87" i="40" s="1"/>
  <c r="B88" i="40" s="1"/>
  <c r="B89" i="40" s="1"/>
  <c r="B90" i="40" s="1"/>
  <c r="B91" i="40" s="1"/>
  <c r="B92" i="40" s="1"/>
  <c r="B93" i="40" s="1"/>
  <c r="B94" i="40" s="1"/>
  <c r="B95" i="40" s="1"/>
  <c r="B96" i="40" s="1"/>
  <c r="B97" i="40" s="1"/>
  <c r="B98" i="40" s="1"/>
  <c r="B99" i="40" s="1"/>
  <c r="B100" i="40" s="1"/>
  <c r="B101" i="40" s="1"/>
  <c r="B102" i="40" s="1"/>
  <c r="B103" i="40" s="1"/>
  <c r="B104" i="40" s="1"/>
  <c r="B105" i="40" s="1"/>
  <c r="B106" i="40" s="1"/>
  <c r="B107" i="40" s="1"/>
  <c r="B108" i="40" s="1"/>
  <c r="B109" i="40" s="1"/>
  <c r="B110" i="40" s="1"/>
  <c r="B111" i="40" s="1"/>
  <c r="B112" i="40" s="1"/>
  <c r="B113" i="40" s="1"/>
  <c r="B114" i="40" s="1"/>
  <c r="B115" i="40" s="1"/>
  <c r="B116" i="40" s="1"/>
  <c r="B117" i="40" s="1"/>
  <c r="B118" i="40" s="1"/>
  <c r="B119" i="40" s="1"/>
  <c r="B120" i="40" s="1"/>
  <c r="B121" i="40" s="1"/>
  <c r="B122" i="40" s="1"/>
  <c r="B123" i="40" s="1"/>
  <c r="B124" i="40" s="1"/>
  <c r="B125" i="40" s="1"/>
  <c r="B126" i="40" s="1"/>
  <c r="B127" i="40" s="1"/>
  <c r="B128" i="40" s="1"/>
  <c r="B129" i="40" s="1"/>
  <c r="B130" i="40" s="1"/>
  <c r="B131" i="40" s="1"/>
  <c r="B132" i="40" s="1"/>
  <c r="B133" i="40" s="1"/>
  <c r="B134" i="40" s="1"/>
  <c r="B135" i="40" s="1"/>
  <c r="B136" i="40" s="1"/>
  <c r="B137" i="40" s="1"/>
  <c r="B138" i="40" s="1"/>
  <c r="B139" i="40" s="1"/>
  <c r="B140" i="40" s="1"/>
  <c r="B141" i="40" s="1"/>
  <c r="B142" i="40" s="1"/>
  <c r="B143" i="40" s="1"/>
  <c r="B144" i="40" s="1"/>
  <c r="B145" i="40" s="1"/>
  <c r="B146" i="40" s="1"/>
  <c r="B147" i="40" s="1"/>
  <c r="B148" i="40" s="1"/>
  <c r="B149" i="40" s="1"/>
  <c r="B150" i="40" s="1"/>
  <c r="B151" i="40" s="1"/>
  <c r="B152" i="40" s="1"/>
  <c r="B153" i="40" s="1"/>
  <c r="B154" i="40" s="1"/>
  <c r="B155" i="40" s="1"/>
  <c r="B156" i="40" s="1"/>
  <c r="B157" i="40" s="1"/>
  <c r="B158" i="40" s="1"/>
  <c r="B159" i="40" s="1"/>
  <c r="B160" i="40" s="1"/>
  <c r="B161" i="40" s="1"/>
  <c r="B162" i="40" s="1"/>
  <c r="B163" i="40" s="1"/>
  <c r="B164" i="40" s="1"/>
  <c r="B165" i="40" s="1"/>
  <c r="B166" i="40" s="1"/>
  <c r="B167" i="40" s="1"/>
  <c r="B168" i="40" s="1"/>
  <c r="B169" i="40" s="1"/>
  <c r="B170" i="40" s="1"/>
  <c r="B171" i="40" s="1"/>
  <c r="B172" i="40" s="1"/>
  <c r="B173" i="40" s="1"/>
  <c r="B174" i="40" s="1"/>
  <c r="B175" i="40" s="1"/>
  <c r="B176" i="40" s="1"/>
  <c r="B177" i="40" s="1"/>
  <c r="B178" i="40" s="1"/>
  <c r="B179" i="40" s="1"/>
  <c r="B180" i="40" s="1"/>
  <c r="B181" i="40" s="1"/>
  <c r="B182" i="40" s="1"/>
  <c r="B183" i="40" s="1"/>
  <c r="B184" i="40" s="1"/>
  <c r="B185" i="40" s="1"/>
  <c r="B186" i="40" s="1"/>
  <c r="B187" i="40" s="1"/>
  <c r="B188" i="40" s="1"/>
  <c r="B189" i="40" s="1"/>
  <c r="B190" i="40" s="1"/>
  <c r="B191" i="40" s="1"/>
  <c r="B192" i="40" s="1"/>
  <c r="B193" i="40" s="1"/>
  <c r="B194" i="40" s="1"/>
  <c r="B195" i="40" s="1"/>
  <c r="B196" i="40" s="1"/>
  <c r="B197" i="40" s="1"/>
  <c r="B198" i="40" s="1"/>
  <c r="B199" i="40" s="1"/>
  <c r="B200" i="40" s="1"/>
  <c r="B201" i="40" s="1"/>
  <c r="B202" i="40" s="1"/>
  <c r="B203" i="40" s="1"/>
  <c r="B204" i="40" s="1"/>
  <c r="B205" i="40" s="1"/>
  <c r="B206" i="40" s="1"/>
  <c r="B207" i="40" s="1"/>
  <c r="B208" i="40" s="1"/>
  <c r="B209" i="40" s="1"/>
  <c r="B210" i="40" s="1"/>
  <c r="B211" i="40" s="1"/>
  <c r="B212" i="40" s="1"/>
  <c r="B213" i="40" s="1"/>
  <c r="B214" i="40" s="1"/>
  <c r="B215" i="40" s="1"/>
  <c r="B216" i="40" s="1"/>
  <c r="B217" i="40" s="1"/>
  <c r="B218" i="40" s="1"/>
  <c r="B219" i="40" s="1"/>
  <c r="B220" i="40" s="1"/>
  <c r="B221" i="40" s="1"/>
  <c r="B222" i="40" s="1"/>
  <c r="B223" i="40" s="1"/>
  <c r="B224" i="40" s="1"/>
  <c r="B225" i="40" s="1"/>
  <c r="B226" i="40" s="1"/>
  <c r="B227" i="40" s="1"/>
  <c r="B228" i="40" s="1"/>
  <c r="B229" i="40" s="1"/>
  <c r="B230" i="40" s="1"/>
  <c r="B231" i="40" s="1"/>
  <c r="B232" i="40" s="1"/>
  <c r="B233" i="40" s="1"/>
  <c r="B234" i="40" s="1"/>
  <c r="B235" i="40" s="1"/>
  <c r="B236" i="40" s="1"/>
  <c r="B237" i="40" s="1"/>
  <c r="B238" i="40" s="1"/>
  <c r="B239" i="40" s="1"/>
  <c r="B240" i="40" s="1"/>
  <c r="B241" i="40" s="1"/>
  <c r="B242" i="40" s="1"/>
  <c r="B243" i="40" s="1"/>
  <c r="B244" i="40" s="1"/>
  <c r="B245" i="40" s="1"/>
  <c r="B246" i="40" s="1"/>
  <c r="B247" i="40" s="1"/>
  <c r="B248" i="40" s="1"/>
  <c r="B249" i="40" s="1"/>
  <c r="B250" i="40" s="1"/>
  <c r="B251" i="40" s="1"/>
  <c r="B252" i="40" s="1"/>
  <c r="B253" i="40" s="1"/>
  <c r="B254" i="40" s="1"/>
  <c r="B255" i="40" s="1"/>
  <c r="B256" i="40" s="1"/>
  <c r="B257" i="40" s="1"/>
  <c r="B258" i="40" s="1"/>
  <c r="B259" i="40" s="1"/>
  <c r="B260" i="40" s="1"/>
  <c r="B261" i="40" s="1"/>
  <c r="B262" i="40" s="1"/>
  <c r="B263" i="40" s="1"/>
  <c r="B264" i="40" s="1"/>
  <c r="B265" i="40" s="1"/>
  <c r="B266" i="40" s="1"/>
  <c r="B267" i="40" s="1"/>
  <c r="B268" i="40" s="1"/>
  <c r="B269" i="40" s="1"/>
  <c r="B270" i="40" s="1"/>
  <c r="B271" i="40" s="1"/>
  <c r="B272" i="40" s="1"/>
  <c r="B273" i="40" s="1"/>
  <c r="B274" i="40" s="1"/>
  <c r="B275" i="40" s="1"/>
  <c r="B276" i="40" s="1"/>
  <c r="B277" i="40" s="1"/>
  <c r="B278" i="40" s="1"/>
  <c r="B279" i="40" s="1"/>
  <c r="B280" i="40" s="1"/>
  <c r="B281" i="40" s="1"/>
  <c r="B282" i="40" s="1"/>
  <c r="B283" i="40" s="1"/>
  <c r="B284" i="40" s="1"/>
  <c r="B285" i="40" s="1"/>
  <c r="B286" i="40" s="1"/>
  <c r="B287" i="40" s="1"/>
  <c r="B288" i="40" s="1"/>
  <c r="B289" i="40" s="1"/>
  <c r="B290" i="40" s="1"/>
  <c r="B291" i="40" s="1"/>
  <c r="B292" i="40" s="1"/>
  <c r="B293" i="40" s="1"/>
  <c r="B294" i="40" s="1"/>
  <c r="B295" i="40" s="1"/>
  <c r="B296" i="40" s="1"/>
  <c r="B297" i="40" s="1"/>
  <c r="B298" i="40" s="1"/>
  <c r="B299" i="40" s="1"/>
  <c r="B300" i="40" s="1"/>
  <c r="B301" i="40" s="1"/>
  <c r="B302" i="40" s="1"/>
  <c r="B303" i="40" s="1"/>
  <c r="B304" i="40" s="1"/>
  <c r="B305" i="40" s="1"/>
  <c r="B306" i="40" s="1"/>
  <c r="B307" i="40" s="1"/>
  <c r="B308" i="40" s="1"/>
  <c r="B309" i="40" s="1"/>
  <c r="B310" i="40" s="1"/>
  <c r="B311" i="40" s="1"/>
  <c r="B312" i="40" s="1"/>
  <c r="B313" i="40" s="1"/>
  <c r="B314" i="40" s="1"/>
  <c r="B315" i="40" s="1"/>
  <c r="B316" i="40" s="1"/>
  <c r="B317" i="40" s="1"/>
  <c r="B318" i="40" s="1"/>
  <c r="B319" i="40" s="1"/>
  <c r="B320" i="40" s="1"/>
  <c r="B321" i="40" s="1"/>
  <c r="B322" i="40" s="1"/>
  <c r="B323" i="40" s="1"/>
  <c r="B324" i="40" s="1"/>
  <c r="B325" i="40" s="1"/>
  <c r="B326" i="40" s="1"/>
  <c r="B327" i="40" s="1"/>
  <c r="B328" i="40" s="1"/>
  <c r="B329" i="40" s="1"/>
  <c r="B330" i="40" s="1"/>
  <c r="B331" i="40" s="1"/>
  <c r="B332" i="40" s="1"/>
  <c r="B333" i="40" s="1"/>
  <c r="B334" i="40" s="1"/>
  <c r="B335" i="40" s="1"/>
  <c r="B336" i="40" s="1"/>
  <c r="B337" i="40" s="1"/>
  <c r="B338" i="40" s="1"/>
  <c r="B339" i="40" s="1"/>
  <c r="B340" i="40" s="1"/>
  <c r="B341" i="40" s="1"/>
  <c r="B342" i="40" s="1"/>
  <c r="B343" i="40" s="1"/>
  <c r="B344" i="40" s="1"/>
  <c r="B345" i="40" s="1"/>
  <c r="B346" i="40" s="1"/>
  <c r="B347" i="40" s="1"/>
  <c r="B348" i="40" s="1"/>
  <c r="B349" i="40" s="1"/>
  <c r="B350" i="40" s="1"/>
  <c r="B351" i="40" s="1"/>
  <c r="B352" i="40" s="1"/>
  <c r="B353" i="40" s="1"/>
  <c r="B354" i="40" s="1"/>
  <c r="B355" i="40" s="1"/>
  <c r="B356" i="40" s="1"/>
  <c r="B357" i="40" s="1"/>
  <c r="B358" i="40" s="1"/>
  <c r="B359" i="40" s="1"/>
  <c r="B360" i="40" s="1"/>
  <c r="B361" i="40" s="1"/>
  <c r="B362" i="40" s="1"/>
  <c r="B363" i="40" s="1"/>
  <c r="B364" i="40" s="1"/>
  <c r="B365" i="40" s="1"/>
  <c r="B366" i="40" s="1"/>
  <c r="B367" i="40" s="1"/>
  <c r="B368" i="40" s="1"/>
  <c r="B369" i="40" s="1"/>
  <c r="B370" i="40" s="1"/>
  <c r="B371" i="40" s="1"/>
  <c r="B372" i="40" s="1"/>
  <c r="B373" i="40" s="1"/>
  <c r="B374" i="40" s="1"/>
  <c r="B375" i="40" s="1"/>
  <c r="B376" i="40" s="1"/>
  <c r="B377" i="40" s="1"/>
  <c r="B378" i="40" s="1"/>
  <c r="B379" i="40" s="1"/>
  <c r="B380" i="40" s="1"/>
  <c r="B381" i="40" s="1"/>
  <c r="B382" i="40" s="1"/>
  <c r="B383" i="40" s="1"/>
  <c r="B384" i="40" s="1"/>
  <c r="B385" i="40" s="1"/>
  <c r="B386" i="40" s="1"/>
  <c r="B387" i="40" s="1"/>
  <c r="B388" i="40" s="1"/>
  <c r="B389" i="40" s="1"/>
  <c r="B390" i="40" s="1"/>
  <c r="B391" i="40" s="1"/>
  <c r="B392" i="40" s="1"/>
  <c r="B393" i="40" s="1"/>
  <c r="B394" i="40" s="1"/>
  <c r="B395" i="40" s="1"/>
  <c r="B396" i="40" s="1"/>
  <c r="B397" i="40" s="1"/>
  <c r="B398" i="40" s="1"/>
  <c r="B399" i="40" s="1"/>
  <c r="B400" i="40" s="1"/>
  <c r="B401" i="40" s="1"/>
  <c r="B402" i="40" s="1"/>
  <c r="B403" i="40" s="1"/>
  <c r="B404" i="40" s="1"/>
  <c r="B405" i="40" s="1"/>
  <c r="B406" i="40" s="1"/>
  <c r="B407" i="40" s="1"/>
  <c r="B408" i="40" s="1"/>
  <c r="B409" i="40" s="1"/>
  <c r="B410" i="40" s="1"/>
  <c r="B411" i="40" s="1"/>
  <c r="B412" i="40" s="1"/>
  <c r="B413" i="40" s="1"/>
  <c r="B414" i="40" s="1"/>
  <c r="B415" i="40" s="1"/>
  <c r="B416" i="40" s="1"/>
  <c r="B417" i="40" s="1"/>
  <c r="B418" i="40" s="1"/>
  <c r="B419" i="40" s="1"/>
  <c r="B420" i="40" s="1"/>
  <c r="B421" i="40" s="1"/>
  <c r="B422" i="40" s="1"/>
  <c r="B423" i="40" s="1"/>
  <c r="B424" i="40" s="1"/>
  <c r="B425" i="40" s="1"/>
  <c r="B426" i="40" s="1"/>
  <c r="B427" i="40" s="1"/>
  <c r="B428" i="40" s="1"/>
  <c r="B429" i="40" s="1"/>
  <c r="B430" i="40" s="1"/>
  <c r="B431" i="40" s="1"/>
  <c r="B432" i="40" s="1"/>
  <c r="B433" i="40" s="1"/>
  <c r="B434" i="40" s="1"/>
  <c r="B435" i="40" s="1"/>
  <c r="B436" i="40" s="1"/>
  <c r="B437" i="40" s="1"/>
  <c r="B438" i="40" s="1"/>
  <c r="B439" i="40" s="1"/>
  <c r="F6" i="40"/>
  <c r="B6" i="40"/>
  <c r="F5" i="40"/>
  <c r="C5" i="40"/>
  <c r="C6" i="40" s="1"/>
  <c r="C7" i="40" s="1"/>
  <c r="C8" i="40" s="1"/>
  <c r="C9" i="40" s="1"/>
  <c r="C10" i="40" s="1"/>
  <c r="C11" i="40" s="1"/>
  <c r="C12" i="40" s="1"/>
  <c r="C13" i="40" s="1"/>
  <c r="C14" i="40" s="1"/>
  <c r="C15" i="40" s="1"/>
  <c r="C16" i="40" s="1"/>
  <c r="C17" i="40" s="1"/>
  <c r="C18" i="40" s="1"/>
  <c r="C19" i="40" s="1"/>
  <c r="H3" i="40"/>
  <c r="J3" i="40" s="1"/>
  <c r="B6" i="39"/>
  <c r="B7" i="39" s="1"/>
  <c r="B8" i="39" s="1"/>
  <c r="B9" i="39" s="1"/>
  <c r="B10" i="39" s="1"/>
  <c r="B11" i="39" s="1"/>
  <c r="B12" i="39" s="1"/>
  <c r="B13" i="39" s="1"/>
  <c r="B14" i="39" s="1"/>
  <c r="B15" i="39" s="1"/>
  <c r="B16" i="39" s="1"/>
  <c r="B17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29" i="39" s="1"/>
  <c r="B30" i="39" s="1"/>
  <c r="B31" i="39" s="1"/>
  <c r="B32" i="39" s="1"/>
  <c r="B33" i="39" s="1"/>
  <c r="B34" i="39" s="1"/>
  <c r="B35" i="39" s="1"/>
  <c r="B36" i="39" s="1"/>
  <c r="B37" i="39" s="1"/>
  <c r="B38" i="39" s="1"/>
  <c r="B39" i="39" s="1"/>
  <c r="B40" i="39" s="1"/>
  <c r="B41" i="39" s="1"/>
  <c r="B42" i="39" s="1"/>
  <c r="B43" i="39" s="1"/>
  <c r="B44" i="39" s="1"/>
  <c r="B45" i="39" s="1"/>
  <c r="B46" i="39" s="1"/>
  <c r="B47" i="39" s="1"/>
  <c r="B48" i="39" s="1"/>
  <c r="B49" i="39" s="1"/>
  <c r="B50" i="39" s="1"/>
  <c r="B51" i="39" s="1"/>
  <c r="B52" i="39" s="1"/>
  <c r="B53" i="39" s="1"/>
  <c r="B54" i="39" s="1"/>
  <c r="B55" i="39" s="1"/>
  <c r="B56" i="39" s="1"/>
  <c r="B57" i="39" s="1"/>
  <c r="B58" i="39" s="1"/>
  <c r="B59" i="39" s="1"/>
  <c r="B60" i="39" s="1"/>
  <c r="B61" i="39" s="1"/>
  <c r="B62" i="39" s="1"/>
  <c r="B63" i="39" s="1"/>
  <c r="B64" i="39" s="1"/>
  <c r="B65" i="39" s="1"/>
  <c r="B66" i="39" s="1"/>
  <c r="B67" i="39" s="1"/>
  <c r="B68" i="39" s="1"/>
  <c r="B69" i="39" s="1"/>
  <c r="B70" i="39" s="1"/>
  <c r="B71" i="39" s="1"/>
  <c r="B72" i="39" s="1"/>
  <c r="B73" i="39" s="1"/>
  <c r="B74" i="39" s="1"/>
  <c r="B75" i="39" s="1"/>
  <c r="B76" i="39" s="1"/>
  <c r="B77" i="39" s="1"/>
  <c r="B78" i="39" s="1"/>
  <c r="B79" i="39" s="1"/>
  <c r="B80" i="39" s="1"/>
  <c r="B81" i="39" s="1"/>
  <c r="B82" i="39" s="1"/>
  <c r="B83" i="39" s="1"/>
  <c r="B84" i="39" s="1"/>
  <c r="B85" i="39" s="1"/>
  <c r="B86" i="39" s="1"/>
  <c r="B87" i="39" s="1"/>
  <c r="B88" i="39" s="1"/>
  <c r="B89" i="39" s="1"/>
  <c r="B90" i="39" s="1"/>
  <c r="B91" i="39" s="1"/>
  <c r="B92" i="39" s="1"/>
  <c r="B93" i="39" s="1"/>
  <c r="B94" i="39" s="1"/>
  <c r="B95" i="39" s="1"/>
  <c r="B96" i="39" s="1"/>
  <c r="B97" i="39" s="1"/>
  <c r="B98" i="39" s="1"/>
  <c r="B99" i="39" s="1"/>
  <c r="B100" i="39" s="1"/>
  <c r="B101" i="39" s="1"/>
  <c r="B102" i="39" s="1"/>
  <c r="B103" i="39" s="1"/>
  <c r="B104" i="39" s="1"/>
  <c r="B105" i="39" s="1"/>
  <c r="B106" i="39" s="1"/>
  <c r="B107" i="39" s="1"/>
  <c r="B108" i="39" s="1"/>
  <c r="B109" i="39" s="1"/>
  <c r="B110" i="39" s="1"/>
  <c r="B111" i="39" s="1"/>
  <c r="B112" i="39" s="1"/>
  <c r="B113" i="39" s="1"/>
  <c r="B114" i="39" s="1"/>
  <c r="B115" i="39" s="1"/>
  <c r="B116" i="39" s="1"/>
  <c r="B117" i="39" s="1"/>
  <c r="B118" i="39" s="1"/>
  <c r="B119" i="39" s="1"/>
  <c r="B120" i="39" s="1"/>
  <c r="B121" i="39" s="1"/>
  <c r="B122" i="39" s="1"/>
  <c r="B123" i="39" s="1"/>
  <c r="B124" i="39" s="1"/>
  <c r="B125" i="39" s="1"/>
  <c r="B126" i="39" s="1"/>
  <c r="B127" i="39" s="1"/>
  <c r="B128" i="39" s="1"/>
  <c r="B129" i="39" s="1"/>
  <c r="B130" i="39" s="1"/>
  <c r="B131" i="39" s="1"/>
  <c r="B132" i="39" s="1"/>
  <c r="B133" i="39" s="1"/>
  <c r="B134" i="39" s="1"/>
  <c r="B135" i="39" s="1"/>
  <c r="B136" i="39" s="1"/>
  <c r="B137" i="39" s="1"/>
  <c r="B138" i="39" s="1"/>
  <c r="B139" i="39" s="1"/>
  <c r="B140" i="39" s="1"/>
  <c r="B141" i="39" s="1"/>
  <c r="B142" i="39" s="1"/>
  <c r="B143" i="39" s="1"/>
  <c r="B144" i="39" s="1"/>
  <c r="B145" i="39" s="1"/>
  <c r="B146" i="39" s="1"/>
  <c r="B147" i="39" s="1"/>
  <c r="B148" i="39" s="1"/>
  <c r="B149" i="39" s="1"/>
  <c r="B150" i="39" s="1"/>
  <c r="B151" i="39" s="1"/>
  <c r="B152" i="39" s="1"/>
  <c r="B153" i="39" s="1"/>
  <c r="B154" i="39" s="1"/>
  <c r="B155" i="39" s="1"/>
  <c r="B156" i="39" s="1"/>
  <c r="B157" i="39" s="1"/>
  <c r="B158" i="39" s="1"/>
  <c r="B159" i="39" s="1"/>
  <c r="B160" i="39" s="1"/>
  <c r="B161" i="39" s="1"/>
  <c r="B162" i="39" s="1"/>
  <c r="B163" i="39" s="1"/>
  <c r="B164" i="39" s="1"/>
  <c r="B165" i="39" s="1"/>
  <c r="B166" i="39" s="1"/>
  <c r="B167" i="39" s="1"/>
  <c r="B168" i="39" s="1"/>
  <c r="B169" i="39" s="1"/>
  <c r="B170" i="39" s="1"/>
  <c r="B171" i="39" s="1"/>
  <c r="B172" i="39" s="1"/>
  <c r="B173" i="39" s="1"/>
  <c r="B174" i="39" s="1"/>
  <c r="B175" i="39" s="1"/>
  <c r="B176" i="39" s="1"/>
  <c r="B177" i="39" s="1"/>
  <c r="B178" i="39" s="1"/>
  <c r="B179" i="39" s="1"/>
  <c r="B180" i="39" s="1"/>
  <c r="B181" i="39" s="1"/>
  <c r="B182" i="39" s="1"/>
  <c r="B183" i="39" s="1"/>
  <c r="B184" i="39" s="1"/>
  <c r="B185" i="39" s="1"/>
  <c r="B186" i="39" s="1"/>
  <c r="B187" i="39" s="1"/>
  <c r="B188" i="39" s="1"/>
  <c r="B189" i="39" s="1"/>
  <c r="B190" i="39" s="1"/>
  <c r="B191" i="39" s="1"/>
  <c r="B192" i="39" s="1"/>
  <c r="B193" i="39" s="1"/>
  <c r="B194" i="39" s="1"/>
  <c r="B195" i="39" s="1"/>
  <c r="B196" i="39" s="1"/>
  <c r="B197" i="39" s="1"/>
  <c r="B198" i="39" s="1"/>
  <c r="B199" i="39" s="1"/>
  <c r="B200" i="39" s="1"/>
  <c r="B201" i="39" s="1"/>
  <c r="B202" i="39" s="1"/>
  <c r="B203" i="39" s="1"/>
  <c r="B204" i="39" s="1"/>
  <c r="B205" i="39" s="1"/>
  <c r="B206" i="39" s="1"/>
  <c r="B207" i="39" s="1"/>
  <c r="B208" i="39" s="1"/>
  <c r="B209" i="39" s="1"/>
  <c r="B210" i="39" s="1"/>
  <c r="B211" i="39" s="1"/>
  <c r="B212" i="39" s="1"/>
  <c r="B213" i="39" s="1"/>
  <c r="B214" i="39" s="1"/>
  <c r="B215" i="39" s="1"/>
  <c r="B216" i="39" s="1"/>
  <c r="B217" i="39" s="1"/>
  <c r="B218" i="39" s="1"/>
  <c r="B219" i="39" s="1"/>
  <c r="B220" i="39" s="1"/>
  <c r="B221" i="39" s="1"/>
  <c r="B222" i="39" s="1"/>
  <c r="B223" i="39" s="1"/>
  <c r="B224" i="39" s="1"/>
  <c r="B225" i="39" s="1"/>
  <c r="B226" i="39" s="1"/>
  <c r="B227" i="39" s="1"/>
  <c r="B228" i="39" s="1"/>
  <c r="B229" i="39" s="1"/>
  <c r="B230" i="39" s="1"/>
  <c r="B231" i="39" s="1"/>
  <c r="B232" i="39" s="1"/>
  <c r="B233" i="39" s="1"/>
  <c r="B234" i="39" s="1"/>
  <c r="B235" i="39" s="1"/>
  <c r="B236" i="39" s="1"/>
  <c r="B237" i="39" s="1"/>
  <c r="B238" i="39" s="1"/>
  <c r="B239" i="39" s="1"/>
  <c r="B240" i="39" s="1"/>
  <c r="B241" i="39" s="1"/>
  <c r="B242" i="39" s="1"/>
  <c r="B243" i="39" s="1"/>
  <c r="B244" i="39" s="1"/>
  <c r="B245" i="39" s="1"/>
  <c r="B246" i="39" s="1"/>
  <c r="B247" i="39" s="1"/>
  <c r="B248" i="39" s="1"/>
  <c r="B249" i="39" s="1"/>
  <c r="B250" i="39" s="1"/>
  <c r="B251" i="39" s="1"/>
  <c r="B252" i="39" s="1"/>
  <c r="B253" i="39" s="1"/>
  <c r="B254" i="39" s="1"/>
  <c r="B255" i="39" s="1"/>
  <c r="B256" i="39" s="1"/>
  <c r="B257" i="39" s="1"/>
  <c r="B258" i="39" s="1"/>
  <c r="B259" i="39" s="1"/>
  <c r="B260" i="39" s="1"/>
  <c r="B261" i="39" s="1"/>
  <c r="B262" i="39" s="1"/>
  <c r="B263" i="39" s="1"/>
  <c r="B264" i="39" s="1"/>
  <c r="B265" i="39" s="1"/>
  <c r="B266" i="39" s="1"/>
  <c r="B267" i="39" s="1"/>
  <c r="B268" i="39" s="1"/>
  <c r="B269" i="39" s="1"/>
  <c r="B270" i="39" s="1"/>
  <c r="B271" i="39" s="1"/>
  <c r="B272" i="39" s="1"/>
  <c r="B273" i="39" s="1"/>
  <c r="B274" i="39" s="1"/>
  <c r="B275" i="39" s="1"/>
  <c r="B276" i="39" s="1"/>
  <c r="B277" i="39" s="1"/>
  <c r="B278" i="39" s="1"/>
  <c r="B279" i="39" s="1"/>
  <c r="B280" i="39" s="1"/>
  <c r="B281" i="39" s="1"/>
  <c r="B282" i="39" s="1"/>
  <c r="B283" i="39" s="1"/>
  <c r="B284" i="39" s="1"/>
  <c r="B285" i="39" s="1"/>
  <c r="B286" i="39" s="1"/>
  <c r="B287" i="39" s="1"/>
  <c r="B288" i="39" s="1"/>
  <c r="B289" i="39" s="1"/>
  <c r="B290" i="39" s="1"/>
  <c r="B291" i="39" s="1"/>
  <c r="B292" i="39" s="1"/>
  <c r="B293" i="39" s="1"/>
  <c r="B294" i="39" s="1"/>
  <c r="B295" i="39" s="1"/>
  <c r="B296" i="39" s="1"/>
  <c r="B297" i="39" s="1"/>
  <c r="B298" i="39" s="1"/>
  <c r="B299" i="39" s="1"/>
  <c r="B300" i="39" s="1"/>
  <c r="B301" i="39" s="1"/>
  <c r="B302" i="39" s="1"/>
  <c r="B303" i="39" s="1"/>
  <c r="B304" i="39" s="1"/>
  <c r="B305" i="39" s="1"/>
  <c r="B306" i="39" s="1"/>
  <c r="B307" i="39" s="1"/>
  <c r="B308" i="39" s="1"/>
  <c r="B309" i="39" s="1"/>
  <c r="B310" i="39" s="1"/>
  <c r="B311" i="39" s="1"/>
  <c r="B312" i="39" s="1"/>
  <c r="B313" i="39" s="1"/>
  <c r="B314" i="39" s="1"/>
  <c r="B315" i="39" s="1"/>
  <c r="B316" i="39" s="1"/>
  <c r="B317" i="39" s="1"/>
  <c r="B318" i="39" s="1"/>
  <c r="B319" i="39" s="1"/>
  <c r="B320" i="39" s="1"/>
  <c r="B321" i="39" s="1"/>
  <c r="B322" i="39" s="1"/>
  <c r="B323" i="39" s="1"/>
  <c r="B324" i="39" s="1"/>
  <c r="B325" i="39" s="1"/>
  <c r="B326" i="39" s="1"/>
  <c r="B327" i="39" s="1"/>
  <c r="B328" i="39" s="1"/>
  <c r="B329" i="39" s="1"/>
  <c r="B330" i="39" s="1"/>
  <c r="B331" i="39" s="1"/>
  <c r="B332" i="39" s="1"/>
  <c r="B333" i="39" s="1"/>
  <c r="B334" i="39" s="1"/>
  <c r="B335" i="39" s="1"/>
  <c r="B336" i="39" s="1"/>
  <c r="B337" i="39" s="1"/>
  <c r="B338" i="39" s="1"/>
  <c r="B339" i="39" s="1"/>
  <c r="B340" i="39" s="1"/>
  <c r="B341" i="39" s="1"/>
  <c r="B342" i="39" s="1"/>
  <c r="B343" i="39" s="1"/>
  <c r="B344" i="39" s="1"/>
  <c r="B345" i="39" s="1"/>
  <c r="B346" i="39" s="1"/>
  <c r="B347" i="39" s="1"/>
  <c r="B348" i="39" s="1"/>
  <c r="B349" i="39" s="1"/>
  <c r="B350" i="39" s="1"/>
  <c r="B351" i="39" s="1"/>
  <c r="B352" i="39" s="1"/>
  <c r="B353" i="39" s="1"/>
  <c r="B354" i="39" s="1"/>
  <c r="B355" i="39" s="1"/>
  <c r="B356" i="39" s="1"/>
  <c r="B357" i="39" s="1"/>
  <c r="B358" i="39" s="1"/>
  <c r="B359" i="39" s="1"/>
  <c r="B360" i="39" s="1"/>
  <c r="B361" i="39" s="1"/>
  <c r="B362" i="39" s="1"/>
  <c r="B363" i="39" s="1"/>
  <c r="B364" i="39" s="1"/>
  <c r="B365" i="39" s="1"/>
  <c r="B366" i="39" s="1"/>
  <c r="B367" i="39" s="1"/>
  <c r="B368" i="39" s="1"/>
  <c r="B369" i="39" s="1"/>
  <c r="B370" i="39" s="1"/>
  <c r="B371" i="39" s="1"/>
  <c r="B372" i="39" s="1"/>
  <c r="B373" i="39" s="1"/>
  <c r="B374" i="39" s="1"/>
  <c r="B375" i="39" s="1"/>
  <c r="B376" i="39" s="1"/>
  <c r="B377" i="39" s="1"/>
  <c r="B378" i="39" s="1"/>
  <c r="B379" i="39" s="1"/>
  <c r="B380" i="39" s="1"/>
  <c r="B381" i="39" s="1"/>
  <c r="B382" i="39" s="1"/>
  <c r="B383" i="39" s="1"/>
  <c r="B384" i="39" s="1"/>
  <c r="B385" i="39" s="1"/>
  <c r="B386" i="39" s="1"/>
  <c r="B387" i="39" s="1"/>
  <c r="B388" i="39" s="1"/>
  <c r="B389" i="39" s="1"/>
  <c r="B390" i="39" s="1"/>
  <c r="B391" i="39" s="1"/>
  <c r="B392" i="39" s="1"/>
  <c r="B393" i="39" s="1"/>
  <c r="B394" i="39" s="1"/>
  <c r="B395" i="39" s="1"/>
  <c r="B396" i="39" s="1"/>
  <c r="B397" i="39" s="1"/>
  <c r="B398" i="39" s="1"/>
  <c r="B399" i="39" s="1"/>
  <c r="B400" i="39" s="1"/>
  <c r="B401" i="39" s="1"/>
  <c r="B402" i="39" s="1"/>
  <c r="B403" i="39" s="1"/>
  <c r="B404" i="39" s="1"/>
  <c r="B405" i="39" s="1"/>
  <c r="B406" i="39" s="1"/>
  <c r="B407" i="39" s="1"/>
  <c r="B408" i="39" s="1"/>
  <c r="B409" i="39" s="1"/>
  <c r="B410" i="39" s="1"/>
  <c r="B411" i="39" s="1"/>
  <c r="B412" i="39" s="1"/>
  <c r="B413" i="39" s="1"/>
  <c r="B414" i="39" s="1"/>
  <c r="B415" i="39" s="1"/>
  <c r="B416" i="39" s="1"/>
  <c r="B417" i="39" s="1"/>
  <c r="B418" i="39" s="1"/>
  <c r="B419" i="39" s="1"/>
  <c r="B420" i="39" s="1"/>
  <c r="B421" i="39" s="1"/>
  <c r="B422" i="39" s="1"/>
  <c r="B423" i="39" s="1"/>
  <c r="B424" i="39" s="1"/>
  <c r="B425" i="39" s="1"/>
  <c r="B426" i="39" s="1"/>
  <c r="B427" i="39" s="1"/>
  <c r="B428" i="39" s="1"/>
  <c r="B429" i="39" s="1"/>
  <c r="B430" i="39" s="1"/>
  <c r="B431" i="39" s="1"/>
  <c r="B432" i="39" s="1"/>
  <c r="B433" i="39" s="1"/>
  <c r="B434" i="39" s="1"/>
  <c r="B435" i="39" s="1"/>
  <c r="B436" i="39" s="1"/>
  <c r="B437" i="39" s="1"/>
  <c r="B438" i="39" s="1"/>
  <c r="B439" i="39" s="1"/>
  <c r="C5" i="39"/>
  <c r="H3" i="39"/>
  <c r="J3" i="39" s="1"/>
  <c r="C20" i="41" l="1"/>
  <c r="C21" i="41" s="1"/>
  <c r="C22" i="41" s="1"/>
  <c r="C23" i="41" s="1"/>
  <c r="C24" i="41" s="1"/>
  <c r="C25" i="41" s="1"/>
  <c r="C26" i="41" s="1"/>
  <c r="Z25" i="41"/>
  <c r="C20" i="40"/>
  <c r="C21" i="40" s="1"/>
  <c r="C22" i="40" s="1"/>
  <c r="C23" i="40" s="1"/>
  <c r="C24" i="40" s="1"/>
  <c r="C25" i="40" s="1"/>
  <c r="C26" i="40" s="1"/>
  <c r="Z25" i="40"/>
  <c r="F5" i="39"/>
  <c r="H5" i="39" s="1"/>
  <c r="J5" i="39" s="1"/>
  <c r="C6" i="39"/>
  <c r="C53" i="38"/>
  <c r="F52" i="38"/>
  <c r="Z67" i="36"/>
  <c r="T3" i="36"/>
  <c r="H5" i="41"/>
  <c r="J5" i="41" s="1"/>
  <c r="Z11" i="39"/>
  <c r="Z11" i="41"/>
  <c r="Z11" i="40"/>
  <c r="H7" i="40"/>
  <c r="H5" i="40"/>
  <c r="J5" i="40" s="1"/>
  <c r="H6" i="40"/>
  <c r="Z32" i="41" l="1"/>
  <c r="C27" i="4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C45" i="41" s="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C73" i="41" s="1"/>
  <c r="C74" i="41" s="1"/>
  <c r="C75" i="41" s="1"/>
  <c r="C76" i="41" s="1"/>
  <c r="C77" i="41" s="1"/>
  <c r="C78" i="41" s="1"/>
  <c r="C79" i="41" s="1"/>
  <c r="C80" i="41" s="1"/>
  <c r="C81" i="41" s="1"/>
  <c r="C82" i="41" s="1"/>
  <c r="C83" i="41" s="1"/>
  <c r="C84" i="41" s="1"/>
  <c r="C85" i="41" s="1"/>
  <c r="C86" i="41" s="1"/>
  <c r="C87" i="41" s="1"/>
  <c r="C88" i="41" s="1"/>
  <c r="C89" i="41" s="1"/>
  <c r="C90" i="41" s="1"/>
  <c r="C91" i="41" s="1"/>
  <c r="C92" i="41" s="1"/>
  <c r="C93" i="41" s="1"/>
  <c r="C94" i="41" s="1"/>
  <c r="C27" i="40"/>
  <c r="C28" i="40" s="1"/>
  <c r="C29" i="40" s="1"/>
  <c r="C30" i="40" s="1"/>
  <c r="C31" i="40" s="1"/>
  <c r="C32" i="40" s="1"/>
  <c r="C33" i="40" s="1"/>
  <c r="C34" i="40" s="1"/>
  <c r="C35" i="40" s="1"/>
  <c r="C36" i="40" s="1"/>
  <c r="C37" i="40" s="1"/>
  <c r="C38" i="40" s="1"/>
  <c r="C39" i="40" s="1"/>
  <c r="C40" i="40" s="1"/>
  <c r="C41" i="40" s="1"/>
  <c r="C42" i="40" s="1"/>
  <c r="C43" i="40" s="1"/>
  <c r="C44" i="40" s="1"/>
  <c r="C45" i="40" s="1"/>
  <c r="C46" i="40" s="1"/>
  <c r="C47" i="40" s="1"/>
  <c r="C48" i="40" s="1"/>
  <c r="C49" i="40" s="1"/>
  <c r="C50" i="40" s="1"/>
  <c r="C51" i="40" s="1"/>
  <c r="C52" i="40" s="1"/>
  <c r="C53" i="40" s="1"/>
  <c r="C54" i="40" s="1"/>
  <c r="C55" i="40" s="1"/>
  <c r="C56" i="40" s="1"/>
  <c r="C57" i="40" s="1"/>
  <c r="C58" i="40" s="1"/>
  <c r="C59" i="40" s="1"/>
  <c r="C60" i="40" s="1"/>
  <c r="C61" i="40" s="1"/>
  <c r="C62" i="40" s="1"/>
  <c r="C63" i="40" s="1"/>
  <c r="C64" i="40" s="1"/>
  <c r="C65" i="40" s="1"/>
  <c r="C66" i="40" s="1"/>
  <c r="C67" i="40" s="1"/>
  <c r="C68" i="40" s="1"/>
  <c r="C69" i="40" s="1"/>
  <c r="C70" i="40" s="1"/>
  <c r="C71" i="40" s="1"/>
  <c r="C72" i="40" s="1"/>
  <c r="C73" i="40" s="1"/>
  <c r="C74" i="40" s="1"/>
  <c r="C75" i="40" s="1"/>
  <c r="C76" i="40" s="1"/>
  <c r="C77" i="40" s="1"/>
  <c r="C78" i="40" s="1"/>
  <c r="C79" i="40" s="1"/>
  <c r="C80" i="40" s="1"/>
  <c r="C81" i="40" s="1"/>
  <c r="C82" i="40" s="1"/>
  <c r="C83" i="40" s="1"/>
  <c r="C84" i="40" s="1"/>
  <c r="C85" i="40" s="1"/>
  <c r="C86" i="40" s="1"/>
  <c r="C87" i="40" s="1"/>
  <c r="C88" i="40" s="1"/>
  <c r="C89" i="40" s="1"/>
  <c r="C90" i="40" s="1"/>
  <c r="C91" i="40" s="1"/>
  <c r="C92" i="40" s="1"/>
  <c r="C93" i="40" s="1"/>
  <c r="C94" i="40" s="1"/>
  <c r="Z32" i="40"/>
  <c r="F6" i="39"/>
  <c r="H6" i="39" s="1"/>
  <c r="J6" i="39" s="1"/>
  <c r="C7" i="39"/>
  <c r="C54" i="38"/>
  <c r="F53" i="38"/>
  <c r="J6" i="40"/>
  <c r="J7" i="40" s="1"/>
  <c r="H6" i="41"/>
  <c r="J6" i="41" s="1"/>
  <c r="H8" i="40"/>
  <c r="B6" i="38"/>
  <c r="B7" i="38" s="1"/>
  <c r="B8" i="38" s="1"/>
  <c r="B9" i="38" s="1"/>
  <c r="B10" i="38" s="1"/>
  <c r="B11" i="38" s="1"/>
  <c r="B12" i="38" s="1"/>
  <c r="B13" i="38" s="1"/>
  <c r="B14" i="38" s="1"/>
  <c r="B15" i="38" s="1"/>
  <c r="B16" i="38" s="1"/>
  <c r="B17" i="38" s="1"/>
  <c r="B18" i="38" s="1"/>
  <c r="B19" i="38" s="1"/>
  <c r="B20" i="38" s="1"/>
  <c r="B21" i="38" s="1"/>
  <c r="B22" i="38" s="1"/>
  <c r="B23" i="38" s="1"/>
  <c r="B24" i="38" s="1"/>
  <c r="B25" i="38" s="1"/>
  <c r="B26" i="38" s="1"/>
  <c r="B27" i="38" s="1"/>
  <c r="B28" i="38" s="1"/>
  <c r="B29" i="38" s="1"/>
  <c r="B30" i="38" s="1"/>
  <c r="B31" i="38" s="1"/>
  <c r="B32" i="38" s="1"/>
  <c r="B33" i="38" s="1"/>
  <c r="B34" i="38" s="1"/>
  <c r="B35" i="38" s="1"/>
  <c r="B36" i="38" s="1"/>
  <c r="B37" i="38" s="1"/>
  <c r="B38" i="38" s="1"/>
  <c r="B39" i="38" s="1"/>
  <c r="B40" i="38" s="1"/>
  <c r="B41" i="38" s="1"/>
  <c r="B42" i="38" s="1"/>
  <c r="B43" i="38" s="1"/>
  <c r="B44" i="38" s="1"/>
  <c r="B45" i="38" s="1"/>
  <c r="B46" i="38" s="1"/>
  <c r="B47" i="38" s="1"/>
  <c r="B48" i="38" s="1"/>
  <c r="B49" i="38" s="1"/>
  <c r="B50" i="38" s="1"/>
  <c r="B51" i="38" s="1"/>
  <c r="B52" i="38" s="1"/>
  <c r="B53" i="38" s="1"/>
  <c r="B54" i="38" s="1"/>
  <c r="B55" i="38" s="1"/>
  <c r="B56" i="38" s="1"/>
  <c r="B57" i="38" s="1"/>
  <c r="B58" i="38" s="1"/>
  <c r="B59" i="38" s="1"/>
  <c r="B60" i="38" s="1"/>
  <c r="B61" i="38" s="1"/>
  <c r="B62" i="38" s="1"/>
  <c r="B63" i="38" s="1"/>
  <c r="B64" i="38" s="1"/>
  <c r="B65" i="38" s="1"/>
  <c r="B66" i="38" s="1"/>
  <c r="B67" i="38" s="1"/>
  <c r="B68" i="38" s="1"/>
  <c r="B69" i="38" s="1"/>
  <c r="B70" i="38" s="1"/>
  <c r="B71" i="38" s="1"/>
  <c r="B72" i="38" s="1"/>
  <c r="B73" i="38" s="1"/>
  <c r="B74" i="38" s="1"/>
  <c r="B75" i="38" s="1"/>
  <c r="B76" i="38" s="1"/>
  <c r="B77" i="38" s="1"/>
  <c r="B78" i="38" s="1"/>
  <c r="B79" i="38" s="1"/>
  <c r="B80" i="38" s="1"/>
  <c r="B81" i="38" s="1"/>
  <c r="B82" i="38" s="1"/>
  <c r="B83" i="38" s="1"/>
  <c r="B84" i="38" s="1"/>
  <c r="B85" i="38" s="1"/>
  <c r="B86" i="38" s="1"/>
  <c r="B87" i="38" s="1"/>
  <c r="B88" i="38" s="1"/>
  <c r="B89" i="38" s="1"/>
  <c r="B90" i="38" s="1"/>
  <c r="B91" i="38" s="1"/>
  <c r="B92" i="38" s="1"/>
  <c r="B93" i="38" s="1"/>
  <c r="B94" i="38" s="1"/>
  <c r="B95" i="38" s="1"/>
  <c r="B96" i="38" s="1"/>
  <c r="B97" i="38" s="1"/>
  <c r="B98" i="38" s="1"/>
  <c r="B99" i="38" s="1"/>
  <c r="B100" i="38" s="1"/>
  <c r="B101" i="38" s="1"/>
  <c r="B102" i="38" s="1"/>
  <c r="B103" i="38" s="1"/>
  <c r="B104" i="38" s="1"/>
  <c r="B105" i="38" s="1"/>
  <c r="B106" i="38" s="1"/>
  <c r="B107" i="38" s="1"/>
  <c r="B108" i="38" s="1"/>
  <c r="B109" i="38" s="1"/>
  <c r="B110" i="38" s="1"/>
  <c r="B111" i="38" s="1"/>
  <c r="B112" i="38" s="1"/>
  <c r="B113" i="38" s="1"/>
  <c r="B114" i="38" s="1"/>
  <c r="B115" i="38" s="1"/>
  <c r="B116" i="38" s="1"/>
  <c r="B117" i="38" s="1"/>
  <c r="B118" i="38" s="1"/>
  <c r="B119" i="38" s="1"/>
  <c r="B120" i="38" s="1"/>
  <c r="B121" i="38" s="1"/>
  <c r="B122" i="38" s="1"/>
  <c r="B123" i="38" s="1"/>
  <c r="B124" i="38" s="1"/>
  <c r="B125" i="38" s="1"/>
  <c r="B126" i="38" s="1"/>
  <c r="B127" i="38" s="1"/>
  <c r="B128" i="38" s="1"/>
  <c r="B129" i="38" s="1"/>
  <c r="B130" i="38" s="1"/>
  <c r="B131" i="38" s="1"/>
  <c r="B132" i="38" s="1"/>
  <c r="B133" i="38" s="1"/>
  <c r="B134" i="38" s="1"/>
  <c r="B135" i="38" s="1"/>
  <c r="B136" i="38" s="1"/>
  <c r="B137" i="38" s="1"/>
  <c r="B138" i="38" s="1"/>
  <c r="B139" i="38" s="1"/>
  <c r="B140" i="38" s="1"/>
  <c r="B141" i="38" s="1"/>
  <c r="B142" i="38" s="1"/>
  <c r="B143" i="38" s="1"/>
  <c r="B144" i="38" s="1"/>
  <c r="B145" i="38" s="1"/>
  <c r="B146" i="38" s="1"/>
  <c r="B147" i="38" s="1"/>
  <c r="B148" i="38" s="1"/>
  <c r="B149" i="38" s="1"/>
  <c r="B150" i="38" s="1"/>
  <c r="B151" i="38" s="1"/>
  <c r="B152" i="38" s="1"/>
  <c r="B153" i="38" s="1"/>
  <c r="B154" i="38" s="1"/>
  <c r="B155" i="38" s="1"/>
  <c r="B156" i="38" s="1"/>
  <c r="B157" i="38" s="1"/>
  <c r="B158" i="38" s="1"/>
  <c r="B159" i="38" s="1"/>
  <c r="B160" i="38" s="1"/>
  <c r="B161" i="38" s="1"/>
  <c r="B162" i="38" s="1"/>
  <c r="B163" i="38" s="1"/>
  <c r="B164" i="38" s="1"/>
  <c r="B165" i="38" s="1"/>
  <c r="B166" i="38" s="1"/>
  <c r="B167" i="38" s="1"/>
  <c r="B168" i="38" s="1"/>
  <c r="B169" i="38" s="1"/>
  <c r="B170" i="38" s="1"/>
  <c r="B171" i="38" s="1"/>
  <c r="B172" i="38" s="1"/>
  <c r="B173" i="38" s="1"/>
  <c r="B174" i="38" s="1"/>
  <c r="B175" i="38" s="1"/>
  <c r="B176" i="38" s="1"/>
  <c r="B177" i="38" s="1"/>
  <c r="B178" i="38" s="1"/>
  <c r="B179" i="38" s="1"/>
  <c r="B180" i="38" s="1"/>
  <c r="B181" i="38" s="1"/>
  <c r="B182" i="38" s="1"/>
  <c r="B183" i="38" s="1"/>
  <c r="B184" i="38" s="1"/>
  <c r="B185" i="38" s="1"/>
  <c r="B186" i="38" s="1"/>
  <c r="B187" i="38" s="1"/>
  <c r="B188" i="38" s="1"/>
  <c r="B189" i="38" s="1"/>
  <c r="B190" i="38" s="1"/>
  <c r="B191" i="38" s="1"/>
  <c r="B192" i="38" s="1"/>
  <c r="B193" i="38" s="1"/>
  <c r="B194" i="38" s="1"/>
  <c r="B195" i="38" s="1"/>
  <c r="B196" i="38" s="1"/>
  <c r="B197" i="38" s="1"/>
  <c r="B198" i="38" s="1"/>
  <c r="B199" i="38" s="1"/>
  <c r="B200" i="38" s="1"/>
  <c r="B201" i="38" s="1"/>
  <c r="B202" i="38" s="1"/>
  <c r="B203" i="38" s="1"/>
  <c r="B204" i="38" s="1"/>
  <c r="B205" i="38" s="1"/>
  <c r="B206" i="38" s="1"/>
  <c r="B207" i="38" s="1"/>
  <c r="B208" i="38" s="1"/>
  <c r="B209" i="38" s="1"/>
  <c r="B210" i="38" s="1"/>
  <c r="B211" i="38" s="1"/>
  <c r="B212" i="38" s="1"/>
  <c r="B213" i="38" s="1"/>
  <c r="B214" i="38" s="1"/>
  <c r="B215" i="38" s="1"/>
  <c r="B216" i="38" s="1"/>
  <c r="B217" i="38" s="1"/>
  <c r="B218" i="38" s="1"/>
  <c r="B219" i="38" s="1"/>
  <c r="B220" i="38" s="1"/>
  <c r="B221" i="38" s="1"/>
  <c r="B222" i="38" s="1"/>
  <c r="B223" i="38" s="1"/>
  <c r="B224" i="38" s="1"/>
  <c r="B225" i="38" s="1"/>
  <c r="B226" i="38" s="1"/>
  <c r="B227" i="38" s="1"/>
  <c r="B228" i="38" s="1"/>
  <c r="B229" i="38" s="1"/>
  <c r="B230" i="38" s="1"/>
  <c r="B231" i="38" s="1"/>
  <c r="B232" i="38" s="1"/>
  <c r="B233" i="38" s="1"/>
  <c r="B234" i="38" s="1"/>
  <c r="B235" i="38" s="1"/>
  <c r="B236" i="38" s="1"/>
  <c r="B237" i="38" s="1"/>
  <c r="B238" i="38" s="1"/>
  <c r="B239" i="38" s="1"/>
  <c r="B240" i="38" s="1"/>
  <c r="B241" i="38" s="1"/>
  <c r="B242" i="38" s="1"/>
  <c r="B243" i="38" s="1"/>
  <c r="B244" i="38" s="1"/>
  <c r="B245" i="38" s="1"/>
  <c r="B246" i="38" s="1"/>
  <c r="B247" i="38" s="1"/>
  <c r="B248" i="38" s="1"/>
  <c r="B249" i="38" s="1"/>
  <c r="B250" i="38" s="1"/>
  <c r="B251" i="38" s="1"/>
  <c r="B252" i="38" s="1"/>
  <c r="B253" i="38" s="1"/>
  <c r="B254" i="38" s="1"/>
  <c r="B255" i="38" s="1"/>
  <c r="B256" i="38" s="1"/>
  <c r="B257" i="38" s="1"/>
  <c r="B258" i="38" s="1"/>
  <c r="B259" i="38" s="1"/>
  <c r="B260" i="38" s="1"/>
  <c r="B261" i="38" s="1"/>
  <c r="B262" i="38" s="1"/>
  <c r="B263" i="38" s="1"/>
  <c r="B264" i="38" s="1"/>
  <c r="B265" i="38" s="1"/>
  <c r="B266" i="38" s="1"/>
  <c r="B267" i="38" s="1"/>
  <c r="B268" i="38" s="1"/>
  <c r="B269" i="38" s="1"/>
  <c r="B270" i="38" s="1"/>
  <c r="B271" i="38" s="1"/>
  <c r="B272" i="38" s="1"/>
  <c r="B273" i="38" s="1"/>
  <c r="B274" i="38" s="1"/>
  <c r="B275" i="38" s="1"/>
  <c r="B276" i="38" s="1"/>
  <c r="B277" i="38" s="1"/>
  <c r="B278" i="38" s="1"/>
  <c r="B279" i="38" s="1"/>
  <c r="B280" i="38" s="1"/>
  <c r="B281" i="38" s="1"/>
  <c r="B282" i="38" s="1"/>
  <c r="B283" i="38" s="1"/>
  <c r="B284" i="38" s="1"/>
  <c r="B285" i="38" s="1"/>
  <c r="B286" i="38" s="1"/>
  <c r="B287" i="38" s="1"/>
  <c r="B288" i="38" s="1"/>
  <c r="B289" i="38" s="1"/>
  <c r="B290" i="38" s="1"/>
  <c r="B291" i="38" s="1"/>
  <c r="B292" i="38" s="1"/>
  <c r="B293" i="38" s="1"/>
  <c r="B294" i="38" s="1"/>
  <c r="B295" i="38" s="1"/>
  <c r="B296" i="38" s="1"/>
  <c r="B297" i="38" s="1"/>
  <c r="B298" i="38" s="1"/>
  <c r="B299" i="38" s="1"/>
  <c r="B300" i="38" s="1"/>
  <c r="B301" i="38" s="1"/>
  <c r="B302" i="38" s="1"/>
  <c r="B303" i="38" s="1"/>
  <c r="B304" i="38" s="1"/>
  <c r="B305" i="38" s="1"/>
  <c r="B306" i="38" s="1"/>
  <c r="B307" i="38" s="1"/>
  <c r="B308" i="38" s="1"/>
  <c r="B309" i="38" s="1"/>
  <c r="B310" i="38" s="1"/>
  <c r="B311" i="38" s="1"/>
  <c r="B312" i="38" s="1"/>
  <c r="B313" i="38" s="1"/>
  <c r="B314" i="38" s="1"/>
  <c r="B315" i="38" s="1"/>
  <c r="B316" i="38" s="1"/>
  <c r="B317" i="38" s="1"/>
  <c r="B318" i="38" s="1"/>
  <c r="B319" i="38" s="1"/>
  <c r="B320" i="38" s="1"/>
  <c r="B321" i="38" s="1"/>
  <c r="B322" i="38" s="1"/>
  <c r="B323" i="38" s="1"/>
  <c r="B324" i="38" s="1"/>
  <c r="B325" i="38" s="1"/>
  <c r="B326" i="38" s="1"/>
  <c r="B327" i="38" s="1"/>
  <c r="B328" i="38" s="1"/>
  <c r="B329" i="38" s="1"/>
  <c r="B330" i="38" s="1"/>
  <c r="B331" i="38" s="1"/>
  <c r="B332" i="38" s="1"/>
  <c r="B333" i="38" s="1"/>
  <c r="B334" i="38" s="1"/>
  <c r="B335" i="38" s="1"/>
  <c r="B336" i="38" s="1"/>
  <c r="B337" i="38" s="1"/>
  <c r="B338" i="38" s="1"/>
  <c r="B339" i="38" s="1"/>
  <c r="B340" i="38" s="1"/>
  <c r="B341" i="38" s="1"/>
  <c r="B342" i="38" s="1"/>
  <c r="B343" i="38" s="1"/>
  <c r="B344" i="38" s="1"/>
  <c r="B345" i="38" s="1"/>
  <c r="B346" i="38" s="1"/>
  <c r="B347" i="38" s="1"/>
  <c r="B348" i="38" s="1"/>
  <c r="B349" i="38" s="1"/>
  <c r="B350" i="38" s="1"/>
  <c r="B351" i="38" s="1"/>
  <c r="B352" i="38" s="1"/>
  <c r="B353" i="38" s="1"/>
  <c r="B354" i="38" s="1"/>
  <c r="B355" i="38" s="1"/>
  <c r="B356" i="38" s="1"/>
  <c r="B357" i="38" s="1"/>
  <c r="B358" i="38" s="1"/>
  <c r="B359" i="38" s="1"/>
  <c r="B360" i="38" s="1"/>
  <c r="B361" i="38" s="1"/>
  <c r="B362" i="38" s="1"/>
  <c r="B363" i="38" s="1"/>
  <c r="B364" i="38" s="1"/>
  <c r="B365" i="38" s="1"/>
  <c r="B366" i="38" s="1"/>
  <c r="B367" i="38" s="1"/>
  <c r="B368" i="38" s="1"/>
  <c r="B369" i="38" s="1"/>
  <c r="B370" i="38" s="1"/>
  <c r="B371" i="38" s="1"/>
  <c r="B372" i="38" s="1"/>
  <c r="B373" i="38" s="1"/>
  <c r="B374" i="38" s="1"/>
  <c r="B375" i="38" s="1"/>
  <c r="B376" i="38" s="1"/>
  <c r="B377" i="38" s="1"/>
  <c r="B378" i="38" s="1"/>
  <c r="B379" i="38" s="1"/>
  <c r="B380" i="38" s="1"/>
  <c r="B381" i="38" s="1"/>
  <c r="B382" i="38" s="1"/>
  <c r="B383" i="38" s="1"/>
  <c r="B384" i="38" s="1"/>
  <c r="B385" i="38" s="1"/>
  <c r="B386" i="38" s="1"/>
  <c r="B387" i="38" s="1"/>
  <c r="B388" i="38" s="1"/>
  <c r="B389" i="38" s="1"/>
  <c r="B390" i="38" s="1"/>
  <c r="B391" i="38" s="1"/>
  <c r="B392" i="38" s="1"/>
  <c r="B393" i="38" s="1"/>
  <c r="B394" i="38" s="1"/>
  <c r="B395" i="38" s="1"/>
  <c r="B396" i="38" s="1"/>
  <c r="B397" i="38" s="1"/>
  <c r="B398" i="38" s="1"/>
  <c r="B399" i="38" s="1"/>
  <c r="B400" i="38" s="1"/>
  <c r="B401" i="38" s="1"/>
  <c r="B402" i="38" s="1"/>
  <c r="B403" i="38" s="1"/>
  <c r="B404" i="38" s="1"/>
  <c r="B405" i="38" s="1"/>
  <c r="B406" i="38" s="1"/>
  <c r="B407" i="38" s="1"/>
  <c r="B408" i="38" s="1"/>
  <c r="B409" i="38" s="1"/>
  <c r="B410" i="38" s="1"/>
  <c r="B411" i="38" s="1"/>
  <c r="B412" i="38" s="1"/>
  <c r="B413" i="38" s="1"/>
  <c r="B414" i="38" s="1"/>
  <c r="B415" i="38" s="1"/>
  <c r="B416" i="38" s="1"/>
  <c r="B417" i="38" s="1"/>
  <c r="B418" i="38" s="1"/>
  <c r="B419" i="38" s="1"/>
  <c r="B420" i="38" s="1"/>
  <c r="B421" i="38" s="1"/>
  <c r="B422" i="38" s="1"/>
  <c r="B423" i="38" s="1"/>
  <c r="B424" i="38" s="1"/>
  <c r="B425" i="38" s="1"/>
  <c r="B426" i="38" s="1"/>
  <c r="B427" i="38" s="1"/>
  <c r="B428" i="38" s="1"/>
  <c r="B429" i="38" s="1"/>
  <c r="B430" i="38" s="1"/>
  <c r="B431" i="38" s="1"/>
  <c r="B432" i="38" s="1"/>
  <c r="B433" i="38" s="1"/>
  <c r="B434" i="38" s="1"/>
  <c r="B435" i="38" s="1"/>
  <c r="B436" i="38" s="1"/>
  <c r="B437" i="38" s="1"/>
  <c r="B438" i="38" s="1"/>
  <c r="B439" i="38" s="1"/>
  <c r="C5" i="38"/>
  <c r="H3" i="38"/>
  <c r="J3" i="38" s="1"/>
  <c r="C8" i="39" l="1"/>
  <c r="Z35" i="39"/>
  <c r="F7" i="39"/>
  <c r="C55" i="38"/>
  <c r="F54" i="38"/>
  <c r="Z60" i="38"/>
  <c r="F5" i="38"/>
  <c r="H5" i="38" s="1"/>
  <c r="J5" i="38" s="1"/>
  <c r="C6" i="38"/>
  <c r="J8" i="40"/>
  <c r="Z11" i="38"/>
  <c r="H7" i="41"/>
  <c r="J7" i="41" s="1"/>
  <c r="H9" i="40"/>
  <c r="C9" i="39" l="1"/>
  <c r="F8" i="39"/>
  <c r="H8" i="39" s="1"/>
  <c r="H7" i="39"/>
  <c r="J7" i="39" s="1"/>
  <c r="C56" i="38"/>
  <c r="F55" i="38"/>
  <c r="F6" i="38"/>
  <c r="H6" i="38" s="1"/>
  <c r="J6" i="38" s="1"/>
  <c r="C7" i="38"/>
  <c r="J9" i="40"/>
  <c r="H8" i="41"/>
  <c r="J8" i="41" s="1"/>
  <c r="H10" i="40"/>
  <c r="J8" i="39" l="1"/>
  <c r="F10" i="39"/>
  <c r="C10" i="39"/>
  <c r="C11" i="39" s="1"/>
  <c r="C12" i="39" s="1"/>
  <c r="F9" i="39"/>
  <c r="C57" i="38"/>
  <c r="F56" i="38"/>
  <c r="C8" i="38"/>
  <c r="Z35" i="38"/>
  <c r="F7" i="38"/>
  <c r="J10" i="40"/>
  <c r="H9" i="41"/>
  <c r="J9" i="41" s="1"/>
  <c r="H11" i="40"/>
  <c r="Z18" i="40"/>
  <c r="C13" i="39" l="1"/>
  <c r="F12" i="39"/>
  <c r="H10" i="39"/>
  <c r="F11" i="39"/>
  <c r="H11" i="39" s="1"/>
  <c r="H9" i="39"/>
  <c r="J9" i="39" s="1"/>
  <c r="C58" i="38"/>
  <c r="F57" i="38"/>
  <c r="C9" i="38"/>
  <c r="F8" i="38"/>
  <c r="H8" i="38" s="1"/>
  <c r="H7" i="38"/>
  <c r="J7" i="38" s="1"/>
  <c r="J11" i="40"/>
  <c r="H10" i="41"/>
  <c r="J10" i="41" s="1"/>
  <c r="H12" i="40"/>
  <c r="Z18" i="39"/>
  <c r="J10" i="39" l="1"/>
  <c r="J11" i="39" s="1"/>
  <c r="C14" i="39"/>
  <c r="F13" i="39"/>
  <c r="C59" i="38"/>
  <c r="F58" i="38"/>
  <c r="J8" i="38"/>
  <c r="C10" i="38"/>
  <c r="F9" i="38"/>
  <c r="H9" i="38" s="1"/>
  <c r="J12" i="40"/>
  <c r="H11" i="41"/>
  <c r="J11" i="41" s="1"/>
  <c r="Z18" i="41"/>
  <c r="H13" i="40"/>
  <c r="H12" i="39"/>
  <c r="J12" i="39" l="1"/>
  <c r="J13" i="40"/>
  <c r="C15" i="39"/>
  <c r="F14" i="39"/>
  <c r="C60" i="38"/>
  <c r="F59" i="38"/>
  <c r="F10" i="38"/>
  <c r="F11" i="38" s="1"/>
  <c r="C11" i="38"/>
  <c r="J9" i="38"/>
  <c r="H12" i="41"/>
  <c r="J12" i="41" s="1"/>
  <c r="H14" i="40"/>
  <c r="F93" i="40"/>
  <c r="F94" i="40" s="1"/>
  <c r="F95" i="40" s="1"/>
  <c r="F96" i="40" s="1"/>
  <c r="F97" i="40" s="1"/>
  <c r="F98" i="40" s="1"/>
  <c r="F99" i="40" s="1"/>
  <c r="F100" i="40" s="1"/>
  <c r="F101" i="40" s="1"/>
  <c r="F102" i="40" s="1"/>
  <c r="F103" i="40" s="1"/>
  <c r="F104" i="40" s="1"/>
  <c r="F105" i="40" s="1"/>
  <c r="F106" i="40" s="1"/>
  <c r="F107" i="40" s="1"/>
  <c r="F108" i="40" s="1"/>
  <c r="F109" i="40" s="1"/>
  <c r="F110" i="40" s="1"/>
  <c r="F111" i="40" s="1"/>
  <c r="F112" i="40" s="1"/>
  <c r="F113" i="40" s="1"/>
  <c r="F114" i="40" s="1"/>
  <c r="F115" i="40" s="1"/>
  <c r="F116" i="40" s="1"/>
  <c r="F117" i="40" s="1"/>
  <c r="F118" i="40" s="1"/>
  <c r="F119" i="40" s="1"/>
  <c r="F120" i="40" s="1"/>
  <c r="F121" i="40" s="1"/>
  <c r="F122" i="40" s="1"/>
  <c r="F123" i="40" s="1"/>
  <c r="F124" i="40" s="1"/>
  <c r="F125" i="40" s="1"/>
  <c r="F126" i="40" s="1"/>
  <c r="F127" i="40" s="1"/>
  <c r="F128" i="40" s="1"/>
  <c r="F129" i="40" s="1"/>
  <c r="F130" i="40" s="1"/>
  <c r="F131" i="40" s="1"/>
  <c r="F132" i="40" s="1"/>
  <c r="F133" i="40" s="1"/>
  <c r="F134" i="40" s="1"/>
  <c r="F135" i="40" s="1"/>
  <c r="F136" i="40" s="1"/>
  <c r="F137" i="40" s="1"/>
  <c r="F138" i="40" s="1"/>
  <c r="F139" i="40" s="1"/>
  <c r="F140" i="40" s="1"/>
  <c r="F141" i="40" s="1"/>
  <c r="F142" i="40" s="1"/>
  <c r="F143" i="40" s="1"/>
  <c r="F144" i="40" s="1"/>
  <c r="F145" i="40" s="1"/>
  <c r="F146" i="40" s="1"/>
  <c r="F147" i="40" s="1"/>
  <c r="F148" i="40" s="1"/>
  <c r="F149" i="40" s="1"/>
  <c r="F150" i="40" s="1"/>
  <c r="F151" i="40" s="1"/>
  <c r="F152" i="40" s="1"/>
  <c r="F153" i="40" s="1"/>
  <c r="F154" i="40" s="1"/>
  <c r="F155" i="40" s="1"/>
  <c r="F156" i="40" s="1"/>
  <c r="F157" i="40" s="1"/>
  <c r="F158" i="40" s="1"/>
  <c r="F159" i="40" s="1"/>
  <c r="F160" i="40" s="1"/>
  <c r="F161" i="40" s="1"/>
  <c r="F162" i="40" s="1"/>
  <c r="F163" i="40" s="1"/>
  <c r="F164" i="40" s="1"/>
  <c r="F165" i="40" s="1"/>
  <c r="F166" i="40" s="1"/>
  <c r="F167" i="40" s="1"/>
  <c r="F168" i="40" s="1"/>
  <c r="F169" i="40" s="1"/>
  <c r="F170" i="40" s="1"/>
  <c r="F171" i="40" s="1"/>
  <c r="F172" i="40" s="1"/>
  <c r="F173" i="40" s="1"/>
  <c r="F174" i="40" s="1"/>
  <c r="F175" i="40" s="1"/>
  <c r="F176" i="40" s="1"/>
  <c r="F177" i="40" s="1"/>
  <c r="F178" i="40" s="1"/>
  <c r="F179" i="40" s="1"/>
  <c r="F180" i="40" s="1"/>
  <c r="F181" i="40" s="1"/>
  <c r="F182" i="40" s="1"/>
  <c r="F183" i="40" s="1"/>
  <c r="F184" i="40" s="1"/>
  <c r="F185" i="40" s="1"/>
  <c r="F186" i="40" s="1"/>
  <c r="F187" i="40" s="1"/>
  <c r="F188" i="40" s="1"/>
  <c r="F189" i="40" s="1"/>
  <c r="F190" i="40" s="1"/>
  <c r="F191" i="40" s="1"/>
  <c r="F192" i="40" s="1"/>
  <c r="F193" i="40" s="1"/>
  <c r="F194" i="40" s="1"/>
  <c r="F195" i="40" s="1"/>
  <c r="F196" i="40" s="1"/>
  <c r="F197" i="40" s="1"/>
  <c r="F198" i="40" s="1"/>
  <c r="F199" i="40" s="1"/>
  <c r="F200" i="40" s="1"/>
  <c r="F201" i="40" s="1"/>
  <c r="F202" i="40" s="1"/>
  <c r="F203" i="40" s="1"/>
  <c r="F204" i="40" s="1"/>
  <c r="F205" i="40" s="1"/>
  <c r="F206" i="40" s="1"/>
  <c r="F207" i="40" s="1"/>
  <c r="F208" i="40" s="1"/>
  <c r="F209" i="40" s="1"/>
  <c r="F210" i="40" s="1"/>
  <c r="F211" i="40" s="1"/>
  <c r="F212" i="40" s="1"/>
  <c r="F213" i="40" s="1"/>
  <c r="F214" i="40" s="1"/>
  <c r="F215" i="40" s="1"/>
  <c r="F216" i="40" s="1"/>
  <c r="F217" i="40" s="1"/>
  <c r="F218" i="40" s="1"/>
  <c r="F219" i="40" s="1"/>
  <c r="F220" i="40" s="1"/>
  <c r="F221" i="40" s="1"/>
  <c r="F222" i="40" s="1"/>
  <c r="F223" i="40" s="1"/>
  <c r="F224" i="40" s="1"/>
  <c r="F225" i="40" s="1"/>
  <c r="F226" i="40" s="1"/>
  <c r="F227" i="40" s="1"/>
  <c r="F228" i="40" s="1"/>
  <c r="F229" i="40" s="1"/>
  <c r="F230" i="40" s="1"/>
  <c r="F231" i="40" s="1"/>
  <c r="F232" i="40" s="1"/>
  <c r="F233" i="40" s="1"/>
  <c r="F234" i="40" s="1"/>
  <c r="F235" i="40" s="1"/>
  <c r="F236" i="40" s="1"/>
  <c r="F237" i="40" s="1"/>
  <c r="F238" i="40" s="1"/>
  <c r="F239" i="40" s="1"/>
  <c r="F240" i="40" s="1"/>
  <c r="F241" i="40" s="1"/>
  <c r="F242" i="40" s="1"/>
  <c r="F243" i="40" s="1"/>
  <c r="F244" i="40" s="1"/>
  <c r="F245" i="40" s="1"/>
  <c r="F246" i="40" s="1"/>
  <c r="F247" i="40" s="1"/>
  <c r="F248" i="40" s="1"/>
  <c r="F249" i="40" s="1"/>
  <c r="F250" i="40" s="1"/>
  <c r="F251" i="40" s="1"/>
  <c r="F252" i="40" s="1"/>
  <c r="F253" i="40" s="1"/>
  <c r="F254" i="40" s="1"/>
  <c r="F255" i="40" s="1"/>
  <c r="F256" i="40" s="1"/>
  <c r="F257" i="40" s="1"/>
  <c r="F258" i="40" s="1"/>
  <c r="F259" i="40" s="1"/>
  <c r="F260" i="40" s="1"/>
  <c r="F261" i="40" s="1"/>
  <c r="F262" i="40" s="1"/>
  <c r="F263" i="40" s="1"/>
  <c r="F264" i="40" s="1"/>
  <c r="F265" i="40" s="1"/>
  <c r="F266" i="40" s="1"/>
  <c r="F267" i="40" s="1"/>
  <c r="F268" i="40" s="1"/>
  <c r="F269" i="40" s="1"/>
  <c r="F270" i="40" s="1"/>
  <c r="F271" i="40" s="1"/>
  <c r="F272" i="40" s="1"/>
  <c r="F273" i="40" s="1"/>
  <c r="F274" i="40" s="1"/>
  <c r="F275" i="40" s="1"/>
  <c r="F276" i="40" s="1"/>
  <c r="F277" i="40" s="1"/>
  <c r="F278" i="40" s="1"/>
  <c r="F279" i="40" s="1"/>
  <c r="F280" i="40" s="1"/>
  <c r="F281" i="40" s="1"/>
  <c r="F282" i="40" s="1"/>
  <c r="F283" i="40" s="1"/>
  <c r="F284" i="40" s="1"/>
  <c r="F285" i="40" s="1"/>
  <c r="F286" i="40" s="1"/>
  <c r="F287" i="40" s="1"/>
  <c r="F288" i="40" s="1"/>
  <c r="F289" i="40" s="1"/>
  <c r="F290" i="40" s="1"/>
  <c r="F291" i="40" s="1"/>
  <c r="F292" i="40" s="1"/>
  <c r="F293" i="40" s="1"/>
  <c r="F294" i="40" s="1"/>
  <c r="F295" i="40" s="1"/>
  <c r="F296" i="40" s="1"/>
  <c r="F297" i="40" s="1"/>
  <c r="F298" i="40" s="1"/>
  <c r="F299" i="40" s="1"/>
  <c r="F300" i="40" s="1"/>
  <c r="F301" i="40" s="1"/>
  <c r="F302" i="40" s="1"/>
  <c r="F303" i="40" s="1"/>
  <c r="F304" i="40" s="1"/>
  <c r="F305" i="40" s="1"/>
  <c r="F306" i="40" s="1"/>
  <c r="F307" i="40" s="1"/>
  <c r="F308" i="40" s="1"/>
  <c r="F309" i="40" s="1"/>
  <c r="F310" i="40" s="1"/>
  <c r="F311" i="40" s="1"/>
  <c r="F312" i="40" s="1"/>
  <c r="F313" i="40" s="1"/>
  <c r="F314" i="40" s="1"/>
  <c r="F315" i="40" s="1"/>
  <c r="F316" i="40" s="1"/>
  <c r="F317" i="40" s="1"/>
  <c r="F318" i="40" s="1"/>
  <c r="F319" i="40" s="1"/>
  <c r="F320" i="40" s="1"/>
  <c r="F321" i="40" s="1"/>
  <c r="F322" i="40" s="1"/>
  <c r="F323" i="40" s="1"/>
  <c r="F324" i="40" s="1"/>
  <c r="F325" i="40" s="1"/>
  <c r="F326" i="40" s="1"/>
  <c r="F327" i="40" s="1"/>
  <c r="F328" i="40" s="1"/>
  <c r="F329" i="40" s="1"/>
  <c r="F330" i="40" s="1"/>
  <c r="F331" i="40" s="1"/>
  <c r="F332" i="40" s="1"/>
  <c r="F333" i="40" s="1"/>
  <c r="F334" i="40" s="1"/>
  <c r="F335" i="40" s="1"/>
  <c r="F336" i="40" s="1"/>
  <c r="F337" i="40" s="1"/>
  <c r="F338" i="40" s="1"/>
  <c r="F339" i="40" s="1"/>
  <c r="F340" i="40" s="1"/>
  <c r="F341" i="40" s="1"/>
  <c r="F342" i="40" s="1"/>
  <c r="F343" i="40" s="1"/>
  <c r="F344" i="40" s="1"/>
  <c r="F345" i="40" s="1"/>
  <c r="F346" i="40" s="1"/>
  <c r="F347" i="40" s="1"/>
  <c r="F348" i="40" s="1"/>
  <c r="F349" i="40" s="1"/>
  <c r="F350" i="40" s="1"/>
  <c r="F351" i="40" s="1"/>
  <c r="F352" i="40" s="1"/>
  <c r="F353" i="40" s="1"/>
  <c r="F354" i="40" s="1"/>
  <c r="F355" i="40" s="1"/>
  <c r="F356" i="40" s="1"/>
  <c r="F357" i="40" s="1"/>
  <c r="F358" i="40" s="1"/>
  <c r="F359" i="40" s="1"/>
  <c r="F360" i="40" s="1"/>
  <c r="F361" i="40" s="1"/>
  <c r="F362" i="40" s="1"/>
  <c r="F363" i="40" s="1"/>
  <c r="F364" i="40" s="1"/>
  <c r="F365" i="40" s="1"/>
  <c r="F366" i="40" s="1"/>
  <c r="F367" i="40" s="1"/>
  <c r="F368" i="40" s="1"/>
  <c r="F369" i="40" s="1"/>
  <c r="F370" i="40" s="1"/>
  <c r="F371" i="40" s="1"/>
  <c r="F372" i="40" s="1"/>
  <c r="F373" i="40" s="1"/>
  <c r="F374" i="40" s="1"/>
  <c r="F375" i="40" s="1"/>
  <c r="F376" i="40" s="1"/>
  <c r="F377" i="40" s="1"/>
  <c r="F378" i="40" s="1"/>
  <c r="F379" i="40" s="1"/>
  <c r="F380" i="40" s="1"/>
  <c r="F381" i="40" s="1"/>
  <c r="F382" i="40" s="1"/>
  <c r="F383" i="40" s="1"/>
  <c r="F384" i="40" s="1"/>
  <c r="F385" i="40" s="1"/>
  <c r="F386" i="40" s="1"/>
  <c r="F387" i="40" s="1"/>
  <c r="F388" i="40" s="1"/>
  <c r="F389" i="40" s="1"/>
  <c r="F390" i="40" s="1"/>
  <c r="F391" i="40" s="1"/>
  <c r="F392" i="40" s="1"/>
  <c r="F393" i="40" s="1"/>
  <c r="F394" i="40" s="1"/>
  <c r="F395" i="40" s="1"/>
  <c r="F396" i="40" s="1"/>
  <c r="F397" i="40" s="1"/>
  <c r="F398" i="40" s="1"/>
  <c r="F399" i="40" s="1"/>
  <c r="F400" i="40" s="1"/>
  <c r="F401" i="40" s="1"/>
  <c r="F402" i="40" s="1"/>
  <c r="F403" i="40" s="1"/>
  <c r="F404" i="40" s="1"/>
  <c r="F405" i="40" s="1"/>
  <c r="F406" i="40" s="1"/>
  <c r="F407" i="40" s="1"/>
  <c r="F408" i="40" s="1"/>
  <c r="F409" i="40" s="1"/>
  <c r="F410" i="40" s="1"/>
  <c r="F411" i="40" s="1"/>
  <c r="F412" i="40" s="1"/>
  <c r="F413" i="40" s="1"/>
  <c r="F414" i="40" s="1"/>
  <c r="F415" i="40" s="1"/>
  <c r="F416" i="40" s="1"/>
  <c r="F417" i="40" s="1"/>
  <c r="F418" i="40" s="1"/>
  <c r="F419" i="40" s="1"/>
  <c r="F420" i="40" s="1"/>
  <c r="F421" i="40" s="1"/>
  <c r="F422" i="40" s="1"/>
  <c r="F423" i="40" s="1"/>
  <c r="F424" i="40" s="1"/>
  <c r="F425" i="40" s="1"/>
  <c r="F426" i="40" s="1"/>
  <c r="F427" i="40" s="1"/>
  <c r="F428" i="40" s="1"/>
  <c r="F429" i="40" s="1"/>
  <c r="F430" i="40" s="1"/>
  <c r="F431" i="40" s="1"/>
  <c r="F432" i="40" s="1"/>
  <c r="F433" i="40" s="1"/>
  <c r="F434" i="40" s="1"/>
  <c r="F435" i="40" s="1"/>
  <c r="F436" i="40" s="1"/>
  <c r="F437" i="40" s="1"/>
  <c r="F438" i="40" s="1"/>
  <c r="F439" i="40" s="1"/>
  <c r="H13" i="39"/>
  <c r="J13" i="39" s="1"/>
  <c r="J14" i="40" l="1"/>
  <c r="C16" i="39"/>
  <c r="F15" i="39"/>
  <c r="H10" i="38"/>
  <c r="J10" i="38" s="1"/>
  <c r="C61" i="38"/>
  <c r="F60" i="38"/>
  <c r="C12" i="38"/>
  <c r="H11" i="38"/>
  <c r="F93" i="41"/>
  <c r="F94" i="41" s="1"/>
  <c r="F95" i="41" s="1"/>
  <c r="F96" i="41" s="1"/>
  <c r="F97" i="41" s="1"/>
  <c r="F98" i="41" s="1"/>
  <c r="F99" i="41" s="1"/>
  <c r="F100" i="41" s="1"/>
  <c r="F101" i="41" s="1"/>
  <c r="F102" i="41" s="1"/>
  <c r="F103" i="41" s="1"/>
  <c r="F104" i="41" s="1"/>
  <c r="F105" i="41" s="1"/>
  <c r="F106" i="41" s="1"/>
  <c r="F107" i="41" s="1"/>
  <c r="F108" i="41" s="1"/>
  <c r="F109" i="41" s="1"/>
  <c r="F110" i="41" s="1"/>
  <c r="F111" i="41" s="1"/>
  <c r="F112" i="41" s="1"/>
  <c r="F113" i="41" s="1"/>
  <c r="F114" i="41" s="1"/>
  <c r="F115" i="41" s="1"/>
  <c r="F116" i="41" s="1"/>
  <c r="F117" i="41" s="1"/>
  <c r="F118" i="41" s="1"/>
  <c r="F119" i="41" s="1"/>
  <c r="F120" i="41" s="1"/>
  <c r="F121" i="41" s="1"/>
  <c r="F122" i="41" s="1"/>
  <c r="F123" i="41" s="1"/>
  <c r="F124" i="41" s="1"/>
  <c r="F125" i="41" s="1"/>
  <c r="F126" i="41" s="1"/>
  <c r="F127" i="41" s="1"/>
  <c r="F128" i="41" s="1"/>
  <c r="F129" i="41" s="1"/>
  <c r="F130" i="41" s="1"/>
  <c r="F131" i="41" s="1"/>
  <c r="F132" i="41" s="1"/>
  <c r="F133" i="41" s="1"/>
  <c r="F134" i="41" s="1"/>
  <c r="F135" i="41" s="1"/>
  <c r="F136" i="41" s="1"/>
  <c r="F137" i="41" s="1"/>
  <c r="F138" i="41" s="1"/>
  <c r="F139" i="41" s="1"/>
  <c r="F140" i="41" s="1"/>
  <c r="F141" i="41" s="1"/>
  <c r="F142" i="41" s="1"/>
  <c r="F143" i="41" s="1"/>
  <c r="F144" i="41" s="1"/>
  <c r="F145" i="41" s="1"/>
  <c r="F146" i="41" s="1"/>
  <c r="F147" i="41" s="1"/>
  <c r="F148" i="41" s="1"/>
  <c r="F149" i="41" s="1"/>
  <c r="F150" i="41" s="1"/>
  <c r="F151" i="41" s="1"/>
  <c r="F152" i="41" s="1"/>
  <c r="F153" i="41" s="1"/>
  <c r="F154" i="41" s="1"/>
  <c r="F155" i="41" s="1"/>
  <c r="F156" i="41" s="1"/>
  <c r="F157" i="41" s="1"/>
  <c r="F158" i="41" s="1"/>
  <c r="F159" i="41" s="1"/>
  <c r="F160" i="41" s="1"/>
  <c r="F161" i="41" s="1"/>
  <c r="F162" i="41" s="1"/>
  <c r="F163" i="41" s="1"/>
  <c r="F164" i="41" s="1"/>
  <c r="F165" i="41" s="1"/>
  <c r="F166" i="41" s="1"/>
  <c r="F167" i="41" s="1"/>
  <c r="F168" i="41" s="1"/>
  <c r="F169" i="41" s="1"/>
  <c r="F170" i="41" s="1"/>
  <c r="F171" i="41" s="1"/>
  <c r="F172" i="41" s="1"/>
  <c r="F173" i="41" s="1"/>
  <c r="F174" i="41" s="1"/>
  <c r="F175" i="41" s="1"/>
  <c r="F176" i="41" s="1"/>
  <c r="F177" i="41" s="1"/>
  <c r="F178" i="41" s="1"/>
  <c r="F179" i="41" s="1"/>
  <c r="F180" i="41" s="1"/>
  <c r="F181" i="41" s="1"/>
  <c r="F182" i="41" s="1"/>
  <c r="F183" i="41" s="1"/>
  <c r="F184" i="41" s="1"/>
  <c r="F185" i="41" s="1"/>
  <c r="F186" i="41" s="1"/>
  <c r="F187" i="41" s="1"/>
  <c r="F188" i="41" s="1"/>
  <c r="F189" i="41" s="1"/>
  <c r="F190" i="41" s="1"/>
  <c r="F191" i="41" s="1"/>
  <c r="F192" i="41" s="1"/>
  <c r="F193" i="41" s="1"/>
  <c r="F194" i="41" s="1"/>
  <c r="F195" i="41" s="1"/>
  <c r="F196" i="41" s="1"/>
  <c r="F197" i="41" s="1"/>
  <c r="F198" i="41" s="1"/>
  <c r="F199" i="41" s="1"/>
  <c r="F200" i="41" s="1"/>
  <c r="F201" i="41" s="1"/>
  <c r="F202" i="41" s="1"/>
  <c r="F203" i="41" s="1"/>
  <c r="F204" i="41" s="1"/>
  <c r="F205" i="41" s="1"/>
  <c r="F206" i="41" s="1"/>
  <c r="F207" i="41" s="1"/>
  <c r="F208" i="41" s="1"/>
  <c r="F209" i="41" s="1"/>
  <c r="F210" i="41" s="1"/>
  <c r="F211" i="41" s="1"/>
  <c r="F212" i="41" s="1"/>
  <c r="F213" i="41" s="1"/>
  <c r="F214" i="41" s="1"/>
  <c r="F215" i="41" s="1"/>
  <c r="F216" i="41" s="1"/>
  <c r="F217" i="41" s="1"/>
  <c r="F218" i="41" s="1"/>
  <c r="F219" i="41" s="1"/>
  <c r="F220" i="41" s="1"/>
  <c r="F221" i="41" s="1"/>
  <c r="F222" i="41" s="1"/>
  <c r="F223" i="41" s="1"/>
  <c r="F224" i="41" s="1"/>
  <c r="F225" i="41" s="1"/>
  <c r="F226" i="41" s="1"/>
  <c r="F227" i="41" s="1"/>
  <c r="F228" i="41" s="1"/>
  <c r="F229" i="41" s="1"/>
  <c r="F230" i="41" s="1"/>
  <c r="F231" i="41" s="1"/>
  <c r="F232" i="41" s="1"/>
  <c r="F233" i="41" s="1"/>
  <c r="F234" i="41" s="1"/>
  <c r="F235" i="41" s="1"/>
  <c r="F236" i="41" s="1"/>
  <c r="F237" i="41" s="1"/>
  <c r="F238" i="41" s="1"/>
  <c r="F239" i="41" s="1"/>
  <c r="F240" i="41" s="1"/>
  <c r="F241" i="41" s="1"/>
  <c r="F242" i="41" s="1"/>
  <c r="F243" i="41" s="1"/>
  <c r="F244" i="41" s="1"/>
  <c r="F245" i="41" s="1"/>
  <c r="F246" i="41" s="1"/>
  <c r="F247" i="41" s="1"/>
  <c r="F248" i="41" s="1"/>
  <c r="F249" i="41" s="1"/>
  <c r="F250" i="41" s="1"/>
  <c r="F251" i="41" s="1"/>
  <c r="F252" i="41" s="1"/>
  <c r="F253" i="41" s="1"/>
  <c r="F254" i="41" s="1"/>
  <c r="F255" i="41" s="1"/>
  <c r="F256" i="41" s="1"/>
  <c r="F257" i="41" s="1"/>
  <c r="F258" i="41" s="1"/>
  <c r="F259" i="41" s="1"/>
  <c r="F260" i="41" s="1"/>
  <c r="F261" i="41" s="1"/>
  <c r="F262" i="41" s="1"/>
  <c r="F263" i="41" s="1"/>
  <c r="F264" i="41" s="1"/>
  <c r="F265" i="41" s="1"/>
  <c r="F266" i="41" s="1"/>
  <c r="F267" i="41" s="1"/>
  <c r="F268" i="41" s="1"/>
  <c r="F269" i="41" s="1"/>
  <c r="F270" i="41" s="1"/>
  <c r="F271" i="41" s="1"/>
  <c r="F272" i="41" s="1"/>
  <c r="F273" i="41" s="1"/>
  <c r="F274" i="41" s="1"/>
  <c r="F275" i="41" s="1"/>
  <c r="F276" i="41" s="1"/>
  <c r="F277" i="41" s="1"/>
  <c r="F278" i="41" s="1"/>
  <c r="F279" i="41" s="1"/>
  <c r="F280" i="41" s="1"/>
  <c r="F281" i="41" s="1"/>
  <c r="F282" i="41" s="1"/>
  <c r="F283" i="41" s="1"/>
  <c r="F284" i="41" s="1"/>
  <c r="F285" i="41" s="1"/>
  <c r="F286" i="41" s="1"/>
  <c r="F287" i="41" s="1"/>
  <c r="F288" i="41" s="1"/>
  <c r="F289" i="41" s="1"/>
  <c r="F290" i="41" s="1"/>
  <c r="F291" i="41" s="1"/>
  <c r="F292" i="41" s="1"/>
  <c r="F293" i="41" s="1"/>
  <c r="F294" i="41" s="1"/>
  <c r="F295" i="41" s="1"/>
  <c r="F296" i="41" s="1"/>
  <c r="F297" i="41" s="1"/>
  <c r="F298" i="41" s="1"/>
  <c r="F299" i="41" s="1"/>
  <c r="F300" i="41" s="1"/>
  <c r="F301" i="41" s="1"/>
  <c r="F302" i="41" s="1"/>
  <c r="F303" i="41" s="1"/>
  <c r="F304" i="41" s="1"/>
  <c r="F305" i="41" s="1"/>
  <c r="F306" i="41" s="1"/>
  <c r="F307" i="41" s="1"/>
  <c r="F308" i="41" s="1"/>
  <c r="F309" i="41" s="1"/>
  <c r="F310" i="41" s="1"/>
  <c r="F311" i="41" s="1"/>
  <c r="F312" i="41" s="1"/>
  <c r="F313" i="41" s="1"/>
  <c r="F314" i="41" s="1"/>
  <c r="F315" i="41" s="1"/>
  <c r="F316" i="41" s="1"/>
  <c r="F317" i="41" s="1"/>
  <c r="F318" i="41" s="1"/>
  <c r="F319" i="41" s="1"/>
  <c r="F320" i="41" s="1"/>
  <c r="F321" i="41" s="1"/>
  <c r="F322" i="41" s="1"/>
  <c r="F323" i="41" s="1"/>
  <c r="F324" i="41" s="1"/>
  <c r="F325" i="41" s="1"/>
  <c r="F326" i="41" s="1"/>
  <c r="F327" i="41" s="1"/>
  <c r="F328" i="41" s="1"/>
  <c r="F329" i="41" s="1"/>
  <c r="F330" i="41" s="1"/>
  <c r="F331" i="41" s="1"/>
  <c r="F332" i="41" s="1"/>
  <c r="F333" i="41" s="1"/>
  <c r="F334" i="41" s="1"/>
  <c r="F335" i="41" s="1"/>
  <c r="F336" i="41" s="1"/>
  <c r="F337" i="41" s="1"/>
  <c r="F338" i="41" s="1"/>
  <c r="F339" i="41" s="1"/>
  <c r="F340" i="41" s="1"/>
  <c r="F341" i="41" s="1"/>
  <c r="F342" i="41" s="1"/>
  <c r="F343" i="41" s="1"/>
  <c r="F344" i="41" s="1"/>
  <c r="F345" i="41" s="1"/>
  <c r="F346" i="41" s="1"/>
  <c r="F347" i="41" s="1"/>
  <c r="F348" i="41" s="1"/>
  <c r="F349" i="41" s="1"/>
  <c r="F350" i="41" s="1"/>
  <c r="F351" i="41" s="1"/>
  <c r="F352" i="41" s="1"/>
  <c r="F353" i="41" s="1"/>
  <c r="F354" i="41" s="1"/>
  <c r="F355" i="41" s="1"/>
  <c r="F356" i="41" s="1"/>
  <c r="F357" i="41" s="1"/>
  <c r="F358" i="41" s="1"/>
  <c r="F359" i="41" s="1"/>
  <c r="F360" i="41" s="1"/>
  <c r="F361" i="41" s="1"/>
  <c r="F362" i="41" s="1"/>
  <c r="F363" i="41" s="1"/>
  <c r="F364" i="41" s="1"/>
  <c r="F365" i="41" s="1"/>
  <c r="F366" i="41" s="1"/>
  <c r="F367" i="41" s="1"/>
  <c r="F368" i="41" s="1"/>
  <c r="F369" i="41" s="1"/>
  <c r="F370" i="41" s="1"/>
  <c r="F371" i="41" s="1"/>
  <c r="F372" i="41" s="1"/>
  <c r="F373" i="41" s="1"/>
  <c r="F374" i="41" s="1"/>
  <c r="F375" i="41" s="1"/>
  <c r="F376" i="41" s="1"/>
  <c r="F377" i="41" s="1"/>
  <c r="F378" i="41" s="1"/>
  <c r="F379" i="41" s="1"/>
  <c r="F380" i="41" s="1"/>
  <c r="F381" i="41" s="1"/>
  <c r="F382" i="41" s="1"/>
  <c r="F383" i="41" s="1"/>
  <c r="F384" i="41" s="1"/>
  <c r="F385" i="41" s="1"/>
  <c r="F386" i="41" s="1"/>
  <c r="F387" i="41" s="1"/>
  <c r="F388" i="41" s="1"/>
  <c r="F389" i="41" s="1"/>
  <c r="F390" i="41" s="1"/>
  <c r="F391" i="41" s="1"/>
  <c r="F392" i="41" s="1"/>
  <c r="F393" i="41" s="1"/>
  <c r="F394" i="41" s="1"/>
  <c r="F395" i="41" s="1"/>
  <c r="F396" i="41" s="1"/>
  <c r="F397" i="41" s="1"/>
  <c r="F398" i="41" s="1"/>
  <c r="F399" i="41" s="1"/>
  <c r="F400" i="41" s="1"/>
  <c r="F401" i="41" s="1"/>
  <c r="F402" i="41" s="1"/>
  <c r="F403" i="41" s="1"/>
  <c r="F404" i="41" s="1"/>
  <c r="F405" i="41" s="1"/>
  <c r="F406" i="41" s="1"/>
  <c r="F407" i="41" s="1"/>
  <c r="F408" i="41" s="1"/>
  <c r="F409" i="41" s="1"/>
  <c r="F410" i="41" s="1"/>
  <c r="F411" i="41" s="1"/>
  <c r="F412" i="41" s="1"/>
  <c r="F413" i="41" s="1"/>
  <c r="F414" i="41" s="1"/>
  <c r="F415" i="41" s="1"/>
  <c r="F416" i="41" s="1"/>
  <c r="F417" i="41" s="1"/>
  <c r="F418" i="41" s="1"/>
  <c r="F419" i="41" s="1"/>
  <c r="F420" i="41" s="1"/>
  <c r="F421" i="41" s="1"/>
  <c r="F422" i="41" s="1"/>
  <c r="F423" i="41" s="1"/>
  <c r="F424" i="41" s="1"/>
  <c r="F425" i="41" s="1"/>
  <c r="F426" i="41" s="1"/>
  <c r="F427" i="41" s="1"/>
  <c r="F428" i="41" s="1"/>
  <c r="F429" i="41" s="1"/>
  <c r="F430" i="41" s="1"/>
  <c r="F431" i="41" s="1"/>
  <c r="F432" i="41" s="1"/>
  <c r="F433" i="41" s="1"/>
  <c r="F434" i="41" s="1"/>
  <c r="F435" i="41" s="1"/>
  <c r="F436" i="41" s="1"/>
  <c r="F437" i="41" s="1"/>
  <c r="F438" i="41" s="1"/>
  <c r="F439" i="41" s="1"/>
  <c r="H13" i="41"/>
  <c r="J13" i="41" s="1"/>
  <c r="H15" i="40"/>
  <c r="H14" i="39"/>
  <c r="J14" i="39" s="1"/>
  <c r="F13" i="37"/>
  <c r="F12" i="37"/>
  <c r="F11" i="37"/>
  <c r="F10" i="37"/>
  <c r="F9" i="37"/>
  <c r="F8" i="37"/>
  <c r="F7" i="37"/>
  <c r="F6" i="37"/>
  <c r="B6" i="37"/>
  <c r="B7" i="37" s="1"/>
  <c r="B8" i="37" s="1"/>
  <c r="B9" i="37" s="1"/>
  <c r="B10" i="37" s="1"/>
  <c r="B11" i="37" s="1"/>
  <c r="B12" i="37" s="1"/>
  <c r="B13" i="37" s="1"/>
  <c r="B14" i="37" s="1"/>
  <c r="B15" i="37" s="1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30" i="37" s="1"/>
  <c r="B31" i="37" s="1"/>
  <c r="B32" i="37" s="1"/>
  <c r="B33" i="37" s="1"/>
  <c r="B34" i="37" s="1"/>
  <c r="B35" i="37" s="1"/>
  <c r="B36" i="37" s="1"/>
  <c r="B37" i="37" s="1"/>
  <c r="B38" i="37" s="1"/>
  <c r="B39" i="37" s="1"/>
  <c r="B40" i="37" s="1"/>
  <c r="B41" i="37" s="1"/>
  <c r="B42" i="37" s="1"/>
  <c r="B43" i="37" s="1"/>
  <c r="B44" i="37" s="1"/>
  <c r="B45" i="37" s="1"/>
  <c r="B46" i="37" s="1"/>
  <c r="B47" i="37" s="1"/>
  <c r="B48" i="37" s="1"/>
  <c r="B49" i="37" s="1"/>
  <c r="B50" i="37" s="1"/>
  <c r="B51" i="37" s="1"/>
  <c r="B52" i="37" s="1"/>
  <c r="B53" i="37" s="1"/>
  <c r="B54" i="37" s="1"/>
  <c r="B55" i="37" s="1"/>
  <c r="B56" i="37" s="1"/>
  <c r="B57" i="37" s="1"/>
  <c r="B58" i="37" s="1"/>
  <c r="B59" i="37" s="1"/>
  <c r="B60" i="37" s="1"/>
  <c r="B61" i="37" s="1"/>
  <c r="B62" i="37" s="1"/>
  <c r="B63" i="37" s="1"/>
  <c r="B64" i="37" s="1"/>
  <c r="B65" i="37" s="1"/>
  <c r="B66" i="37" s="1"/>
  <c r="B67" i="37" s="1"/>
  <c r="B68" i="37" s="1"/>
  <c r="B69" i="37" s="1"/>
  <c r="B70" i="37" s="1"/>
  <c r="B71" i="37" s="1"/>
  <c r="B72" i="37" s="1"/>
  <c r="B73" i="37" s="1"/>
  <c r="B74" i="37" s="1"/>
  <c r="B75" i="37" s="1"/>
  <c r="B76" i="37" s="1"/>
  <c r="B77" i="37" s="1"/>
  <c r="B78" i="37" s="1"/>
  <c r="B79" i="37" s="1"/>
  <c r="B80" i="37" s="1"/>
  <c r="B81" i="37" s="1"/>
  <c r="B82" i="37" s="1"/>
  <c r="B83" i="37" s="1"/>
  <c r="B84" i="37" s="1"/>
  <c r="B85" i="37" s="1"/>
  <c r="B86" i="37" s="1"/>
  <c r="B87" i="37" s="1"/>
  <c r="B88" i="37" s="1"/>
  <c r="B89" i="37" s="1"/>
  <c r="B90" i="37" s="1"/>
  <c r="B91" i="37" s="1"/>
  <c r="B92" i="37" s="1"/>
  <c r="B93" i="37" s="1"/>
  <c r="B94" i="37" s="1"/>
  <c r="B95" i="37" s="1"/>
  <c r="B96" i="37" s="1"/>
  <c r="B97" i="37" s="1"/>
  <c r="B98" i="37" s="1"/>
  <c r="B99" i="37" s="1"/>
  <c r="B100" i="37" s="1"/>
  <c r="B101" i="37" s="1"/>
  <c r="B102" i="37" s="1"/>
  <c r="B103" i="37" s="1"/>
  <c r="B104" i="37" s="1"/>
  <c r="B105" i="37" s="1"/>
  <c r="B106" i="37" s="1"/>
  <c r="B107" i="37" s="1"/>
  <c r="B108" i="37" s="1"/>
  <c r="B109" i="37" s="1"/>
  <c r="B110" i="37" s="1"/>
  <c r="B111" i="37" s="1"/>
  <c r="B112" i="37" s="1"/>
  <c r="B113" i="37" s="1"/>
  <c r="B114" i="37" s="1"/>
  <c r="B115" i="37" s="1"/>
  <c r="B116" i="37" s="1"/>
  <c r="B117" i="37" s="1"/>
  <c r="B118" i="37" s="1"/>
  <c r="B119" i="37" s="1"/>
  <c r="B120" i="37" s="1"/>
  <c r="B121" i="37" s="1"/>
  <c r="B122" i="37" s="1"/>
  <c r="B123" i="37" s="1"/>
  <c r="B124" i="37" s="1"/>
  <c r="B125" i="37" s="1"/>
  <c r="B126" i="37" s="1"/>
  <c r="B127" i="37" s="1"/>
  <c r="B128" i="37" s="1"/>
  <c r="B129" i="37" s="1"/>
  <c r="B130" i="37" s="1"/>
  <c r="B131" i="37" s="1"/>
  <c r="B132" i="37" s="1"/>
  <c r="B133" i="37" s="1"/>
  <c r="B134" i="37" s="1"/>
  <c r="B135" i="37" s="1"/>
  <c r="B136" i="37" s="1"/>
  <c r="B137" i="37" s="1"/>
  <c r="B138" i="37" s="1"/>
  <c r="B139" i="37" s="1"/>
  <c r="B140" i="37" s="1"/>
  <c r="B141" i="37" s="1"/>
  <c r="B142" i="37" s="1"/>
  <c r="B143" i="37" s="1"/>
  <c r="B144" i="37" s="1"/>
  <c r="B145" i="37" s="1"/>
  <c r="B146" i="37" s="1"/>
  <c r="B147" i="37" s="1"/>
  <c r="B148" i="37" s="1"/>
  <c r="B149" i="37" s="1"/>
  <c r="B150" i="37" s="1"/>
  <c r="B151" i="37" s="1"/>
  <c r="B152" i="37" s="1"/>
  <c r="B153" i="37" s="1"/>
  <c r="B154" i="37" s="1"/>
  <c r="B155" i="37" s="1"/>
  <c r="B156" i="37" s="1"/>
  <c r="B157" i="37" s="1"/>
  <c r="B158" i="37" s="1"/>
  <c r="B159" i="37" s="1"/>
  <c r="B160" i="37" s="1"/>
  <c r="B161" i="37" s="1"/>
  <c r="B162" i="37" s="1"/>
  <c r="B163" i="37" s="1"/>
  <c r="B164" i="37" s="1"/>
  <c r="B165" i="37" s="1"/>
  <c r="B166" i="37" s="1"/>
  <c r="B167" i="37" s="1"/>
  <c r="B168" i="37" s="1"/>
  <c r="B169" i="37" s="1"/>
  <c r="B170" i="37" s="1"/>
  <c r="B171" i="37" s="1"/>
  <c r="B172" i="37" s="1"/>
  <c r="B173" i="37" s="1"/>
  <c r="B174" i="37" s="1"/>
  <c r="B175" i="37" s="1"/>
  <c r="B176" i="37" s="1"/>
  <c r="B177" i="37" s="1"/>
  <c r="B178" i="37" s="1"/>
  <c r="B179" i="37" s="1"/>
  <c r="B180" i="37" s="1"/>
  <c r="B181" i="37" s="1"/>
  <c r="B182" i="37" s="1"/>
  <c r="B183" i="37" s="1"/>
  <c r="B184" i="37" s="1"/>
  <c r="B185" i="37" s="1"/>
  <c r="B186" i="37" s="1"/>
  <c r="B187" i="37" s="1"/>
  <c r="B188" i="37" s="1"/>
  <c r="B189" i="37" s="1"/>
  <c r="B190" i="37" s="1"/>
  <c r="B191" i="37" s="1"/>
  <c r="B192" i="37" s="1"/>
  <c r="B193" i="37" s="1"/>
  <c r="B194" i="37" s="1"/>
  <c r="B195" i="37" s="1"/>
  <c r="B196" i="37" s="1"/>
  <c r="B197" i="37" s="1"/>
  <c r="B198" i="37" s="1"/>
  <c r="B199" i="37" s="1"/>
  <c r="B200" i="37" s="1"/>
  <c r="B201" i="37" s="1"/>
  <c r="B202" i="37" s="1"/>
  <c r="B203" i="37" s="1"/>
  <c r="B204" i="37" s="1"/>
  <c r="B205" i="37" s="1"/>
  <c r="B206" i="37" s="1"/>
  <c r="B207" i="37" s="1"/>
  <c r="B208" i="37" s="1"/>
  <c r="B209" i="37" s="1"/>
  <c r="B210" i="37" s="1"/>
  <c r="B211" i="37" s="1"/>
  <c r="B212" i="37" s="1"/>
  <c r="B213" i="37" s="1"/>
  <c r="B214" i="37" s="1"/>
  <c r="B215" i="37" s="1"/>
  <c r="B216" i="37" s="1"/>
  <c r="B217" i="37" s="1"/>
  <c r="B218" i="37" s="1"/>
  <c r="B219" i="37" s="1"/>
  <c r="B220" i="37" s="1"/>
  <c r="B221" i="37" s="1"/>
  <c r="B222" i="37" s="1"/>
  <c r="B223" i="37" s="1"/>
  <c r="B224" i="37" s="1"/>
  <c r="B225" i="37" s="1"/>
  <c r="B226" i="37" s="1"/>
  <c r="B227" i="37" s="1"/>
  <c r="B228" i="37" s="1"/>
  <c r="B229" i="37" s="1"/>
  <c r="B230" i="37" s="1"/>
  <c r="B231" i="37" s="1"/>
  <c r="B232" i="37" s="1"/>
  <c r="B233" i="37" s="1"/>
  <c r="B234" i="37" s="1"/>
  <c r="B235" i="37" s="1"/>
  <c r="B236" i="37" s="1"/>
  <c r="B237" i="37" s="1"/>
  <c r="B238" i="37" s="1"/>
  <c r="B239" i="37" s="1"/>
  <c r="B240" i="37" s="1"/>
  <c r="B241" i="37" s="1"/>
  <c r="B242" i="37" s="1"/>
  <c r="B243" i="37" s="1"/>
  <c r="B244" i="37" s="1"/>
  <c r="B245" i="37" s="1"/>
  <c r="B246" i="37" s="1"/>
  <c r="B247" i="37" s="1"/>
  <c r="B248" i="37" s="1"/>
  <c r="B249" i="37" s="1"/>
  <c r="B250" i="37" s="1"/>
  <c r="B251" i="37" s="1"/>
  <c r="B252" i="37" s="1"/>
  <c r="B253" i="37" s="1"/>
  <c r="B254" i="37" s="1"/>
  <c r="B255" i="37" s="1"/>
  <c r="B256" i="37" s="1"/>
  <c r="B257" i="37" s="1"/>
  <c r="B258" i="37" s="1"/>
  <c r="B259" i="37" s="1"/>
  <c r="B260" i="37" s="1"/>
  <c r="B261" i="37" s="1"/>
  <c r="B262" i="37" s="1"/>
  <c r="B263" i="37" s="1"/>
  <c r="B264" i="37" s="1"/>
  <c r="B265" i="37" s="1"/>
  <c r="B266" i="37" s="1"/>
  <c r="B267" i="37" s="1"/>
  <c r="B268" i="37" s="1"/>
  <c r="B269" i="37" s="1"/>
  <c r="B270" i="37" s="1"/>
  <c r="B271" i="37" s="1"/>
  <c r="B272" i="37" s="1"/>
  <c r="B273" i="37" s="1"/>
  <c r="B274" i="37" s="1"/>
  <c r="B275" i="37" s="1"/>
  <c r="B276" i="37" s="1"/>
  <c r="B277" i="37" s="1"/>
  <c r="B278" i="37" s="1"/>
  <c r="B279" i="37" s="1"/>
  <c r="B280" i="37" s="1"/>
  <c r="B281" i="37" s="1"/>
  <c r="B282" i="37" s="1"/>
  <c r="B283" i="37" s="1"/>
  <c r="B284" i="37" s="1"/>
  <c r="B285" i="37" s="1"/>
  <c r="B286" i="37" s="1"/>
  <c r="B287" i="37" s="1"/>
  <c r="B288" i="37" s="1"/>
  <c r="B289" i="37" s="1"/>
  <c r="B290" i="37" s="1"/>
  <c r="B291" i="37" s="1"/>
  <c r="B292" i="37" s="1"/>
  <c r="B293" i="37" s="1"/>
  <c r="B294" i="37" s="1"/>
  <c r="B295" i="37" s="1"/>
  <c r="B296" i="37" s="1"/>
  <c r="B297" i="37" s="1"/>
  <c r="B298" i="37" s="1"/>
  <c r="B299" i="37" s="1"/>
  <c r="B300" i="37" s="1"/>
  <c r="B301" i="37" s="1"/>
  <c r="B302" i="37" s="1"/>
  <c r="B303" i="37" s="1"/>
  <c r="B304" i="37" s="1"/>
  <c r="B305" i="37" s="1"/>
  <c r="B306" i="37" s="1"/>
  <c r="B307" i="37" s="1"/>
  <c r="B308" i="37" s="1"/>
  <c r="B309" i="37" s="1"/>
  <c r="B310" i="37" s="1"/>
  <c r="B311" i="37" s="1"/>
  <c r="B312" i="37" s="1"/>
  <c r="B313" i="37" s="1"/>
  <c r="B314" i="37" s="1"/>
  <c r="B315" i="37" s="1"/>
  <c r="B316" i="37" s="1"/>
  <c r="B317" i="37" s="1"/>
  <c r="B318" i="37" s="1"/>
  <c r="B319" i="37" s="1"/>
  <c r="B320" i="37" s="1"/>
  <c r="B321" i="37" s="1"/>
  <c r="B322" i="37" s="1"/>
  <c r="B323" i="37" s="1"/>
  <c r="B324" i="37" s="1"/>
  <c r="B325" i="37" s="1"/>
  <c r="B326" i="37" s="1"/>
  <c r="B327" i="37" s="1"/>
  <c r="B328" i="37" s="1"/>
  <c r="B329" i="37" s="1"/>
  <c r="B330" i="37" s="1"/>
  <c r="B331" i="37" s="1"/>
  <c r="B332" i="37" s="1"/>
  <c r="B333" i="37" s="1"/>
  <c r="B334" i="37" s="1"/>
  <c r="B335" i="37" s="1"/>
  <c r="B336" i="37" s="1"/>
  <c r="B337" i="37" s="1"/>
  <c r="B338" i="37" s="1"/>
  <c r="B339" i="37" s="1"/>
  <c r="B340" i="37" s="1"/>
  <c r="B341" i="37" s="1"/>
  <c r="B342" i="37" s="1"/>
  <c r="B343" i="37" s="1"/>
  <c r="B344" i="37" s="1"/>
  <c r="B345" i="37" s="1"/>
  <c r="B346" i="37" s="1"/>
  <c r="B347" i="37" s="1"/>
  <c r="B348" i="37" s="1"/>
  <c r="B349" i="37" s="1"/>
  <c r="B350" i="37" s="1"/>
  <c r="B351" i="37" s="1"/>
  <c r="B352" i="37" s="1"/>
  <c r="B353" i="37" s="1"/>
  <c r="B354" i="37" s="1"/>
  <c r="B355" i="37" s="1"/>
  <c r="B356" i="37" s="1"/>
  <c r="B357" i="37" s="1"/>
  <c r="B358" i="37" s="1"/>
  <c r="B359" i="37" s="1"/>
  <c r="B360" i="37" s="1"/>
  <c r="B361" i="37" s="1"/>
  <c r="B362" i="37" s="1"/>
  <c r="B363" i="37" s="1"/>
  <c r="B364" i="37" s="1"/>
  <c r="B365" i="37" s="1"/>
  <c r="B366" i="37" s="1"/>
  <c r="B367" i="37" s="1"/>
  <c r="B368" i="37" s="1"/>
  <c r="B369" i="37" s="1"/>
  <c r="B370" i="37" s="1"/>
  <c r="B371" i="37" s="1"/>
  <c r="B372" i="37" s="1"/>
  <c r="B373" i="37" s="1"/>
  <c r="B374" i="37" s="1"/>
  <c r="B375" i="37" s="1"/>
  <c r="B376" i="37" s="1"/>
  <c r="B377" i="37" s="1"/>
  <c r="B378" i="37" s="1"/>
  <c r="B379" i="37" s="1"/>
  <c r="B380" i="37" s="1"/>
  <c r="B381" i="37" s="1"/>
  <c r="B382" i="37" s="1"/>
  <c r="B383" i="37" s="1"/>
  <c r="B384" i="37" s="1"/>
  <c r="B385" i="37" s="1"/>
  <c r="B386" i="37" s="1"/>
  <c r="B387" i="37" s="1"/>
  <c r="B388" i="37" s="1"/>
  <c r="B389" i="37" s="1"/>
  <c r="B390" i="37" s="1"/>
  <c r="B391" i="37" s="1"/>
  <c r="B392" i="37" s="1"/>
  <c r="B393" i="37" s="1"/>
  <c r="B394" i="37" s="1"/>
  <c r="B395" i="37" s="1"/>
  <c r="B396" i="37" s="1"/>
  <c r="B397" i="37" s="1"/>
  <c r="B398" i="37" s="1"/>
  <c r="B399" i="37" s="1"/>
  <c r="B400" i="37" s="1"/>
  <c r="B401" i="37" s="1"/>
  <c r="B402" i="37" s="1"/>
  <c r="B403" i="37" s="1"/>
  <c r="B404" i="37" s="1"/>
  <c r="B405" i="37" s="1"/>
  <c r="B406" i="37" s="1"/>
  <c r="B407" i="37" s="1"/>
  <c r="B408" i="37" s="1"/>
  <c r="B409" i="37" s="1"/>
  <c r="B410" i="37" s="1"/>
  <c r="B411" i="37" s="1"/>
  <c r="B412" i="37" s="1"/>
  <c r="B413" i="37" s="1"/>
  <c r="B414" i="37" s="1"/>
  <c r="B415" i="37" s="1"/>
  <c r="B416" i="37" s="1"/>
  <c r="B417" i="37" s="1"/>
  <c r="B418" i="37" s="1"/>
  <c r="B419" i="37" s="1"/>
  <c r="B420" i="37" s="1"/>
  <c r="B421" i="37" s="1"/>
  <c r="B422" i="37" s="1"/>
  <c r="B423" i="37" s="1"/>
  <c r="B424" i="37" s="1"/>
  <c r="B425" i="37" s="1"/>
  <c r="B426" i="37" s="1"/>
  <c r="B427" i="37" s="1"/>
  <c r="B428" i="37" s="1"/>
  <c r="B429" i="37" s="1"/>
  <c r="B430" i="37" s="1"/>
  <c r="B431" i="37" s="1"/>
  <c r="B432" i="37" s="1"/>
  <c r="B433" i="37" s="1"/>
  <c r="B434" i="37" s="1"/>
  <c r="B435" i="37" s="1"/>
  <c r="B436" i="37" s="1"/>
  <c r="B437" i="37" s="1"/>
  <c r="B438" i="37" s="1"/>
  <c r="B439" i="37" s="1"/>
  <c r="F5" i="37"/>
  <c r="C5" i="37"/>
  <c r="H3" i="37"/>
  <c r="J3" i="37" s="1"/>
  <c r="J15" i="40" l="1"/>
  <c r="C17" i="39"/>
  <c r="C18" i="39" s="1"/>
  <c r="C19" i="39" s="1"/>
  <c r="F16" i="39"/>
  <c r="F17" i="39" s="1"/>
  <c r="F18" i="39" s="1"/>
  <c r="C62" i="38"/>
  <c r="F61" i="38"/>
  <c r="Z67" i="38"/>
  <c r="C13" i="38"/>
  <c r="F12" i="38"/>
  <c r="H12" i="38" s="1"/>
  <c r="Z18" i="38"/>
  <c r="J11" i="38"/>
  <c r="Z11" i="37"/>
  <c r="C6" i="37"/>
  <c r="C7" i="37" s="1"/>
  <c r="F30" i="37"/>
  <c r="H14" i="41"/>
  <c r="J14" i="41" s="1"/>
  <c r="H16" i="40"/>
  <c r="H15" i="39"/>
  <c r="J15" i="39" s="1"/>
  <c r="H6" i="37"/>
  <c r="H5" i="37"/>
  <c r="J16" i="40" l="1"/>
  <c r="C20" i="39"/>
  <c r="F19" i="39"/>
  <c r="Z25" i="39"/>
  <c r="J12" i="38"/>
  <c r="C63" i="38"/>
  <c r="F62" i="38"/>
  <c r="C14" i="38"/>
  <c r="F13" i="38"/>
  <c r="H13" i="38"/>
  <c r="J13" i="38" s="1"/>
  <c r="F31" i="37"/>
  <c r="F32" i="37" s="1"/>
  <c r="C8" i="37"/>
  <c r="C9" i="37" s="1"/>
  <c r="C10" i="37" s="1"/>
  <c r="C11" i="37" s="1"/>
  <c r="C12" i="37" s="1"/>
  <c r="C13" i="37" s="1"/>
  <c r="C14" i="37" s="1"/>
  <c r="C15" i="37" s="1"/>
  <c r="C16" i="37" s="1"/>
  <c r="C17" i="37" s="1"/>
  <c r="C18" i="37" s="1"/>
  <c r="C19" i="37" s="1"/>
  <c r="Z35" i="37"/>
  <c r="H15" i="41"/>
  <c r="J15" i="41" s="1"/>
  <c r="H17" i="40"/>
  <c r="H16" i="39"/>
  <c r="J16" i="39" s="1"/>
  <c r="H7" i="37"/>
  <c r="J17" i="40" l="1"/>
  <c r="C21" i="39"/>
  <c r="F20" i="39"/>
  <c r="C64" i="38"/>
  <c r="F63" i="38"/>
  <c r="C15" i="38"/>
  <c r="F14" i="38"/>
  <c r="C20" i="37"/>
  <c r="C21" i="37" s="1"/>
  <c r="C22" i="37" s="1"/>
  <c r="C23" i="37" s="1"/>
  <c r="C24" i="37" s="1"/>
  <c r="C25" i="37" s="1"/>
  <c r="C26" i="37" s="1"/>
  <c r="Z25" i="37"/>
  <c r="F33" i="37"/>
  <c r="F34" i="37" s="1"/>
  <c r="H16" i="41"/>
  <c r="J16" i="41" s="1"/>
  <c r="H18" i="40"/>
  <c r="J18" i="40" s="1"/>
  <c r="H17" i="39"/>
  <c r="J17" i="39" s="1"/>
  <c r="H8" i="37"/>
  <c r="C22" i="39" l="1"/>
  <c r="F21" i="39"/>
  <c r="C65" i="38"/>
  <c r="F64" i="38"/>
  <c r="C16" i="38"/>
  <c r="F15" i="38"/>
  <c r="H15" i="38" s="1"/>
  <c r="H14" i="38"/>
  <c r="J14" i="38" s="1"/>
  <c r="F35" i="37"/>
  <c r="F36" i="37" s="1"/>
  <c r="F37" i="37" s="1"/>
  <c r="C27" i="37"/>
  <c r="C28" i="37" s="1"/>
  <c r="C29" i="37" s="1"/>
  <c r="C30" i="37" s="1"/>
  <c r="C31" i="37" s="1"/>
  <c r="C32" i="37" s="1"/>
  <c r="C33" i="37" s="1"/>
  <c r="C34" i="37" s="1"/>
  <c r="C35" i="37" s="1"/>
  <c r="C36" i="37" s="1"/>
  <c r="C37" i="37" s="1"/>
  <c r="C38" i="37" s="1"/>
  <c r="C39" i="37" s="1"/>
  <c r="C40" i="37" s="1"/>
  <c r="C41" i="37" s="1"/>
  <c r="C42" i="37" s="1"/>
  <c r="C43" i="37" s="1"/>
  <c r="C44" i="37" s="1"/>
  <c r="C45" i="37" s="1"/>
  <c r="C46" i="37" s="1"/>
  <c r="C47" i="37" s="1"/>
  <c r="C48" i="37" s="1"/>
  <c r="C49" i="37" s="1"/>
  <c r="C50" i="37" s="1"/>
  <c r="C51" i="37" s="1"/>
  <c r="C52" i="37" s="1"/>
  <c r="C53" i="37" s="1"/>
  <c r="C54" i="37" s="1"/>
  <c r="C55" i="37" s="1"/>
  <c r="C56" i="37" s="1"/>
  <c r="C57" i="37" s="1"/>
  <c r="C58" i="37" s="1"/>
  <c r="C59" i="37" s="1"/>
  <c r="C60" i="37" s="1"/>
  <c r="C61" i="37" s="1"/>
  <c r="C62" i="37" s="1"/>
  <c r="C63" i="37" s="1"/>
  <c r="C64" i="37" s="1"/>
  <c r="C65" i="37" s="1"/>
  <c r="C66" i="37" s="1"/>
  <c r="C67" i="37" s="1"/>
  <c r="C68" i="37" s="1"/>
  <c r="C69" i="37" s="1"/>
  <c r="Z32" i="37"/>
  <c r="Z18" i="37"/>
  <c r="H17" i="41"/>
  <c r="J17" i="41" s="1"/>
  <c r="H19" i="40"/>
  <c r="J19" i="40" s="1"/>
  <c r="H18" i="39"/>
  <c r="J18" i="39" s="1"/>
  <c r="H9" i="37"/>
  <c r="C23" i="39" l="1"/>
  <c r="F22" i="39"/>
  <c r="C66" i="38"/>
  <c r="F65" i="38"/>
  <c r="J15" i="38"/>
  <c r="C17" i="38"/>
  <c r="F16" i="38"/>
  <c r="F17" i="38" s="1"/>
  <c r="F18" i="38" s="1"/>
  <c r="F38" i="37"/>
  <c r="C70" i="37"/>
  <c r="Z94" i="37"/>
  <c r="Z74" i="37"/>
  <c r="F69" i="37"/>
  <c r="H18" i="41"/>
  <c r="J18" i="41" s="1"/>
  <c r="H20" i="40"/>
  <c r="J20" i="40" s="1"/>
  <c r="H19" i="39"/>
  <c r="J19" i="39" s="1"/>
  <c r="H10" i="37"/>
  <c r="C24" i="39" l="1"/>
  <c r="C25" i="39" s="1"/>
  <c r="C26" i="39" s="1"/>
  <c r="F23" i="39"/>
  <c r="C67" i="38"/>
  <c r="Z94" i="38"/>
  <c r="F66" i="38"/>
  <c r="H16" i="38"/>
  <c r="J16" i="38" s="1"/>
  <c r="C18" i="38"/>
  <c r="H17" i="38"/>
  <c r="C71" i="37"/>
  <c r="F70" i="37"/>
  <c r="F39" i="37"/>
  <c r="F40" i="37" s="1"/>
  <c r="H19" i="41"/>
  <c r="J19" i="41" s="1"/>
  <c r="H21" i="40"/>
  <c r="J21" i="40" s="1"/>
  <c r="H20" i="39"/>
  <c r="J20" i="39" s="1"/>
  <c r="H11" i="37"/>
  <c r="J17" i="38" l="1"/>
  <c r="F24" i="39"/>
  <c r="F25" i="39" s="1"/>
  <c r="F26" i="39"/>
  <c r="Z32" i="39"/>
  <c r="C27" i="39"/>
  <c r="C68" i="38"/>
  <c r="F67" i="38"/>
  <c r="C19" i="38"/>
  <c r="H18" i="38"/>
  <c r="J18" i="38" s="1"/>
  <c r="F41" i="37"/>
  <c r="F42" i="37" s="1"/>
  <c r="F43" i="37" s="1"/>
  <c r="F44" i="37" s="1"/>
  <c r="F45" i="37" s="1"/>
  <c r="F46" i="37" s="1"/>
  <c r="F47" i="37" s="1"/>
  <c r="F48" i="37" s="1"/>
  <c r="F49" i="37" s="1"/>
  <c r="F50" i="37" s="1"/>
  <c r="F51" i="37" s="1"/>
  <c r="F52" i="37" s="1"/>
  <c r="F53" i="37" s="1"/>
  <c r="F54" i="37" s="1"/>
  <c r="F55" i="37" s="1"/>
  <c r="F56" i="37" s="1"/>
  <c r="F57" i="37" s="1"/>
  <c r="F58" i="37" s="1"/>
  <c r="F59" i="37" s="1"/>
  <c r="F60" i="37" s="1"/>
  <c r="F61" i="37" s="1"/>
  <c r="F62" i="37" s="1"/>
  <c r="F63" i="37" s="1"/>
  <c r="F64" i="37" s="1"/>
  <c r="F65" i="37" s="1"/>
  <c r="F66" i="37" s="1"/>
  <c r="F67" i="37" s="1"/>
  <c r="F68" i="37" s="1"/>
  <c r="C72" i="37"/>
  <c r="F71" i="37"/>
  <c r="H20" i="41"/>
  <c r="J20" i="41" s="1"/>
  <c r="H22" i="40"/>
  <c r="J22" i="40" s="1"/>
  <c r="H21" i="39"/>
  <c r="J21" i="39" s="1"/>
  <c r="H12" i="37"/>
  <c r="B6" i="36"/>
  <c r="B7" i="36" s="1"/>
  <c r="B8" i="36" s="1"/>
  <c r="B9" i="36" s="1"/>
  <c r="B10" i="36" s="1"/>
  <c r="B11" i="36" s="1"/>
  <c r="B12" i="36" s="1"/>
  <c r="B13" i="36" s="1"/>
  <c r="B14" i="36" s="1"/>
  <c r="B15" i="36" s="1"/>
  <c r="B16" i="36" s="1"/>
  <c r="B17" i="36" s="1"/>
  <c r="B18" i="36" s="1"/>
  <c r="B19" i="36" s="1"/>
  <c r="B20" i="36" s="1"/>
  <c r="B21" i="36" s="1"/>
  <c r="C28" i="39" l="1"/>
  <c r="F27" i="39"/>
  <c r="C69" i="38"/>
  <c r="F68" i="38"/>
  <c r="Z74" i="38"/>
  <c r="C20" i="38"/>
  <c r="F19" i="38"/>
  <c r="H19" i="38" s="1"/>
  <c r="J19" i="38" s="1"/>
  <c r="Z25" i="38"/>
  <c r="C73" i="37"/>
  <c r="F72" i="37"/>
  <c r="H21" i="41"/>
  <c r="J21" i="41" s="1"/>
  <c r="H23" i="40"/>
  <c r="J23" i="40" s="1"/>
  <c r="H22" i="39"/>
  <c r="J22" i="39" s="1"/>
  <c r="B22" i="36"/>
  <c r="B23" i="36" s="1"/>
  <c r="B24" i="36" s="1"/>
  <c r="B25" i="36" s="1"/>
  <c r="B26" i="36" s="1"/>
  <c r="B27" i="36" s="1"/>
  <c r="B28" i="36" s="1"/>
  <c r="B29" i="36" s="1"/>
  <c r="B30" i="36" s="1"/>
  <c r="B31" i="36" s="1"/>
  <c r="B32" i="36" s="1"/>
  <c r="B33" i="36" s="1"/>
  <c r="B34" i="36" s="1"/>
  <c r="B35" i="36" s="1"/>
  <c r="B36" i="36" s="1"/>
  <c r="B37" i="36" s="1"/>
  <c r="B38" i="36" s="1"/>
  <c r="B39" i="36" s="1"/>
  <c r="B40" i="36" s="1"/>
  <c r="B41" i="36" s="1"/>
  <c r="B42" i="36" s="1"/>
  <c r="B43" i="36" s="1"/>
  <c r="B44" i="36" s="1"/>
  <c r="B45" i="36" s="1"/>
  <c r="B46" i="36" s="1"/>
  <c r="B47" i="36" s="1"/>
  <c r="B48" i="36" s="1"/>
  <c r="B49" i="36" s="1"/>
  <c r="B50" i="36" s="1"/>
  <c r="B51" i="36" s="1"/>
  <c r="B52" i="36" s="1"/>
  <c r="B53" i="36" s="1"/>
  <c r="B54" i="36" s="1"/>
  <c r="B55" i="36" s="1"/>
  <c r="B56" i="36" s="1"/>
  <c r="B57" i="36" s="1"/>
  <c r="B58" i="36" s="1"/>
  <c r="B59" i="36" s="1"/>
  <c r="B60" i="36" s="1"/>
  <c r="B61" i="36" s="1"/>
  <c r="B62" i="36" s="1"/>
  <c r="B63" i="36" s="1"/>
  <c r="B64" i="36" s="1"/>
  <c r="B65" i="36" s="1"/>
  <c r="B66" i="36" s="1"/>
  <c r="B67" i="36" s="1"/>
  <c r="B68" i="36" s="1"/>
  <c r="B69" i="36" s="1"/>
  <c r="B70" i="36" s="1"/>
  <c r="B71" i="36" s="1"/>
  <c r="B72" i="36" s="1"/>
  <c r="B73" i="36" s="1"/>
  <c r="B74" i="36" s="1"/>
  <c r="B75" i="36" s="1"/>
  <c r="B76" i="36" s="1"/>
  <c r="B77" i="36" s="1"/>
  <c r="B78" i="36" s="1"/>
  <c r="B79" i="36" s="1"/>
  <c r="B80" i="36" s="1"/>
  <c r="B81" i="36" s="1"/>
  <c r="B82" i="36" s="1"/>
  <c r="B83" i="36" s="1"/>
  <c r="B84" i="36" s="1"/>
  <c r="B85" i="36" s="1"/>
  <c r="B86" i="36" s="1"/>
  <c r="B87" i="36" s="1"/>
  <c r="B88" i="36" s="1"/>
  <c r="B89" i="36" s="1"/>
  <c r="B90" i="36" s="1"/>
  <c r="B91" i="36" s="1"/>
  <c r="B92" i="36" s="1"/>
  <c r="B93" i="36" s="1"/>
  <c r="B94" i="36" s="1"/>
  <c r="B95" i="36" s="1"/>
  <c r="B96" i="36" s="1"/>
  <c r="B97" i="36" s="1"/>
  <c r="B98" i="36" s="1"/>
  <c r="B99" i="36" s="1"/>
  <c r="B100" i="36" s="1"/>
  <c r="B101" i="36" s="1"/>
  <c r="B102" i="36" s="1"/>
  <c r="B103" i="36" s="1"/>
  <c r="B104" i="36" s="1"/>
  <c r="B105" i="36" s="1"/>
  <c r="B106" i="36" s="1"/>
  <c r="B107" i="36" s="1"/>
  <c r="B108" i="36" s="1"/>
  <c r="B109" i="36" s="1"/>
  <c r="B110" i="36" s="1"/>
  <c r="B111" i="36" s="1"/>
  <c r="B112" i="36" s="1"/>
  <c r="B113" i="36" s="1"/>
  <c r="B114" i="36" s="1"/>
  <c r="B115" i="36" s="1"/>
  <c r="B116" i="36" s="1"/>
  <c r="B117" i="36" s="1"/>
  <c r="B118" i="36" s="1"/>
  <c r="B119" i="36" s="1"/>
  <c r="B120" i="36" s="1"/>
  <c r="B121" i="36" s="1"/>
  <c r="B122" i="36" s="1"/>
  <c r="B123" i="36" s="1"/>
  <c r="B124" i="36" s="1"/>
  <c r="B125" i="36" s="1"/>
  <c r="B126" i="36" s="1"/>
  <c r="B127" i="36" s="1"/>
  <c r="B128" i="36" s="1"/>
  <c r="B129" i="36" s="1"/>
  <c r="B130" i="36" s="1"/>
  <c r="B131" i="36" s="1"/>
  <c r="B132" i="36" s="1"/>
  <c r="B133" i="36" s="1"/>
  <c r="B134" i="36" s="1"/>
  <c r="B135" i="36" s="1"/>
  <c r="B136" i="36" s="1"/>
  <c r="B137" i="36" s="1"/>
  <c r="B138" i="36" s="1"/>
  <c r="B139" i="36" s="1"/>
  <c r="B140" i="36" s="1"/>
  <c r="B141" i="36" s="1"/>
  <c r="B142" i="36" s="1"/>
  <c r="B143" i="36" s="1"/>
  <c r="B144" i="36" s="1"/>
  <c r="B145" i="36" s="1"/>
  <c r="B146" i="36" s="1"/>
  <c r="B147" i="36" s="1"/>
  <c r="B148" i="36" s="1"/>
  <c r="B149" i="36" s="1"/>
  <c r="B150" i="36" s="1"/>
  <c r="B151" i="36" s="1"/>
  <c r="B152" i="36" s="1"/>
  <c r="B153" i="36" s="1"/>
  <c r="B154" i="36" s="1"/>
  <c r="B155" i="36" s="1"/>
  <c r="B156" i="36" s="1"/>
  <c r="B157" i="36" s="1"/>
  <c r="B158" i="36" s="1"/>
  <c r="B159" i="36" s="1"/>
  <c r="B160" i="36" s="1"/>
  <c r="B161" i="36" s="1"/>
  <c r="B162" i="36" s="1"/>
  <c r="B163" i="36" s="1"/>
  <c r="B164" i="36" s="1"/>
  <c r="B165" i="36" s="1"/>
  <c r="B166" i="36" s="1"/>
  <c r="B167" i="36" s="1"/>
  <c r="B168" i="36" s="1"/>
  <c r="B169" i="36" s="1"/>
  <c r="B170" i="36" s="1"/>
  <c r="B171" i="36" s="1"/>
  <c r="B172" i="36" s="1"/>
  <c r="B173" i="36" s="1"/>
  <c r="B174" i="36" s="1"/>
  <c r="B175" i="36" s="1"/>
  <c r="B176" i="36" s="1"/>
  <c r="B177" i="36" s="1"/>
  <c r="B178" i="36" s="1"/>
  <c r="B179" i="36" s="1"/>
  <c r="B180" i="36" s="1"/>
  <c r="B181" i="36" s="1"/>
  <c r="B182" i="36" s="1"/>
  <c r="B183" i="36" s="1"/>
  <c r="B184" i="36" s="1"/>
  <c r="B185" i="36" s="1"/>
  <c r="B186" i="36" s="1"/>
  <c r="B187" i="36" s="1"/>
  <c r="B188" i="36" s="1"/>
  <c r="B189" i="36" s="1"/>
  <c r="B190" i="36" s="1"/>
  <c r="B191" i="36" s="1"/>
  <c r="B192" i="36" s="1"/>
  <c r="B193" i="36" s="1"/>
  <c r="B194" i="36" s="1"/>
  <c r="B195" i="36" s="1"/>
  <c r="B196" i="36" s="1"/>
  <c r="B197" i="36" s="1"/>
  <c r="B198" i="36" s="1"/>
  <c r="B199" i="36" s="1"/>
  <c r="B200" i="36" s="1"/>
  <c r="B201" i="36" s="1"/>
  <c r="B202" i="36" s="1"/>
  <c r="B203" i="36" s="1"/>
  <c r="B204" i="36" s="1"/>
  <c r="B205" i="36" s="1"/>
  <c r="B206" i="36" s="1"/>
  <c r="B207" i="36" s="1"/>
  <c r="B208" i="36" s="1"/>
  <c r="B209" i="36" s="1"/>
  <c r="B210" i="36" s="1"/>
  <c r="B211" i="36" s="1"/>
  <c r="B212" i="36" s="1"/>
  <c r="B213" i="36" s="1"/>
  <c r="B214" i="36" s="1"/>
  <c r="B215" i="36" s="1"/>
  <c r="B216" i="36" s="1"/>
  <c r="B217" i="36" s="1"/>
  <c r="B218" i="36" s="1"/>
  <c r="B219" i="36" s="1"/>
  <c r="B220" i="36" s="1"/>
  <c r="B221" i="36" s="1"/>
  <c r="B222" i="36" s="1"/>
  <c r="B223" i="36" s="1"/>
  <c r="B224" i="36" s="1"/>
  <c r="B225" i="36" s="1"/>
  <c r="B226" i="36" s="1"/>
  <c r="B227" i="36" s="1"/>
  <c r="B228" i="36" s="1"/>
  <c r="B229" i="36" s="1"/>
  <c r="B230" i="36" s="1"/>
  <c r="B231" i="36" s="1"/>
  <c r="B232" i="36" s="1"/>
  <c r="B233" i="36" s="1"/>
  <c r="B234" i="36" s="1"/>
  <c r="B235" i="36" s="1"/>
  <c r="B236" i="36" s="1"/>
  <c r="B237" i="36" s="1"/>
  <c r="B238" i="36" s="1"/>
  <c r="B239" i="36" s="1"/>
  <c r="B240" i="36" s="1"/>
  <c r="B241" i="36" s="1"/>
  <c r="B242" i="36" s="1"/>
  <c r="B243" i="36" s="1"/>
  <c r="B244" i="36" s="1"/>
  <c r="B245" i="36" s="1"/>
  <c r="B246" i="36" s="1"/>
  <c r="B247" i="36" s="1"/>
  <c r="B248" i="36" s="1"/>
  <c r="B249" i="36" s="1"/>
  <c r="B250" i="36" s="1"/>
  <c r="B251" i="36" s="1"/>
  <c r="B252" i="36" s="1"/>
  <c r="B253" i="36" s="1"/>
  <c r="B254" i="36" s="1"/>
  <c r="B255" i="36" s="1"/>
  <c r="B256" i="36" s="1"/>
  <c r="B257" i="36" s="1"/>
  <c r="B258" i="36" s="1"/>
  <c r="B259" i="36" s="1"/>
  <c r="B260" i="36" s="1"/>
  <c r="B261" i="36" s="1"/>
  <c r="B262" i="36" s="1"/>
  <c r="B263" i="36" s="1"/>
  <c r="B264" i="36" s="1"/>
  <c r="B265" i="36" s="1"/>
  <c r="B266" i="36" s="1"/>
  <c r="B267" i="36" s="1"/>
  <c r="B268" i="36" s="1"/>
  <c r="B269" i="36" s="1"/>
  <c r="B270" i="36" s="1"/>
  <c r="B271" i="36" s="1"/>
  <c r="B272" i="36" s="1"/>
  <c r="B273" i="36" s="1"/>
  <c r="B274" i="36" s="1"/>
  <c r="B275" i="36" s="1"/>
  <c r="B276" i="36" s="1"/>
  <c r="B277" i="36" s="1"/>
  <c r="B278" i="36" s="1"/>
  <c r="B279" i="36" s="1"/>
  <c r="B280" i="36" s="1"/>
  <c r="B281" i="36" s="1"/>
  <c r="B282" i="36" s="1"/>
  <c r="B283" i="36" s="1"/>
  <c r="B284" i="36" s="1"/>
  <c r="B285" i="36" s="1"/>
  <c r="B286" i="36" s="1"/>
  <c r="B287" i="36" s="1"/>
  <c r="B288" i="36" s="1"/>
  <c r="B289" i="36" s="1"/>
  <c r="B290" i="36" s="1"/>
  <c r="B291" i="36" s="1"/>
  <c r="B292" i="36" s="1"/>
  <c r="B293" i="36" s="1"/>
  <c r="B294" i="36" s="1"/>
  <c r="B295" i="36" s="1"/>
  <c r="B296" i="36" s="1"/>
  <c r="B297" i="36" s="1"/>
  <c r="B298" i="36" s="1"/>
  <c r="B299" i="36" s="1"/>
  <c r="B300" i="36" s="1"/>
  <c r="B301" i="36" s="1"/>
  <c r="B302" i="36" s="1"/>
  <c r="B303" i="36" s="1"/>
  <c r="B304" i="36" s="1"/>
  <c r="B305" i="36" s="1"/>
  <c r="B306" i="36" s="1"/>
  <c r="B307" i="36" s="1"/>
  <c r="B308" i="36" s="1"/>
  <c r="B309" i="36" s="1"/>
  <c r="B310" i="36" s="1"/>
  <c r="B311" i="36" s="1"/>
  <c r="B312" i="36" s="1"/>
  <c r="B313" i="36" s="1"/>
  <c r="B314" i="36" s="1"/>
  <c r="B315" i="36" s="1"/>
  <c r="B316" i="36" s="1"/>
  <c r="B317" i="36" s="1"/>
  <c r="B318" i="36" s="1"/>
  <c r="B319" i="36" s="1"/>
  <c r="B320" i="36" s="1"/>
  <c r="B321" i="36" s="1"/>
  <c r="B322" i="36" s="1"/>
  <c r="B323" i="36" s="1"/>
  <c r="B324" i="36" s="1"/>
  <c r="B325" i="36" s="1"/>
  <c r="B326" i="36" s="1"/>
  <c r="B327" i="36" s="1"/>
  <c r="B328" i="36" s="1"/>
  <c r="B329" i="36" s="1"/>
  <c r="B330" i="36" s="1"/>
  <c r="B331" i="36" s="1"/>
  <c r="B332" i="36" s="1"/>
  <c r="B333" i="36" s="1"/>
  <c r="B334" i="36" s="1"/>
  <c r="B335" i="36" s="1"/>
  <c r="B336" i="36" s="1"/>
  <c r="B337" i="36" s="1"/>
  <c r="B338" i="36" s="1"/>
  <c r="B339" i="36" s="1"/>
  <c r="B340" i="36" s="1"/>
  <c r="B341" i="36" s="1"/>
  <c r="B342" i="36" s="1"/>
  <c r="B343" i="36" s="1"/>
  <c r="B344" i="36" s="1"/>
  <c r="B345" i="36" s="1"/>
  <c r="B346" i="36" s="1"/>
  <c r="B347" i="36" s="1"/>
  <c r="B348" i="36" s="1"/>
  <c r="B349" i="36" s="1"/>
  <c r="B350" i="36" s="1"/>
  <c r="B351" i="36" s="1"/>
  <c r="B352" i="36" s="1"/>
  <c r="B353" i="36" s="1"/>
  <c r="B354" i="36" s="1"/>
  <c r="B355" i="36" s="1"/>
  <c r="B356" i="36" s="1"/>
  <c r="B357" i="36" s="1"/>
  <c r="B358" i="36" s="1"/>
  <c r="B359" i="36" s="1"/>
  <c r="B360" i="36" s="1"/>
  <c r="B361" i="36" s="1"/>
  <c r="B362" i="36" s="1"/>
  <c r="B363" i="36" s="1"/>
  <c r="B364" i="36" s="1"/>
  <c r="B365" i="36" s="1"/>
  <c r="B366" i="36" s="1"/>
  <c r="B367" i="36" s="1"/>
  <c r="B368" i="36" s="1"/>
  <c r="B369" i="36" s="1"/>
  <c r="B370" i="36" s="1"/>
  <c r="B371" i="36" s="1"/>
  <c r="B372" i="36" s="1"/>
  <c r="B373" i="36" s="1"/>
  <c r="B374" i="36" s="1"/>
  <c r="B375" i="36" s="1"/>
  <c r="B376" i="36" s="1"/>
  <c r="B377" i="36" s="1"/>
  <c r="B378" i="36" s="1"/>
  <c r="B379" i="36" s="1"/>
  <c r="B380" i="36" s="1"/>
  <c r="B381" i="36" s="1"/>
  <c r="B382" i="36" s="1"/>
  <c r="B383" i="36" s="1"/>
  <c r="B384" i="36" s="1"/>
  <c r="B385" i="36" s="1"/>
  <c r="B386" i="36" s="1"/>
  <c r="B387" i="36" s="1"/>
  <c r="B388" i="36" s="1"/>
  <c r="B389" i="36" s="1"/>
  <c r="B390" i="36" s="1"/>
  <c r="B391" i="36" s="1"/>
  <c r="B392" i="36" s="1"/>
  <c r="B393" i="36" s="1"/>
  <c r="B394" i="36" s="1"/>
  <c r="B395" i="36" s="1"/>
  <c r="B396" i="36" s="1"/>
  <c r="B397" i="36" s="1"/>
  <c r="B398" i="36" s="1"/>
  <c r="B399" i="36" s="1"/>
  <c r="B400" i="36" s="1"/>
  <c r="B401" i="36" s="1"/>
  <c r="B402" i="36" s="1"/>
  <c r="B403" i="36" s="1"/>
  <c r="B404" i="36" s="1"/>
  <c r="B405" i="36" s="1"/>
  <c r="B406" i="36" s="1"/>
  <c r="B407" i="36" s="1"/>
  <c r="B408" i="36" s="1"/>
  <c r="B409" i="36" s="1"/>
  <c r="B410" i="36" s="1"/>
  <c r="B411" i="36" s="1"/>
  <c r="B412" i="36" s="1"/>
  <c r="B413" i="36" s="1"/>
  <c r="B414" i="36" s="1"/>
  <c r="B415" i="36" s="1"/>
  <c r="B416" i="36" s="1"/>
  <c r="B417" i="36" s="1"/>
  <c r="B418" i="36" s="1"/>
  <c r="B419" i="36" s="1"/>
  <c r="B420" i="36" s="1"/>
  <c r="B421" i="36" s="1"/>
  <c r="B422" i="36" s="1"/>
  <c r="B423" i="36" s="1"/>
  <c r="B424" i="36" s="1"/>
  <c r="B425" i="36" s="1"/>
  <c r="B426" i="36" s="1"/>
  <c r="B427" i="36" s="1"/>
  <c r="B428" i="36" s="1"/>
  <c r="B429" i="36" s="1"/>
  <c r="B430" i="36" s="1"/>
  <c r="B431" i="36" s="1"/>
  <c r="B432" i="36" s="1"/>
  <c r="B433" i="36" s="1"/>
  <c r="B434" i="36" s="1"/>
  <c r="B435" i="36" s="1"/>
  <c r="B436" i="36" s="1"/>
  <c r="B437" i="36" s="1"/>
  <c r="B438" i="36" s="1"/>
  <c r="B439" i="36" s="1"/>
  <c r="H13" i="37"/>
  <c r="C29" i="39" l="1"/>
  <c r="F28" i="39"/>
  <c r="C70" i="38"/>
  <c r="F69" i="38"/>
  <c r="C21" i="38"/>
  <c r="F20" i="38"/>
  <c r="C74" i="37"/>
  <c r="F73" i="37"/>
  <c r="H22" i="41"/>
  <c r="J22" i="41" s="1"/>
  <c r="H24" i="40"/>
  <c r="J24" i="40" s="1"/>
  <c r="H23" i="39"/>
  <c r="J23" i="39" s="1"/>
  <c r="H14" i="37"/>
  <c r="F10" i="32"/>
  <c r="F9" i="32"/>
  <c r="C30" i="39" l="1"/>
  <c r="C31" i="39" s="1"/>
  <c r="C32" i="39" s="1"/>
  <c r="C33" i="39" s="1"/>
  <c r="F29" i="39"/>
  <c r="F31" i="39" s="1"/>
  <c r="F32" i="39" s="1"/>
  <c r="C71" i="38"/>
  <c r="F70" i="38"/>
  <c r="H20" i="38"/>
  <c r="J20" i="38" s="1"/>
  <c r="C22" i="38"/>
  <c r="F21" i="38"/>
  <c r="H21" i="38" s="1"/>
  <c r="C75" i="37"/>
  <c r="F74" i="37"/>
  <c r="H23" i="41"/>
  <c r="J23" i="41" s="1"/>
  <c r="H25" i="40"/>
  <c r="J25" i="40" s="1"/>
  <c r="H24" i="39"/>
  <c r="J24" i="39" s="1"/>
  <c r="H15" i="37"/>
  <c r="F33" i="39" l="1"/>
  <c r="C34" i="39"/>
  <c r="Z39" i="39"/>
  <c r="C72" i="38"/>
  <c r="F71" i="38"/>
  <c r="C23" i="38"/>
  <c r="F22" i="38"/>
  <c r="J21" i="38"/>
  <c r="C76" i="37"/>
  <c r="F75" i="37"/>
  <c r="H24" i="41"/>
  <c r="J24" i="41" s="1"/>
  <c r="H26" i="40"/>
  <c r="J26" i="40" s="1"/>
  <c r="H25" i="39"/>
  <c r="J25" i="39" s="1"/>
  <c r="H16" i="37"/>
  <c r="C35" i="39" l="1"/>
  <c r="F34" i="39"/>
  <c r="C73" i="38"/>
  <c r="F72" i="38"/>
  <c r="C24" i="38"/>
  <c r="F23" i="38"/>
  <c r="H23" i="38" s="1"/>
  <c r="H22" i="38"/>
  <c r="J22" i="38" s="1"/>
  <c r="F24" i="38"/>
  <c r="F25" i="38" s="1"/>
  <c r="C77" i="37"/>
  <c r="F76" i="37"/>
  <c r="Z81" i="37"/>
  <c r="H25" i="41"/>
  <c r="J25" i="41" s="1"/>
  <c r="H27" i="40"/>
  <c r="J27" i="40" s="1"/>
  <c r="H26" i="39"/>
  <c r="J26" i="39" s="1"/>
  <c r="H17" i="37"/>
  <c r="F13" i="32"/>
  <c r="C36" i="39" l="1"/>
  <c r="F35" i="39"/>
  <c r="J23" i="38"/>
  <c r="C74" i="38"/>
  <c r="F73" i="38"/>
  <c r="C25" i="38"/>
  <c r="H24" i="38"/>
  <c r="J24" i="38" s="1"/>
  <c r="C78" i="37"/>
  <c r="C79" i="37" s="1"/>
  <c r="C80" i="37" s="1"/>
  <c r="C81" i="37" s="1"/>
  <c r="C82" i="37" s="1"/>
  <c r="C83" i="37" s="1"/>
  <c r="C84" i="37" s="1"/>
  <c r="C85" i="37" s="1"/>
  <c r="C86" i="37" s="1"/>
  <c r="F77" i="37"/>
  <c r="F78" i="37" s="1"/>
  <c r="F79" i="37" s="1"/>
  <c r="F80" i="37" s="1"/>
  <c r="F81" i="37" s="1"/>
  <c r="F82" i="37" s="1"/>
  <c r="F83" i="37" s="1"/>
  <c r="F84" i="37" s="1"/>
  <c r="F85" i="37" s="1"/>
  <c r="F86" i="37" s="1"/>
  <c r="F87" i="37" s="1"/>
  <c r="F88" i="37" s="1"/>
  <c r="F89" i="37" s="1"/>
  <c r="F90" i="37" s="1"/>
  <c r="F91" i="37" s="1"/>
  <c r="F92" i="37" s="1"/>
  <c r="F93" i="37" s="1"/>
  <c r="F94" i="37" s="1"/>
  <c r="F95" i="37" s="1"/>
  <c r="F96" i="37" s="1"/>
  <c r="F97" i="37" s="1"/>
  <c r="F98" i="37" s="1"/>
  <c r="F99" i="37" s="1"/>
  <c r="F100" i="37" s="1"/>
  <c r="F101" i="37" s="1"/>
  <c r="F102" i="37" s="1"/>
  <c r="F103" i="37" s="1"/>
  <c r="F104" i="37" s="1"/>
  <c r="F105" i="37" s="1"/>
  <c r="F106" i="37" s="1"/>
  <c r="F107" i="37" s="1"/>
  <c r="F108" i="37" s="1"/>
  <c r="F109" i="37" s="1"/>
  <c r="F110" i="37" s="1"/>
  <c r="F111" i="37" s="1"/>
  <c r="F112" i="37" s="1"/>
  <c r="F113" i="37" s="1"/>
  <c r="F114" i="37" s="1"/>
  <c r="F115" i="37" s="1"/>
  <c r="F116" i="37" s="1"/>
  <c r="F117" i="37" s="1"/>
  <c r="F118" i="37" s="1"/>
  <c r="F119" i="37" s="1"/>
  <c r="F120" i="37" s="1"/>
  <c r="F121" i="37" s="1"/>
  <c r="F122" i="37" s="1"/>
  <c r="F123" i="37" s="1"/>
  <c r="F124" i="37" s="1"/>
  <c r="F125" i="37" s="1"/>
  <c r="F126" i="37" s="1"/>
  <c r="F127" i="37" s="1"/>
  <c r="F128" i="37" s="1"/>
  <c r="F129" i="37" s="1"/>
  <c r="F130" i="37" s="1"/>
  <c r="F131" i="37" s="1"/>
  <c r="F132" i="37" s="1"/>
  <c r="F133" i="37" s="1"/>
  <c r="F134" i="37" s="1"/>
  <c r="F135" i="37" s="1"/>
  <c r="F136" i="37" s="1"/>
  <c r="F137" i="37" s="1"/>
  <c r="F138" i="37" s="1"/>
  <c r="F139" i="37" s="1"/>
  <c r="F140" i="37" s="1"/>
  <c r="F141" i="37" s="1"/>
  <c r="F142" i="37" s="1"/>
  <c r="F143" i="37" s="1"/>
  <c r="F144" i="37" s="1"/>
  <c r="F145" i="37" s="1"/>
  <c r="F146" i="37" s="1"/>
  <c r="F147" i="37" s="1"/>
  <c r="F148" i="37" s="1"/>
  <c r="F149" i="37" s="1"/>
  <c r="F150" i="37" s="1"/>
  <c r="F151" i="37" s="1"/>
  <c r="F152" i="37" s="1"/>
  <c r="F153" i="37" s="1"/>
  <c r="F154" i="37" s="1"/>
  <c r="F155" i="37" s="1"/>
  <c r="F156" i="37" s="1"/>
  <c r="F157" i="37" s="1"/>
  <c r="F158" i="37" s="1"/>
  <c r="F159" i="37" s="1"/>
  <c r="F160" i="37" s="1"/>
  <c r="F161" i="37" s="1"/>
  <c r="F162" i="37" s="1"/>
  <c r="F163" i="37" s="1"/>
  <c r="F164" i="37" s="1"/>
  <c r="F165" i="37" s="1"/>
  <c r="F166" i="37" s="1"/>
  <c r="F167" i="37" s="1"/>
  <c r="F168" i="37" s="1"/>
  <c r="F169" i="37" s="1"/>
  <c r="F170" i="37" s="1"/>
  <c r="F171" i="37" s="1"/>
  <c r="F172" i="37" s="1"/>
  <c r="F173" i="37" s="1"/>
  <c r="F174" i="37" s="1"/>
  <c r="F175" i="37" s="1"/>
  <c r="F176" i="37" s="1"/>
  <c r="F177" i="37" s="1"/>
  <c r="F178" i="37" s="1"/>
  <c r="F179" i="37" s="1"/>
  <c r="F180" i="37" s="1"/>
  <c r="F181" i="37" s="1"/>
  <c r="F182" i="37" s="1"/>
  <c r="F183" i="37" s="1"/>
  <c r="F184" i="37" s="1"/>
  <c r="F185" i="37" s="1"/>
  <c r="F186" i="37" s="1"/>
  <c r="F187" i="37" s="1"/>
  <c r="F188" i="37" s="1"/>
  <c r="F189" i="37" s="1"/>
  <c r="F190" i="37" s="1"/>
  <c r="F191" i="37" s="1"/>
  <c r="F192" i="37" s="1"/>
  <c r="F193" i="37" s="1"/>
  <c r="F194" i="37" s="1"/>
  <c r="F195" i="37" s="1"/>
  <c r="F196" i="37" s="1"/>
  <c r="F197" i="37" s="1"/>
  <c r="F198" i="37" s="1"/>
  <c r="F199" i="37" s="1"/>
  <c r="F200" i="37" s="1"/>
  <c r="F201" i="37" s="1"/>
  <c r="F202" i="37" s="1"/>
  <c r="F203" i="37" s="1"/>
  <c r="F204" i="37" s="1"/>
  <c r="F205" i="37" s="1"/>
  <c r="F206" i="37" s="1"/>
  <c r="F207" i="37" s="1"/>
  <c r="F208" i="37" s="1"/>
  <c r="F209" i="37" s="1"/>
  <c r="F210" i="37" s="1"/>
  <c r="F211" i="37" s="1"/>
  <c r="F212" i="37" s="1"/>
  <c r="F213" i="37" s="1"/>
  <c r="F214" i="37" s="1"/>
  <c r="F215" i="37" s="1"/>
  <c r="F216" i="37" s="1"/>
  <c r="F217" i="37" s="1"/>
  <c r="F218" i="37" s="1"/>
  <c r="F219" i="37" s="1"/>
  <c r="F220" i="37" s="1"/>
  <c r="F221" i="37" s="1"/>
  <c r="F222" i="37" s="1"/>
  <c r="F223" i="37" s="1"/>
  <c r="F224" i="37" s="1"/>
  <c r="F225" i="37" s="1"/>
  <c r="F226" i="37" s="1"/>
  <c r="F227" i="37" s="1"/>
  <c r="F228" i="37" s="1"/>
  <c r="F229" i="37" s="1"/>
  <c r="F230" i="37" s="1"/>
  <c r="F231" i="37" s="1"/>
  <c r="F232" i="37" s="1"/>
  <c r="F233" i="37" s="1"/>
  <c r="F234" i="37" s="1"/>
  <c r="F235" i="37" s="1"/>
  <c r="F236" i="37" s="1"/>
  <c r="F237" i="37" s="1"/>
  <c r="F238" i="37" s="1"/>
  <c r="F239" i="37" s="1"/>
  <c r="F240" i="37" s="1"/>
  <c r="F241" i="37" s="1"/>
  <c r="F242" i="37" s="1"/>
  <c r="F243" i="37" s="1"/>
  <c r="F244" i="37" s="1"/>
  <c r="F245" i="37" s="1"/>
  <c r="F246" i="37" s="1"/>
  <c r="F247" i="37" s="1"/>
  <c r="F248" i="37" s="1"/>
  <c r="F249" i="37" s="1"/>
  <c r="F250" i="37" s="1"/>
  <c r="F251" i="37" s="1"/>
  <c r="F252" i="37" s="1"/>
  <c r="F253" i="37" s="1"/>
  <c r="F254" i="37" s="1"/>
  <c r="F255" i="37" s="1"/>
  <c r="F256" i="37" s="1"/>
  <c r="F257" i="37" s="1"/>
  <c r="F258" i="37" s="1"/>
  <c r="F259" i="37" s="1"/>
  <c r="F260" i="37" s="1"/>
  <c r="F261" i="37" s="1"/>
  <c r="F262" i="37" s="1"/>
  <c r="F263" i="37" s="1"/>
  <c r="F264" i="37" s="1"/>
  <c r="F265" i="37" s="1"/>
  <c r="F266" i="37" s="1"/>
  <c r="F267" i="37" s="1"/>
  <c r="F268" i="37" s="1"/>
  <c r="F269" i="37" s="1"/>
  <c r="F270" i="37" s="1"/>
  <c r="F271" i="37" s="1"/>
  <c r="F272" i="37" s="1"/>
  <c r="F273" i="37" s="1"/>
  <c r="F274" i="37" s="1"/>
  <c r="F275" i="37" s="1"/>
  <c r="F276" i="37" s="1"/>
  <c r="F277" i="37" s="1"/>
  <c r="F278" i="37" s="1"/>
  <c r="F279" i="37" s="1"/>
  <c r="F280" i="37" s="1"/>
  <c r="F281" i="37" s="1"/>
  <c r="F282" i="37" s="1"/>
  <c r="F283" i="37" s="1"/>
  <c r="F284" i="37" s="1"/>
  <c r="F285" i="37" s="1"/>
  <c r="F286" i="37" s="1"/>
  <c r="F287" i="37" s="1"/>
  <c r="F288" i="37" s="1"/>
  <c r="F289" i="37" s="1"/>
  <c r="F290" i="37" s="1"/>
  <c r="F291" i="37" s="1"/>
  <c r="F292" i="37" s="1"/>
  <c r="F293" i="37" s="1"/>
  <c r="F294" i="37" s="1"/>
  <c r="F295" i="37" s="1"/>
  <c r="F296" i="37" s="1"/>
  <c r="F297" i="37" s="1"/>
  <c r="F298" i="37" s="1"/>
  <c r="F299" i="37" s="1"/>
  <c r="F300" i="37" s="1"/>
  <c r="F301" i="37" s="1"/>
  <c r="F302" i="37" s="1"/>
  <c r="F303" i="37" s="1"/>
  <c r="F304" i="37" s="1"/>
  <c r="F305" i="37" s="1"/>
  <c r="F306" i="37" s="1"/>
  <c r="F307" i="37" s="1"/>
  <c r="F308" i="37" s="1"/>
  <c r="F309" i="37" s="1"/>
  <c r="F310" i="37" s="1"/>
  <c r="F311" i="37" s="1"/>
  <c r="F312" i="37" s="1"/>
  <c r="F313" i="37" s="1"/>
  <c r="F314" i="37" s="1"/>
  <c r="F315" i="37" s="1"/>
  <c r="F316" i="37" s="1"/>
  <c r="F317" i="37" s="1"/>
  <c r="F318" i="37" s="1"/>
  <c r="F319" i="37" s="1"/>
  <c r="F320" i="37" s="1"/>
  <c r="F321" i="37" s="1"/>
  <c r="F322" i="37" s="1"/>
  <c r="F323" i="37" s="1"/>
  <c r="F324" i="37" s="1"/>
  <c r="F325" i="37" s="1"/>
  <c r="F326" i="37" s="1"/>
  <c r="F327" i="37" s="1"/>
  <c r="F328" i="37" s="1"/>
  <c r="F329" i="37" s="1"/>
  <c r="F330" i="37" s="1"/>
  <c r="F331" i="37" s="1"/>
  <c r="F332" i="37" s="1"/>
  <c r="F333" i="37" s="1"/>
  <c r="F334" i="37" s="1"/>
  <c r="F335" i="37" s="1"/>
  <c r="F336" i="37" s="1"/>
  <c r="F337" i="37" s="1"/>
  <c r="F338" i="37" s="1"/>
  <c r="F339" i="37" s="1"/>
  <c r="F340" i="37" s="1"/>
  <c r="F341" i="37" s="1"/>
  <c r="F342" i="37" s="1"/>
  <c r="F343" i="37" s="1"/>
  <c r="F344" i="37" s="1"/>
  <c r="F345" i="37" s="1"/>
  <c r="F346" i="37" s="1"/>
  <c r="F347" i="37" s="1"/>
  <c r="F348" i="37" s="1"/>
  <c r="F349" i="37" s="1"/>
  <c r="F350" i="37" s="1"/>
  <c r="F351" i="37" s="1"/>
  <c r="F352" i="37" s="1"/>
  <c r="F353" i="37" s="1"/>
  <c r="F354" i="37" s="1"/>
  <c r="F355" i="37" s="1"/>
  <c r="F356" i="37" s="1"/>
  <c r="F357" i="37" s="1"/>
  <c r="F358" i="37" s="1"/>
  <c r="F359" i="37" s="1"/>
  <c r="F360" i="37" s="1"/>
  <c r="F361" i="37" s="1"/>
  <c r="F362" i="37" s="1"/>
  <c r="F363" i="37" s="1"/>
  <c r="F364" i="37" s="1"/>
  <c r="F365" i="37" s="1"/>
  <c r="F366" i="37" s="1"/>
  <c r="F367" i="37" s="1"/>
  <c r="F368" i="37" s="1"/>
  <c r="F369" i="37" s="1"/>
  <c r="F370" i="37" s="1"/>
  <c r="F371" i="37" s="1"/>
  <c r="F372" i="37" s="1"/>
  <c r="F373" i="37" s="1"/>
  <c r="F374" i="37" s="1"/>
  <c r="F375" i="37" s="1"/>
  <c r="F376" i="37" s="1"/>
  <c r="F377" i="37" s="1"/>
  <c r="F378" i="37" s="1"/>
  <c r="F379" i="37" s="1"/>
  <c r="F380" i="37" s="1"/>
  <c r="F381" i="37" s="1"/>
  <c r="F382" i="37" s="1"/>
  <c r="F383" i="37" s="1"/>
  <c r="F384" i="37" s="1"/>
  <c r="F385" i="37" s="1"/>
  <c r="F386" i="37" s="1"/>
  <c r="F387" i="37" s="1"/>
  <c r="F388" i="37" s="1"/>
  <c r="F389" i="37" s="1"/>
  <c r="F390" i="37" s="1"/>
  <c r="F391" i="37" s="1"/>
  <c r="F392" i="37" s="1"/>
  <c r="F393" i="37" s="1"/>
  <c r="F394" i="37" s="1"/>
  <c r="F395" i="37" s="1"/>
  <c r="F396" i="37" s="1"/>
  <c r="F397" i="37" s="1"/>
  <c r="F398" i="37" s="1"/>
  <c r="F399" i="37" s="1"/>
  <c r="F400" i="37" s="1"/>
  <c r="F401" i="37" s="1"/>
  <c r="F402" i="37" s="1"/>
  <c r="F403" i="37" s="1"/>
  <c r="F404" i="37" s="1"/>
  <c r="F405" i="37" s="1"/>
  <c r="F406" i="37" s="1"/>
  <c r="F407" i="37" s="1"/>
  <c r="F408" i="37" s="1"/>
  <c r="F409" i="37" s="1"/>
  <c r="F410" i="37" s="1"/>
  <c r="F411" i="37" s="1"/>
  <c r="F412" i="37" s="1"/>
  <c r="F413" i="37" s="1"/>
  <c r="F414" i="37" s="1"/>
  <c r="F415" i="37" s="1"/>
  <c r="F416" i="37" s="1"/>
  <c r="F417" i="37" s="1"/>
  <c r="F418" i="37" s="1"/>
  <c r="F419" i="37" s="1"/>
  <c r="F420" i="37" s="1"/>
  <c r="F421" i="37" s="1"/>
  <c r="F422" i="37" s="1"/>
  <c r="F423" i="37" s="1"/>
  <c r="F424" i="37" s="1"/>
  <c r="F425" i="37" s="1"/>
  <c r="F426" i="37" s="1"/>
  <c r="F427" i="37" s="1"/>
  <c r="F428" i="37" s="1"/>
  <c r="F429" i="37" s="1"/>
  <c r="F430" i="37" s="1"/>
  <c r="F431" i="37" s="1"/>
  <c r="F432" i="37" s="1"/>
  <c r="F433" i="37" s="1"/>
  <c r="F434" i="37" s="1"/>
  <c r="F435" i="37" s="1"/>
  <c r="F436" i="37" s="1"/>
  <c r="F437" i="37" s="1"/>
  <c r="F438" i="37" s="1"/>
  <c r="F439" i="37" s="1"/>
  <c r="H26" i="41"/>
  <c r="J26" i="41" s="1"/>
  <c r="H28" i="40"/>
  <c r="J28" i="40" s="1"/>
  <c r="H27" i="39"/>
  <c r="J27" i="39" s="1"/>
  <c r="H18" i="37"/>
  <c r="H3" i="36"/>
  <c r="F12" i="32"/>
  <c r="F11" i="32"/>
  <c r="C37" i="39" l="1"/>
  <c r="Z64" i="39"/>
  <c r="F36" i="39"/>
  <c r="C75" i="38"/>
  <c r="F74" i="38"/>
  <c r="Z80" i="38"/>
  <c r="C26" i="38"/>
  <c r="H25" i="38"/>
  <c r="J25" i="38" s="1"/>
  <c r="H27" i="41"/>
  <c r="J27" i="41" s="1"/>
  <c r="H29" i="40"/>
  <c r="H28" i="39"/>
  <c r="J28" i="39" s="1"/>
  <c r="J3" i="36"/>
  <c r="H19" i="37"/>
  <c r="F8" i="32"/>
  <c r="C38" i="39" l="1"/>
  <c r="C39" i="39" s="1"/>
  <c r="C40" i="39" s="1"/>
  <c r="F37" i="39"/>
  <c r="F38" i="39" s="1"/>
  <c r="F39" i="39" s="1"/>
  <c r="C76" i="38"/>
  <c r="F75" i="38"/>
  <c r="F26" i="38"/>
  <c r="H26" i="38" s="1"/>
  <c r="J26" i="38" s="1"/>
  <c r="Z32" i="38"/>
  <c r="C27" i="38"/>
  <c r="H28" i="41"/>
  <c r="J28" i="41" s="1"/>
  <c r="H30" i="40"/>
  <c r="J30" i="40" s="1"/>
  <c r="H29" i="39"/>
  <c r="J29" i="39" s="1"/>
  <c r="H20" i="37"/>
  <c r="F7" i="32"/>
  <c r="C41" i="39" l="1"/>
  <c r="F40" i="39"/>
  <c r="Z46" i="39"/>
  <c r="C77" i="38"/>
  <c r="F76" i="38"/>
  <c r="C28" i="38"/>
  <c r="F27" i="38"/>
  <c r="H27" i="38" s="1"/>
  <c r="J27" i="38" s="1"/>
  <c r="H29" i="41"/>
  <c r="H31" i="40"/>
  <c r="J31" i="40" s="1"/>
  <c r="H30" i="39"/>
  <c r="J30" i="39" s="1"/>
  <c r="H21" i="37"/>
  <c r="F6" i="32"/>
  <c r="C42" i="39" l="1"/>
  <c r="F41" i="39"/>
  <c r="C78" i="38"/>
  <c r="C79" i="38" s="1"/>
  <c r="C80" i="38" s="1"/>
  <c r="C81" i="38" s="1"/>
  <c r="C82" i="38" s="1"/>
  <c r="C83" i="38" s="1"/>
  <c r="C84" i="38" s="1"/>
  <c r="C85" i="38" s="1"/>
  <c r="C86" i="38" s="1"/>
  <c r="C87" i="38" s="1"/>
  <c r="C88" i="38" s="1"/>
  <c r="C89" i="38" s="1"/>
  <c r="C90" i="38" s="1"/>
  <c r="C91" i="38" s="1"/>
  <c r="C92" i="38" s="1"/>
  <c r="C93" i="38" s="1"/>
  <c r="C94" i="38" s="1"/>
  <c r="F77" i="38"/>
  <c r="C29" i="38"/>
  <c r="F28" i="38"/>
  <c r="H28" i="38" s="1"/>
  <c r="J28" i="38" s="1"/>
  <c r="H30" i="41"/>
  <c r="J30" i="41" s="1"/>
  <c r="H32" i="40"/>
  <c r="J32" i="40" s="1"/>
  <c r="H31" i="39"/>
  <c r="J31" i="39" s="1"/>
  <c r="H22" i="37"/>
  <c r="C43" i="39" l="1"/>
  <c r="F42" i="39"/>
  <c r="F31" i="38"/>
  <c r="F32" i="38" s="1"/>
  <c r="C30" i="38"/>
  <c r="F29" i="38"/>
  <c r="H29" i="38" s="1"/>
  <c r="J29" i="38" s="1"/>
  <c r="H31" i="41"/>
  <c r="J31" i="41" s="1"/>
  <c r="H33" i="40"/>
  <c r="J33" i="40" s="1"/>
  <c r="H32" i="39"/>
  <c r="J32" i="39" s="1"/>
  <c r="H23" i="37"/>
  <c r="F5" i="32"/>
  <c r="H3" i="32"/>
  <c r="J3" i="32" s="1"/>
  <c r="C5" i="32"/>
  <c r="C6" i="32" s="1"/>
  <c r="C7" i="32" s="1"/>
  <c r="B6" i="32"/>
  <c r="B7" i="32" s="1"/>
  <c r="B8" i="32" s="1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305" i="32" s="1"/>
  <c r="B306" i="32" s="1"/>
  <c r="B307" i="32" s="1"/>
  <c r="B308" i="32" s="1"/>
  <c r="B309" i="32" s="1"/>
  <c r="B310" i="32" s="1"/>
  <c r="B311" i="32" s="1"/>
  <c r="B312" i="32" s="1"/>
  <c r="B313" i="32" s="1"/>
  <c r="B314" i="32" s="1"/>
  <c r="B315" i="32" s="1"/>
  <c r="B316" i="32" s="1"/>
  <c r="B317" i="32" s="1"/>
  <c r="B318" i="32" s="1"/>
  <c r="B319" i="32" s="1"/>
  <c r="B320" i="32" s="1"/>
  <c r="B321" i="32" s="1"/>
  <c r="B322" i="32" s="1"/>
  <c r="B323" i="32" s="1"/>
  <c r="B324" i="32" s="1"/>
  <c r="B325" i="32" s="1"/>
  <c r="B326" i="32" s="1"/>
  <c r="B327" i="32" s="1"/>
  <c r="B328" i="32" s="1"/>
  <c r="B329" i="32" s="1"/>
  <c r="B330" i="32" s="1"/>
  <c r="B331" i="32" s="1"/>
  <c r="B332" i="32" s="1"/>
  <c r="B333" i="32" s="1"/>
  <c r="B334" i="32" s="1"/>
  <c r="B335" i="32" s="1"/>
  <c r="B336" i="32" s="1"/>
  <c r="B337" i="32" s="1"/>
  <c r="B338" i="32" s="1"/>
  <c r="B339" i="32" s="1"/>
  <c r="B340" i="32" s="1"/>
  <c r="B341" i="32" s="1"/>
  <c r="B342" i="32" s="1"/>
  <c r="B343" i="32" s="1"/>
  <c r="B344" i="32" s="1"/>
  <c r="B345" i="32" s="1"/>
  <c r="B346" i="32" s="1"/>
  <c r="B347" i="32" s="1"/>
  <c r="B348" i="32" s="1"/>
  <c r="B349" i="32" s="1"/>
  <c r="B350" i="32" s="1"/>
  <c r="B351" i="32" s="1"/>
  <c r="B352" i="32" s="1"/>
  <c r="B353" i="32" s="1"/>
  <c r="B354" i="32" s="1"/>
  <c r="B355" i="32" s="1"/>
  <c r="B356" i="32" s="1"/>
  <c r="B357" i="32" s="1"/>
  <c r="B358" i="32" s="1"/>
  <c r="B359" i="32" s="1"/>
  <c r="B360" i="32" s="1"/>
  <c r="B361" i="32" s="1"/>
  <c r="B362" i="32" s="1"/>
  <c r="B363" i="32" s="1"/>
  <c r="B364" i="32" s="1"/>
  <c r="B365" i="32" s="1"/>
  <c r="B366" i="32" s="1"/>
  <c r="B367" i="32" s="1"/>
  <c r="B368" i="32" s="1"/>
  <c r="B369" i="32" s="1"/>
  <c r="B370" i="32" s="1"/>
  <c r="B371" i="32" s="1"/>
  <c r="B372" i="32" s="1"/>
  <c r="B373" i="32" s="1"/>
  <c r="B374" i="32" s="1"/>
  <c r="B375" i="32" s="1"/>
  <c r="B376" i="32" s="1"/>
  <c r="B377" i="32" s="1"/>
  <c r="B378" i="32" s="1"/>
  <c r="B379" i="32" s="1"/>
  <c r="B380" i="32" s="1"/>
  <c r="B381" i="32" s="1"/>
  <c r="B382" i="32" s="1"/>
  <c r="B383" i="32" s="1"/>
  <c r="B384" i="32" s="1"/>
  <c r="B385" i="32" s="1"/>
  <c r="B386" i="32" s="1"/>
  <c r="B387" i="32" s="1"/>
  <c r="B388" i="32" s="1"/>
  <c r="B389" i="32" s="1"/>
  <c r="B390" i="32" s="1"/>
  <c r="B391" i="32" s="1"/>
  <c r="B392" i="32" s="1"/>
  <c r="B393" i="32" s="1"/>
  <c r="B394" i="32" s="1"/>
  <c r="B395" i="32" s="1"/>
  <c r="B396" i="32" s="1"/>
  <c r="B397" i="32" s="1"/>
  <c r="B398" i="32" s="1"/>
  <c r="B399" i="32" s="1"/>
  <c r="B400" i="32" s="1"/>
  <c r="B401" i="32" s="1"/>
  <c r="B402" i="32" s="1"/>
  <c r="B403" i="32" s="1"/>
  <c r="B404" i="32" s="1"/>
  <c r="B405" i="32" s="1"/>
  <c r="B406" i="32" s="1"/>
  <c r="B407" i="32" s="1"/>
  <c r="B408" i="32" s="1"/>
  <c r="B409" i="32" s="1"/>
  <c r="B410" i="32" s="1"/>
  <c r="B411" i="32" s="1"/>
  <c r="B412" i="32" s="1"/>
  <c r="B413" i="32" s="1"/>
  <c r="B414" i="32" s="1"/>
  <c r="B415" i="32" s="1"/>
  <c r="B416" i="32" s="1"/>
  <c r="B417" i="32" s="1"/>
  <c r="B418" i="32" s="1"/>
  <c r="B419" i="32" s="1"/>
  <c r="B420" i="32" s="1"/>
  <c r="B421" i="32" s="1"/>
  <c r="B422" i="32" s="1"/>
  <c r="B423" i="32" s="1"/>
  <c r="B424" i="32" s="1"/>
  <c r="B425" i="32" s="1"/>
  <c r="B426" i="32" s="1"/>
  <c r="B427" i="32" s="1"/>
  <c r="B428" i="32" s="1"/>
  <c r="B429" i="32" s="1"/>
  <c r="B430" i="32" s="1"/>
  <c r="B431" i="32" s="1"/>
  <c r="B432" i="32" s="1"/>
  <c r="B433" i="32" s="1"/>
  <c r="B434" i="32" s="1"/>
  <c r="B435" i="32" s="1"/>
  <c r="B436" i="32" s="1"/>
  <c r="B437" i="32" s="1"/>
  <c r="B438" i="32" s="1"/>
  <c r="B439" i="32" s="1"/>
  <c r="C44" i="39" l="1"/>
  <c r="F43" i="39"/>
  <c r="C31" i="38"/>
  <c r="H30" i="38"/>
  <c r="J30" i="38" s="1"/>
  <c r="C8" i="32"/>
  <c r="C9" i="32" s="1"/>
  <c r="C10" i="32" s="1"/>
  <c r="C11" i="32" s="1"/>
  <c r="C12" i="32" s="1"/>
  <c r="C13" i="32" s="1"/>
  <c r="C14" i="32" s="1"/>
  <c r="C15" i="32" s="1"/>
  <c r="C16" i="32" s="1"/>
  <c r="C17" i="32" s="1"/>
  <c r="C18" i="32" s="1"/>
  <c r="C19" i="32" s="1"/>
  <c r="Z35" i="32"/>
  <c r="C5" i="36"/>
  <c r="Z11" i="32"/>
  <c r="H32" i="41"/>
  <c r="J32" i="41" s="1"/>
  <c r="H34" i="40"/>
  <c r="J34" i="40" s="1"/>
  <c r="H33" i="39"/>
  <c r="J33" i="39" s="1"/>
  <c r="H24" i="37"/>
  <c r="H5" i="32"/>
  <c r="J5" i="36" s="1"/>
  <c r="C45" i="39" l="1"/>
  <c r="C47" i="39" s="1"/>
  <c r="F44" i="39"/>
  <c r="F45" i="39" s="1"/>
  <c r="F46" i="39" s="1"/>
  <c r="C32" i="38"/>
  <c r="H31" i="38"/>
  <c r="J31" i="38" s="1"/>
  <c r="AA35" i="36"/>
  <c r="AA11" i="36"/>
  <c r="C20" i="32"/>
  <c r="C21" i="32" s="1"/>
  <c r="C22" i="32" s="1"/>
  <c r="C23" i="32" s="1"/>
  <c r="C24" i="32" s="1"/>
  <c r="C25" i="32" s="1"/>
  <c r="C26" i="32" s="1"/>
  <c r="Z25" i="32"/>
  <c r="F5" i="36"/>
  <c r="H5" i="36" s="1"/>
  <c r="C6" i="36"/>
  <c r="H33" i="41"/>
  <c r="J33" i="41" s="1"/>
  <c r="H35" i="40"/>
  <c r="J35" i="40" s="1"/>
  <c r="H34" i="39"/>
  <c r="J34" i="39" s="1"/>
  <c r="H25" i="37"/>
  <c r="H6" i="32"/>
  <c r="J6" i="36" s="1"/>
  <c r="C48" i="39" l="1"/>
  <c r="F47" i="39"/>
  <c r="Z53" i="39"/>
  <c r="C33" i="38"/>
  <c r="H32" i="38"/>
  <c r="J32" i="38" s="1"/>
  <c r="C27" i="32"/>
  <c r="C28" i="32" s="1"/>
  <c r="C29" i="32" s="1"/>
  <c r="C30" i="32" s="1"/>
  <c r="C31" i="32" s="1"/>
  <c r="C32" i="32" s="1"/>
  <c r="C33" i="32" s="1"/>
  <c r="C34" i="32" s="1"/>
  <c r="C35" i="32" s="1"/>
  <c r="C36" i="32" s="1"/>
  <c r="C37" i="32" s="1"/>
  <c r="C38" i="32" s="1"/>
  <c r="C39" i="32" s="1"/>
  <c r="C40" i="32" s="1"/>
  <c r="C41" i="32" s="1"/>
  <c r="C42" i="32" s="1"/>
  <c r="C43" i="32" s="1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C54" i="32" s="1"/>
  <c r="C55" i="32" s="1"/>
  <c r="C56" i="32" s="1"/>
  <c r="C57" i="32" s="1"/>
  <c r="C58" i="32" s="1"/>
  <c r="C59" i="32" s="1"/>
  <c r="C60" i="32" s="1"/>
  <c r="C61" i="32" s="1"/>
  <c r="C62" i="32" s="1"/>
  <c r="C63" i="32" s="1"/>
  <c r="C64" i="32" s="1"/>
  <c r="C65" i="32" s="1"/>
  <c r="C66" i="32" s="1"/>
  <c r="C67" i="32" s="1"/>
  <c r="C68" i="32" s="1"/>
  <c r="C69" i="32" s="1"/>
  <c r="C70" i="32" s="1"/>
  <c r="Z32" i="32"/>
  <c r="F6" i="36"/>
  <c r="H6" i="36" s="1"/>
  <c r="C7" i="36"/>
  <c r="H34" i="41"/>
  <c r="J34" i="41" s="1"/>
  <c r="H36" i="40"/>
  <c r="J36" i="40" s="1"/>
  <c r="H35" i="39"/>
  <c r="J35" i="39" s="1"/>
  <c r="H26" i="37"/>
  <c r="H7" i="32"/>
  <c r="J7" i="36" s="1"/>
  <c r="C49" i="39" l="1"/>
  <c r="F48" i="39"/>
  <c r="F33" i="38"/>
  <c r="H33" i="38" s="1"/>
  <c r="J33" i="38" s="1"/>
  <c r="C34" i="38"/>
  <c r="Z39" i="38"/>
  <c r="F70" i="32"/>
  <c r="Z74" i="32"/>
  <c r="Z94" i="32"/>
  <c r="C71" i="32"/>
  <c r="F7" i="36"/>
  <c r="H7" i="36" s="1"/>
  <c r="C8" i="36"/>
  <c r="H35" i="41"/>
  <c r="J35" i="41" s="1"/>
  <c r="H37" i="40"/>
  <c r="J37" i="40" s="1"/>
  <c r="H36" i="39"/>
  <c r="J36" i="39" s="1"/>
  <c r="H27" i="37"/>
  <c r="H8" i="32"/>
  <c r="C50" i="39" l="1"/>
  <c r="F49" i="39"/>
  <c r="C35" i="38"/>
  <c r="F34" i="38"/>
  <c r="H34" i="38" s="1"/>
  <c r="J34" i="38" s="1"/>
  <c r="C72" i="32"/>
  <c r="F71" i="32"/>
  <c r="F8" i="36"/>
  <c r="H8" i="36" s="1"/>
  <c r="H9" i="32"/>
  <c r="J8" i="36"/>
  <c r="C9" i="36"/>
  <c r="H36" i="41"/>
  <c r="J36" i="41" s="1"/>
  <c r="H38" i="40"/>
  <c r="J38" i="40" s="1"/>
  <c r="H37" i="39"/>
  <c r="J37" i="39" s="1"/>
  <c r="H28" i="37"/>
  <c r="C51" i="39" l="1"/>
  <c r="F50" i="39"/>
  <c r="C36" i="38"/>
  <c r="F35" i="38"/>
  <c r="H35" i="38" s="1"/>
  <c r="J35" i="38" s="1"/>
  <c r="C73" i="32"/>
  <c r="F72" i="32"/>
  <c r="F9" i="36"/>
  <c r="H9" i="36" s="1"/>
  <c r="H10" i="32"/>
  <c r="J9" i="36"/>
  <c r="C10" i="36"/>
  <c r="H37" i="41"/>
  <c r="J37" i="41" s="1"/>
  <c r="H39" i="40"/>
  <c r="J39" i="40" s="1"/>
  <c r="H38" i="39"/>
  <c r="J38" i="39" s="1"/>
  <c r="H29" i="37"/>
  <c r="C52" i="39" l="1"/>
  <c r="F51" i="39"/>
  <c r="C37" i="38"/>
  <c r="Z64" i="38"/>
  <c r="F36" i="38"/>
  <c r="H36" i="38" s="1"/>
  <c r="J36" i="38" s="1"/>
  <c r="C74" i="32"/>
  <c r="F73" i="32"/>
  <c r="F10" i="36"/>
  <c r="H10" i="36" s="1"/>
  <c r="H11" i="32"/>
  <c r="J10" i="36"/>
  <c r="C11" i="36"/>
  <c r="H38" i="41"/>
  <c r="J38" i="41" s="1"/>
  <c r="H40" i="40"/>
  <c r="J40" i="40" s="1"/>
  <c r="H39" i="39"/>
  <c r="J39" i="39" s="1"/>
  <c r="H30" i="37"/>
  <c r="C53" i="39" l="1"/>
  <c r="F52" i="39"/>
  <c r="C38" i="38"/>
  <c r="F37" i="38"/>
  <c r="F38" i="38" s="1"/>
  <c r="F39" i="38" s="1"/>
  <c r="C75" i="32"/>
  <c r="F74" i="32"/>
  <c r="F11" i="36"/>
  <c r="H11" i="36" s="1"/>
  <c r="H12" i="32"/>
  <c r="J11" i="36"/>
  <c r="C12" i="36"/>
  <c r="AA18" i="36" s="1"/>
  <c r="Z18" i="32"/>
  <c r="H39" i="41"/>
  <c r="J39" i="41" s="1"/>
  <c r="H41" i="40"/>
  <c r="J41" i="40" s="1"/>
  <c r="H40" i="39"/>
  <c r="J40" i="39" s="1"/>
  <c r="H31" i="37"/>
  <c r="H37" i="38" l="1"/>
  <c r="J37" i="38" s="1"/>
  <c r="C54" i="39"/>
  <c r="F53" i="39"/>
  <c r="C39" i="38"/>
  <c r="H38" i="38"/>
  <c r="J38" i="38" s="1"/>
  <c r="C76" i="32"/>
  <c r="F75" i="32"/>
  <c r="F12" i="36"/>
  <c r="H12" i="36" s="1"/>
  <c r="H13" i="32"/>
  <c r="J12" i="36"/>
  <c r="C13" i="36"/>
  <c r="H40" i="41"/>
  <c r="J40" i="41" s="1"/>
  <c r="H42" i="40"/>
  <c r="J42" i="40" s="1"/>
  <c r="H41" i="39"/>
  <c r="J41" i="39" s="1"/>
  <c r="H32" i="37"/>
  <c r="Z60" i="39" l="1"/>
  <c r="C55" i="39"/>
  <c r="F54" i="39"/>
  <c r="C40" i="38"/>
  <c r="H39" i="38"/>
  <c r="J39" i="38" s="1"/>
  <c r="C77" i="32"/>
  <c r="F76" i="32"/>
  <c r="F13" i="36"/>
  <c r="H13" i="36" s="1"/>
  <c r="H14" i="32"/>
  <c r="J13" i="36"/>
  <c r="C14" i="36"/>
  <c r="H41" i="41"/>
  <c r="J41" i="41" s="1"/>
  <c r="H43" i="40"/>
  <c r="J43" i="40" s="1"/>
  <c r="H42" i="39"/>
  <c r="J42" i="39" s="1"/>
  <c r="H41" i="38"/>
  <c r="H33" i="37"/>
  <c r="C56" i="39" l="1"/>
  <c r="F55" i="39"/>
  <c r="Z46" i="38"/>
  <c r="F40" i="38"/>
  <c r="F45" i="38" s="1"/>
  <c r="F46" i="38" s="1"/>
  <c r="F78" i="38" s="1"/>
  <c r="F79" i="38" s="1"/>
  <c r="F80" i="38" s="1"/>
  <c r="F81" i="38" s="1"/>
  <c r="F82" i="38" s="1"/>
  <c r="F83" i="38" s="1"/>
  <c r="F84" i="38" s="1"/>
  <c r="F85" i="38" s="1"/>
  <c r="F86" i="38" s="1"/>
  <c r="F87" i="38" s="1"/>
  <c r="F88" i="38" s="1"/>
  <c r="F89" i="38" s="1"/>
  <c r="F90" i="38" s="1"/>
  <c r="F91" i="38" s="1"/>
  <c r="F92" i="38" s="1"/>
  <c r="F93" i="38" s="1"/>
  <c r="F94" i="38" s="1"/>
  <c r="F95" i="38" s="1"/>
  <c r="F96" i="38" s="1"/>
  <c r="F97" i="38" s="1"/>
  <c r="F98" i="38" s="1"/>
  <c r="F99" i="38" s="1"/>
  <c r="F100" i="38" s="1"/>
  <c r="F101" i="38" s="1"/>
  <c r="F102" i="38" s="1"/>
  <c r="F103" i="38" s="1"/>
  <c r="F104" i="38" s="1"/>
  <c r="F105" i="38" s="1"/>
  <c r="F106" i="38" s="1"/>
  <c r="F107" i="38" s="1"/>
  <c r="F108" i="38" s="1"/>
  <c r="F109" i="38" s="1"/>
  <c r="F110" i="38" s="1"/>
  <c r="F111" i="38" s="1"/>
  <c r="F112" i="38" s="1"/>
  <c r="F113" i="38" s="1"/>
  <c r="F114" i="38" s="1"/>
  <c r="F115" i="38" s="1"/>
  <c r="F116" i="38" s="1"/>
  <c r="F117" i="38" s="1"/>
  <c r="F118" i="38" s="1"/>
  <c r="F119" i="38" s="1"/>
  <c r="F120" i="38" s="1"/>
  <c r="F121" i="38" s="1"/>
  <c r="F122" i="38" s="1"/>
  <c r="F123" i="38" s="1"/>
  <c r="F124" i="38" s="1"/>
  <c r="F125" i="38" s="1"/>
  <c r="F126" i="38" s="1"/>
  <c r="F127" i="38" s="1"/>
  <c r="F128" i="38" s="1"/>
  <c r="F129" i="38" s="1"/>
  <c r="F130" i="38" s="1"/>
  <c r="F131" i="38" s="1"/>
  <c r="F132" i="38" s="1"/>
  <c r="F133" i="38" s="1"/>
  <c r="F134" i="38" s="1"/>
  <c r="F135" i="38" s="1"/>
  <c r="F136" i="38" s="1"/>
  <c r="F137" i="38" s="1"/>
  <c r="F138" i="38" s="1"/>
  <c r="F139" i="38" s="1"/>
  <c r="F140" i="38" s="1"/>
  <c r="F141" i="38" s="1"/>
  <c r="F142" i="38" s="1"/>
  <c r="F143" i="38" s="1"/>
  <c r="F144" i="38" s="1"/>
  <c r="F145" i="38" s="1"/>
  <c r="F146" i="38" s="1"/>
  <c r="F147" i="38" s="1"/>
  <c r="F148" i="38" s="1"/>
  <c r="F149" i="38" s="1"/>
  <c r="F150" i="38" s="1"/>
  <c r="F151" i="38" s="1"/>
  <c r="F152" i="38" s="1"/>
  <c r="F153" i="38" s="1"/>
  <c r="F154" i="38" s="1"/>
  <c r="F155" i="38" s="1"/>
  <c r="F156" i="38" s="1"/>
  <c r="F157" i="38" s="1"/>
  <c r="F158" i="38" s="1"/>
  <c r="F159" i="38" s="1"/>
  <c r="F160" i="38" s="1"/>
  <c r="F161" i="38" s="1"/>
  <c r="F162" i="38" s="1"/>
  <c r="F163" i="38" s="1"/>
  <c r="F164" i="38" s="1"/>
  <c r="F165" i="38" s="1"/>
  <c r="F166" i="38" s="1"/>
  <c r="F167" i="38" s="1"/>
  <c r="F168" i="38" s="1"/>
  <c r="F169" i="38" s="1"/>
  <c r="F170" i="38" s="1"/>
  <c r="F171" i="38" s="1"/>
  <c r="F172" i="38" s="1"/>
  <c r="F173" i="38" s="1"/>
  <c r="F174" i="38" s="1"/>
  <c r="F175" i="38" s="1"/>
  <c r="F176" i="38" s="1"/>
  <c r="F177" i="38" s="1"/>
  <c r="F178" i="38" s="1"/>
  <c r="F179" i="38" s="1"/>
  <c r="F180" i="38" s="1"/>
  <c r="F181" i="38" s="1"/>
  <c r="F182" i="38" s="1"/>
  <c r="F183" i="38" s="1"/>
  <c r="F184" i="38" s="1"/>
  <c r="F185" i="38" s="1"/>
  <c r="F186" i="38" s="1"/>
  <c r="F187" i="38" s="1"/>
  <c r="F188" i="38" s="1"/>
  <c r="F189" i="38" s="1"/>
  <c r="F190" i="38" s="1"/>
  <c r="F191" i="38" s="1"/>
  <c r="F192" i="38" s="1"/>
  <c r="F193" i="38" s="1"/>
  <c r="F194" i="38" s="1"/>
  <c r="F195" i="38" s="1"/>
  <c r="F196" i="38" s="1"/>
  <c r="F197" i="38" s="1"/>
  <c r="F198" i="38" s="1"/>
  <c r="F199" i="38" s="1"/>
  <c r="F200" i="38" s="1"/>
  <c r="F201" i="38" s="1"/>
  <c r="F202" i="38" s="1"/>
  <c r="F203" i="38" s="1"/>
  <c r="F204" i="38" s="1"/>
  <c r="F205" i="38" s="1"/>
  <c r="F206" i="38" s="1"/>
  <c r="F207" i="38" s="1"/>
  <c r="F208" i="38" s="1"/>
  <c r="F209" i="38" s="1"/>
  <c r="F210" i="38" s="1"/>
  <c r="F211" i="38" s="1"/>
  <c r="F212" i="38" s="1"/>
  <c r="F213" i="38" s="1"/>
  <c r="F214" i="38" s="1"/>
  <c r="F215" i="38" s="1"/>
  <c r="F216" i="38" s="1"/>
  <c r="F217" i="38" s="1"/>
  <c r="F218" i="38" s="1"/>
  <c r="F219" i="38" s="1"/>
  <c r="F220" i="38" s="1"/>
  <c r="F221" i="38" s="1"/>
  <c r="F222" i="38" s="1"/>
  <c r="F223" i="38" s="1"/>
  <c r="F224" i="38" s="1"/>
  <c r="F225" i="38" s="1"/>
  <c r="F226" i="38" s="1"/>
  <c r="F227" i="38" s="1"/>
  <c r="F228" i="38" s="1"/>
  <c r="F229" i="38" s="1"/>
  <c r="F230" i="38" s="1"/>
  <c r="F231" i="38" s="1"/>
  <c r="F232" i="38" s="1"/>
  <c r="F233" i="38" s="1"/>
  <c r="F234" i="38" s="1"/>
  <c r="F235" i="38" s="1"/>
  <c r="F236" i="38" s="1"/>
  <c r="F237" i="38" s="1"/>
  <c r="F238" i="38" s="1"/>
  <c r="F239" i="38" s="1"/>
  <c r="F240" i="38" s="1"/>
  <c r="F241" i="38" s="1"/>
  <c r="F242" i="38" s="1"/>
  <c r="F243" i="38" s="1"/>
  <c r="F244" i="38" s="1"/>
  <c r="F245" i="38" s="1"/>
  <c r="F246" i="38" s="1"/>
  <c r="F247" i="38" s="1"/>
  <c r="F248" i="38" s="1"/>
  <c r="F249" i="38" s="1"/>
  <c r="F250" i="38" s="1"/>
  <c r="F251" i="38" s="1"/>
  <c r="F252" i="38" s="1"/>
  <c r="F253" i="38" s="1"/>
  <c r="F254" i="38" s="1"/>
  <c r="F255" i="38" s="1"/>
  <c r="F256" i="38" s="1"/>
  <c r="F257" i="38" s="1"/>
  <c r="F258" i="38" s="1"/>
  <c r="F259" i="38" s="1"/>
  <c r="F260" i="38" s="1"/>
  <c r="F261" i="38" s="1"/>
  <c r="F262" i="38" s="1"/>
  <c r="F263" i="38" s="1"/>
  <c r="F264" i="38" s="1"/>
  <c r="F265" i="38" s="1"/>
  <c r="F266" i="38" s="1"/>
  <c r="F267" i="38" s="1"/>
  <c r="F268" i="38" s="1"/>
  <c r="F269" i="38" s="1"/>
  <c r="F270" i="38" s="1"/>
  <c r="F271" i="38" s="1"/>
  <c r="F272" i="38" s="1"/>
  <c r="F273" i="38" s="1"/>
  <c r="F274" i="38" s="1"/>
  <c r="F275" i="38" s="1"/>
  <c r="F276" i="38" s="1"/>
  <c r="F277" i="38" s="1"/>
  <c r="F278" i="38" s="1"/>
  <c r="F279" i="38" s="1"/>
  <c r="F280" i="38" s="1"/>
  <c r="F281" i="38" s="1"/>
  <c r="F282" i="38" s="1"/>
  <c r="F283" i="38" s="1"/>
  <c r="F284" i="38" s="1"/>
  <c r="F285" i="38" s="1"/>
  <c r="F286" i="38" s="1"/>
  <c r="F287" i="38" s="1"/>
  <c r="F288" i="38" s="1"/>
  <c r="F289" i="38" s="1"/>
  <c r="F290" i="38" s="1"/>
  <c r="F291" i="38" s="1"/>
  <c r="F292" i="38" s="1"/>
  <c r="F293" i="38" s="1"/>
  <c r="F294" i="38" s="1"/>
  <c r="F295" i="38" s="1"/>
  <c r="F296" i="38" s="1"/>
  <c r="F297" i="38" s="1"/>
  <c r="F298" i="38" s="1"/>
  <c r="F299" i="38" s="1"/>
  <c r="F300" i="38" s="1"/>
  <c r="F301" i="38" s="1"/>
  <c r="F302" i="38" s="1"/>
  <c r="F303" i="38" s="1"/>
  <c r="F304" i="38" s="1"/>
  <c r="F305" i="38" s="1"/>
  <c r="F306" i="38" s="1"/>
  <c r="F307" i="38" s="1"/>
  <c r="F308" i="38" s="1"/>
  <c r="F309" i="38" s="1"/>
  <c r="F310" i="38" s="1"/>
  <c r="F311" i="38" s="1"/>
  <c r="F312" i="38" s="1"/>
  <c r="F313" i="38" s="1"/>
  <c r="F314" i="38" s="1"/>
  <c r="F315" i="38" s="1"/>
  <c r="F316" i="38" s="1"/>
  <c r="F317" i="38" s="1"/>
  <c r="F318" i="38" s="1"/>
  <c r="F319" i="38" s="1"/>
  <c r="F320" i="38" s="1"/>
  <c r="F321" i="38" s="1"/>
  <c r="F322" i="38" s="1"/>
  <c r="F323" i="38" s="1"/>
  <c r="F324" i="38" s="1"/>
  <c r="F325" i="38" s="1"/>
  <c r="F326" i="38" s="1"/>
  <c r="F327" i="38" s="1"/>
  <c r="F328" i="38" s="1"/>
  <c r="F329" i="38" s="1"/>
  <c r="F330" i="38" s="1"/>
  <c r="F331" i="38" s="1"/>
  <c r="F332" i="38" s="1"/>
  <c r="F333" i="38" s="1"/>
  <c r="F334" i="38" s="1"/>
  <c r="F335" i="38" s="1"/>
  <c r="F336" i="38" s="1"/>
  <c r="F337" i="38" s="1"/>
  <c r="F338" i="38" s="1"/>
  <c r="F339" i="38" s="1"/>
  <c r="F340" i="38" s="1"/>
  <c r="F341" i="38" s="1"/>
  <c r="F342" i="38" s="1"/>
  <c r="F343" i="38" s="1"/>
  <c r="F344" i="38" s="1"/>
  <c r="F345" i="38" s="1"/>
  <c r="F346" i="38" s="1"/>
  <c r="F347" i="38" s="1"/>
  <c r="F348" i="38" s="1"/>
  <c r="F349" i="38" s="1"/>
  <c r="F350" i="38" s="1"/>
  <c r="F351" i="38" s="1"/>
  <c r="F352" i="38" s="1"/>
  <c r="F353" i="38" s="1"/>
  <c r="F354" i="38" s="1"/>
  <c r="F355" i="38" s="1"/>
  <c r="F356" i="38" s="1"/>
  <c r="F357" i="38" s="1"/>
  <c r="F358" i="38" s="1"/>
  <c r="F359" i="38" s="1"/>
  <c r="F360" i="38" s="1"/>
  <c r="F361" i="38" s="1"/>
  <c r="F362" i="38" s="1"/>
  <c r="F363" i="38" s="1"/>
  <c r="F364" i="38" s="1"/>
  <c r="F365" i="38" s="1"/>
  <c r="F366" i="38" s="1"/>
  <c r="F367" i="38" s="1"/>
  <c r="F368" i="38" s="1"/>
  <c r="F369" i="38" s="1"/>
  <c r="F370" i="38" s="1"/>
  <c r="F371" i="38" s="1"/>
  <c r="F372" i="38" s="1"/>
  <c r="F373" i="38" s="1"/>
  <c r="F374" i="38" s="1"/>
  <c r="F375" i="38" s="1"/>
  <c r="F376" i="38" s="1"/>
  <c r="F377" i="38" s="1"/>
  <c r="F378" i="38" s="1"/>
  <c r="F379" i="38" s="1"/>
  <c r="F380" i="38" s="1"/>
  <c r="F381" i="38" s="1"/>
  <c r="F382" i="38" s="1"/>
  <c r="F383" i="38" s="1"/>
  <c r="F384" i="38" s="1"/>
  <c r="F385" i="38" s="1"/>
  <c r="F386" i="38" s="1"/>
  <c r="F387" i="38" s="1"/>
  <c r="F388" i="38" s="1"/>
  <c r="F389" i="38" s="1"/>
  <c r="F390" i="38" s="1"/>
  <c r="F391" i="38" s="1"/>
  <c r="F392" i="38" s="1"/>
  <c r="F393" i="38" s="1"/>
  <c r="F394" i="38" s="1"/>
  <c r="F395" i="38" s="1"/>
  <c r="F396" i="38" s="1"/>
  <c r="F397" i="38" s="1"/>
  <c r="F398" i="38" s="1"/>
  <c r="F399" i="38" s="1"/>
  <c r="F400" i="38" s="1"/>
  <c r="F401" i="38" s="1"/>
  <c r="F402" i="38" s="1"/>
  <c r="F403" i="38" s="1"/>
  <c r="F404" i="38" s="1"/>
  <c r="F405" i="38" s="1"/>
  <c r="F406" i="38" s="1"/>
  <c r="F407" i="38" s="1"/>
  <c r="F408" i="38" s="1"/>
  <c r="F409" i="38" s="1"/>
  <c r="F410" i="38" s="1"/>
  <c r="F411" i="38" s="1"/>
  <c r="F412" i="38" s="1"/>
  <c r="F413" i="38" s="1"/>
  <c r="F414" i="38" s="1"/>
  <c r="F415" i="38" s="1"/>
  <c r="F416" i="38" s="1"/>
  <c r="F417" i="38" s="1"/>
  <c r="F418" i="38" s="1"/>
  <c r="F419" i="38" s="1"/>
  <c r="F420" i="38" s="1"/>
  <c r="F421" i="38" s="1"/>
  <c r="F422" i="38" s="1"/>
  <c r="F423" i="38" s="1"/>
  <c r="F424" i="38" s="1"/>
  <c r="F425" i="38" s="1"/>
  <c r="F426" i="38" s="1"/>
  <c r="F427" i="38" s="1"/>
  <c r="F428" i="38" s="1"/>
  <c r="F429" i="38" s="1"/>
  <c r="F430" i="38" s="1"/>
  <c r="F431" i="38" s="1"/>
  <c r="F432" i="38" s="1"/>
  <c r="F433" i="38" s="1"/>
  <c r="F434" i="38" s="1"/>
  <c r="F435" i="38" s="1"/>
  <c r="F436" i="38" s="1"/>
  <c r="F437" i="38" s="1"/>
  <c r="F438" i="38" s="1"/>
  <c r="F439" i="38" s="1"/>
  <c r="F77" i="32"/>
  <c r="C78" i="32"/>
  <c r="C79" i="32" s="1"/>
  <c r="C80" i="32" s="1"/>
  <c r="C81" i="32" s="1"/>
  <c r="C82" i="32" s="1"/>
  <c r="C83" i="32" s="1"/>
  <c r="C84" i="32" s="1"/>
  <c r="C85" i="32" s="1"/>
  <c r="C86" i="32" s="1"/>
  <c r="C87" i="32" s="1"/>
  <c r="C88" i="32" s="1"/>
  <c r="C89" i="32" s="1"/>
  <c r="C90" i="32" s="1"/>
  <c r="C91" i="32" s="1"/>
  <c r="C92" i="32" s="1"/>
  <c r="C93" i="32" s="1"/>
  <c r="C94" i="32" s="1"/>
  <c r="Z81" i="32"/>
  <c r="F14" i="36"/>
  <c r="H14" i="36" s="1"/>
  <c r="H15" i="32"/>
  <c r="J14" i="36"/>
  <c r="C15" i="36"/>
  <c r="H42" i="41"/>
  <c r="J42" i="41" s="1"/>
  <c r="H44" i="40"/>
  <c r="J44" i="40" s="1"/>
  <c r="H43" i="39"/>
  <c r="J43" i="39" s="1"/>
  <c r="H42" i="38"/>
  <c r="H34" i="37"/>
  <c r="C57" i="39" l="1"/>
  <c r="F56" i="39"/>
  <c r="H40" i="38"/>
  <c r="J40" i="38" s="1"/>
  <c r="J41" i="38" s="1"/>
  <c r="J42" i="38" s="1"/>
  <c r="F15" i="36"/>
  <c r="H15" i="36" s="1"/>
  <c r="H16" i="32"/>
  <c r="J15" i="36"/>
  <c r="C16" i="36"/>
  <c r="H43" i="41"/>
  <c r="J43" i="41" s="1"/>
  <c r="H45" i="40"/>
  <c r="J45" i="40" s="1"/>
  <c r="H44" i="39"/>
  <c r="J44" i="39" s="1"/>
  <c r="H43" i="38"/>
  <c r="H35" i="37"/>
  <c r="C58" i="39" l="1"/>
  <c r="F57" i="39"/>
  <c r="J43" i="38"/>
  <c r="F16" i="36"/>
  <c r="H16" i="36" s="1"/>
  <c r="H17" i="32"/>
  <c r="J16" i="36"/>
  <c r="C17" i="36"/>
  <c r="H44" i="41"/>
  <c r="J44" i="41" s="1"/>
  <c r="H46" i="40"/>
  <c r="J46" i="40" s="1"/>
  <c r="H45" i="39"/>
  <c r="J45" i="39" s="1"/>
  <c r="H44" i="38"/>
  <c r="J44" i="38" s="1"/>
  <c r="H36" i="37"/>
  <c r="C59" i="39" l="1"/>
  <c r="F58" i="39"/>
  <c r="F17" i="36"/>
  <c r="H17" i="36" s="1"/>
  <c r="H18" i="32"/>
  <c r="J17" i="36"/>
  <c r="C18" i="36"/>
  <c r="H45" i="41"/>
  <c r="J45" i="41" s="1"/>
  <c r="H47" i="40"/>
  <c r="J47" i="40" s="1"/>
  <c r="H46" i="39"/>
  <c r="J46" i="39" s="1"/>
  <c r="H45" i="38"/>
  <c r="J45" i="38" s="1"/>
  <c r="H37" i="37"/>
  <c r="C60" i="39" l="1"/>
  <c r="F59" i="39"/>
  <c r="F18" i="36"/>
  <c r="H18" i="36" s="1"/>
  <c r="C19" i="36"/>
  <c r="AA25" i="36" s="1"/>
  <c r="H19" i="32"/>
  <c r="J18" i="36"/>
  <c r="H46" i="41"/>
  <c r="J46" i="41" s="1"/>
  <c r="H48" i="40"/>
  <c r="J48" i="40" s="1"/>
  <c r="H47" i="39"/>
  <c r="J47" i="39" s="1"/>
  <c r="H46" i="38"/>
  <c r="J46" i="38" s="1"/>
  <c r="H38" i="37"/>
  <c r="C61" i="39" l="1"/>
  <c r="F60" i="39"/>
  <c r="F19" i="36"/>
  <c r="H19" i="36" s="1"/>
  <c r="H20" i="32"/>
  <c r="J19" i="36"/>
  <c r="C20" i="36"/>
  <c r="H47" i="41"/>
  <c r="J47" i="41" s="1"/>
  <c r="H49" i="40"/>
  <c r="J49" i="40" s="1"/>
  <c r="H48" i="39"/>
  <c r="J48" i="39" s="1"/>
  <c r="H47" i="38"/>
  <c r="J47" i="38" s="1"/>
  <c r="H39" i="37"/>
  <c r="C62" i="39" l="1"/>
  <c r="F61" i="39"/>
  <c r="Z67" i="39"/>
  <c r="F20" i="36"/>
  <c r="H20" i="36" s="1"/>
  <c r="H21" i="32"/>
  <c r="J20" i="36"/>
  <c r="C21" i="36"/>
  <c r="H48" i="41"/>
  <c r="J48" i="41" s="1"/>
  <c r="H50" i="40"/>
  <c r="J50" i="40" s="1"/>
  <c r="H49" i="39"/>
  <c r="J49" i="39" s="1"/>
  <c r="H48" i="38"/>
  <c r="J48" i="38" s="1"/>
  <c r="H40" i="37"/>
  <c r="C63" i="39" l="1"/>
  <c r="F62" i="39"/>
  <c r="F21" i="36"/>
  <c r="H21" i="36" s="1"/>
  <c r="C22" i="36"/>
  <c r="F35" i="36"/>
  <c r="H22" i="32"/>
  <c r="J21" i="36"/>
  <c r="H49" i="41"/>
  <c r="J49" i="41" s="1"/>
  <c r="H51" i="40"/>
  <c r="J51" i="40" s="1"/>
  <c r="H50" i="39"/>
  <c r="J50" i="39" s="1"/>
  <c r="H49" i="38"/>
  <c r="J49" i="38" s="1"/>
  <c r="H41" i="37"/>
  <c r="C64" i="39" l="1"/>
  <c r="F63" i="39"/>
  <c r="F22" i="36"/>
  <c r="H22" i="36" s="1"/>
  <c r="H23" i="32"/>
  <c r="J22" i="36"/>
  <c r="C23" i="36"/>
  <c r="H50" i="41"/>
  <c r="J50" i="41" s="1"/>
  <c r="H52" i="40"/>
  <c r="J52" i="40" s="1"/>
  <c r="H51" i="39"/>
  <c r="J51" i="39" s="1"/>
  <c r="H50" i="38"/>
  <c r="J50" i="38" s="1"/>
  <c r="H42" i="37"/>
  <c r="C65" i="39" l="1"/>
  <c r="F64" i="39"/>
  <c r="F23" i="36"/>
  <c r="H23" i="36" s="1"/>
  <c r="H24" i="32"/>
  <c r="J23" i="36"/>
  <c r="C24" i="36"/>
  <c r="H51" i="41"/>
  <c r="J51" i="41" s="1"/>
  <c r="H53" i="40"/>
  <c r="J53" i="40" s="1"/>
  <c r="H52" i="39"/>
  <c r="J52" i="39" s="1"/>
  <c r="H51" i="38"/>
  <c r="J51" i="38" s="1"/>
  <c r="H43" i="37"/>
  <c r="C66" i="39" l="1"/>
  <c r="F65" i="39"/>
  <c r="F24" i="36"/>
  <c r="H24" i="36" s="1"/>
  <c r="C25" i="36"/>
  <c r="F38" i="36"/>
  <c r="H25" i="32"/>
  <c r="J24" i="36"/>
  <c r="H52" i="41"/>
  <c r="J52" i="41" s="1"/>
  <c r="H54" i="40"/>
  <c r="J54" i="40" s="1"/>
  <c r="H53" i="39"/>
  <c r="J53" i="39" s="1"/>
  <c r="H52" i="38"/>
  <c r="J52" i="38" s="1"/>
  <c r="H44" i="37"/>
  <c r="C67" i="39" l="1"/>
  <c r="Z94" i="39"/>
  <c r="F66" i="39"/>
  <c r="F25" i="36"/>
  <c r="H25" i="36" s="1"/>
  <c r="F39" i="36"/>
  <c r="H26" i="32"/>
  <c r="J25" i="36"/>
  <c r="C26" i="36"/>
  <c r="AA32" i="36" s="1"/>
  <c r="H53" i="41"/>
  <c r="J53" i="41" s="1"/>
  <c r="H55" i="40"/>
  <c r="J55" i="40" s="1"/>
  <c r="H54" i="39"/>
  <c r="J54" i="39" s="1"/>
  <c r="H53" i="38"/>
  <c r="J53" i="38" s="1"/>
  <c r="H45" i="37"/>
  <c r="C68" i="39" l="1"/>
  <c r="F67" i="39"/>
  <c r="F26" i="36"/>
  <c r="H26" i="36" s="1"/>
  <c r="H27" i="32"/>
  <c r="J26" i="36"/>
  <c r="C27" i="36"/>
  <c r="F27" i="36" s="1"/>
  <c r="H54" i="41"/>
  <c r="J54" i="41" s="1"/>
  <c r="H56" i="40"/>
  <c r="J56" i="40" s="1"/>
  <c r="H55" i="39"/>
  <c r="J55" i="39" s="1"/>
  <c r="H54" i="38"/>
  <c r="J54" i="38" s="1"/>
  <c r="H46" i="37"/>
  <c r="C69" i="39" l="1"/>
  <c r="F68" i="39"/>
  <c r="Z74" i="39"/>
  <c r="H27" i="36"/>
  <c r="C28" i="36"/>
  <c r="F28" i="36" s="1"/>
  <c r="H28" i="32"/>
  <c r="J27" i="36"/>
  <c r="H55" i="41"/>
  <c r="J55" i="41" s="1"/>
  <c r="H57" i="40"/>
  <c r="J57" i="40" s="1"/>
  <c r="H56" i="39"/>
  <c r="J56" i="39" s="1"/>
  <c r="H55" i="38"/>
  <c r="J55" i="38" s="1"/>
  <c r="H47" i="37"/>
  <c r="C70" i="39" l="1"/>
  <c r="F69" i="39"/>
  <c r="H28" i="36"/>
  <c r="H29" i="32"/>
  <c r="J28" i="36"/>
  <c r="C29" i="36"/>
  <c r="F29" i="36" s="1"/>
  <c r="H56" i="41"/>
  <c r="J56" i="41" s="1"/>
  <c r="H58" i="40"/>
  <c r="J58" i="40" s="1"/>
  <c r="H57" i="39"/>
  <c r="J57" i="39" s="1"/>
  <c r="H56" i="38"/>
  <c r="J56" i="38" s="1"/>
  <c r="H48" i="37"/>
  <c r="C71" i="39" l="1"/>
  <c r="F70" i="39"/>
  <c r="H29" i="36"/>
  <c r="H30" i="32"/>
  <c r="J30" i="32" s="1"/>
  <c r="J29" i="36"/>
  <c r="C30" i="36"/>
  <c r="H57" i="41"/>
  <c r="J57" i="41" s="1"/>
  <c r="H59" i="40"/>
  <c r="J59" i="40" s="1"/>
  <c r="H58" i="39"/>
  <c r="J58" i="39" s="1"/>
  <c r="H57" i="38"/>
  <c r="J57" i="38" s="1"/>
  <c r="H49" i="37"/>
  <c r="C72" i="39" l="1"/>
  <c r="F71" i="39"/>
  <c r="F30" i="36"/>
  <c r="H30" i="36" s="1"/>
  <c r="C31" i="36"/>
  <c r="H31" i="32"/>
  <c r="J31" i="32" s="1"/>
  <c r="J30" i="36"/>
  <c r="H58" i="41"/>
  <c r="J58" i="41" s="1"/>
  <c r="H60" i="40"/>
  <c r="J60" i="40" s="1"/>
  <c r="H59" i="39"/>
  <c r="J59" i="39" s="1"/>
  <c r="H58" i="38"/>
  <c r="J58" i="38" s="1"/>
  <c r="H50" i="37"/>
  <c r="C73" i="39" l="1"/>
  <c r="F72" i="39"/>
  <c r="F31" i="36"/>
  <c r="H31" i="36" s="1"/>
  <c r="F45" i="36"/>
  <c r="H32" i="32"/>
  <c r="J32" i="32" s="1"/>
  <c r="J31" i="36"/>
  <c r="C32" i="36"/>
  <c r="H59" i="41"/>
  <c r="J59" i="41" s="1"/>
  <c r="H61" i="40"/>
  <c r="J61" i="40" s="1"/>
  <c r="H60" i="39"/>
  <c r="J60" i="39" s="1"/>
  <c r="H59" i="38"/>
  <c r="J59" i="38" s="1"/>
  <c r="H51" i="37"/>
  <c r="C74" i="39" l="1"/>
  <c r="F73" i="39"/>
  <c r="F32" i="36"/>
  <c r="H32" i="36" s="1"/>
  <c r="H33" i="32"/>
  <c r="J33" i="32" s="1"/>
  <c r="J32" i="36"/>
  <c r="C33" i="36"/>
  <c r="F46" i="36"/>
  <c r="H60" i="41"/>
  <c r="J60" i="41" s="1"/>
  <c r="H62" i="40"/>
  <c r="J62" i="40" s="1"/>
  <c r="H61" i="39"/>
  <c r="J61" i="39" s="1"/>
  <c r="H60" i="38"/>
  <c r="J60" i="38" s="1"/>
  <c r="H52" i="37"/>
  <c r="C75" i="39" l="1"/>
  <c r="F74" i="39"/>
  <c r="AA39" i="36"/>
  <c r="F33" i="36"/>
  <c r="H33" i="36" s="1"/>
  <c r="C34" i="36"/>
  <c r="H34" i="32"/>
  <c r="J34" i="32" s="1"/>
  <c r="J33" i="36"/>
  <c r="H61" i="41"/>
  <c r="J61" i="41" s="1"/>
  <c r="H63" i="40"/>
  <c r="J63" i="40" s="1"/>
  <c r="H62" i="39"/>
  <c r="J62" i="39" s="1"/>
  <c r="H61" i="38"/>
  <c r="J61" i="38" s="1"/>
  <c r="H53" i="37"/>
  <c r="C76" i="39" l="1"/>
  <c r="F75" i="39"/>
  <c r="Z81" i="39"/>
  <c r="F34" i="36"/>
  <c r="H34" i="36" s="1"/>
  <c r="H35" i="32"/>
  <c r="J35" i="32" s="1"/>
  <c r="J34" i="36"/>
  <c r="C35" i="36"/>
  <c r="AA64" i="36" s="1"/>
  <c r="H62" i="41"/>
  <c r="J62" i="41" s="1"/>
  <c r="H64" i="40"/>
  <c r="J64" i="40" s="1"/>
  <c r="H63" i="39"/>
  <c r="J63" i="39" s="1"/>
  <c r="H62" i="38"/>
  <c r="J62" i="38" s="1"/>
  <c r="H54" i="37"/>
  <c r="C77" i="39" l="1"/>
  <c r="F76" i="39"/>
  <c r="H35" i="36"/>
  <c r="H36" i="32"/>
  <c r="J36" i="32" s="1"/>
  <c r="J35" i="36"/>
  <c r="C36" i="36"/>
  <c r="H63" i="41"/>
  <c r="J63" i="41" s="1"/>
  <c r="H65" i="40"/>
  <c r="J65" i="40" s="1"/>
  <c r="H64" i="39"/>
  <c r="J64" i="39" s="1"/>
  <c r="H63" i="38"/>
  <c r="J63" i="38" s="1"/>
  <c r="H55" i="37"/>
  <c r="C78" i="39" l="1"/>
  <c r="C79" i="39" s="1"/>
  <c r="C80" i="39" s="1"/>
  <c r="C81" i="39" s="1"/>
  <c r="C82" i="39" s="1"/>
  <c r="C83" i="39" s="1"/>
  <c r="C84" i="39" s="1"/>
  <c r="C85" i="39" s="1"/>
  <c r="C86" i="39" s="1"/>
  <c r="C87" i="39" s="1"/>
  <c r="C88" i="39" s="1"/>
  <c r="C89" i="39" s="1"/>
  <c r="C90" i="39" s="1"/>
  <c r="C91" i="39" s="1"/>
  <c r="C92" i="39" s="1"/>
  <c r="C93" i="39" s="1"/>
  <c r="C94" i="39" s="1"/>
  <c r="F77" i="39"/>
  <c r="F78" i="39" s="1"/>
  <c r="F79" i="39" s="1"/>
  <c r="F80" i="39" s="1"/>
  <c r="F81" i="39" s="1"/>
  <c r="F82" i="39" s="1"/>
  <c r="F83" i="39" s="1"/>
  <c r="F84" i="39" s="1"/>
  <c r="F85" i="39" s="1"/>
  <c r="F86" i="39" s="1"/>
  <c r="F87" i="39" s="1"/>
  <c r="F88" i="39" s="1"/>
  <c r="F89" i="39" s="1"/>
  <c r="F90" i="39" s="1"/>
  <c r="F91" i="39" s="1"/>
  <c r="F92" i="39" s="1"/>
  <c r="F93" i="39" s="1"/>
  <c r="F94" i="39" s="1"/>
  <c r="F95" i="39" s="1"/>
  <c r="F96" i="39" s="1"/>
  <c r="F97" i="39" s="1"/>
  <c r="F98" i="39" s="1"/>
  <c r="F99" i="39" s="1"/>
  <c r="F100" i="39" s="1"/>
  <c r="F101" i="39" s="1"/>
  <c r="F102" i="39" s="1"/>
  <c r="F103" i="39" s="1"/>
  <c r="F104" i="39" s="1"/>
  <c r="F105" i="39" s="1"/>
  <c r="F106" i="39" s="1"/>
  <c r="F107" i="39" s="1"/>
  <c r="F108" i="39" s="1"/>
  <c r="F109" i="39" s="1"/>
  <c r="F110" i="39" s="1"/>
  <c r="F111" i="39" s="1"/>
  <c r="F112" i="39" s="1"/>
  <c r="F113" i="39" s="1"/>
  <c r="F114" i="39" s="1"/>
  <c r="F115" i="39" s="1"/>
  <c r="F116" i="39" s="1"/>
  <c r="F117" i="39" s="1"/>
  <c r="F118" i="39" s="1"/>
  <c r="F119" i="39" s="1"/>
  <c r="F120" i="39" s="1"/>
  <c r="F121" i="39" s="1"/>
  <c r="F122" i="39" s="1"/>
  <c r="F123" i="39" s="1"/>
  <c r="F124" i="39" s="1"/>
  <c r="F125" i="39" s="1"/>
  <c r="F126" i="39" s="1"/>
  <c r="F127" i="39" s="1"/>
  <c r="F128" i="39" s="1"/>
  <c r="F129" i="39" s="1"/>
  <c r="F130" i="39" s="1"/>
  <c r="F131" i="39" s="1"/>
  <c r="F132" i="39" s="1"/>
  <c r="F133" i="39" s="1"/>
  <c r="F134" i="39" s="1"/>
  <c r="F135" i="39" s="1"/>
  <c r="F136" i="39" s="1"/>
  <c r="F137" i="39" s="1"/>
  <c r="F138" i="39" s="1"/>
  <c r="F139" i="39" s="1"/>
  <c r="F140" i="39" s="1"/>
  <c r="F141" i="39" s="1"/>
  <c r="F142" i="39" s="1"/>
  <c r="F143" i="39" s="1"/>
  <c r="F144" i="39" s="1"/>
  <c r="F145" i="39" s="1"/>
  <c r="F146" i="39" s="1"/>
  <c r="F147" i="39" s="1"/>
  <c r="F148" i="39" s="1"/>
  <c r="F149" i="39" s="1"/>
  <c r="F150" i="39" s="1"/>
  <c r="F151" i="39" s="1"/>
  <c r="F152" i="39" s="1"/>
  <c r="F153" i="39" s="1"/>
  <c r="F154" i="39" s="1"/>
  <c r="F155" i="39" s="1"/>
  <c r="F156" i="39" s="1"/>
  <c r="F157" i="39" s="1"/>
  <c r="F158" i="39" s="1"/>
  <c r="F159" i="39" s="1"/>
  <c r="F160" i="39" s="1"/>
  <c r="F161" i="39" s="1"/>
  <c r="F162" i="39" s="1"/>
  <c r="F163" i="39" s="1"/>
  <c r="F164" i="39" s="1"/>
  <c r="F165" i="39" s="1"/>
  <c r="F166" i="39" s="1"/>
  <c r="F167" i="39" s="1"/>
  <c r="F168" i="39" s="1"/>
  <c r="F169" i="39" s="1"/>
  <c r="F170" i="39" s="1"/>
  <c r="F171" i="39" s="1"/>
  <c r="F172" i="39" s="1"/>
  <c r="F173" i="39" s="1"/>
  <c r="F174" i="39" s="1"/>
  <c r="F175" i="39" s="1"/>
  <c r="F176" i="39" s="1"/>
  <c r="F177" i="39" s="1"/>
  <c r="F178" i="39" s="1"/>
  <c r="F179" i="39" s="1"/>
  <c r="F180" i="39" s="1"/>
  <c r="F181" i="39" s="1"/>
  <c r="F182" i="39" s="1"/>
  <c r="F183" i="39" s="1"/>
  <c r="F184" i="39" s="1"/>
  <c r="F185" i="39" s="1"/>
  <c r="F186" i="39" s="1"/>
  <c r="F187" i="39" s="1"/>
  <c r="F188" i="39" s="1"/>
  <c r="F189" i="39" s="1"/>
  <c r="F190" i="39" s="1"/>
  <c r="F191" i="39" s="1"/>
  <c r="F192" i="39" s="1"/>
  <c r="F193" i="39" s="1"/>
  <c r="F194" i="39" s="1"/>
  <c r="F195" i="39" s="1"/>
  <c r="F196" i="39" s="1"/>
  <c r="F197" i="39" s="1"/>
  <c r="F198" i="39" s="1"/>
  <c r="F199" i="39" s="1"/>
  <c r="F200" i="39" s="1"/>
  <c r="F201" i="39" s="1"/>
  <c r="F202" i="39" s="1"/>
  <c r="F203" i="39" s="1"/>
  <c r="F204" i="39" s="1"/>
  <c r="F205" i="39" s="1"/>
  <c r="F206" i="39" s="1"/>
  <c r="F207" i="39" s="1"/>
  <c r="F208" i="39" s="1"/>
  <c r="F209" i="39" s="1"/>
  <c r="F210" i="39" s="1"/>
  <c r="F211" i="39" s="1"/>
  <c r="F212" i="39" s="1"/>
  <c r="F213" i="39" s="1"/>
  <c r="F214" i="39" s="1"/>
  <c r="F215" i="39" s="1"/>
  <c r="F216" i="39" s="1"/>
  <c r="F217" i="39" s="1"/>
  <c r="F218" i="39" s="1"/>
  <c r="F219" i="39" s="1"/>
  <c r="F220" i="39" s="1"/>
  <c r="F221" i="39" s="1"/>
  <c r="F222" i="39" s="1"/>
  <c r="F223" i="39" s="1"/>
  <c r="F224" i="39" s="1"/>
  <c r="F225" i="39" s="1"/>
  <c r="F226" i="39" s="1"/>
  <c r="F227" i="39" s="1"/>
  <c r="F228" i="39" s="1"/>
  <c r="F229" i="39" s="1"/>
  <c r="F230" i="39" s="1"/>
  <c r="F231" i="39" s="1"/>
  <c r="F232" i="39" s="1"/>
  <c r="F233" i="39" s="1"/>
  <c r="F234" i="39" s="1"/>
  <c r="F235" i="39" s="1"/>
  <c r="F236" i="39" s="1"/>
  <c r="F237" i="39" s="1"/>
  <c r="F238" i="39" s="1"/>
  <c r="F239" i="39" s="1"/>
  <c r="F240" i="39" s="1"/>
  <c r="F241" i="39" s="1"/>
  <c r="F242" i="39" s="1"/>
  <c r="F243" i="39" s="1"/>
  <c r="F244" i="39" s="1"/>
  <c r="F245" i="39" s="1"/>
  <c r="F246" i="39" s="1"/>
  <c r="F247" i="39" s="1"/>
  <c r="F248" i="39" s="1"/>
  <c r="F249" i="39" s="1"/>
  <c r="F250" i="39" s="1"/>
  <c r="F251" i="39" s="1"/>
  <c r="F252" i="39" s="1"/>
  <c r="F253" i="39" s="1"/>
  <c r="F254" i="39" s="1"/>
  <c r="F255" i="39" s="1"/>
  <c r="F256" i="39" s="1"/>
  <c r="F257" i="39" s="1"/>
  <c r="F258" i="39" s="1"/>
  <c r="F259" i="39" s="1"/>
  <c r="F260" i="39" s="1"/>
  <c r="F261" i="39" s="1"/>
  <c r="F262" i="39" s="1"/>
  <c r="F263" i="39" s="1"/>
  <c r="F264" i="39" s="1"/>
  <c r="F265" i="39" s="1"/>
  <c r="F266" i="39" s="1"/>
  <c r="F267" i="39" s="1"/>
  <c r="F268" i="39" s="1"/>
  <c r="F269" i="39" s="1"/>
  <c r="F270" i="39" s="1"/>
  <c r="F271" i="39" s="1"/>
  <c r="F272" i="39" s="1"/>
  <c r="F273" i="39" s="1"/>
  <c r="F274" i="39" s="1"/>
  <c r="F275" i="39" s="1"/>
  <c r="F276" i="39" s="1"/>
  <c r="F277" i="39" s="1"/>
  <c r="F278" i="39" s="1"/>
  <c r="F279" i="39" s="1"/>
  <c r="F280" i="39" s="1"/>
  <c r="F281" i="39" s="1"/>
  <c r="F282" i="39" s="1"/>
  <c r="F283" i="39" s="1"/>
  <c r="F284" i="39" s="1"/>
  <c r="F285" i="39" s="1"/>
  <c r="F286" i="39" s="1"/>
  <c r="F287" i="39" s="1"/>
  <c r="F288" i="39" s="1"/>
  <c r="F289" i="39" s="1"/>
  <c r="F290" i="39" s="1"/>
  <c r="F291" i="39" s="1"/>
  <c r="F292" i="39" s="1"/>
  <c r="F293" i="39" s="1"/>
  <c r="F294" i="39" s="1"/>
  <c r="F295" i="39" s="1"/>
  <c r="F296" i="39" s="1"/>
  <c r="F297" i="39" s="1"/>
  <c r="F298" i="39" s="1"/>
  <c r="F299" i="39" s="1"/>
  <c r="F300" i="39" s="1"/>
  <c r="F301" i="39" s="1"/>
  <c r="F302" i="39" s="1"/>
  <c r="F303" i="39" s="1"/>
  <c r="F304" i="39" s="1"/>
  <c r="F305" i="39" s="1"/>
  <c r="F306" i="39" s="1"/>
  <c r="F307" i="39" s="1"/>
  <c r="F308" i="39" s="1"/>
  <c r="F309" i="39" s="1"/>
  <c r="F310" i="39" s="1"/>
  <c r="F311" i="39" s="1"/>
  <c r="F312" i="39" s="1"/>
  <c r="F313" i="39" s="1"/>
  <c r="F314" i="39" s="1"/>
  <c r="F315" i="39" s="1"/>
  <c r="F316" i="39" s="1"/>
  <c r="F317" i="39" s="1"/>
  <c r="F318" i="39" s="1"/>
  <c r="F319" i="39" s="1"/>
  <c r="F320" i="39" s="1"/>
  <c r="F321" i="39" s="1"/>
  <c r="F322" i="39" s="1"/>
  <c r="F323" i="39" s="1"/>
  <c r="F324" i="39" s="1"/>
  <c r="F325" i="39" s="1"/>
  <c r="F326" i="39" s="1"/>
  <c r="F327" i="39" s="1"/>
  <c r="F328" i="39" s="1"/>
  <c r="F329" i="39" s="1"/>
  <c r="F330" i="39" s="1"/>
  <c r="F331" i="39" s="1"/>
  <c r="F332" i="39" s="1"/>
  <c r="F333" i="39" s="1"/>
  <c r="F334" i="39" s="1"/>
  <c r="F335" i="39" s="1"/>
  <c r="F336" i="39" s="1"/>
  <c r="F337" i="39" s="1"/>
  <c r="F338" i="39" s="1"/>
  <c r="F339" i="39" s="1"/>
  <c r="F340" i="39" s="1"/>
  <c r="F341" i="39" s="1"/>
  <c r="F342" i="39" s="1"/>
  <c r="F343" i="39" s="1"/>
  <c r="F344" i="39" s="1"/>
  <c r="F345" i="39" s="1"/>
  <c r="F346" i="39" s="1"/>
  <c r="F347" i="39" s="1"/>
  <c r="F348" i="39" s="1"/>
  <c r="F349" i="39" s="1"/>
  <c r="F350" i="39" s="1"/>
  <c r="F351" i="39" s="1"/>
  <c r="F352" i="39" s="1"/>
  <c r="F353" i="39" s="1"/>
  <c r="F354" i="39" s="1"/>
  <c r="F355" i="39" s="1"/>
  <c r="F356" i="39" s="1"/>
  <c r="F357" i="39" s="1"/>
  <c r="F358" i="39" s="1"/>
  <c r="F359" i="39" s="1"/>
  <c r="F360" i="39" s="1"/>
  <c r="F361" i="39" s="1"/>
  <c r="F362" i="39" s="1"/>
  <c r="F363" i="39" s="1"/>
  <c r="F364" i="39" s="1"/>
  <c r="F365" i="39" s="1"/>
  <c r="F366" i="39" s="1"/>
  <c r="F367" i="39" s="1"/>
  <c r="F368" i="39" s="1"/>
  <c r="F369" i="39" s="1"/>
  <c r="F370" i="39" s="1"/>
  <c r="F371" i="39" s="1"/>
  <c r="F372" i="39" s="1"/>
  <c r="F373" i="39" s="1"/>
  <c r="F374" i="39" s="1"/>
  <c r="F375" i="39" s="1"/>
  <c r="F376" i="39" s="1"/>
  <c r="F377" i="39" s="1"/>
  <c r="F378" i="39" s="1"/>
  <c r="F379" i="39" s="1"/>
  <c r="F380" i="39" s="1"/>
  <c r="F381" i="39" s="1"/>
  <c r="F382" i="39" s="1"/>
  <c r="F383" i="39" s="1"/>
  <c r="F384" i="39" s="1"/>
  <c r="F385" i="39" s="1"/>
  <c r="F386" i="39" s="1"/>
  <c r="F387" i="39" s="1"/>
  <c r="F388" i="39" s="1"/>
  <c r="F389" i="39" s="1"/>
  <c r="F390" i="39" s="1"/>
  <c r="F391" i="39" s="1"/>
  <c r="F392" i="39" s="1"/>
  <c r="F393" i="39" s="1"/>
  <c r="F394" i="39" s="1"/>
  <c r="F395" i="39" s="1"/>
  <c r="F396" i="39" s="1"/>
  <c r="F397" i="39" s="1"/>
  <c r="F398" i="39" s="1"/>
  <c r="F399" i="39" s="1"/>
  <c r="F400" i="39" s="1"/>
  <c r="F401" i="39" s="1"/>
  <c r="F402" i="39" s="1"/>
  <c r="F403" i="39" s="1"/>
  <c r="F404" i="39" s="1"/>
  <c r="F405" i="39" s="1"/>
  <c r="F406" i="39" s="1"/>
  <c r="F407" i="39" s="1"/>
  <c r="F408" i="39" s="1"/>
  <c r="F409" i="39" s="1"/>
  <c r="F410" i="39" s="1"/>
  <c r="F411" i="39" s="1"/>
  <c r="F412" i="39" s="1"/>
  <c r="F413" i="39" s="1"/>
  <c r="F414" i="39" s="1"/>
  <c r="F415" i="39" s="1"/>
  <c r="F416" i="39" s="1"/>
  <c r="F417" i="39" s="1"/>
  <c r="F418" i="39" s="1"/>
  <c r="F419" i="39" s="1"/>
  <c r="F420" i="39" s="1"/>
  <c r="F421" i="39" s="1"/>
  <c r="F422" i="39" s="1"/>
  <c r="F423" i="39" s="1"/>
  <c r="F424" i="39" s="1"/>
  <c r="F425" i="39" s="1"/>
  <c r="F426" i="39" s="1"/>
  <c r="F427" i="39" s="1"/>
  <c r="F428" i="39" s="1"/>
  <c r="F429" i="39" s="1"/>
  <c r="F430" i="39" s="1"/>
  <c r="F431" i="39" s="1"/>
  <c r="F432" i="39" s="1"/>
  <c r="F433" i="39" s="1"/>
  <c r="F434" i="39" s="1"/>
  <c r="F435" i="39" s="1"/>
  <c r="F436" i="39" s="1"/>
  <c r="F437" i="39" s="1"/>
  <c r="F438" i="39" s="1"/>
  <c r="F439" i="39" s="1"/>
  <c r="F36" i="36"/>
  <c r="H36" i="36" s="1"/>
  <c r="C37" i="36"/>
  <c r="H37" i="32"/>
  <c r="J37" i="32" s="1"/>
  <c r="J36" i="36"/>
  <c r="H64" i="41"/>
  <c r="J64" i="41" s="1"/>
  <c r="H66" i="40"/>
  <c r="J66" i="40" s="1"/>
  <c r="H65" i="39"/>
  <c r="J65" i="39" s="1"/>
  <c r="H64" i="38"/>
  <c r="J64" i="38" s="1"/>
  <c r="H56" i="37"/>
  <c r="F37" i="36" l="1"/>
  <c r="H37" i="36" s="1"/>
  <c r="H38" i="32"/>
  <c r="J38" i="32" s="1"/>
  <c r="J37" i="36"/>
  <c r="C38" i="36"/>
  <c r="H38" i="36" s="1"/>
  <c r="H65" i="41"/>
  <c r="J65" i="41" s="1"/>
  <c r="H67" i="40"/>
  <c r="J67" i="40" s="1"/>
  <c r="H66" i="39"/>
  <c r="J66" i="39" s="1"/>
  <c r="H65" i="38"/>
  <c r="J65" i="38" s="1"/>
  <c r="H57" i="37"/>
  <c r="H39" i="32" l="1"/>
  <c r="J39" i="32" s="1"/>
  <c r="J38" i="36"/>
  <c r="C39" i="36"/>
  <c r="H39" i="36" s="1"/>
  <c r="H66" i="41"/>
  <c r="J66" i="41" s="1"/>
  <c r="H68" i="40"/>
  <c r="J68" i="40" s="1"/>
  <c r="H67" i="39"/>
  <c r="J67" i="39" s="1"/>
  <c r="H66" i="38"/>
  <c r="J66" i="38" s="1"/>
  <c r="H58" i="37"/>
  <c r="C40" i="36" l="1"/>
  <c r="H40" i="32"/>
  <c r="J40" i="32" s="1"/>
  <c r="J39" i="36"/>
  <c r="H67" i="41"/>
  <c r="J67" i="41" s="1"/>
  <c r="H69" i="40"/>
  <c r="J69" i="40" s="1"/>
  <c r="H68" i="39"/>
  <c r="J68" i="39" s="1"/>
  <c r="H67" i="38"/>
  <c r="J67" i="38" s="1"/>
  <c r="H59" i="37"/>
  <c r="AA46" i="36" l="1"/>
  <c r="F40" i="36"/>
  <c r="H40" i="36" s="1"/>
  <c r="H41" i="32"/>
  <c r="J41" i="32" s="1"/>
  <c r="J40" i="36"/>
  <c r="C41" i="36"/>
  <c r="H68" i="41"/>
  <c r="J68" i="41" s="1"/>
  <c r="H70" i="40"/>
  <c r="J70" i="40" s="1"/>
  <c r="H69" i="39"/>
  <c r="J69" i="39" s="1"/>
  <c r="H68" i="38"/>
  <c r="J68" i="38" s="1"/>
  <c r="H60" i="37"/>
  <c r="F41" i="36" l="1"/>
  <c r="H41" i="36" s="1"/>
  <c r="H42" i="32"/>
  <c r="J42" i="32" s="1"/>
  <c r="J41" i="36"/>
  <c r="C42" i="36"/>
  <c r="H69" i="41"/>
  <c r="J69" i="41" s="1"/>
  <c r="H71" i="40"/>
  <c r="J71" i="40" s="1"/>
  <c r="H70" i="39"/>
  <c r="J70" i="39" s="1"/>
  <c r="H69" i="38"/>
  <c r="J69" i="38" s="1"/>
  <c r="H61" i="37"/>
  <c r="F42" i="36" l="1"/>
  <c r="H42" i="36" s="1"/>
  <c r="C43" i="36"/>
  <c r="H43" i="32"/>
  <c r="J43" i="32" s="1"/>
  <c r="J42" i="36"/>
  <c r="H70" i="41"/>
  <c r="J70" i="41" s="1"/>
  <c r="H72" i="40"/>
  <c r="J72" i="40" s="1"/>
  <c r="H71" i="39"/>
  <c r="J71" i="39" s="1"/>
  <c r="H70" i="38"/>
  <c r="J70" i="38" s="1"/>
  <c r="H62" i="37"/>
  <c r="F43" i="36" l="1"/>
  <c r="H43" i="36" s="1"/>
  <c r="H44" i="32"/>
  <c r="J44" i="32" s="1"/>
  <c r="J43" i="36"/>
  <c r="C44" i="36"/>
  <c r="H71" i="41"/>
  <c r="J71" i="41" s="1"/>
  <c r="H73" i="40"/>
  <c r="J73" i="40" s="1"/>
  <c r="H72" i="39"/>
  <c r="J72" i="39" s="1"/>
  <c r="H71" i="38"/>
  <c r="J71" i="38" s="1"/>
  <c r="H63" i="37"/>
  <c r="F44" i="36" l="1"/>
  <c r="H44" i="36" s="1"/>
  <c r="C45" i="36"/>
  <c r="H45" i="36" s="1"/>
  <c r="H45" i="32"/>
  <c r="J45" i="32" s="1"/>
  <c r="J44" i="36"/>
  <c r="H72" i="41"/>
  <c r="J72" i="41" s="1"/>
  <c r="H74" i="40"/>
  <c r="J74" i="40" s="1"/>
  <c r="H73" i="39"/>
  <c r="J73" i="39" s="1"/>
  <c r="H72" i="38"/>
  <c r="J72" i="38" s="1"/>
  <c r="H64" i="37"/>
  <c r="H46" i="32" l="1"/>
  <c r="J46" i="32" s="1"/>
  <c r="J45" i="36"/>
  <c r="C46" i="36"/>
  <c r="H46" i="36" s="1"/>
  <c r="H73" i="41"/>
  <c r="J73" i="41" s="1"/>
  <c r="H75" i="40"/>
  <c r="J75" i="40" s="1"/>
  <c r="H74" i="39"/>
  <c r="J74" i="39" s="1"/>
  <c r="H73" i="38"/>
  <c r="J73" i="38" s="1"/>
  <c r="H65" i="37"/>
  <c r="C47" i="36" l="1"/>
  <c r="H47" i="32"/>
  <c r="J47" i="32" s="1"/>
  <c r="J46" i="36"/>
  <c r="H74" i="41"/>
  <c r="J74" i="41" s="1"/>
  <c r="H76" i="40"/>
  <c r="J76" i="40" s="1"/>
  <c r="H75" i="39"/>
  <c r="J75" i="39" s="1"/>
  <c r="H74" i="38"/>
  <c r="J74" i="38" s="1"/>
  <c r="H66" i="37"/>
  <c r="AA53" i="36" l="1"/>
  <c r="F47" i="36"/>
  <c r="H47" i="36" s="1"/>
  <c r="C48" i="36"/>
  <c r="H48" i="32"/>
  <c r="J48" i="32" s="1"/>
  <c r="J47" i="36"/>
  <c r="H75" i="41"/>
  <c r="J75" i="41" s="1"/>
  <c r="H77" i="40"/>
  <c r="J77" i="40" s="1"/>
  <c r="H76" i="39"/>
  <c r="J76" i="39" s="1"/>
  <c r="H75" i="38"/>
  <c r="J75" i="38" s="1"/>
  <c r="H67" i="37"/>
  <c r="F48" i="36" l="1"/>
  <c r="H48" i="36" s="1"/>
  <c r="C49" i="36"/>
  <c r="H49" i="32"/>
  <c r="J49" i="32" s="1"/>
  <c r="J48" i="36"/>
  <c r="H76" i="41"/>
  <c r="J76" i="41" s="1"/>
  <c r="H78" i="40"/>
  <c r="J78" i="40" s="1"/>
  <c r="H77" i="39"/>
  <c r="J77" i="39" s="1"/>
  <c r="H76" i="38"/>
  <c r="J76" i="38" s="1"/>
  <c r="H68" i="37"/>
  <c r="F49" i="36" l="1"/>
  <c r="H49" i="36" s="1"/>
  <c r="H50" i="32"/>
  <c r="J50" i="32" s="1"/>
  <c r="J49" i="36"/>
  <c r="C50" i="36"/>
  <c r="H77" i="41"/>
  <c r="J77" i="41" s="1"/>
  <c r="H79" i="40"/>
  <c r="J79" i="40" s="1"/>
  <c r="H78" i="39"/>
  <c r="J78" i="39" s="1"/>
  <c r="H77" i="38"/>
  <c r="J77" i="38" s="1"/>
  <c r="H69" i="37"/>
  <c r="F50" i="36" l="1"/>
  <c r="H50" i="36" s="1"/>
  <c r="C51" i="36"/>
  <c r="H51" i="32"/>
  <c r="J51" i="32" s="1"/>
  <c r="J50" i="36"/>
  <c r="H78" i="41"/>
  <c r="J78" i="41" s="1"/>
  <c r="H80" i="40"/>
  <c r="J80" i="40" s="1"/>
  <c r="H79" i="39"/>
  <c r="J79" i="39" s="1"/>
  <c r="H78" i="38"/>
  <c r="J78" i="38" s="1"/>
  <c r="H70" i="37"/>
  <c r="F51" i="36" l="1"/>
  <c r="H51" i="36" s="1"/>
  <c r="C52" i="36"/>
  <c r="H52" i="32"/>
  <c r="J52" i="32" s="1"/>
  <c r="J51" i="36"/>
  <c r="H79" i="41"/>
  <c r="J79" i="41" s="1"/>
  <c r="H81" i="40"/>
  <c r="J81" i="40" s="1"/>
  <c r="H80" i="39"/>
  <c r="J80" i="39" s="1"/>
  <c r="H79" i="38"/>
  <c r="J79" i="38" s="1"/>
  <c r="H71" i="37"/>
  <c r="F52" i="36" l="1"/>
  <c r="H52" i="36" s="1"/>
  <c r="C53" i="36"/>
  <c r="H53" i="32"/>
  <c r="J53" i="32" s="1"/>
  <c r="J52" i="36"/>
  <c r="H80" i="41"/>
  <c r="J80" i="41" s="1"/>
  <c r="H82" i="40"/>
  <c r="J82" i="40" s="1"/>
  <c r="H81" i="39"/>
  <c r="J81" i="39" s="1"/>
  <c r="H80" i="38"/>
  <c r="J80" i="38" s="1"/>
  <c r="H72" i="37"/>
  <c r="F53" i="36" l="1"/>
  <c r="H53" i="36" s="1"/>
  <c r="H54" i="32"/>
  <c r="J54" i="32" s="1"/>
  <c r="J53" i="36"/>
  <c r="C54" i="36"/>
  <c r="H81" i="41"/>
  <c r="J81" i="41" s="1"/>
  <c r="H83" i="40"/>
  <c r="J83" i="40" s="1"/>
  <c r="H82" i="39"/>
  <c r="J82" i="39" s="1"/>
  <c r="H81" i="38"/>
  <c r="J81" i="38" s="1"/>
  <c r="H73" i="37"/>
  <c r="AA60" i="36" l="1"/>
  <c r="F54" i="36"/>
  <c r="H54" i="36" s="1"/>
  <c r="C55" i="36"/>
  <c r="H55" i="32"/>
  <c r="J55" i="32" s="1"/>
  <c r="J54" i="36"/>
  <c r="H82" i="41"/>
  <c r="J82" i="41" s="1"/>
  <c r="H84" i="40"/>
  <c r="J84" i="40" s="1"/>
  <c r="H83" i="39"/>
  <c r="J83" i="39" s="1"/>
  <c r="H82" i="38"/>
  <c r="J82" i="38" s="1"/>
  <c r="H74" i="37"/>
  <c r="F55" i="36" l="1"/>
  <c r="H55" i="36" s="1"/>
  <c r="C56" i="36"/>
  <c r="H56" i="32"/>
  <c r="J56" i="32" s="1"/>
  <c r="J55" i="36"/>
  <c r="H83" i="41"/>
  <c r="J83" i="41" s="1"/>
  <c r="H85" i="40"/>
  <c r="J85" i="40" s="1"/>
  <c r="H84" i="39"/>
  <c r="J84" i="39" s="1"/>
  <c r="H83" i="38"/>
  <c r="J83" i="38" s="1"/>
  <c r="H75" i="37"/>
  <c r="F56" i="36" l="1"/>
  <c r="H56" i="36" s="1"/>
  <c r="C57" i="36"/>
  <c r="H57" i="32"/>
  <c r="J57" i="32" s="1"/>
  <c r="J56" i="36"/>
  <c r="H84" i="41"/>
  <c r="J84" i="41" s="1"/>
  <c r="H86" i="40"/>
  <c r="J86" i="40" s="1"/>
  <c r="H85" i="39"/>
  <c r="J85" i="39" s="1"/>
  <c r="H84" i="38"/>
  <c r="J84" i="38" s="1"/>
  <c r="H76" i="37"/>
  <c r="F57" i="36" l="1"/>
  <c r="H57" i="36" s="1"/>
  <c r="H58" i="32"/>
  <c r="J58" i="32" s="1"/>
  <c r="J57" i="36"/>
  <c r="C58" i="36"/>
  <c r="H85" i="41"/>
  <c r="J85" i="41" s="1"/>
  <c r="H87" i="40"/>
  <c r="J87" i="40" s="1"/>
  <c r="H86" i="39"/>
  <c r="J86" i="39" s="1"/>
  <c r="H85" i="38"/>
  <c r="J85" i="38" s="1"/>
  <c r="H77" i="37"/>
  <c r="F58" i="36" l="1"/>
  <c r="H58" i="36" s="1"/>
  <c r="C59" i="36"/>
  <c r="H59" i="32"/>
  <c r="J59" i="32" s="1"/>
  <c r="J58" i="36"/>
  <c r="H86" i="41"/>
  <c r="J86" i="41" s="1"/>
  <c r="H88" i="40"/>
  <c r="J88" i="40" s="1"/>
  <c r="H87" i="39"/>
  <c r="J87" i="39" s="1"/>
  <c r="H86" i="38"/>
  <c r="J86" i="38" s="1"/>
  <c r="H78" i="37"/>
  <c r="F59" i="36" l="1"/>
  <c r="H59" i="36" s="1"/>
  <c r="C60" i="36"/>
  <c r="H60" i="32"/>
  <c r="J60" i="32" s="1"/>
  <c r="J59" i="36"/>
  <c r="H87" i="41"/>
  <c r="J87" i="41" s="1"/>
  <c r="H89" i="40"/>
  <c r="J89" i="40" s="1"/>
  <c r="H88" i="39"/>
  <c r="J88" i="39" s="1"/>
  <c r="H87" i="38"/>
  <c r="J87" i="38" s="1"/>
  <c r="H79" i="37"/>
  <c r="F60" i="36" l="1"/>
  <c r="H60" i="36" s="1"/>
  <c r="C61" i="36"/>
  <c r="H61" i="32"/>
  <c r="J61" i="32" s="1"/>
  <c r="J60" i="36"/>
  <c r="H88" i="41"/>
  <c r="J88" i="41" s="1"/>
  <c r="H90" i="40"/>
  <c r="J90" i="40" s="1"/>
  <c r="H89" i="39"/>
  <c r="J89" i="39" s="1"/>
  <c r="H88" i="38"/>
  <c r="J88" i="38" s="1"/>
  <c r="H80" i="37"/>
  <c r="AA67" i="36" l="1"/>
  <c r="F61" i="36"/>
  <c r="H61" i="36" s="1"/>
  <c r="H62" i="32"/>
  <c r="J62" i="32" s="1"/>
  <c r="J61" i="36"/>
  <c r="C62" i="36"/>
  <c r="H89" i="41"/>
  <c r="J89" i="41" s="1"/>
  <c r="H91" i="40"/>
  <c r="J91" i="40" s="1"/>
  <c r="H90" i="39"/>
  <c r="J90" i="39" s="1"/>
  <c r="H89" i="38"/>
  <c r="J89" i="38" s="1"/>
  <c r="H81" i="37"/>
  <c r="F62" i="36" l="1"/>
  <c r="H62" i="36" s="1"/>
  <c r="C63" i="36"/>
  <c r="H63" i="32"/>
  <c r="J63" i="32" s="1"/>
  <c r="J62" i="36"/>
  <c r="H90" i="41"/>
  <c r="J90" i="41" s="1"/>
  <c r="H92" i="40"/>
  <c r="J92" i="40" s="1"/>
  <c r="H91" i="39"/>
  <c r="J91" i="39" s="1"/>
  <c r="H90" i="38"/>
  <c r="J90" i="38" s="1"/>
  <c r="H82" i="37"/>
  <c r="F63" i="36" l="1"/>
  <c r="H63" i="36" s="1"/>
  <c r="H64" i="32"/>
  <c r="J64" i="32" s="1"/>
  <c r="J63" i="36"/>
  <c r="C64" i="36"/>
  <c r="H91" i="41"/>
  <c r="J91" i="41" s="1"/>
  <c r="H93" i="40"/>
  <c r="J93" i="40" s="1"/>
  <c r="H92" i="39"/>
  <c r="J92" i="39" s="1"/>
  <c r="H91" i="38"/>
  <c r="J91" i="38" s="1"/>
  <c r="H83" i="37"/>
  <c r="F64" i="36" l="1"/>
  <c r="H64" i="36" s="1"/>
  <c r="C65" i="36"/>
  <c r="AA94" i="36" s="1"/>
  <c r="H65" i="32"/>
  <c r="J65" i="32" s="1"/>
  <c r="J64" i="36"/>
  <c r="H92" i="41"/>
  <c r="J92" i="41" s="1"/>
  <c r="H94" i="40"/>
  <c r="J94" i="40" s="1"/>
  <c r="C95" i="40"/>
  <c r="H93" i="39"/>
  <c r="J93" i="39" s="1"/>
  <c r="H92" i="38"/>
  <c r="J92" i="38" s="1"/>
  <c r="H84" i="37"/>
  <c r="F65" i="36" l="1"/>
  <c r="H65" i="36" s="1"/>
  <c r="H66" i="32"/>
  <c r="J66" i="32" s="1"/>
  <c r="J65" i="36"/>
  <c r="C66" i="36"/>
  <c r="H93" i="41"/>
  <c r="J93" i="41" s="1"/>
  <c r="H95" i="40"/>
  <c r="J95" i="40" s="1"/>
  <c r="C96" i="40"/>
  <c r="H94" i="39"/>
  <c r="J94" i="39" s="1"/>
  <c r="C95" i="39"/>
  <c r="H93" i="38"/>
  <c r="J93" i="38" s="1"/>
  <c r="H85" i="37"/>
  <c r="F66" i="36" l="1"/>
  <c r="H66" i="36" s="1"/>
  <c r="H67" i="32"/>
  <c r="J67" i="32" s="1"/>
  <c r="J66" i="36"/>
  <c r="C67" i="36"/>
  <c r="H94" i="41"/>
  <c r="J94" i="41" s="1"/>
  <c r="C95" i="41"/>
  <c r="C97" i="40"/>
  <c r="H96" i="40"/>
  <c r="J96" i="40" s="1"/>
  <c r="C96" i="39"/>
  <c r="H95" i="39"/>
  <c r="J95" i="39" s="1"/>
  <c r="C95" i="38"/>
  <c r="H94" i="38"/>
  <c r="J94" i="38" s="1"/>
  <c r="C87" i="37"/>
  <c r="H86" i="37"/>
  <c r="F67" i="36" l="1"/>
  <c r="H67" i="36" s="1"/>
  <c r="C68" i="36"/>
  <c r="H68" i="32"/>
  <c r="J68" i="32" s="1"/>
  <c r="J67" i="36"/>
  <c r="C96" i="41"/>
  <c r="H95" i="41"/>
  <c r="J95" i="41" s="1"/>
  <c r="C98" i="40"/>
  <c r="H97" i="40"/>
  <c r="J97" i="40" s="1"/>
  <c r="H96" i="39"/>
  <c r="J96" i="39" s="1"/>
  <c r="C97" i="39"/>
  <c r="C96" i="38"/>
  <c r="H95" i="38"/>
  <c r="J95" i="38" s="1"/>
  <c r="H87" i="37"/>
  <c r="C88" i="37"/>
  <c r="F68" i="36" l="1"/>
  <c r="H68" i="36" s="1"/>
  <c r="C69" i="36"/>
  <c r="H69" i="32"/>
  <c r="J69" i="32" s="1"/>
  <c r="J68" i="36"/>
  <c r="H96" i="41"/>
  <c r="J96" i="41" s="1"/>
  <c r="C97" i="41"/>
  <c r="H98" i="40"/>
  <c r="J98" i="40" s="1"/>
  <c r="C99" i="40"/>
  <c r="H97" i="39"/>
  <c r="J97" i="39" s="1"/>
  <c r="C98" i="39"/>
  <c r="H96" i="38"/>
  <c r="J96" i="38" s="1"/>
  <c r="C97" i="38"/>
  <c r="H88" i="37"/>
  <c r="C89" i="37"/>
  <c r="F69" i="36" l="1"/>
  <c r="H69" i="36" s="1"/>
  <c r="H70" i="32"/>
  <c r="J70" i="32" s="1"/>
  <c r="J69" i="36"/>
  <c r="C70" i="36"/>
  <c r="AA74" i="36" s="1"/>
  <c r="H97" i="41"/>
  <c r="J97" i="41" s="1"/>
  <c r="C98" i="41"/>
  <c r="H99" i="40"/>
  <c r="J99" i="40" s="1"/>
  <c r="C100" i="40"/>
  <c r="H98" i="39"/>
  <c r="J98" i="39" s="1"/>
  <c r="C99" i="39"/>
  <c r="H97" i="38"/>
  <c r="J97" i="38" s="1"/>
  <c r="C98" i="38"/>
  <c r="H89" i="37"/>
  <c r="C90" i="37"/>
  <c r="F70" i="36" l="1"/>
  <c r="H70" i="36" s="1"/>
  <c r="C71" i="36"/>
  <c r="H71" i="32"/>
  <c r="J71" i="32" s="1"/>
  <c r="J70" i="36"/>
  <c r="H98" i="41"/>
  <c r="J98" i="41" s="1"/>
  <c r="C99" i="41"/>
  <c r="C101" i="40"/>
  <c r="H100" i="40"/>
  <c r="J100" i="40" s="1"/>
  <c r="C100" i="39"/>
  <c r="H99" i="39"/>
  <c r="J99" i="39" s="1"/>
  <c r="C99" i="38"/>
  <c r="H98" i="38"/>
  <c r="J98" i="38" s="1"/>
  <c r="C91" i="37"/>
  <c r="H90" i="37"/>
  <c r="F71" i="36" l="1"/>
  <c r="H71" i="36" s="1"/>
  <c r="C72" i="36"/>
  <c r="H72" i="32"/>
  <c r="J72" i="32" s="1"/>
  <c r="J71" i="36"/>
  <c r="C100" i="41"/>
  <c r="H99" i="41"/>
  <c r="J99" i="41" s="1"/>
  <c r="H101" i="40"/>
  <c r="J101" i="40" s="1"/>
  <c r="C102" i="40"/>
  <c r="H100" i="39"/>
  <c r="J100" i="39" s="1"/>
  <c r="C101" i="39"/>
  <c r="C100" i="38"/>
  <c r="H99" i="38"/>
  <c r="J99" i="38" s="1"/>
  <c r="H91" i="37"/>
  <c r="C92" i="37"/>
  <c r="F72" i="36" l="1"/>
  <c r="H72" i="36" s="1"/>
  <c r="H73" i="32"/>
  <c r="J73" i="32" s="1"/>
  <c r="J72" i="36"/>
  <c r="C73" i="36"/>
  <c r="H100" i="41"/>
  <c r="J100" i="41" s="1"/>
  <c r="C101" i="41"/>
  <c r="H102" i="40"/>
  <c r="J102" i="40" s="1"/>
  <c r="C103" i="40"/>
  <c r="H101" i="39"/>
  <c r="J101" i="39" s="1"/>
  <c r="C102" i="39"/>
  <c r="H100" i="38"/>
  <c r="J100" i="38" s="1"/>
  <c r="C101" i="38"/>
  <c r="H92" i="37"/>
  <c r="C93" i="37"/>
  <c r="F73" i="36" l="1"/>
  <c r="H73" i="36" s="1"/>
  <c r="C74" i="36"/>
  <c r="H74" i="32"/>
  <c r="J74" i="32" s="1"/>
  <c r="J73" i="36"/>
  <c r="H101" i="41"/>
  <c r="J101" i="41" s="1"/>
  <c r="C102" i="41"/>
  <c r="H103" i="40"/>
  <c r="J103" i="40" s="1"/>
  <c r="C104" i="40"/>
  <c r="H102" i="39"/>
  <c r="J102" i="39" s="1"/>
  <c r="C103" i="39"/>
  <c r="H101" i="38"/>
  <c r="J101" i="38" s="1"/>
  <c r="C102" i="38"/>
  <c r="H93" i="37"/>
  <c r="C94" i="37"/>
  <c r="F74" i="36" l="1"/>
  <c r="H74" i="36" s="1"/>
  <c r="H75" i="32"/>
  <c r="J75" i="32" s="1"/>
  <c r="J74" i="36"/>
  <c r="C75" i="36"/>
  <c r="AA81" i="36" s="1"/>
  <c r="H102" i="41"/>
  <c r="J102" i="41" s="1"/>
  <c r="C103" i="41"/>
  <c r="C105" i="40"/>
  <c r="H104" i="40"/>
  <c r="J104" i="40" s="1"/>
  <c r="C104" i="39"/>
  <c r="H103" i="39"/>
  <c r="J103" i="39" s="1"/>
  <c r="C103" i="38"/>
  <c r="H102" i="38"/>
  <c r="J102" i="38" s="1"/>
  <c r="C95" i="37"/>
  <c r="H94" i="37"/>
  <c r="F75" i="36" l="1"/>
  <c r="H75" i="36" s="1"/>
  <c r="C76" i="36"/>
  <c r="H76" i="32"/>
  <c r="J76" i="32" s="1"/>
  <c r="J75" i="36"/>
  <c r="C104" i="41"/>
  <c r="H103" i="41"/>
  <c r="J103" i="41" s="1"/>
  <c r="C106" i="40"/>
  <c r="H105" i="40"/>
  <c r="J105" i="40" s="1"/>
  <c r="C105" i="39"/>
  <c r="H104" i="39"/>
  <c r="J104" i="39" s="1"/>
  <c r="C104" i="38"/>
  <c r="H103" i="38"/>
  <c r="J103" i="38" s="1"/>
  <c r="H95" i="37"/>
  <c r="C96" i="37"/>
  <c r="F76" i="36" l="1"/>
  <c r="H76" i="36" s="1"/>
  <c r="C77" i="36"/>
  <c r="H77" i="32"/>
  <c r="J77" i="32" s="1"/>
  <c r="J76" i="36"/>
  <c r="H104" i="41"/>
  <c r="J104" i="41" s="1"/>
  <c r="C105" i="41"/>
  <c r="H106" i="40"/>
  <c r="J106" i="40" s="1"/>
  <c r="C107" i="40"/>
  <c r="C106" i="39"/>
  <c r="H105" i="39"/>
  <c r="J105" i="39" s="1"/>
  <c r="H104" i="38"/>
  <c r="J104" i="38" s="1"/>
  <c r="C105" i="38"/>
  <c r="H96" i="37"/>
  <c r="C97" i="37"/>
  <c r="F77" i="36" l="1"/>
  <c r="H77" i="36" s="1"/>
  <c r="H78" i="32"/>
  <c r="J78" i="32" s="1"/>
  <c r="J77" i="36"/>
  <c r="C78" i="36"/>
  <c r="H105" i="41"/>
  <c r="J105" i="41" s="1"/>
  <c r="C106" i="41"/>
  <c r="H107" i="40"/>
  <c r="J107" i="40" s="1"/>
  <c r="C108" i="40"/>
  <c r="C107" i="39"/>
  <c r="H106" i="39"/>
  <c r="J106" i="39" s="1"/>
  <c r="C106" i="38"/>
  <c r="H105" i="38"/>
  <c r="J105" i="38" s="1"/>
  <c r="H97" i="37"/>
  <c r="C98" i="37"/>
  <c r="F78" i="36" l="1"/>
  <c r="H78" i="36" s="1"/>
  <c r="C79" i="36"/>
  <c r="H79" i="32"/>
  <c r="J79" i="32" s="1"/>
  <c r="J78" i="36"/>
  <c r="H106" i="41"/>
  <c r="J106" i="41" s="1"/>
  <c r="C107" i="41"/>
  <c r="C109" i="40"/>
  <c r="H108" i="40"/>
  <c r="J108" i="40" s="1"/>
  <c r="H107" i="39"/>
  <c r="J107" i="39" s="1"/>
  <c r="C108" i="39"/>
  <c r="C107" i="38"/>
  <c r="H106" i="38"/>
  <c r="J106" i="38" s="1"/>
  <c r="C99" i="37"/>
  <c r="H98" i="37"/>
  <c r="F79" i="36" l="1"/>
  <c r="H79" i="36" s="1"/>
  <c r="F94" i="32"/>
  <c r="C80" i="36"/>
  <c r="H80" i="32"/>
  <c r="J80" i="32" s="1"/>
  <c r="J79" i="36"/>
  <c r="C108" i="41"/>
  <c r="H107" i="41"/>
  <c r="J107" i="41" s="1"/>
  <c r="H109" i="40"/>
  <c r="J109" i="40" s="1"/>
  <c r="C110" i="40"/>
  <c r="C109" i="39"/>
  <c r="H108" i="39"/>
  <c r="J108" i="39" s="1"/>
  <c r="H107" i="38"/>
  <c r="J107" i="38" s="1"/>
  <c r="C108" i="38"/>
  <c r="H99" i="37"/>
  <c r="C100" i="37"/>
  <c r="F80" i="36" l="1"/>
  <c r="H80" i="36" s="1"/>
  <c r="C81" i="36"/>
  <c r="H81" i="32"/>
  <c r="J81" i="32" s="1"/>
  <c r="J80" i="36"/>
  <c r="F95" i="32"/>
  <c r="H108" i="41"/>
  <c r="J108" i="41" s="1"/>
  <c r="C109" i="41"/>
  <c r="H110" i="40"/>
  <c r="J110" i="40" s="1"/>
  <c r="C111" i="40"/>
  <c r="C110" i="39"/>
  <c r="H109" i="39"/>
  <c r="J109" i="39" s="1"/>
  <c r="C109" i="38"/>
  <c r="H108" i="38"/>
  <c r="J108" i="38" s="1"/>
  <c r="H100" i="37"/>
  <c r="C101" i="37"/>
  <c r="F81" i="36" l="1"/>
  <c r="H81" i="36" s="1"/>
  <c r="H82" i="32"/>
  <c r="J82" i="32" s="1"/>
  <c r="J81" i="36"/>
  <c r="F96" i="32"/>
  <c r="F95" i="36"/>
  <c r="C82" i="36"/>
  <c r="H109" i="41"/>
  <c r="J109" i="41" s="1"/>
  <c r="C110" i="41"/>
  <c r="H111" i="40"/>
  <c r="J111" i="40" s="1"/>
  <c r="C112" i="40"/>
  <c r="C111" i="39"/>
  <c r="H110" i="39"/>
  <c r="J110" i="39" s="1"/>
  <c r="H109" i="38"/>
  <c r="J109" i="38" s="1"/>
  <c r="C110" i="38"/>
  <c r="H101" i="37"/>
  <c r="C102" i="37"/>
  <c r="F82" i="36" l="1"/>
  <c r="H82" i="36" s="1"/>
  <c r="C83" i="36"/>
  <c r="F97" i="32"/>
  <c r="F96" i="36"/>
  <c r="H83" i="32"/>
  <c r="J83" i="32" s="1"/>
  <c r="J82" i="36"/>
  <c r="H110" i="41"/>
  <c r="J110" i="41" s="1"/>
  <c r="C111" i="41"/>
  <c r="C113" i="40"/>
  <c r="H112" i="40"/>
  <c r="J112" i="40" s="1"/>
  <c r="H111" i="39"/>
  <c r="J111" i="39" s="1"/>
  <c r="C112" i="39"/>
  <c r="C111" i="38"/>
  <c r="H110" i="38"/>
  <c r="J110" i="38" s="1"/>
  <c r="C103" i="37"/>
  <c r="H102" i="37"/>
  <c r="F83" i="36" l="1"/>
  <c r="H83" i="36" s="1"/>
  <c r="F98" i="32"/>
  <c r="F97" i="36"/>
  <c r="C84" i="36"/>
  <c r="H84" i="32"/>
  <c r="J84" i="32" s="1"/>
  <c r="J83" i="36"/>
  <c r="C112" i="41"/>
  <c r="H111" i="41"/>
  <c r="J111" i="41" s="1"/>
  <c r="C114" i="40"/>
  <c r="H113" i="40"/>
  <c r="J113" i="40" s="1"/>
  <c r="C113" i="39"/>
  <c r="H112" i="39"/>
  <c r="J112" i="39" s="1"/>
  <c r="H111" i="38"/>
  <c r="J111" i="38" s="1"/>
  <c r="C112" i="38"/>
  <c r="H103" i="37"/>
  <c r="C104" i="37"/>
  <c r="F84" i="36" l="1"/>
  <c r="H84" i="36" s="1"/>
  <c r="C85" i="36"/>
  <c r="H85" i="32"/>
  <c r="J85" i="32" s="1"/>
  <c r="J84" i="36"/>
  <c r="F99" i="32"/>
  <c r="F98" i="36"/>
  <c r="H112" i="41"/>
  <c r="J112" i="41" s="1"/>
  <c r="C113" i="41"/>
  <c r="H114" i="40"/>
  <c r="J114" i="40" s="1"/>
  <c r="C115" i="40"/>
  <c r="C114" i="39"/>
  <c r="H113" i="39"/>
  <c r="J113" i="39" s="1"/>
  <c r="H112" i="38"/>
  <c r="J112" i="38" s="1"/>
  <c r="C113" i="38"/>
  <c r="H104" i="37"/>
  <c r="C105" i="37"/>
  <c r="F85" i="36" l="1"/>
  <c r="H85" i="36" s="1"/>
  <c r="F100" i="32"/>
  <c r="F99" i="36"/>
  <c r="C86" i="36"/>
  <c r="H86" i="32"/>
  <c r="J86" i="32" s="1"/>
  <c r="J85" i="36"/>
  <c r="H113" i="41"/>
  <c r="J113" i="41" s="1"/>
  <c r="C114" i="41"/>
  <c r="H115" i="40"/>
  <c r="J115" i="40" s="1"/>
  <c r="C116" i="40"/>
  <c r="C115" i="39"/>
  <c r="H114" i="39"/>
  <c r="J114" i="39" s="1"/>
  <c r="H113" i="38"/>
  <c r="J113" i="38" s="1"/>
  <c r="C114" i="38"/>
  <c r="H105" i="37"/>
  <c r="C106" i="37"/>
  <c r="F86" i="36" l="1"/>
  <c r="H86" i="36" s="1"/>
  <c r="H87" i="32"/>
  <c r="J87" i="32" s="1"/>
  <c r="J86" i="36"/>
  <c r="C87" i="36"/>
  <c r="F101" i="32"/>
  <c r="F100" i="36"/>
  <c r="H114" i="41"/>
  <c r="J114" i="41" s="1"/>
  <c r="C115" i="41"/>
  <c r="C117" i="40"/>
  <c r="H116" i="40"/>
  <c r="J116" i="40" s="1"/>
  <c r="H115" i="39"/>
  <c r="J115" i="39" s="1"/>
  <c r="C116" i="39"/>
  <c r="C115" i="38"/>
  <c r="H114" i="38"/>
  <c r="J114" i="38" s="1"/>
  <c r="C107" i="37"/>
  <c r="H106" i="37"/>
  <c r="F87" i="36" l="1"/>
  <c r="H87" i="36" s="1"/>
  <c r="H88" i="32"/>
  <c r="J88" i="32" s="1"/>
  <c r="J87" i="36"/>
  <c r="F102" i="32"/>
  <c r="F101" i="36"/>
  <c r="C88" i="36"/>
  <c r="C116" i="41"/>
  <c r="H115" i="41"/>
  <c r="J115" i="41" s="1"/>
  <c r="H117" i="40"/>
  <c r="J117" i="40" s="1"/>
  <c r="C118" i="40"/>
  <c r="C117" i="39"/>
  <c r="H116" i="39"/>
  <c r="J116" i="39" s="1"/>
  <c r="H115" i="38"/>
  <c r="J115" i="38" s="1"/>
  <c r="C116" i="38"/>
  <c r="H107" i="37"/>
  <c r="C108" i="37"/>
  <c r="F88" i="36" l="1"/>
  <c r="H88" i="36" s="1"/>
  <c r="F103" i="32"/>
  <c r="F102" i="36"/>
  <c r="C89" i="36"/>
  <c r="H89" i="32"/>
  <c r="J89" i="32" s="1"/>
  <c r="J88" i="36"/>
  <c r="H116" i="41"/>
  <c r="J116" i="41" s="1"/>
  <c r="C117" i="41"/>
  <c r="H118" i="40"/>
  <c r="J118" i="40" s="1"/>
  <c r="C119" i="40"/>
  <c r="H117" i="39"/>
  <c r="J117" i="39" s="1"/>
  <c r="C118" i="39"/>
  <c r="C117" i="38"/>
  <c r="H116" i="38"/>
  <c r="J116" i="38" s="1"/>
  <c r="H108" i="37"/>
  <c r="C109" i="37"/>
  <c r="F89" i="36" l="1"/>
  <c r="H89" i="36" s="1"/>
  <c r="C90" i="36"/>
  <c r="H90" i="32"/>
  <c r="J90" i="32" s="1"/>
  <c r="J89" i="36"/>
  <c r="F104" i="32"/>
  <c r="F103" i="36"/>
  <c r="H117" i="41"/>
  <c r="J117" i="41" s="1"/>
  <c r="C118" i="41"/>
  <c r="H119" i="40"/>
  <c r="J119" i="40" s="1"/>
  <c r="C120" i="40"/>
  <c r="H118" i="39"/>
  <c r="J118" i="39" s="1"/>
  <c r="C119" i="39"/>
  <c r="H117" i="38"/>
  <c r="J117" i="38" s="1"/>
  <c r="C118" i="38"/>
  <c r="H109" i="37"/>
  <c r="C110" i="37"/>
  <c r="F90" i="36" l="1"/>
  <c r="H90" i="36" s="1"/>
  <c r="H91" i="32"/>
  <c r="J91" i="32" s="1"/>
  <c r="J90" i="36"/>
  <c r="C91" i="36"/>
  <c r="F105" i="32"/>
  <c r="F104" i="36"/>
  <c r="H118" i="41"/>
  <c r="J118" i="41" s="1"/>
  <c r="C119" i="41"/>
  <c r="C121" i="40"/>
  <c r="H120" i="40"/>
  <c r="J120" i="40" s="1"/>
  <c r="H119" i="39"/>
  <c r="J119" i="39" s="1"/>
  <c r="C120" i="39"/>
  <c r="C119" i="38"/>
  <c r="H118" i="38"/>
  <c r="J118" i="38" s="1"/>
  <c r="C111" i="37"/>
  <c r="H110" i="37"/>
  <c r="F91" i="36" l="1"/>
  <c r="H91" i="36" s="1"/>
  <c r="F106" i="32"/>
  <c r="F105" i="36"/>
  <c r="C92" i="36"/>
  <c r="H92" i="32"/>
  <c r="J92" i="32" s="1"/>
  <c r="J91" i="36"/>
  <c r="C120" i="41"/>
  <c r="H119" i="41"/>
  <c r="J119" i="41" s="1"/>
  <c r="C122" i="40"/>
  <c r="H121" i="40"/>
  <c r="J121" i="40" s="1"/>
  <c r="C121" i="39"/>
  <c r="H120" i="39"/>
  <c r="J120" i="39" s="1"/>
  <c r="H119" i="38"/>
  <c r="J119" i="38" s="1"/>
  <c r="C120" i="38"/>
  <c r="H111" i="37"/>
  <c r="C112" i="37"/>
  <c r="F92" i="36" l="1"/>
  <c r="H92" i="36" s="1"/>
  <c r="C93" i="36"/>
  <c r="H93" i="32"/>
  <c r="J93" i="32" s="1"/>
  <c r="J92" i="36"/>
  <c r="F107" i="32"/>
  <c r="F106" i="36"/>
  <c r="H120" i="41"/>
  <c r="J120" i="41" s="1"/>
  <c r="C121" i="41"/>
  <c r="H122" i="40"/>
  <c r="J122" i="40" s="1"/>
  <c r="C123" i="40"/>
  <c r="H121" i="39"/>
  <c r="J121" i="39" s="1"/>
  <c r="C122" i="39"/>
  <c r="H120" i="38"/>
  <c r="J120" i="38" s="1"/>
  <c r="C121" i="38"/>
  <c r="H112" i="37"/>
  <c r="C113" i="37"/>
  <c r="F93" i="36" l="1"/>
  <c r="H93" i="36" s="1"/>
  <c r="H94" i="32"/>
  <c r="J94" i="32" s="1"/>
  <c r="J93" i="36"/>
  <c r="C94" i="36"/>
  <c r="C95" i="32"/>
  <c r="F108" i="32"/>
  <c r="F107" i="36"/>
  <c r="H121" i="41"/>
  <c r="J121" i="41" s="1"/>
  <c r="C122" i="41"/>
  <c r="H123" i="40"/>
  <c r="J123" i="40" s="1"/>
  <c r="C124" i="40"/>
  <c r="H122" i="39"/>
  <c r="J122" i="39" s="1"/>
  <c r="C123" i="39"/>
  <c r="H121" i="38"/>
  <c r="J121" i="38" s="1"/>
  <c r="C122" i="38"/>
  <c r="H113" i="37"/>
  <c r="C114" i="37"/>
  <c r="F94" i="36" l="1"/>
  <c r="H94" i="36" s="1"/>
  <c r="C95" i="36"/>
  <c r="H95" i="36" s="1"/>
  <c r="C96" i="32"/>
  <c r="F109" i="32"/>
  <c r="F108" i="36"/>
  <c r="H95" i="32"/>
  <c r="J95" i="32" s="1"/>
  <c r="J94" i="36"/>
  <c r="H122" i="41"/>
  <c r="J122" i="41" s="1"/>
  <c r="C123" i="41"/>
  <c r="C125" i="40"/>
  <c r="H124" i="40"/>
  <c r="J124" i="40" s="1"/>
  <c r="H123" i="39"/>
  <c r="J123" i="39" s="1"/>
  <c r="C124" i="39"/>
  <c r="C123" i="38"/>
  <c r="H122" i="38"/>
  <c r="J122" i="38" s="1"/>
  <c r="C115" i="37"/>
  <c r="H114" i="37"/>
  <c r="H96" i="32" l="1"/>
  <c r="J96" i="32" s="1"/>
  <c r="J95" i="36"/>
  <c r="F110" i="32"/>
  <c r="F109" i="36"/>
  <c r="C96" i="36"/>
  <c r="H96" i="36" s="1"/>
  <c r="C97" i="32"/>
  <c r="C124" i="41"/>
  <c r="H123" i="41"/>
  <c r="J123" i="41" s="1"/>
  <c r="H125" i="40"/>
  <c r="J125" i="40" s="1"/>
  <c r="C126" i="40"/>
  <c r="C125" i="39"/>
  <c r="H124" i="39"/>
  <c r="J124" i="39" s="1"/>
  <c r="H123" i="38"/>
  <c r="J123" i="38" s="1"/>
  <c r="C124" i="38"/>
  <c r="H115" i="37"/>
  <c r="C116" i="37"/>
  <c r="F111" i="32" l="1"/>
  <c r="F110" i="36"/>
  <c r="C97" i="36"/>
  <c r="H97" i="36" s="1"/>
  <c r="C98" i="32"/>
  <c r="H97" i="32"/>
  <c r="J97" i="32" s="1"/>
  <c r="J96" i="36"/>
  <c r="H124" i="41"/>
  <c r="J124" i="41" s="1"/>
  <c r="C125" i="41"/>
  <c r="H126" i="40"/>
  <c r="J126" i="40" s="1"/>
  <c r="C127" i="40"/>
  <c r="H125" i="39"/>
  <c r="J125" i="39" s="1"/>
  <c r="C126" i="39"/>
  <c r="H124" i="38"/>
  <c r="J124" i="38" s="1"/>
  <c r="C125" i="38"/>
  <c r="H116" i="37"/>
  <c r="C117" i="37"/>
  <c r="C98" i="36" l="1"/>
  <c r="H98" i="36" s="1"/>
  <c r="C99" i="32"/>
  <c r="H98" i="32"/>
  <c r="J98" i="32" s="1"/>
  <c r="J97" i="36"/>
  <c r="F112" i="32"/>
  <c r="F111" i="36"/>
  <c r="H125" i="41"/>
  <c r="J125" i="41" s="1"/>
  <c r="C126" i="41"/>
  <c r="H127" i="40"/>
  <c r="J127" i="40" s="1"/>
  <c r="C128" i="40"/>
  <c r="H126" i="39"/>
  <c r="J126" i="39" s="1"/>
  <c r="C127" i="39"/>
  <c r="H125" i="38"/>
  <c r="J125" i="38" s="1"/>
  <c r="C126" i="38"/>
  <c r="H117" i="37"/>
  <c r="C118" i="37"/>
  <c r="H99" i="32" l="1"/>
  <c r="J99" i="32" s="1"/>
  <c r="J98" i="36"/>
  <c r="C99" i="36"/>
  <c r="H99" i="36" s="1"/>
  <c r="C100" i="32"/>
  <c r="F113" i="32"/>
  <c r="F112" i="36"/>
  <c r="H126" i="41"/>
  <c r="J126" i="41" s="1"/>
  <c r="C127" i="41"/>
  <c r="C129" i="40"/>
  <c r="H128" i="40"/>
  <c r="J128" i="40" s="1"/>
  <c r="H127" i="39"/>
  <c r="J127" i="39" s="1"/>
  <c r="C128" i="39"/>
  <c r="C127" i="38"/>
  <c r="H126" i="38"/>
  <c r="J126" i="38" s="1"/>
  <c r="C119" i="37"/>
  <c r="H118" i="37"/>
  <c r="F114" i="32" l="1"/>
  <c r="F113" i="36"/>
  <c r="C100" i="36"/>
  <c r="H100" i="36" s="1"/>
  <c r="C101" i="32"/>
  <c r="H100" i="32"/>
  <c r="J100" i="32" s="1"/>
  <c r="J99" i="36"/>
  <c r="C128" i="41"/>
  <c r="H127" i="41"/>
  <c r="J127" i="41" s="1"/>
  <c r="C130" i="40"/>
  <c r="H129" i="40"/>
  <c r="J129" i="40" s="1"/>
  <c r="C129" i="39"/>
  <c r="H128" i="39"/>
  <c r="J128" i="39" s="1"/>
  <c r="H127" i="38"/>
  <c r="J127" i="38" s="1"/>
  <c r="C128" i="38"/>
  <c r="H119" i="37"/>
  <c r="C120" i="37"/>
  <c r="C101" i="36" l="1"/>
  <c r="H101" i="36" s="1"/>
  <c r="C102" i="32"/>
  <c r="H101" i="32"/>
  <c r="J101" i="32" s="1"/>
  <c r="J100" i="36"/>
  <c r="F115" i="32"/>
  <c r="F114" i="36"/>
  <c r="H128" i="41"/>
  <c r="J128" i="41" s="1"/>
  <c r="C129" i="41"/>
  <c r="H130" i="40"/>
  <c r="J130" i="40" s="1"/>
  <c r="C131" i="40"/>
  <c r="H129" i="39"/>
  <c r="J129" i="39" s="1"/>
  <c r="C130" i="39"/>
  <c r="H128" i="38"/>
  <c r="J128" i="38" s="1"/>
  <c r="C129" i="38"/>
  <c r="H120" i="37"/>
  <c r="C121" i="37"/>
  <c r="H102" i="32" l="1"/>
  <c r="J102" i="32" s="1"/>
  <c r="J101" i="36"/>
  <c r="C102" i="36"/>
  <c r="H102" i="36" s="1"/>
  <c r="C103" i="32"/>
  <c r="F116" i="32"/>
  <c r="F115" i="36"/>
  <c r="H129" i="41"/>
  <c r="J129" i="41" s="1"/>
  <c r="C130" i="41"/>
  <c r="H131" i="40"/>
  <c r="J131" i="40" s="1"/>
  <c r="C132" i="40"/>
  <c r="H130" i="39"/>
  <c r="J130" i="39" s="1"/>
  <c r="C131" i="39"/>
  <c r="H129" i="38"/>
  <c r="J129" i="38" s="1"/>
  <c r="C130" i="38"/>
  <c r="H121" i="37"/>
  <c r="C122" i="37"/>
  <c r="C103" i="36" l="1"/>
  <c r="H103" i="36" s="1"/>
  <c r="C104" i="32"/>
  <c r="F117" i="32"/>
  <c r="F116" i="36"/>
  <c r="H103" i="32"/>
  <c r="J103" i="32" s="1"/>
  <c r="J102" i="36"/>
  <c r="H130" i="41"/>
  <c r="J130" i="41" s="1"/>
  <c r="C131" i="41"/>
  <c r="C133" i="40"/>
  <c r="H132" i="40"/>
  <c r="J132" i="40" s="1"/>
  <c r="H131" i="39"/>
  <c r="J131" i="39" s="1"/>
  <c r="C132" i="39"/>
  <c r="C131" i="38"/>
  <c r="H130" i="38"/>
  <c r="J130" i="38" s="1"/>
  <c r="C123" i="37"/>
  <c r="H122" i="37"/>
  <c r="F118" i="32" l="1"/>
  <c r="F117" i="36"/>
  <c r="H104" i="32"/>
  <c r="J104" i="32" s="1"/>
  <c r="J103" i="36"/>
  <c r="C104" i="36"/>
  <c r="H104" i="36" s="1"/>
  <c r="C105" i="32"/>
  <c r="C132" i="41"/>
  <c r="H131" i="41"/>
  <c r="J131" i="41" s="1"/>
  <c r="H133" i="40"/>
  <c r="J133" i="40" s="1"/>
  <c r="C134" i="40"/>
  <c r="C133" i="39"/>
  <c r="H132" i="39"/>
  <c r="J132" i="39" s="1"/>
  <c r="H131" i="38"/>
  <c r="J131" i="38" s="1"/>
  <c r="C132" i="38"/>
  <c r="H123" i="37"/>
  <c r="C124" i="37"/>
  <c r="H105" i="32" l="1"/>
  <c r="J105" i="32" s="1"/>
  <c r="J104" i="36"/>
  <c r="C105" i="36"/>
  <c r="H105" i="36" s="1"/>
  <c r="C106" i="32"/>
  <c r="F119" i="32"/>
  <c r="F118" i="36"/>
  <c r="H132" i="41"/>
  <c r="J132" i="41" s="1"/>
  <c r="C133" i="41"/>
  <c r="H134" i="40"/>
  <c r="J134" i="40" s="1"/>
  <c r="C135" i="40"/>
  <c r="H133" i="39"/>
  <c r="J133" i="39" s="1"/>
  <c r="C134" i="39"/>
  <c r="H132" i="38"/>
  <c r="J132" i="38" s="1"/>
  <c r="C133" i="38"/>
  <c r="H124" i="37"/>
  <c r="C125" i="37"/>
  <c r="F120" i="32" l="1"/>
  <c r="F119" i="36"/>
  <c r="H106" i="32"/>
  <c r="J106" i="32" s="1"/>
  <c r="J105" i="36"/>
  <c r="C106" i="36"/>
  <c r="H106" i="36" s="1"/>
  <c r="C107" i="32"/>
  <c r="H133" i="41"/>
  <c r="J133" i="41" s="1"/>
  <c r="C134" i="41"/>
  <c r="C136" i="40"/>
  <c r="H135" i="40"/>
  <c r="J135" i="40" s="1"/>
  <c r="H134" i="39"/>
  <c r="J134" i="39" s="1"/>
  <c r="C135" i="39"/>
  <c r="H133" i="38"/>
  <c r="J133" i="38" s="1"/>
  <c r="C134" i="38"/>
  <c r="H125" i="37"/>
  <c r="J125" i="37" s="1"/>
  <c r="C126" i="37"/>
  <c r="H107" i="32" l="1"/>
  <c r="J107" i="32" s="1"/>
  <c r="J106" i="36"/>
  <c r="C107" i="36"/>
  <c r="H107" i="36" s="1"/>
  <c r="C108" i="32"/>
  <c r="F121" i="32"/>
  <c r="F120" i="36"/>
  <c r="H134" i="41"/>
  <c r="J134" i="41" s="1"/>
  <c r="C135" i="41"/>
  <c r="C137" i="40"/>
  <c r="H136" i="40"/>
  <c r="J136" i="40" s="1"/>
  <c r="H135" i="39"/>
  <c r="J135" i="39" s="1"/>
  <c r="C136" i="39"/>
  <c r="C135" i="38"/>
  <c r="H134" i="38"/>
  <c r="J134" i="38" s="1"/>
  <c r="C127" i="37"/>
  <c r="H126" i="37"/>
  <c r="J126" i="37" s="1"/>
  <c r="F122" i="32" l="1"/>
  <c r="F121" i="36"/>
  <c r="C108" i="36"/>
  <c r="H108" i="36" s="1"/>
  <c r="C109" i="32"/>
  <c r="H108" i="32"/>
  <c r="J108" i="32" s="1"/>
  <c r="J107" i="36"/>
  <c r="C136" i="41"/>
  <c r="H135" i="41"/>
  <c r="J135" i="41" s="1"/>
  <c r="H137" i="40"/>
  <c r="J137" i="40" s="1"/>
  <c r="C138" i="40"/>
  <c r="C137" i="39"/>
  <c r="H136" i="39"/>
  <c r="J136" i="39" s="1"/>
  <c r="C136" i="38"/>
  <c r="H135" i="38"/>
  <c r="J135" i="38" s="1"/>
  <c r="H127" i="37"/>
  <c r="J127" i="37" s="1"/>
  <c r="C128" i="37"/>
  <c r="C109" i="36" l="1"/>
  <c r="H109" i="36" s="1"/>
  <c r="C110" i="32"/>
  <c r="H109" i="32"/>
  <c r="J109" i="32" s="1"/>
  <c r="J108" i="36"/>
  <c r="F123" i="32"/>
  <c r="F122" i="36"/>
  <c r="H136" i="41"/>
  <c r="J136" i="41" s="1"/>
  <c r="C137" i="41"/>
  <c r="H138" i="40"/>
  <c r="J138" i="40" s="1"/>
  <c r="C139" i="40"/>
  <c r="H137" i="39"/>
  <c r="J137" i="39" s="1"/>
  <c r="C138" i="39"/>
  <c r="H136" i="38"/>
  <c r="J136" i="38" s="1"/>
  <c r="C137" i="38"/>
  <c r="H128" i="37"/>
  <c r="J128" i="37" s="1"/>
  <c r="C129" i="37"/>
  <c r="H110" i="32" l="1"/>
  <c r="J110" i="32" s="1"/>
  <c r="J109" i="36"/>
  <c r="C110" i="36"/>
  <c r="H110" i="36" s="1"/>
  <c r="C111" i="32"/>
  <c r="F124" i="32"/>
  <c r="F123" i="36"/>
  <c r="H137" i="41"/>
  <c r="J137" i="41" s="1"/>
  <c r="C138" i="41"/>
  <c r="C140" i="40"/>
  <c r="H139" i="40"/>
  <c r="J139" i="40" s="1"/>
  <c r="H138" i="39"/>
  <c r="J138" i="39" s="1"/>
  <c r="C139" i="39"/>
  <c r="C138" i="38"/>
  <c r="H137" i="38"/>
  <c r="J137" i="38" s="1"/>
  <c r="H129" i="37"/>
  <c r="J129" i="37" s="1"/>
  <c r="C130" i="37"/>
  <c r="C111" i="36" l="1"/>
  <c r="H111" i="36" s="1"/>
  <c r="C112" i="32"/>
  <c r="F125" i="32"/>
  <c r="F124" i="36"/>
  <c r="H111" i="32"/>
  <c r="J111" i="32" s="1"/>
  <c r="J110" i="36"/>
  <c r="H138" i="41"/>
  <c r="J138" i="41" s="1"/>
  <c r="C139" i="41"/>
  <c r="H140" i="40"/>
  <c r="J140" i="40" s="1"/>
  <c r="C141" i="40"/>
  <c r="H139" i="39"/>
  <c r="J139" i="39" s="1"/>
  <c r="C140" i="39"/>
  <c r="H138" i="38"/>
  <c r="J138" i="38" s="1"/>
  <c r="C139" i="38"/>
  <c r="C131" i="37"/>
  <c r="H130" i="37"/>
  <c r="J130" i="37" s="1"/>
  <c r="C112" i="36" l="1"/>
  <c r="H112" i="36" s="1"/>
  <c r="C113" i="32"/>
  <c r="F126" i="32"/>
  <c r="F125" i="36"/>
  <c r="H112" i="32"/>
  <c r="J112" i="32" s="1"/>
  <c r="J111" i="36"/>
  <c r="C140" i="41"/>
  <c r="H139" i="41"/>
  <c r="J139" i="41" s="1"/>
  <c r="H141" i="40"/>
  <c r="J141" i="40" s="1"/>
  <c r="C142" i="40"/>
  <c r="C141" i="39"/>
  <c r="H140" i="39"/>
  <c r="J140" i="39" s="1"/>
  <c r="H139" i="38"/>
  <c r="J139" i="38" s="1"/>
  <c r="C140" i="38"/>
  <c r="H131" i="37"/>
  <c r="J131" i="37" s="1"/>
  <c r="C132" i="37"/>
  <c r="F127" i="32" l="1"/>
  <c r="F126" i="36"/>
  <c r="H113" i="32"/>
  <c r="J113" i="32" s="1"/>
  <c r="J112" i="36"/>
  <c r="C113" i="36"/>
  <c r="H113" i="36" s="1"/>
  <c r="C114" i="32"/>
  <c r="H140" i="41"/>
  <c r="J140" i="41" s="1"/>
  <c r="C141" i="41"/>
  <c r="H142" i="40"/>
  <c r="J142" i="40" s="1"/>
  <c r="C143" i="40"/>
  <c r="H141" i="39"/>
  <c r="J141" i="39" s="1"/>
  <c r="C142" i="39"/>
  <c r="C141" i="38"/>
  <c r="H140" i="38"/>
  <c r="J140" i="38" s="1"/>
  <c r="H132" i="37"/>
  <c r="J132" i="37" s="1"/>
  <c r="C133" i="37"/>
  <c r="H114" i="32" l="1"/>
  <c r="J114" i="32" s="1"/>
  <c r="J113" i="36"/>
  <c r="C114" i="36"/>
  <c r="H114" i="36" s="1"/>
  <c r="C115" i="32"/>
  <c r="F128" i="32"/>
  <c r="F127" i="36"/>
  <c r="H141" i="41"/>
  <c r="J141" i="41" s="1"/>
  <c r="C142" i="41"/>
  <c r="C144" i="40"/>
  <c r="H143" i="40"/>
  <c r="J143" i="40" s="1"/>
  <c r="H142" i="39"/>
  <c r="J142" i="39" s="1"/>
  <c r="C143" i="39"/>
  <c r="H141" i="38"/>
  <c r="J141" i="38" s="1"/>
  <c r="C142" i="38"/>
  <c r="H133" i="37"/>
  <c r="J133" i="37" s="1"/>
  <c r="C134" i="37"/>
  <c r="C115" i="36" l="1"/>
  <c r="H115" i="36" s="1"/>
  <c r="C116" i="32"/>
  <c r="F129" i="32"/>
  <c r="F128" i="36"/>
  <c r="H115" i="32"/>
  <c r="J115" i="32" s="1"/>
  <c r="J114" i="36"/>
  <c r="H142" i="41"/>
  <c r="J142" i="41" s="1"/>
  <c r="C143" i="41"/>
  <c r="C145" i="40"/>
  <c r="H144" i="40"/>
  <c r="J144" i="40" s="1"/>
  <c r="H143" i="39"/>
  <c r="J143" i="39" s="1"/>
  <c r="C144" i="39"/>
  <c r="C143" i="38"/>
  <c r="H142" i="38"/>
  <c r="J142" i="38" s="1"/>
  <c r="C135" i="37"/>
  <c r="H134" i="37"/>
  <c r="J134" i="37" s="1"/>
  <c r="F130" i="32" l="1"/>
  <c r="F129" i="36"/>
  <c r="H116" i="32"/>
  <c r="J116" i="32" s="1"/>
  <c r="J115" i="36"/>
  <c r="C116" i="36"/>
  <c r="H116" i="36" s="1"/>
  <c r="C117" i="32"/>
  <c r="C144" i="41"/>
  <c r="H143" i="41"/>
  <c r="J143" i="41" s="1"/>
  <c r="H145" i="40"/>
  <c r="J145" i="40" s="1"/>
  <c r="C146" i="40"/>
  <c r="C145" i="39"/>
  <c r="H144" i="39"/>
  <c r="J144" i="39" s="1"/>
  <c r="C144" i="38"/>
  <c r="H143" i="38"/>
  <c r="J143" i="38" s="1"/>
  <c r="H135" i="37"/>
  <c r="J135" i="37" s="1"/>
  <c r="C136" i="37"/>
  <c r="H117" i="32" l="1"/>
  <c r="J117" i="32" s="1"/>
  <c r="J116" i="36"/>
  <c r="C117" i="36"/>
  <c r="H117" i="36" s="1"/>
  <c r="C118" i="32"/>
  <c r="F131" i="32"/>
  <c r="F130" i="36"/>
  <c r="H144" i="41"/>
  <c r="J144" i="41" s="1"/>
  <c r="C145" i="41"/>
  <c r="H146" i="40"/>
  <c r="J146" i="40" s="1"/>
  <c r="C147" i="40"/>
  <c r="H145" i="39"/>
  <c r="J145" i="39" s="1"/>
  <c r="C146" i="39"/>
  <c r="H144" i="38"/>
  <c r="J144" i="38" s="1"/>
  <c r="C145" i="38"/>
  <c r="H136" i="37"/>
  <c r="J136" i="37" s="1"/>
  <c r="C137" i="37"/>
  <c r="C118" i="36" l="1"/>
  <c r="H118" i="36" s="1"/>
  <c r="C119" i="32"/>
  <c r="F132" i="32"/>
  <c r="F131" i="36"/>
  <c r="H118" i="32"/>
  <c r="J118" i="32" s="1"/>
  <c r="J117" i="36"/>
  <c r="H145" i="41"/>
  <c r="J145" i="41" s="1"/>
  <c r="C146" i="41"/>
  <c r="C148" i="40"/>
  <c r="H147" i="40"/>
  <c r="J147" i="40" s="1"/>
  <c r="H146" i="39"/>
  <c r="J146" i="39" s="1"/>
  <c r="C147" i="39"/>
  <c r="C146" i="38"/>
  <c r="H145" i="38"/>
  <c r="J145" i="38" s="1"/>
  <c r="H137" i="37"/>
  <c r="J137" i="37" s="1"/>
  <c r="C138" i="37"/>
  <c r="F133" i="32" l="1"/>
  <c r="F132" i="36"/>
  <c r="C119" i="36"/>
  <c r="H119" i="36" s="1"/>
  <c r="C120" i="32"/>
  <c r="H119" i="32"/>
  <c r="J119" i="32" s="1"/>
  <c r="J118" i="36"/>
  <c r="H146" i="41"/>
  <c r="J146" i="41" s="1"/>
  <c r="C147" i="41"/>
  <c r="H148" i="40"/>
  <c r="J148" i="40" s="1"/>
  <c r="C149" i="40"/>
  <c r="H147" i="39"/>
  <c r="J147" i="39" s="1"/>
  <c r="C148" i="39"/>
  <c r="H146" i="38"/>
  <c r="J146" i="38" s="1"/>
  <c r="C147" i="38"/>
  <c r="C139" i="37"/>
  <c r="H138" i="37"/>
  <c r="J138" i="37" s="1"/>
  <c r="H120" i="32" l="1"/>
  <c r="J120" i="32" s="1"/>
  <c r="J119" i="36"/>
  <c r="C120" i="36"/>
  <c r="H120" i="36" s="1"/>
  <c r="C121" i="32"/>
  <c r="F134" i="32"/>
  <c r="F133" i="36"/>
  <c r="C148" i="41"/>
  <c r="H147" i="41"/>
  <c r="J147" i="41" s="1"/>
  <c r="H149" i="40"/>
  <c r="J149" i="40" s="1"/>
  <c r="C150" i="40"/>
  <c r="C149" i="39"/>
  <c r="H148" i="39"/>
  <c r="J148" i="39" s="1"/>
  <c r="H147" i="38"/>
  <c r="J147" i="38" s="1"/>
  <c r="C148" i="38"/>
  <c r="H139" i="37"/>
  <c r="J139" i="37" s="1"/>
  <c r="C140" i="37"/>
  <c r="C121" i="36" l="1"/>
  <c r="H121" i="36" s="1"/>
  <c r="C122" i="32"/>
  <c r="F135" i="32"/>
  <c r="F134" i="36"/>
  <c r="H121" i="32"/>
  <c r="J121" i="32" s="1"/>
  <c r="J120" i="36"/>
  <c r="H148" i="41"/>
  <c r="J148" i="41" s="1"/>
  <c r="C149" i="41"/>
  <c r="H150" i="40"/>
  <c r="J150" i="40" s="1"/>
  <c r="C151" i="40"/>
  <c r="H149" i="39"/>
  <c r="J149" i="39" s="1"/>
  <c r="C150" i="39"/>
  <c r="C149" i="38"/>
  <c r="H148" i="38"/>
  <c r="J148" i="38" s="1"/>
  <c r="H140" i="37"/>
  <c r="J140" i="37" s="1"/>
  <c r="C141" i="37"/>
  <c r="F136" i="32" l="1"/>
  <c r="F135" i="36"/>
  <c r="C122" i="36"/>
  <c r="H122" i="36" s="1"/>
  <c r="C123" i="32"/>
  <c r="H122" i="32"/>
  <c r="J122" i="32" s="1"/>
  <c r="J121" i="36"/>
  <c r="H149" i="41"/>
  <c r="J149" i="41" s="1"/>
  <c r="C150" i="41"/>
  <c r="C152" i="40"/>
  <c r="H151" i="40"/>
  <c r="J151" i="40" s="1"/>
  <c r="H150" i="39"/>
  <c r="J150" i="39" s="1"/>
  <c r="C151" i="39"/>
  <c r="H149" i="38"/>
  <c r="J149" i="38" s="1"/>
  <c r="C150" i="38"/>
  <c r="H141" i="37"/>
  <c r="J141" i="37" s="1"/>
  <c r="C142" i="37"/>
  <c r="C123" i="36" l="1"/>
  <c r="H123" i="36" s="1"/>
  <c r="C124" i="32"/>
  <c r="H123" i="32"/>
  <c r="J123" i="32" s="1"/>
  <c r="J122" i="36"/>
  <c r="F137" i="32"/>
  <c r="F136" i="36"/>
  <c r="H150" i="41"/>
  <c r="J150" i="41" s="1"/>
  <c r="C151" i="41"/>
  <c r="C153" i="40"/>
  <c r="H152" i="40"/>
  <c r="J152" i="40" s="1"/>
  <c r="C152" i="39"/>
  <c r="H151" i="39"/>
  <c r="J151" i="39" s="1"/>
  <c r="C151" i="38"/>
  <c r="H150" i="38"/>
  <c r="J150" i="38" s="1"/>
  <c r="C143" i="37"/>
  <c r="H142" i="37"/>
  <c r="J142" i="37" s="1"/>
  <c r="H124" i="32" l="1"/>
  <c r="J124" i="32" s="1"/>
  <c r="J123" i="36"/>
  <c r="F138" i="32"/>
  <c r="F137" i="36"/>
  <c r="C124" i="36"/>
  <c r="H124" i="36" s="1"/>
  <c r="C125" i="32"/>
  <c r="C152" i="41"/>
  <c r="H151" i="41"/>
  <c r="J151" i="41" s="1"/>
  <c r="H153" i="40"/>
  <c r="J153" i="40" s="1"/>
  <c r="C154" i="40"/>
  <c r="H152" i="39"/>
  <c r="J152" i="39" s="1"/>
  <c r="C153" i="39"/>
  <c r="C152" i="38"/>
  <c r="H151" i="38"/>
  <c r="J151" i="38" s="1"/>
  <c r="H143" i="37"/>
  <c r="J143" i="37" s="1"/>
  <c r="C144" i="37"/>
  <c r="F139" i="32" l="1"/>
  <c r="F138" i="36"/>
  <c r="C125" i="36"/>
  <c r="H125" i="36" s="1"/>
  <c r="C126" i="32"/>
  <c r="H125" i="32"/>
  <c r="J125" i="32" s="1"/>
  <c r="J124" i="36"/>
  <c r="H152" i="41"/>
  <c r="J152" i="41" s="1"/>
  <c r="C153" i="41"/>
  <c r="H154" i="40"/>
  <c r="J154" i="40" s="1"/>
  <c r="C155" i="40"/>
  <c r="H153" i="39"/>
  <c r="J153" i="39" s="1"/>
  <c r="C154" i="39"/>
  <c r="H152" i="38"/>
  <c r="J152" i="38" s="1"/>
  <c r="C153" i="38"/>
  <c r="H144" i="37"/>
  <c r="J144" i="37" s="1"/>
  <c r="C145" i="37"/>
  <c r="C126" i="36" l="1"/>
  <c r="H126" i="36" s="1"/>
  <c r="C127" i="32"/>
  <c r="H126" i="32"/>
  <c r="J126" i="32" s="1"/>
  <c r="J125" i="36"/>
  <c r="F140" i="32"/>
  <c r="F139" i="36"/>
  <c r="H153" i="41"/>
  <c r="J153" i="41" s="1"/>
  <c r="C154" i="41"/>
  <c r="C156" i="40"/>
  <c r="H155" i="40"/>
  <c r="J155" i="40" s="1"/>
  <c r="H154" i="39"/>
  <c r="J154" i="39" s="1"/>
  <c r="C155" i="39"/>
  <c r="C154" i="38"/>
  <c r="H153" i="38"/>
  <c r="J153" i="38" s="1"/>
  <c r="H145" i="37"/>
  <c r="J145" i="37" s="1"/>
  <c r="C146" i="37"/>
  <c r="H127" i="32" l="1"/>
  <c r="J127" i="32" s="1"/>
  <c r="J126" i="36"/>
  <c r="C127" i="36"/>
  <c r="H127" i="36" s="1"/>
  <c r="C128" i="32"/>
  <c r="F141" i="32"/>
  <c r="F140" i="36"/>
  <c r="H154" i="41"/>
  <c r="J154" i="41" s="1"/>
  <c r="C155" i="41"/>
  <c r="H156" i="40"/>
  <c r="J156" i="40" s="1"/>
  <c r="C157" i="40"/>
  <c r="C156" i="39"/>
  <c r="H155" i="39"/>
  <c r="J155" i="39" s="1"/>
  <c r="H154" i="38"/>
  <c r="J154" i="38" s="1"/>
  <c r="C155" i="38"/>
  <c r="C147" i="37"/>
  <c r="H146" i="37"/>
  <c r="J146" i="37" s="1"/>
  <c r="F142" i="32" l="1"/>
  <c r="F141" i="36"/>
  <c r="C128" i="36"/>
  <c r="H128" i="36" s="1"/>
  <c r="C129" i="32"/>
  <c r="H128" i="32"/>
  <c r="J128" i="32" s="1"/>
  <c r="J127" i="36"/>
  <c r="C156" i="41"/>
  <c r="H155" i="41"/>
  <c r="J155" i="41" s="1"/>
  <c r="H157" i="40"/>
  <c r="J157" i="40" s="1"/>
  <c r="C158" i="40"/>
  <c r="H156" i="39"/>
  <c r="J156" i="39" s="1"/>
  <c r="C157" i="39"/>
  <c r="C156" i="38"/>
  <c r="H155" i="38"/>
  <c r="J155" i="38" s="1"/>
  <c r="H147" i="37"/>
  <c r="J147" i="37" s="1"/>
  <c r="C148" i="37"/>
  <c r="C129" i="36" l="1"/>
  <c r="H129" i="36" s="1"/>
  <c r="C130" i="32"/>
  <c r="H129" i="32"/>
  <c r="J129" i="32" s="1"/>
  <c r="J128" i="36"/>
  <c r="F143" i="32"/>
  <c r="F142" i="36"/>
  <c r="H156" i="41"/>
  <c r="J156" i="41" s="1"/>
  <c r="C157" i="41"/>
  <c r="H158" i="40"/>
  <c r="J158" i="40" s="1"/>
  <c r="C159" i="40"/>
  <c r="H157" i="39"/>
  <c r="J157" i="39" s="1"/>
  <c r="C158" i="39"/>
  <c r="C157" i="38"/>
  <c r="H156" i="38"/>
  <c r="J156" i="38" s="1"/>
  <c r="H148" i="37"/>
  <c r="J148" i="37" s="1"/>
  <c r="C149" i="37"/>
  <c r="H130" i="32" l="1"/>
  <c r="J130" i="32" s="1"/>
  <c r="J129" i="36"/>
  <c r="C130" i="36"/>
  <c r="H130" i="36" s="1"/>
  <c r="C131" i="32"/>
  <c r="F144" i="32"/>
  <c r="F143" i="36"/>
  <c r="H157" i="41"/>
  <c r="J157" i="41" s="1"/>
  <c r="C158" i="41"/>
  <c r="C160" i="40"/>
  <c r="H159" i="40"/>
  <c r="J159" i="40" s="1"/>
  <c r="H158" i="39"/>
  <c r="J158" i="39" s="1"/>
  <c r="C159" i="39"/>
  <c r="H157" i="38"/>
  <c r="J157" i="38" s="1"/>
  <c r="C158" i="38"/>
  <c r="H149" i="37"/>
  <c r="J149" i="37" s="1"/>
  <c r="C150" i="37"/>
  <c r="H131" i="32" l="1"/>
  <c r="J131" i="32" s="1"/>
  <c r="J130" i="36"/>
  <c r="F145" i="32"/>
  <c r="F144" i="36"/>
  <c r="C131" i="36"/>
  <c r="H131" i="36" s="1"/>
  <c r="C132" i="32"/>
  <c r="H158" i="41"/>
  <c r="J158" i="41" s="1"/>
  <c r="C159" i="41"/>
  <c r="C161" i="40"/>
  <c r="H160" i="40"/>
  <c r="J160" i="40" s="1"/>
  <c r="C160" i="39"/>
  <c r="H159" i="39"/>
  <c r="J159" i="39" s="1"/>
  <c r="C159" i="38"/>
  <c r="H158" i="38"/>
  <c r="J158" i="38" s="1"/>
  <c r="C151" i="37"/>
  <c r="H150" i="37"/>
  <c r="J150" i="37" s="1"/>
  <c r="C132" i="36" l="1"/>
  <c r="H132" i="36" s="1"/>
  <c r="C133" i="32"/>
  <c r="F146" i="32"/>
  <c r="F145" i="36"/>
  <c r="H132" i="32"/>
  <c r="J132" i="32" s="1"/>
  <c r="J131" i="36"/>
  <c r="C160" i="41"/>
  <c r="H159" i="41"/>
  <c r="J159" i="41" s="1"/>
  <c r="H161" i="40"/>
  <c r="J161" i="40" s="1"/>
  <c r="C162" i="40"/>
  <c r="H160" i="39"/>
  <c r="J160" i="39" s="1"/>
  <c r="C161" i="39"/>
  <c r="C160" i="38"/>
  <c r="H159" i="38"/>
  <c r="J159" i="38" s="1"/>
  <c r="H151" i="37"/>
  <c r="J151" i="37" s="1"/>
  <c r="C152" i="37"/>
  <c r="F147" i="32" l="1"/>
  <c r="F146" i="36"/>
  <c r="C133" i="36"/>
  <c r="H133" i="36" s="1"/>
  <c r="C134" i="32"/>
  <c r="H133" i="32"/>
  <c r="J133" i="32" s="1"/>
  <c r="J132" i="36"/>
  <c r="H160" i="41"/>
  <c r="J160" i="41" s="1"/>
  <c r="C161" i="41"/>
  <c r="H162" i="40"/>
  <c r="J162" i="40" s="1"/>
  <c r="C163" i="40"/>
  <c r="H161" i="39"/>
  <c r="J161" i="39" s="1"/>
  <c r="C162" i="39"/>
  <c r="C161" i="38"/>
  <c r="H160" i="38"/>
  <c r="J160" i="38" s="1"/>
  <c r="H152" i="37"/>
  <c r="J152" i="37" s="1"/>
  <c r="C153" i="37"/>
  <c r="C134" i="36" l="1"/>
  <c r="H134" i="36" s="1"/>
  <c r="C135" i="32"/>
  <c r="H134" i="32"/>
  <c r="J134" i="32" s="1"/>
  <c r="J133" i="36"/>
  <c r="F148" i="32"/>
  <c r="F147" i="36"/>
  <c r="H161" i="41"/>
  <c r="J161" i="41" s="1"/>
  <c r="C162" i="41"/>
  <c r="C164" i="40"/>
  <c r="H163" i="40"/>
  <c r="J163" i="40" s="1"/>
  <c r="H162" i="39"/>
  <c r="J162" i="39" s="1"/>
  <c r="C163" i="39"/>
  <c r="H161" i="38"/>
  <c r="J161" i="38" s="1"/>
  <c r="C162" i="38"/>
  <c r="H153" i="37"/>
  <c r="J153" i="37" s="1"/>
  <c r="C154" i="37"/>
  <c r="H135" i="32" l="1"/>
  <c r="J135" i="32" s="1"/>
  <c r="J134" i="36"/>
  <c r="C135" i="36"/>
  <c r="H135" i="36" s="1"/>
  <c r="C136" i="32"/>
  <c r="F149" i="32"/>
  <c r="F148" i="36"/>
  <c r="H162" i="41"/>
  <c r="J162" i="41" s="1"/>
  <c r="C163" i="41"/>
  <c r="H164" i="40"/>
  <c r="J164" i="40" s="1"/>
  <c r="C165" i="40"/>
  <c r="C164" i="39"/>
  <c r="H163" i="39"/>
  <c r="J163" i="39" s="1"/>
  <c r="H162" i="38"/>
  <c r="J162" i="38" s="1"/>
  <c r="C163" i="38"/>
  <c r="C155" i="37"/>
  <c r="H154" i="37"/>
  <c r="J154" i="37" s="1"/>
  <c r="F150" i="32" l="1"/>
  <c r="F149" i="36"/>
  <c r="C136" i="36"/>
  <c r="H136" i="36" s="1"/>
  <c r="C137" i="32"/>
  <c r="H136" i="32"/>
  <c r="J136" i="32" s="1"/>
  <c r="J135" i="36"/>
  <c r="C164" i="41"/>
  <c r="H163" i="41"/>
  <c r="J163" i="41" s="1"/>
  <c r="H165" i="40"/>
  <c r="J165" i="40" s="1"/>
  <c r="C166" i="40"/>
  <c r="H164" i="39"/>
  <c r="J164" i="39" s="1"/>
  <c r="C165" i="39"/>
  <c r="H163" i="38"/>
  <c r="J163" i="38" s="1"/>
  <c r="C164" i="38"/>
  <c r="H155" i="37"/>
  <c r="J155" i="37" s="1"/>
  <c r="C156" i="37"/>
  <c r="C137" i="36" l="1"/>
  <c r="H137" i="36" s="1"/>
  <c r="C138" i="32"/>
  <c r="H137" i="32"/>
  <c r="J137" i="32" s="1"/>
  <c r="J136" i="36"/>
  <c r="F151" i="32"/>
  <c r="F150" i="36"/>
  <c r="H164" i="41"/>
  <c r="J164" i="41" s="1"/>
  <c r="C165" i="41"/>
  <c r="H166" i="40"/>
  <c r="J166" i="40" s="1"/>
  <c r="C167" i="40"/>
  <c r="H165" i="39"/>
  <c r="J165" i="39" s="1"/>
  <c r="C166" i="39"/>
  <c r="H164" i="38"/>
  <c r="J164" i="38" s="1"/>
  <c r="C165" i="38"/>
  <c r="H156" i="37"/>
  <c r="J156" i="37" s="1"/>
  <c r="C157" i="37"/>
  <c r="H138" i="32" l="1"/>
  <c r="J138" i="32" s="1"/>
  <c r="J137" i="36"/>
  <c r="C138" i="36"/>
  <c r="H138" i="36" s="1"/>
  <c r="C139" i="32"/>
  <c r="F152" i="32"/>
  <c r="F151" i="36"/>
  <c r="H165" i="41"/>
  <c r="J165" i="41" s="1"/>
  <c r="C166" i="41"/>
  <c r="C168" i="40"/>
  <c r="H167" i="40"/>
  <c r="J167" i="40" s="1"/>
  <c r="H166" i="39"/>
  <c r="J166" i="39" s="1"/>
  <c r="C167" i="39"/>
  <c r="C166" i="38"/>
  <c r="H165" i="38"/>
  <c r="J165" i="38" s="1"/>
  <c r="H157" i="37"/>
  <c r="J157" i="37" s="1"/>
  <c r="C158" i="37"/>
  <c r="H139" i="32" l="1"/>
  <c r="J139" i="32" s="1"/>
  <c r="J138" i="36"/>
  <c r="F153" i="32"/>
  <c r="F152" i="36"/>
  <c r="C139" i="36"/>
  <c r="H139" i="36" s="1"/>
  <c r="C140" i="32"/>
  <c r="H166" i="41"/>
  <c r="J166" i="41" s="1"/>
  <c r="C167" i="41"/>
  <c r="C169" i="40"/>
  <c r="H168" i="40"/>
  <c r="J168" i="40" s="1"/>
  <c r="C168" i="39"/>
  <c r="H167" i="39"/>
  <c r="J167" i="39" s="1"/>
  <c r="H166" i="38"/>
  <c r="J166" i="38" s="1"/>
  <c r="C167" i="38"/>
  <c r="C159" i="37"/>
  <c r="H158" i="37"/>
  <c r="J158" i="37" s="1"/>
  <c r="F154" i="32" l="1"/>
  <c r="F153" i="36"/>
  <c r="C140" i="36"/>
  <c r="H140" i="36" s="1"/>
  <c r="C141" i="32"/>
  <c r="H140" i="32"/>
  <c r="J140" i="32" s="1"/>
  <c r="J139" i="36"/>
  <c r="C168" i="41"/>
  <c r="H167" i="41"/>
  <c r="J167" i="41" s="1"/>
  <c r="C170" i="40"/>
  <c r="H169" i="40"/>
  <c r="J169" i="40" s="1"/>
  <c r="H168" i="39"/>
  <c r="J168" i="39" s="1"/>
  <c r="C169" i="39"/>
  <c r="H167" i="38"/>
  <c r="J167" i="38" s="1"/>
  <c r="C168" i="38"/>
  <c r="H159" i="37"/>
  <c r="J159" i="37" s="1"/>
  <c r="C160" i="37"/>
  <c r="C141" i="36" l="1"/>
  <c r="H141" i="36" s="1"/>
  <c r="C142" i="32"/>
  <c r="H141" i="32"/>
  <c r="J141" i="32" s="1"/>
  <c r="J140" i="36"/>
  <c r="F155" i="32"/>
  <c r="F154" i="36"/>
  <c r="H168" i="41"/>
  <c r="J168" i="41" s="1"/>
  <c r="C169" i="41"/>
  <c r="H170" i="40"/>
  <c r="J170" i="40" s="1"/>
  <c r="C171" i="40"/>
  <c r="H169" i="39"/>
  <c r="J169" i="39" s="1"/>
  <c r="C170" i="39"/>
  <c r="H168" i="38"/>
  <c r="J168" i="38" s="1"/>
  <c r="C169" i="38"/>
  <c r="H160" i="37"/>
  <c r="J160" i="37" s="1"/>
  <c r="C161" i="37"/>
  <c r="H142" i="32" l="1"/>
  <c r="J142" i="32" s="1"/>
  <c r="J141" i="36"/>
  <c r="C142" i="36"/>
  <c r="H142" i="36" s="1"/>
  <c r="C143" i="32"/>
  <c r="F156" i="32"/>
  <c r="F155" i="36"/>
  <c r="C170" i="41"/>
  <c r="H169" i="41"/>
  <c r="J169" i="41" s="1"/>
  <c r="C172" i="40"/>
  <c r="H171" i="40"/>
  <c r="J171" i="40" s="1"/>
  <c r="H170" i="39"/>
  <c r="J170" i="39" s="1"/>
  <c r="C171" i="39"/>
  <c r="C170" i="38"/>
  <c r="H169" i="38"/>
  <c r="J169" i="38" s="1"/>
  <c r="H161" i="37"/>
  <c r="J161" i="37" s="1"/>
  <c r="C162" i="37"/>
  <c r="C143" i="36" l="1"/>
  <c r="H143" i="36" s="1"/>
  <c r="C144" i="32"/>
  <c r="F157" i="32"/>
  <c r="F156" i="36"/>
  <c r="H143" i="32"/>
  <c r="J143" i="32" s="1"/>
  <c r="J142" i="36"/>
  <c r="H170" i="41"/>
  <c r="J170" i="41" s="1"/>
  <c r="C171" i="41"/>
  <c r="H172" i="40"/>
  <c r="J172" i="40" s="1"/>
  <c r="C173" i="40"/>
  <c r="C172" i="39"/>
  <c r="H171" i="39"/>
  <c r="J171" i="39" s="1"/>
  <c r="H170" i="38"/>
  <c r="J170" i="38" s="1"/>
  <c r="C171" i="38"/>
  <c r="C163" i="37"/>
  <c r="H162" i="37"/>
  <c r="J162" i="37" s="1"/>
  <c r="F158" i="32" l="1"/>
  <c r="F157" i="36"/>
  <c r="H144" i="32"/>
  <c r="J144" i="32" s="1"/>
  <c r="J143" i="36"/>
  <c r="C144" i="36"/>
  <c r="H144" i="36" s="1"/>
  <c r="C145" i="32"/>
  <c r="H171" i="41"/>
  <c r="J171" i="41" s="1"/>
  <c r="C172" i="41"/>
  <c r="H173" i="40"/>
  <c r="J173" i="40" s="1"/>
  <c r="C174" i="40"/>
  <c r="H172" i="39"/>
  <c r="J172" i="39" s="1"/>
  <c r="C173" i="39"/>
  <c r="H171" i="38"/>
  <c r="J171" i="38" s="1"/>
  <c r="C172" i="38"/>
  <c r="H163" i="37"/>
  <c r="J163" i="37" s="1"/>
  <c r="C164" i="37"/>
  <c r="H145" i="32" l="1"/>
  <c r="J145" i="32" s="1"/>
  <c r="J144" i="36"/>
  <c r="C145" i="36"/>
  <c r="H145" i="36" s="1"/>
  <c r="C146" i="32"/>
  <c r="F159" i="32"/>
  <c r="F158" i="36"/>
  <c r="H172" i="41"/>
  <c r="J172" i="41" s="1"/>
  <c r="C173" i="41"/>
  <c r="H174" i="40"/>
  <c r="J174" i="40" s="1"/>
  <c r="C175" i="40"/>
  <c r="H173" i="39"/>
  <c r="J173" i="39" s="1"/>
  <c r="C174" i="39"/>
  <c r="H172" i="38"/>
  <c r="J172" i="38" s="1"/>
  <c r="C173" i="38"/>
  <c r="H164" i="37"/>
  <c r="J164" i="37" s="1"/>
  <c r="C165" i="37"/>
  <c r="C146" i="36" l="1"/>
  <c r="H146" i="36" s="1"/>
  <c r="C147" i="32"/>
  <c r="F160" i="32"/>
  <c r="F159" i="36"/>
  <c r="H146" i="32"/>
  <c r="J146" i="32" s="1"/>
  <c r="J145" i="36"/>
  <c r="C174" i="41"/>
  <c r="H173" i="41"/>
  <c r="J173" i="41" s="1"/>
  <c r="C176" i="40"/>
  <c r="H175" i="40"/>
  <c r="J175" i="40" s="1"/>
  <c r="H174" i="39"/>
  <c r="J174" i="39" s="1"/>
  <c r="C175" i="39"/>
  <c r="H173" i="38"/>
  <c r="J173" i="38" s="1"/>
  <c r="C174" i="38"/>
  <c r="H165" i="37"/>
  <c r="J165" i="37" s="1"/>
  <c r="C166" i="37"/>
  <c r="F161" i="32" l="1"/>
  <c r="F160" i="36"/>
  <c r="C147" i="36"/>
  <c r="H147" i="36" s="1"/>
  <c r="C148" i="32"/>
  <c r="H147" i="32"/>
  <c r="J147" i="32" s="1"/>
  <c r="J146" i="36"/>
  <c r="H174" i="41"/>
  <c r="J174" i="41" s="1"/>
  <c r="C175" i="41"/>
  <c r="H176" i="40"/>
  <c r="J176" i="40" s="1"/>
  <c r="C177" i="40"/>
  <c r="C176" i="39"/>
  <c r="H175" i="39"/>
  <c r="J175" i="39" s="1"/>
  <c r="C175" i="38"/>
  <c r="H174" i="38"/>
  <c r="J174" i="38" s="1"/>
  <c r="C167" i="37"/>
  <c r="H166" i="37"/>
  <c r="J166" i="37" s="1"/>
  <c r="H148" i="32" l="1"/>
  <c r="J148" i="32" s="1"/>
  <c r="J147" i="36"/>
  <c r="C148" i="36"/>
  <c r="H148" i="36" s="1"/>
  <c r="C149" i="32"/>
  <c r="F162" i="32"/>
  <c r="F161" i="36"/>
  <c r="H175" i="41"/>
  <c r="J175" i="41" s="1"/>
  <c r="C176" i="41"/>
  <c r="H177" i="40"/>
  <c r="J177" i="40" s="1"/>
  <c r="C178" i="40"/>
  <c r="H176" i="39"/>
  <c r="J176" i="39" s="1"/>
  <c r="C177" i="39"/>
  <c r="C176" i="38"/>
  <c r="H175" i="38"/>
  <c r="J175" i="38" s="1"/>
  <c r="H167" i="37"/>
  <c r="J167" i="37" s="1"/>
  <c r="C168" i="37"/>
  <c r="C149" i="36" l="1"/>
  <c r="H149" i="36" s="1"/>
  <c r="C150" i="32"/>
  <c r="F163" i="32"/>
  <c r="F162" i="36"/>
  <c r="H149" i="32"/>
  <c r="J149" i="32" s="1"/>
  <c r="J148" i="36"/>
  <c r="H176" i="41"/>
  <c r="J176" i="41" s="1"/>
  <c r="C177" i="41"/>
  <c r="H178" i="40"/>
  <c r="J178" i="40" s="1"/>
  <c r="C179" i="40"/>
  <c r="H177" i="39"/>
  <c r="J177" i="39" s="1"/>
  <c r="C178" i="39"/>
  <c r="H176" i="38"/>
  <c r="J176" i="38" s="1"/>
  <c r="C177" i="38"/>
  <c r="H168" i="37"/>
  <c r="J168" i="37" s="1"/>
  <c r="C169" i="37"/>
  <c r="F164" i="32" l="1"/>
  <c r="F163" i="36"/>
  <c r="C150" i="36"/>
  <c r="H150" i="36" s="1"/>
  <c r="C151" i="32"/>
  <c r="H150" i="32"/>
  <c r="J150" i="32" s="1"/>
  <c r="J149" i="36"/>
  <c r="C178" i="41"/>
  <c r="H177" i="41"/>
  <c r="J177" i="41" s="1"/>
  <c r="C180" i="40"/>
  <c r="H179" i="40"/>
  <c r="J179" i="40" s="1"/>
  <c r="H178" i="39"/>
  <c r="J178" i="39" s="1"/>
  <c r="C179" i="39"/>
  <c r="H177" i="38"/>
  <c r="J177" i="38" s="1"/>
  <c r="C178" i="38"/>
  <c r="H169" i="37"/>
  <c r="J169" i="37" s="1"/>
  <c r="C170" i="37"/>
  <c r="H151" i="32" l="1"/>
  <c r="J151" i="32" s="1"/>
  <c r="J150" i="36"/>
  <c r="C151" i="36"/>
  <c r="H151" i="36" s="1"/>
  <c r="C152" i="32"/>
  <c r="F165" i="32"/>
  <c r="F164" i="36"/>
  <c r="H178" i="41"/>
  <c r="J178" i="41" s="1"/>
  <c r="C179" i="41"/>
  <c r="H180" i="40"/>
  <c r="J180" i="40" s="1"/>
  <c r="C181" i="40"/>
  <c r="C180" i="39"/>
  <c r="H179" i="39"/>
  <c r="J179" i="39" s="1"/>
  <c r="H178" i="38"/>
  <c r="J178" i="38" s="1"/>
  <c r="C179" i="38"/>
  <c r="C171" i="37"/>
  <c r="H170" i="37"/>
  <c r="J170" i="37" s="1"/>
  <c r="C152" i="36" l="1"/>
  <c r="H152" i="36" s="1"/>
  <c r="C153" i="32"/>
  <c r="F166" i="32"/>
  <c r="F165" i="36"/>
  <c r="H152" i="32"/>
  <c r="J152" i="32" s="1"/>
  <c r="J151" i="36"/>
  <c r="H179" i="41"/>
  <c r="J179" i="41" s="1"/>
  <c r="C180" i="41"/>
  <c r="H181" i="40"/>
  <c r="J181" i="40" s="1"/>
  <c r="C182" i="40"/>
  <c r="H180" i="39"/>
  <c r="J180" i="39" s="1"/>
  <c r="C181" i="39"/>
  <c r="H179" i="38"/>
  <c r="J179" i="38" s="1"/>
  <c r="C180" i="38"/>
  <c r="H171" i="37"/>
  <c r="J171" i="37" s="1"/>
  <c r="C172" i="37"/>
  <c r="C153" i="36" l="1"/>
  <c r="H153" i="36" s="1"/>
  <c r="C154" i="32"/>
  <c r="H153" i="32"/>
  <c r="J153" i="32" s="1"/>
  <c r="J152" i="36"/>
  <c r="F167" i="32"/>
  <c r="F166" i="36"/>
  <c r="H180" i="41"/>
  <c r="J180" i="41" s="1"/>
  <c r="C181" i="41"/>
  <c r="H182" i="40"/>
  <c r="J182" i="40" s="1"/>
  <c r="C183" i="40"/>
  <c r="H181" i="39"/>
  <c r="J181" i="39" s="1"/>
  <c r="C182" i="39"/>
  <c r="C181" i="38"/>
  <c r="H180" i="38"/>
  <c r="J180" i="38" s="1"/>
  <c r="H172" i="37"/>
  <c r="J172" i="37" s="1"/>
  <c r="C173" i="37"/>
  <c r="H154" i="32" l="1"/>
  <c r="J154" i="32" s="1"/>
  <c r="J153" i="36"/>
  <c r="C154" i="36"/>
  <c r="H154" i="36" s="1"/>
  <c r="C155" i="32"/>
  <c r="F168" i="32"/>
  <c r="F167" i="36"/>
  <c r="C182" i="41"/>
  <c r="H181" i="41"/>
  <c r="J181" i="41" s="1"/>
  <c r="C184" i="40"/>
  <c r="H183" i="40"/>
  <c r="J183" i="40" s="1"/>
  <c r="H182" i="39"/>
  <c r="J182" i="39" s="1"/>
  <c r="C183" i="39"/>
  <c r="H181" i="38"/>
  <c r="J181" i="38" s="1"/>
  <c r="C182" i="38"/>
  <c r="H173" i="37"/>
  <c r="J173" i="37" s="1"/>
  <c r="C174" i="37"/>
  <c r="F169" i="32" l="1"/>
  <c r="F168" i="36"/>
  <c r="H155" i="32"/>
  <c r="J155" i="32" s="1"/>
  <c r="J154" i="36"/>
  <c r="C155" i="36"/>
  <c r="H155" i="36" s="1"/>
  <c r="C156" i="32"/>
  <c r="H182" i="41"/>
  <c r="J182" i="41" s="1"/>
  <c r="C183" i="41"/>
  <c r="H184" i="40"/>
  <c r="J184" i="40" s="1"/>
  <c r="C185" i="40"/>
  <c r="C184" i="39"/>
  <c r="H183" i="39"/>
  <c r="J183" i="39" s="1"/>
  <c r="C183" i="38"/>
  <c r="H182" i="38"/>
  <c r="J182" i="38" s="1"/>
  <c r="C175" i="37"/>
  <c r="H174" i="37"/>
  <c r="J174" i="37" s="1"/>
  <c r="H156" i="32" l="1"/>
  <c r="J156" i="32" s="1"/>
  <c r="J155" i="36"/>
  <c r="C156" i="36"/>
  <c r="H156" i="36" s="1"/>
  <c r="C157" i="32"/>
  <c r="F170" i="32"/>
  <c r="F169" i="36"/>
  <c r="H183" i="41"/>
  <c r="J183" i="41" s="1"/>
  <c r="C184" i="41"/>
  <c r="H185" i="40"/>
  <c r="J185" i="40" s="1"/>
  <c r="C186" i="40"/>
  <c r="H184" i="39"/>
  <c r="J184" i="39" s="1"/>
  <c r="C185" i="39"/>
  <c r="C184" i="38"/>
  <c r="H183" i="38"/>
  <c r="J183" i="38" s="1"/>
  <c r="H175" i="37"/>
  <c r="J175" i="37" s="1"/>
  <c r="C176" i="37"/>
  <c r="C157" i="36" l="1"/>
  <c r="H157" i="36" s="1"/>
  <c r="C158" i="32"/>
  <c r="F171" i="32"/>
  <c r="F170" i="36"/>
  <c r="H157" i="32"/>
  <c r="J157" i="32" s="1"/>
  <c r="J156" i="36"/>
  <c r="H184" i="41"/>
  <c r="J184" i="41" s="1"/>
  <c r="C185" i="41"/>
  <c r="H186" i="40"/>
  <c r="J186" i="40" s="1"/>
  <c r="C187" i="40"/>
  <c r="H185" i="39"/>
  <c r="J185" i="39" s="1"/>
  <c r="C186" i="39"/>
  <c r="C185" i="38"/>
  <c r="H184" i="38"/>
  <c r="J184" i="38" s="1"/>
  <c r="H176" i="37"/>
  <c r="J176" i="37" s="1"/>
  <c r="C177" i="37"/>
  <c r="F172" i="32" l="1"/>
  <c r="F171" i="36"/>
  <c r="C158" i="36"/>
  <c r="H158" i="36" s="1"/>
  <c r="C159" i="32"/>
  <c r="H158" i="32"/>
  <c r="J158" i="32" s="1"/>
  <c r="J157" i="36"/>
  <c r="C186" i="41"/>
  <c r="H185" i="41"/>
  <c r="J185" i="41" s="1"/>
  <c r="C188" i="40"/>
  <c r="H187" i="40"/>
  <c r="J187" i="40" s="1"/>
  <c r="H186" i="39"/>
  <c r="J186" i="39" s="1"/>
  <c r="C187" i="39"/>
  <c r="C186" i="38"/>
  <c r="H185" i="38"/>
  <c r="J185" i="38" s="1"/>
  <c r="H177" i="37"/>
  <c r="J177" i="37" s="1"/>
  <c r="C178" i="37"/>
  <c r="C159" i="36" l="1"/>
  <c r="H159" i="36" s="1"/>
  <c r="C160" i="32"/>
  <c r="H159" i="32"/>
  <c r="J159" i="32" s="1"/>
  <c r="J158" i="36"/>
  <c r="F173" i="32"/>
  <c r="F172" i="36"/>
  <c r="H186" i="41"/>
  <c r="J186" i="41" s="1"/>
  <c r="C187" i="41"/>
  <c r="H188" i="40"/>
  <c r="J188" i="40" s="1"/>
  <c r="C189" i="40"/>
  <c r="C188" i="39"/>
  <c r="H187" i="39"/>
  <c r="J187" i="39" s="1"/>
  <c r="H186" i="38"/>
  <c r="J186" i="38" s="1"/>
  <c r="C187" i="38"/>
  <c r="C179" i="37"/>
  <c r="H178" i="37"/>
  <c r="J178" i="37" s="1"/>
  <c r="F174" i="32" l="1"/>
  <c r="F173" i="36"/>
  <c r="C160" i="36"/>
  <c r="H160" i="36" s="1"/>
  <c r="C161" i="32"/>
  <c r="H160" i="32"/>
  <c r="J160" i="32" s="1"/>
  <c r="J159" i="36"/>
  <c r="H187" i="41"/>
  <c r="J187" i="41" s="1"/>
  <c r="C188" i="41"/>
  <c r="H189" i="40"/>
  <c r="J189" i="40" s="1"/>
  <c r="C190" i="40"/>
  <c r="H188" i="39"/>
  <c r="J188" i="39" s="1"/>
  <c r="C189" i="39"/>
  <c r="H187" i="38"/>
  <c r="J187" i="38" s="1"/>
  <c r="C188" i="38"/>
  <c r="H179" i="37"/>
  <c r="J179" i="37" s="1"/>
  <c r="C180" i="37"/>
  <c r="C161" i="36" l="1"/>
  <c r="H161" i="36" s="1"/>
  <c r="C162" i="32"/>
  <c r="H161" i="32"/>
  <c r="J161" i="32" s="1"/>
  <c r="J160" i="36"/>
  <c r="F175" i="32"/>
  <c r="F174" i="36"/>
  <c r="H188" i="41"/>
  <c r="J188" i="41" s="1"/>
  <c r="C189" i="41"/>
  <c r="H190" i="40"/>
  <c r="J190" i="40" s="1"/>
  <c r="C191" i="40"/>
  <c r="H189" i="39"/>
  <c r="J189" i="39" s="1"/>
  <c r="C190" i="39"/>
  <c r="H188" i="38"/>
  <c r="J188" i="38" s="1"/>
  <c r="C189" i="38"/>
  <c r="H180" i="37"/>
  <c r="J180" i="37" s="1"/>
  <c r="C181" i="37"/>
  <c r="H162" i="32" l="1"/>
  <c r="J162" i="32" s="1"/>
  <c r="J161" i="36"/>
  <c r="C162" i="36"/>
  <c r="H162" i="36" s="1"/>
  <c r="C163" i="32"/>
  <c r="F176" i="32"/>
  <c r="F175" i="36"/>
  <c r="C190" i="41"/>
  <c r="H189" i="41"/>
  <c r="J189" i="41" s="1"/>
  <c r="C192" i="40"/>
  <c r="H191" i="40"/>
  <c r="J191" i="40" s="1"/>
  <c r="H190" i="39"/>
  <c r="J190" i="39" s="1"/>
  <c r="C191" i="39"/>
  <c r="H189" i="38"/>
  <c r="J189" i="38" s="1"/>
  <c r="C190" i="38"/>
  <c r="H181" i="37"/>
  <c r="J181" i="37" s="1"/>
  <c r="C182" i="37"/>
  <c r="C163" i="36" l="1"/>
  <c r="H163" i="36" s="1"/>
  <c r="C164" i="32"/>
  <c r="F177" i="32"/>
  <c r="F176" i="36"/>
  <c r="H163" i="32"/>
  <c r="J163" i="32" s="1"/>
  <c r="J162" i="36"/>
  <c r="H190" i="41"/>
  <c r="J190" i="41" s="1"/>
  <c r="C191" i="41"/>
  <c r="H192" i="40"/>
  <c r="J192" i="40" s="1"/>
  <c r="C193" i="40"/>
  <c r="C192" i="39"/>
  <c r="H191" i="39"/>
  <c r="J191" i="39" s="1"/>
  <c r="H190" i="38"/>
  <c r="J190" i="38" s="1"/>
  <c r="C191" i="38"/>
  <c r="C183" i="37"/>
  <c r="H182" i="37"/>
  <c r="J182" i="37" s="1"/>
  <c r="C164" i="36" l="1"/>
  <c r="H164" i="36" s="1"/>
  <c r="C165" i="32"/>
  <c r="H164" i="32"/>
  <c r="J164" i="32" s="1"/>
  <c r="J163" i="36"/>
  <c r="F178" i="32"/>
  <c r="F177" i="36"/>
  <c r="H191" i="41"/>
  <c r="J191" i="41" s="1"/>
  <c r="C192" i="41"/>
  <c r="H193" i="40"/>
  <c r="J193" i="40" s="1"/>
  <c r="C194" i="40"/>
  <c r="H192" i="39"/>
  <c r="J192" i="39" s="1"/>
  <c r="C193" i="39"/>
  <c r="C192" i="38"/>
  <c r="H191" i="38"/>
  <c r="J191" i="38" s="1"/>
  <c r="H183" i="37"/>
  <c r="J183" i="37" s="1"/>
  <c r="C184" i="37"/>
  <c r="H165" i="32" l="1"/>
  <c r="J165" i="32" s="1"/>
  <c r="J164" i="36"/>
  <c r="C165" i="36"/>
  <c r="H165" i="36" s="1"/>
  <c r="C166" i="32"/>
  <c r="F179" i="32"/>
  <c r="F178" i="36"/>
  <c r="H192" i="41"/>
  <c r="J192" i="41" s="1"/>
  <c r="C193" i="41"/>
  <c r="H194" i="40"/>
  <c r="J194" i="40" s="1"/>
  <c r="C195" i="40"/>
  <c r="H193" i="39"/>
  <c r="J193" i="39" s="1"/>
  <c r="C194" i="39"/>
  <c r="H192" i="38"/>
  <c r="J192" i="38" s="1"/>
  <c r="C193" i="38"/>
  <c r="H184" i="37"/>
  <c r="J184" i="37" s="1"/>
  <c r="C185" i="37"/>
  <c r="C166" i="36" l="1"/>
  <c r="H166" i="36" s="1"/>
  <c r="C167" i="32"/>
  <c r="F180" i="32"/>
  <c r="F179" i="36"/>
  <c r="H166" i="32"/>
  <c r="J166" i="32" s="1"/>
  <c r="J165" i="36"/>
  <c r="C194" i="41"/>
  <c r="H193" i="41"/>
  <c r="J193" i="41" s="1"/>
  <c r="C196" i="40"/>
  <c r="H195" i="40"/>
  <c r="J195" i="40" s="1"/>
  <c r="H194" i="39"/>
  <c r="J194" i="39" s="1"/>
  <c r="C195" i="39"/>
  <c r="H193" i="38"/>
  <c r="J193" i="38" s="1"/>
  <c r="C194" i="38"/>
  <c r="H185" i="37"/>
  <c r="J185" i="37" s="1"/>
  <c r="C186" i="37"/>
  <c r="F181" i="32" l="1"/>
  <c r="F180" i="36"/>
  <c r="C167" i="36"/>
  <c r="H167" i="36" s="1"/>
  <c r="C168" i="32"/>
  <c r="H167" i="32"/>
  <c r="J167" i="32" s="1"/>
  <c r="J166" i="36"/>
  <c r="H194" i="41"/>
  <c r="J194" i="41" s="1"/>
  <c r="C195" i="41"/>
  <c r="H196" i="40"/>
  <c r="J196" i="40" s="1"/>
  <c r="C197" i="40"/>
  <c r="C196" i="39"/>
  <c r="H195" i="39"/>
  <c r="J195" i="39" s="1"/>
  <c r="H194" i="38"/>
  <c r="J194" i="38" s="1"/>
  <c r="C195" i="38"/>
  <c r="C187" i="37"/>
  <c r="H186" i="37"/>
  <c r="J186" i="37" s="1"/>
  <c r="F182" i="32" l="1"/>
  <c r="F181" i="36"/>
  <c r="H168" i="32"/>
  <c r="J168" i="32" s="1"/>
  <c r="J167" i="36"/>
  <c r="C168" i="36"/>
  <c r="H168" i="36" s="1"/>
  <c r="C169" i="32"/>
  <c r="H195" i="41"/>
  <c r="J195" i="41" s="1"/>
  <c r="C196" i="41"/>
  <c r="H197" i="40"/>
  <c r="J197" i="40" s="1"/>
  <c r="C198" i="40"/>
  <c r="H196" i="39"/>
  <c r="J196" i="39" s="1"/>
  <c r="C197" i="39"/>
  <c r="C196" i="38"/>
  <c r="H195" i="38"/>
  <c r="J195" i="38" s="1"/>
  <c r="H187" i="37"/>
  <c r="J187" i="37" s="1"/>
  <c r="C188" i="37"/>
  <c r="H169" i="32" l="1"/>
  <c r="J169" i="32" s="1"/>
  <c r="J168" i="36"/>
  <c r="C169" i="36"/>
  <c r="H169" i="36" s="1"/>
  <c r="C170" i="32"/>
  <c r="F183" i="32"/>
  <c r="F182" i="36"/>
  <c r="H196" i="41"/>
  <c r="J196" i="41" s="1"/>
  <c r="C197" i="41"/>
  <c r="H198" i="40"/>
  <c r="J198" i="40" s="1"/>
  <c r="C199" i="40"/>
  <c r="H197" i="39"/>
  <c r="J197" i="39" s="1"/>
  <c r="C198" i="39"/>
  <c r="H196" i="38"/>
  <c r="J196" i="38" s="1"/>
  <c r="C197" i="38"/>
  <c r="H188" i="37"/>
  <c r="J188" i="37" s="1"/>
  <c r="C189" i="37"/>
  <c r="H170" i="32" l="1"/>
  <c r="J170" i="32" s="1"/>
  <c r="J169" i="36"/>
  <c r="F184" i="32"/>
  <c r="F183" i="36"/>
  <c r="C170" i="36"/>
  <c r="H170" i="36" s="1"/>
  <c r="C171" i="32"/>
  <c r="C198" i="41"/>
  <c r="H197" i="41"/>
  <c r="J197" i="41" s="1"/>
  <c r="C200" i="40"/>
  <c r="H199" i="40"/>
  <c r="J199" i="40" s="1"/>
  <c r="H198" i="39"/>
  <c r="J198" i="39" s="1"/>
  <c r="C199" i="39"/>
  <c r="C198" i="38"/>
  <c r="H197" i="38"/>
  <c r="J197" i="38" s="1"/>
  <c r="H189" i="37"/>
  <c r="J189" i="37" s="1"/>
  <c r="C190" i="37"/>
  <c r="F185" i="32" l="1"/>
  <c r="F184" i="36"/>
  <c r="C171" i="36"/>
  <c r="H171" i="36" s="1"/>
  <c r="C172" i="32"/>
  <c r="H171" i="32"/>
  <c r="J171" i="32" s="1"/>
  <c r="J170" i="36"/>
  <c r="H198" i="41"/>
  <c r="J198" i="41" s="1"/>
  <c r="C199" i="41"/>
  <c r="H200" i="40"/>
  <c r="J200" i="40" s="1"/>
  <c r="C201" i="40"/>
  <c r="C200" i="39"/>
  <c r="H199" i="39"/>
  <c r="J199" i="39" s="1"/>
  <c r="C199" i="38"/>
  <c r="H198" i="38"/>
  <c r="J198" i="38" s="1"/>
  <c r="C191" i="37"/>
  <c r="H190" i="37"/>
  <c r="J190" i="37" s="1"/>
  <c r="H172" i="32" l="1"/>
  <c r="J172" i="32" s="1"/>
  <c r="J171" i="36"/>
  <c r="C172" i="36"/>
  <c r="H172" i="36" s="1"/>
  <c r="C173" i="32"/>
  <c r="F186" i="32"/>
  <c r="F185" i="36"/>
  <c r="H199" i="41"/>
  <c r="J199" i="41" s="1"/>
  <c r="C200" i="41"/>
  <c r="H201" i="40"/>
  <c r="J201" i="40" s="1"/>
  <c r="C202" i="40"/>
  <c r="H200" i="39"/>
  <c r="J200" i="39" s="1"/>
  <c r="C201" i="39"/>
  <c r="C200" i="38"/>
  <c r="H199" i="38"/>
  <c r="J199" i="38" s="1"/>
  <c r="H191" i="37"/>
  <c r="J191" i="37" s="1"/>
  <c r="C192" i="37"/>
  <c r="C173" i="36" l="1"/>
  <c r="H173" i="36" s="1"/>
  <c r="C174" i="32"/>
  <c r="F187" i="32"/>
  <c r="F186" i="36"/>
  <c r="H173" i="32"/>
  <c r="J173" i="32" s="1"/>
  <c r="J172" i="36"/>
  <c r="H200" i="41"/>
  <c r="J200" i="41" s="1"/>
  <c r="C201" i="41"/>
  <c r="H202" i="40"/>
  <c r="J202" i="40" s="1"/>
  <c r="C203" i="40"/>
  <c r="H201" i="39"/>
  <c r="J201" i="39" s="1"/>
  <c r="C202" i="39"/>
  <c r="C201" i="38"/>
  <c r="H200" i="38"/>
  <c r="J200" i="38" s="1"/>
  <c r="H192" i="37"/>
  <c r="J192" i="37" s="1"/>
  <c r="C193" i="37"/>
  <c r="F188" i="32" l="1"/>
  <c r="F187" i="36"/>
  <c r="C174" i="36"/>
  <c r="H174" i="36" s="1"/>
  <c r="C175" i="32"/>
  <c r="H174" i="32"/>
  <c r="J174" i="32" s="1"/>
  <c r="J173" i="36"/>
  <c r="C202" i="41"/>
  <c r="H201" i="41"/>
  <c r="J201" i="41" s="1"/>
  <c r="C204" i="40"/>
  <c r="H203" i="40"/>
  <c r="J203" i="40" s="1"/>
  <c r="H202" i="39"/>
  <c r="J202" i="39" s="1"/>
  <c r="C203" i="39"/>
  <c r="H201" i="38"/>
  <c r="J201" i="38" s="1"/>
  <c r="C202" i="38"/>
  <c r="H193" i="37"/>
  <c r="J193" i="37" s="1"/>
  <c r="C194" i="37"/>
  <c r="C175" i="36" l="1"/>
  <c r="H175" i="36" s="1"/>
  <c r="C176" i="32"/>
  <c r="H175" i="32"/>
  <c r="J175" i="32" s="1"/>
  <c r="J174" i="36"/>
  <c r="F189" i="32"/>
  <c r="F188" i="36"/>
  <c r="H202" i="41"/>
  <c r="J202" i="41" s="1"/>
  <c r="C203" i="41"/>
  <c r="H204" i="40"/>
  <c r="J204" i="40" s="1"/>
  <c r="C205" i="40"/>
  <c r="C204" i="39"/>
  <c r="H203" i="39"/>
  <c r="J203" i="39" s="1"/>
  <c r="C203" i="38"/>
  <c r="H202" i="38"/>
  <c r="J202" i="38" s="1"/>
  <c r="C195" i="37"/>
  <c r="H194" i="37"/>
  <c r="J194" i="37" s="1"/>
  <c r="H176" i="32" l="1"/>
  <c r="J176" i="32" s="1"/>
  <c r="J175" i="36"/>
  <c r="F190" i="32"/>
  <c r="F189" i="36"/>
  <c r="C176" i="36"/>
  <c r="H176" i="36" s="1"/>
  <c r="C177" i="32"/>
  <c r="H203" i="41"/>
  <c r="J203" i="41" s="1"/>
  <c r="C204" i="41"/>
  <c r="H205" i="40"/>
  <c r="J205" i="40" s="1"/>
  <c r="C206" i="40"/>
  <c r="H204" i="39"/>
  <c r="J204" i="39" s="1"/>
  <c r="C205" i="39"/>
  <c r="H203" i="38"/>
  <c r="J203" i="38" s="1"/>
  <c r="C204" i="38"/>
  <c r="H195" i="37"/>
  <c r="J195" i="37" s="1"/>
  <c r="C196" i="37"/>
  <c r="C177" i="36" l="1"/>
  <c r="H177" i="36" s="1"/>
  <c r="C178" i="32"/>
  <c r="H177" i="32"/>
  <c r="J177" i="32" s="1"/>
  <c r="J176" i="36"/>
  <c r="F191" i="32"/>
  <c r="F190" i="36"/>
  <c r="H204" i="41"/>
  <c r="J204" i="41" s="1"/>
  <c r="C205" i="41"/>
  <c r="H206" i="40"/>
  <c r="J206" i="40" s="1"/>
  <c r="C207" i="40"/>
  <c r="H205" i="39"/>
  <c r="J205" i="39" s="1"/>
  <c r="C206" i="39"/>
  <c r="C205" i="38"/>
  <c r="H204" i="38"/>
  <c r="J204" i="38" s="1"/>
  <c r="H196" i="37"/>
  <c r="J196" i="37" s="1"/>
  <c r="C197" i="37"/>
  <c r="H178" i="32" l="1"/>
  <c r="J178" i="32" s="1"/>
  <c r="J177" i="36"/>
  <c r="C178" i="36"/>
  <c r="H178" i="36" s="1"/>
  <c r="C179" i="32"/>
  <c r="F192" i="32"/>
  <c r="F191" i="36"/>
  <c r="C206" i="41"/>
  <c r="H205" i="41"/>
  <c r="J205" i="41" s="1"/>
  <c r="C208" i="40"/>
  <c r="H207" i="40"/>
  <c r="J207" i="40" s="1"/>
  <c r="H206" i="39"/>
  <c r="J206" i="39" s="1"/>
  <c r="C207" i="39"/>
  <c r="H205" i="38"/>
  <c r="J205" i="38" s="1"/>
  <c r="C206" i="38"/>
  <c r="H197" i="37"/>
  <c r="J197" i="37" s="1"/>
  <c r="C198" i="37"/>
  <c r="C179" i="36" l="1"/>
  <c r="H179" i="36" s="1"/>
  <c r="C180" i="32"/>
  <c r="F193" i="32"/>
  <c r="F192" i="36"/>
  <c r="H179" i="32"/>
  <c r="J179" i="32" s="1"/>
  <c r="J178" i="36"/>
  <c r="H206" i="41"/>
  <c r="J206" i="41" s="1"/>
  <c r="C207" i="41"/>
  <c r="H208" i="40"/>
  <c r="J208" i="40" s="1"/>
  <c r="C209" i="40"/>
  <c r="C208" i="39"/>
  <c r="H207" i="39"/>
  <c r="J207" i="39" s="1"/>
  <c r="C207" i="38"/>
  <c r="H206" i="38"/>
  <c r="J206" i="38" s="1"/>
  <c r="C199" i="37"/>
  <c r="H198" i="37"/>
  <c r="J198" i="37" s="1"/>
  <c r="F194" i="32" l="1"/>
  <c r="F193" i="36"/>
  <c r="C180" i="36"/>
  <c r="H180" i="36" s="1"/>
  <c r="C181" i="32"/>
  <c r="H180" i="32"/>
  <c r="J180" i="32" s="1"/>
  <c r="J179" i="36"/>
  <c r="H207" i="41"/>
  <c r="J207" i="41" s="1"/>
  <c r="C208" i="41"/>
  <c r="H209" i="40"/>
  <c r="J209" i="40" s="1"/>
  <c r="C210" i="40"/>
  <c r="H208" i="39"/>
  <c r="J208" i="39" s="1"/>
  <c r="C209" i="39"/>
  <c r="H207" i="38"/>
  <c r="J207" i="38" s="1"/>
  <c r="C208" i="38"/>
  <c r="H199" i="37"/>
  <c r="J199" i="37" s="1"/>
  <c r="C200" i="37"/>
  <c r="C181" i="36" l="1"/>
  <c r="H181" i="36" s="1"/>
  <c r="C182" i="32"/>
  <c r="H181" i="32"/>
  <c r="J181" i="32" s="1"/>
  <c r="J180" i="36"/>
  <c r="F195" i="32"/>
  <c r="F194" i="36"/>
  <c r="H208" i="41"/>
  <c r="J208" i="41" s="1"/>
  <c r="C209" i="41"/>
  <c r="H210" i="40"/>
  <c r="J210" i="40" s="1"/>
  <c r="C211" i="40"/>
  <c r="H209" i="39"/>
  <c r="J209" i="39" s="1"/>
  <c r="C210" i="39"/>
  <c r="H208" i="38"/>
  <c r="J208" i="38" s="1"/>
  <c r="C209" i="38"/>
  <c r="H200" i="37"/>
  <c r="J200" i="37" s="1"/>
  <c r="C201" i="37"/>
  <c r="H182" i="32" l="1"/>
  <c r="J182" i="32" s="1"/>
  <c r="J181" i="36"/>
  <c r="C182" i="36"/>
  <c r="H182" i="36" s="1"/>
  <c r="C183" i="32"/>
  <c r="F196" i="32"/>
  <c r="F195" i="36"/>
  <c r="C210" i="41"/>
  <c r="H209" i="41"/>
  <c r="J209" i="41" s="1"/>
  <c r="C212" i="40"/>
  <c r="H211" i="40"/>
  <c r="J211" i="40" s="1"/>
  <c r="H210" i="39"/>
  <c r="J210" i="39" s="1"/>
  <c r="C211" i="39"/>
  <c r="H209" i="38"/>
  <c r="J209" i="38" s="1"/>
  <c r="C210" i="38"/>
  <c r="H201" i="37"/>
  <c r="J201" i="37" s="1"/>
  <c r="C202" i="37"/>
  <c r="C183" i="36" l="1"/>
  <c r="H183" i="36" s="1"/>
  <c r="C184" i="32"/>
  <c r="F197" i="32"/>
  <c r="F196" i="36"/>
  <c r="H183" i="32"/>
  <c r="J183" i="32" s="1"/>
  <c r="J182" i="36"/>
  <c r="H210" i="41"/>
  <c r="J210" i="41" s="1"/>
  <c r="C211" i="41"/>
  <c r="H212" i="40"/>
  <c r="J212" i="40" s="1"/>
  <c r="C213" i="40"/>
  <c r="C212" i="39"/>
  <c r="H211" i="39"/>
  <c r="J211" i="39" s="1"/>
  <c r="H210" i="38"/>
  <c r="J210" i="38" s="1"/>
  <c r="C211" i="38"/>
  <c r="C203" i="37"/>
  <c r="H202" i="37"/>
  <c r="J202" i="37" s="1"/>
  <c r="F198" i="32" l="1"/>
  <c r="F197" i="36"/>
  <c r="C184" i="36"/>
  <c r="H184" i="36" s="1"/>
  <c r="C185" i="32"/>
  <c r="H184" i="32"/>
  <c r="J184" i="32" s="1"/>
  <c r="J183" i="36"/>
  <c r="H211" i="41"/>
  <c r="J211" i="41" s="1"/>
  <c r="C212" i="41"/>
  <c r="H213" i="40"/>
  <c r="J213" i="40" s="1"/>
  <c r="C214" i="40"/>
  <c r="H212" i="39"/>
  <c r="J212" i="39" s="1"/>
  <c r="C213" i="39"/>
  <c r="C212" i="38"/>
  <c r="H211" i="38"/>
  <c r="J211" i="38" s="1"/>
  <c r="H203" i="37"/>
  <c r="J203" i="37" s="1"/>
  <c r="C204" i="37"/>
  <c r="C185" i="36" l="1"/>
  <c r="H185" i="36" s="1"/>
  <c r="C186" i="32"/>
  <c r="H185" i="32"/>
  <c r="J185" i="32" s="1"/>
  <c r="J184" i="36"/>
  <c r="F199" i="32"/>
  <c r="F198" i="36"/>
  <c r="H212" i="41"/>
  <c r="J212" i="41" s="1"/>
  <c r="C213" i="41"/>
  <c r="H214" i="40"/>
  <c r="J214" i="40" s="1"/>
  <c r="C215" i="40"/>
  <c r="H213" i="39"/>
  <c r="J213" i="39" s="1"/>
  <c r="C214" i="39"/>
  <c r="C213" i="38"/>
  <c r="H212" i="38"/>
  <c r="J212" i="38" s="1"/>
  <c r="H204" i="37"/>
  <c r="J204" i="37" s="1"/>
  <c r="C205" i="37"/>
  <c r="H186" i="32" l="1"/>
  <c r="J186" i="32" s="1"/>
  <c r="J185" i="36"/>
  <c r="C186" i="36"/>
  <c r="H186" i="36" s="1"/>
  <c r="C187" i="32"/>
  <c r="F200" i="32"/>
  <c r="F199" i="36"/>
  <c r="C214" i="41"/>
  <c r="H213" i="41"/>
  <c r="J213" i="41" s="1"/>
  <c r="C216" i="40"/>
  <c r="H215" i="40"/>
  <c r="J215" i="40" s="1"/>
  <c r="H214" i="39"/>
  <c r="J214" i="39" s="1"/>
  <c r="C215" i="39"/>
  <c r="H213" i="38"/>
  <c r="J213" i="38" s="1"/>
  <c r="C214" i="38"/>
  <c r="H205" i="37"/>
  <c r="J205" i="37" s="1"/>
  <c r="C206" i="37"/>
  <c r="C187" i="36" l="1"/>
  <c r="H187" i="36" s="1"/>
  <c r="C188" i="32"/>
  <c r="F201" i="32"/>
  <c r="F200" i="36"/>
  <c r="H187" i="32"/>
  <c r="J187" i="32" s="1"/>
  <c r="J186" i="36"/>
  <c r="H214" i="41"/>
  <c r="J214" i="41" s="1"/>
  <c r="C215" i="41"/>
  <c r="H216" i="40"/>
  <c r="J216" i="40" s="1"/>
  <c r="C217" i="40"/>
  <c r="C216" i="39"/>
  <c r="H215" i="39"/>
  <c r="J215" i="39" s="1"/>
  <c r="H214" i="38"/>
  <c r="J214" i="38" s="1"/>
  <c r="C215" i="38"/>
  <c r="C207" i="37"/>
  <c r="H206" i="37"/>
  <c r="J206" i="37" s="1"/>
  <c r="F202" i="32" l="1"/>
  <c r="F201" i="36"/>
  <c r="H188" i="32"/>
  <c r="J188" i="32" s="1"/>
  <c r="J187" i="36"/>
  <c r="C188" i="36"/>
  <c r="H188" i="36" s="1"/>
  <c r="C189" i="32"/>
  <c r="H215" i="41"/>
  <c r="J215" i="41" s="1"/>
  <c r="C216" i="41"/>
  <c r="H217" i="40"/>
  <c r="J217" i="40" s="1"/>
  <c r="C218" i="40"/>
  <c r="H216" i="39"/>
  <c r="J216" i="39" s="1"/>
  <c r="C217" i="39"/>
  <c r="C216" i="38"/>
  <c r="H215" i="38"/>
  <c r="J215" i="38" s="1"/>
  <c r="H207" i="37"/>
  <c r="J207" i="37" s="1"/>
  <c r="C208" i="37"/>
  <c r="H189" i="32" l="1"/>
  <c r="J189" i="32" s="1"/>
  <c r="J188" i="36"/>
  <c r="C189" i="36"/>
  <c r="H189" i="36" s="1"/>
  <c r="C190" i="32"/>
  <c r="F203" i="32"/>
  <c r="F202" i="36"/>
  <c r="H216" i="41"/>
  <c r="J216" i="41" s="1"/>
  <c r="C217" i="41"/>
  <c r="H218" i="40"/>
  <c r="J218" i="40" s="1"/>
  <c r="C219" i="40"/>
  <c r="H217" i="39"/>
  <c r="J217" i="39" s="1"/>
  <c r="C218" i="39"/>
  <c r="C217" i="38"/>
  <c r="H216" i="38"/>
  <c r="J216" i="38" s="1"/>
  <c r="H208" i="37"/>
  <c r="J208" i="37" s="1"/>
  <c r="C209" i="37"/>
  <c r="C190" i="36" l="1"/>
  <c r="H190" i="36" s="1"/>
  <c r="C191" i="32"/>
  <c r="F204" i="32"/>
  <c r="F203" i="36"/>
  <c r="H190" i="32"/>
  <c r="J190" i="32" s="1"/>
  <c r="J189" i="36"/>
  <c r="C218" i="41"/>
  <c r="H217" i="41"/>
  <c r="J217" i="41" s="1"/>
  <c r="C220" i="40"/>
  <c r="H219" i="40"/>
  <c r="J219" i="40" s="1"/>
  <c r="H218" i="39"/>
  <c r="J218" i="39" s="1"/>
  <c r="C219" i="39"/>
  <c r="H217" i="38"/>
  <c r="J217" i="38" s="1"/>
  <c r="C218" i="38"/>
  <c r="H209" i="37"/>
  <c r="J209" i="37" s="1"/>
  <c r="C210" i="37"/>
  <c r="F205" i="32" l="1"/>
  <c r="F204" i="36"/>
  <c r="C191" i="36"/>
  <c r="H191" i="36" s="1"/>
  <c r="C192" i="32"/>
  <c r="H191" i="32"/>
  <c r="J191" i="32" s="1"/>
  <c r="J190" i="36"/>
  <c r="H218" i="41"/>
  <c r="J218" i="41" s="1"/>
  <c r="C219" i="41"/>
  <c r="H220" i="40"/>
  <c r="J220" i="40" s="1"/>
  <c r="C221" i="40"/>
  <c r="C220" i="39"/>
  <c r="H219" i="39"/>
  <c r="J219" i="39" s="1"/>
  <c r="H218" i="38"/>
  <c r="J218" i="38" s="1"/>
  <c r="C219" i="38"/>
  <c r="C211" i="37"/>
  <c r="H210" i="37"/>
  <c r="J210" i="37" s="1"/>
  <c r="C192" i="36" l="1"/>
  <c r="H192" i="36" s="1"/>
  <c r="C193" i="32"/>
  <c r="H192" i="32"/>
  <c r="J192" i="32" s="1"/>
  <c r="J191" i="36"/>
  <c r="F206" i="32"/>
  <c r="F205" i="36"/>
  <c r="H219" i="41"/>
  <c r="J219" i="41" s="1"/>
  <c r="C220" i="41"/>
  <c r="H221" i="40"/>
  <c r="J221" i="40" s="1"/>
  <c r="C222" i="40"/>
  <c r="H220" i="39"/>
  <c r="J220" i="39" s="1"/>
  <c r="C221" i="39"/>
  <c r="H219" i="38"/>
  <c r="J219" i="38" s="1"/>
  <c r="C220" i="38"/>
  <c r="H211" i="37"/>
  <c r="J211" i="37" s="1"/>
  <c r="C212" i="37"/>
  <c r="H193" i="32" l="1"/>
  <c r="J193" i="32" s="1"/>
  <c r="J192" i="36"/>
  <c r="C193" i="36"/>
  <c r="H193" i="36" s="1"/>
  <c r="C194" i="32"/>
  <c r="F207" i="32"/>
  <c r="F206" i="36"/>
  <c r="H220" i="41"/>
  <c r="J220" i="41" s="1"/>
  <c r="C221" i="41"/>
  <c r="H222" i="40"/>
  <c r="J222" i="40" s="1"/>
  <c r="C223" i="40"/>
  <c r="H221" i="39"/>
  <c r="J221" i="39" s="1"/>
  <c r="C222" i="39"/>
  <c r="C221" i="38"/>
  <c r="H220" i="38"/>
  <c r="J220" i="38" s="1"/>
  <c r="H212" i="37"/>
  <c r="J212" i="37" s="1"/>
  <c r="C213" i="37"/>
  <c r="C194" i="36" l="1"/>
  <c r="H194" i="36" s="1"/>
  <c r="C195" i="32"/>
  <c r="F208" i="32"/>
  <c r="F207" i="36"/>
  <c r="H194" i="32"/>
  <c r="J194" i="32" s="1"/>
  <c r="J193" i="36"/>
  <c r="C222" i="41"/>
  <c r="H221" i="41"/>
  <c r="J221" i="41" s="1"/>
  <c r="C224" i="40"/>
  <c r="H223" i="40"/>
  <c r="J223" i="40" s="1"/>
  <c r="H222" i="39"/>
  <c r="J222" i="39" s="1"/>
  <c r="C223" i="39"/>
  <c r="H221" i="38"/>
  <c r="J221" i="38" s="1"/>
  <c r="C222" i="38"/>
  <c r="H213" i="37"/>
  <c r="J213" i="37" s="1"/>
  <c r="C214" i="37"/>
  <c r="F209" i="32" l="1"/>
  <c r="F208" i="36"/>
  <c r="C195" i="36"/>
  <c r="H195" i="36" s="1"/>
  <c r="C196" i="32"/>
  <c r="H195" i="32"/>
  <c r="J195" i="32" s="1"/>
  <c r="J194" i="36"/>
  <c r="H222" i="41"/>
  <c r="J222" i="41" s="1"/>
  <c r="C223" i="41"/>
  <c r="H224" i="40"/>
  <c r="J224" i="40" s="1"/>
  <c r="C225" i="40"/>
  <c r="C224" i="39"/>
  <c r="H223" i="39"/>
  <c r="J223" i="39" s="1"/>
  <c r="H222" i="38"/>
  <c r="J222" i="38" s="1"/>
  <c r="C223" i="38"/>
  <c r="C215" i="37"/>
  <c r="H214" i="37"/>
  <c r="J214" i="37" s="1"/>
  <c r="C196" i="36" l="1"/>
  <c r="H196" i="36" s="1"/>
  <c r="C197" i="32"/>
  <c r="H196" i="32"/>
  <c r="J196" i="32" s="1"/>
  <c r="J195" i="36"/>
  <c r="F210" i="32"/>
  <c r="F209" i="36"/>
  <c r="H223" i="41"/>
  <c r="J223" i="41" s="1"/>
  <c r="C224" i="41"/>
  <c r="H225" i="40"/>
  <c r="J225" i="40" s="1"/>
  <c r="C226" i="40"/>
  <c r="H224" i="39"/>
  <c r="J224" i="39" s="1"/>
  <c r="C225" i="39"/>
  <c r="H223" i="38"/>
  <c r="J223" i="38" s="1"/>
  <c r="C224" i="38"/>
  <c r="H215" i="37"/>
  <c r="J215" i="37" s="1"/>
  <c r="C216" i="37"/>
  <c r="H197" i="32" l="1"/>
  <c r="J197" i="32" s="1"/>
  <c r="J196" i="36"/>
  <c r="C197" i="36"/>
  <c r="H197" i="36" s="1"/>
  <c r="C198" i="32"/>
  <c r="F211" i="32"/>
  <c r="F210" i="36"/>
  <c r="H224" i="41"/>
  <c r="J224" i="41" s="1"/>
  <c r="C225" i="41"/>
  <c r="H226" i="40"/>
  <c r="J226" i="40" s="1"/>
  <c r="C227" i="40"/>
  <c r="H225" i="39"/>
  <c r="J225" i="39" s="1"/>
  <c r="C226" i="39"/>
  <c r="C225" i="38"/>
  <c r="H224" i="38"/>
  <c r="J224" i="38" s="1"/>
  <c r="C217" i="37"/>
  <c r="H216" i="37"/>
  <c r="J216" i="37" s="1"/>
  <c r="F212" i="32" l="1"/>
  <c r="F211" i="36"/>
  <c r="H198" i="32"/>
  <c r="J198" i="32" s="1"/>
  <c r="J197" i="36"/>
  <c r="C198" i="36"/>
  <c r="H198" i="36" s="1"/>
  <c r="C199" i="32"/>
  <c r="C226" i="41"/>
  <c r="H225" i="41"/>
  <c r="J225" i="41" s="1"/>
  <c r="C228" i="40"/>
  <c r="H227" i="40"/>
  <c r="J227" i="40" s="1"/>
  <c r="H226" i="39"/>
  <c r="J226" i="39" s="1"/>
  <c r="C227" i="39"/>
  <c r="C226" i="38"/>
  <c r="H225" i="38"/>
  <c r="J225" i="38" s="1"/>
  <c r="H217" i="37"/>
  <c r="J217" i="37" s="1"/>
  <c r="C218" i="37"/>
  <c r="H199" i="32" l="1"/>
  <c r="J199" i="32" s="1"/>
  <c r="J198" i="36"/>
  <c r="C199" i="36"/>
  <c r="H199" i="36" s="1"/>
  <c r="C200" i="32"/>
  <c r="F213" i="32"/>
  <c r="F212" i="36"/>
  <c r="H226" i="41"/>
  <c r="J226" i="41" s="1"/>
  <c r="C227" i="41"/>
  <c r="H228" i="40"/>
  <c r="J228" i="40" s="1"/>
  <c r="C229" i="40"/>
  <c r="C228" i="39"/>
  <c r="H227" i="39"/>
  <c r="J227" i="39" s="1"/>
  <c r="C227" i="38"/>
  <c r="H226" i="38"/>
  <c r="J226" i="38" s="1"/>
  <c r="C219" i="37"/>
  <c r="H218" i="37"/>
  <c r="J218" i="37" s="1"/>
  <c r="F214" i="32" l="1"/>
  <c r="F213" i="36"/>
  <c r="H200" i="32"/>
  <c r="J200" i="32" s="1"/>
  <c r="J199" i="36"/>
  <c r="C200" i="36"/>
  <c r="H200" i="36" s="1"/>
  <c r="C201" i="32"/>
  <c r="H227" i="41"/>
  <c r="J227" i="41" s="1"/>
  <c r="C228" i="41"/>
  <c r="H229" i="40"/>
  <c r="J229" i="40" s="1"/>
  <c r="C230" i="40"/>
  <c r="H228" i="39"/>
  <c r="J228" i="39" s="1"/>
  <c r="C229" i="39"/>
  <c r="H227" i="38"/>
  <c r="J227" i="38" s="1"/>
  <c r="C228" i="38"/>
  <c r="H219" i="37"/>
  <c r="J219" i="37" s="1"/>
  <c r="C220" i="37"/>
  <c r="H201" i="32" l="1"/>
  <c r="J201" i="32" s="1"/>
  <c r="J200" i="36"/>
  <c r="C201" i="36"/>
  <c r="H201" i="36" s="1"/>
  <c r="C202" i="32"/>
  <c r="F215" i="32"/>
  <c r="F214" i="36"/>
  <c r="H228" i="41"/>
  <c r="J228" i="41" s="1"/>
  <c r="C229" i="41"/>
  <c r="H230" i="40"/>
  <c r="J230" i="40" s="1"/>
  <c r="C231" i="40"/>
  <c r="H229" i="39"/>
  <c r="J229" i="39" s="1"/>
  <c r="C230" i="39"/>
  <c r="C229" i="38"/>
  <c r="H228" i="38"/>
  <c r="J228" i="38" s="1"/>
  <c r="C221" i="37"/>
  <c r="H220" i="37"/>
  <c r="J220" i="37" s="1"/>
  <c r="C202" i="36" l="1"/>
  <c r="H202" i="36" s="1"/>
  <c r="C203" i="32"/>
  <c r="F216" i="32"/>
  <c r="F215" i="36"/>
  <c r="H202" i="32"/>
  <c r="J202" i="32" s="1"/>
  <c r="J201" i="36"/>
  <c r="C230" i="41"/>
  <c r="H229" i="41"/>
  <c r="J229" i="41" s="1"/>
  <c r="C232" i="40"/>
  <c r="H231" i="40"/>
  <c r="J231" i="40" s="1"/>
  <c r="H230" i="39"/>
  <c r="J230" i="39" s="1"/>
  <c r="C231" i="39"/>
  <c r="C230" i="38"/>
  <c r="H229" i="38"/>
  <c r="J229" i="38" s="1"/>
  <c r="H221" i="37"/>
  <c r="J221" i="37" s="1"/>
  <c r="C222" i="37"/>
  <c r="F217" i="32" l="1"/>
  <c r="F216" i="36"/>
  <c r="C203" i="36"/>
  <c r="H203" i="36" s="1"/>
  <c r="C204" i="32"/>
  <c r="H203" i="32"/>
  <c r="J203" i="32" s="1"/>
  <c r="J202" i="36"/>
  <c r="H230" i="41"/>
  <c r="J230" i="41" s="1"/>
  <c r="C231" i="41"/>
  <c r="H232" i="40"/>
  <c r="J232" i="40" s="1"/>
  <c r="C233" i="40"/>
  <c r="C232" i="39"/>
  <c r="H231" i="39"/>
  <c r="J231" i="39" s="1"/>
  <c r="C231" i="38"/>
  <c r="H230" i="38"/>
  <c r="J230" i="38" s="1"/>
  <c r="C223" i="37"/>
  <c r="H222" i="37"/>
  <c r="J222" i="37" s="1"/>
  <c r="H204" i="32" l="1"/>
  <c r="J204" i="32" s="1"/>
  <c r="J203" i="36"/>
  <c r="F218" i="32"/>
  <c r="F217" i="36"/>
  <c r="C204" i="36"/>
  <c r="H204" i="36" s="1"/>
  <c r="C205" i="32"/>
  <c r="H231" i="41"/>
  <c r="J231" i="41" s="1"/>
  <c r="C232" i="41"/>
  <c r="H233" i="40"/>
  <c r="J233" i="40" s="1"/>
  <c r="C234" i="40"/>
  <c r="H232" i="39"/>
  <c r="J232" i="39" s="1"/>
  <c r="C233" i="39"/>
  <c r="H231" i="38"/>
  <c r="J231" i="38" s="1"/>
  <c r="C232" i="38"/>
  <c r="H223" i="37"/>
  <c r="J223" i="37" s="1"/>
  <c r="C224" i="37"/>
  <c r="F219" i="32" l="1"/>
  <c r="F218" i="36"/>
  <c r="C205" i="36"/>
  <c r="H205" i="36" s="1"/>
  <c r="C206" i="32"/>
  <c r="H205" i="32"/>
  <c r="J205" i="32" s="1"/>
  <c r="J204" i="36"/>
  <c r="H232" i="41"/>
  <c r="J232" i="41" s="1"/>
  <c r="C233" i="41"/>
  <c r="H234" i="40"/>
  <c r="J234" i="40" s="1"/>
  <c r="C235" i="40"/>
  <c r="H233" i="39"/>
  <c r="J233" i="39" s="1"/>
  <c r="C234" i="39"/>
  <c r="C233" i="38"/>
  <c r="H232" i="38"/>
  <c r="J232" i="38" s="1"/>
  <c r="C225" i="37"/>
  <c r="H224" i="37"/>
  <c r="J224" i="37" s="1"/>
  <c r="C206" i="36" l="1"/>
  <c r="H206" i="36" s="1"/>
  <c r="C207" i="32"/>
  <c r="H206" i="32"/>
  <c r="J206" i="32" s="1"/>
  <c r="J205" i="36"/>
  <c r="F220" i="32"/>
  <c r="F219" i="36"/>
  <c r="C234" i="41"/>
  <c r="H233" i="41"/>
  <c r="J233" i="41" s="1"/>
  <c r="C236" i="40"/>
  <c r="H235" i="40"/>
  <c r="J235" i="40" s="1"/>
  <c r="H234" i="39"/>
  <c r="J234" i="39" s="1"/>
  <c r="C235" i="39"/>
  <c r="H233" i="38"/>
  <c r="J233" i="38" s="1"/>
  <c r="C234" i="38"/>
  <c r="H225" i="37"/>
  <c r="J225" i="37" s="1"/>
  <c r="C226" i="37"/>
  <c r="H207" i="32" l="1"/>
  <c r="J207" i="32" s="1"/>
  <c r="J206" i="36"/>
  <c r="C207" i="36"/>
  <c r="H207" i="36" s="1"/>
  <c r="C208" i="32"/>
  <c r="F221" i="32"/>
  <c r="F220" i="36"/>
  <c r="H234" i="41"/>
  <c r="J234" i="41" s="1"/>
  <c r="C235" i="41"/>
  <c r="H236" i="40"/>
  <c r="J236" i="40" s="1"/>
  <c r="C237" i="40"/>
  <c r="C236" i="39"/>
  <c r="H235" i="39"/>
  <c r="J235" i="39" s="1"/>
  <c r="H234" i="38"/>
  <c r="J234" i="38" s="1"/>
  <c r="C235" i="38"/>
  <c r="H226" i="37"/>
  <c r="J226" i="37" s="1"/>
  <c r="C227" i="37"/>
  <c r="C208" i="36" l="1"/>
  <c r="H208" i="36" s="1"/>
  <c r="C209" i="32"/>
  <c r="F222" i="32"/>
  <c r="F221" i="36"/>
  <c r="H208" i="32"/>
  <c r="J208" i="32" s="1"/>
  <c r="J207" i="36"/>
  <c r="H235" i="41"/>
  <c r="J235" i="41" s="1"/>
  <c r="C236" i="41"/>
  <c r="H237" i="40"/>
  <c r="J237" i="40" s="1"/>
  <c r="C238" i="40"/>
  <c r="H236" i="39"/>
  <c r="J236" i="39" s="1"/>
  <c r="C237" i="39"/>
  <c r="H235" i="38"/>
  <c r="J235" i="38" s="1"/>
  <c r="C236" i="38"/>
  <c r="H227" i="37"/>
  <c r="J227" i="37" s="1"/>
  <c r="C228" i="37"/>
  <c r="F223" i="32" l="1"/>
  <c r="F222" i="36"/>
  <c r="C209" i="36"/>
  <c r="H209" i="36" s="1"/>
  <c r="C210" i="32"/>
  <c r="H209" i="32"/>
  <c r="J209" i="32" s="1"/>
  <c r="J208" i="36"/>
  <c r="H236" i="41"/>
  <c r="J236" i="41" s="1"/>
  <c r="C237" i="41"/>
  <c r="H238" i="40"/>
  <c r="J238" i="40" s="1"/>
  <c r="C239" i="40"/>
  <c r="H237" i="39"/>
  <c r="J237" i="39" s="1"/>
  <c r="C238" i="39"/>
  <c r="C237" i="38"/>
  <c r="H236" i="38"/>
  <c r="J236" i="38" s="1"/>
  <c r="C229" i="37"/>
  <c r="H228" i="37"/>
  <c r="J228" i="37" s="1"/>
  <c r="H210" i="32" l="1"/>
  <c r="J210" i="32" s="1"/>
  <c r="J209" i="36"/>
  <c r="C210" i="36"/>
  <c r="H210" i="36" s="1"/>
  <c r="C211" i="32"/>
  <c r="F224" i="32"/>
  <c r="F223" i="36"/>
  <c r="C238" i="41"/>
  <c r="H237" i="41"/>
  <c r="J237" i="41" s="1"/>
  <c r="C240" i="40"/>
  <c r="H239" i="40"/>
  <c r="J239" i="40" s="1"/>
  <c r="H238" i="39"/>
  <c r="J238" i="39" s="1"/>
  <c r="C239" i="39"/>
  <c r="H237" i="38"/>
  <c r="J237" i="38" s="1"/>
  <c r="C238" i="38"/>
  <c r="H229" i="37"/>
  <c r="J229" i="37" s="1"/>
  <c r="C230" i="37"/>
  <c r="H211" i="32" l="1"/>
  <c r="J211" i="32" s="1"/>
  <c r="J210" i="36"/>
  <c r="F225" i="32"/>
  <c r="F224" i="36"/>
  <c r="C211" i="36"/>
  <c r="H211" i="36" s="1"/>
  <c r="C212" i="32"/>
  <c r="H238" i="41"/>
  <c r="J238" i="41" s="1"/>
  <c r="C239" i="41"/>
  <c r="H240" i="40"/>
  <c r="J240" i="40" s="1"/>
  <c r="C241" i="40"/>
  <c r="C240" i="39"/>
  <c r="H239" i="39"/>
  <c r="J239" i="39" s="1"/>
  <c r="H238" i="38"/>
  <c r="J238" i="38" s="1"/>
  <c r="C239" i="38"/>
  <c r="H230" i="37"/>
  <c r="J230" i="37" s="1"/>
  <c r="C231" i="37"/>
  <c r="C212" i="36" l="1"/>
  <c r="H212" i="36" s="1"/>
  <c r="C213" i="32"/>
  <c r="H212" i="32"/>
  <c r="J212" i="32" s="1"/>
  <c r="J211" i="36"/>
  <c r="F226" i="32"/>
  <c r="F225" i="36"/>
  <c r="H239" i="41"/>
  <c r="J239" i="41" s="1"/>
  <c r="C240" i="41"/>
  <c r="H241" i="40"/>
  <c r="J241" i="40" s="1"/>
  <c r="C242" i="40"/>
  <c r="H240" i="39"/>
  <c r="J240" i="39" s="1"/>
  <c r="C241" i="39"/>
  <c r="H239" i="38"/>
  <c r="J239" i="38" s="1"/>
  <c r="C240" i="38"/>
  <c r="H231" i="37"/>
  <c r="J231" i="37" s="1"/>
  <c r="C232" i="37"/>
  <c r="H213" i="32" l="1"/>
  <c r="J213" i="32" s="1"/>
  <c r="J212" i="36"/>
  <c r="C213" i="36"/>
  <c r="H213" i="36" s="1"/>
  <c r="C214" i="32"/>
  <c r="F227" i="32"/>
  <c r="F226" i="36"/>
  <c r="H240" i="41"/>
  <c r="J240" i="41" s="1"/>
  <c r="C241" i="41"/>
  <c r="H242" i="40"/>
  <c r="J242" i="40" s="1"/>
  <c r="C243" i="40"/>
  <c r="H241" i="39"/>
  <c r="J241" i="39" s="1"/>
  <c r="C242" i="39"/>
  <c r="C241" i="38"/>
  <c r="H240" i="38"/>
  <c r="J240" i="38" s="1"/>
  <c r="C233" i="37"/>
  <c r="H232" i="37"/>
  <c r="J232" i="37" s="1"/>
  <c r="C214" i="36" l="1"/>
  <c r="H214" i="36" s="1"/>
  <c r="C215" i="32"/>
  <c r="F228" i="32"/>
  <c r="F227" i="36"/>
  <c r="H214" i="32"/>
  <c r="J214" i="32" s="1"/>
  <c r="J213" i="36"/>
  <c r="C242" i="41"/>
  <c r="H241" i="41"/>
  <c r="J241" i="41" s="1"/>
  <c r="C244" i="40"/>
  <c r="H243" i="40"/>
  <c r="J243" i="40" s="1"/>
  <c r="H242" i="39"/>
  <c r="J242" i="39" s="1"/>
  <c r="C243" i="39"/>
  <c r="C242" i="38"/>
  <c r="H241" i="38"/>
  <c r="J241" i="38" s="1"/>
  <c r="H233" i="37"/>
  <c r="J233" i="37" s="1"/>
  <c r="C234" i="37"/>
  <c r="F229" i="32" l="1"/>
  <c r="F228" i="36"/>
  <c r="C215" i="36"/>
  <c r="H215" i="36" s="1"/>
  <c r="C216" i="32"/>
  <c r="H215" i="32"/>
  <c r="J215" i="32" s="1"/>
  <c r="J214" i="36"/>
  <c r="H242" i="41"/>
  <c r="J242" i="41" s="1"/>
  <c r="C243" i="41"/>
  <c r="H244" i="40"/>
  <c r="J244" i="40" s="1"/>
  <c r="C245" i="40"/>
  <c r="C244" i="39"/>
  <c r="H243" i="39"/>
  <c r="J243" i="39" s="1"/>
  <c r="C243" i="38"/>
  <c r="H242" i="38"/>
  <c r="J242" i="38" s="1"/>
  <c r="H234" i="37"/>
  <c r="J234" i="37" s="1"/>
  <c r="C235" i="37"/>
  <c r="C216" i="36" l="1"/>
  <c r="H216" i="36" s="1"/>
  <c r="C217" i="32"/>
  <c r="H216" i="32"/>
  <c r="J216" i="32" s="1"/>
  <c r="J215" i="36"/>
  <c r="F230" i="32"/>
  <c r="F229" i="36"/>
  <c r="H243" i="41"/>
  <c r="J243" i="41" s="1"/>
  <c r="C244" i="41"/>
  <c r="H245" i="40"/>
  <c r="J245" i="40" s="1"/>
  <c r="C246" i="40"/>
  <c r="H244" i="39"/>
  <c r="J244" i="39" s="1"/>
  <c r="C245" i="39"/>
  <c r="H243" i="38"/>
  <c r="J243" i="38" s="1"/>
  <c r="C244" i="38"/>
  <c r="H235" i="37"/>
  <c r="J235" i="37" s="1"/>
  <c r="C236" i="37"/>
  <c r="H217" i="32" l="1"/>
  <c r="J217" i="32" s="1"/>
  <c r="J216" i="36"/>
  <c r="C217" i="36"/>
  <c r="H217" i="36" s="1"/>
  <c r="C218" i="32"/>
  <c r="F231" i="32"/>
  <c r="F230" i="36"/>
  <c r="H244" i="41"/>
  <c r="J244" i="41" s="1"/>
  <c r="C245" i="41"/>
  <c r="H246" i="40"/>
  <c r="J246" i="40" s="1"/>
  <c r="C247" i="40"/>
  <c r="H245" i="39"/>
  <c r="J245" i="39" s="1"/>
  <c r="C246" i="39"/>
  <c r="C245" i="38"/>
  <c r="H244" i="38"/>
  <c r="J244" i="38" s="1"/>
  <c r="C237" i="37"/>
  <c r="H236" i="37"/>
  <c r="J236" i="37" s="1"/>
  <c r="C218" i="36" l="1"/>
  <c r="H218" i="36" s="1"/>
  <c r="C219" i="32"/>
  <c r="F232" i="32"/>
  <c r="F231" i="36"/>
  <c r="H218" i="32"/>
  <c r="J218" i="32" s="1"/>
  <c r="J217" i="36"/>
  <c r="C246" i="41"/>
  <c r="H245" i="41"/>
  <c r="J245" i="41" s="1"/>
  <c r="C248" i="40"/>
  <c r="H247" i="40"/>
  <c r="J247" i="40" s="1"/>
  <c r="H246" i="39"/>
  <c r="J246" i="39" s="1"/>
  <c r="C247" i="39"/>
  <c r="C246" i="38"/>
  <c r="H245" i="38"/>
  <c r="J245" i="38" s="1"/>
  <c r="H237" i="37"/>
  <c r="J237" i="37" s="1"/>
  <c r="C238" i="37"/>
  <c r="F233" i="32" l="1"/>
  <c r="F232" i="36"/>
  <c r="C219" i="36"/>
  <c r="H219" i="36" s="1"/>
  <c r="C220" i="32"/>
  <c r="H219" i="32"/>
  <c r="J219" i="32" s="1"/>
  <c r="J218" i="36"/>
  <c r="H246" i="41"/>
  <c r="J246" i="41" s="1"/>
  <c r="C247" i="41"/>
  <c r="H248" i="40"/>
  <c r="J248" i="40" s="1"/>
  <c r="C249" i="40"/>
  <c r="C248" i="39"/>
  <c r="H247" i="39"/>
  <c r="J247" i="39" s="1"/>
  <c r="C247" i="38"/>
  <c r="H246" i="38"/>
  <c r="J246" i="38" s="1"/>
  <c r="H238" i="37"/>
  <c r="J238" i="37" s="1"/>
  <c r="C239" i="37"/>
  <c r="F234" i="32" l="1"/>
  <c r="F233" i="36"/>
  <c r="H220" i="32"/>
  <c r="J220" i="32" s="1"/>
  <c r="J219" i="36"/>
  <c r="C220" i="36"/>
  <c r="H220" i="36" s="1"/>
  <c r="C221" i="32"/>
  <c r="H247" i="41"/>
  <c r="J247" i="41" s="1"/>
  <c r="C248" i="41"/>
  <c r="H249" i="40"/>
  <c r="J249" i="40" s="1"/>
  <c r="C250" i="40"/>
  <c r="H248" i="39"/>
  <c r="J248" i="39" s="1"/>
  <c r="C249" i="39"/>
  <c r="H247" i="38"/>
  <c r="J247" i="38" s="1"/>
  <c r="C248" i="38"/>
  <c r="H239" i="37"/>
  <c r="J239" i="37" s="1"/>
  <c r="C240" i="37"/>
  <c r="H221" i="32" l="1"/>
  <c r="J221" i="32" s="1"/>
  <c r="J220" i="36"/>
  <c r="C221" i="36"/>
  <c r="H221" i="36" s="1"/>
  <c r="C222" i="32"/>
  <c r="F235" i="32"/>
  <c r="F234" i="36"/>
  <c r="H248" i="41"/>
  <c r="J248" i="41" s="1"/>
  <c r="C249" i="41"/>
  <c r="H250" i="40"/>
  <c r="J250" i="40" s="1"/>
  <c r="C251" i="40"/>
  <c r="H249" i="39"/>
  <c r="J249" i="39" s="1"/>
  <c r="C250" i="39"/>
  <c r="C249" i="38"/>
  <c r="H248" i="38"/>
  <c r="J248" i="38" s="1"/>
  <c r="C241" i="37"/>
  <c r="H240" i="37"/>
  <c r="J240" i="37" s="1"/>
  <c r="C222" i="36" l="1"/>
  <c r="H222" i="36" s="1"/>
  <c r="C223" i="32"/>
  <c r="F236" i="32"/>
  <c r="F235" i="36"/>
  <c r="H222" i="32"/>
  <c r="J222" i="32" s="1"/>
  <c r="J221" i="36"/>
  <c r="C250" i="41"/>
  <c r="H249" i="41"/>
  <c r="J249" i="41" s="1"/>
  <c r="C252" i="40"/>
  <c r="H251" i="40"/>
  <c r="J251" i="40" s="1"/>
  <c r="H250" i="39"/>
  <c r="J250" i="39" s="1"/>
  <c r="C251" i="39"/>
  <c r="H249" i="38"/>
  <c r="J249" i="38" s="1"/>
  <c r="C250" i="38"/>
  <c r="H241" i="37"/>
  <c r="J241" i="37" s="1"/>
  <c r="C242" i="37"/>
  <c r="F237" i="32" l="1"/>
  <c r="F236" i="36"/>
  <c r="C223" i="36"/>
  <c r="H223" i="36" s="1"/>
  <c r="C224" i="32"/>
  <c r="H223" i="32"/>
  <c r="J223" i="32" s="1"/>
  <c r="J222" i="36"/>
  <c r="H250" i="41"/>
  <c r="J250" i="41" s="1"/>
  <c r="C251" i="41"/>
  <c r="H252" i="40"/>
  <c r="J252" i="40" s="1"/>
  <c r="C253" i="40"/>
  <c r="C252" i="39"/>
  <c r="H251" i="39"/>
  <c r="J251" i="39" s="1"/>
  <c r="C251" i="38"/>
  <c r="H250" i="38"/>
  <c r="J250" i="38" s="1"/>
  <c r="H242" i="37"/>
  <c r="J242" i="37" s="1"/>
  <c r="C243" i="37"/>
  <c r="C224" i="36" l="1"/>
  <c r="H224" i="36" s="1"/>
  <c r="C225" i="32"/>
  <c r="H224" i="32"/>
  <c r="J224" i="32" s="1"/>
  <c r="J223" i="36"/>
  <c r="F238" i="32"/>
  <c r="F237" i="36"/>
  <c r="H251" i="41"/>
  <c r="J251" i="41" s="1"/>
  <c r="C252" i="41"/>
  <c r="H253" i="40"/>
  <c r="J253" i="40" s="1"/>
  <c r="C254" i="40"/>
  <c r="H252" i="39"/>
  <c r="J252" i="39" s="1"/>
  <c r="C253" i="39"/>
  <c r="H251" i="38"/>
  <c r="J251" i="38" s="1"/>
  <c r="C252" i="38"/>
  <c r="H243" i="37"/>
  <c r="J243" i="37" s="1"/>
  <c r="C244" i="37"/>
  <c r="H225" i="32" l="1"/>
  <c r="J225" i="32" s="1"/>
  <c r="J224" i="36"/>
  <c r="C225" i="36"/>
  <c r="H225" i="36" s="1"/>
  <c r="C226" i="32"/>
  <c r="F239" i="32"/>
  <c r="F238" i="36"/>
  <c r="H252" i="41"/>
  <c r="J252" i="41" s="1"/>
  <c r="C253" i="41"/>
  <c r="H254" i="40"/>
  <c r="J254" i="40" s="1"/>
  <c r="C255" i="40"/>
  <c r="H253" i="39"/>
  <c r="J253" i="39" s="1"/>
  <c r="C254" i="39"/>
  <c r="H252" i="38"/>
  <c r="J252" i="38" s="1"/>
  <c r="C253" i="38"/>
  <c r="C245" i="37"/>
  <c r="H244" i="37"/>
  <c r="J244" i="37" s="1"/>
  <c r="C226" i="36" l="1"/>
  <c r="H226" i="36" s="1"/>
  <c r="C227" i="32"/>
  <c r="F240" i="32"/>
  <c r="F239" i="36"/>
  <c r="H226" i="32"/>
  <c r="J226" i="32" s="1"/>
  <c r="J225" i="36"/>
  <c r="C254" i="41"/>
  <c r="H253" i="41"/>
  <c r="J253" i="41" s="1"/>
  <c r="C256" i="40"/>
  <c r="H255" i="40"/>
  <c r="J255" i="40" s="1"/>
  <c r="H254" i="39"/>
  <c r="J254" i="39" s="1"/>
  <c r="C255" i="39"/>
  <c r="H253" i="38"/>
  <c r="J253" i="38" s="1"/>
  <c r="C254" i="38"/>
  <c r="H245" i="37"/>
  <c r="J245" i="37" s="1"/>
  <c r="C246" i="37"/>
  <c r="F241" i="32" l="1"/>
  <c r="F240" i="36"/>
  <c r="C227" i="36"/>
  <c r="H227" i="36" s="1"/>
  <c r="C228" i="32"/>
  <c r="H227" i="32"/>
  <c r="J227" i="32" s="1"/>
  <c r="J226" i="36"/>
  <c r="H254" i="41"/>
  <c r="J254" i="41" s="1"/>
  <c r="C255" i="41"/>
  <c r="H256" i="40"/>
  <c r="J256" i="40" s="1"/>
  <c r="C257" i="40"/>
  <c r="C256" i="39"/>
  <c r="H255" i="39"/>
  <c r="J255" i="39" s="1"/>
  <c r="C255" i="38"/>
  <c r="H254" i="38"/>
  <c r="J254" i="38" s="1"/>
  <c r="H246" i="37"/>
  <c r="J246" i="37" s="1"/>
  <c r="C247" i="37"/>
  <c r="H228" i="32" l="1"/>
  <c r="J228" i="32" s="1"/>
  <c r="J227" i="36"/>
  <c r="C228" i="36"/>
  <c r="H228" i="36" s="1"/>
  <c r="C229" i="32"/>
  <c r="F242" i="32"/>
  <c r="F241" i="36"/>
  <c r="H255" i="41"/>
  <c r="J255" i="41" s="1"/>
  <c r="C256" i="41"/>
  <c r="H257" i="40"/>
  <c r="J257" i="40" s="1"/>
  <c r="C258" i="40"/>
  <c r="H256" i="39"/>
  <c r="J256" i="39" s="1"/>
  <c r="C257" i="39"/>
  <c r="H255" i="38"/>
  <c r="J255" i="38" s="1"/>
  <c r="C256" i="38"/>
  <c r="H247" i="37"/>
  <c r="J247" i="37" s="1"/>
  <c r="C248" i="37"/>
  <c r="C229" i="36" l="1"/>
  <c r="H229" i="36" s="1"/>
  <c r="C230" i="32"/>
  <c r="F243" i="32"/>
  <c r="F242" i="36"/>
  <c r="H229" i="32"/>
  <c r="J229" i="32" s="1"/>
  <c r="J228" i="36"/>
  <c r="H256" i="41"/>
  <c r="J256" i="41" s="1"/>
  <c r="C257" i="41"/>
  <c r="H258" i="40"/>
  <c r="J258" i="40" s="1"/>
  <c r="C259" i="40"/>
  <c r="H257" i="39"/>
  <c r="J257" i="39" s="1"/>
  <c r="C258" i="39"/>
  <c r="H256" i="38"/>
  <c r="J256" i="38" s="1"/>
  <c r="C257" i="38"/>
  <c r="C249" i="37"/>
  <c r="H248" i="37"/>
  <c r="J248" i="37" s="1"/>
  <c r="F244" i="32" l="1"/>
  <c r="F243" i="36"/>
  <c r="C230" i="36"/>
  <c r="H230" i="36" s="1"/>
  <c r="C231" i="32"/>
  <c r="H230" i="32"/>
  <c r="J230" i="32" s="1"/>
  <c r="J229" i="36"/>
  <c r="C258" i="41"/>
  <c r="H257" i="41"/>
  <c r="J257" i="41" s="1"/>
  <c r="C260" i="40"/>
  <c r="H259" i="40"/>
  <c r="J259" i="40" s="1"/>
  <c r="H258" i="39"/>
  <c r="J258" i="39" s="1"/>
  <c r="C259" i="39"/>
  <c r="H257" i="38"/>
  <c r="J257" i="38" s="1"/>
  <c r="C258" i="38"/>
  <c r="H249" i="37"/>
  <c r="J249" i="37" s="1"/>
  <c r="C250" i="37"/>
  <c r="C231" i="36" l="1"/>
  <c r="H231" i="36" s="1"/>
  <c r="C232" i="32"/>
  <c r="H231" i="32"/>
  <c r="J231" i="32" s="1"/>
  <c r="J230" i="36"/>
  <c r="F245" i="32"/>
  <c r="F244" i="36"/>
  <c r="H258" i="41"/>
  <c r="J258" i="41" s="1"/>
  <c r="C259" i="41"/>
  <c r="H260" i="40"/>
  <c r="J260" i="40" s="1"/>
  <c r="C261" i="40"/>
  <c r="C260" i="39"/>
  <c r="H259" i="39"/>
  <c r="J259" i="39" s="1"/>
  <c r="C259" i="38"/>
  <c r="H258" i="38"/>
  <c r="J258" i="38" s="1"/>
  <c r="H250" i="37"/>
  <c r="J250" i="37" s="1"/>
  <c r="C251" i="37"/>
  <c r="H232" i="32" l="1"/>
  <c r="J232" i="32" s="1"/>
  <c r="J231" i="36"/>
  <c r="C232" i="36"/>
  <c r="H232" i="36" s="1"/>
  <c r="C233" i="32"/>
  <c r="F246" i="32"/>
  <c r="F245" i="36"/>
  <c r="H259" i="41"/>
  <c r="J259" i="41" s="1"/>
  <c r="C260" i="41"/>
  <c r="H261" i="40"/>
  <c r="J261" i="40" s="1"/>
  <c r="C262" i="40"/>
  <c r="H260" i="39"/>
  <c r="J260" i="39" s="1"/>
  <c r="C261" i="39"/>
  <c r="H259" i="38"/>
  <c r="J259" i="38" s="1"/>
  <c r="C260" i="38"/>
  <c r="H251" i="37"/>
  <c r="J251" i="37" s="1"/>
  <c r="C252" i="37"/>
  <c r="C233" i="36" l="1"/>
  <c r="H233" i="36" s="1"/>
  <c r="C234" i="32"/>
  <c r="F247" i="32"/>
  <c r="F246" i="36"/>
  <c r="H233" i="32"/>
  <c r="J233" i="32" s="1"/>
  <c r="J232" i="36"/>
  <c r="H260" i="41"/>
  <c r="J260" i="41" s="1"/>
  <c r="C261" i="41"/>
  <c r="H262" i="40"/>
  <c r="J262" i="40" s="1"/>
  <c r="C263" i="40"/>
  <c r="H261" i="39"/>
  <c r="J261" i="39" s="1"/>
  <c r="C262" i="39"/>
  <c r="H260" i="38"/>
  <c r="J260" i="38" s="1"/>
  <c r="C261" i="38"/>
  <c r="C253" i="37"/>
  <c r="H252" i="37"/>
  <c r="J252" i="37" s="1"/>
  <c r="F248" i="32" l="1"/>
  <c r="F247" i="36"/>
  <c r="C234" i="36"/>
  <c r="H234" i="36" s="1"/>
  <c r="C235" i="32"/>
  <c r="H234" i="32"/>
  <c r="J234" i="32" s="1"/>
  <c r="J233" i="36"/>
  <c r="C262" i="41"/>
  <c r="H261" i="41"/>
  <c r="J261" i="41" s="1"/>
  <c r="C264" i="40"/>
  <c r="H263" i="40"/>
  <c r="J263" i="40" s="1"/>
  <c r="H262" i="39"/>
  <c r="J262" i="39" s="1"/>
  <c r="C263" i="39"/>
  <c r="H261" i="38"/>
  <c r="J261" i="38" s="1"/>
  <c r="C262" i="38"/>
  <c r="H253" i="37"/>
  <c r="J253" i="37" s="1"/>
  <c r="C254" i="37"/>
  <c r="C235" i="36" l="1"/>
  <c r="H235" i="36" s="1"/>
  <c r="C236" i="32"/>
  <c r="H235" i="32"/>
  <c r="J235" i="32" s="1"/>
  <c r="J234" i="36"/>
  <c r="F249" i="32"/>
  <c r="F248" i="36"/>
  <c r="H262" i="41"/>
  <c r="J262" i="41" s="1"/>
  <c r="C263" i="41"/>
  <c r="H264" i="40"/>
  <c r="J264" i="40" s="1"/>
  <c r="C265" i="40"/>
  <c r="C264" i="39"/>
  <c r="H263" i="39"/>
  <c r="J263" i="39" s="1"/>
  <c r="C263" i="38"/>
  <c r="H262" i="38"/>
  <c r="J262" i="38" s="1"/>
  <c r="H254" i="37"/>
  <c r="J254" i="37" s="1"/>
  <c r="C255" i="37"/>
  <c r="H236" i="32" l="1"/>
  <c r="J236" i="32" s="1"/>
  <c r="J235" i="36"/>
  <c r="F250" i="32"/>
  <c r="F249" i="36"/>
  <c r="C236" i="36"/>
  <c r="H236" i="36" s="1"/>
  <c r="C237" i="32"/>
  <c r="H263" i="41"/>
  <c r="J263" i="41" s="1"/>
  <c r="C264" i="41"/>
  <c r="H265" i="40"/>
  <c r="J265" i="40" s="1"/>
  <c r="C266" i="40"/>
  <c r="H264" i="39"/>
  <c r="J264" i="39" s="1"/>
  <c r="C265" i="39"/>
  <c r="H263" i="38"/>
  <c r="J263" i="38" s="1"/>
  <c r="C264" i="38"/>
  <c r="H255" i="37"/>
  <c r="J255" i="37" s="1"/>
  <c r="C256" i="37"/>
  <c r="C237" i="36" l="1"/>
  <c r="H237" i="36" s="1"/>
  <c r="C238" i="32"/>
  <c r="H237" i="32"/>
  <c r="J237" i="32" s="1"/>
  <c r="J236" i="36"/>
  <c r="F251" i="32"/>
  <c r="F250" i="36"/>
  <c r="H264" i="41"/>
  <c r="J264" i="41" s="1"/>
  <c r="C265" i="41"/>
  <c r="H266" i="40"/>
  <c r="J266" i="40" s="1"/>
  <c r="C267" i="40"/>
  <c r="H265" i="39"/>
  <c r="J265" i="39" s="1"/>
  <c r="C266" i="39"/>
  <c r="H264" i="38"/>
  <c r="J264" i="38" s="1"/>
  <c r="C265" i="38"/>
  <c r="C257" i="37"/>
  <c r="H256" i="37"/>
  <c r="J256" i="37" s="1"/>
  <c r="H238" i="32" l="1"/>
  <c r="J238" i="32" s="1"/>
  <c r="J237" i="36"/>
  <c r="C238" i="36"/>
  <c r="H238" i="36" s="1"/>
  <c r="C239" i="32"/>
  <c r="F252" i="32"/>
  <c r="F251" i="36"/>
  <c r="C266" i="41"/>
  <c r="H265" i="41"/>
  <c r="J265" i="41" s="1"/>
  <c r="C268" i="40"/>
  <c r="H267" i="40"/>
  <c r="J267" i="40" s="1"/>
  <c r="H266" i="39"/>
  <c r="J266" i="39" s="1"/>
  <c r="C267" i="39"/>
  <c r="H265" i="38"/>
  <c r="J265" i="38" s="1"/>
  <c r="C266" i="38"/>
  <c r="H257" i="37"/>
  <c r="J257" i="37" s="1"/>
  <c r="C258" i="37"/>
  <c r="C239" i="36" l="1"/>
  <c r="H239" i="36" s="1"/>
  <c r="C240" i="32"/>
  <c r="F253" i="32"/>
  <c r="F252" i="36"/>
  <c r="H239" i="32"/>
  <c r="J239" i="32" s="1"/>
  <c r="J238" i="36"/>
  <c r="H266" i="41"/>
  <c r="J266" i="41" s="1"/>
  <c r="C267" i="41"/>
  <c r="H268" i="40"/>
  <c r="J268" i="40" s="1"/>
  <c r="C269" i="40"/>
  <c r="C268" i="39"/>
  <c r="H267" i="39"/>
  <c r="J267" i="39" s="1"/>
  <c r="C267" i="38"/>
  <c r="H266" i="38"/>
  <c r="J266" i="38" s="1"/>
  <c r="H258" i="37"/>
  <c r="J258" i="37" s="1"/>
  <c r="C259" i="37"/>
  <c r="F254" i="32" l="1"/>
  <c r="F253" i="36"/>
  <c r="C240" i="36"/>
  <c r="H240" i="36" s="1"/>
  <c r="C241" i="32"/>
  <c r="H240" i="32"/>
  <c r="J240" i="32" s="1"/>
  <c r="J239" i="36"/>
  <c r="H267" i="41"/>
  <c r="J267" i="41" s="1"/>
  <c r="C268" i="41"/>
  <c r="H269" i="40"/>
  <c r="J269" i="40" s="1"/>
  <c r="C270" i="40"/>
  <c r="H268" i="39"/>
  <c r="J268" i="39" s="1"/>
  <c r="C269" i="39"/>
  <c r="H267" i="38"/>
  <c r="J267" i="38" s="1"/>
  <c r="C268" i="38"/>
  <c r="H259" i="37"/>
  <c r="J259" i="37" s="1"/>
  <c r="C260" i="37"/>
  <c r="C241" i="36" l="1"/>
  <c r="H241" i="36" s="1"/>
  <c r="C242" i="32"/>
  <c r="H241" i="32"/>
  <c r="J241" i="32" s="1"/>
  <c r="J240" i="36"/>
  <c r="F255" i="32"/>
  <c r="F254" i="36"/>
  <c r="H268" i="41"/>
  <c r="J268" i="41" s="1"/>
  <c r="C269" i="41"/>
  <c r="H270" i="40"/>
  <c r="J270" i="40" s="1"/>
  <c r="C271" i="40"/>
  <c r="H269" i="39"/>
  <c r="J269" i="39" s="1"/>
  <c r="C270" i="39"/>
  <c r="H268" i="38"/>
  <c r="J268" i="38" s="1"/>
  <c r="C269" i="38"/>
  <c r="C261" i="37"/>
  <c r="H260" i="37"/>
  <c r="J260" i="37" s="1"/>
  <c r="H242" i="32" l="1"/>
  <c r="J242" i="32" s="1"/>
  <c r="J241" i="36"/>
  <c r="C242" i="36"/>
  <c r="H242" i="36" s="1"/>
  <c r="C243" i="32"/>
  <c r="F256" i="32"/>
  <c r="F255" i="36"/>
  <c r="C270" i="41"/>
  <c r="H269" i="41"/>
  <c r="J269" i="41" s="1"/>
  <c r="C272" i="40"/>
  <c r="H271" i="40"/>
  <c r="J271" i="40" s="1"/>
  <c r="C271" i="39"/>
  <c r="H270" i="39"/>
  <c r="J270" i="39" s="1"/>
  <c r="C270" i="38"/>
  <c r="H269" i="38"/>
  <c r="J269" i="38" s="1"/>
  <c r="H261" i="37"/>
  <c r="J261" i="37" s="1"/>
  <c r="C262" i="37"/>
  <c r="C243" i="36" l="1"/>
  <c r="H243" i="36" s="1"/>
  <c r="C244" i="32"/>
  <c r="F257" i="32"/>
  <c r="F256" i="36"/>
  <c r="H243" i="32"/>
  <c r="J243" i="32" s="1"/>
  <c r="J242" i="36"/>
  <c r="H270" i="41"/>
  <c r="J270" i="41" s="1"/>
  <c r="C271" i="41"/>
  <c r="H272" i="40"/>
  <c r="J272" i="40" s="1"/>
  <c r="C273" i="40"/>
  <c r="C272" i="39"/>
  <c r="H271" i="39"/>
  <c r="J271" i="39" s="1"/>
  <c r="C271" i="38"/>
  <c r="H270" i="38"/>
  <c r="J270" i="38" s="1"/>
  <c r="H262" i="37"/>
  <c r="J262" i="37" s="1"/>
  <c r="C263" i="37"/>
  <c r="F258" i="32" l="1"/>
  <c r="F257" i="36"/>
  <c r="C244" i="36"/>
  <c r="H244" i="36" s="1"/>
  <c r="C245" i="32"/>
  <c r="H244" i="32"/>
  <c r="J244" i="32" s="1"/>
  <c r="J243" i="36"/>
  <c r="H271" i="41"/>
  <c r="J271" i="41" s="1"/>
  <c r="C272" i="41"/>
  <c r="H273" i="40"/>
  <c r="J273" i="40" s="1"/>
  <c r="C274" i="40"/>
  <c r="H272" i="39"/>
  <c r="J272" i="39" s="1"/>
  <c r="C273" i="39"/>
  <c r="C272" i="38"/>
  <c r="H271" i="38"/>
  <c r="J271" i="38" s="1"/>
  <c r="H263" i="37"/>
  <c r="J263" i="37" s="1"/>
  <c r="C264" i="37"/>
  <c r="C245" i="36" l="1"/>
  <c r="H245" i="36" s="1"/>
  <c r="C246" i="32"/>
  <c r="H245" i="32"/>
  <c r="J245" i="32" s="1"/>
  <c r="J244" i="36"/>
  <c r="F259" i="32"/>
  <c r="F258" i="36"/>
  <c r="H272" i="41"/>
  <c r="J272" i="41" s="1"/>
  <c r="C273" i="41"/>
  <c r="H274" i="40"/>
  <c r="J274" i="40" s="1"/>
  <c r="C275" i="40"/>
  <c r="H273" i="39"/>
  <c r="J273" i="39" s="1"/>
  <c r="C274" i="39"/>
  <c r="H272" i="38"/>
  <c r="J272" i="38" s="1"/>
  <c r="C273" i="38"/>
  <c r="C265" i="37"/>
  <c r="H264" i="37"/>
  <c r="J264" i="37" s="1"/>
  <c r="H246" i="32" l="1"/>
  <c r="J246" i="32" s="1"/>
  <c r="J245" i="36"/>
  <c r="C246" i="36"/>
  <c r="H246" i="36" s="1"/>
  <c r="C247" i="32"/>
  <c r="F260" i="32"/>
  <c r="F259" i="36"/>
  <c r="C274" i="41"/>
  <c r="H273" i="41"/>
  <c r="J273" i="41" s="1"/>
  <c r="C276" i="40"/>
  <c r="H275" i="40"/>
  <c r="J275" i="40" s="1"/>
  <c r="H274" i="39"/>
  <c r="J274" i="39" s="1"/>
  <c r="C275" i="39"/>
  <c r="C274" i="38"/>
  <c r="H273" i="38"/>
  <c r="J273" i="38" s="1"/>
  <c r="H265" i="37"/>
  <c r="J265" i="37" s="1"/>
  <c r="C266" i="37"/>
  <c r="H247" i="32" l="1"/>
  <c r="J247" i="32" s="1"/>
  <c r="J246" i="36"/>
  <c r="F261" i="32"/>
  <c r="F260" i="36"/>
  <c r="C247" i="36"/>
  <c r="H247" i="36" s="1"/>
  <c r="C248" i="32"/>
  <c r="H274" i="41"/>
  <c r="J274" i="41" s="1"/>
  <c r="C275" i="41"/>
  <c r="H276" i="40"/>
  <c r="J276" i="40" s="1"/>
  <c r="C277" i="40"/>
  <c r="C276" i="39"/>
  <c r="H275" i="39"/>
  <c r="J275" i="39" s="1"/>
  <c r="C275" i="38"/>
  <c r="H274" i="38"/>
  <c r="J274" i="38" s="1"/>
  <c r="H266" i="37"/>
  <c r="J266" i="37" s="1"/>
  <c r="C267" i="37"/>
  <c r="F262" i="32" l="1"/>
  <c r="F261" i="36"/>
  <c r="C248" i="36"/>
  <c r="H248" i="36" s="1"/>
  <c r="C249" i="32"/>
  <c r="H248" i="32"/>
  <c r="J248" i="32" s="1"/>
  <c r="J247" i="36"/>
  <c r="H275" i="41"/>
  <c r="J275" i="41" s="1"/>
  <c r="C276" i="41"/>
  <c r="H277" i="40"/>
  <c r="J277" i="40" s="1"/>
  <c r="C278" i="40"/>
  <c r="H276" i="39"/>
  <c r="J276" i="39" s="1"/>
  <c r="C277" i="39"/>
  <c r="C276" i="38"/>
  <c r="H275" i="38"/>
  <c r="J275" i="38" s="1"/>
  <c r="H267" i="37"/>
  <c r="J267" i="37" s="1"/>
  <c r="C268" i="37"/>
  <c r="C249" i="36" l="1"/>
  <c r="H249" i="36" s="1"/>
  <c r="C250" i="32"/>
  <c r="H249" i="32"/>
  <c r="J249" i="32" s="1"/>
  <c r="J248" i="36"/>
  <c r="F263" i="32"/>
  <c r="F262" i="36"/>
  <c r="H276" i="41"/>
  <c r="J276" i="41" s="1"/>
  <c r="C277" i="41"/>
  <c r="H278" i="40"/>
  <c r="J278" i="40" s="1"/>
  <c r="C279" i="40"/>
  <c r="H277" i="39"/>
  <c r="J277" i="39" s="1"/>
  <c r="C278" i="39"/>
  <c r="H276" i="38"/>
  <c r="J276" i="38" s="1"/>
  <c r="C277" i="38"/>
  <c r="C269" i="37"/>
  <c r="H268" i="37"/>
  <c r="J268" i="37" s="1"/>
  <c r="F264" i="32" l="1"/>
  <c r="F263" i="36"/>
  <c r="H250" i="32"/>
  <c r="J250" i="32" s="1"/>
  <c r="J249" i="36"/>
  <c r="C250" i="36"/>
  <c r="H250" i="36" s="1"/>
  <c r="C251" i="32"/>
  <c r="C278" i="41"/>
  <c r="H277" i="41"/>
  <c r="J277" i="41" s="1"/>
  <c r="C280" i="40"/>
  <c r="H279" i="40"/>
  <c r="J279" i="40" s="1"/>
  <c r="H278" i="39"/>
  <c r="J278" i="39" s="1"/>
  <c r="C279" i="39"/>
  <c r="C278" i="38"/>
  <c r="H277" i="38"/>
  <c r="J277" i="38" s="1"/>
  <c r="H269" i="37"/>
  <c r="J269" i="37" s="1"/>
  <c r="C270" i="37"/>
  <c r="H251" i="32" l="1"/>
  <c r="J251" i="32" s="1"/>
  <c r="J250" i="36"/>
  <c r="C251" i="36"/>
  <c r="H251" i="36" s="1"/>
  <c r="C252" i="32"/>
  <c r="F265" i="32"/>
  <c r="F264" i="36"/>
  <c r="H278" i="41"/>
  <c r="J278" i="41" s="1"/>
  <c r="C279" i="41"/>
  <c r="H280" i="40"/>
  <c r="J280" i="40" s="1"/>
  <c r="C281" i="40"/>
  <c r="C280" i="39"/>
  <c r="H279" i="39"/>
  <c r="J279" i="39" s="1"/>
  <c r="H278" i="38"/>
  <c r="J278" i="38" s="1"/>
  <c r="C279" i="38"/>
  <c r="H270" i="37"/>
  <c r="J270" i="37" s="1"/>
  <c r="C271" i="37"/>
  <c r="C252" i="36" l="1"/>
  <c r="H252" i="36" s="1"/>
  <c r="C253" i="32"/>
  <c r="F266" i="32"/>
  <c r="F265" i="36"/>
  <c r="H252" i="32"/>
  <c r="J252" i="32" s="1"/>
  <c r="J251" i="36"/>
  <c r="H279" i="41"/>
  <c r="J279" i="41" s="1"/>
  <c r="C280" i="41"/>
  <c r="H281" i="40"/>
  <c r="J281" i="40" s="1"/>
  <c r="C282" i="40"/>
  <c r="H280" i="39"/>
  <c r="J280" i="39" s="1"/>
  <c r="C281" i="39"/>
  <c r="H279" i="38"/>
  <c r="J279" i="38" s="1"/>
  <c r="C280" i="38"/>
  <c r="H271" i="37"/>
  <c r="J271" i="37" s="1"/>
  <c r="C272" i="37"/>
  <c r="F267" i="32" l="1"/>
  <c r="F266" i="36"/>
  <c r="C253" i="36"/>
  <c r="H253" i="36" s="1"/>
  <c r="C254" i="32"/>
  <c r="H253" i="32"/>
  <c r="J253" i="32" s="1"/>
  <c r="J252" i="36"/>
  <c r="H280" i="41"/>
  <c r="J280" i="41" s="1"/>
  <c r="C281" i="41"/>
  <c r="H282" i="40"/>
  <c r="J282" i="40" s="1"/>
  <c r="C283" i="40"/>
  <c r="H281" i="39"/>
  <c r="J281" i="39" s="1"/>
  <c r="C282" i="39"/>
  <c r="H280" i="38"/>
  <c r="J280" i="38" s="1"/>
  <c r="C281" i="38"/>
  <c r="C273" i="37"/>
  <c r="H272" i="37"/>
  <c r="J272" i="37" s="1"/>
  <c r="C254" i="36" l="1"/>
  <c r="H254" i="36" s="1"/>
  <c r="C255" i="32"/>
  <c r="H254" i="32"/>
  <c r="J254" i="32" s="1"/>
  <c r="J253" i="36"/>
  <c r="F268" i="32"/>
  <c r="F267" i="36"/>
  <c r="C282" i="41"/>
  <c r="H281" i="41"/>
  <c r="J281" i="41" s="1"/>
  <c r="C284" i="40"/>
  <c r="H283" i="40"/>
  <c r="J283" i="40" s="1"/>
  <c r="H282" i="39"/>
  <c r="J282" i="39" s="1"/>
  <c r="C283" i="39"/>
  <c r="C282" i="38"/>
  <c r="H281" i="38"/>
  <c r="J281" i="38" s="1"/>
  <c r="H273" i="37"/>
  <c r="J273" i="37" s="1"/>
  <c r="C274" i="37"/>
  <c r="H255" i="32" l="1"/>
  <c r="J255" i="32" s="1"/>
  <c r="J254" i="36"/>
  <c r="C255" i="36"/>
  <c r="H255" i="36" s="1"/>
  <c r="C256" i="32"/>
  <c r="F269" i="32"/>
  <c r="F268" i="36"/>
  <c r="H282" i="41"/>
  <c r="J282" i="41" s="1"/>
  <c r="C283" i="41"/>
  <c r="H284" i="40"/>
  <c r="J284" i="40" s="1"/>
  <c r="C285" i="40"/>
  <c r="C284" i="39"/>
  <c r="H283" i="39"/>
  <c r="J283" i="39" s="1"/>
  <c r="H282" i="38"/>
  <c r="J282" i="38" s="1"/>
  <c r="C283" i="38"/>
  <c r="H274" i="37"/>
  <c r="J274" i="37" s="1"/>
  <c r="C275" i="37"/>
  <c r="C256" i="36" l="1"/>
  <c r="H256" i="36" s="1"/>
  <c r="C257" i="32"/>
  <c r="F270" i="32"/>
  <c r="F269" i="36"/>
  <c r="H256" i="32"/>
  <c r="J256" i="32" s="1"/>
  <c r="J255" i="36"/>
  <c r="H283" i="41"/>
  <c r="J283" i="41" s="1"/>
  <c r="C284" i="41"/>
  <c r="H285" i="40"/>
  <c r="J285" i="40" s="1"/>
  <c r="C286" i="40"/>
  <c r="H284" i="39"/>
  <c r="J284" i="39" s="1"/>
  <c r="C285" i="39"/>
  <c r="H283" i="38"/>
  <c r="J283" i="38" s="1"/>
  <c r="C284" i="38"/>
  <c r="C276" i="37"/>
  <c r="H275" i="37"/>
  <c r="J275" i="37" s="1"/>
  <c r="C257" i="36" l="1"/>
  <c r="H257" i="36" s="1"/>
  <c r="C258" i="32"/>
  <c r="F271" i="32"/>
  <c r="F270" i="36"/>
  <c r="H257" i="32"/>
  <c r="J257" i="32" s="1"/>
  <c r="J256" i="36"/>
  <c r="H284" i="41"/>
  <c r="J284" i="41" s="1"/>
  <c r="C285" i="41"/>
  <c r="H286" i="40"/>
  <c r="J286" i="40" s="1"/>
  <c r="C287" i="40"/>
  <c r="H285" i="39"/>
  <c r="J285" i="39" s="1"/>
  <c r="C286" i="39"/>
  <c r="H284" i="38"/>
  <c r="J284" i="38" s="1"/>
  <c r="C285" i="38"/>
  <c r="H276" i="37"/>
  <c r="J276" i="37" s="1"/>
  <c r="C277" i="37"/>
  <c r="F272" i="32" l="1"/>
  <c r="F271" i="36"/>
  <c r="C258" i="36"/>
  <c r="H258" i="36" s="1"/>
  <c r="C259" i="32"/>
  <c r="H258" i="32"/>
  <c r="J258" i="32" s="1"/>
  <c r="J257" i="36"/>
  <c r="C286" i="41"/>
  <c r="H285" i="41"/>
  <c r="J285" i="41" s="1"/>
  <c r="C288" i="40"/>
  <c r="H287" i="40"/>
  <c r="J287" i="40" s="1"/>
  <c r="H286" i="39"/>
  <c r="J286" i="39" s="1"/>
  <c r="C287" i="39"/>
  <c r="C286" i="38"/>
  <c r="H285" i="38"/>
  <c r="J285" i="38" s="1"/>
  <c r="C278" i="37"/>
  <c r="H277" i="37"/>
  <c r="J277" i="37" s="1"/>
  <c r="C259" i="36" l="1"/>
  <c r="H259" i="36" s="1"/>
  <c r="C260" i="32"/>
  <c r="H259" i="32"/>
  <c r="J259" i="32" s="1"/>
  <c r="J258" i="36"/>
  <c r="F273" i="32"/>
  <c r="F272" i="36"/>
  <c r="C287" i="41"/>
  <c r="H286" i="41"/>
  <c r="J286" i="41" s="1"/>
  <c r="C289" i="40"/>
  <c r="H288" i="40"/>
  <c r="J288" i="40" s="1"/>
  <c r="C288" i="39"/>
  <c r="H287" i="39"/>
  <c r="J287" i="39" s="1"/>
  <c r="C287" i="38"/>
  <c r="H286" i="38"/>
  <c r="J286" i="38" s="1"/>
  <c r="H278" i="37"/>
  <c r="J278" i="37" s="1"/>
  <c r="C279" i="37"/>
  <c r="H260" i="32" l="1"/>
  <c r="J260" i="32" s="1"/>
  <c r="J259" i="36"/>
  <c r="F274" i="32"/>
  <c r="F273" i="36"/>
  <c r="C260" i="36"/>
  <c r="H260" i="36" s="1"/>
  <c r="C261" i="32"/>
  <c r="H287" i="41"/>
  <c r="J287" i="41" s="1"/>
  <c r="C288" i="41"/>
  <c r="H289" i="40"/>
  <c r="J289" i="40" s="1"/>
  <c r="C290" i="40"/>
  <c r="H288" i="39"/>
  <c r="J288" i="39" s="1"/>
  <c r="C289" i="39"/>
  <c r="C288" i="38"/>
  <c r="H287" i="38"/>
  <c r="J287" i="38" s="1"/>
  <c r="C280" i="37"/>
  <c r="H279" i="37"/>
  <c r="J279" i="37" s="1"/>
  <c r="F275" i="32" l="1"/>
  <c r="F274" i="36"/>
  <c r="H261" i="32"/>
  <c r="J261" i="32" s="1"/>
  <c r="J260" i="36"/>
  <c r="C261" i="36"/>
  <c r="H261" i="36" s="1"/>
  <c r="C262" i="32"/>
  <c r="C289" i="41"/>
  <c r="H288" i="41"/>
  <c r="J288" i="41" s="1"/>
  <c r="C291" i="40"/>
  <c r="H290" i="40"/>
  <c r="J290" i="40" s="1"/>
  <c r="H289" i="39"/>
  <c r="J289" i="39" s="1"/>
  <c r="C290" i="39"/>
  <c r="H288" i="38"/>
  <c r="J288" i="38" s="1"/>
  <c r="C289" i="38"/>
  <c r="H280" i="37"/>
  <c r="J280" i="37" s="1"/>
  <c r="C281" i="37"/>
  <c r="H262" i="32" l="1"/>
  <c r="J262" i="32" s="1"/>
  <c r="J261" i="36"/>
  <c r="C262" i="36"/>
  <c r="H262" i="36" s="1"/>
  <c r="C263" i="32"/>
  <c r="F276" i="32"/>
  <c r="F275" i="36"/>
  <c r="H289" i="41"/>
  <c r="J289" i="41" s="1"/>
  <c r="C290" i="41"/>
  <c r="H291" i="40"/>
  <c r="J291" i="40" s="1"/>
  <c r="C292" i="40"/>
  <c r="H290" i="39"/>
  <c r="J290" i="39" s="1"/>
  <c r="C291" i="39"/>
  <c r="C290" i="38"/>
  <c r="H289" i="38"/>
  <c r="J289" i="38" s="1"/>
  <c r="H281" i="37"/>
  <c r="J281" i="37" s="1"/>
  <c r="C282" i="37"/>
  <c r="C263" i="36" l="1"/>
  <c r="H263" i="36" s="1"/>
  <c r="C264" i="32"/>
  <c r="F277" i="32"/>
  <c r="F276" i="36"/>
  <c r="H263" i="32"/>
  <c r="J263" i="32" s="1"/>
  <c r="J262" i="36"/>
  <c r="H290" i="41"/>
  <c r="J290" i="41" s="1"/>
  <c r="C291" i="41"/>
  <c r="H292" i="40"/>
  <c r="J292" i="40" s="1"/>
  <c r="C293" i="40"/>
  <c r="C292" i="39"/>
  <c r="H291" i="39"/>
  <c r="J291" i="39" s="1"/>
  <c r="C291" i="38"/>
  <c r="H290" i="38"/>
  <c r="J290" i="38" s="1"/>
  <c r="H282" i="37"/>
  <c r="J282" i="37" s="1"/>
  <c r="C283" i="37"/>
  <c r="F278" i="32" l="1"/>
  <c r="F277" i="36"/>
  <c r="C264" i="36"/>
  <c r="H264" i="36" s="1"/>
  <c r="C265" i="32"/>
  <c r="H264" i="32"/>
  <c r="J264" i="32" s="1"/>
  <c r="J263" i="36"/>
  <c r="H291" i="41"/>
  <c r="J291" i="41" s="1"/>
  <c r="C292" i="41"/>
  <c r="H293" i="40"/>
  <c r="J293" i="40" s="1"/>
  <c r="C294" i="40"/>
  <c r="H292" i="39"/>
  <c r="J292" i="39" s="1"/>
  <c r="C293" i="39"/>
  <c r="C292" i="38"/>
  <c r="H291" i="38"/>
  <c r="J291" i="38" s="1"/>
  <c r="C284" i="37"/>
  <c r="H283" i="37"/>
  <c r="J283" i="37" s="1"/>
  <c r="C265" i="36" l="1"/>
  <c r="H265" i="36" s="1"/>
  <c r="C266" i="32"/>
  <c r="H265" i="32"/>
  <c r="J265" i="32" s="1"/>
  <c r="J264" i="36"/>
  <c r="F279" i="32"/>
  <c r="F278" i="36"/>
  <c r="C293" i="41"/>
  <c r="H292" i="41"/>
  <c r="J292" i="41" s="1"/>
  <c r="C295" i="40"/>
  <c r="H294" i="40"/>
  <c r="J294" i="40" s="1"/>
  <c r="H293" i="39"/>
  <c r="J293" i="39" s="1"/>
  <c r="C294" i="39"/>
  <c r="H292" i="38"/>
  <c r="J292" i="38" s="1"/>
  <c r="C293" i="38"/>
  <c r="H284" i="37"/>
  <c r="J284" i="37" s="1"/>
  <c r="C285" i="37"/>
  <c r="H266" i="32" l="1"/>
  <c r="J266" i="32" s="1"/>
  <c r="J265" i="36"/>
  <c r="F280" i="32"/>
  <c r="F279" i="36"/>
  <c r="C266" i="36"/>
  <c r="H266" i="36" s="1"/>
  <c r="C267" i="32"/>
  <c r="H293" i="41"/>
  <c r="J293" i="41" s="1"/>
  <c r="C294" i="41"/>
  <c r="H295" i="40"/>
  <c r="J295" i="40" s="1"/>
  <c r="C296" i="40"/>
  <c r="H294" i="39"/>
  <c r="J294" i="39" s="1"/>
  <c r="C295" i="39"/>
  <c r="C294" i="38"/>
  <c r="H293" i="38"/>
  <c r="J293" i="38" s="1"/>
  <c r="H285" i="37"/>
  <c r="J285" i="37" s="1"/>
  <c r="C286" i="37"/>
  <c r="F281" i="32" l="1"/>
  <c r="F280" i="36"/>
  <c r="H267" i="32"/>
  <c r="J267" i="32" s="1"/>
  <c r="J266" i="36"/>
  <c r="C267" i="36"/>
  <c r="H267" i="36" s="1"/>
  <c r="C268" i="32"/>
  <c r="H294" i="41"/>
  <c r="J294" i="41" s="1"/>
  <c r="C295" i="41"/>
  <c r="H296" i="40"/>
  <c r="J296" i="40" s="1"/>
  <c r="C297" i="40"/>
  <c r="C296" i="39"/>
  <c r="H295" i="39"/>
  <c r="J295" i="39" s="1"/>
  <c r="H294" i="38"/>
  <c r="J294" i="38" s="1"/>
  <c r="C295" i="38"/>
  <c r="H286" i="37"/>
  <c r="J286" i="37" s="1"/>
  <c r="C287" i="37"/>
  <c r="H268" i="32" l="1"/>
  <c r="J268" i="32" s="1"/>
  <c r="J267" i="36"/>
  <c r="C268" i="36"/>
  <c r="H268" i="36" s="1"/>
  <c r="C269" i="32"/>
  <c r="F282" i="32"/>
  <c r="F281" i="36"/>
  <c r="H295" i="41"/>
  <c r="J295" i="41" s="1"/>
  <c r="C296" i="41"/>
  <c r="H297" i="40"/>
  <c r="J297" i="40" s="1"/>
  <c r="C298" i="40"/>
  <c r="H296" i="39"/>
  <c r="J296" i="39" s="1"/>
  <c r="C297" i="39"/>
  <c r="H295" i="38"/>
  <c r="J295" i="38" s="1"/>
  <c r="C296" i="38"/>
  <c r="C288" i="37"/>
  <c r="H287" i="37"/>
  <c r="J287" i="37" s="1"/>
  <c r="C269" i="36" l="1"/>
  <c r="H269" i="36" s="1"/>
  <c r="C270" i="32"/>
  <c r="F283" i="32"/>
  <c r="F282" i="36"/>
  <c r="H269" i="32"/>
  <c r="J269" i="32" s="1"/>
  <c r="J268" i="36"/>
  <c r="C297" i="41"/>
  <c r="H296" i="41"/>
  <c r="J296" i="41" s="1"/>
  <c r="C299" i="40"/>
  <c r="H298" i="40"/>
  <c r="J298" i="40" s="1"/>
  <c r="H297" i="39"/>
  <c r="J297" i="39" s="1"/>
  <c r="C298" i="39"/>
  <c r="H296" i="38"/>
  <c r="J296" i="38" s="1"/>
  <c r="C297" i="38"/>
  <c r="H288" i="37"/>
  <c r="J288" i="37" s="1"/>
  <c r="C289" i="37"/>
  <c r="F284" i="32" l="1"/>
  <c r="F283" i="36"/>
  <c r="C270" i="36"/>
  <c r="H270" i="36" s="1"/>
  <c r="C271" i="32"/>
  <c r="H270" i="32"/>
  <c r="J270" i="32" s="1"/>
  <c r="J269" i="36"/>
  <c r="H297" i="41"/>
  <c r="J297" i="41" s="1"/>
  <c r="C298" i="41"/>
  <c r="H299" i="40"/>
  <c r="J299" i="40" s="1"/>
  <c r="C300" i="40"/>
  <c r="H298" i="39"/>
  <c r="J298" i="39" s="1"/>
  <c r="C299" i="39"/>
  <c r="C298" i="38"/>
  <c r="H297" i="38"/>
  <c r="J297" i="38" s="1"/>
  <c r="H289" i="37"/>
  <c r="J289" i="37" s="1"/>
  <c r="C290" i="37"/>
  <c r="C271" i="36" l="1"/>
  <c r="H271" i="36" s="1"/>
  <c r="C272" i="32"/>
  <c r="H271" i="32"/>
  <c r="J271" i="32" s="1"/>
  <c r="J270" i="36"/>
  <c r="F285" i="32"/>
  <c r="F284" i="36"/>
  <c r="H298" i="41"/>
  <c r="J298" i="41" s="1"/>
  <c r="C299" i="41"/>
  <c r="H300" i="40"/>
  <c r="J300" i="40" s="1"/>
  <c r="C301" i="40"/>
  <c r="C300" i="39"/>
  <c r="H299" i="39"/>
  <c r="J299" i="39" s="1"/>
  <c r="H298" i="38"/>
  <c r="J298" i="38" s="1"/>
  <c r="C299" i="38"/>
  <c r="H290" i="37"/>
  <c r="J290" i="37" s="1"/>
  <c r="C291" i="37"/>
  <c r="H272" i="32" l="1"/>
  <c r="J272" i="32" s="1"/>
  <c r="J271" i="36"/>
  <c r="C272" i="36"/>
  <c r="H272" i="36" s="1"/>
  <c r="C273" i="32"/>
  <c r="F286" i="32"/>
  <c r="F285" i="36"/>
  <c r="H299" i="41"/>
  <c r="J299" i="41" s="1"/>
  <c r="C300" i="41"/>
  <c r="H301" i="40"/>
  <c r="J301" i="40" s="1"/>
  <c r="C302" i="40"/>
  <c r="H300" i="39"/>
  <c r="J300" i="39" s="1"/>
  <c r="C301" i="39"/>
  <c r="H299" i="38"/>
  <c r="J299" i="38" s="1"/>
  <c r="C300" i="38"/>
  <c r="C292" i="37"/>
  <c r="H291" i="37"/>
  <c r="J291" i="37" s="1"/>
  <c r="C273" i="36" l="1"/>
  <c r="H273" i="36" s="1"/>
  <c r="C274" i="32"/>
  <c r="F287" i="32"/>
  <c r="F286" i="36"/>
  <c r="H273" i="32"/>
  <c r="J273" i="32" s="1"/>
  <c r="J272" i="36"/>
  <c r="C301" i="41"/>
  <c r="H300" i="41"/>
  <c r="J300" i="41" s="1"/>
  <c r="C303" i="40"/>
  <c r="H302" i="40"/>
  <c r="J302" i="40" s="1"/>
  <c r="H301" i="39"/>
  <c r="J301" i="39" s="1"/>
  <c r="C302" i="39"/>
  <c r="H300" i="38"/>
  <c r="J300" i="38" s="1"/>
  <c r="C301" i="38"/>
  <c r="H292" i="37"/>
  <c r="J292" i="37" s="1"/>
  <c r="C293" i="37"/>
  <c r="F288" i="32" l="1"/>
  <c r="F287" i="36"/>
  <c r="C274" i="36"/>
  <c r="H274" i="36" s="1"/>
  <c r="C275" i="32"/>
  <c r="H274" i="32"/>
  <c r="J274" i="32" s="1"/>
  <c r="J273" i="36"/>
  <c r="H301" i="41"/>
  <c r="J301" i="41" s="1"/>
  <c r="C302" i="41"/>
  <c r="H303" i="40"/>
  <c r="J303" i="40" s="1"/>
  <c r="C304" i="40"/>
  <c r="H302" i="39"/>
  <c r="J302" i="39" s="1"/>
  <c r="C303" i="39"/>
  <c r="C302" i="38"/>
  <c r="H301" i="38"/>
  <c r="J301" i="38" s="1"/>
  <c r="H293" i="37"/>
  <c r="J293" i="37" s="1"/>
  <c r="C294" i="37"/>
  <c r="C275" i="36" l="1"/>
  <c r="H275" i="36" s="1"/>
  <c r="C276" i="32"/>
  <c r="H275" i="32"/>
  <c r="J275" i="32" s="1"/>
  <c r="J274" i="36"/>
  <c r="F289" i="32"/>
  <c r="F288" i="36"/>
  <c r="H302" i="41"/>
  <c r="J302" i="41" s="1"/>
  <c r="C303" i="41"/>
  <c r="H304" i="40"/>
  <c r="J304" i="40" s="1"/>
  <c r="C305" i="40"/>
  <c r="C304" i="39"/>
  <c r="H303" i="39"/>
  <c r="J303" i="39" s="1"/>
  <c r="C303" i="38"/>
  <c r="H302" i="38"/>
  <c r="J302" i="38" s="1"/>
  <c r="H294" i="37"/>
  <c r="J294" i="37" s="1"/>
  <c r="C295" i="37"/>
  <c r="H276" i="32" l="1"/>
  <c r="J276" i="32" s="1"/>
  <c r="J275" i="36"/>
  <c r="F290" i="32"/>
  <c r="F289" i="36"/>
  <c r="C276" i="36"/>
  <c r="H276" i="36" s="1"/>
  <c r="C277" i="32"/>
  <c r="H303" i="41"/>
  <c r="J303" i="41" s="1"/>
  <c r="C304" i="41"/>
  <c r="H305" i="40"/>
  <c r="J305" i="40" s="1"/>
  <c r="C306" i="40"/>
  <c r="H304" i="39"/>
  <c r="J304" i="39" s="1"/>
  <c r="C305" i="39"/>
  <c r="C304" i="38"/>
  <c r="H303" i="38"/>
  <c r="J303" i="38" s="1"/>
  <c r="C296" i="37"/>
  <c r="H295" i="37"/>
  <c r="J295" i="37" s="1"/>
  <c r="F291" i="32" l="1"/>
  <c r="F290" i="36"/>
  <c r="C277" i="36"/>
  <c r="H277" i="36" s="1"/>
  <c r="C278" i="32"/>
  <c r="H277" i="32"/>
  <c r="J277" i="32" s="1"/>
  <c r="J276" i="36"/>
  <c r="C305" i="41"/>
  <c r="H304" i="41"/>
  <c r="J304" i="41" s="1"/>
  <c r="C307" i="40"/>
  <c r="H306" i="40"/>
  <c r="J306" i="40" s="1"/>
  <c r="H305" i="39"/>
  <c r="J305" i="39" s="1"/>
  <c r="C306" i="39"/>
  <c r="H304" i="38"/>
  <c r="J304" i="38" s="1"/>
  <c r="C305" i="38"/>
  <c r="H296" i="37"/>
  <c r="J296" i="37" s="1"/>
  <c r="C297" i="37"/>
  <c r="C278" i="36" l="1"/>
  <c r="H278" i="36" s="1"/>
  <c r="C279" i="32"/>
  <c r="H278" i="32"/>
  <c r="J278" i="32" s="1"/>
  <c r="J277" i="36"/>
  <c r="F292" i="32"/>
  <c r="F291" i="36"/>
  <c r="H305" i="41"/>
  <c r="J305" i="41" s="1"/>
  <c r="C306" i="41"/>
  <c r="H307" i="40"/>
  <c r="J307" i="40" s="1"/>
  <c r="C308" i="40"/>
  <c r="H306" i="39"/>
  <c r="J306" i="39" s="1"/>
  <c r="C307" i="39"/>
  <c r="C306" i="38"/>
  <c r="H305" i="38"/>
  <c r="J305" i="38" s="1"/>
  <c r="H297" i="37"/>
  <c r="J297" i="37" s="1"/>
  <c r="C298" i="37"/>
  <c r="H279" i="32" l="1"/>
  <c r="J279" i="32" s="1"/>
  <c r="J278" i="36"/>
  <c r="C279" i="36"/>
  <c r="H279" i="36" s="1"/>
  <c r="C280" i="32"/>
  <c r="F293" i="32"/>
  <c r="F292" i="36"/>
  <c r="H306" i="41"/>
  <c r="J306" i="41" s="1"/>
  <c r="C307" i="41"/>
  <c r="H308" i="40"/>
  <c r="J308" i="40" s="1"/>
  <c r="C309" i="40"/>
  <c r="C308" i="39"/>
  <c r="H307" i="39"/>
  <c r="J307" i="39" s="1"/>
  <c r="C307" i="38"/>
  <c r="H306" i="38"/>
  <c r="J306" i="38" s="1"/>
  <c r="H298" i="37"/>
  <c r="J298" i="37" s="1"/>
  <c r="C299" i="37"/>
  <c r="C280" i="36" l="1"/>
  <c r="H280" i="36" s="1"/>
  <c r="C281" i="32"/>
  <c r="F294" i="32"/>
  <c r="F293" i="36"/>
  <c r="H280" i="32"/>
  <c r="J280" i="32" s="1"/>
  <c r="J279" i="36"/>
  <c r="H307" i="41"/>
  <c r="J307" i="41" s="1"/>
  <c r="C308" i="41"/>
  <c r="H309" i="40"/>
  <c r="J309" i="40" s="1"/>
  <c r="C310" i="40"/>
  <c r="H308" i="39"/>
  <c r="J308" i="39" s="1"/>
  <c r="C309" i="39"/>
  <c r="C308" i="38"/>
  <c r="H307" i="38"/>
  <c r="J307" i="38" s="1"/>
  <c r="C300" i="37"/>
  <c r="H299" i="37"/>
  <c r="J299" i="37" s="1"/>
  <c r="F295" i="32" l="1"/>
  <c r="F294" i="36"/>
  <c r="C281" i="36"/>
  <c r="H281" i="36" s="1"/>
  <c r="C282" i="32"/>
  <c r="H281" i="32"/>
  <c r="J281" i="32" s="1"/>
  <c r="J280" i="36"/>
  <c r="C309" i="41"/>
  <c r="H308" i="41"/>
  <c r="J308" i="41" s="1"/>
  <c r="C311" i="40"/>
  <c r="H310" i="40"/>
  <c r="J310" i="40" s="1"/>
  <c r="H309" i="39"/>
  <c r="J309" i="39" s="1"/>
  <c r="C310" i="39"/>
  <c r="H308" i="38"/>
  <c r="J308" i="38" s="1"/>
  <c r="C309" i="38"/>
  <c r="H300" i="37"/>
  <c r="J300" i="37" s="1"/>
  <c r="C301" i="37"/>
  <c r="C282" i="36" l="1"/>
  <c r="H282" i="36" s="1"/>
  <c r="C283" i="32"/>
  <c r="H282" i="32"/>
  <c r="J282" i="32" s="1"/>
  <c r="J281" i="36"/>
  <c r="F296" i="32"/>
  <c r="F295" i="36"/>
  <c r="H309" i="41"/>
  <c r="J309" i="41" s="1"/>
  <c r="C310" i="41"/>
  <c r="H311" i="40"/>
  <c r="J311" i="40" s="1"/>
  <c r="C312" i="40"/>
  <c r="H310" i="39"/>
  <c r="J310" i="39" s="1"/>
  <c r="C311" i="39"/>
  <c r="C310" i="38"/>
  <c r="H309" i="38"/>
  <c r="J309" i="38" s="1"/>
  <c r="H301" i="37"/>
  <c r="J301" i="37" s="1"/>
  <c r="C302" i="37"/>
  <c r="H283" i="32" l="1"/>
  <c r="J283" i="32" s="1"/>
  <c r="J282" i="36"/>
  <c r="C283" i="36"/>
  <c r="H283" i="36" s="1"/>
  <c r="C284" i="32"/>
  <c r="F297" i="32"/>
  <c r="F296" i="36"/>
  <c r="H310" i="41"/>
  <c r="J310" i="41" s="1"/>
  <c r="C311" i="41"/>
  <c r="H312" i="40"/>
  <c r="J312" i="40" s="1"/>
  <c r="C313" i="40"/>
  <c r="C312" i="39"/>
  <c r="H311" i="39"/>
  <c r="J311" i="39" s="1"/>
  <c r="H310" i="38"/>
  <c r="J310" i="38" s="1"/>
  <c r="C311" i="38"/>
  <c r="H302" i="37"/>
  <c r="J302" i="37" s="1"/>
  <c r="C303" i="37"/>
  <c r="F298" i="32" l="1"/>
  <c r="F297" i="36"/>
  <c r="C284" i="36"/>
  <c r="H284" i="36" s="1"/>
  <c r="C285" i="32"/>
  <c r="H284" i="32"/>
  <c r="J284" i="32" s="1"/>
  <c r="J283" i="36"/>
  <c r="H311" i="41"/>
  <c r="J311" i="41" s="1"/>
  <c r="C312" i="41"/>
  <c r="H313" i="40"/>
  <c r="J313" i="40" s="1"/>
  <c r="C314" i="40"/>
  <c r="H312" i="39"/>
  <c r="J312" i="39" s="1"/>
  <c r="C313" i="39"/>
  <c r="H311" i="38"/>
  <c r="J311" i="38" s="1"/>
  <c r="C312" i="38"/>
  <c r="C304" i="37"/>
  <c r="H303" i="37"/>
  <c r="J303" i="37" s="1"/>
  <c r="C285" i="36" l="1"/>
  <c r="H285" i="36" s="1"/>
  <c r="C286" i="32"/>
  <c r="H285" i="32"/>
  <c r="J285" i="32" s="1"/>
  <c r="J284" i="36"/>
  <c r="F299" i="32"/>
  <c r="F298" i="36"/>
  <c r="C313" i="41"/>
  <c r="H312" i="41"/>
  <c r="J312" i="41" s="1"/>
  <c r="C315" i="40"/>
  <c r="H314" i="40"/>
  <c r="J314" i="40" s="1"/>
  <c r="H313" i="39"/>
  <c r="J313" i="39" s="1"/>
  <c r="C314" i="39"/>
  <c r="H312" i="38"/>
  <c r="J312" i="38" s="1"/>
  <c r="C313" i="38"/>
  <c r="H304" i="37"/>
  <c r="J304" i="37" s="1"/>
  <c r="C305" i="37"/>
  <c r="H286" i="32" l="1"/>
  <c r="J286" i="32" s="1"/>
  <c r="J285" i="36"/>
  <c r="C286" i="36"/>
  <c r="H286" i="36" s="1"/>
  <c r="C287" i="32"/>
  <c r="F300" i="32"/>
  <c r="F299" i="36"/>
  <c r="H313" i="41"/>
  <c r="J313" i="41" s="1"/>
  <c r="C314" i="41"/>
  <c r="H315" i="40"/>
  <c r="J315" i="40" s="1"/>
  <c r="C316" i="40"/>
  <c r="H314" i="39"/>
  <c r="J314" i="39" s="1"/>
  <c r="C315" i="39"/>
  <c r="C314" i="38"/>
  <c r="H313" i="38"/>
  <c r="J313" i="38" s="1"/>
  <c r="H305" i="37"/>
  <c r="J305" i="37" s="1"/>
  <c r="C306" i="37"/>
  <c r="C287" i="36" l="1"/>
  <c r="H287" i="36" s="1"/>
  <c r="C288" i="32"/>
  <c r="F301" i="32"/>
  <c r="F300" i="36"/>
  <c r="H287" i="32"/>
  <c r="J287" i="32" s="1"/>
  <c r="J286" i="36"/>
  <c r="H314" i="41"/>
  <c r="J314" i="41" s="1"/>
  <c r="C315" i="41"/>
  <c r="H316" i="40"/>
  <c r="J316" i="40" s="1"/>
  <c r="C317" i="40"/>
  <c r="C316" i="39"/>
  <c r="H315" i="39"/>
  <c r="J315" i="39" s="1"/>
  <c r="H314" i="38"/>
  <c r="J314" i="38" s="1"/>
  <c r="C315" i="38"/>
  <c r="H306" i="37"/>
  <c r="J306" i="37" s="1"/>
  <c r="C307" i="37"/>
  <c r="F302" i="32" l="1"/>
  <c r="F301" i="36"/>
  <c r="C288" i="36"/>
  <c r="H288" i="36" s="1"/>
  <c r="C289" i="32"/>
  <c r="H288" i="32"/>
  <c r="J288" i="32" s="1"/>
  <c r="J287" i="36"/>
  <c r="H315" i="41"/>
  <c r="J315" i="41" s="1"/>
  <c r="C316" i="41"/>
  <c r="H317" i="40"/>
  <c r="J317" i="40" s="1"/>
  <c r="C318" i="40"/>
  <c r="H316" i="39"/>
  <c r="J316" i="39" s="1"/>
  <c r="C317" i="39"/>
  <c r="H315" i="38"/>
  <c r="J315" i="38" s="1"/>
  <c r="C316" i="38"/>
  <c r="C308" i="37"/>
  <c r="H307" i="37"/>
  <c r="J307" i="37" s="1"/>
  <c r="C289" i="36" l="1"/>
  <c r="H289" i="36" s="1"/>
  <c r="C290" i="32"/>
  <c r="H289" i="32"/>
  <c r="J289" i="32" s="1"/>
  <c r="J288" i="36"/>
  <c r="F303" i="32"/>
  <c r="F302" i="36"/>
  <c r="C317" i="41"/>
  <c r="H316" i="41"/>
  <c r="J316" i="41" s="1"/>
  <c r="C319" i="40"/>
  <c r="H318" i="40"/>
  <c r="J318" i="40" s="1"/>
  <c r="H317" i="39"/>
  <c r="J317" i="39" s="1"/>
  <c r="C318" i="39"/>
  <c r="C317" i="38"/>
  <c r="H316" i="38"/>
  <c r="J316" i="38" s="1"/>
  <c r="H308" i="37"/>
  <c r="J308" i="37" s="1"/>
  <c r="C309" i="37"/>
  <c r="H290" i="32" l="1"/>
  <c r="J290" i="32" s="1"/>
  <c r="J289" i="36"/>
  <c r="C290" i="36"/>
  <c r="H290" i="36" s="1"/>
  <c r="C291" i="32"/>
  <c r="F304" i="32"/>
  <c r="F303" i="36"/>
  <c r="H317" i="41"/>
  <c r="J317" i="41" s="1"/>
  <c r="C318" i="41"/>
  <c r="H319" i="40"/>
  <c r="J319" i="40" s="1"/>
  <c r="C320" i="40"/>
  <c r="H318" i="39"/>
  <c r="J318" i="39" s="1"/>
  <c r="C319" i="39"/>
  <c r="C318" i="38"/>
  <c r="H317" i="38"/>
  <c r="J317" i="38" s="1"/>
  <c r="H309" i="37"/>
  <c r="J309" i="37" s="1"/>
  <c r="C310" i="37"/>
  <c r="H291" i="32" l="1"/>
  <c r="J291" i="32" s="1"/>
  <c r="J290" i="36"/>
  <c r="F305" i="32"/>
  <c r="F304" i="36"/>
  <c r="C291" i="36"/>
  <c r="H291" i="36" s="1"/>
  <c r="C292" i="32"/>
  <c r="H318" i="41"/>
  <c r="J318" i="41" s="1"/>
  <c r="C319" i="41"/>
  <c r="H320" i="40"/>
  <c r="J320" i="40" s="1"/>
  <c r="C321" i="40"/>
  <c r="C320" i="39"/>
  <c r="H319" i="39"/>
  <c r="J319" i="39" s="1"/>
  <c r="H318" i="38"/>
  <c r="J318" i="38" s="1"/>
  <c r="C319" i="38"/>
  <c r="H310" i="37"/>
  <c r="J310" i="37" s="1"/>
  <c r="C311" i="37"/>
  <c r="F306" i="32" l="1"/>
  <c r="F305" i="36"/>
  <c r="C292" i="36"/>
  <c r="H292" i="36" s="1"/>
  <c r="C293" i="32"/>
  <c r="H292" i="32"/>
  <c r="J292" i="32" s="1"/>
  <c r="J291" i="36"/>
  <c r="H319" i="41"/>
  <c r="J319" i="41" s="1"/>
  <c r="C320" i="41"/>
  <c r="H321" i="40"/>
  <c r="J321" i="40" s="1"/>
  <c r="C322" i="40"/>
  <c r="H320" i="39"/>
  <c r="J320" i="39" s="1"/>
  <c r="C321" i="39"/>
  <c r="H319" i="38"/>
  <c r="J319" i="38" s="1"/>
  <c r="C320" i="38"/>
  <c r="C312" i="37"/>
  <c r="H311" i="37"/>
  <c r="J311" i="37" s="1"/>
  <c r="C293" i="36" l="1"/>
  <c r="H293" i="36" s="1"/>
  <c r="C294" i="32"/>
  <c r="H293" i="32"/>
  <c r="J293" i="32" s="1"/>
  <c r="J292" i="36"/>
  <c r="F307" i="32"/>
  <c r="F306" i="36"/>
  <c r="C321" i="41"/>
  <c r="H320" i="41"/>
  <c r="J320" i="41" s="1"/>
  <c r="C323" i="40"/>
  <c r="H322" i="40"/>
  <c r="J322" i="40" s="1"/>
  <c r="H321" i="39"/>
  <c r="J321" i="39" s="1"/>
  <c r="C322" i="39"/>
  <c r="H320" i="38"/>
  <c r="J320" i="38" s="1"/>
  <c r="C321" i="38"/>
  <c r="H312" i="37"/>
  <c r="J312" i="37" s="1"/>
  <c r="C313" i="37"/>
  <c r="H294" i="32" l="1"/>
  <c r="J294" i="32" s="1"/>
  <c r="J293" i="36"/>
  <c r="C294" i="36"/>
  <c r="H294" i="36" s="1"/>
  <c r="C295" i="32"/>
  <c r="F308" i="32"/>
  <c r="F307" i="36"/>
  <c r="H321" i="41"/>
  <c r="J321" i="41" s="1"/>
  <c r="C322" i="41"/>
  <c r="H323" i="40"/>
  <c r="J323" i="40" s="1"/>
  <c r="C324" i="40"/>
  <c r="C323" i="39"/>
  <c r="H322" i="39"/>
  <c r="J322" i="39" s="1"/>
  <c r="C322" i="38"/>
  <c r="H321" i="38"/>
  <c r="J321" i="38" s="1"/>
  <c r="H313" i="37"/>
  <c r="J313" i="37" s="1"/>
  <c r="C314" i="37"/>
  <c r="C295" i="36" l="1"/>
  <c r="H295" i="36" s="1"/>
  <c r="C296" i="32"/>
  <c r="F309" i="32"/>
  <c r="F308" i="36"/>
  <c r="H295" i="32"/>
  <c r="J295" i="32" s="1"/>
  <c r="J294" i="36"/>
  <c r="H322" i="41"/>
  <c r="J322" i="41" s="1"/>
  <c r="C323" i="41"/>
  <c r="H324" i="40"/>
  <c r="J324" i="40" s="1"/>
  <c r="C325" i="40"/>
  <c r="H323" i="39"/>
  <c r="J323" i="39" s="1"/>
  <c r="C324" i="39"/>
  <c r="C323" i="38"/>
  <c r="H322" i="38"/>
  <c r="J322" i="38" s="1"/>
  <c r="H314" i="37"/>
  <c r="J314" i="37" s="1"/>
  <c r="C315" i="37"/>
  <c r="F310" i="32" l="1"/>
  <c r="F309" i="36"/>
  <c r="C296" i="36"/>
  <c r="H296" i="36" s="1"/>
  <c r="C297" i="32"/>
  <c r="H296" i="32"/>
  <c r="J296" i="32" s="1"/>
  <c r="J295" i="36"/>
  <c r="H323" i="41"/>
  <c r="J323" i="41" s="1"/>
  <c r="C324" i="41"/>
  <c r="H325" i="40"/>
  <c r="J325" i="40" s="1"/>
  <c r="C326" i="40"/>
  <c r="C325" i="39"/>
  <c r="H324" i="39"/>
  <c r="J324" i="39" s="1"/>
  <c r="C324" i="38"/>
  <c r="H323" i="38"/>
  <c r="J323" i="38" s="1"/>
  <c r="C316" i="37"/>
  <c r="H315" i="37"/>
  <c r="J315" i="37" s="1"/>
  <c r="C297" i="36" l="1"/>
  <c r="H297" i="36" s="1"/>
  <c r="C298" i="32"/>
  <c r="H297" i="32"/>
  <c r="J297" i="32" s="1"/>
  <c r="J296" i="36"/>
  <c r="F311" i="32"/>
  <c r="F310" i="36"/>
  <c r="C325" i="41"/>
  <c r="H324" i="41"/>
  <c r="J324" i="41" s="1"/>
  <c r="C327" i="40"/>
  <c r="H326" i="40"/>
  <c r="J326" i="40" s="1"/>
  <c r="H325" i="39"/>
  <c r="J325" i="39" s="1"/>
  <c r="C326" i="39"/>
  <c r="H324" i="38"/>
  <c r="J324" i="38" s="1"/>
  <c r="C325" i="38"/>
  <c r="H316" i="37"/>
  <c r="J316" i="37" s="1"/>
  <c r="C317" i="37"/>
  <c r="H298" i="32" l="1"/>
  <c r="J298" i="32" s="1"/>
  <c r="J297" i="36"/>
  <c r="C298" i="36"/>
  <c r="H298" i="36" s="1"/>
  <c r="C299" i="32"/>
  <c r="F312" i="32"/>
  <c r="F311" i="36"/>
  <c r="H325" i="41"/>
  <c r="J325" i="41" s="1"/>
  <c r="C326" i="41"/>
  <c r="H327" i="40"/>
  <c r="J327" i="40" s="1"/>
  <c r="C328" i="40"/>
  <c r="H326" i="39"/>
  <c r="J326" i="39" s="1"/>
  <c r="C327" i="39"/>
  <c r="C326" i="38"/>
  <c r="H325" i="38"/>
  <c r="J325" i="38" s="1"/>
  <c r="H317" i="37"/>
  <c r="J317" i="37" s="1"/>
  <c r="C318" i="37"/>
  <c r="H299" i="32" l="1"/>
  <c r="J299" i="32" s="1"/>
  <c r="J298" i="36"/>
  <c r="F313" i="32"/>
  <c r="F312" i="36"/>
  <c r="C299" i="36"/>
  <c r="H299" i="36" s="1"/>
  <c r="C300" i="32"/>
  <c r="H326" i="41"/>
  <c r="J326" i="41" s="1"/>
  <c r="C327" i="41"/>
  <c r="H328" i="40"/>
  <c r="J328" i="40" s="1"/>
  <c r="C329" i="40"/>
  <c r="H327" i="39"/>
  <c r="J327" i="39" s="1"/>
  <c r="C328" i="39"/>
  <c r="C327" i="38"/>
  <c r="H326" i="38"/>
  <c r="J326" i="38" s="1"/>
  <c r="H318" i="37"/>
  <c r="J318" i="37" s="1"/>
  <c r="C319" i="37"/>
  <c r="H300" i="32" l="1"/>
  <c r="J300" i="32" s="1"/>
  <c r="J299" i="36"/>
  <c r="F314" i="32"/>
  <c r="F313" i="36"/>
  <c r="C300" i="36"/>
  <c r="H300" i="36" s="1"/>
  <c r="C301" i="32"/>
  <c r="H327" i="41"/>
  <c r="J327" i="41" s="1"/>
  <c r="C328" i="41"/>
  <c r="H329" i="40"/>
  <c r="J329" i="40" s="1"/>
  <c r="C330" i="40"/>
  <c r="C329" i="39"/>
  <c r="H328" i="39"/>
  <c r="J328" i="39" s="1"/>
  <c r="C328" i="38"/>
  <c r="H327" i="38"/>
  <c r="J327" i="38" s="1"/>
  <c r="C320" i="37"/>
  <c r="H319" i="37"/>
  <c r="J319" i="37" s="1"/>
  <c r="C301" i="36" l="1"/>
  <c r="H301" i="36" s="1"/>
  <c r="C302" i="32"/>
  <c r="H301" i="32"/>
  <c r="J301" i="32" s="1"/>
  <c r="J300" i="36"/>
  <c r="F315" i="32"/>
  <c r="F314" i="36"/>
  <c r="C329" i="41"/>
  <c r="H328" i="41"/>
  <c r="J328" i="41" s="1"/>
  <c r="C331" i="40"/>
  <c r="H330" i="40"/>
  <c r="J330" i="40" s="1"/>
  <c r="H329" i="39"/>
  <c r="J329" i="39" s="1"/>
  <c r="C330" i="39"/>
  <c r="H328" i="38"/>
  <c r="J328" i="38" s="1"/>
  <c r="C329" i="38"/>
  <c r="H320" i="37"/>
  <c r="J320" i="37" s="1"/>
  <c r="C321" i="37"/>
  <c r="H302" i="32" l="1"/>
  <c r="J302" i="32" s="1"/>
  <c r="J301" i="36"/>
  <c r="C302" i="36"/>
  <c r="H302" i="36" s="1"/>
  <c r="C303" i="32"/>
  <c r="F316" i="32"/>
  <c r="F315" i="36"/>
  <c r="H329" i="41"/>
  <c r="J329" i="41" s="1"/>
  <c r="C330" i="41"/>
  <c r="H331" i="40"/>
  <c r="J331" i="40" s="1"/>
  <c r="C332" i="40"/>
  <c r="H330" i="39"/>
  <c r="J330" i="39" s="1"/>
  <c r="C331" i="39"/>
  <c r="C330" i="38"/>
  <c r="H329" i="38"/>
  <c r="J329" i="38" s="1"/>
  <c r="H321" i="37"/>
  <c r="J321" i="37" s="1"/>
  <c r="C322" i="37"/>
  <c r="C303" i="36" l="1"/>
  <c r="H303" i="36" s="1"/>
  <c r="C304" i="32"/>
  <c r="F317" i="32"/>
  <c r="F316" i="36"/>
  <c r="H303" i="32"/>
  <c r="J303" i="32" s="1"/>
  <c r="J302" i="36"/>
  <c r="H330" i="41"/>
  <c r="J330" i="41" s="1"/>
  <c r="C331" i="41"/>
  <c r="H332" i="40"/>
  <c r="J332" i="40" s="1"/>
  <c r="C333" i="40"/>
  <c r="H331" i="39"/>
  <c r="J331" i="39" s="1"/>
  <c r="C332" i="39"/>
  <c r="H330" i="38"/>
  <c r="J330" i="38" s="1"/>
  <c r="C331" i="38"/>
  <c r="H322" i="37"/>
  <c r="J322" i="37" s="1"/>
  <c r="C323" i="37"/>
  <c r="F318" i="32" l="1"/>
  <c r="F317" i="36"/>
  <c r="C304" i="36"/>
  <c r="H304" i="36" s="1"/>
  <c r="C305" i="32"/>
  <c r="H304" i="32"/>
  <c r="J304" i="32" s="1"/>
  <c r="J303" i="36"/>
  <c r="H331" i="41"/>
  <c r="J331" i="41" s="1"/>
  <c r="C332" i="41"/>
  <c r="H333" i="40"/>
  <c r="J333" i="40" s="1"/>
  <c r="C334" i="40"/>
  <c r="C333" i="39"/>
  <c r="H332" i="39"/>
  <c r="J332" i="39" s="1"/>
  <c r="H331" i="38"/>
  <c r="J331" i="38" s="1"/>
  <c r="C332" i="38"/>
  <c r="C324" i="37"/>
  <c r="H323" i="37"/>
  <c r="J323" i="37" s="1"/>
  <c r="C305" i="36" l="1"/>
  <c r="H305" i="36" s="1"/>
  <c r="C306" i="32"/>
  <c r="H305" i="32"/>
  <c r="J305" i="32" s="1"/>
  <c r="J304" i="36"/>
  <c r="F319" i="32"/>
  <c r="F318" i="36"/>
  <c r="C333" i="41"/>
  <c r="H332" i="41"/>
  <c r="J332" i="41" s="1"/>
  <c r="C335" i="40"/>
  <c r="H334" i="40"/>
  <c r="J334" i="40" s="1"/>
  <c r="H333" i="39"/>
  <c r="J333" i="39" s="1"/>
  <c r="C334" i="39"/>
  <c r="H332" i="38"/>
  <c r="J332" i="38" s="1"/>
  <c r="C333" i="38"/>
  <c r="H324" i="37"/>
  <c r="J324" i="37" s="1"/>
  <c r="C325" i="37"/>
  <c r="H306" i="32" l="1"/>
  <c r="J306" i="32" s="1"/>
  <c r="J305" i="36"/>
  <c r="C306" i="36"/>
  <c r="H306" i="36" s="1"/>
  <c r="C307" i="32"/>
  <c r="F320" i="32"/>
  <c r="F319" i="36"/>
  <c r="H333" i="41"/>
  <c r="J333" i="41" s="1"/>
  <c r="C334" i="41"/>
  <c r="H335" i="40"/>
  <c r="J335" i="40" s="1"/>
  <c r="C336" i="40"/>
  <c r="H334" i="39"/>
  <c r="J334" i="39" s="1"/>
  <c r="C335" i="39"/>
  <c r="C334" i="38"/>
  <c r="H333" i="38"/>
  <c r="J333" i="38" s="1"/>
  <c r="H325" i="37"/>
  <c r="J325" i="37" s="1"/>
  <c r="C326" i="37"/>
  <c r="H307" i="32" l="1"/>
  <c r="J307" i="32" s="1"/>
  <c r="J306" i="36"/>
  <c r="F321" i="32"/>
  <c r="F320" i="36"/>
  <c r="C307" i="36"/>
  <c r="H307" i="36" s="1"/>
  <c r="C308" i="32"/>
  <c r="H334" i="41"/>
  <c r="J334" i="41" s="1"/>
  <c r="C335" i="41"/>
  <c r="H336" i="40"/>
  <c r="J336" i="40" s="1"/>
  <c r="C337" i="40"/>
  <c r="H335" i="39"/>
  <c r="J335" i="39" s="1"/>
  <c r="C336" i="39"/>
  <c r="H334" i="38"/>
  <c r="J334" i="38" s="1"/>
  <c r="C335" i="38"/>
  <c r="H326" i="37"/>
  <c r="J326" i="37" s="1"/>
  <c r="C327" i="37"/>
  <c r="C308" i="36" l="1"/>
  <c r="H308" i="36" s="1"/>
  <c r="C309" i="32"/>
  <c r="H308" i="32"/>
  <c r="J308" i="32" s="1"/>
  <c r="J307" i="36"/>
  <c r="F322" i="32"/>
  <c r="F321" i="36"/>
  <c r="H335" i="41"/>
  <c r="J335" i="41" s="1"/>
  <c r="C336" i="41"/>
  <c r="C338" i="40"/>
  <c r="H337" i="40"/>
  <c r="J337" i="40" s="1"/>
  <c r="C337" i="39"/>
  <c r="H336" i="39"/>
  <c r="J336" i="39" s="1"/>
  <c r="H335" i="38"/>
  <c r="J335" i="38" s="1"/>
  <c r="C336" i="38"/>
  <c r="C328" i="37"/>
  <c r="H327" i="37"/>
  <c r="J327" i="37" s="1"/>
  <c r="H309" i="32" l="1"/>
  <c r="J309" i="32" s="1"/>
  <c r="J308" i="36"/>
  <c r="C309" i="36"/>
  <c r="H309" i="36" s="1"/>
  <c r="C310" i="32"/>
  <c r="F323" i="32"/>
  <c r="F322" i="36"/>
  <c r="C337" i="41"/>
  <c r="H336" i="41"/>
  <c r="J336" i="41" s="1"/>
  <c r="H338" i="40"/>
  <c r="J338" i="40" s="1"/>
  <c r="C339" i="40"/>
  <c r="H337" i="39"/>
  <c r="J337" i="39" s="1"/>
  <c r="C338" i="39"/>
  <c r="H336" i="38"/>
  <c r="J336" i="38" s="1"/>
  <c r="C337" i="38"/>
  <c r="C329" i="37"/>
  <c r="H328" i="37"/>
  <c r="J328" i="37" s="1"/>
  <c r="C310" i="36" l="1"/>
  <c r="H310" i="36" s="1"/>
  <c r="C311" i="32"/>
  <c r="F324" i="32"/>
  <c r="F323" i="36"/>
  <c r="H310" i="32"/>
  <c r="J310" i="32" s="1"/>
  <c r="J309" i="36"/>
  <c r="H337" i="41"/>
  <c r="J337" i="41" s="1"/>
  <c r="C338" i="41"/>
  <c r="C340" i="40"/>
  <c r="H339" i="40"/>
  <c r="J339" i="40" s="1"/>
  <c r="H338" i="39"/>
  <c r="J338" i="39" s="1"/>
  <c r="C339" i="39"/>
  <c r="H337" i="38"/>
  <c r="J337" i="38" s="1"/>
  <c r="C338" i="38"/>
  <c r="H329" i="37"/>
  <c r="J329" i="37" s="1"/>
  <c r="C330" i="37"/>
  <c r="F325" i="32" l="1"/>
  <c r="F324" i="36"/>
  <c r="C311" i="36"/>
  <c r="H311" i="36" s="1"/>
  <c r="C312" i="32"/>
  <c r="H311" i="32"/>
  <c r="J311" i="32" s="1"/>
  <c r="J310" i="36"/>
  <c r="C339" i="41"/>
  <c r="H338" i="41"/>
  <c r="J338" i="41" s="1"/>
  <c r="H340" i="40"/>
  <c r="J340" i="40" s="1"/>
  <c r="C341" i="40"/>
  <c r="H339" i="39"/>
  <c r="J339" i="39" s="1"/>
  <c r="C340" i="39"/>
  <c r="C339" i="38"/>
  <c r="H338" i="38"/>
  <c r="J338" i="38" s="1"/>
  <c r="H330" i="37"/>
  <c r="J330" i="37" s="1"/>
  <c r="C331" i="37"/>
  <c r="C312" i="36" l="1"/>
  <c r="H312" i="36" s="1"/>
  <c r="C313" i="32"/>
  <c r="H312" i="32"/>
  <c r="J312" i="32" s="1"/>
  <c r="J311" i="36"/>
  <c r="F326" i="32"/>
  <c r="F325" i="36"/>
  <c r="H339" i="41"/>
  <c r="J339" i="41" s="1"/>
  <c r="C340" i="41"/>
  <c r="C342" i="40"/>
  <c r="H341" i="40"/>
  <c r="J341" i="40" s="1"/>
  <c r="C341" i="39"/>
  <c r="H340" i="39"/>
  <c r="J340" i="39" s="1"/>
  <c r="C340" i="38"/>
  <c r="H339" i="38"/>
  <c r="J339" i="38" s="1"/>
  <c r="H331" i="37"/>
  <c r="J331" i="37" s="1"/>
  <c r="C332" i="37"/>
  <c r="H313" i="32" l="1"/>
  <c r="J313" i="32" s="1"/>
  <c r="J312" i="36"/>
  <c r="C313" i="36"/>
  <c r="H313" i="36" s="1"/>
  <c r="C314" i="32"/>
  <c r="F327" i="32"/>
  <c r="F326" i="36"/>
  <c r="C341" i="41"/>
  <c r="H340" i="41"/>
  <c r="J340" i="41" s="1"/>
  <c r="H342" i="40"/>
  <c r="J342" i="40" s="1"/>
  <c r="C343" i="40"/>
  <c r="H341" i="39"/>
  <c r="J341" i="39" s="1"/>
  <c r="C342" i="39"/>
  <c r="C341" i="38"/>
  <c r="H340" i="38"/>
  <c r="J340" i="38" s="1"/>
  <c r="C333" i="37"/>
  <c r="H332" i="37"/>
  <c r="J332" i="37" s="1"/>
  <c r="H314" i="32" l="1"/>
  <c r="J314" i="32" s="1"/>
  <c r="J313" i="36"/>
  <c r="F328" i="32"/>
  <c r="F327" i="36"/>
  <c r="C314" i="36"/>
  <c r="H314" i="36" s="1"/>
  <c r="C315" i="32"/>
  <c r="H341" i="41"/>
  <c r="J341" i="41" s="1"/>
  <c r="C342" i="41"/>
  <c r="C344" i="40"/>
  <c r="H343" i="40"/>
  <c r="J343" i="40" s="1"/>
  <c r="H342" i="39"/>
  <c r="J342" i="39" s="1"/>
  <c r="C343" i="39"/>
  <c r="H341" i="38"/>
  <c r="J341" i="38" s="1"/>
  <c r="C342" i="38"/>
  <c r="H333" i="37"/>
  <c r="J333" i="37" s="1"/>
  <c r="C334" i="37"/>
  <c r="F329" i="32" l="1"/>
  <c r="F328" i="36"/>
  <c r="C315" i="36"/>
  <c r="H315" i="36" s="1"/>
  <c r="C316" i="32"/>
  <c r="H315" i="32"/>
  <c r="J315" i="32" s="1"/>
  <c r="J314" i="36"/>
  <c r="C343" i="41"/>
  <c r="H342" i="41"/>
  <c r="J342" i="41" s="1"/>
  <c r="H344" i="40"/>
  <c r="J344" i="40" s="1"/>
  <c r="C345" i="40"/>
  <c r="H343" i="39"/>
  <c r="J343" i="39" s="1"/>
  <c r="C344" i="39"/>
  <c r="H342" i="38"/>
  <c r="J342" i="38" s="1"/>
  <c r="C343" i="38"/>
  <c r="H334" i="37"/>
  <c r="J334" i="37" s="1"/>
  <c r="C335" i="37"/>
  <c r="F330" i="32" l="1"/>
  <c r="F329" i="36"/>
  <c r="H316" i="32"/>
  <c r="J316" i="32" s="1"/>
  <c r="J315" i="36"/>
  <c r="C316" i="36"/>
  <c r="H316" i="36" s="1"/>
  <c r="C317" i="32"/>
  <c r="H343" i="41"/>
  <c r="J343" i="41" s="1"/>
  <c r="C344" i="41"/>
  <c r="C346" i="40"/>
  <c r="H345" i="40"/>
  <c r="J345" i="40" s="1"/>
  <c r="C345" i="39"/>
  <c r="H344" i="39"/>
  <c r="J344" i="39" s="1"/>
  <c r="H343" i="38"/>
  <c r="J343" i="38" s="1"/>
  <c r="C344" i="38"/>
  <c r="H335" i="37"/>
  <c r="J335" i="37" s="1"/>
  <c r="C336" i="37"/>
  <c r="H317" i="32" l="1"/>
  <c r="J317" i="32" s="1"/>
  <c r="J316" i="36"/>
  <c r="C317" i="36"/>
  <c r="H317" i="36" s="1"/>
  <c r="C318" i="32"/>
  <c r="F331" i="32"/>
  <c r="F330" i="36"/>
  <c r="H344" i="41"/>
  <c r="J344" i="41" s="1"/>
  <c r="C345" i="41"/>
  <c r="H346" i="40"/>
  <c r="J346" i="40" s="1"/>
  <c r="C347" i="40"/>
  <c r="H345" i="39"/>
  <c r="J345" i="39" s="1"/>
  <c r="C346" i="39"/>
  <c r="H344" i="38"/>
  <c r="J344" i="38" s="1"/>
  <c r="C345" i="38"/>
  <c r="C337" i="37"/>
  <c r="H336" i="37"/>
  <c r="J336" i="37" s="1"/>
  <c r="C318" i="36" l="1"/>
  <c r="H318" i="36" s="1"/>
  <c r="C319" i="32"/>
  <c r="F332" i="32"/>
  <c r="F331" i="36"/>
  <c r="H318" i="32"/>
  <c r="J318" i="32" s="1"/>
  <c r="J317" i="36"/>
  <c r="H345" i="41"/>
  <c r="J345" i="41" s="1"/>
  <c r="C346" i="41"/>
  <c r="C348" i="40"/>
  <c r="H347" i="40"/>
  <c r="J347" i="40" s="1"/>
  <c r="H346" i="39"/>
  <c r="J346" i="39" s="1"/>
  <c r="C347" i="39"/>
  <c r="C346" i="38"/>
  <c r="H345" i="38"/>
  <c r="J345" i="38" s="1"/>
  <c r="H337" i="37"/>
  <c r="J337" i="37" s="1"/>
  <c r="C338" i="37"/>
  <c r="F333" i="32" l="1"/>
  <c r="F332" i="36"/>
  <c r="C319" i="36"/>
  <c r="H319" i="36" s="1"/>
  <c r="C320" i="32"/>
  <c r="H319" i="32"/>
  <c r="J319" i="32" s="1"/>
  <c r="J318" i="36"/>
  <c r="C347" i="41"/>
  <c r="H346" i="41"/>
  <c r="J346" i="41" s="1"/>
  <c r="H348" i="40"/>
  <c r="J348" i="40" s="1"/>
  <c r="C349" i="40"/>
  <c r="H347" i="39"/>
  <c r="J347" i="39" s="1"/>
  <c r="C348" i="39"/>
  <c r="H346" i="38"/>
  <c r="J346" i="38" s="1"/>
  <c r="C347" i="38"/>
  <c r="H338" i="37"/>
  <c r="J338" i="37" s="1"/>
  <c r="C339" i="37"/>
  <c r="C320" i="36" l="1"/>
  <c r="H320" i="36" s="1"/>
  <c r="C321" i="32"/>
  <c r="H320" i="32"/>
  <c r="J320" i="32" s="1"/>
  <c r="J319" i="36"/>
  <c r="F334" i="32"/>
  <c r="F333" i="36"/>
  <c r="H347" i="41"/>
  <c r="J347" i="41" s="1"/>
  <c r="C348" i="41"/>
  <c r="C350" i="40"/>
  <c r="H349" i="40"/>
  <c r="J349" i="40" s="1"/>
  <c r="C349" i="39"/>
  <c r="H348" i="39"/>
  <c r="J348" i="39" s="1"/>
  <c r="H347" i="38"/>
  <c r="J347" i="38" s="1"/>
  <c r="C348" i="38"/>
  <c r="H339" i="37"/>
  <c r="J339" i="37" s="1"/>
  <c r="C340" i="37"/>
  <c r="H321" i="32" l="1"/>
  <c r="J321" i="32" s="1"/>
  <c r="J321" i="36" s="1"/>
  <c r="J320" i="36"/>
  <c r="C321" i="36"/>
  <c r="H321" i="36" s="1"/>
  <c r="C322" i="32"/>
  <c r="H322" i="32" s="1"/>
  <c r="F335" i="32"/>
  <c r="F334" i="36"/>
  <c r="H348" i="41"/>
  <c r="J348" i="41" s="1"/>
  <c r="C349" i="41"/>
  <c r="H350" i="40"/>
  <c r="J350" i="40" s="1"/>
  <c r="C351" i="40"/>
  <c r="H349" i="39"/>
  <c r="J349" i="39" s="1"/>
  <c r="C350" i="39"/>
  <c r="H348" i="38"/>
  <c r="J348" i="38" s="1"/>
  <c r="C349" i="38"/>
  <c r="C341" i="37"/>
  <c r="H340" i="37"/>
  <c r="J340" i="37" s="1"/>
  <c r="J322" i="32" l="1"/>
  <c r="J322" i="36" s="1"/>
  <c r="C322" i="36"/>
  <c r="H322" i="36" s="1"/>
  <c r="C323" i="32"/>
  <c r="H323" i="32" s="1"/>
  <c r="F336" i="32"/>
  <c r="F335" i="36"/>
  <c r="H349" i="41"/>
  <c r="J349" i="41" s="1"/>
  <c r="C350" i="41"/>
  <c r="C352" i="40"/>
  <c r="H351" i="40"/>
  <c r="J351" i="40" s="1"/>
  <c r="H350" i="39"/>
  <c r="J350" i="39" s="1"/>
  <c r="C351" i="39"/>
  <c r="C350" i="38"/>
  <c r="H349" i="38"/>
  <c r="J349" i="38" s="1"/>
  <c r="H341" i="37"/>
  <c r="J341" i="37" s="1"/>
  <c r="C342" i="37"/>
  <c r="J323" i="32" l="1"/>
  <c r="J323" i="36" s="1"/>
  <c r="F337" i="32"/>
  <c r="F336" i="36"/>
  <c r="C323" i="36"/>
  <c r="H323" i="36" s="1"/>
  <c r="C324" i="32"/>
  <c r="H324" i="32" s="1"/>
  <c r="C351" i="41"/>
  <c r="H350" i="41"/>
  <c r="J350" i="41" s="1"/>
  <c r="H352" i="40"/>
  <c r="J352" i="40" s="1"/>
  <c r="C353" i="40"/>
  <c r="H351" i="39"/>
  <c r="J351" i="39" s="1"/>
  <c r="C352" i="39"/>
  <c r="H350" i="38"/>
  <c r="J350" i="38" s="1"/>
  <c r="C351" i="38"/>
  <c r="H342" i="37"/>
  <c r="J342" i="37" s="1"/>
  <c r="C343" i="37"/>
  <c r="J324" i="32" l="1"/>
  <c r="J324" i="36" s="1"/>
  <c r="C324" i="36"/>
  <c r="H324" i="36" s="1"/>
  <c r="C325" i="32"/>
  <c r="H325" i="32" s="1"/>
  <c r="F338" i="32"/>
  <c r="F337" i="36"/>
  <c r="H351" i="41"/>
  <c r="J351" i="41" s="1"/>
  <c r="C352" i="41"/>
  <c r="H353" i="40"/>
  <c r="J353" i="40" s="1"/>
  <c r="C354" i="40"/>
  <c r="C353" i="39"/>
  <c r="H352" i="39"/>
  <c r="J352" i="39" s="1"/>
  <c r="H351" i="38"/>
  <c r="J351" i="38" s="1"/>
  <c r="C352" i="38"/>
  <c r="H343" i="37"/>
  <c r="J343" i="37" s="1"/>
  <c r="C344" i="37"/>
  <c r="J325" i="32" l="1"/>
  <c r="J325" i="36" s="1"/>
  <c r="F339" i="32"/>
  <c r="F338" i="36"/>
  <c r="C325" i="36"/>
  <c r="H325" i="36" s="1"/>
  <c r="C326" i="32"/>
  <c r="H326" i="32" s="1"/>
  <c r="H352" i="41"/>
  <c r="J352" i="41" s="1"/>
  <c r="C353" i="41"/>
  <c r="H354" i="40"/>
  <c r="J354" i="40" s="1"/>
  <c r="C355" i="40"/>
  <c r="H353" i="39"/>
  <c r="J353" i="39" s="1"/>
  <c r="C354" i="39"/>
  <c r="H352" i="38"/>
  <c r="J352" i="38" s="1"/>
  <c r="C353" i="38"/>
  <c r="C345" i="37"/>
  <c r="H344" i="37"/>
  <c r="J344" i="37" s="1"/>
  <c r="J326" i="32" l="1"/>
  <c r="J326" i="36" s="1"/>
  <c r="C326" i="36"/>
  <c r="H326" i="36" s="1"/>
  <c r="C327" i="32"/>
  <c r="H327" i="32" s="1"/>
  <c r="F340" i="32"/>
  <c r="F339" i="36"/>
  <c r="H353" i="41"/>
  <c r="J353" i="41" s="1"/>
  <c r="C354" i="41"/>
  <c r="C356" i="40"/>
  <c r="H355" i="40"/>
  <c r="J355" i="40" s="1"/>
  <c r="H354" i="39"/>
  <c r="J354" i="39" s="1"/>
  <c r="C355" i="39"/>
  <c r="H353" i="38"/>
  <c r="J353" i="38" s="1"/>
  <c r="C354" i="38"/>
  <c r="H345" i="37"/>
  <c r="J345" i="37" s="1"/>
  <c r="C346" i="37"/>
  <c r="J327" i="32" l="1"/>
  <c r="J327" i="36" s="1"/>
  <c r="F341" i="32"/>
  <c r="F340" i="36"/>
  <c r="C327" i="36"/>
  <c r="H327" i="36" s="1"/>
  <c r="C328" i="32"/>
  <c r="H328" i="32" s="1"/>
  <c r="C355" i="41"/>
  <c r="H354" i="41"/>
  <c r="J354" i="41" s="1"/>
  <c r="H356" i="40"/>
  <c r="J356" i="40" s="1"/>
  <c r="C357" i="40"/>
  <c r="H355" i="39"/>
  <c r="J355" i="39" s="1"/>
  <c r="C356" i="39"/>
  <c r="C355" i="38"/>
  <c r="H354" i="38"/>
  <c r="J354" i="38" s="1"/>
  <c r="H346" i="37"/>
  <c r="J346" i="37" s="1"/>
  <c r="C347" i="37"/>
  <c r="J328" i="32" l="1"/>
  <c r="J328" i="36" s="1"/>
  <c r="C328" i="36"/>
  <c r="H328" i="36" s="1"/>
  <c r="C329" i="32"/>
  <c r="H329" i="32" s="1"/>
  <c r="F342" i="32"/>
  <c r="F341" i="36"/>
  <c r="H355" i="41"/>
  <c r="J355" i="41" s="1"/>
  <c r="C356" i="41"/>
  <c r="H357" i="40"/>
  <c r="J357" i="40" s="1"/>
  <c r="C358" i="40"/>
  <c r="C357" i="39"/>
  <c r="H356" i="39"/>
  <c r="J356" i="39" s="1"/>
  <c r="H355" i="38"/>
  <c r="J355" i="38" s="1"/>
  <c r="C356" i="38"/>
  <c r="H347" i="37"/>
  <c r="J347" i="37" s="1"/>
  <c r="C348" i="37"/>
  <c r="J329" i="32" l="1"/>
  <c r="J329" i="36" s="1"/>
  <c r="F343" i="32"/>
  <c r="F342" i="36"/>
  <c r="C329" i="36"/>
  <c r="H329" i="36" s="1"/>
  <c r="C330" i="32"/>
  <c r="H330" i="32" s="1"/>
  <c r="H356" i="41"/>
  <c r="J356" i="41" s="1"/>
  <c r="C357" i="41"/>
  <c r="H358" i="40"/>
  <c r="J358" i="40" s="1"/>
  <c r="C359" i="40"/>
  <c r="H357" i="39"/>
  <c r="J357" i="39" s="1"/>
  <c r="C358" i="39"/>
  <c r="H356" i="38"/>
  <c r="J356" i="38" s="1"/>
  <c r="C357" i="38"/>
  <c r="C349" i="37"/>
  <c r="H348" i="37"/>
  <c r="J348" i="37" s="1"/>
  <c r="J330" i="32" l="1"/>
  <c r="J330" i="36" s="1"/>
  <c r="C330" i="36"/>
  <c r="H330" i="36" s="1"/>
  <c r="C331" i="32"/>
  <c r="F344" i="32"/>
  <c r="F343" i="36"/>
  <c r="H357" i="41"/>
  <c r="J357" i="41" s="1"/>
  <c r="C358" i="41"/>
  <c r="C360" i="40"/>
  <c r="H359" i="40"/>
  <c r="J359" i="40" s="1"/>
  <c r="H358" i="39"/>
  <c r="J358" i="39" s="1"/>
  <c r="C359" i="39"/>
  <c r="C358" i="38"/>
  <c r="H357" i="38"/>
  <c r="J357" i="38" s="1"/>
  <c r="H349" i="37"/>
  <c r="J349" i="37" s="1"/>
  <c r="C350" i="37"/>
  <c r="F345" i="32" l="1"/>
  <c r="F344" i="36"/>
  <c r="C331" i="36"/>
  <c r="H331" i="36" s="1"/>
  <c r="C332" i="32"/>
  <c r="H332" i="32" s="1"/>
  <c r="H331" i="32"/>
  <c r="J331" i="32" s="1"/>
  <c r="J331" i="36" s="1"/>
  <c r="C359" i="41"/>
  <c r="H358" i="41"/>
  <c r="J358" i="41" s="1"/>
  <c r="H360" i="40"/>
  <c r="J360" i="40" s="1"/>
  <c r="C361" i="40"/>
  <c r="H359" i="39"/>
  <c r="J359" i="39" s="1"/>
  <c r="C360" i="39"/>
  <c r="C359" i="38"/>
  <c r="H358" i="38"/>
  <c r="J358" i="38" s="1"/>
  <c r="H350" i="37"/>
  <c r="J350" i="37" s="1"/>
  <c r="C351" i="37"/>
  <c r="J332" i="32" l="1"/>
  <c r="J332" i="36" s="1"/>
  <c r="C332" i="36"/>
  <c r="H332" i="36" s="1"/>
  <c r="C333" i="32"/>
  <c r="H333" i="32" s="1"/>
  <c r="F346" i="32"/>
  <c r="F345" i="36"/>
  <c r="H359" i="41"/>
  <c r="J359" i="41" s="1"/>
  <c r="C360" i="41"/>
  <c r="H361" i="40"/>
  <c r="J361" i="40" s="1"/>
  <c r="C362" i="40"/>
  <c r="C361" i="39"/>
  <c r="H360" i="39"/>
  <c r="J360" i="39" s="1"/>
  <c r="C360" i="38"/>
  <c r="H359" i="38"/>
  <c r="J359" i="38" s="1"/>
  <c r="H351" i="37"/>
  <c r="J351" i="37" s="1"/>
  <c r="C352" i="37"/>
  <c r="J333" i="32" l="1"/>
  <c r="J333" i="36" s="1"/>
  <c r="F347" i="32"/>
  <c r="F346" i="36"/>
  <c r="C333" i="36"/>
  <c r="H333" i="36" s="1"/>
  <c r="C334" i="32"/>
  <c r="H334" i="32" s="1"/>
  <c r="H360" i="41"/>
  <c r="J360" i="41" s="1"/>
  <c r="C361" i="41"/>
  <c r="H362" i="40"/>
  <c r="J362" i="40" s="1"/>
  <c r="C363" i="40"/>
  <c r="H361" i="39"/>
  <c r="J361" i="39" s="1"/>
  <c r="C362" i="39"/>
  <c r="C361" i="38"/>
  <c r="H360" i="38"/>
  <c r="J360" i="38" s="1"/>
  <c r="C353" i="37"/>
  <c r="H352" i="37"/>
  <c r="J352" i="37" s="1"/>
  <c r="J334" i="32" l="1"/>
  <c r="J334" i="36" s="1"/>
  <c r="C334" i="36"/>
  <c r="H334" i="36" s="1"/>
  <c r="C335" i="32"/>
  <c r="H335" i="32" s="1"/>
  <c r="F348" i="32"/>
  <c r="F347" i="36"/>
  <c r="H361" i="41"/>
  <c r="J361" i="41" s="1"/>
  <c r="C362" i="41"/>
  <c r="C364" i="40"/>
  <c r="H363" i="40"/>
  <c r="J363" i="40" s="1"/>
  <c r="H362" i="39"/>
  <c r="J362" i="39" s="1"/>
  <c r="C363" i="39"/>
  <c r="C362" i="38"/>
  <c r="H361" i="38"/>
  <c r="J361" i="38" s="1"/>
  <c r="H353" i="37"/>
  <c r="J353" i="37" s="1"/>
  <c r="C354" i="37"/>
  <c r="J335" i="32" l="1"/>
  <c r="J335" i="36" s="1"/>
  <c r="F349" i="32"/>
  <c r="F348" i="36"/>
  <c r="C335" i="36"/>
  <c r="H335" i="36" s="1"/>
  <c r="C336" i="32"/>
  <c r="H336" i="32" s="1"/>
  <c r="J336" i="32" s="1"/>
  <c r="J336" i="36" s="1"/>
  <c r="C363" i="41"/>
  <c r="H362" i="41"/>
  <c r="J362" i="41" s="1"/>
  <c r="H364" i="40"/>
  <c r="J364" i="40" s="1"/>
  <c r="C365" i="40"/>
  <c r="H363" i="39"/>
  <c r="J363" i="39" s="1"/>
  <c r="C364" i="39"/>
  <c r="H362" i="38"/>
  <c r="J362" i="38" s="1"/>
  <c r="C363" i="38"/>
  <c r="H354" i="37"/>
  <c r="J354" i="37" s="1"/>
  <c r="C355" i="37"/>
  <c r="C336" i="36" l="1"/>
  <c r="H336" i="36" s="1"/>
  <c r="C337" i="32"/>
  <c r="H337" i="32" s="1"/>
  <c r="J337" i="32" s="1"/>
  <c r="J337" i="36" s="1"/>
  <c r="F350" i="32"/>
  <c r="F349" i="36"/>
  <c r="H363" i="41"/>
  <c r="J363" i="41" s="1"/>
  <c r="C364" i="41"/>
  <c r="H365" i="40"/>
  <c r="J365" i="40" s="1"/>
  <c r="C366" i="40"/>
  <c r="C365" i="39"/>
  <c r="H364" i="39"/>
  <c r="J364" i="39" s="1"/>
  <c r="H363" i="38"/>
  <c r="J363" i="38" s="1"/>
  <c r="C364" i="38"/>
  <c r="H355" i="37"/>
  <c r="J355" i="37" s="1"/>
  <c r="C356" i="37"/>
  <c r="F351" i="32" l="1"/>
  <c r="F350" i="36"/>
  <c r="C337" i="36"/>
  <c r="H337" i="36" s="1"/>
  <c r="C338" i="32"/>
  <c r="H338" i="32" s="1"/>
  <c r="J338" i="32" s="1"/>
  <c r="J338" i="36" s="1"/>
  <c r="H364" i="41"/>
  <c r="J364" i="41" s="1"/>
  <c r="C365" i="41"/>
  <c r="H366" i="40"/>
  <c r="J366" i="40" s="1"/>
  <c r="C367" i="40"/>
  <c r="H365" i="39"/>
  <c r="J365" i="39" s="1"/>
  <c r="C366" i="39"/>
  <c r="C365" i="38"/>
  <c r="H364" i="38"/>
  <c r="J364" i="38" s="1"/>
  <c r="C357" i="37"/>
  <c r="H356" i="37"/>
  <c r="J356" i="37" s="1"/>
  <c r="C338" i="36" l="1"/>
  <c r="H338" i="36" s="1"/>
  <c r="C339" i="32"/>
  <c r="F352" i="32"/>
  <c r="F351" i="36"/>
  <c r="H365" i="41"/>
  <c r="J365" i="41" s="1"/>
  <c r="C366" i="41"/>
  <c r="C368" i="40"/>
  <c r="H367" i="40"/>
  <c r="J367" i="40" s="1"/>
  <c r="H366" i="39"/>
  <c r="J366" i="39" s="1"/>
  <c r="C367" i="39"/>
  <c r="H365" i="38"/>
  <c r="J365" i="38" s="1"/>
  <c r="C366" i="38"/>
  <c r="H357" i="37"/>
  <c r="J357" i="37" s="1"/>
  <c r="C358" i="37"/>
  <c r="F353" i="32" l="1"/>
  <c r="F352" i="36"/>
  <c r="C339" i="36"/>
  <c r="H339" i="36" s="1"/>
  <c r="C340" i="32"/>
  <c r="H340" i="32" s="1"/>
  <c r="H339" i="32"/>
  <c r="J339" i="32" s="1"/>
  <c r="J339" i="36" s="1"/>
  <c r="C367" i="41"/>
  <c r="H366" i="41"/>
  <c r="J366" i="41" s="1"/>
  <c r="H368" i="40"/>
  <c r="J368" i="40" s="1"/>
  <c r="C369" i="40"/>
  <c r="H367" i="39"/>
  <c r="J367" i="39" s="1"/>
  <c r="C368" i="39"/>
  <c r="H366" i="38"/>
  <c r="J366" i="38" s="1"/>
  <c r="C367" i="38"/>
  <c r="H358" i="37"/>
  <c r="J358" i="37" s="1"/>
  <c r="C359" i="37"/>
  <c r="J340" i="32" l="1"/>
  <c r="J340" i="36" s="1"/>
  <c r="C340" i="36"/>
  <c r="H340" i="36" s="1"/>
  <c r="C341" i="32"/>
  <c r="H341" i="32" s="1"/>
  <c r="F354" i="32"/>
  <c r="F353" i="36"/>
  <c r="H367" i="41"/>
  <c r="J367" i="41" s="1"/>
  <c r="C368" i="41"/>
  <c r="H369" i="40"/>
  <c r="J369" i="40" s="1"/>
  <c r="C370" i="40"/>
  <c r="C369" i="39"/>
  <c r="H368" i="39"/>
  <c r="J368" i="39" s="1"/>
  <c r="H367" i="38"/>
  <c r="J367" i="38" s="1"/>
  <c r="C368" i="38"/>
  <c r="H359" i="37"/>
  <c r="J359" i="37" s="1"/>
  <c r="C360" i="37"/>
  <c r="J341" i="32" l="1"/>
  <c r="J341" i="36" s="1"/>
  <c r="F355" i="32"/>
  <c r="F354" i="36"/>
  <c r="C341" i="36"/>
  <c r="H341" i="36" s="1"/>
  <c r="C342" i="32"/>
  <c r="H342" i="32" s="1"/>
  <c r="H368" i="41"/>
  <c r="J368" i="41" s="1"/>
  <c r="C369" i="41"/>
  <c r="H370" i="40"/>
  <c r="J370" i="40" s="1"/>
  <c r="C371" i="40"/>
  <c r="H369" i="39"/>
  <c r="J369" i="39" s="1"/>
  <c r="C370" i="39"/>
  <c r="C369" i="38"/>
  <c r="H368" i="38"/>
  <c r="J368" i="38" s="1"/>
  <c r="C361" i="37"/>
  <c r="H360" i="37"/>
  <c r="J360" i="37" s="1"/>
  <c r="J342" i="32" l="1"/>
  <c r="J342" i="36" s="1"/>
  <c r="C342" i="36"/>
  <c r="H342" i="36" s="1"/>
  <c r="C343" i="32"/>
  <c r="H343" i="32" s="1"/>
  <c r="F356" i="32"/>
  <c r="F355" i="36"/>
  <c r="H369" i="41"/>
  <c r="J369" i="41" s="1"/>
  <c r="C370" i="41"/>
  <c r="C372" i="40"/>
  <c r="H371" i="40"/>
  <c r="J371" i="40" s="1"/>
  <c r="H370" i="39"/>
  <c r="J370" i="39" s="1"/>
  <c r="C371" i="39"/>
  <c r="C370" i="38"/>
  <c r="H369" i="38"/>
  <c r="J369" i="38" s="1"/>
  <c r="H361" i="37"/>
  <c r="J361" i="37" s="1"/>
  <c r="C362" i="37"/>
  <c r="J343" i="32" l="1"/>
  <c r="J343" i="36" s="1"/>
  <c r="F357" i="32"/>
  <c r="F356" i="36"/>
  <c r="C343" i="36"/>
  <c r="H343" i="36" s="1"/>
  <c r="C344" i="32"/>
  <c r="H344" i="32" s="1"/>
  <c r="C371" i="41"/>
  <c r="H370" i="41"/>
  <c r="J370" i="41" s="1"/>
  <c r="H372" i="40"/>
  <c r="J372" i="40" s="1"/>
  <c r="C373" i="40"/>
  <c r="C372" i="39"/>
  <c r="H371" i="39"/>
  <c r="J371" i="39" s="1"/>
  <c r="C371" i="38"/>
  <c r="H370" i="38"/>
  <c r="J370" i="38" s="1"/>
  <c r="H362" i="37"/>
  <c r="J362" i="37" s="1"/>
  <c r="C363" i="37"/>
  <c r="J344" i="32" l="1"/>
  <c r="J344" i="36" s="1"/>
  <c r="C344" i="36"/>
  <c r="H344" i="36" s="1"/>
  <c r="C345" i="32"/>
  <c r="F358" i="32"/>
  <c r="F357" i="36"/>
  <c r="C372" i="41"/>
  <c r="H371" i="41"/>
  <c r="J371" i="41" s="1"/>
  <c r="C374" i="40"/>
  <c r="H373" i="40"/>
  <c r="J373" i="40" s="1"/>
  <c r="C373" i="39"/>
  <c r="H372" i="39"/>
  <c r="J372" i="39" s="1"/>
  <c r="C372" i="38"/>
  <c r="H371" i="38"/>
  <c r="J371" i="38" s="1"/>
  <c r="H363" i="37"/>
  <c r="J363" i="37" s="1"/>
  <c r="C364" i="37"/>
  <c r="F359" i="32" l="1"/>
  <c r="F358" i="36"/>
  <c r="C345" i="36"/>
  <c r="H345" i="36" s="1"/>
  <c r="C346" i="32"/>
  <c r="H345" i="32"/>
  <c r="J345" i="32" s="1"/>
  <c r="J345" i="36" s="1"/>
  <c r="H372" i="41"/>
  <c r="J372" i="41" s="1"/>
  <c r="C373" i="41"/>
  <c r="H374" i="40"/>
  <c r="J374" i="40" s="1"/>
  <c r="C375" i="40"/>
  <c r="C374" i="39"/>
  <c r="H373" i="39"/>
  <c r="J373" i="39" s="1"/>
  <c r="C373" i="38"/>
  <c r="H372" i="38"/>
  <c r="J372" i="38" s="1"/>
  <c r="C365" i="37"/>
  <c r="H364" i="37"/>
  <c r="J364" i="37" s="1"/>
  <c r="C346" i="36" l="1"/>
  <c r="H346" i="36" s="1"/>
  <c r="C347" i="32"/>
  <c r="H347" i="32" s="1"/>
  <c r="H346" i="32"/>
  <c r="J346" i="32" s="1"/>
  <c r="J346" i="36" s="1"/>
  <c r="F360" i="32"/>
  <c r="F359" i="36"/>
  <c r="C374" i="41"/>
  <c r="H373" i="41"/>
  <c r="J373" i="41" s="1"/>
  <c r="C376" i="40"/>
  <c r="H375" i="40"/>
  <c r="J375" i="40" s="1"/>
  <c r="H374" i="39"/>
  <c r="J374" i="39" s="1"/>
  <c r="C375" i="39"/>
  <c r="H373" i="38"/>
  <c r="J373" i="38" s="1"/>
  <c r="C374" i="38"/>
  <c r="H365" i="37"/>
  <c r="J365" i="37" s="1"/>
  <c r="C366" i="37"/>
  <c r="J347" i="32" l="1"/>
  <c r="J347" i="36" s="1"/>
  <c r="F361" i="32"/>
  <c r="F360" i="36"/>
  <c r="C347" i="36"/>
  <c r="H347" i="36" s="1"/>
  <c r="C348" i="32"/>
  <c r="H374" i="41"/>
  <c r="J374" i="41" s="1"/>
  <c r="C375" i="41"/>
  <c r="H376" i="40"/>
  <c r="J376" i="40" s="1"/>
  <c r="C377" i="40"/>
  <c r="H375" i="39"/>
  <c r="J375" i="39" s="1"/>
  <c r="C376" i="39"/>
  <c r="H374" i="38"/>
  <c r="J374" i="38" s="1"/>
  <c r="C375" i="38"/>
  <c r="H366" i="37"/>
  <c r="J366" i="37" s="1"/>
  <c r="C367" i="37"/>
  <c r="C348" i="36" l="1"/>
  <c r="H348" i="36" s="1"/>
  <c r="C349" i="32"/>
  <c r="H349" i="32" s="1"/>
  <c r="H348" i="32"/>
  <c r="J348" i="32" s="1"/>
  <c r="J348" i="36" s="1"/>
  <c r="F362" i="32"/>
  <c r="F361" i="36"/>
  <c r="C376" i="41"/>
  <c r="H375" i="41"/>
  <c r="J375" i="41" s="1"/>
  <c r="C378" i="40"/>
  <c r="H377" i="40"/>
  <c r="J377" i="40" s="1"/>
  <c r="H376" i="39"/>
  <c r="J376" i="39" s="1"/>
  <c r="C377" i="39"/>
  <c r="C376" i="38"/>
  <c r="H375" i="38"/>
  <c r="J375" i="38" s="1"/>
  <c r="H367" i="37"/>
  <c r="J367" i="37" s="1"/>
  <c r="C368" i="37"/>
  <c r="J349" i="32" l="1"/>
  <c r="J349" i="36" s="1"/>
  <c r="F363" i="32"/>
  <c r="F362" i="36"/>
  <c r="C349" i="36"/>
  <c r="H349" i="36" s="1"/>
  <c r="C350" i="32"/>
  <c r="H350" i="32" s="1"/>
  <c r="H376" i="41"/>
  <c r="J376" i="41" s="1"/>
  <c r="C377" i="41"/>
  <c r="H378" i="40"/>
  <c r="J378" i="40" s="1"/>
  <c r="C379" i="40"/>
  <c r="C378" i="39"/>
  <c r="H377" i="39"/>
  <c r="J377" i="39" s="1"/>
  <c r="C377" i="38"/>
  <c r="H376" i="38"/>
  <c r="J376" i="38" s="1"/>
  <c r="C369" i="37"/>
  <c r="H368" i="37"/>
  <c r="J368" i="37" s="1"/>
  <c r="J350" i="32" l="1"/>
  <c r="J350" i="36" s="1"/>
  <c r="C350" i="36"/>
  <c r="H350" i="36" s="1"/>
  <c r="C351" i="32"/>
  <c r="H351" i="32" s="1"/>
  <c r="F364" i="32"/>
  <c r="F363" i="36"/>
  <c r="C378" i="41"/>
  <c r="H377" i="41"/>
  <c r="J377" i="41" s="1"/>
  <c r="C380" i="40"/>
  <c r="H379" i="40"/>
  <c r="J379" i="40" s="1"/>
  <c r="H378" i="39"/>
  <c r="J378" i="39" s="1"/>
  <c r="C379" i="39"/>
  <c r="C378" i="38"/>
  <c r="H377" i="38"/>
  <c r="J377" i="38" s="1"/>
  <c r="H369" i="37"/>
  <c r="J369" i="37" s="1"/>
  <c r="C370" i="37"/>
  <c r="J351" i="32" l="1"/>
  <c r="J351" i="36" s="1"/>
  <c r="F365" i="32"/>
  <c r="F364" i="36"/>
  <c r="C351" i="36"/>
  <c r="H351" i="36" s="1"/>
  <c r="C352" i="32"/>
  <c r="H352" i="32" s="1"/>
  <c r="H378" i="41"/>
  <c r="J378" i="41" s="1"/>
  <c r="C379" i="41"/>
  <c r="H380" i="40"/>
  <c r="J380" i="40" s="1"/>
  <c r="C381" i="40"/>
  <c r="H379" i="39"/>
  <c r="J379" i="39" s="1"/>
  <c r="C380" i="39"/>
  <c r="H378" i="38"/>
  <c r="J378" i="38" s="1"/>
  <c r="C379" i="38"/>
  <c r="H370" i="37"/>
  <c r="J370" i="37" s="1"/>
  <c r="C371" i="37"/>
  <c r="J352" i="32" l="1"/>
  <c r="J352" i="36" s="1"/>
  <c r="C352" i="36"/>
  <c r="H352" i="36" s="1"/>
  <c r="C353" i="32"/>
  <c r="H353" i="32" s="1"/>
  <c r="F366" i="32"/>
  <c r="F365" i="36"/>
  <c r="C380" i="41"/>
  <c r="H379" i="41"/>
  <c r="J379" i="41" s="1"/>
  <c r="C382" i="40"/>
  <c r="H381" i="40"/>
  <c r="J381" i="40" s="1"/>
  <c r="H380" i="39"/>
  <c r="J380" i="39" s="1"/>
  <c r="C381" i="39"/>
  <c r="C380" i="38"/>
  <c r="H379" i="38"/>
  <c r="J379" i="38" s="1"/>
  <c r="H371" i="37"/>
  <c r="J371" i="37" s="1"/>
  <c r="C372" i="37"/>
  <c r="J353" i="32" l="1"/>
  <c r="J353" i="36" s="1"/>
  <c r="F367" i="32"/>
  <c r="F366" i="36"/>
  <c r="C353" i="36"/>
  <c r="H353" i="36" s="1"/>
  <c r="C354" i="32"/>
  <c r="H354" i="32" s="1"/>
  <c r="H380" i="41"/>
  <c r="J380" i="41" s="1"/>
  <c r="C381" i="41"/>
  <c r="H382" i="40"/>
  <c r="J382" i="40" s="1"/>
  <c r="C383" i="40"/>
  <c r="C382" i="39"/>
  <c r="H381" i="39"/>
  <c r="J381" i="39" s="1"/>
  <c r="H380" i="38"/>
  <c r="J380" i="38" s="1"/>
  <c r="C381" i="38"/>
  <c r="H372" i="37"/>
  <c r="J372" i="37" s="1"/>
  <c r="C373" i="37"/>
  <c r="J354" i="32" l="1"/>
  <c r="J354" i="36" s="1"/>
  <c r="C354" i="36"/>
  <c r="H354" i="36" s="1"/>
  <c r="C355" i="32"/>
  <c r="H355" i="32" s="1"/>
  <c r="F368" i="32"/>
  <c r="F367" i="36"/>
  <c r="C382" i="41"/>
  <c r="H381" i="41"/>
  <c r="J381" i="41" s="1"/>
  <c r="C384" i="40"/>
  <c r="H383" i="40"/>
  <c r="J383" i="40" s="1"/>
  <c r="H382" i="39"/>
  <c r="J382" i="39" s="1"/>
  <c r="C383" i="39"/>
  <c r="C382" i="38"/>
  <c r="H381" i="38"/>
  <c r="J381" i="38" s="1"/>
  <c r="C374" i="37"/>
  <c r="H373" i="37"/>
  <c r="J373" i="37" s="1"/>
  <c r="J355" i="32" l="1"/>
  <c r="J355" i="36" s="1"/>
  <c r="F369" i="32"/>
  <c r="F368" i="36"/>
  <c r="C355" i="36"/>
  <c r="H355" i="36" s="1"/>
  <c r="C356" i="32"/>
  <c r="H382" i="41"/>
  <c r="J382" i="41" s="1"/>
  <c r="C383" i="41"/>
  <c r="H384" i="40"/>
  <c r="J384" i="40" s="1"/>
  <c r="C385" i="40"/>
  <c r="H383" i="39"/>
  <c r="J383" i="39" s="1"/>
  <c r="C384" i="39"/>
  <c r="H382" i="38"/>
  <c r="J382" i="38" s="1"/>
  <c r="C383" i="38"/>
  <c r="C375" i="37"/>
  <c r="H374" i="37"/>
  <c r="J374" i="37" s="1"/>
  <c r="C356" i="36" l="1"/>
  <c r="H356" i="36" s="1"/>
  <c r="C357" i="32"/>
  <c r="H357" i="32" s="1"/>
  <c r="H356" i="32"/>
  <c r="J356" i="32" s="1"/>
  <c r="J356" i="36" s="1"/>
  <c r="F370" i="32"/>
  <c r="F369" i="36"/>
  <c r="C384" i="41"/>
  <c r="H383" i="41"/>
  <c r="J383" i="41" s="1"/>
  <c r="C386" i="40"/>
  <c r="H385" i="40"/>
  <c r="J385" i="40" s="1"/>
  <c r="H384" i="39"/>
  <c r="J384" i="39" s="1"/>
  <c r="C385" i="39"/>
  <c r="C384" i="38"/>
  <c r="H383" i="38"/>
  <c r="J383" i="38" s="1"/>
  <c r="C376" i="37"/>
  <c r="H375" i="37"/>
  <c r="J375" i="37" s="1"/>
  <c r="J357" i="32" l="1"/>
  <c r="J357" i="36" s="1"/>
  <c r="F371" i="32"/>
  <c r="F370" i="36"/>
  <c r="C357" i="36"/>
  <c r="H357" i="36" s="1"/>
  <c r="C358" i="32"/>
  <c r="H384" i="41"/>
  <c r="J384" i="41" s="1"/>
  <c r="C385" i="41"/>
  <c r="H386" i="40"/>
  <c r="J386" i="40" s="1"/>
  <c r="C387" i="40"/>
  <c r="C386" i="39"/>
  <c r="H385" i="39"/>
  <c r="J385" i="39" s="1"/>
  <c r="H384" i="38"/>
  <c r="J384" i="38" s="1"/>
  <c r="C385" i="38"/>
  <c r="H376" i="37"/>
  <c r="J376" i="37" s="1"/>
  <c r="C377" i="37"/>
  <c r="C358" i="36" l="1"/>
  <c r="H358" i="36" s="1"/>
  <c r="C359" i="32"/>
  <c r="H359" i="32" s="1"/>
  <c r="H358" i="32"/>
  <c r="J358" i="32" s="1"/>
  <c r="J358" i="36" s="1"/>
  <c r="F372" i="32"/>
  <c r="F371" i="36"/>
  <c r="C386" i="41"/>
  <c r="H385" i="41"/>
  <c r="J385" i="41" s="1"/>
  <c r="C388" i="40"/>
  <c r="H387" i="40"/>
  <c r="J387" i="40" s="1"/>
  <c r="H386" i="39"/>
  <c r="J386" i="39" s="1"/>
  <c r="C387" i="39"/>
  <c r="C386" i="38"/>
  <c r="H385" i="38"/>
  <c r="J385" i="38" s="1"/>
  <c r="C378" i="37"/>
  <c r="H377" i="37"/>
  <c r="J377" i="37" s="1"/>
  <c r="F373" i="32" l="1"/>
  <c r="F372" i="36"/>
  <c r="C359" i="36"/>
  <c r="H359" i="36" s="1"/>
  <c r="C360" i="32"/>
  <c r="H360" i="32" s="1"/>
  <c r="J359" i="32"/>
  <c r="J359" i="36" s="1"/>
  <c r="H386" i="41"/>
  <c r="J386" i="41" s="1"/>
  <c r="C387" i="41"/>
  <c r="H388" i="40"/>
  <c r="J388" i="40" s="1"/>
  <c r="C389" i="40"/>
  <c r="H387" i="39"/>
  <c r="J387" i="39" s="1"/>
  <c r="C388" i="39"/>
  <c r="H386" i="38"/>
  <c r="J386" i="38" s="1"/>
  <c r="C387" i="38"/>
  <c r="C379" i="37"/>
  <c r="H378" i="37"/>
  <c r="J378" i="37" s="1"/>
  <c r="J360" i="32" l="1"/>
  <c r="J360" i="36" s="1"/>
  <c r="C360" i="36"/>
  <c r="H360" i="36" s="1"/>
  <c r="C361" i="32"/>
  <c r="H361" i="32" s="1"/>
  <c r="F374" i="32"/>
  <c r="F373" i="36"/>
  <c r="C388" i="41"/>
  <c r="H387" i="41"/>
  <c r="J387" i="41" s="1"/>
  <c r="C390" i="40"/>
  <c r="H389" i="40"/>
  <c r="J389" i="40" s="1"/>
  <c r="H388" i="39"/>
  <c r="J388" i="39" s="1"/>
  <c r="C389" i="39"/>
  <c r="H387" i="38"/>
  <c r="J387" i="38" s="1"/>
  <c r="C388" i="38"/>
  <c r="C380" i="37"/>
  <c r="H379" i="37"/>
  <c r="J379" i="37" s="1"/>
  <c r="J361" i="32" l="1"/>
  <c r="J361" i="36" s="1"/>
  <c r="F375" i="32"/>
  <c r="F374" i="36"/>
  <c r="C361" i="36"/>
  <c r="H361" i="36" s="1"/>
  <c r="C362" i="32"/>
  <c r="H388" i="41"/>
  <c r="J388" i="41" s="1"/>
  <c r="C389" i="41"/>
  <c r="H390" i="40"/>
  <c r="J390" i="40" s="1"/>
  <c r="C391" i="40"/>
  <c r="C390" i="39"/>
  <c r="H389" i="39"/>
  <c r="J389" i="39" s="1"/>
  <c r="H388" i="38"/>
  <c r="J388" i="38" s="1"/>
  <c r="C389" i="38"/>
  <c r="H380" i="37"/>
  <c r="J380" i="37" s="1"/>
  <c r="C381" i="37"/>
  <c r="C362" i="36" l="1"/>
  <c r="H362" i="36" s="1"/>
  <c r="C363" i="32"/>
  <c r="H363" i="32" s="1"/>
  <c r="H362" i="32"/>
  <c r="J362" i="32" s="1"/>
  <c r="J362" i="36" s="1"/>
  <c r="F376" i="32"/>
  <c r="F375" i="36"/>
  <c r="C390" i="41"/>
  <c r="H389" i="41"/>
  <c r="J389" i="41" s="1"/>
  <c r="C392" i="40"/>
  <c r="H391" i="40"/>
  <c r="J391" i="40" s="1"/>
  <c r="H390" i="39"/>
  <c r="J390" i="39" s="1"/>
  <c r="C391" i="39"/>
  <c r="C390" i="38"/>
  <c r="H389" i="38"/>
  <c r="J389" i="38" s="1"/>
  <c r="C382" i="37"/>
  <c r="H381" i="37"/>
  <c r="J381" i="37" s="1"/>
  <c r="J363" i="32" l="1"/>
  <c r="J363" i="36" s="1"/>
  <c r="F377" i="32"/>
  <c r="F376" i="36"/>
  <c r="C363" i="36"/>
  <c r="H363" i="36" s="1"/>
  <c r="C364" i="32"/>
  <c r="H390" i="41"/>
  <c r="J390" i="41" s="1"/>
  <c r="C391" i="41"/>
  <c r="H392" i="40"/>
  <c r="J392" i="40" s="1"/>
  <c r="C393" i="40"/>
  <c r="H391" i="39"/>
  <c r="J391" i="39" s="1"/>
  <c r="C392" i="39"/>
  <c r="H390" i="38"/>
  <c r="J390" i="38" s="1"/>
  <c r="C391" i="38"/>
  <c r="C383" i="37"/>
  <c r="H382" i="37"/>
  <c r="J382" i="37" s="1"/>
  <c r="C364" i="36" l="1"/>
  <c r="H364" i="36" s="1"/>
  <c r="C365" i="32"/>
  <c r="H365" i="32" s="1"/>
  <c r="H364" i="32"/>
  <c r="J364" i="32" s="1"/>
  <c r="J364" i="36" s="1"/>
  <c r="F378" i="32"/>
  <c r="F377" i="36"/>
  <c r="C392" i="41"/>
  <c r="H391" i="41"/>
  <c r="J391" i="41" s="1"/>
  <c r="C394" i="40"/>
  <c r="H393" i="40"/>
  <c r="J393" i="40" s="1"/>
  <c r="H392" i="39"/>
  <c r="J392" i="39" s="1"/>
  <c r="C393" i="39"/>
  <c r="C392" i="38"/>
  <c r="H391" i="38"/>
  <c r="J391" i="38" s="1"/>
  <c r="C384" i="37"/>
  <c r="H383" i="37"/>
  <c r="J383" i="37" s="1"/>
  <c r="J365" i="32" l="1"/>
  <c r="J365" i="36" s="1"/>
  <c r="F379" i="32"/>
  <c r="F378" i="36"/>
  <c r="C365" i="36"/>
  <c r="H365" i="36" s="1"/>
  <c r="C366" i="32"/>
  <c r="H366" i="32" s="1"/>
  <c r="H392" i="41"/>
  <c r="J392" i="41" s="1"/>
  <c r="C393" i="41"/>
  <c r="H394" i="40"/>
  <c r="J394" i="40" s="1"/>
  <c r="C395" i="40"/>
  <c r="C394" i="39"/>
  <c r="H393" i="39"/>
  <c r="J393" i="39" s="1"/>
  <c r="H392" i="38"/>
  <c r="J392" i="38" s="1"/>
  <c r="C393" i="38"/>
  <c r="H384" i="37"/>
  <c r="J384" i="37" s="1"/>
  <c r="C385" i="37"/>
  <c r="J366" i="32" l="1"/>
  <c r="J366" i="36" s="1"/>
  <c r="C366" i="36"/>
  <c r="H366" i="36" s="1"/>
  <c r="C367" i="32"/>
  <c r="H367" i="32" s="1"/>
  <c r="F380" i="32"/>
  <c r="F379" i="36"/>
  <c r="C394" i="41"/>
  <c r="H393" i="41"/>
  <c r="J393" i="41" s="1"/>
  <c r="C396" i="40"/>
  <c r="H395" i="40"/>
  <c r="J395" i="40" s="1"/>
  <c r="H394" i="39"/>
  <c r="J394" i="39" s="1"/>
  <c r="C395" i="39"/>
  <c r="C394" i="38"/>
  <c r="H393" i="38"/>
  <c r="J393" i="38" s="1"/>
  <c r="C386" i="37"/>
  <c r="H385" i="37"/>
  <c r="J385" i="37" s="1"/>
  <c r="J367" i="32" l="1"/>
  <c r="J367" i="36" s="1"/>
  <c r="F381" i="32"/>
  <c r="F380" i="36"/>
  <c r="C367" i="36"/>
  <c r="H367" i="36" s="1"/>
  <c r="C368" i="32"/>
  <c r="H368" i="32" s="1"/>
  <c r="H394" i="41"/>
  <c r="J394" i="41" s="1"/>
  <c r="C395" i="41"/>
  <c r="H396" i="40"/>
  <c r="J396" i="40" s="1"/>
  <c r="C397" i="40"/>
  <c r="H395" i="39"/>
  <c r="J395" i="39" s="1"/>
  <c r="C396" i="39"/>
  <c r="H394" i="38"/>
  <c r="J394" i="38" s="1"/>
  <c r="C395" i="38"/>
  <c r="C387" i="37"/>
  <c r="H386" i="37"/>
  <c r="J386" i="37" s="1"/>
  <c r="J368" i="32" l="1"/>
  <c r="J368" i="36" s="1"/>
  <c r="C368" i="36"/>
  <c r="H368" i="36" s="1"/>
  <c r="C369" i="32"/>
  <c r="H369" i="32" s="1"/>
  <c r="F382" i="32"/>
  <c r="F381" i="36"/>
  <c r="C396" i="41"/>
  <c r="H395" i="41"/>
  <c r="J395" i="41" s="1"/>
  <c r="C398" i="40"/>
  <c r="H397" i="40"/>
  <c r="J397" i="40" s="1"/>
  <c r="H396" i="39"/>
  <c r="J396" i="39" s="1"/>
  <c r="C397" i="39"/>
  <c r="C396" i="38"/>
  <c r="H395" i="38"/>
  <c r="J395" i="38" s="1"/>
  <c r="C388" i="37"/>
  <c r="H387" i="37"/>
  <c r="J387" i="37" s="1"/>
  <c r="J369" i="32" l="1"/>
  <c r="J369" i="36" s="1"/>
  <c r="F383" i="32"/>
  <c r="F382" i="36"/>
  <c r="C369" i="36"/>
  <c r="H369" i="36" s="1"/>
  <c r="C370" i="32"/>
  <c r="H396" i="41"/>
  <c r="J396" i="41" s="1"/>
  <c r="C397" i="41"/>
  <c r="H398" i="40"/>
  <c r="J398" i="40" s="1"/>
  <c r="C399" i="40"/>
  <c r="C398" i="39"/>
  <c r="H397" i="39"/>
  <c r="J397" i="39" s="1"/>
  <c r="H396" i="38"/>
  <c r="J396" i="38" s="1"/>
  <c r="C397" i="38"/>
  <c r="H388" i="37"/>
  <c r="J388" i="37" s="1"/>
  <c r="C389" i="37"/>
  <c r="C370" i="36" l="1"/>
  <c r="H370" i="36" s="1"/>
  <c r="C371" i="32"/>
  <c r="H371" i="32" s="1"/>
  <c r="H370" i="32"/>
  <c r="J370" i="32" s="1"/>
  <c r="J370" i="36" s="1"/>
  <c r="F384" i="32"/>
  <c r="F383" i="36"/>
  <c r="C398" i="41"/>
  <c r="H397" i="41"/>
  <c r="J397" i="41" s="1"/>
  <c r="C400" i="40"/>
  <c r="H399" i="40"/>
  <c r="J399" i="40" s="1"/>
  <c r="H398" i="39"/>
  <c r="J398" i="39" s="1"/>
  <c r="C399" i="39"/>
  <c r="C398" i="38"/>
  <c r="H397" i="38"/>
  <c r="J397" i="38" s="1"/>
  <c r="C390" i="37"/>
  <c r="H389" i="37"/>
  <c r="J389" i="37" s="1"/>
  <c r="J371" i="32" l="1"/>
  <c r="J371" i="36" s="1"/>
  <c r="F385" i="32"/>
  <c r="F384" i="36"/>
  <c r="C371" i="36"/>
  <c r="H371" i="36" s="1"/>
  <c r="C372" i="32"/>
  <c r="H398" i="41"/>
  <c r="J398" i="41" s="1"/>
  <c r="C399" i="41"/>
  <c r="H400" i="40"/>
  <c r="J400" i="40" s="1"/>
  <c r="C401" i="40"/>
  <c r="H399" i="39"/>
  <c r="J399" i="39" s="1"/>
  <c r="C400" i="39"/>
  <c r="H398" i="38"/>
  <c r="J398" i="38" s="1"/>
  <c r="C399" i="38"/>
  <c r="C391" i="37"/>
  <c r="H390" i="37"/>
  <c r="J390" i="37" s="1"/>
  <c r="C372" i="36" l="1"/>
  <c r="H372" i="36" s="1"/>
  <c r="C373" i="32"/>
  <c r="H373" i="32" s="1"/>
  <c r="H372" i="32"/>
  <c r="J372" i="32" s="1"/>
  <c r="J372" i="36" s="1"/>
  <c r="F386" i="32"/>
  <c r="F385" i="36"/>
  <c r="C400" i="41"/>
  <c r="H399" i="41"/>
  <c r="J399" i="41" s="1"/>
  <c r="C402" i="40"/>
  <c r="H401" i="40"/>
  <c r="J401" i="40" s="1"/>
  <c r="H400" i="39"/>
  <c r="J400" i="39" s="1"/>
  <c r="C401" i="39"/>
  <c r="H399" i="38"/>
  <c r="J399" i="38" s="1"/>
  <c r="C400" i="38"/>
  <c r="C392" i="37"/>
  <c r="H391" i="37"/>
  <c r="J391" i="37" s="1"/>
  <c r="J373" i="32" l="1"/>
  <c r="J373" i="36" s="1"/>
  <c r="C373" i="36"/>
  <c r="H373" i="36" s="1"/>
  <c r="C374" i="32"/>
  <c r="H374" i="32" s="1"/>
  <c r="F387" i="32"/>
  <c r="F386" i="36"/>
  <c r="H400" i="41"/>
  <c r="J400" i="41" s="1"/>
  <c r="C401" i="41"/>
  <c r="H402" i="40"/>
  <c r="J402" i="40" s="1"/>
  <c r="C403" i="40"/>
  <c r="C402" i="39"/>
  <c r="H401" i="39"/>
  <c r="J401" i="39" s="1"/>
  <c r="H400" i="38"/>
  <c r="J400" i="38" s="1"/>
  <c r="C401" i="38"/>
  <c r="H392" i="37"/>
  <c r="J392" i="37" s="1"/>
  <c r="C393" i="37"/>
  <c r="J374" i="32" l="1"/>
  <c r="J374" i="36" s="1"/>
  <c r="F388" i="32"/>
  <c r="F387" i="36"/>
  <c r="C374" i="36"/>
  <c r="H374" i="36" s="1"/>
  <c r="C375" i="32"/>
  <c r="H375" i="32" s="1"/>
  <c r="C402" i="41"/>
  <c r="H401" i="41"/>
  <c r="J401" i="41" s="1"/>
  <c r="C404" i="40"/>
  <c r="H403" i="40"/>
  <c r="J403" i="40" s="1"/>
  <c r="H402" i="39"/>
  <c r="J402" i="39" s="1"/>
  <c r="C403" i="39"/>
  <c r="C402" i="38"/>
  <c r="H401" i="38"/>
  <c r="J401" i="38" s="1"/>
  <c r="C394" i="37"/>
  <c r="H393" i="37"/>
  <c r="J393" i="37" s="1"/>
  <c r="J375" i="32" l="1"/>
  <c r="J375" i="36" s="1"/>
  <c r="C375" i="36"/>
  <c r="H375" i="36" s="1"/>
  <c r="C376" i="32"/>
  <c r="H376" i="32" s="1"/>
  <c r="F389" i="32"/>
  <c r="F388" i="36"/>
  <c r="H402" i="41"/>
  <c r="J402" i="41" s="1"/>
  <c r="C403" i="41"/>
  <c r="H404" i="40"/>
  <c r="J404" i="40" s="1"/>
  <c r="C405" i="40"/>
  <c r="H403" i="39"/>
  <c r="J403" i="39" s="1"/>
  <c r="C404" i="39"/>
  <c r="H402" i="38"/>
  <c r="J402" i="38" s="1"/>
  <c r="C403" i="38"/>
  <c r="C395" i="37"/>
  <c r="H394" i="37"/>
  <c r="J394" i="37" s="1"/>
  <c r="J376" i="32" l="1"/>
  <c r="J376" i="36" s="1"/>
  <c r="F390" i="32"/>
  <c r="F389" i="36"/>
  <c r="C376" i="36"/>
  <c r="H376" i="36" s="1"/>
  <c r="C377" i="32"/>
  <c r="C404" i="41"/>
  <c r="H403" i="41"/>
  <c r="J403" i="41" s="1"/>
  <c r="C406" i="40"/>
  <c r="H405" i="40"/>
  <c r="J405" i="40" s="1"/>
  <c r="H404" i="39"/>
  <c r="J404" i="39" s="1"/>
  <c r="C405" i="39"/>
  <c r="C404" i="38"/>
  <c r="H403" i="38"/>
  <c r="J403" i="38" s="1"/>
  <c r="C396" i="37"/>
  <c r="H395" i="37"/>
  <c r="J395" i="37" s="1"/>
  <c r="C377" i="36" l="1"/>
  <c r="H377" i="36" s="1"/>
  <c r="C378" i="32"/>
  <c r="H377" i="32"/>
  <c r="J377" i="32" s="1"/>
  <c r="J377" i="36" s="1"/>
  <c r="F391" i="32"/>
  <c r="F390" i="36"/>
  <c r="H404" i="41"/>
  <c r="J404" i="41" s="1"/>
  <c r="C405" i="41"/>
  <c r="H406" i="40"/>
  <c r="J406" i="40" s="1"/>
  <c r="C407" i="40"/>
  <c r="C406" i="39"/>
  <c r="H405" i="39"/>
  <c r="J405" i="39" s="1"/>
  <c r="C405" i="38"/>
  <c r="H404" i="38"/>
  <c r="J404" i="38" s="1"/>
  <c r="H396" i="37"/>
  <c r="J396" i="37" s="1"/>
  <c r="C397" i="37"/>
  <c r="F392" i="32" l="1"/>
  <c r="F391" i="36"/>
  <c r="C378" i="36"/>
  <c r="H378" i="36" s="1"/>
  <c r="C379" i="32"/>
  <c r="H379" i="32" s="1"/>
  <c r="H378" i="32"/>
  <c r="J378" i="32" s="1"/>
  <c r="J378" i="36" s="1"/>
  <c r="C406" i="41"/>
  <c r="H405" i="41"/>
  <c r="J405" i="41" s="1"/>
  <c r="C408" i="40"/>
  <c r="H407" i="40"/>
  <c r="J407" i="40" s="1"/>
  <c r="H406" i="39"/>
  <c r="J406" i="39" s="1"/>
  <c r="C407" i="39"/>
  <c r="C406" i="38"/>
  <c r="H405" i="38"/>
  <c r="J405" i="38" s="1"/>
  <c r="C398" i="37"/>
  <c r="H397" i="37"/>
  <c r="J397" i="37" s="1"/>
  <c r="J379" i="32" l="1"/>
  <c r="J379" i="36" s="1"/>
  <c r="C379" i="36"/>
  <c r="H379" i="36" s="1"/>
  <c r="C380" i="32"/>
  <c r="H380" i="32" s="1"/>
  <c r="F393" i="32"/>
  <c r="F392" i="36"/>
  <c r="H406" i="41"/>
  <c r="J406" i="41" s="1"/>
  <c r="C407" i="41"/>
  <c r="H408" i="40"/>
  <c r="J408" i="40" s="1"/>
  <c r="C409" i="40"/>
  <c r="H407" i="39"/>
  <c r="J407" i="39" s="1"/>
  <c r="C408" i="39"/>
  <c r="H406" i="38"/>
  <c r="J406" i="38" s="1"/>
  <c r="C407" i="38"/>
  <c r="C399" i="37"/>
  <c r="H398" i="37"/>
  <c r="J398" i="37" s="1"/>
  <c r="J380" i="32" l="1"/>
  <c r="J380" i="36" s="1"/>
  <c r="F394" i="32"/>
  <c r="F393" i="36"/>
  <c r="C380" i="36"/>
  <c r="H380" i="36" s="1"/>
  <c r="C381" i="32"/>
  <c r="H381" i="32" s="1"/>
  <c r="C408" i="41"/>
  <c r="H407" i="41"/>
  <c r="J407" i="41" s="1"/>
  <c r="C410" i="40"/>
  <c r="H409" i="40"/>
  <c r="J409" i="40" s="1"/>
  <c r="H408" i="39"/>
  <c r="J408" i="39" s="1"/>
  <c r="C409" i="39"/>
  <c r="H407" i="38"/>
  <c r="J407" i="38" s="1"/>
  <c r="C408" i="38"/>
  <c r="C400" i="37"/>
  <c r="H399" i="37"/>
  <c r="J399" i="37" s="1"/>
  <c r="J381" i="32" l="1"/>
  <c r="J381" i="36" s="1"/>
  <c r="C381" i="36"/>
  <c r="H381" i="36" s="1"/>
  <c r="C382" i="32"/>
  <c r="H382" i="32" s="1"/>
  <c r="F395" i="32"/>
  <c r="F394" i="36"/>
  <c r="H408" i="41"/>
  <c r="J408" i="41" s="1"/>
  <c r="C409" i="41"/>
  <c r="H410" i="40"/>
  <c r="J410" i="40" s="1"/>
  <c r="C411" i="40"/>
  <c r="C410" i="39"/>
  <c r="H409" i="39"/>
  <c r="J409" i="39" s="1"/>
  <c r="H408" i="38"/>
  <c r="J408" i="38" s="1"/>
  <c r="C409" i="38"/>
  <c r="H400" i="37"/>
  <c r="J400" i="37" s="1"/>
  <c r="C401" i="37"/>
  <c r="J382" i="32" l="1"/>
  <c r="J382" i="36" s="1"/>
  <c r="F396" i="32"/>
  <c r="F395" i="36"/>
  <c r="C382" i="36"/>
  <c r="H382" i="36" s="1"/>
  <c r="C383" i="32"/>
  <c r="H383" i="32" s="1"/>
  <c r="J383" i="32" s="1"/>
  <c r="J383" i="36" s="1"/>
  <c r="C410" i="41"/>
  <c r="H409" i="41"/>
  <c r="J409" i="41" s="1"/>
  <c r="C412" i="40"/>
  <c r="H411" i="40"/>
  <c r="J411" i="40" s="1"/>
  <c r="H410" i="39"/>
  <c r="J410" i="39" s="1"/>
  <c r="C411" i="39"/>
  <c r="H409" i="38"/>
  <c r="J409" i="38" s="1"/>
  <c r="C410" i="38"/>
  <c r="C402" i="37"/>
  <c r="H401" i="37"/>
  <c r="J401" i="37" s="1"/>
  <c r="C383" i="36" l="1"/>
  <c r="H383" i="36" s="1"/>
  <c r="C384" i="32"/>
  <c r="H384" i="32" s="1"/>
  <c r="J384" i="32" s="1"/>
  <c r="J384" i="36" s="1"/>
  <c r="F397" i="32"/>
  <c r="F396" i="36"/>
  <c r="H410" i="41"/>
  <c r="J410" i="41" s="1"/>
  <c r="C411" i="41"/>
  <c r="H412" i="40"/>
  <c r="J412" i="40" s="1"/>
  <c r="C413" i="40"/>
  <c r="H411" i="39"/>
  <c r="J411" i="39" s="1"/>
  <c r="C412" i="39"/>
  <c r="C411" i="38"/>
  <c r="H410" i="38"/>
  <c r="J410" i="38" s="1"/>
  <c r="C403" i="37"/>
  <c r="H402" i="37"/>
  <c r="J402" i="37" s="1"/>
  <c r="F398" i="32" l="1"/>
  <c r="F397" i="36"/>
  <c r="C384" i="36"/>
  <c r="H384" i="36" s="1"/>
  <c r="C385" i="32"/>
  <c r="H385" i="32" s="1"/>
  <c r="J385" i="32" s="1"/>
  <c r="J385" i="36" s="1"/>
  <c r="C412" i="41"/>
  <c r="H411" i="41"/>
  <c r="J411" i="41" s="1"/>
  <c r="C414" i="40"/>
  <c r="H413" i="40"/>
  <c r="J413" i="40" s="1"/>
  <c r="H412" i="39"/>
  <c r="J412" i="39" s="1"/>
  <c r="C413" i="39"/>
  <c r="C412" i="38"/>
  <c r="H411" i="38"/>
  <c r="J411" i="38" s="1"/>
  <c r="C404" i="37"/>
  <c r="H403" i="37"/>
  <c r="J403" i="37" s="1"/>
  <c r="C385" i="36" l="1"/>
  <c r="H385" i="36" s="1"/>
  <c r="C386" i="32"/>
  <c r="H386" i="32" s="1"/>
  <c r="J386" i="32" s="1"/>
  <c r="J386" i="36" s="1"/>
  <c r="F399" i="32"/>
  <c r="F398" i="36"/>
  <c r="H412" i="41"/>
  <c r="J412" i="41" s="1"/>
  <c r="C413" i="41"/>
  <c r="H414" i="40"/>
  <c r="J414" i="40" s="1"/>
  <c r="C415" i="40"/>
  <c r="C414" i="39"/>
  <c r="H413" i="39"/>
  <c r="J413" i="39" s="1"/>
  <c r="H412" i="38"/>
  <c r="J412" i="38" s="1"/>
  <c r="C413" i="38"/>
  <c r="H404" i="37"/>
  <c r="J404" i="37" s="1"/>
  <c r="C405" i="37"/>
  <c r="F400" i="32" l="1"/>
  <c r="F399" i="36"/>
  <c r="C386" i="36"/>
  <c r="H386" i="36" s="1"/>
  <c r="C387" i="32"/>
  <c r="H387" i="32" s="1"/>
  <c r="J387" i="32" s="1"/>
  <c r="J387" i="36" s="1"/>
  <c r="C414" i="41"/>
  <c r="H413" i="41"/>
  <c r="J413" i="41" s="1"/>
  <c r="C416" i="40"/>
  <c r="H415" i="40"/>
  <c r="J415" i="40" s="1"/>
  <c r="H414" i="39"/>
  <c r="J414" i="39" s="1"/>
  <c r="C415" i="39"/>
  <c r="C414" i="38"/>
  <c r="H413" i="38"/>
  <c r="J413" i="38" s="1"/>
  <c r="C406" i="37"/>
  <c r="H405" i="37"/>
  <c r="J405" i="37" s="1"/>
  <c r="C387" i="36" l="1"/>
  <c r="H387" i="36" s="1"/>
  <c r="C388" i="32"/>
  <c r="H388" i="32" s="1"/>
  <c r="J388" i="32" s="1"/>
  <c r="J388" i="36" s="1"/>
  <c r="F401" i="32"/>
  <c r="F400" i="36"/>
  <c r="H414" i="41"/>
  <c r="J414" i="41" s="1"/>
  <c r="C415" i="41"/>
  <c r="H416" i="40"/>
  <c r="J416" i="40" s="1"/>
  <c r="C417" i="40"/>
  <c r="H415" i="39"/>
  <c r="J415" i="39" s="1"/>
  <c r="C416" i="39"/>
  <c r="H414" i="38"/>
  <c r="J414" i="38" s="1"/>
  <c r="C415" i="38"/>
  <c r="H406" i="37"/>
  <c r="J406" i="37" s="1"/>
  <c r="C407" i="37"/>
  <c r="F402" i="32" l="1"/>
  <c r="F401" i="36"/>
  <c r="C388" i="36"/>
  <c r="H388" i="36" s="1"/>
  <c r="C389" i="32"/>
  <c r="H389" i="32" s="1"/>
  <c r="J389" i="32" s="1"/>
  <c r="J389" i="36" s="1"/>
  <c r="C416" i="41"/>
  <c r="H415" i="41"/>
  <c r="J415" i="41" s="1"/>
  <c r="C418" i="40"/>
  <c r="H417" i="40"/>
  <c r="J417" i="40" s="1"/>
  <c r="H416" i="39"/>
  <c r="J416" i="39" s="1"/>
  <c r="C417" i="39"/>
  <c r="C416" i="38"/>
  <c r="H415" i="38"/>
  <c r="J415" i="38" s="1"/>
  <c r="C408" i="37"/>
  <c r="H407" i="37"/>
  <c r="J407" i="37" s="1"/>
  <c r="C389" i="36" l="1"/>
  <c r="H389" i="36" s="1"/>
  <c r="C390" i="32"/>
  <c r="H390" i="32" s="1"/>
  <c r="J390" i="32" s="1"/>
  <c r="J390" i="36" s="1"/>
  <c r="F403" i="32"/>
  <c r="F402" i="36"/>
  <c r="H416" i="41"/>
  <c r="J416" i="41" s="1"/>
  <c r="C417" i="41"/>
  <c r="H418" i="40"/>
  <c r="J418" i="40" s="1"/>
  <c r="C419" i="40"/>
  <c r="C418" i="39"/>
  <c r="H417" i="39"/>
  <c r="J417" i="39" s="1"/>
  <c r="H416" i="38"/>
  <c r="J416" i="38" s="1"/>
  <c r="C417" i="38"/>
  <c r="H408" i="37"/>
  <c r="J408" i="37" s="1"/>
  <c r="C409" i="37"/>
  <c r="F404" i="32" l="1"/>
  <c r="F403" i="36"/>
  <c r="C390" i="36"/>
  <c r="H390" i="36" s="1"/>
  <c r="C391" i="32"/>
  <c r="H391" i="32" s="1"/>
  <c r="J391" i="32" s="1"/>
  <c r="J391" i="36" s="1"/>
  <c r="C418" i="41"/>
  <c r="H417" i="41"/>
  <c r="J417" i="41" s="1"/>
  <c r="C420" i="40"/>
  <c r="H419" i="40"/>
  <c r="J419" i="40" s="1"/>
  <c r="H418" i="39"/>
  <c r="J418" i="39" s="1"/>
  <c r="C419" i="39"/>
  <c r="C418" i="38"/>
  <c r="H417" i="38"/>
  <c r="J417" i="38" s="1"/>
  <c r="C410" i="37"/>
  <c r="H409" i="37"/>
  <c r="J409" i="37" s="1"/>
  <c r="C391" i="36" l="1"/>
  <c r="H391" i="36" s="1"/>
  <c r="C392" i="32"/>
  <c r="H392" i="32" s="1"/>
  <c r="J392" i="32" s="1"/>
  <c r="J392" i="36" s="1"/>
  <c r="F405" i="32"/>
  <c r="F404" i="36"/>
  <c r="H418" i="41"/>
  <c r="J418" i="41" s="1"/>
  <c r="C419" i="41"/>
  <c r="H420" i="40"/>
  <c r="J420" i="40" s="1"/>
  <c r="C421" i="40"/>
  <c r="H419" i="39"/>
  <c r="J419" i="39" s="1"/>
  <c r="C420" i="39"/>
  <c r="C419" i="38"/>
  <c r="H418" i="38"/>
  <c r="J418" i="38" s="1"/>
  <c r="H410" i="37"/>
  <c r="J410" i="37" s="1"/>
  <c r="C411" i="37"/>
  <c r="F406" i="32" l="1"/>
  <c r="F405" i="36"/>
  <c r="C392" i="36"/>
  <c r="H392" i="36" s="1"/>
  <c r="C393" i="32"/>
  <c r="H393" i="32" s="1"/>
  <c r="J393" i="32" s="1"/>
  <c r="J393" i="36" s="1"/>
  <c r="C420" i="41"/>
  <c r="H419" i="41"/>
  <c r="J419" i="41" s="1"/>
  <c r="C422" i="40"/>
  <c r="H421" i="40"/>
  <c r="J421" i="40" s="1"/>
  <c r="H420" i="39"/>
  <c r="J420" i="39" s="1"/>
  <c r="C421" i="39"/>
  <c r="H419" i="38"/>
  <c r="J419" i="38" s="1"/>
  <c r="C420" i="38"/>
  <c r="C412" i="37"/>
  <c r="H411" i="37"/>
  <c r="J411" i="37" s="1"/>
  <c r="C393" i="36" l="1"/>
  <c r="H393" i="36" s="1"/>
  <c r="C394" i="32"/>
  <c r="H394" i="32" s="1"/>
  <c r="J394" i="32" s="1"/>
  <c r="J394" i="36" s="1"/>
  <c r="F407" i="32"/>
  <c r="F406" i="36"/>
  <c r="H420" i="41"/>
  <c r="J420" i="41" s="1"/>
  <c r="C421" i="41"/>
  <c r="H422" i="40"/>
  <c r="J422" i="40" s="1"/>
  <c r="C423" i="40"/>
  <c r="C422" i="39"/>
  <c r="H421" i="39"/>
  <c r="J421" i="39" s="1"/>
  <c r="H420" i="38"/>
  <c r="J420" i="38" s="1"/>
  <c r="C421" i="38"/>
  <c r="H412" i="37"/>
  <c r="J412" i="37" s="1"/>
  <c r="C413" i="37"/>
  <c r="F408" i="32" l="1"/>
  <c r="F407" i="36"/>
  <c r="C394" i="36"/>
  <c r="H394" i="36" s="1"/>
  <c r="C395" i="32"/>
  <c r="H395" i="32" s="1"/>
  <c r="J395" i="32" s="1"/>
  <c r="J395" i="36" s="1"/>
  <c r="C422" i="41"/>
  <c r="H421" i="41"/>
  <c r="J421" i="41" s="1"/>
  <c r="C424" i="40"/>
  <c r="H423" i="40"/>
  <c r="J423" i="40" s="1"/>
  <c r="H422" i="39"/>
  <c r="J422" i="39" s="1"/>
  <c r="C423" i="39"/>
  <c r="C422" i="38"/>
  <c r="H421" i="38"/>
  <c r="J421" i="38" s="1"/>
  <c r="C414" i="37"/>
  <c r="H413" i="37"/>
  <c r="J413" i="37" s="1"/>
  <c r="C395" i="36" l="1"/>
  <c r="H395" i="36" s="1"/>
  <c r="C396" i="32"/>
  <c r="F409" i="32"/>
  <c r="F408" i="36"/>
  <c r="H422" i="41"/>
  <c r="J422" i="41" s="1"/>
  <c r="C423" i="41"/>
  <c r="H424" i="40"/>
  <c r="J424" i="40" s="1"/>
  <c r="C425" i="40"/>
  <c r="H423" i="39"/>
  <c r="J423" i="39" s="1"/>
  <c r="C424" i="39"/>
  <c r="H422" i="38"/>
  <c r="J422" i="38" s="1"/>
  <c r="C423" i="38"/>
  <c r="H414" i="37"/>
  <c r="J414" i="37" s="1"/>
  <c r="C415" i="37"/>
  <c r="F410" i="32" l="1"/>
  <c r="F409" i="36"/>
  <c r="C396" i="36"/>
  <c r="H396" i="36" s="1"/>
  <c r="C397" i="32"/>
  <c r="H397" i="32" s="1"/>
  <c r="H396" i="32"/>
  <c r="J396" i="32" s="1"/>
  <c r="J396" i="36" s="1"/>
  <c r="C424" i="41"/>
  <c r="H423" i="41"/>
  <c r="J423" i="41" s="1"/>
  <c r="C426" i="40"/>
  <c r="H425" i="40"/>
  <c r="J425" i="40" s="1"/>
  <c r="H424" i="39"/>
  <c r="J424" i="39" s="1"/>
  <c r="C425" i="39"/>
  <c r="C424" i="38"/>
  <c r="H423" i="38"/>
  <c r="J423" i="38" s="1"/>
  <c r="C416" i="37"/>
  <c r="H415" i="37"/>
  <c r="J415" i="37" s="1"/>
  <c r="J397" i="32" l="1"/>
  <c r="J397" i="36" s="1"/>
  <c r="C397" i="36"/>
  <c r="H397" i="36" s="1"/>
  <c r="C398" i="32"/>
  <c r="H398" i="32" s="1"/>
  <c r="F411" i="32"/>
  <c r="F410" i="36"/>
  <c r="H424" i="41"/>
  <c r="J424" i="41" s="1"/>
  <c r="C425" i="41"/>
  <c r="H426" i="40"/>
  <c r="J426" i="40" s="1"/>
  <c r="C427" i="40"/>
  <c r="C426" i="39"/>
  <c r="H425" i="39"/>
  <c r="J425" i="39" s="1"/>
  <c r="H424" i="38"/>
  <c r="J424" i="38" s="1"/>
  <c r="C425" i="38"/>
  <c r="H416" i="37"/>
  <c r="J416" i="37" s="1"/>
  <c r="C417" i="37"/>
  <c r="J398" i="32" l="1"/>
  <c r="J398" i="36" s="1"/>
  <c r="F412" i="32"/>
  <c r="F411" i="36"/>
  <c r="C398" i="36"/>
  <c r="H398" i="36" s="1"/>
  <c r="C399" i="32"/>
  <c r="H399" i="32" s="1"/>
  <c r="C426" i="41"/>
  <c r="H425" i="41"/>
  <c r="J425" i="41" s="1"/>
  <c r="C428" i="40"/>
  <c r="H427" i="40"/>
  <c r="J427" i="40" s="1"/>
  <c r="H426" i="39"/>
  <c r="J426" i="39" s="1"/>
  <c r="C427" i="39"/>
  <c r="H425" i="38"/>
  <c r="J425" i="38" s="1"/>
  <c r="C426" i="38"/>
  <c r="C418" i="37"/>
  <c r="H417" i="37"/>
  <c r="J417" i="37" s="1"/>
  <c r="J399" i="32" l="1"/>
  <c r="J399" i="36" s="1"/>
  <c r="C399" i="36"/>
  <c r="H399" i="36" s="1"/>
  <c r="C400" i="32"/>
  <c r="H400" i="32" s="1"/>
  <c r="F413" i="32"/>
  <c r="F412" i="36"/>
  <c r="H426" i="41"/>
  <c r="J426" i="41" s="1"/>
  <c r="C427" i="41"/>
  <c r="H428" i="40"/>
  <c r="J428" i="40" s="1"/>
  <c r="C429" i="40"/>
  <c r="H427" i="39"/>
  <c r="J427" i="39" s="1"/>
  <c r="C428" i="39"/>
  <c r="H426" i="38"/>
  <c r="J426" i="38" s="1"/>
  <c r="C427" i="38"/>
  <c r="H418" i="37"/>
  <c r="J418" i="37" s="1"/>
  <c r="C419" i="37"/>
  <c r="J400" i="32" l="1"/>
  <c r="J400" i="36" s="1"/>
  <c r="F414" i="32"/>
  <c r="F413" i="36"/>
  <c r="C400" i="36"/>
  <c r="H400" i="36" s="1"/>
  <c r="C401" i="32"/>
  <c r="C428" i="41"/>
  <c r="H427" i="41"/>
  <c r="J427" i="41" s="1"/>
  <c r="C430" i="40"/>
  <c r="H429" i="40"/>
  <c r="J429" i="40" s="1"/>
  <c r="H428" i="39"/>
  <c r="J428" i="39" s="1"/>
  <c r="C429" i="39"/>
  <c r="C428" i="38"/>
  <c r="H427" i="38"/>
  <c r="J427" i="38" s="1"/>
  <c r="C420" i="37"/>
  <c r="H419" i="37"/>
  <c r="J419" i="37" s="1"/>
  <c r="C401" i="36" l="1"/>
  <c r="H401" i="36" s="1"/>
  <c r="C402" i="32"/>
  <c r="H402" i="32" s="1"/>
  <c r="H401" i="32"/>
  <c r="J401" i="32" s="1"/>
  <c r="J401" i="36" s="1"/>
  <c r="F415" i="32"/>
  <c r="F414" i="36"/>
  <c r="H428" i="41"/>
  <c r="J428" i="41" s="1"/>
  <c r="C429" i="41"/>
  <c r="H430" i="40"/>
  <c r="J430" i="40" s="1"/>
  <c r="C431" i="40"/>
  <c r="C430" i="39"/>
  <c r="H429" i="39"/>
  <c r="J429" i="39" s="1"/>
  <c r="H428" i="38"/>
  <c r="J428" i="38" s="1"/>
  <c r="C429" i="38"/>
  <c r="H420" i="37"/>
  <c r="J420" i="37" s="1"/>
  <c r="C421" i="37"/>
  <c r="J402" i="32" l="1"/>
  <c r="J402" i="36" s="1"/>
  <c r="F416" i="32"/>
  <c r="F415" i="36"/>
  <c r="C402" i="36"/>
  <c r="H402" i="36" s="1"/>
  <c r="C403" i="32"/>
  <c r="H403" i="32" s="1"/>
  <c r="C430" i="41"/>
  <c r="H429" i="41"/>
  <c r="J429" i="41" s="1"/>
  <c r="C432" i="40"/>
  <c r="H431" i="40"/>
  <c r="J431" i="40" s="1"/>
  <c r="H430" i="39"/>
  <c r="J430" i="39" s="1"/>
  <c r="C431" i="39"/>
  <c r="C430" i="38"/>
  <c r="H429" i="38"/>
  <c r="J429" i="38" s="1"/>
  <c r="C422" i="37"/>
  <c r="H421" i="37"/>
  <c r="J421" i="37" s="1"/>
  <c r="J403" i="32" l="1"/>
  <c r="J403" i="36" s="1"/>
  <c r="C403" i="36"/>
  <c r="H403" i="36" s="1"/>
  <c r="C404" i="32"/>
  <c r="H404" i="32" s="1"/>
  <c r="F417" i="32"/>
  <c r="F416" i="36"/>
  <c r="H430" i="41"/>
  <c r="J430" i="41" s="1"/>
  <c r="C431" i="41"/>
  <c r="H432" i="40"/>
  <c r="J432" i="40" s="1"/>
  <c r="C433" i="40"/>
  <c r="H431" i="39"/>
  <c r="J431" i="39" s="1"/>
  <c r="C432" i="39"/>
  <c r="H430" i="38"/>
  <c r="J430" i="38" s="1"/>
  <c r="C431" i="38"/>
  <c r="H422" i="37"/>
  <c r="J422" i="37" s="1"/>
  <c r="C423" i="37"/>
  <c r="J404" i="32" l="1"/>
  <c r="J404" i="36" s="1"/>
  <c r="F418" i="32"/>
  <c r="F417" i="36"/>
  <c r="C404" i="36"/>
  <c r="H404" i="36" s="1"/>
  <c r="C405" i="32"/>
  <c r="C432" i="41"/>
  <c r="H431" i="41"/>
  <c r="J431" i="41" s="1"/>
  <c r="C434" i="40"/>
  <c r="H433" i="40"/>
  <c r="J433" i="40" s="1"/>
  <c r="H432" i="39"/>
  <c r="J432" i="39" s="1"/>
  <c r="C433" i="39"/>
  <c r="C432" i="38"/>
  <c r="H431" i="38"/>
  <c r="J431" i="38" s="1"/>
  <c r="C424" i="37"/>
  <c r="H423" i="37"/>
  <c r="J423" i="37" s="1"/>
  <c r="C405" i="36" l="1"/>
  <c r="H405" i="36" s="1"/>
  <c r="C406" i="32"/>
  <c r="H406" i="32" s="1"/>
  <c r="H405" i="32"/>
  <c r="J405" i="32" s="1"/>
  <c r="J405" i="36" s="1"/>
  <c r="F419" i="32"/>
  <c r="F418" i="36"/>
  <c r="H432" i="41"/>
  <c r="J432" i="41" s="1"/>
  <c r="C433" i="41"/>
  <c r="H434" i="40"/>
  <c r="J434" i="40" s="1"/>
  <c r="C435" i="40"/>
  <c r="C434" i="39"/>
  <c r="H433" i="39"/>
  <c r="J433" i="39" s="1"/>
  <c r="H432" i="38"/>
  <c r="J432" i="38" s="1"/>
  <c r="C433" i="38"/>
  <c r="H424" i="37"/>
  <c r="J424" i="37" s="1"/>
  <c r="C425" i="37"/>
  <c r="J406" i="32" l="1"/>
  <c r="J406" i="36" s="1"/>
  <c r="F420" i="32"/>
  <c r="F419" i="36"/>
  <c r="C406" i="36"/>
  <c r="H406" i="36" s="1"/>
  <c r="C407" i="32"/>
  <c r="H407" i="32" s="1"/>
  <c r="C434" i="41"/>
  <c r="H433" i="41"/>
  <c r="J433" i="41" s="1"/>
  <c r="C436" i="40"/>
  <c r="H435" i="40"/>
  <c r="J435" i="40" s="1"/>
  <c r="H434" i="39"/>
  <c r="J434" i="39" s="1"/>
  <c r="C435" i="39"/>
  <c r="C434" i="38"/>
  <c r="H433" i="38"/>
  <c r="J433" i="38" s="1"/>
  <c r="C426" i="37"/>
  <c r="H425" i="37"/>
  <c r="J425" i="37" s="1"/>
  <c r="J407" i="32" l="1"/>
  <c r="J407" i="36" s="1"/>
  <c r="C407" i="36"/>
  <c r="H407" i="36" s="1"/>
  <c r="C408" i="32"/>
  <c r="H408" i="32" s="1"/>
  <c r="F421" i="32"/>
  <c r="F420" i="36"/>
  <c r="H434" i="41"/>
  <c r="J434" i="41" s="1"/>
  <c r="C435" i="41"/>
  <c r="H436" i="40"/>
  <c r="J436" i="40" s="1"/>
  <c r="C437" i="40"/>
  <c r="H435" i="39"/>
  <c r="J435" i="39" s="1"/>
  <c r="C436" i="39"/>
  <c r="C435" i="38"/>
  <c r="H434" i="38"/>
  <c r="J434" i="38" s="1"/>
  <c r="H426" i="37"/>
  <c r="J426" i="37" s="1"/>
  <c r="C427" i="37"/>
  <c r="J408" i="32" l="1"/>
  <c r="J408" i="36" s="1"/>
  <c r="F422" i="32"/>
  <c r="F421" i="36"/>
  <c r="C408" i="36"/>
  <c r="H408" i="36" s="1"/>
  <c r="C409" i="32"/>
  <c r="H409" i="32" s="1"/>
  <c r="J409" i="32" s="1"/>
  <c r="J409" i="36" s="1"/>
  <c r="C436" i="41"/>
  <c r="H435" i="41"/>
  <c r="J435" i="41" s="1"/>
  <c r="C438" i="40"/>
  <c r="H437" i="40"/>
  <c r="J437" i="40" s="1"/>
  <c r="H436" i="39"/>
  <c r="J436" i="39" s="1"/>
  <c r="C437" i="39"/>
  <c r="H435" i="38"/>
  <c r="J435" i="38" s="1"/>
  <c r="C436" i="38"/>
  <c r="C428" i="37"/>
  <c r="H427" i="37"/>
  <c r="J427" i="37" s="1"/>
  <c r="C409" i="36" l="1"/>
  <c r="H409" i="36" s="1"/>
  <c r="C410" i="32"/>
  <c r="H410" i="32" s="1"/>
  <c r="J410" i="32" s="1"/>
  <c r="J410" i="36" s="1"/>
  <c r="F423" i="32"/>
  <c r="F422" i="36"/>
  <c r="H436" i="41"/>
  <c r="J436" i="41" s="1"/>
  <c r="C437" i="41"/>
  <c r="H438" i="40"/>
  <c r="J438" i="40" s="1"/>
  <c r="C439" i="40"/>
  <c r="H439" i="40" s="1"/>
  <c r="C438" i="39"/>
  <c r="H437" i="39"/>
  <c r="J437" i="39" s="1"/>
  <c r="H436" i="38"/>
  <c r="J436" i="38" s="1"/>
  <c r="C437" i="38"/>
  <c r="H428" i="37"/>
  <c r="J428" i="37" s="1"/>
  <c r="C429" i="37"/>
  <c r="F424" i="32" l="1"/>
  <c r="F423" i="36"/>
  <c r="J439" i="40"/>
  <c r="C410" i="36"/>
  <c r="H410" i="36" s="1"/>
  <c r="C411" i="32"/>
  <c r="C438" i="41"/>
  <c r="H437" i="41"/>
  <c r="J437" i="41" s="1"/>
  <c r="H438" i="39"/>
  <c r="J438" i="39" s="1"/>
  <c r="C439" i="39"/>
  <c r="H439" i="39" s="1"/>
  <c r="C438" i="38"/>
  <c r="H437" i="38"/>
  <c r="J437" i="38" s="1"/>
  <c r="C430" i="37"/>
  <c r="H429" i="37"/>
  <c r="J429" i="37" s="1"/>
  <c r="C411" i="36" l="1"/>
  <c r="H411" i="36" s="1"/>
  <c r="C412" i="32"/>
  <c r="H412" i="32" s="1"/>
  <c r="J439" i="39"/>
  <c r="H411" i="32"/>
  <c r="J411" i="32" s="1"/>
  <c r="J411" i="36" s="1"/>
  <c r="F425" i="32"/>
  <c r="F424" i="36"/>
  <c r="H438" i="41"/>
  <c r="J438" i="41" s="1"/>
  <c r="C439" i="41"/>
  <c r="H439" i="41" s="1"/>
  <c r="H438" i="38"/>
  <c r="J438" i="38" s="1"/>
  <c r="C439" i="38"/>
  <c r="H439" i="38" s="1"/>
  <c r="H430" i="37"/>
  <c r="J430" i="37" s="1"/>
  <c r="C431" i="37"/>
  <c r="J439" i="41" l="1"/>
  <c r="F426" i="32"/>
  <c r="F425" i="36"/>
  <c r="C412" i="36"/>
  <c r="H412" i="36" s="1"/>
  <c r="C413" i="32"/>
  <c r="H413" i="32" s="1"/>
  <c r="J412" i="32"/>
  <c r="J412" i="36" s="1"/>
  <c r="J439" i="38"/>
  <c r="C432" i="37"/>
  <c r="H431" i="37"/>
  <c r="J431" i="37" s="1"/>
  <c r="J413" i="32" l="1"/>
  <c r="J413" i="36" s="1"/>
  <c r="C413" i="36"/>
  <c r="H413" i="36" s="1"/>
  <c r="C414" i="32"/>
  <c r="H414" i="32" s="1"/>
  <c r="F427" i="32"/>
  <c r="F426" i="36"/>
  <c r="H432" i="37"/>
  <c r="J432" i="37" s="1"/>
  <c r="C433" i="37"/>
  <c r="J414" i="32" l="1"/>
  <c r="J414" i="36" s="1"/>
  <c r="F428" i="32"/>
  <c r="F427" i="36"/>
  <c r="C414" i="36"/>
  <c r="H414" i="36" s="1"/>
  <c r="C415" i="32"/>
  <c r="C434" i="37"/>
  <c r="H433" i="37"/>
  <c r="J433" i="37" s="1"/>
  <c r="C415" i="36" l="1"/>
  <c r="H415" i="36" s="1"/>
  <c r="C416" i="32"/>
  <c r="H416" i="32" s="1"/>
  <c r="H415" i="32"/>
  <c r="J415" i="32" s="1"/>
  <c r="J415" i="36" s="1"/>
  <c r="F429" i="32"/>
  <c r="F428" i="36"/>
  <c r="H434" i="37"/>
  <c r="J434" i="37" s="1"/>
  <c r="C435" i="37"/>
  <c r="J416" i="32" l="1"/>
  <c r="J416" i="36" s="1"/>
  <c r="F430" i="32"/>
  <c r="F429" i="36"/>
  <c r="C416" i="36"/>
  <c r="H416" i="36" s="1"/>
  <c r="C417" i="32"/>
  <c r="H417" i="32" s="1"/>
  <c r="C436" i="37"/>
  <c r="H435" i="37"/>
  <c r="J435" i="37" s="1"/>
  <c r="J417" i="32" l="1"/>
  <c r="J417" i="36" s="1"/>
  <c r="C417" i="36"/>
  <c r="H417" i="36" s="1"/>
  <c r="C418" i="32"/>
  <c r="H418" i="32" s="1"/>
  <c r="F431" i="32"/>
  <c r="F430" i="36"/>
  <c r="H436" i="37"/>
  <c r="J436" i="37" s="1"/>
  <c r="C437" i="37"/>
  <c r="J418" i="32" l="1"/>
  <c r="J418" i="36" s="1"/>
  <c r="F432" i="32"/>
  <c r="F431" i="36"/>
  <c r="C418" i="36"/>
  <c r="H418" i="36" s="1"/>
  <c r="C419" i="32"/>
  <c r="C438" i="37"/>
  <c r="H437" i="37"/>
  <c r="J437" i="37" s="1"/>
  <c r="C419" i="36" l="1"/>
  <c r="H419" i="36" s="1"/>
  <c r="C420" i="32"/>
  <c r="H420" i="32" s="1"/>
  <c r="H419" i="32"/>
  <c r="J419" i="32" s="1"/>
  <c r="J419" i="36" s="1"/>
  <c r="F433" i="32"/>
  <c r="F432" i="36"/>
  <c r="H438" i="37"/>
  <c r="J438" i="37" s="1"/>
  <c r="C439" i="37"/>
  <c r="H439" i="37" s="1"/>
  <c r="J420" i="32" l="1"/>
  <c r="J420" i="36" s="1"/>
  <c r="C420" i="36"/>
  <c r="H420" i="36" s="1"/>
  <c r="C421" i="32"/>
  <c r="H421" i="32" s="1"/>
  <c r="F434" i="32"/>
  <c r="F433" i="36"/>
  <c r="J439" i="37"/>
  <c r="J421" i="32" l="1"/>
  <c r="J421" i="36" s="1"/>
  <c r="F435" i="32"/>
  <c r="F434" i="36"/>
  <c r="C421" i="36"/>
  <c r="H421" i="36" s="1"/>
  <c r="C422" i="32"/>
  <c r="H422" i="32" s="1"/>
  <c r="J422" i="32" l="1"/>
  <c r="J422" i="36" s="1"/>
  <c r="C422" i="36"/>
  <c r="H422" i="36" s="1"/>
  <c r="C423" i="32"/>
  <c r="F436" i="32"/>
  <c r="F435" i="36"/>
  <c r="F437" i="32" l="1"/>
  <c r="F436" i="36"/>
  <c r="C423" i="36"/>
  <c r="H423" i="36" s="1"/>
  <c r="C424" i="32"/>
  <c r="H423" i="32"/>
  <c r="J423" i="32" s="1"/>
  <c r="J423" i="36" s="1"/>
  <c r="C424" i="36" l="1"/>
  <c r="H424" i="36" s="1"/>
  <c r="C425" i="32"/>
  <c r="H425" i="32" s="1"/>
  <c r="H424" i="32"/>
  <c r="J424" i="32" s="1"/>
  <c r="J424" i="36" s="1"/>
  <c r="F438" i="32"/>
  <c r="F437" i="36"/>
  <c r="F439" i="32" l="1"/>
  <c r="F439" i="36" s="1"/>
  <c r="F438" i="36"/>
  <c r="J425" i="32"/>
  <c r="J425" i="36" s="1"/>
  <c r="C425" i="36"/>
  <c r="H425" i="36" s="1"/>
  <c r="C426" i="32"/>
  <c r="H426" i="32" s="1"/>
  <c r="J426" i="32" l="1"/>
  <c r="J426" i="36" s="1"/>
  <c r="C426" i="36"/>
  <c r="H426" i="36" s="1"/>
  <c r="C427" i="32"/>
  <c r="H427" i="32" s="1"/>
  <c r="J427" i="32" l="1"/>
  <c r="J427" i="36" s="1"/>
  <c r="C427" i="36"/>
  <c r="H427" i="36" s="1"/>
  <c r="C428" i="32"/>
  <c r="H428" i="32" s="1"/>
  <c r="J428" i="32" l="1"/>
  <c r="J428" i="36" s="1"/>
  <c r="C428" i="36"/>
  <c r="H428" i="36" s="1"/>
  <c r="C429" i="32"/>
  <c r="H429" i="32" s="1"/>
  <c r="J429" i="32" l="1"/>
  <c r="J429" i="36" s="1"/>
  <c r="C429" i="36"/>
  <c r="H429" i="36" s="1"/>
  <c r="C430" i="32"/>
  <c r="H430" i="32" s="1"/>
  <c r="J430" i="32" l="1"/>
  <c r="J430" i="36" s="1"/>
  <c r="C430" i="36"/>
  <c r="H430" i="36" s="1"/>
  <c r="C431" i="32"/>
  <c r="H431" i="32" s="1"/>
  <c r="J431" i="32" l="1"/>
  <c r="J431" i="36" s="1"/>
  <c r="C432" i="32"/>
  <c r="H432" i="32" s="1"/>
  <c r="C431" i="36"/>
  <c r="H431" i="36" s="1"/>
  <c r="J432" i="32" l="1"/>
  <c r="J432" i="36" s="1"/>
  <c r="C433" i="32"/>
  <c r="H433" i="32" s="1"/>
  <c r="C432" i="36"/>
  <c r="H432" i="36" s="1"/>
  <c r="J433" i="32" l="1"/>
  <c r="J433" i="36" s="1"/>
  <c r="C434" i="32"/>
  <c r="H434" i="32" s="1"/>
  <c r="C433" i="36"/>
  <c r="H433" i="36" s="1"/>
  <c r="J434" i="32" l="1"/>
  <c r="J434" i="36" s="1"/>
  <c r="C435" i="32"/>
  <c r="H435" i="32" s="1"/>
  <c r="C434" i="36"/>
  <c r="H434" i="36" s="1"/>
  <c r="J435" i="32" l="1"/>
  <c r="J435" i="36" s="1"/>
  <c r="C436" i="32"/>
  <c r="C435" i="36"/>
  <c r="H435" i="36" s="1"/>
  <c r="C437" i="32" l="1"/>
  <c r="H437" i="32" s="1"/>
  <c r="C436" i="36"/>
  <c r="H436" i="36" s="1"/>
  <c r="H436" i="32"/>
  <c r="J436" i="32" s="1"/>
  <c r="J436" i="36" s="1"/>
  <c r="J437" i="32" l="1"/>
  <c r="J437" i="36" s="1"/>
  <c r="C438" i="32"/>
  <c r="H438" i="32" s="1"/>
  <c r="C437" i="36"/>
  <c r="H437" i="36" s="1"/>
  <c r="J438" i="32" l="1"/>
  <c r="J438" i="36" s="1"/>
  <c r="C439" i="32"/>
  <c r="C439" i="36" s="1"/>
  <c r="H439" i="36" s="1"/>
  <c r="C438" i="36"/>
  <c r="H438" i="36" s="1"/>
  <c r="H439" i="32" l="1"/>
  <c r="J439" i="32" s="1"/>
  <c r="J439" i="36" s="1"/>
</calcChain>
</file>

<file path=xl/sharedStrings.xml><?xml version="1.0" encoding="utf-8"?>
<sst xmlns="http://schemas.openxmlformats.org/spreadsheetml/2006/main" count="6366" uniqueCount="56">
  <si>
    <t>INVERSIÓN INICIAL</t>
  </si>
  <si>
    <t>Día</t>
  </si>
  <si>
    <t xml:space="preserve">Investment Amount </t>
  </si>
  <si>
    <t>X</t>
  </si>
  <si>
    <t>Interest Rate</t>
  </si>
  <si>
    <t>=</t>
  </si>
  <si>
    <t>Accumulation</t>
  </si>
  <si>
    <t>-</t>
  </si>
  <si>
    <t>Reinvest</t>
  </si>
  <si>
    <t>VENCE</t>
  </si>
  <si>
    <t xml:space="preserve">RETIRO </t>
  </si>
  <si>
    <t>x</t>
  </si>
  <si>
    <t>2 MESES</t>
  </si>
  <si>
    <t>3 MESES</t>
  </si>
  <si>
    <t xml:space="preserve"> </t>
  </si>
  <si>
    <t>5 MESES</t>
  </si>
  <si>
    <t>6 MESES</t>
  </si>
  <si>
    <t>7 MESES</t>
  </si>
  <si>
    <t>8 MESES</t>
  </si>
  <si>
    <t>9 MESES</t>
  </si>
  <si>
    <t>10 MESES</t>
  </si>
  <si>
    <t>Fecha</t>
  </si>
  <si>
    <t>USD</t>
  </si>
  <si>
    <t>1 MES</t>
  </si>
  <si>
    <t>4 Meses%</t>
  </si>
  <si>
    <t>Operaciones</t>
  </si>
  <si>
    <t>Pago diario USD</t>
  </si>
  <si>
    <t>Ganado</t>
  </si>
  <si>
    <t>Deposito</t>
  </si>
  <si>
    <t>Pares:</t>
  </si>
  <si>
    <t>Saca tu cuenta en RoboForex aqui:</t>
  </si>
  <si>
    <t>https://my.roboforex.com/en/?a=xoqu</t>
  </si>
  <si>
    <r>
      <rPr>
        <b/>
        <sz val="14"/>
        <rFont val="Calibri"/>
        <family val="2"/>
        <scheme val="minor"/>
      </rPr>
      <t>FOREX BOT PRIMERA ORDEN</t>
    </r>
    <r>
      <rPr>
        <sz val="14"/>
        <rFont val="Calibri"/>
        <family val="2"/>
        <scheme val="minor"/>
      </rPr>
      <t xml:space="preserve"> CopyTrade en RoboForex: </t>
    </r>
    <r>
      <rPr>
        <b/>
        <sz val="14"/>
        <rFont val="Calibri"/>
        <family val="2"/>
        <scheme val="minor"/>
      </rPr>
      <t>BCryptoDinero</t>
    </r>
  </si>
  <si>
    <t>Op Flotante</t>
  </si>
  <si>
    <t>$ Flotante</t>
  </si>
  <si>
    <t>Comentarios</t>
  </si>
  <si>
    <t>CopyFX 10%</t>
  </si>
  <si>
    <t>Ganancia Real USD</t>
  </si>
  <si>
    <t>Afiliados</t>
  </si>
  <si>
    <t>Rifas</t>
  </si>
  <si>
    <t>FOREX BOT PRIMERA ORDEN + Operaciones Manuales</t>
  </si>
  <si>
    <t>CENT_HYBRIDA</t>
  </si>
  <si>
    <t>CENT_BOT2</t>
  </si>
  <si>
    <t>CENT_BOT3</t>
  </si>
  <si>
    <t>CENT_BOT4</t>
  </si>
  <si>
    <t>CENT_BOT5</t>
  </si>
  <si>
    <t>CENT_BOT6</t>
  </si>
  <si>
    <t>EURGBP/AUDCHF</t>
  </si>
  <si>
    <t>EURUSD/USDCHF</t>
  </si>
  <si>
    <t>NZDUSD/GBPUSD</t>
  </si>
  <si>
    <t>USDCAD/GBPCHF</t>
  </si>
  <si>
    <r>
      <t>EURCAD/CADCHF</t>
    </r>
    <r>
      <rPr>
        <b/>
        <sz val="12"/>
        <color rgb="FFFF0000"/>
        <rFont val="Calibri"/>
        <family val="2"/>
        <scheme val="minor"/>
      </rPr>
      <t>/XAUUSD</t>
    </r>
  </si>
  <si>
    <t>Copiando:</t>
  </si>
  <si>
    <t>S/CopyFX</t>
  </si>
  <si>
    <t>Semanal</t>
  </si>
  <si>
    <t>CADCHF/NZDCAD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</si>
</sst>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* #,##0.000000_);_(* \(#,##0.000000\);_(* &quot;-&quot;??_);_(@_)"/>
    <numFmt numFmtId="166" formatCode="_(* #,##0.000_);_(* \(#,##0.000\);_(* &quot;-&quot;??_);_(@_)"/>
    <numFmt numFmtId="167" formatCode="_(* #,##0.0000000_);_(* \(#,##0.0000000\);_(* &quot;-&quot;??_);_(@_)"/>
    <numFmt numFmtId="168" formatCode="_(* #,##0_);_(* \(#,##0\);_(* &quot;-&quot;??_);_(@_)"/>
    <numFmt numFmtId="169" formatCode="_(* #,##0.0000_);_(* \(#,##0.0000\);_(* &quot;-&quot;??_);_(@_)"/>
    <numFmt numFmtId="170" formatCode="0.0%"/>
    <numFmt numFmtId="171" formatCode="_(* #,##0.0_);_(* \(#,##0.0\);_(* &quot;-&quot;??_);_(@_)"/>
  </numFmts>
  <fonts count="2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8"/>
      <color theme="10"/>
      <name val="Calibri"/>
      <family val="2"/>
      <scheme val="minor"/>
    </font>
    <font>
      <sz val="12"/>
      <name val="Calibri"/>
      <family val="2"/>
      <scheme val="minor"/>
    </font>
    <font>
      <sz val="20"/>
      <name val="Calibri"/>
      <family val="2"/>
      <scheme val="minor"/>
    </font>
    <font>
      <b/>
      <sz val="22"/>
      <name val="Calibri"/>
      <family val="2"/>
      <scheme val="minor"/>
    </font>
    <font>
      <sz val="12"/>
      <color rgb="FFFF0000"/>
      <name val="Calibri"/>
      <family val="2"/>
      <scheme val="minor"/>
    </font>
    <font>
      <sz val="9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BF1DE"/>
        <bgColor rgb="FF000000"/>
      </patternFill>
    </fill>
  </fills>
  <borders count="1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2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9">
    <xf numFmtId="0" fontId="0" fillId="0" borderId="0" xfId="0"/>
    <xf numFmtId="0" fontId="4" fillId="2" borderId="0" xfId="0" applyFont="1" applyFill="1"/>
    <xf numFmtId="0" fontId="4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3" borderId="0" xfId="0" applyFill="1" applyAlignment="1">
      <alignment wrapText="1"/>
    </xf>
    <xf numFmtId="0" fontId="5" fillId="4" borderId="0" xfId="0" applyFont="1" applyFill="1" applyAlignment="1">
      <alignment wrapText="1"/>
    </xf>
    <xf numFmtId="0" fontId="0" fillId="5" borderId="0" xfId="0" applyFill="1"/>
    <xf numFmtId="0" fontId="6" fillId="5" borderId="0" xfId="87" applyFont="1" applyFill="1"/>
    <xf numFmtId="0" fontId="2" fillId="5" borderId="0" xfId="87" applyFill="1"/>
    <xf numFmtId="0" fontId="8" fillId="7" borderId="0" xfId="0" applyFont="1" applyFill="1"/>
    <xf numFmtId="0" fontId="7" fillId="7" borderId="0" xfId="0" applyFont="1" applyFill="1"/>
    <xf numFmtId="0" fontId="0" fillId="5" borderId="0" xfId="0" applyFill="1" applyAlignment="1">
      <alignment wrapText="1"/>
    </xf>
    <xf numFmtId="0" fontId="9" fillId="7" borderId="0" xfId="0" applyFont="1" applyFill="1"/>
    <xf numFmtId="0" fontId="0" fillId="0" borderId="0" xfId="0" applyFill="1"/>
    <xf numFmtId="164" fontId="0" fillId="0" borderId="0" xfId="0" applyNumberFormat="1" applyFill="1"/>
    <xf numFmtId="9" fontId="0" fillId="0" borderId="0" xfId="91" applyFont="1" applyFill="1"/>
    <xf numFmtId="166" fontId="0" fillId="0" borderId="0" xfId="0" applyNumberFormat="1" applyFill="1"/>
    <xf numFmtId="43" fontId="0" fillId="0" borderId="0" xfId="0" applyNumberFormat="1" applyFill="1"/>
    <xf numFmtId="0" fontId="7" fillId="0" borderId="0" xfId="0" applyFont="1" applyFill="1"/>
    <xf numFmtId="166" fontId="7" fillId="0" borderId="0" xfId="0" applyNumberFormat="1" applyFont="1" applyFill="1"/>
    <xf numFmtId="166" fontId="0" fillId="0" borderId="0" xfId="0" applyNumberFormat="1" applyFont="1" applyFill="1"/>
    <xf numFmtId="0" fontId="0" fillId="0" borderId="0" xfId="0" applyFont="1" applyFill="1"/>
    <xf numFmtId="166" fontId="10" fillId="0" borderId="0" xfId="0" applyNumberFormat="1" applyFont="1" applyFill="1"/>
    <xf numFmtId="0" fontId="10" fillId="0" borderId="0" xfId="0" applyFont="1" applyFill="1"/>
    <xf numFmtId="0" fontId="0" fillId="0" borderId="0" xfId="0" applyFill="1" applyBorder="1"/>
    <xf numFmtId="166" fontId="0" fillId="0" borderId="0" xfId="0" applyNumberFormat="1" applyFill="1" applyBorder="1"/>
    <xf numFmtId="167" fontId="0" fillId="0" borderId="0" xfId="90" applyNumberFormat="1" applyFont="1" applyFill="1" applyBorder="1"/>
    <xf numFmtId="167" fontId="7" fillId="0" borderId="0" xfId="90" applyNumberFormat="1" applyFont="1" applyFill="1" applyBorder="1"/>
    <xf numFmtId="16" fontId="0" fillId="0" borderId="0" xfId="0" applyNumberFormat="1" applyFill="1" applyBorder="1"/>
    <xf numFmtId="10" fontId="0" fillId="0" borderId="0" xfId="91" applyNumberFormat="1" applyFont="1" applyFill="1" applyBorder="1"/>
    <xf numFmtId="0" fontId="7" fillId="0" borderId="0" xfId="0" applyFont="1" applyFill="1" applyBorder="1"/>
    <xf numFmtId="166" fontId="7" fillId="0" borderId="0" xfId="0" applyNumberFormat="1" applyFont="1" applyFill="1" applyBorder="1"/>
    <xf numFmtId="0" fontId="0" fillId="0" borderId="0" xfId="0" applyBorder="1"/>
    <xf numFmtId="167" fontId="0" fillId="0" borderId="0" xfId="90" applyNumberFormat="1" applyFont="1" applyBorder="1"/>
    <xf numFmtId="166" fontId="0" fillId="0" borderId="0" xfId="0" applyNumberFormat="1" applyBorder="1"/>
    <xf numFmtId="0" fontId="0" fillId="6" borderId="1" xfId="0" applyFill="1" applyBorder="1"/>
    <xf numFmtId="16" fontId="0" fillId="0" borderId="2" xfId="0" applyNumberFormat="1" applyFill="1" applyBorder="1"/>
    <xf numFmtId="0" fontId="0" fillId="0" borderId="2" xfId="0" applyFill="1" applyBorder="1"/>
    <xf numFmtId="167" fontId="0" fillId="0" borderId="2" xfId="90" applyNumberFormat="1" applyFont="1" applyFill="1" applyBorder="1"/>
    <xf numFmtId="166" fontId="0" fillId="0" borderId="2" xfId="0" applyNumberFormat="1" applyFill="1" applyBorder="1"/>
    <xf numFmtId="10" fontId="12" fillId="0" borderId="0" xfId="0" applyNumberFormat="1" applyFont="1" applyAlignment="1">
      <alignment horizontal="right" wrapText="1"/>
    </xf>
    <xf numFmtId="0" fontId="12" fillId="0" borderId="0" xfId="0" applyFont="1"/>
    <xf numFmtId="168" fontId="0" fillId="0" borderId="0" xfId="90" applyNumberFormat="1" applyFont="1" applyFill="1" applyBorder="1"/>
    <xf numFmtId="168" fontId="0" fillId="0" borderId="2" xfId="90" applyNumberFormat="1" applyFont="1" applyFill="1" applyBorder="1"/>
    <xf numFmtId="168" fontId="0" fillId="0" borderId="0" xfId="0" applyNumberFormat="1" applyFill="1" applyBorder="1"/>
    <xf numFmtId="168" fontId="0" fillId="0" borderId="0" xfId="90" applyNumberFormat="1" applyFont="1" applyBorder="1"/>
    <xf numFmtId="168" fontId="7" fillId="0" borderId="0" xfId="0" applyNumberFormat="1" applyFont="1" applyFill="1" applyBorder="1"/>
    <xf numFmtId="168" fontId="7" fillId="0" borderId="0" xfId="90" applyNumberFormat="1" applyFont="1" applyFill="1" applyBorder="1"/>
    <xf numFmtId="168" fontId="0" fillId="0" borderId="2" xfId="0" applyNumberFormat="1" applyFill="1" applyBorder="1"/>
    <xf numFmtId="167" fontId="0" fillId="0" borderId="0" xfId="0" applyNumberFormat="1"/>
    <xf numFmtId="9" fontId="0" fillId="0" borderId="0" xfId="91" applyFont="1"/>
    <xf numFmtId="0" fontId="7" fillId="7" borderId="0" xfId="0" applyFont="1" applyFill="1" applyAlignment="1">
      <alignment horizontal="left"/>
    </xf>
    <xf numFmtId="0" fontId="4" fillId="2" borderId="0" xfId="0" applyFont="1" applyFill="1" applyAlignment="1">
      <alignment horizontal="center" wrapText="1"/>
    </xf>
    <xf numFmtId="0" fontId="14" fillId="7" borderId="0" xfId="0" applyFont="1" applyFill="1" applyAlignment="1">
      <alignment horizontal="left"/>
    </xf>
    <xf numFmtId="9" fontId="0" fillId="0" borderId="0" xfId="91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165" fontId="0" fillId="6" borderId="0" xfId="0" applyNumberFormat="1" applyFill="1"/>
    <xf numFmtId="0" fontId="0" fillId="6" borderId="0" xfId="0" applyFill="1"/>
    <xf numFmtId="164" fontId="0" fillId="6" borderId="0" xfId="0" applyNumberFormat="1" applyFill="1"/>
    <xf numFmtId="164" fontId="0" fillId="0" borderId="0" xfId="90" applyNumberFormat="1" applyFont="1" applyFill="1" applyBorder="1"/>
    <xf numFmtId="164" fontId="7" fillId="0" borderId="0" xfId="90" applyNumberFormat="1" applyFont="1" applyFill="1" applyBorder="1"/>
    <xf numFmtId="164" fontId="0" fillId="0" borderId="2" xfId="90" applyNumberFormat="1" applyFont="1" applyFill="1" applyBorder="1"/>
    <xf numFmtId="9" fontId="0" fillId="5" borderId="0" xfId="91" applyFont="1" applyFill="1"/>
    <xf numFmtId="0" fontId="17" fillId="2" borderId="0" xfId="0" applyFont="1" applyFill="1" applyAlignment="1">
      <alignment wrapText="1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43" fontId="0" fillId="5" borderId="0" xfId="0" applyNumberFormat="1" applyFill="1"/>
    <xf numFmtId="164" fontId="0" fillId="0" borderId="0" xfId="0" applyNumberFormat="1" applyFill="1" applyBorder="1"/>
    <xf numFmtId="164" fontId="0" fillId="0" borderId="0" xfId="91" applyNumberFormat="1" applyFont="1" applyFill="1"/>
    <xf numFmtId="164" fontId="1" fillId="0" borderId="0" xfId="90" applyNumberFormat="1" applyFont="1" applyFill="1" applyBorder="1"/>
    <xf numFmtId="164" fontId="0" fillId="0" borderId="0" xfId="0" applyNumberFormat="1"/>
    <xf numFmtId="164" fontId="7" fillId="0" borderId="2" xfId="90" applyNumberFormat="1" applyFont="1" applyFill="1" applyBorder="1"/>
    <xf numFmtId="164" fontId="0" fillId="0" borderId="2" xfId="0" applyNumberFormat="1" applyFill="1" applyBorder="1"/>
    <xf numFmtId="164" fontId="10" fillId="0" borderId="0" xfId="90" applyNumberFormat="1" applyFont="1" applyFill="1" applyBorder="1"/>
    <xf numFmtId="164" fontId="0" fillId="0" borderId="0" xfId="90" applyNumberFormat="1" applyFont="1" applyBorder="1"/>
    <xf numFmtId="164" fontId="0" fillId="0" borderId="0" xfId="0" applyNumberFormat="1" applyBorder="1"/>
    <xf numFmtId="168" fontId="13" fillId="0" borderId="0" xfId="90" applyNumberFormat="1" applyFont="1" applyFill="1" applyBorder="1"/>
    <xf numFmtId="168" fontId="0" fillId="0" borderId="0" xfId="0" applyNumberFormat="1" applyFill="1"/>
    <xf numFmtId="168" fontId="0" fillId="0" borderId="0" xfId="91" applyNumberFormat="1" applyFont="1" applyFill="1"/>
    <xf numFmtId="168" fontId="1" fillId="0" borderId="0" xfId="90" applyNumberFormat="1" applyFont="1" applyFill="1" applyBorder="1"/>
    <xf numFmtId="168" fontId="7" fillId="0" borderId="2" xfId="90" applyNumberFormat="1" applyFont="1" applyFill="1" applyBorder="1"/>
    <xf numFmtId="168" fontId="11" fillId="0" borderId="0" xfId="0" applyNumberFormat="1" applyFont="1" applyFill="1" applyBorder="1"/>
    <xf numFmtId="168" fontId="10" fillId="0" borderId="2" xfId="90" applyNumberFormat="1" applyFont="1" applyFill="1" applyBorder="1"/>
    <xf numFmtId="168" fontId="10" fillId="0" borderId="0" xfId="90" applyNumberFormat="1" applyFont="1" applyFill="1" applyBorder="1"/>
    <xf numFmtId="168" fontId="0" fillId="0" borderId="0" xfId="0" applyNumberFormat="1" applyBorder="1"/>
    <xf numFmtId="0" fontId="16" fillId="7" borderId="0" xfId="0" applyFont="1" applyFill="1" applyAlignment="1">
      <alignment horizontal="left"/>
    </xf>
    <xf numFmtId="0" fontId="0" fillId="0" borderId="5" xfId="0" applyFill="1" applyBorder="1"/>
    <xf numFmtId="0" fontId="0" fillId="0" borderId="7" xfId="0" applyFill="1" applyBorder="1"/>
    <xf numFmtId="16" fontId="0" fillId="0" borderId="1" xfId="0" applyNumberFormat="1" applyFill="1" applyBorder="1"/>
    <xf numFmtId="164" fontId="0" fillId="0" borderId="1" xfId="90" applyNumberFormat="1" applyFont="1" applyFill="1" applyBorder="1"/>
    <xf numFmtId="0" fontId="0" fillId="0" borderId="1" xfId="0" applyFill="1" applyBorder="1"/>
    <xf numFmtId="168" fontId="0" fillId="0" borderId="1" xfId="90" applyNumberFormat="1" applyFont="1" applyFill="1" applyBorder="1"/>
    <xf numFmtId="168" fontId="0" fillId="0" borderId="1" xfId="0" applyNumberFormat="1" applyFill="1" applyBorder="1"/>
    <xf numFmtId="166" fontId="0" fillId="0" borderId="1" xfId="0" applyNumberFormat="1" applyFill="1" applyBorder="1"/>
    <xf numFmtId="167" fontId="0" fillId="0" borderId="1" xfId="90" applyNumberFormat="1" applyFont="1" applyFill="1" applyBorder="1"/>
    <xf numFmtId="164" fontId="12" fillId="0" borderId="0" xfId="90" applyNumberFormat="1" applyFont="1" applyFill="1" applyBorder="1"/>
    <xf numFmtId="164" fontId="12" fillId="0" borderId="0" xfId="0" applyNumberFormat="1" applyFont="1" applyFill="1" applyBorder="1"/>
    <xf numFmtId="164" fontId="12" fillId="0" borderId="2" xfId="0" applyNumberFormat="1" applyFont="1" applyFill="1" applyBorder="1"/>
    <xf numFmtId="164" fontId="12" fillId="0" borderId="0" xfId="0" applyNumberFormat="1" applyFont="1" applyBorder="1"/>
    <xf numFmtId="164" fontId="12" fillId="0" borderId="0" xfId="0" applyNumberFormat="1" applyFont="1"/>
    <xf numFmtId="0" fontId="0" fillId="0" borderId="6" xfId="0" applyFill="1" applyBorder="1"/>
    <xf numFmtId="0" fontId="7" fillId="0" borderId="5" xfId="0" applyFont="1" applyFill="1" applyBorder="1"/>
    <xf numFmtId="164" fontId="0" fillId="0" borderId="1" xfId="0" applyNumberFormat="1" applyFill="1" applyBorder="1"/>
    <xf numFmtId="0" fontId="0" fillId="0" borderId="8" xfId="0" applyFill="1" applyBorder="1"/>
    <xf numFmtId="168" fontId="7" fillId="0" borderId="1" xfId="90" applyNumberFormat="1" applyFont="1" applyFill="1" applyBorder="1"/>
    <xf numFmtId="168" fontId="12" fillId="0" borderId="0" xfId="0" applyNumberFormat="1" applyFont="1" applyFill="1" applyBorder="1"/>
    <xf numFmtId="168" fontId="12" fillId="0" borderId="0" xfId="0" applyNumberFormat="1" applyFont="1" applyBorder="1"/>
    <xf numFmtId="168" fontId="12" fillId="0" borderId="2" xfId="0" applyNumberFormat="1" applyFont="1" applyFill="1" applyBorder="1"/>
    <xf numFmtId="168" fontId="12" fillId="0" borderId="0" xfId="90" applyNumberFormat="1" applyFont="1" applyFill="1" applyBorder="1"/>
    <xf numFmtId="168" fontId="12" fillId="0" borderId="2" xfId="90" applyNumberFormat="1" applyFont="1" applyFill="1" applyBorder="1"/>
    <xf numFmtId="164" fontId="0" fillId="0" borderId="0" xfId="90" applyFont="1" applyFill="1" applyBorder="1"/>
    <xf numFmtId="0" fontId="21" fillId="8" borderId="0" xfId="0" applyFont="1" applyFill="1" applyAlignment="1">
      <alignment wrapText="1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 wrapText="1"/>
    </xf>
    <xf numFmtId="0" fontId="4" fillId="2" borderId="10" xfId="0" applyFont="1" applyFill="1" applyBorder="1"/>
    <xf numFmtId="0" fontId="4" fillId="2" borderId="10" xfId="0" applyFont="1" applyFill="1" applyBorder="1" applyAlignment="1">
      <alignment wrapText="1"/>
    </xf>
    <xf numFmtId="0" fontId="17" fillId="2" borderId="10" xfId="0" applyFont="1" applyFill="1" applyBorder="1" applyAlignment="1">
      <alignment wrapText="1"/>
    </xf>
    <xf numFmtId="0" fontId="4" fillId="2" borderId="11" xfId="0" applyFont="1" applyFill="1" applyBorder="1" applyAlignment="1">
      <alignment horizontal="center"/>
    </xf>
    <xf numFmtId="169" fontId="0" fillId="0" borderId="0" xfId="0" applyNumberFormat="1" applyFill="1" applyBorder="1"/>
    <xf numFmtId="169" fontId="12" fillId="0" borderId="0" xfId="0" applyNumberFormat="1" applyFont="1" applyFill="1" applyBorder="1"/>
    <xf numFmtId="169" fontId="0" fillId="0" borderId="0" xfId="91" applyNumberFormat="1" applyFont="1" applyFill="1" applyBorder="1"/>
    <xf numFmtId="169" fontId="12" fillId="0" borderId="1" xfId="0" applyNumberFormat="1" applyFont="1" applyFill="1" applyBorder="1"/>
    <xf numFmtId="169" fontId="0" fillId="0" borderId="1" xfId="0" applyNumberFormat="1" applyFill="1" applyBorder="1"/>
    <xf numFmtId="169" fontId="0" fillId="0" borderId="0" xfId="91" applyNumberFormat="1" applyFont="1" applyFill="1"/>
    <xf numFmtId="169" fontId="0" fillId="0" borderId="0" xfId="0" applyNumberFormat="1" applyFill="1"/>
    <xf numFmtId="10" fontId="0" fillId="0" borderId="0" xfId="0" applyNumberFormat="1" applyFill="1"/>
    <xf numFmtId="0" fontId="5" fillId="0" borderId="0" xfId="0" applyFont="1"/>
    <xf numFmtId="166" fontId="12" fillId="0" borderId="0" xfId="0" applyNumberFormat="1" applyFont="1" applyFill="1" applyBorder="1"/>
    <xf numFmtId="166" fontId="12" fillId="0" borderId="0" xfId="90" applyNumberFormat="1" applyFont="1" applyFill="1" applyBorder="1"/>
    <xf numFmtId="169" fontId="0" fillId="0" borderId="0" xfId="0" applyNumberFormat="1"/>
    <xf numFmtId="0" fontId="12" fillId="0" borderId="0" xfId="0" applyFont="1" applyFill="1" applyBorder="1"/>
    <xf numFmtId="9" fontId="12" fillId="0" borderId="0" xfId="91" applyFont="1" applyFill="1"/>
    <xf numFmtId="164" fontId="0" fillId="0" borderId="13" xfId="90" applyNumberFormat="1" applyFont="1" applyFill="1" applyBorder="1"/>
    <xf numFmtId="0" fontId="0" fillId="0" borderId="12" xfId="0" applyFill="1" applyBorder="1"/>
    <xf numFmtId="0" fontId="0" fillId="0" borderId="14" xfId="0" applyFill="1" applyBorder="1"/>
    <xf numFmtId="16" fontId="0" fillId="0" borderId="15" xfId="0" applyNumberFormat="1" applyFill="1" applyBorder="1"/>
    <xf numFmtId="164" fontId="0" fillId="0" borderId="15" xfId="90" applyNumberFormat="1" applyFont="1" applyFill="1" applyBorder="1"/>
    <xf numFmtId="0" fontId="0" fillId="0" borderId="15" xfId="0" applyFill="1" applyBorder="1"/>
    <xf numFmtId="168" fontId="0" fillId="0" borderId="15" xfId="90" applyNumberFormat="1" applyFont="1" applyFill="1" applyBorder="1"/>
    <xf numFmtId="168" fontId="0" fillId="0" borderId="15" xfId="0" applyNumberFormat="1" applyFill="1" applyBorder="1"/>
    <xf numFmtId="166" fontId="0" fillId="0" borderId="15" xfId="0" applyNumberFormat="1" applyFill="1" applyBorder="1"/>
    <xf numFmtId="167" fontId="0" fillId="0" borderId="15" xfId="90" applyNumberFormat="1" applyFont="1" applyFill="1" applyBorder="1"/>
    <xf numFmtId="164" fontId="0" fillId="0" borderId="15" xfId="90" applyFont="1" applyFill="1" applyBorder="1"/>
    <xf numFmtId="164" fontId="0" fillId="0" borderId="16" xfId="90" applyNumberFormat="1" applyFont="1" applyFill="1" applyBorder="1"/>
    <xf numFmtId="170" fontId="0" fillId="0" borderId="0" xfId="90" applyNumberFormat="1" applyFont="1" applyFill="1" applyBorder="1"/>
    <xf numFmtId="170" fontId="0" fillId="0" borderId="15" xfId="90" applyNumberFormat="1" applyFont="1" applyFill="1" applyBorder="1"/>
    <xf numFmtId="43" fontId="0" fillId="0" borderId="0" xfId="0" applyNumberFormat="1"/>
    <xf numFmtId="164" fontId="12" fillId="0" borderId="0" xfId="0" applyNumberFormat="1" applyFont="1" applyFill="1"/>
    <xf numFmtId="169" fontId="12" fillId="0" borderId="0" xfId="0" applyNumberFormat="1" applyFont="1" applyFill="1"/>
    <xf numFmtId="43" fontId="12" fillId="0" borderId="0" xfId="0" applyNumberFormat="1" applyFont="1" applyFill="1"/>
    <xf numFmtId="0" fontId="12" fillId="0" borderId="0" xfId="0" applyFont="1" applyFill="1"/>
    <xf numFmtId="9" fontId="12" fillId="0" borderId="0" xfId="0" applyNumberFormat="1" applyFont="1" applyFill="1"/>
    <xf numFmtId="170" fontId="12" fillId="0" borderId="0" xfId="91" applyNumberFormat="1" applyFont="1" applyFill="1"/>
    <xf numFmtId="10" fontId="0" fillId="0" borderId="1" xfId="91" applyNumberFormat="1" applyFont="1" applyFill="1" applyBorder="1"/>
    <xf numFmtId="164" fontId="10" fillId="0" borderId="1" xfId="90" applyNumberFormat="1" applyFont="1" applyFill="1" applyBorder="1"/>
    <xf numFmtId="164" fontId="12" fillId="0" borderId="1" xfId="90" applyNumberFormat="1" applyFont="1" applyFill="1" applyBorder="1"/>
    <xf numFmtId="168" fontId="10" fillId="0" borderId="1" xfId="90" applyNumberFormat="1" applyFont="1" applyFill="1" applyBorder="1"/>
    <xf numFmtId="166" fontId="12" fillId="0" borderId="1" xfId="90" applyNumberFormat="1" applyFont="1" applyFill="1" applyBorder="1"/>
    <xf numFmtId="168" fontId="12" fillId="0" borderId="1" xfId="90" applyNumberFormat="1" applyFont="1" applyFill="1" applyBorder="1"/>
    <xf numFmtId="1" fontId="0" fillId="0" borderId="0" xfId="0" applyNumberFormat="1"/>
    <xf numFmtId="0" fontId="0" fillId="0" borderId="9" xfId="0" applyFill="1" applyBorder="1"/>
    <xf numFmtId="16" fontId="0" fillId="0" borderId="10" xfId="0" applyNumberFormat="1" applyFill="1" applyBorder="1"/>
    <xf numFmtId="164" fontId="0" fillId="0" borderId="10" xfId="90" applyNumberFormat="1" applyFont="1" applyFill="1" applyBorder="1"/>
    <xf numFmtId="0" fontId="0" fillId="0" borderId="10" xfId="0" applyFill="1" applyBorder="1"/>
    <xf numFmtId="170" fontId="0" fillId="0" borderId="10" xfId="91" applyNumberFormat="1" applyFont="1" applyFill="1" applyBorder="1"/>
    <xf numFmtId="168" fontId="0" fillId="0" borderId="10" xfId="90" applyNumberFormat="1" applyFont="1" applyFill="1" applyBorder="1"/>
    <xf numFmtId="168" fontId="0" fillId="0" borderId="10" xfId="0" applyNumberFormat="1" applyFill="1" applyBorder="1"/>
    <xf numFmtId="166" fontId="0" fillId="0" borderId="10" xfId="0" applyNumberFormat="1" applyFill="1" applyBorder="1"/>
    <xf numFmtId="167" fontId="0" fillId="0" borderId="10" xfId="90" applyNumberFormat="1" applyFont="1" applyFill="1" applyBorder="1"/>
    <xf numFmtId="164" fontId="0" fillId="0" borderId="10" xfId="90" applyFont="1" applyFill="1" applyBorder="1"/>
    <xf numFmtId="164" fontId="0" fillId="0" borderId="11" xfId="90" applyNumberFormat="1" applyFont="1" applyFill="1" applyBorder="1"/>
    <xf numFmtId="170" fontId="0" fillId="0" borderId="0" xfId="91" applyNumberFormat="1" applyFont="1" applyFill="1" applyBorder="1"/>
    <xf numFmtId="0" fontId="0" fillId="0" borderId="12" xfId="0" applyFont="1" applyFill="1" applyBorder="1"/>
    <xf numFmtId="0" fontId="7" fillId="0" borderId="12" xfId="0" applyFont="1" applyFill="1" applyBorder="1"/>
    <xf numFmtId="170" fontId="0" fillId="0" borderId="15" xfId="91" applyNumberFormat="1" applyFont="1" applyFill="1" applyBorder="1"/>
    <xf numFmtId="0" fontId="0" fillId="0" borderId="3" xfId="0" applyFill="1" applyBorder="1"/>
    <xf numFmtId="10" fontId="0" fillId="0" borderId="2" xfId="91" applyNumberFormat="1" applyFont="1" applyFill="1" applyBorder="1"/>
    <xf numFmtId="164" fontId="13" fillId="0" borderId="2" xfId="90" applyNumberFormat="1" applyFont="1" applyFill="1" applyBorder="1"/>
    <xf numFmtId="169" fontId="12" fillId="0" borderId="2" xfId="0" applyNumberFormat="1" applyFont="1" applyFill="1" applyBorder="1"/>
    <xf numFmtId="169" fontId="0" fillId="0" borderId="2" xfId="0" applyNumberFormat="1" applyFill="1" applyBorder="1"/>
    <xf numFmtId="165" fontId="0" fillId="0" borderId="2" xfId="0" applyNumberFormat="1" applyFill="1" applyBorder="1"/>
    <xf numFmtId="9" fontId="0" fillId="0" borderId="4" xfId="91" applyFont="1" applyFill="1" applyBorder="1"/>
    <xf numFmtId="164" fontId="13" fillId="0" borderId="0" xfId="90" applyNumberFormat="1" applyFont="1" applyFill="1" applyBorder="1"/>
    <xf numFmtId="9" fontId="0" fillId="0" borderId="6" xfId="91" applyFont="1" applyFill="1" applyBorder="1"/>
    <xf numFmtId="165" fontId="12" fillId="0" borderId="0" xfId="0" applyNumberFormat="1" applyFont="1" applyFill="1" applyBorder="1"/>
    <xf numFmtId="165" fontId="0" fillId="0" borderId="0" xfId="91" applyNumberFormat="1" applyFont="1" applyFill="1" applyBorder="1"/>
    <xf numFmtId="165" fontId="0" fillId="0" borderId="0" xfId="0" applyNumberFormat="1" applyFill="1" applyBorder="1"/>
    <xf numFmtId="165" fontId="19" fillId="0" borderId="0" xfId="0" applyNumberFormat="1" applyFont="1" applyFill="1" applyBorder="1"/>
    <xf numFmtId="169" fontId="19" fillId="0" borderId="0" xfId="0" applyNumberFormat="1" applyFont="1" applyFill="1" applyBorder="1"/>
    <xf numFmtId="0" fontId="0" fillId="0" borderId="5" xfId="0" applyFont="1" applyFill="1" applyBorder="1"/>
    <xf numFmtId="0" fontId="0" fillId="0" borderId="0" xfId="0" applyFont="1" applyFill="1" applyBorder="1"/>
    <xf numFmtId="168" fontId="0" fillId="0" borderId="0" xfId="0" applyNumberFormat="1" applyFont="1" applyFill="1" applyBorder="1"/>
    <xf numFmtId="166" fontId="0" fillId="0" borderId="0" xfId="0" applyNumberFormat="1" applyFont="1" applyFill="1" applyBorder="1"/>
    <xf numFmtId="165" fontId="12" fillId="0" borderId="2" xfId="0" applyNumberFormat="1" applyFont="1" applyFill="1" applyBorder="1"/>
    <xf numFmtId="165" fontId="0" fillId="0" borderId="2" xfId="91" applyNumberFormat="1" applyFont="1" applyFill="1" applyBorder="1"/>
    <xf numFmtId="0" fontId="0" fillId="0" borderId="4" xfId="0" applyFill="1" applyBorder="1"/>
    <xf numFmtId="164" fontId="11" fillId="0" borderId="0" xfId="0" applyNumberFormat="1" applyFont="1" applyFill="1" applyBorder="1"/>
    <xf numFmtId="164" fontId="0" fillId="0" borderId="0" xfId="91" applyNumberFormat="1" applyFont="1" applyFill="1" applyBorder="1"/>
    <xf numFmtId="164" fontId="7" fillId="0" borderId="1" xfId="90" applyNumberFormat="1" applyFont="1" applyFill="1" applyBorder="1"/>
    <xf numFmtId="164" fontId="12" fillId="0" borderId="1" xfId="0" applyNumberFormat="1" applyFont="1" applyFill="1" applyBorder="1"/>
    <xf numFmtId="164" fontId="10" fillId="0" borderId="2" xfId="90" applyNumberFormat="1" applyFont="1" applyFill="1" applyBorder="1"/>
    <xf numFmtId="164" fontId="0" fillId="0" borderId="2" xfId="91" applyNumberFormat="1" applyFont="1" applyFill="1" applyBorder="1"/>
    <xf numFmtId="167" fontId="0" fillId="0" borderId="2" xfId="0" applyNumberFormat="1" applyFill="1" applyBorder="1"/>
    <xf numFmtId="165" fontId="7" fillId="0" borderId="0" xfId="0" applyNumberFormat="1" applyFont="1" applyFill="1" applyBorder="1"/>
    <xf numFmtId="0" fontId="10" fillId="0" borderId="6" xfId="0" applyFont="1" applyFill="1" applyBorder="1"/>
    <xf numFmtId="165" fontId="13" fillId="0" borderId="0" xfId="90" applyNumberFormat="1" applyFont="1" applyFill="1" applyBorder="1"/>
    <xf numFmtId="165" fontId="0" fillId="0" borderId="0" xfId="0" applyNumberFormat="1" applyFont="1" applyFill="1" applyBorder="1"/>
    <xf numFmtId="168" fontId="13" fillId="0" borderId="2" xfId="90" applyNumberFormat="1" applyFont="1" applyFill="1" applyBorder="1"/>
    <xf numFmtId="171" fontId="0" fillId="0" borderId="0" xfId="90" applyNumberFormat="1" applyFont="1" applyFill="1" applyBorder="1"/>
    <xf numFmtId="169" fontId="18" fillId="0" borderId="0" xfId="90" applyNumberFormat="1" applyFont="1" applyFill="1" applyBorder="1"/>
    <xf numFmtId="169" fontId="0" fillId="0" borderId="2" xfId="91" applyNumberFormat="1" applyFont="1" applyFill="1" applyBorder="1"/>
    <xf numFmtId="168" fontId="0" fillId="0" borderId="0" xfId="91" applyNumberFormat="1" applyFont="1" applyFill="1" applyBorder="1"/>
    <xf numFmtId="166" fontId="0" fillId="0" borderId="0" xfId="91" applyNumberFormat="1" applyFont="1" applyFill="1" applyBorder="1"/>
    <xf numFmtId="166" fontId="12" fillId="0" borderId="1" xfId="0" applyNumberFormat="1" applyFont="1" applyFill="1" applyBorder="1"/>
    <xf numFmtId="166" fontId="12" fillId="0" borderId="2" xfId="0" applyNumberFormat="1" applyFont="1" applyFill="1" applyBorder="1"/>
    <xf numFmtId="166" fontId="0" fillId="0" borderId="2" xfId="91" applyNumberFormat="1" applyFont="1" applyFill="1" applyBorder="1"/>
    <xf numFmtId="0" fontId="0" fillId="0" borderId="0" xfId="0" applyFill="1" applyAlignment="1">
      <alignment wrapText="1"/>
    </xf>
  </cellXfs>
  <cellStyles count="92">
    <cellStyle name="Hipervínculo" xfId="75" builtinId="8" hidden="1"/>
    <cellStyle name="Hipervínculo" xfId="79" builtinId="8" hidden="1"/>
    <cellStyle name="Hipervínculo" xfId="25" builtinId="8" hidden="1"/>
    <cellStyle name="Hipervínculo" xfId="63" builtinId="8" hidden="1"/>
    <cellStyle name="Hipervínculo" xfId="65" builtinId="8" hidden="1"/>
    <cellStyle name="Hipervínculo" xfId="73" builtinId="8" hidden="1"/>
    <cellStyle name="Hipervínculo" xfId="77" builtinId="8" hidden="1"/>
    <cellStyle name="Hipervínculo" xfId="29" builtinId="8" hidden="1"/>
    <cellStyle name="Hipervínculo" xfId="67" builtinId="8" hidden="1"/>
    <cellStyle name="Hipervínculo" xfId="81" builtinId="8" hidden="1"/>
    <cellStyle name="Hipervínculo" xfId="85" builtinId="8" hidden="1"/>
    <cellStyle name="Hipervínculo" xfId="71" builtinId="8" hidden="1"/>
    <cellStyle name="Hipervínculo" xfId="11" builtinId="8" hidden="1"/>
    <cellStyle name="Hipervínculo" xfId="69" builtinId="8" hidden="1"/>
    <cellStyle name="Hipervínculo" xfId="3" builtinId="8" hidden="1"/>
    <cellStyle name="Hipervínculo" xfId="83" builtinId="8" hidden="1"/>
    <cellStyle name="Hipervínculo" xfId="33" builtinId="8" hidden="1"/>
    <cellStyle name="Hipervínculo" xfId="35" builtinId="8" hidden="1"/>
    <cellStyle name="Hipervínculo" xfId="37" builtinId="8" hidden="1"/>
    <cellStyle name="Hipervínculo" xfId="47" builtinId="8" hidden="1"/>
    <cellStyle name="Hipervínculo" xfId="51" builtinId="8" hidden="1"/>
    <cellStyle name="Hipervínculo" xfId="57" builtinId="8" hidden="1"/>
    <cellStyle name="Hipervínculo" xfId="55" builtinId="8" hidden="1"/>
    <cellStyle name="Hipervínculo" xfId="43" builtinId="8" hidden="1"/>
    <cellStyle name="Hipervínculo" xfId="61" builtinId="8" hidden="1"/>
    <cellStyle name="Hipervínculo" xfId="45" builtinId="8" hidden="1"/>
    <cellStyle name="Hipervínculo" xfId="39" builtinId="8" hidden="1"/>
    <cellStyle name="Hipervínculo" xfId="53" builtinId="8" hidden="1"/>
    <cellStyle name="Hipervínculo" xfId="49" builtinId="8" hidden="1"/>
    <cellStyle name="Hipervínculo" xfId="41" builtinId="8" hidden="1"/>
    <cellStyle name="Hipervínculo" xfId="59" builtinId="8" hidden="1"/>
    <cellStyle name="Hipervínculo" xfId="13" builtinId="8" hidden="1"/>
    <cellStyle name="Hipervínculo" xfId="19" builtinId="8" hidden="1"/>
    <cellStyle name="Hipervínculo" xfId="1" builtinId="8" hidden="1"/>
    <cellStyle name="Hipervínculo" xfId="5" builtinId="8" hidden="1"/>
    <cellStyle name="Hipervínculo" xfId="7" builtinId="8" hidden="1"/>
    <cellStyle name="Hipervínculo" xfId="21" builtinId="8" hidden="1"/>
    <cellStyle name="Hipervínculo" xfId="9" builtinId="8" hidden="1"/>
    <cellStyle name="Hipervínculo" xfId="31" builtinId="8" hidden="1"/>
    <cellStyle name="Hipervínculo" xfId="27" builtinId="8" hidden="1"/>
    <cellStyle name="Hipervínculo" xfId="23" builtinId="8" hidden="1"/>
    <cellStyle name="Hipervínculo" xfId="15" builtinId="8" hidden="1"/>
    <cellStyle name="Hipervínculo" xfId="17" builtinId="8" hidden="1"/>
    <cellStyle name="Hipervínculo" xfId="87" builtinId="8"/>
    <cellStyle name="Hipervínculo visitado" xfId="40" builtinId="9" hidden="1"/>
    <cellStyle name="Hipervínculo visitado" xfId="54" builtinId="9" hidden="1"/>
    <cellStyle name="Hipervínculo visitado" xfId="80" builtinId="9" hidden="1"/>
    <cellStyle name="Hipervínculo visitado" xfId="84" builtinId="9" hidden="1"/>
    <cellStyle name="Hipervínculo visitado" xfId="86" builtinId="9" hidden="1"/>
    <cellStyle name="Hipervínculo visitado" xfId="66" builtinId="9" hidden="1"/>
    <cellStyle name="Hipervínculo visitado" xfId="6" builtinId="9" hidden="1"/>
    <cellStyle name="Hipervínculo visitado" xfId="89" builtinId="9" hidden="1"/>
    <cellStyle name="Hipervínculo visitado" xfId="24" builtinId="9" hidden="1"/>
    <cellStyle name="Hipervínculo visitado" xfId="48" builtinId="9" hidden="1"/>
    <cellStyle name="Hipervínculo visitado" xfId="16" builtinId="9" hidden="1"/>
    <cellStyle name="Hipervínculo visitado" xfId="52" builtinId="9" hidden="1"/>
    <cellStyle name="Hipervínculo visitado" xfId="44" builtinId="9" hidden="1"/>
    <cellStyle name="Hipervínculo visitado" xfId="46" builtinId="9" hidden="1"/>
    <cellStyle name="Hipervínculo visitado" xfId="14" builtinId="9" hidden="1"/>
    <cellStyle name="Hipervínculo visitado" xfId="88" builtinId="9" hidden="1"/>
    <cellStyle name="Hipervínculo visitado" xfId="38" builtinId="9" hidden="1"/>
    <cellStyle name="Hipervínculo visitado" xfId="72" builtinId="9" hidden="1"/>
    <cellStyle name="Hipervínculo visitado" xfId="78" builtinId="9" hidden="1"/>
    <cellStyle name="Hipervínculo visitado" xfId="42" builtinId="9" hidden="1"/>
    <cellStyle name="Hipervínculo visitado" xfId="76" builtinId="9" hidden="1"/>
    <cellStyle name="Hipervínculo visitado" xfId="60" builtinId="9" hidden="1"/>
    <cellStyle name="Hipervínculo visitado" xfId="62" builtinId="9" hidden="1"/>
    <cellStyle name="Hipervínculo visitado" xfId="74" builtinId="9" hidden="1"/>
    <cellStyle name="Hipervínculo visitado" xfId="32" builtinId="9" hidden="1"/>
    <cellStyle name="Hipervínculo visitado" xfId="56" builtinId="9" hidden="1"/>
    <cellStyle name="Hipervínculo visitado" xfId="36" builtinId="9" hidden="1"/>
    <cellStyle name="Hipervínculo visitado" xfId="22" builtinId="9" hidden="1"/>
    <cellStyle name="Hipervínculo visitado" xfId="20" builtinId="9" hidden="1"/>
    <cellStyle name="Hipervínculo visitado" xfId="8" builtinId="9" hidden="1"/>
    <cellStyle name="Hipervínculo visitado" xfId="10" builtinId="9" hidden="1"/>
    <cellStyle name="Hipervínculo visitado" xfId="18" builtinId="9" hidden="1"/>
    <cellStyle name="Hipervínculo visitado" xfId="50" builtinId="9" hidden="1"/>
    <cellStyle name="Hipervínculo visitado" xfId="58" builtinId="9" hidden="1"/>
    <cellStyle name="Hipervínculo visitado" xfId="2" builtinId="9" hidden="1"/>
    <cellStyle name="Hipervínculo visitado" xfId="12" builtinId="9" hidden="1"/>
    <cellStyle name="Hipervínculo visitado" xfId="82" builtinId="9" hidden="1"/>
    <cellStyle name="Hipervínculo visitado" xfId="30" builtinId="9" hidden="1"/>
    <cellStyle name="Hipervínculo visitado" xfId="70" builtinId="9" hidden="1"/>
    <cellStyle name="Hipervínculo visitado" xfId="64" builtinId="9" hidden="1"/>
    <cellStyle name="Hipervínculo visitado" xfId="34" builtinId="9" hidden="1"/>
    <cellStyle name="Hipervínculo visitado" xfId="26" builtinId="9" hidden="1"/>
    <cellStyle name="Hipervínculo visitado" xfId="28" builtinId="9" hidden="1"/>
    <cellStyle name="Hipervínculo visitado" xfId="4" builtinId="9" hidden="1"/>
    <cellStyle name="Hipervínculo visitado" xfId="68" builtinId="9" hidden="1"/>
    <cellStyle name="Millares" xfId="90" builtinId="3"/>
    <cellStyle name="Normal" xfId="0" builtinId="0"/>
    <cellStyle name="Porcentaje" xfId="91" builtinId="5"/>
  </cellStyles>
  <dxfs count="13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119061</xdr:colOff>
      <xdr:row>0</xdr:row>
      <xdr:rowOff>0</xdr:rowOff>
    </xdr:from>
    <xdr:to>
      <xdr:col>18</xdr:col>
      <xdr:colOff>769143</xdr:colOff>
      <xdr:row>2</xdr:row>
      <xdr:rowOff>47625</xdr:rowOff>
    </xdr:to>
    <xdr:pic>
      <xdr:nvPicPr>
        <xdr:cNvPr id="2" name="Picture 2" descr="https://buscandocryptodinero.files.wordpress.com/2019/06/captura-de-pantalla-2019-06-30-a-las-8.11.1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9" y="0"/>
          <a:ext cx="2209800" cy="607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261937</xdr:colOff>
      <xdr:row>0</xdr:row>
      <xdr:rowOff>23812</xdr:rowOff>
    </xdr:from>
    <xdr:to>
      <xdr:col>26</xdr:col>
      <xdr:colOff>728662</xdr:colOff>
      <xdr:row>2</xdr:row>
      <xdr:rowOff>71437</xdr:rowOff>
    </xdr:to>
    <xdr:pic>
      <xdr:nvPicPr>
        <xdr:cNvPr id="2" name="Picture 1" descr="https://buscandocryptodinero.files.wordpress.com/2019/06/captura-de-pantalla-2019-06-30-a-las-8.11.13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2906" y="23812"/>
          <a:ext cx="2209800" cy="607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261937</xdr:colOff>
      <xdr:row>0</xdr:row>
      <xdr:rowOff>23812</xdr:rowOff>
    </xdr:from>
    <xdr:to>
      <xdr:col>26</xdr:col>
      <xdr:colOff>820737</xdr:colOff>
      <xdr:row>2</xdr:row>
      <xdr:rowOff>71437</xdr:rowOff>
    </xdr:to>
    <xdr:pic>
      <xdr:nvPicPr>
        <xdr:cNvPr id="2" name="Picture 1" descr="https://buscandocryptodinero.files.wordpress.com/2019/06/captura-de-pantalla-2019-06-30-a-las-8.11.13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0337" y="23812"/>
          <a:ext cx="2209800" cy="631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261937</xdr:colOff>
      <xdr:row>0</xdr:row>
      <xdr:rowOff>23812</xdr:rowOff>
    </xdr:from>
    <xdr:to>
      <xdr:col>26</xdr:col>
      <xdr:colOff>455612</xdr:colOff>
      <xdr:row>2</xdr:row>
      <xdr:rowOff>71437</xdr:rowOff>
    </xdr:to>
    <xdr:pic>
      <xdr:nvPicPr>
        <xdr:cNvPr id="2" name="Picture 1" descr="https://buscandocryptodinero.files.wordpress.com/2019/06/captura-de-pantalla-2019-06-30-a-las-8.11.13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8762" y="23812"/>
          <a:ext cx="22098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261937</xdr:colOff>
      <xdr:row>0</xdr:row>
      <xdr:rowOff>23812</xdr:rowOff>
    </xdr:from>
    <xdr:to>
      <xdr:col>26</xdr:col>
      <xdr:colOff>677862</xdr:colOff>
      <xdr:row>2</xdr:row>
      <xdr:rowOff>71437</xdr:rowOff>
    </xdr:to>
    <xdr:pic>
      <xdr:nvPicPr>
        <xdr:cNvPr id="2" name="Picture 1" descr="https://buscandocryptodinero.files.wordpress.com/2019/06/captura-de-pantalla-2019-06-30-a-las-8.11.13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5912" y="23812"/>
          <a:ext cx="22098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261937</xdr:colOff>
      <xdr:row>0</xdr:row>
      <xdr:rowOff>23812</xdr:rowOff>
    </xdr:from>
    <xdr:to>
      <xdr:col>23</xdr:col>
      <xdr:colOff>2471737</xdr:colOff>
      <xdr:row>2</xdr:row>
      <xdr:rowOff>71437</xdr:rowOff>
    </xdr:to>
    <xdr:pic>
      <xdr:nvPicPr>
        <xdr:cNvPr id="2" name="Picture 1" descr="https://buscandocryptodinero.files.wordpress.com/2019/06/captura-de-pantalla-2019-06-30-a-las-8.11.13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5912" y="23812"/>
          <a:ext cx="22098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277812</xdr:colOff>
      <xdr:row>0</xdr:row>
      <xdr:rowOff>0</xdr:rowOff>
    </xdr:from>
    <xdr:to>
      <xdr:col>23</xdr:col>
      <xdr:colOff>2487612</xdr:colOff>
      <xdr:row>2</xdr:row>
      <xdr:rowOff>47625</xdr:rowOff>
    </xdr:to>
    <xdr:pic>
      <xdr:nvPicPr>
        <xdr:cNvPr id="2" name="Picture 1" descr="https://buscandocryptodinero.files.wordpress.com/2019/06/captura-de-pantalla-2019-06-30-a-las-8.11.13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1312" y="0"/>
          <a:ext cx="2209800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y.roboforex.com/en/?a=xoq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y.roboforex.com/en/?a=xoq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y.roboforex.com/en/?a=xoq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my.roboforex.com/en/?a=xoqu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my.roboforex.com/en/?a=xoqu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my.roboforex.com/en/?a=xoqu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my.roboforex.com/en/?a=xoq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G614"/>
  <sheetViews>
    <sheetView tabSelected="1" zoomScale="90" zoomScaleNormal="90" workbookViewId="0">
      <pane ySplit="4" topLeftCell="A5" activePane="bottomLeft" state="frozen"/>
      <selection pane="bottomLeft" activeCell="AB3" sqref="AB3"/>
    </sheetView>
  </sheetViews>
  <sheetFormatPr baseColWidth="10" defaultColWidth="11" defaultRowHeight="16" x14ac:dyDescent="0.2"/>
  <cols>
    <col min="1" max="1" width="11" customWidth="1"/>
    <col min="2" max="2" width="10.6640625" customWidth="1"/>
    <col min="3" max="3" width="17.6640625" bestFit="1" customWidth="1"/>
    <col min="4" max="4" width="2.1640625" customWidth="1"/>
    <col min="5" max="5" width="1.1640625" customWidth="1"/>
    <col min="6" max="6" width="8.6640625" customWidth="1"/>
    <col min="7" max="7" width="1.83203125" bestFit="1" customWidth="1"/>
    <col min="8" max="8" width="11.33203125" hidden="1" customWidth="1"/>
    <col min="9" max="9" width="10.33203125" hidden="1" customWidth="1"/>
    <col min="10" max="10" width="12.6640625" bestFit="1" customWidth="1"/>
    <col min="11" max="11" width="1.5" bestFit="1" customWidth="1"/>
    <col min="12" max="12" width="24.33203125" hidden="1" customWidth="1"/>
    <col min="13" max="13" width="0.5" customWidth="1"/>
    <col min="14" max="15" width="13.6640625" bestFit="1" customWidth="1"/>
    <col min="16" max="17" width="13.6640625" customWidth="1"/>
    <col min="18" max="18" width="6.83203125" customWidth="1"/>
    <col min="19" max="19" width="11.5" style="65" customWidth="1"/>
    <col min="20" max="20" width="13.5" customWidth="1"/>
    <col min="21" max="21" width="11.1640625" bestFit="1" customWidth="1"/>
    <col min="22" max="22" width="9.83203125" bestFit="1" customWidth="1"/>
    <col min="23" max="23" width="10.5" hidden="1" customWidth="1"/>
    <col min="24" max="24" width="14.6640625" hidden="1" customWidth="1"/>
    <col min="25" max="25" width="0" hidden="1" customWidth="1"/>
    <col min="26" max="26" width="17.5" customWidth="1"/>
    <col min="27" max="27" width="8.1640625" bestFit="1" customWidth="1"/>
    <col min="28" max="28" width="7.1640625" bestFit="1" customWidth="1"/>
  </cols>
  <sheetData>
    <row r="1" spans="1:33" ht="29" x14ac:dyDescent="0.35">
      <c r="A1" s="86" t="s">
        <v>40</v>
      </c>
      <c r="B1" s="9"/>
      <c r="C1" s="51"/>
      <c r="D1" s="10"/>
      <c r="E1" s="10"/>
      <c r="F1" s="10"/>
      <c r="G1" s="10"/>
      <c r="H1" s="10"/>
      <c r="I1" s="10"/>
      <c r="J1" s="10"/>
      <c r="K1" s="10"/>
      <c r="L1" s="10"/>
      <c r="M1" s="10"/>
      <c r="N1" s="12" t="s">
        <v>22</v>
      </c>
      <c r="O1" s="10"/>
      <c r="P1" s="10"/>
      <c r="Q1" s="10"/>
      <c r="R1" s="10"/>
      <c r="T1" s="6" t="s">
        <v>30</v>
      </c>
      <c r="U1" s="6"/>
      <c r="V1" s="6"/>
      <c r="W1" s="6"/>
      <c r="X1" s="7"/>
    </row>
    <row r="2" spans="1:33" ht="17" x14ac:dyDescent="0.2">
      <c r="A2" s="5" t="s">
        <v>22</v>
      </c>
      <c r="B2" s="5"/>
      <c r="C2" s="4"/>
      <c r="H2" s="49"/>
      <c r="J2" s="50"/>
      <c r="N2" s="41"/>
      <c r="T2" s="8" t="s">
        <v>31</v>
      </c>
      <c r="U2" s="6"/>
      <c r="V2" s="6"/>
      <c r="W2" s="6"/>
      <c r="X2" s="6"/>
    </row>
    <row r="3" spans="1:33" ht="35" thickBot="1" x14ac:dyDescent="0.25">
      <c r="A3" s="3" t="s">
        <v>0</v>
      </c>
      <c r="B3" s="3"/>
      <c r="C3" s="11">
        <v>200</v>
      </c>
      <c r="F3" s="6" t="s">
        <v>27</v>
      </c>
      <c r="G3" s="6"/>
      <c r="H3" s="67">
        <f>SUM(T5:T190)+SUM(P5:R227)</f>
        <v>0.24659999999999999</v>
      </c>
      <c r="I3" s="6"/>
      <c r="J3" s="63">
        <f>H3/C3</f>
        <v>1.2329999999999999E-3</v>
      </c>
      <c r="L3" s="40"/>
      <c r="M3" s="41"/>
      <c r="N3" s="41"/>
      <c r="O3" s="41"/>
      <c r="P3" s="41"/>
      <c r="Q3" t="s">
        <v>52</v>
      </c>
      <c r="R3">
        <f>'BOT1'!S3+'CentBot2 S'!S3+CentBot3!S3+CentBot4!S3+'CentBot5 Q'!S3+'CentBot6 Q'!S3</f>
        <v>0</v>
      </c>
      <c r="S3" s="66"/>
      <c r="T3" s="71">
        <f>SUM(T5:T429)</f>
        <v>0</v>
      </c>
      <c r="AB3" s="161">
        <f>SUM(AB5:AB517)</f>
        <v>0</v>
      </c>
      <c r="AG3" s="161"/>
    </row>
    <row r="4" spans="1:33" ht="37.5" customHeight="1" thickBot="1" x14ac:dyDescent="0.25">
      <c r="A4" s="113" t="s">
        <v>1</v>
      </c>
      <c r="B4" s="114" t="s">
        <v>21</v>
      </c>
      <c r="C4" s="115" t="s">
        <v>2</v>
      </c>
      <c r="D4" s="116" t="s">
        <v>3</v>
      </c>
      <c r="E4" s="116"/>
      <c r="F4" s="117" t="s">
        <v>4</v>
      </c>
      <c r="G4" s="116" t="s">
        <v>5</v>
      </c>
      <c r="H4" s="117" t="s">
        <v>26</v>
      </c>
      <c r="I4" s="116"/>
      <c r="J4" s="116" t="s">
        <v>6</v>
      </c>
      <c r="K4" s="116" t="s">
        <v>7</v>
      </c>
      <c r="L4" s="116" t="s">
        <v>8</v>
      </c>
      <c r="M4" s="116" t="s">
        <v>9</v>
      </c>
      <c r="N4" s="114" t="s">
        <v>10</v>
      </c>
      <c r="O4" s="116" t="s">
        <v>28</v>
      </c>
      <c r="P4" s="118" t="s">
        <v>36</v>
      </c>
      <c r="Q4" s="118" t="s">
        <v>38</v>
      </c>
      <c r="R4" s="118" t="s">
        <v>39</v>
      </c>
      <c r="S4" s="114" t="s">
        <v>25</v>
      </c>
      <c r="T4" s="115" t="s">
        <v>37</v>
      </c>
      <c r="U4" s="114" t="s">
        <v>33</v>
      </c>
      <c r="V4" s="119" t="s">
        <v>34</v>
      </c>
      <c r="AA4" t="s">
        <v>54</v>
      </c>
    </row>
    <row r="5" spans="1:33" x14ac:dyDescent="0.2">
      <c r="A5" s="162">
        <v>1</v>
      </c>
      <c r="B5" s="163">
        <v>43689</v>
      </c>
      <c r="C5" s="164">
        <f>+'BOT1'!C5+'CentBot2 S'!C5+CentBot3!C5+CentBot4!C5+'CentBot5 Q'!C5+'CentBot6 Q'!C5</f>
        <v>6</v>
      </c>
      <c r="D5" s="165" t="s">
        <v>11</v>
      </c>
      <c r="E5" s="165"/>
      <c r="F5" s="166">
        <f t="shared" ref="F5:F32" si="0">T5/C5</f>
        <v>0</v>
      </c>
      <c r="G5" s="165" t="s">
        <v>5</v>
      </c>
      <c r="H5" s="167">
        <f t="shared" ref="H5" si="1">(C5*F5)</f>
        <v>0</v>
      </c>
      <c r="I5" s="168"/>
      <c r="J5" s="164">
        <f>+'BOT1'!J5+'CentBot2 S'!J5+CentBot3!J5+CentBot4!J5+'CentBot5 Q'!J5+'CentBot6 Q'!J5</f>
        <v>4</v>
      </c>
      <c r="K5" s="169"/>
      <c r="L5" s="170"/>
      <c r="M5" s="170"/>
      <c r="N5" s="171">
        <v>0</v>
      </c>
      <c r="O5" s="171">
        <v>0</v>
      </c>
      <c r="P5" s="164">
        <f>+'BOT1'!P5+'CentBot2 S'!P5+CentBot3!P5+CentBot4!P5+'CentBot5 Q'!P5+'CentBot6 Q'!P5</f>
        <v>0</v>
      </c>
      <c r="Q5" s="171">
        <v>0.23599999999999999</v>
      </c>
      <c r="R5" s="171">
        <v>0</v>
      </c>
      <c r="S5" s="164"/>
      <c r="T5" s="164">
        <f>+'BOT1'!R5+'CentBot2 S'!R5+CentBot3!R5+CentBot4!R5+'CentBot5 Q'!R5+'CentBot6 Q'!R5</f>
        <v>0</v>
      </c>
      <c r="U5" s="164"/>
      <c r="V5" s="172">
        <f>+'BOT1'!T5+'CentBot2 S'!T5+CentBot3!T5+CentBot4!T5+'CentBot5 Q'!T5+'CentBot6 Q'!T5</f>
        <v>0</v>
      </c>
      <c r="W5" s="57"/>
      <c r="X5" s="58"/>
      <c r="Y5" s="58"/>
      <c r="Z5" s="13"/>
      <c r="AA5" s="13"/>
      <c r="AB5" s="13"/>
      <c r="AC5" s="13"/>
      <c r="AD5" s="13"/>
      <c r="AE5" s="13"/>
      <c r="AF5" s="13"/>
    </row>
    <row r="6" spans="1:33" x14ac:dyDescent="0.2">
      <c r="A6" s="135">
        <v>2</v>
      </c>
      <c r="B6" s="28">
        <f>+B5+1</f>
        <v>43690</v>
      </c>
      <c r="C6" s="60">
        <f>+'BOT1'!C6+'CentBot2 S'!C6+CentBot3!C6+CentBot4!C6+'CentBot5 Q'!C6+'CentBot6 Q'!C6</f>
        <v>6</v>
      </c>
      <c r="D6" s="24" t="s">
        <v>11</v>
      </c>
      <c r="E6" s="24"/>
      <c r="F6" s="173">
        <f t="shared" si="0"/>
        <v>0</v>
      </c>
      <c r="G6" s="24" t="s">
        <v>5</v>
      </c>
      <c r="H6" s="42">
        <f t="shared" ref="H6:H69" si="2">(C6*F6)</f>
        <v>0</v>
      </c>
      <c r="I6" s="44"/>
      <c r="J6" s="60">
        <f>+'BOT1'!J6+'CentBot2 S'!J6+CentBot3!J6+CentBot4!J6+'CentBot5 Q'!J6+'CentBot6 Q'!J6</f>
        <v>4</v>
      </c>
      <c r="K6" s="25"/>
      <c r="L6" s="26"/>
      <c r="M6" s="26"/>
      <c r="N6" s="111">
        <v>0</v>
      </c>
      <c r="O6" s="111">
        <v>0</v>
      </c>
      <c r="P6" s="60">
        <f>+'BOT1'!P6+'CentBot2 S'!P6+CentBot3!P6+CentBot4!P6+'CentBot5 Q'!P6+'CentBot6 Q'!P6</f>
        <v>0</v>
      </c>
      <c r="Q6" s="111">
        <v>1.06E-2</v>
      </c>
      <c r="R6" s="111">
        <v>0</v>
      </c>
      <c r="S6" s="60"/>
      <c r="T6" s="60">
        <f>+'BOT1'!R6+'CentBot2 S'!R6+CentBot3!R6+CentBot4!R6+'CentBot5 Q'!R6+'CentBot6 Q'!R6</f>
        <v>0</v>
      </c>
      <c r="U6" s="60"/>
      <c r="V6" s="134">
        <f>+'BOT1'!T6+'CentBot2 S'!T6+CentBot3!T6+CentBot4!T6+'CentBot5 Q'!T6+'CentBot6 Q'!T6</f>
        <v>0</v>
      </c>
      <c r="W6" s="59"/>
      <c r="X6" s="58"/>
      <c r="Y6" s="58"/>
      <c r="Z6" s="13"/>
      <c r="AA6" s="13"/>
      <c r="AB6" s="13"/>
      <c r="AC6" s="13"/>
      <c r="AD6" s="13"/>
      <c r="AE6" s="13"/>
      <c r="AF6" s="13"/>
    </row>
    <row r="7" spans="1:33" x14ac:dyDescent="0.2">
      <c r="A7" s="135">
        <v>3</v>
      </c>
      <c r="B7" s="28">
        <f t="shared" ref="B7:B70" si="3">+B6+1</f>
        <v>43691</v>
      </c>
      <c r="C7" s="60">
        <f>+'BOT1'!C7+'CentBot2 S'!C7+CentBot3!C7+CentBot4!C7+'CentBot5 Q'!C7+'CentBot6 Q'!C7</f>
        <v>6</v>
      </c>
      <c r="D7" s="24" t="s">
        <v>11</v>
      </c>
      <c r="E7" s="24"/>
      <c r="F7" s="173">
        <f t="shared" si="0"/>
        <v>0</v>
      </c>
      <c r="G7" s="24" t="s">
        <v>5</v>
      </c>
      <c r="H7" s="42">
        <f t="shared" si="2"/>
        <v>0</v>
      </c>
      <c r="I7" s="44"/>
      <c r="J7" s="60">
        <f>+'BOT1'!J7+'CentBot2 S'!J7+CentBot3!J7+CentBot4!J7+'CentBot5 Q'!J7+'CentBot6 Q'!J7</f>
        <v>4</v>
      </c>
      <c r="K7" s="25"/>
      <c r="L7" s="26"/>
      <c r="M7" s="26"/>
      <c r="N7" s="111">
        <v>0</v>
      </c>
      <c r="O7" s="111">
        <v>0</v>
      </c>
      <c r="P7" s="60">
        <f>+'BOT1'!P7+'CentBot2 S'!P7+CentBot3!P7+CentBot4!P7+'CentBot5 Q'!P7+'CentBot6 Q'!P7</f>
        <v>0</v>
      </c>
      <c r="Q7" s="111">
        <v>0</v>
      </c>
      <c r="R7" s="111">
        <v>0</v>
      </c>
      <c r="S7" s="60"/>
      <c r="T7" s="60">
        <f>+'BOT1'!R7+'CentBot2 S'!R7+CentBot3!R7+CentBot4!R7+'CentBot5 Q'!R7+'CentBot6 Q'!R7</f>
        <v>0</v>
      </c>
      <c r="U7" s="60"/>
      <c r="V7" s="134">
        <f>+'BOT1'!T7+'CentBot2 S'!T7+CentBot3!T7+CentBot4!T7+'CentBot5 Q'!T7+'CentBot6 Q'!T7</f>
        <v>0</v>
      </c>
      <c r="W7" s="59"/>
      <c r="X7" s="58"/>
      <c r="Y7" s="58"/>
      <c r="Z7" s="14"/>
      <c r="AA7" s="13"/>
      <c r="AB7" s="14"/>
      <c r="AC7" s="13"/>
      <c r="AD7" s="13"/>
      <c r="AE7" s="13"/>
      <c r="AF7" s="13"/>
    </row>
    <row r="8" spans="1:33" x14ac:dyDescent="0.2">
      <c r="A8" s="135">
        <v>4</v>
      </c>
      <c r="B8" s="28">
        <f t="shared" si="3"/>
        <v>43692</v>
      </c>
      <c r="C8" s="60">
        <f>+'BOT1'!C8+'CentBot2 S'!C8+CentBot3!C8+CentBot4!C8+'CentBot5 Q'!C8+'CentBot6 Q'!C8</f>
        <v>6</v>
      </c>
      <c r="D8" s="24" t="s">
        <v>11</v>
      </c>
      <c r="E8" s="24"/>
      <c r="F8" s="173">
        <f t="shared" si="0"/>
        <v>0</v>
      </c>
      <c r="G8" s="24" t="s">
        <v>5</v>
      </c>
      <c r="H8" s="42">
        <f t="shared" si="2"/>
        <v>0</v>
      </c>
      <c r="I8" s="44"/>
      <c r="J8" s="60">
        <f>+'BOT1'!J8+'CentBot2 S'!J8+CentBot3!J8+CentBot4!J8+'CentBot5 Q'!J8+'CentBot6 Q'!J8</f>
        <v>4</v>
      </c>
      <c r="K8" s="25"/>
      <c r="L8" s="26"/>
      <c r="M8" s="26"/>
      <c r="N8" s="111">
        <v>0</v>
      </c>
      <c r="O8" s="111">
        <v>0</v>
      </c>
      <c r="P8" s="60">
        <f>+'BOT1'!P8+'CentBot2 S'!P8+CentBot3!P8+CentBot4!P8+'CentBot5 Q'!P8+'CentBot6 Q'!P8</f>
        <v>0</v>
      </c>
      <c r="Q8" s="111">
        <v>0</v>
      </c>
      <c r="R8" s="111">
        <v>0</v>
      </c>
      <c r="S8" s="60"/>
      <c r="T8" s="60">
        <f>+'BOT1'!R8+'CentBot2 S'!R8+CentBot3!R8+CentBot4!R8+'CentBot5 Q'!R8+'CentBot6 Q'!R8</f>
        <v>0</v>
      </c>
      <c r="U8" s="60"/>
      <c r="V8" s="134">
        <f>+'BOT1'!T8+'CentBot2 S'!T8+CentBot3!T8+CentBot4!T8+'CentBot5 Q'!T8+'CentBot6 Q'!T8</f>
        <v>0</v>
      </c>
      <c r="W8" s="59"/>
      <c r="X8" s="58"/>
      <c r="Y8" s="58"/>
      <c r="Z8" s="17"/>
      <c r="AA8" s="15"/>
      <c r="AB8" s="13"/>
      <c r="AC8" s="13"/>
      <c r="AD8" s="13"/>
      <c r="AE8" s="13"/>
      <c r="AF8" s="13"/>
    </row>
    <row r="9" spans="1:33" x14ac:dyDescent="0.2">
      <c r="A9" s="135">
        <v>5</v>
      </c>
      <c r="B9" s="28">
        <f t="shared" si="3"/>
        <v>43693</v>
      </c>
      <c r="C9" s="60">
        <f>+'BOT1'!C9+'CentBot2 S'!C9+CentBot3!C9+CentBot4!C9+'CentBot5 Q'!C9+'CentBot6 Q'!C9</f>
        <v>6</v>
      </c>
      <c r="D9" s="24" t="s">
        <v>11</v>
      </c>
      <c r="E9" s="24"/>
      <c r="F9" s="173">
        <f t="shared" si="0"/>
        <v>0</v>
      </c>
      <c r="G9" s="24" t="s">
        <v>5</v>
      </c>
      <c r="H9" s="42">
        <f t="shared" si="2"/>
        <v>0</v>
      </c>
      <c r="I9" s="44"/>
      <c r="J9" s="60">
        <f>+'BOT1'!J9+'CentBot2 S'!J9+CentBot3!J9+CentBot4!J9+'CentBot5 Q'!J9+'CentBot6 Q'!J9</f>
        <v>4</v>
      </c>
      <c r="K9" s="25"/>
      <c r="L9" s="26"/>
      <c r="M9" s="26"/>
      <c r="N9" s="60">
        <v>0</v>
      </c>
      <c r="O9" s="111">
        <v>0</v>
      </c>
      <c r="P9" s="60">
        <f>+'BOT1'!P9+'CentBot2 S'!P9+CentBot3!P9+CentBot4!P9+'CentBot5 Q'!P9+'CentBot6 Q'!P9</f>
        <v>0</v>
      </c>
      <c r="Q9" s="111">
        <v>0</v>
      </c>
      <c r="R9" s="111">
        <v>0</v>
      </c>
      <c r="S9" s="60"/>
      <c r="T9" s="60">
        <f>+'BOT1'!R9+'CentBot2 S'!R9+CentBot3!R9+CentBot4!R9+'CentBot5 Q'!R9+'CentBot6 Q'!R9</f>
        <v>0</v>
      </c>
      <c r="U9" s="60"/>
      <c r="V9" s="134">
        <f>+'BOT1'!T9+'CentBot2 S'!T9+CentBot3!T9+CentBot4!T9+'CentBot5 Q'!T9+'CentBot6 Q'!T9</f>
        <v>0</v>
      </c>
      <c r="W9" s="59"/>
      <c r="X9" s="58"/>
      <c r="Y9" s="58"/>
      <c r="Z9" s="13"/>
      <c r="AA9" s="13"/>
      <c r="AB9" s="13"/>
      <c r="AC9" s="13"/>
      <c r="AD9" s="13"/>
      <c r="AE9" s="13"/>
      <c r="AF9" s="13"/>
    </row>
    <row r="10" spans="1:33" x14ac:dyDescent="0.2">
      <c r="A10" s="135">
        <v>6</v>
      </c>
      <c r="B10" s="28">
        <f t="shared" si="3"/>
        <v>43694</v>
      </c>
      <c r="C10" s="60">
        <f>+'BOT1'!C10+'CentBot2 S'!C10+CentBot3!C10+CentBot4!C10+'CentBot5 Q'!C10+'CentBot6 Q'!C10</f>
        <v>6</v>
      </c>
      <c r="D10" s="24" t="s">
        <v>11</v>
      </c>
      <c r="E10" s="24"/>
      <c r="F10" s="173">
        <f t="shared" si="0"/>
        <v>0</v>
      </c>
      <c r="G10" s="24" t="s">
        <v>5</v>
      </c>
      <c r="H10" s="42">
        <f t="shared" si="2"/>
        <v>0</v>
      </c>
      <c r="I10" s="44"/>
      <c r="J10" s="60">
        <f>+'BOT1'!J10+'CentBot2 S'!J10+CentBot3!J10+CentBot4!J10+'CentBot5 Q'!J10+'CentBot6 Q'!J10</f>
        <v>4</v>
      </c>
      <c r="K10" s="25"/>
      <c r="L10" s="26"/>
      <c r="M10" s="26"/>
      <c r="N10" s="111">
        <v>0</v>
      </c>
      <c r="O10" s="111">
        <v>0</v>
      </c>
      <c r="P10" s="60">
        <f>+'BOT1'!P10+'CentBot2 S'!P10+CentBot3!P10+CentBot4!P10+'CentBot5 Q'!P10+'CentBot6 Q'!P10</f>
        <v>0</v>
      </c>
      <c r="Q10" s="111">
        <v>0</v>
      </c>
      <c r="R10" s="111">
        <v>0</v>
      </c>
      <c r="S10" s="60"/>
      <c r="T10" s="60">
        <f>+'BOT1'!R10+'CentBot2 S'!R10+CentBot3!R10+CentBot4!R10+'CentBot5 Q'!R10+'CentBot6 Q'!R10</f>
        <v>0</v>
      </c>
      <c r="U10" s="60"/>
      <c r="V10" s="134">
        <f>+'BOT1'!T10+'CentBot2 S'!T10+CentBot3!T10+CentBot4!T10+'CentBot5 Q'!T10+'CentBot6 Q'!T10</f>
        <v>0</v>
      </c>
      <c r="W10" s="59"/>
      <c r="X10" s="58"/>
      <c r="Y10" s="58"/>
      <c r="Z10" s="13"/>
      <c r="AA10" s="13"/>
      <c r="AB10" s="13"/>
      <c r="AC10" s="13"/>
      <c r="AD10" s="13"/>
      <c r="AE10" s="13"/>
      <c r="AF10" s="13"/>
    </row>
    <row r="11" spans="1:33" x14ac:dyDescent="0.2">
      <c r="A11" s="135">
        <v>7</v>
      </c>
      <c r="B11" s="28">
        <f t="shared" si="3"/>
        <v>43695</v>
      </c>
      <c r="C11" s="60">
        <f>+'BOT1'!C11+'CentBot2 S'!C11+CentBot3!C11+CentBot4!C11+'CentBot5 Q'!C11+'CentBot6 Q'!C11</f>
        <v>6</v>
      </c>
      <c r="D11" s="24" t="s">
        <v>11</v>
      </c>
      <c r="E11" s="24"/>
      <c r="F11" s="173">
        <f t="shared" si="0"/>
        <v>0</v>
      </c>
      <c r="G11" s="24" t="s">
        <v>5</v>
      </c>
      <c r="H11" s="42">
        <f t="shared" si="2"/>
        <v>0</v>
      </c>
      <c r="I11" s="44"/>
      <c r="J11" s="60">
        <f>+'BOT1'!J11+'CentBot2 S'!J11+CentBot3!J11+CentBot4!J11+'CentBot5 Q'!J11+'CentBot6 Q'!J11</f>
        <v>4</v>
      </c>
      <c r="K11" s="25"/>
      <c r="L11" s="26"/>
      <c r="M11" s="26"/>
      <c r="N11" s="111">
        <v>0</v>
      </c>
      <c r="O11" s="111">
        <v>0</v>
      </c>
      <c r="P11" s="60">
        <f>+'BOT1'!P11+'CentBot2 S'!P11+CentBot3!P11+CentBot4!P11+'CentBot5 Q'!P11+'CentBot6 Q'!P11</f>
        <v>0</v>
      </c>
      <c r="Q11" s="111">
        <v>0</v>
      </c>
      <c r="R11" s="111">
        <v>0</v>
      </c>
      <c r="S11" s="60"/>
      <c r="T11" s="60">
        <f>+'BOT1'!R11+'CentBot2 S'!R11+CentBot3!R11+CentBot4!R11+'CentBot5 Q'!R11+'CentBot6 Q'!R11</f>
        <v>0</v>
      </c>
      <c r="U11" s="60"/>
      <c r="V11" s="134">
        <f>+'BOT1'!T11+'CentBot2 S'!T11+CentBot3!T11+CentBot4!T11+'CentBot5 Q'!T11+'CentBot6 Q'!T11</f>
        <v>0</v>
      </c>
      <c r="W11" s="59"/>
      <c r="X11" s="58"/>
      <c r="Y11" s="58"/>
      <c r="Z11" s="17">
        <f>SUM(T5:T11)</f>
        <v>0</v>
      </c>
      <c r="AA11" s="15">
        <f>Z11/C5</f>
        <v>0</v>
      </c>
      <c r="AB11" s="13"/>
      <c r="AC11" s="13"/>
      <c r="AD11" s="13"/>
      <c r="AE11" s="17"/>
      <c r="AF11" s="15"/>
    </row>
    <row r="12" spans="1:33" x14ac:dyDescent="0.2">
      <c r="A12" s="135">
        <v>8</v>
      </c>
      <c r="B12" s="28">
        <f t="shared" si="3"/>
        <v>43696</v>
      </c>
      <c r="C12" s="60">
        <f>+'BOT1'!C12+'CentBot2 S'!C12+CentBot3!C12+CentBot4!C12+'CentBot5 Q'!C12+'CentBot6 Q'!C12</f>
        <v>6</v>
      </c>
      <c r="D12" s="24" t="s">
        <v>11</v>
      </c>
      <c r="E12" s="24"/>
      <c r="F12" s="173">
        <f t="shared" si="0"/>
        <v>0</v>
      </c>
      <c r="G12" s="24" t="s">
        <v>5</v>
      </c>
      <c r="H12" s="42">
        <f t="shared" si="2"/>
        <v>0</v>
      </c>
      <c r="I12" s="44"/>
      <c r="J12" s="60">
        <f>+'BOT1'!J12+'CentBot2 S'!J12+CentBot3!J12+CentBot4!J12+'CentBot5 Q'!J12+'CentBot6 Q'!J12</f>
        <v>4</v>
      </c>
      <c r="K12" s="25"/>
      <c r="L12" s="26"/>
      <c r="M12" s="26"/>
      <c r="N12" s="111">
        <v>0</v>
      </c>
      <c r="O12" s="111">
        <v>0</v>
      </c>
      <c r="P12" s="60">
        <f>+'BOT1'!P12+'CentBot2 S'!P12+CentBot3!P12+CentBot4!P12+'CentBot5 Q'!P12+'CentBot6 Q'!P12</f>
        <v>0</v>
      </c>
      <c r="Q12" s="111">
        <v>0</v>
      </c>
      <c r="R12" s="111">
        <v>0</v>
      </c>
      <c r="S12" s="60"/>
      <c r="T12" s="60">
        <f>+'BOT1'!R12+'CentBot2 S'!R12+CentBot3!R12+CentBot4!R12+'CentBot5 Q'!R12+'CentBot6 Q'!R12</f>
        <v>0</v>
      </c>
      <c r="U12" s="60"/>
      <c r="V12" s="134">
        <f>+'BOT1'!T12+'CentBot2 S'!T12+CentBot3!T12+CentBot4!T12+'CentBot5 Q'!T12+'CentBot6 Q'!T12</f>
        <v>0</v>
      </c>
      <c r="W12" s="59"/>
      <c r="X12" s="58"/>
      <c r="Y12" s="58"/>
      <c r="Z12" s="13"/>
      <c r="AA12" s="13"/>
      <c r="AB12" s="13"/>
      <c r="AC12" s="13"/>
      <c r="AD12" s="13"/>
      <c r="AE12" s="13"/>
      <c r="AF12" s="13"/>
    </row>
    <row r="13" spans="1:33" x14ac:dyDescent="0.2">
      <c r="A13" s="135">
        <v>9</v>
      </c>
      <c r="B13" s="28">
        <f t="shared" si="3"/>
        <v>43697</v>
      </c>
      <c r="C13" s="60">
        <f>+'BOT1'!C13+'CentBot2 S'!C13+CentBot3!C13+CentBot4!C13+'CentBot5 Q'!C13+'CentBot6 Q'!C13</f>
        <v>6</v>
      </c>
      <c r="D13" s="24" t="s">
        <v>11</v>
      </c>
      <c r="E13" s="24"/>
      <c r="F13" s="173">
        <f t="shared" si="0"/>
        <v>0</v>
      </c>
      <c r="G13" s="24" t="s">
        <v>5</v>
      </c>
      <c r="H13" s="42">
        <f t="shared" si="2"/>
        <v>0</v>
      </c>
      <c r="I13" s="44"/>
      <c r="J13" s="60">
        <f>+'BOT1'!J13+'CentBot2 S'!J13+CentBot3!J13+CentBot4!J13+'CentBot5 Q'!J13+'CentBot6 Q'!J13</f>
        <v>4</v>
      </c>
      <c r="K13" s="25"/>
      <c r="L13" s="26"/>
      <c r="M13" s="26"/>
      <c r="N13" s="111">
        <v>0</v>
      </c>
      <c r="O13" s="111">
        <v>0</v>
      </c>
      <c r="P13" s="60">
        <f>+'BOT1'!P13+'CentBot2 S'!P13+CentBot3!P13+CentBot4!P13+'CentBot5 Q'!P13+'CentBot6 Q'!P13</f>
        <v>0</v>
      </c>
      <c r="Q13" s="111">
        <v>0</v>
      </c>
      <c r="R13" s="111">
        <v>0</v>
      </c>
      <c r="S13" s="60"/>
      <c r="T13" s="60">
        <f>+'BOT1'!R13+'CentBot2 S'!R13+CentBot3!R13+CentBot4!R13+'CentBot5 Q'!R13+'CentBot6 Q'!R13</f>
        <v>0</v>
      </c>
      <c r="U13" s="60"/>
      <c r="V13" s="134">
        <f>+'BOT1'!T13+'CentBot2 S'!T13+CentBot3!T13+CentBot4!T13+'CentBot5 Q'!T13+'CentBot6 Q'!T13</f>
        <v>0</v>
      </c>
      <c r="W13" s="59"/>
      <c r="X13" s="58"/>
      <c r="Y13" s="58"/>
      <c r="Z13" s="13"/>
      <c r="AA13" s="13"/>
      <c r="AB13" s="13"/>
      <c r="AC13" s="13"/>
      <c r="AD13" s="13"/>
      <c r="AE13" s="13"/>
      <c r="AF13" s="13"/>
    </row>
    <row r="14" spans="1:33" x14ac:dyDescent="0.2">
      <c r="A14" s="135">
        <v>10</v>
      </c>
      <c r="B14" s="28">
        <f t="shared" si="3"/>
        <v>43698</v>
      </c>
      <c r="C14" s="60">
        <f>+'BOT1'!C14+'CentBot2 S'!C14+CentBot3!C14+CentBot4!C14+'CentBot5 Q'!C14+'CentBot6 Q'!C14</f>
        <v>6</v>
      </c>
      <c r="D14" s="24" t="s">
        <v>11</v>
      </c>
      <c r="E14" s="24"/>
      <c r="F14" s="173">
        <f t="shared" si="0"/>
        <v>0</v>
      </c>
      <c r="G14" s="24" t="s">
        <v>5</v>
      </c>
      <c r="H14" s="42">
        <f t="shared" si="2"/>
        <v>0</v>
      </c>
      <c r="I14" s="44"/>
      <c r="J14" s="60">
        <f>+'BOT1'!J14+'CentBot2 S'!J14+CentBot3!J14+CentBot4!J14+'CentBot5 Q'!J14+'CentBot6 Q'!J14</f>
        <v>4</v>
      </c>
      <c r="K14" s="25"/>
      <c r="L14" s="26"/>
      <c r="M14" s="26"/>
      <c r="N14" s="111">
        <v>0</v>
      </c>
      <c r="O14" s="111">
        <v>0</v>
      </c>
      <c r="P14" s="60">
        <f>+'BOT1'!P14+'CentBot2 S'!P14+CentBot3!P14+CentBot4!P14+'CentBot5 Q'!P14+'CentBot6 Q'!P14</f>
        <v>0</v>
      </c>
      <c r="Q14" s="111">
        <v>0</v>
      </c>
      <c r="R14" s="111">
        <v>0</v>
      </c>
      <c r="S14" s="60"/>
      <c r="T14" s="60">
        <f>+'BOT1'!R14+'CentBot2 S'!R14+CentBot3!R14+CentBot4!R14+'CentBot5 Q'!R14+'CentBot6 Q'!R14</f>
        <v>0</v>
      </c>
      <c r="U14" s="60"/>
      <c r="V14" s="134">
        <f>+'BOT1'!T14+'CentBot2 S'!T14+CentBot3!T14+CentBot4!T14+'CentBot5 Q'!T14+'CentBot6 Q'!T14</f>
        <v>0</v>
      </c>
      <c r="W14" s="59"/>
      <c r="X14" s="58"/>
      <c r="Y14" s="58"/>
      <c r="Z14" s="14"/>
      <c r="AA14" s="13"/>
      <c r="AB14" s="14"/>
      <c r="AC14" s="13"/>
      <c r="AD14" s="13"/>
      <c r="AE14" s="13"/>
      <c r="AF14" s="13"/>
    </row>
    <row r="15" spans="1:33" x14ac:dyDescent="0.2">
      <c r="A15" s="135">
        <v>11</v>
      </c>
      <c r="B15" s="28">
        <f t="shared" si="3"/>
        <v>43699</v>
      </c>
      <c r="C15" s="60">
        <f>+'BOT1'!C15+'CentBot2 S'!C15+CentBot3!C15+CentBot4!C15+'CentBot5 Q'!C15+'CentBot6 Q'!C15</f>
        <v>6</v>
      </c>
      <c r="D15" s="24" t="s">
        <v>11</v>
      </c>
      <c r="E15" s="24"/>
      <c r="F15" s="173">
        <f t="shared" si="0"/>
        <v>0</v>
      </c>
      <c r="G15" s="24" t="s">
        <v>5</v>
      </c>
      <c r="H15" s="42">
        <f t="shared" si="2"/>
        <v>0</v>
      </c>
      <c r="I15" s="44"/>
      <c r="J15" s="60">
        <f>+'BOT1'!J15+'CentBot2 S'!J15+CentBot3!J15+CentBot4!J15+'CentBot5 Q'!J15+'CentBot6 Q'!J15</f>
        <v>4</v>
      </c>
      <c r="K15" s="25"/>
      <c r="L15" s="26"/>
      <c r="M15" s="26"/>
      <c r="N15" s="111">
        <v>0</v>
      </c>
      <c r="O15" s="111">
        <v>0</v>
      </c>
      <c r="P15" s="60">
        <f>+'BOT1'!P15+'CentBot2 S'!P15+CentBot3!P15+CentBot4!P15+'CentBot5 Q'!P15+'CentBot6 Q'!P15</f>
        <v>0</v>
      </c>
      <c r="Q15" s="111">
        <v>0</v>
      </c>
      <c r="R15" s="111">
        <v>0</v>
      </c>
      <c r="S15" s="60"/>
      <c r="T15" s="60">
        <f>+'BOT1'!R15+'CentBot2 S'!R15+CentBot3!R15+CentBot4!R15+'CentBot5 Q'!R15+'CentBot6 Q'!R15</f>
        <v>0</v>
      </c>
      <c r="U15" s="60"/>
      <c r="V15" s="134">
        <f>+'BOT1'!T15+'CentBot2 S'!T15+CentBot3!T15+CentBot4!T15+'CentBot5 Q'!T15+'CentBot6 Q'!T15</f>
        <v>0</v>
      </c>
      <c r="W15" s="14"/>
      <c r="X15" s="13"/>
      <c r="Y15" s="13"/>
      <c r="Z15" s="17"/>
      <c r="AA15" s="15"/>
      <c r="AB15" s="13"/>
      <c r="AC15" s="13"/>
      <c r="AD15" s="13"/>
      <c r="AE15" s="13"/>
      <c r="AF15" s="13"/>
    </row>
    <row r="16" spans="1:33" x14ac:dyDescent="0.2">
      <c r="A16" s="135">
        <v>12</v>
      </c>
      <c r="B16" s="28">
        <f t="shared" si="3"/>
        <v>43700</v>
      </c>
      <c r="C16" s="60">
        <f>+'BOT1'!C16+'CentBot2 S'!C16+CentBot3!C16+CentBot4!C16+'CentBot5 Q'!C16+'CentBot6 Q'!C16</f>
        <v>6</v>
      </c>
      <c r="D16" s="24" t="s">
        <v>11</v>
      </c>
      <c r="E16" s="24"/>
      <c r="F16" s="173">
        <f t="shared" si="0"/>
        <v>0</v>
      </c>
      <c r="G16" s="24" t="s">
        <v>5</v>
      </c>
      <c r="H16" s="42">
        <f t="shared" si="2"/>
        <v>0</v>
      </c>
      <c r="I16" s="44"/>
      <c r="J16" s="60">
        <f>+'BOT1'!J16+'CentBot2 S'!J16+CentBot3!J16+CentBot4!J16+'CentBot5 Q'!J16+'CentBot6 Q'!J16</f>
        <v>4</v>
      </c>
      <c r="K16" s="25"/>
      <c r="L16" s="26"/>
      <c r="M16" s="26"/>
      <c r="N16" s="111">
        <v>0</v>
      </c>
      <c r="O16" s="111">
        <v>0</v>
      </c>
      <c r="P16" s="60">
        <f>+'BOT1'!P16+'CentBot2 S'!P16+CentBot3!P16+CentBot4!P16+'CentBot5 Q'!P16+'CentBot6 Q'!P16</f>
        <v>0</v>
      </c>
      <c r="Q16" s="111">
        <v>0</v>
      </c>
      <c r="R16" s="111">
        <v>0</v>
      </c>
      <c r="S16" s="60"/>
      <c r="T16" s="60">
        <f>+'BOT1'!R16+'CentBot2 S'!R16+CentBot3!R16+CentBot4!R16+'CentBot5 Q'!R16+'CentBot6 Q'!R16</f>
        <v>0</v>
      </c>
      <c r="U16" s="60"/>
      <c r="V16" s="134">
        <f>+'BOT1'!T16+'CentBot2 S'!T16+CentBot3!T16+CentBot4!T16+'CentBot5 Q'!T16+'CentBot6 Q'!T16</f>
        <v>0</v>
      </c>
      <c r="W16" s="59"/>
      <c r="X16" s="58"/>
      <c r="Y16" s="58"/>
      <c r="Z16" s="13"/>
      <c r="AA16" s="13"/>
      <c r="AB16" s="13"/>
      <c r="AC16" s="13"/>
      <c r="AD16" s="13"/>
      <c r="AE16" s="13"/>
      <c r="AF16" s="13"/>
    </row>
    <row r="17" spans="1:32" x14ac:dyDescent="0.2">
      <c r="A17" s="174">
        <v>13</v>
      </c>
      <c r="B17" s="28">
        <f t="shared" si="3"/>
        <v>43701</v>
      </c>
      <c r="C17" s="60">
        <f>+'BOT1'!C17+'CentBot2 S'!C17+CentBot3!C17+CentBot4!C17+'CentBot5 Q'!C17+'CentBot6 Q'!C17</f>
        <v>6</v>
      </c>
      <c r="D17" s="24" t="s">
        <v>11</v>
      </c>
      <c r="E17" s="24"/>
      <c r="F17" s="173">
        <f t="shared" si="0"/>
        <v>0</v>
      </c>
      <c r="G17" s="24" t="s">
        <v>5</v>
      </c>
      <c r="H17" s="42">
        <f t="shared" si="2"/>
        <v>0</v>
      </c>
      <c r="I17" s="44"/>
      <c r="J17" s="60">
        <f>+'BOT1'!J17+'CentBot2 S'!J17+CentBot3!J17+CentBot4!J17+'CentBot5 Q'!J17+'CentBot6 Q'!J17</f>
        <v>4</v>
      </c>
      <c r="K17" s="25"/>
      <c r="L17" s="26"/>
      <c r="M17" s="26"/>
      <c r="N17" s="60">
        <v>0</v>
      </c>
      <c r="O17" s="111">
        <v>0</v>
      </c>
      <c r="P17" s="60">
        <f>+'BOT1'!P17+'CentBot2 S'!P17+CentBot3!P17+CentBot4!P17+'CentBot5 Q'!P17+'CentBot6 Q'!P17</f>
        <v>0</v>
      </c>
      <c r="Q17" s="111">
        <v>0</v>
      </c>
      <c r="R17" s="111">
        <v>0</v>
      </c>
      <c r="S17" s="60"/>
      <c r="T17" s="60">
        <f>+'BOT1'!R17+'CentBot2 S'!R17+CentBot3!R17+CentBot4!R17+'CentBot5 Q'!R17+'CentBot6 Q'!R17</f>
        <v>0</v>
      </c>
      <c r="U17" s="60"/>
      <c r="V17" s="134">
        <f>+'BOT1'!T17+'CentBot2 S'!T17+CentBot3!T17+CentBot4!T17+'CentBot5 Q'!T17+'CentBot6 Q'!T17</f>
        <v>0</v>
      </c>
      <c r="W17" s="59"/>
      <c r="X17" s="58"/>
      <c r="Y17" s="58"/>
      <c r="Z17" s="13"/>
      <c r="AA17" s="13"/>
      <c r="AB17" s="13"/>
      <c r="AC17" s="13"/>
      <c r="AD17" s="13"/>
      <c r="AE17" s="13"/>
      <c r="AF17" s="13"/>
    </row>
    <row r="18" spans="1:32" x14ac:dyDescent="0.2">
      <c r="A18" s="174">
        <v>14</v>
      </c>
      <c r="B18" s="28">
        <f t="shared" si="3"/>
        <v>43702</v>
      </c>
      <c r="C18" s="60">
        <f>+'BOT1'!C18+'CentBot2 S'!C18+CentBot3!C18+CentBot4!C18+'CentBot5 Q'!C18+'CentBot6 Q'!C18</f>
        <v>6</v>
      </c>
      <c r="D18" s="24" t="s">
        <v>11</v>
      </c>
      <c r="E18" s="24"/>
      <c r="F18" s="173">
        <f t="shared" si="0"/>
        <v>0</v>
      </c>
      <c r="G18" s="24" t="s">
        <v>5</v>
      </c>
      <c r="H18" s="42">
        <f t="shared" si="2"/>
        <v>0</v>
      </c>
      <c r="I18" s="44"/>
      <c r="J18" s="60">
        <f>+'BOT1'!J18+'CentBot2 S'!J18+CentBot3!J18+CentBot4!J18+'CentBot5 Q'!J18+'CentBot6 Q'!J18</f>
        <v>4</v>
      </c>
      <c r="K18" s="25"/>
      <c r="L18" s="26"/>
      <c r="M18" s="26"/>
      <c r="N18" s="111">
        <v>0</v>
      </c>
      <c r="O18" s="111">
        <v>0</v>
      </c>
      <c r="P18" s="60">
        <f>+'BOT1'!P18+'CentBot2 S'!P18+CentBot3!P18+CentBot4!P18+'CentBot5 Q'!P18+'CentBot6 Q'!P18</f>
        <v>0</v>
      </c>
      <c r="Q18" s="111">
        <v>0</v>
      </c>
      <c r="R18" s="111">
        <v>0</v>
      </c>
      <c r="S18" s="60"/>
      <c r="T18" s="60">
        <f>+'BOT1'!R18+'CentBot2 S'!R18+CentBot3!R18+CentBot4!R18+'CentBot5 Q'!R18+'CentBot6 Q'!R18</f>
        <v>0</v>
      </c>
      <c r="U18" s="60"/>
      <c r="V18" s="134">
        <f>+'BOT1'!T18+'CentBot2 S'!T18+CentBot3!T18+CentBot4!T18+'CentBot5 Q'!T18+'CentBot6 Q'!T18</f>
        <v>0</v>
      </c>
      <c r="W18" s="59"/>
      <c r="X18" s="58"/>
      <c r="Y18" s="58"/>
      <c r="Z18" s="17">
        <f>SUM(T12:T18)</f>
        <v>0</v>
      </c>
      <c r="AA18" s="15">
        <f>Z18/C12</f>
        <v>0</v>
      </c>
      <c r="AB18" s="13"/>
      <c r="AC18" s="13"/>
      <c r="AD18" s="16"/>
      <c r="AE18" s="17"/>
      <c r="AF18" s="15"/>
    </row>
    <row r="19" spans="1:32" x14ac:dyDescent="0.2">
      <c r="A19" s="135">
        <v>15</v>
      </c>
      <c r="B19" s="28">
        <f t="shared" si="3"/>
        <v>43703</v>
      </c>
      <c r="C19" s="60">
        <f>+'BOT1'!C19+'CentBot2 S'!C19+CentBot3!C19+CentBot4!C19+'CentBot5 Q'!C19+'CentBot6 Q'!C19</f>
        <v>6</v>
      </c>
      <c r="D19" s="24" t="s">
        <v>11</v>
      </c>
      <c r="E19" s="24"/>
      <c r="F19" s="173">
        <f t="shared" si="0"/>
        <v>0</v>
      </c>
      <c r="G19" s="24" t="s">
        <v>5</v>
      </c>
      <c r="H19" s="42">
        <f t="shared" si="2"/>
        <v>0</v>
      </c>
      <c r="I19" s="44"/>
      <c r="J19" s="60">
        <f>+'BOT1'!J19+'CentBot2 S'!J19+CentBot3!J19+CentBot4!J19+'CentBot5 Q'!J19+'CentBot6 Q'!J19</f>
        <v>4</v>
      </c>
      <c r="K19" s="25"/>
      <c r="L19" s="26"/>
      <c r="M19" s="26"/>
      <c r="N19" s="111">
        <v>0</v>
      </c>
      <c r="O19" s="111">
        <v>0</v>
      </c>
      <c r="P19" s="60">
        <f>+'BOT1'!P19+'CentBot2 S'!P19+CentBot3!P19+CentBot4!P19+'CentBot5 Q'!P19+'CentBot6 Q'!P19</f>
        <v>0</v>
      </c>
      <c r="Q19" s="111">
        <v>0</v>
      </c>
      <c r="R19" s="111">
        <v>0</v>
      </c>
      <c r="S19" s="60"/>
      <c r="T19" s="60">
        <f>+'BOT1'!R19+'CentBot2 S'!R19+CentBot3!R19+CentBot4!R19+'CentBot5 Q'!R19+'CentBot6 Q'!R19</f>
        <v>0</v>
      </c>
      <c r="U19" s="60"/>
      <c r="V19" s="134">
        <f>+'BOT1'!T19+'CentBot2 S'!T19+CentBot3!T19+CentBot4!T19+'CentBot5 Q'!T19+'CentBot6 Q'!T19</f>
        <v>0</v>
      </c>
      <c r="W19" s="59"/>
      <c r="X19" s="58"/>
      <c r="Y19" s="58"/>
      <c r="Z19" s="13"/>
      <c r="AA19" s="13"/>
      <c r="AB19" s="13"/>
      <c r="AC19" s="13"/>
      <c r="AD19" s="17"/>
      <c r="AE19" s="13"/>
      <c r="AF19" s="13"/>
    </row>
    <row r="20" spans="1:32" x14ac:dyDescent="0.2">
      <c r="A20" s="135">
        <v>16</v>
      </c>
      <c r="B20" s="28">
        <f t="shared" si="3"/>
        <v>43704</v>
      </c>
      <c r="C20" s="60">
        <f>+'BOT1'!C20+'CentBot2 S'!C20+CentBot3!C20+CentBot4!C20+'CentBot5 Q'!C20+'CentBot6 Q'!C20</f>
        <v>6</v>
      </c>
      <c r="D20" s="24" t="s">
        <v>11</v>
      </c>
      <c r="E20" s="24"/>
      <c r="F20" s="173">
        <f t="shared" si="0"/>
        <v>0</v>
      </c>
      <c r="G20" s="24" t="s">
        <v>5</v>
      </c>
      <c r="H20" s="42">
        <f t="shared" si="2"/>
        <v>0</v>
      </c>
      <c r="I20" s="44"/>
      <c r="J20" s="60">
        <f>+'BOT1'!J20+'CentBot2 S'!J20+CentBot3!J20+CentBot4!J20+'CentBot5 Q'!J20+'CentBot6 Q'!J20</f>
        <v>4</v>
      </c>
      <c r="K20" s="25"/>
      <c r="L20" s="26"/>
      <c r="M20" s="26"/>
      <c r="N20" s="111">
        <v>0</v>
      </c>
      <c r="O20" s="111">
        <v>0</v>
      </c>
      <c r="P20" s="60">
        <f>+'BOT1'!P20+'CentBot2 S'!P20+CentBot3!P20+CentBot4!P20+'CentBot5 Q'!P20+'CentBot6 Q'!P20</f>
        <v>0</v>
      </c>
      <c r="Q20" s="111">
        <v>0</v>
      </c>
      <c r="R20" s="111">
        <v>0</v>
      </c>
      <c r="S20" s="60"/>
      <c r="T20" s="60">
        <f>+'BOT1'!R20+'CentBot2 S'!R20+CentBot3!R20+CentBot4!R20+'CentBot5 Q'!R20+'CentBot6 Q'!R20</f>
        <v>0</v>
      </c>
      <c r="U20" s="60"/>
      <c r="V20" s="134">
        <f>+'BOT1'!T20+'CentBot2 S'!T20+CentBot3!T20+CentBot4!T20+'CentBot5 Q'!T20+'CentBot6 Q'!T20</f>
        <v>0</v>
      </c>
      <c r="W20" s="14"/>
      <c r="X20" s="13"/>
      <c r="Y20" s="13"/>
      <c r="Z20" s="13"/>
      <c r="AA20" s="13"/>
      <c r="AB20" s="13"/>
      <c r="AC20" s="13"/>
      <c r="AD20" s="17"/>
      <c r="AE20" s="13"/>
      <c r="AF20" s="13"/>
    </row>
    <row r="21" spans="1:32" x14ac:dyDescent="0.2">
      <c r="A21" s="135">
        <v>17</v>
      </c>
      <c r="B21" s="28">
        <f t="shared" si="3"/>
        <v>43705</v>
      </c>
      <c r="C21" s="60">
        <f>+'BOT1'!C21+'CentBot2 S'!C21+CentBot3!C21+CentBot4!C21+'CentBot5 Q'!C21+'CentBot6 Q'!C21</f>
        <v>6</v>
      </c>
      <c r="D21" s="24" t="s">
        <v>11</v>
      </c>
      <c r="E21" s="24"/>
      <c r="F21" s="173">
        <f t="shared" si="0"/>
        <v>0</v>
      </c>
      <c r="G21" s="24" t="s">
        <v>5</v>
      </c>
      <c r="H21" s="42">
        <f t="shared" si="2"/>
        <v>0</v>
      </c>
      <c r="I21" s="44"/>
      <c r="J21" s="60">
        <f>+'BOT1'!J21+'CentBot2 S'!J21+CentBot3!J21+CentBot4!J21+'CentBot5 Q'!J21+'CentBot6 Q'!J21</f>
        <v>4</v>
      </c>
      <c r="K21" s="25"/>
      <c r="L21" s="26"/>
      <c r="M21" s="26"/>
      <c r="N21" s="111">
        <v>0</v>
      </c>
      <c r="O21" s="111">
        <v>0</v>
      </c>
      <c r="P21" s="60">
        <f>+'BOT1'!P21+'CentBot2 S'!P21+CentBot3!P21+CentBot4!P21+'CentBot5 Q'!P21+'CentBot6 Q'!P21</f>
        <v>0</v>
      </c>
      <c r="Q21" s="111">
        <v>0</v>
      </c>
      <c r="R21" s="111">
        <v>0</v>
      </c>
      <c r="S21" s="60"/>
      <c r="T21" s="60">
        <f>+'BOT1'!R21+'CentBot2 S'!R21+CentBot3!R21+CentBot4!R21+'CentBot5 Q'!R21+'CentBot6 Q'!R21</f>
        <v>0</v>
      </c>
      <c r="U21" s="60"/>
      <c r="V21" s="134">
        <f>+'BOT1'!T21+'CentBot2 S'!T21+CentBot3!T21+CentBot4!T21+'CentBot5 Q'!T21+'CentBot6 Q'!T21</f>
        <v>0</v>
      </c>
      <c r="W21" s="14"/>
      <c r="X21" s="13"/>
      <c r="Y21" s="13"/>
      <c r="Z21" s="14"/>
      <c r="AA21" s="13"/>
      <c r="AB21" s="14"/>
      <c r="AC21" s="13"/>
      <c r="AD21" s="17"/>
      <c r="AE21" s="13"/>
      <c r="AF21" s="13"/>
    </row>
    <row r="22" spans="1:32" x14ac:dyDescent="0.2">
      <c r="A22" s="135">
        <v>17</v>
      </c>
      <c r="B22" s="28">
        <f t="shared" si="3"/>
        <v>43706</v>
      </c>
      <c r="C22" s="60">
        <f>+'BOT1'!C22+'CentBot2 S'!C22+CentBot3!C22+CentBot4!C22+'CentBot5 Q'!C22+'CentBot6 Q'!C22</f>
        <v>6</v>
      </c>
      <c r="D22" s="24" t="s">
        <v>11</v>
      </c>
      <c r="E22" s="24"/>
      <c r="F22" s="173">
        <f t="shared" si="0"/>
        <v>0</v>
      </c>
      <c r="G22" s="24" t="s">
        <v>5</v>
      </c>
      <c r="H22" s="42">
        <f t="shared" si="2"/>
        <v>0</v>
      </c>
      <c r="I22" s="44"/>
      <c r="J22" s="60">
        <f>+'BOT1'!J22+'CentBot2 S'!J22+CentBot3!J22+CentBot4!J22+'CentBot5 Q'!J22+'CentBot6 Q'!J22</f>
        <v>4</v>
      </c>
      <c r="K22" s="25"/>
      <c r="L22" s="26"/>
      <c r="M22" s="26"/>
      <c r="N22" s="111">
        <v>0</v>
      </c>
      <c r="O22" s="111">
        <v>0</v>
      </c>
      <c r="P22" s="60">
        <f>+'BOT1'!P22+'CentBot2 S'!P22+CentBot3!P22+CentBot4!P22+'CentBot5 Q'!P22+'CentBot6 Q'!P22</f>
        <v>0</v>
      </c>
      <c r="Q22" s="111">
        <v>0</v>
      </c>
      <c r="R22" s="111">
        <v>0</v>
      </c>
      <c r="S22" s="60"/>
      <c r="T22" s="60">
        <f>+'BOT1'!R22+'CentBot2 S'!R22+CentBot3!R22+CentBot4!R22+'CentBot5 Q'!R22+'CentBot6 Q'!R22</f>
        <v>0</v>
      </c>
      <c r="U22" s="60"/>
      <c r="V22" s="134">
        <f>+'BOT1'!T22+'CentBot2 S'!T22+CentBot3!T22+CentBot4!T22+'CentBot5 Q'!T22+'CentBot6 Q'!T22</f>
        <v>0</v>
      </c>
      <c r="W22" s="14"/>
      <c r="X22" s="13"/>
      <c r="Y22" s="13"/>
      <c r="Z22" s="14"/>
      <c r="AA22" s="13"/>
      <c r="AB22" s="13"/>
      <c r="AC22" s="13"/>
      <c r="AD22" s="17"/>
      <c r="AE22" s="13"/>
      <c r="AF22" s="13"/>
    </row>
    <row r="23" spans="1:32" x14ac:dyDescent="0.2">
      <c r="A23" s="135">
        <v>19</v>
      </c>
      <c r="B23" s="28">
        <f t="shared" si="3"/>
        <v>43707</v>
      </c>
      <c r="C23" s="60">
        <f>+'BOT1'!C23+'CentBot2 S'!C23+CentBot3!C23+CentBot4!C23+'CentBot5 Q'!C23+'CentBot6 Q'!C23</f>
        <v>6</v>
      </c>
      <c r="D23" s="24" t="s">
        <v>11</v>
      </c>
      <c r="E23" s="24"/>
      <c r="F23" s="173">
        <f t="shared" si="0"/>
        <v>0</v>
      </c>
      <c r="G23" s="24" t="s">
        <v>5</v>
      </c>
      <c r="H23" s="42">
        <f t="shared" si="2"/>
        <v>0</v>
      </c>
      <c r="I23" s="44"/>
      <c r="J23" s="60">
        <f>+'BOT1'!J23+'CentBot2 S'!J23+CentBot3!J23+CentBot4!J23+'CentBot5 Q'!J23+'CentBot6 Q'!J23</f>
        <v>4</v>
      </c>
      <c r="K23" s="25"/>
      <c r="L23" s="26"/>
      <c r="M23" s="26"/>
      <c r="N23" s="60">
        <v>0</v>
      </c>
      <c r="O23" s="111">
        <v>0</v>
      </c>
      <c r="P23" s="60">
        <f>+'BOT1'!P23+'CentBot2 S'!P23+CentBot3!P23+CentBot4!P23+'CentBot5 Q'!P23+'CentBot6 Q'!P23</f>
        <v>0</v>
      </c>
      <c r="Q23" s="111">
        <v>0</v>
      </c>
      <c r="R23" s="111">
        <v>0</v>
      </c>
      <c r="S23" s="60"/>
      <c r="T23" s="60">
        <f>+'BOT1'!R23+'CentBot2 S'!R23+CentBot3!R23+CentBot4!R23+'CentBot5 Q'!R23+'CentBot6 Q'!R23</f>
        <v>0</v>
      </c>
      <c r="U23" s="60"/>
      <c r="V23" s="134">
        <f>+'BOT1'!T23+'CentBot2 S'!T23+CentBot3!T23+CentBot4!T23+'CentBot5 Q'!T23+'CentBot6 Q'!T23</f>
        <v>0</v>
      </c>
      <c r="W23" s="14"/>
      <c r="X23" s="13"/>
      <c r="Y23" s="13"/>
      <c r="Z23" s="13"/>
      <c r="AA23" s="13"/>
      <c r="AB23" s="13"/>
      <c r="AC23" s="13"/>
      <c r="AD23" s="17"/>
      <c r="AE23" s="13"/>
      <c r="AF23" s="13"/>
    </row>
    <row r="24" spans="1:32" x14ac:dyDescent="0.2">
      <c r="A24" s="135">
        <v>20</v>
      </c>
      <c r="B24" s="28">
        <f t="shared" si="3"/>
        <v>43708</v>
      </c>
      <c r="C24" s="60">
        <f>+'BOT1'!C24+'CentBot2 S'!C24+CentBot3!C24+CentBot4!C24+'CentBot5 Q'!C24+'CentBot6 Q'!C24</f>
        <v>6</v>
      </c>
      <c r="D24" s="24" t="s">
        <v>11</v>
      </c>
      <c r="E24" s="24"/>
      <c r="F24" s="173">
        <f t="shared" si="0"/>
        <v>0</v>
      </c>
      <c r="G24" s="24" t="s">
        <v>5</v>
      </c>
      <c r="H24" s="42">
        <f t="shared" si="2"/>
        <v>0</v>
      </c>
      <c r="I24" s="44"/>
      <c r="J24" s="60">
        <f>+'BOT1'!J24+'CentBot2 S'!J24+CentBot3!J24+CentBot4!J24+'CentBot5 Q'!J24+'CentBot6 Q'!J24</f>
        <v>4</v>
      </c>
      <c r="K24" s="25"/>
      <c r="L24" s="26"/>
      <c r="M24" s="26"/>
      <c r="N24" s="111">
        <v>0</v>
      </c>
      <c r="O24" s="111">
        <v>0</v>
      </c>
      <c r="P24" s="60">
        <f>+'BOT1'!P24+'CentBot2 S'!P24+CentBot3!P24+CentBot4!P24+'CentBot5 Q'!P24+'CentBot6 Q'!P24</f>
        <v>0</v>
      </c>
      <c r="Q24" s="111">
        <v>0</v>
      </c>
      <c r="R24" s="111">
        <v>0</v>
      </c>
      <c r="S24" s="60"/>
      <c r="T24" s="60">
        <f>+'BOT1'!R24+'CentBot2 S'!R24+CentBot3!R24+CentBot4!R24+'CentBot5 Q'!R24+'CentBot6 Q'!R24</f>
        <v>0</v>
      </c>
      <c r="U24" s="60"/>
      <c r="V24" s="134">
        <f>+'BOT1'!T24+'CentBot2 S'!T24+CentBot3!T24+CentBot4!T24+'CentBot5 Q'!T24+'CentBot6 Q'!T24</f>
        <v>0</v>
      </c>
      <c r="W24" s="14"/>
      <c r="X24" s="13"/>
      <c r="Y24" s="13"/>
      <c r="Z24" s="14"/>
      <c r="AA24" s="13"/>
      <c r="AB24" s="13"/>
      <c r="AC24" s="13"/>
      <c r="AD24" s="17"/>
      <c r="AE24" s="13"/>
      <c r="AF24" s="13"/>
    </row>
    <row r="25" spans="1:32" x14ac:dyDescent="0.2">
      <c r="A25" s="175">
        <v>21</v>
      </c>
      <c r="B25" s="28">
        <f t="shared" si="3"/>
        <v>43709</v>
      </c>
      <c r="C25" s="60">
        <f>+'BOT1'!C25+'CentBot2 S'!C25+CentBot3!C25+CentBot4!C25+'CentBot5 Q'!C25+'CentBot6 Q'!C25</f>
        <v>6</v>
      </c>
      <c r="D25" s="24" t="s">
        <v>11</v>
      </c>
      <c r="E25" s="24"/>
      <c r="F25" s="173">
        <f t="shared" si="0"/>
        <v>0</v>
      </c>
      <c r="G25" s="24" t="s">
        <v>5</v>
      </c>
      <c r="H25" s="42">
        <f t="shared" si="2"/>
        <v>0</v>
      </c>
      <c r="I25" s="44"/>
      <c r="J25" s="60">
        <f>+'BOT1'!J25+'CentBot2 S'!J25+CentBot3!J25+CentBot4!J25+'CentBot5 Q'!J25+'CentBot6 Q'!J25</f>
        <v>4</v>
      </c>
      <c r="K25" s="25"/>
      <c r="L25" s="26"/>
      <c r="M25" s="26"/>
      <c r="N25" s="111">
        <v>0</v>
      </c>
      <c r="O25" s="111">
        <v>0</v>
      </c>
      <c r="P25" s="60">
        <f>+'BOT1'!P25+'CentBot2 S'!P25+CentBot3!P25+CentBot4!P25+'CentBot5 Q'!P25+'CentBot6 Q'!P25</f>
        <v>0</v>
      </c>
      <c r="Q25" s="111">
        <v>0</v>
      </c>
      <c r="R25" s="111">
        <v>0</v>
      </c>
      <c r="S25" s="60"/>
      <c r="T25" s="60">
        <f>+'BOT1'!R25+'CentBot2 S'!R25+CentBot3!R25+CentBot4!R25+'CentBot5 Q'!R25+'CentBot6 Q'!R25</f>
        <v>0</v>
      </c>
      <c r="U25" s="60"/>
      <c r="V25" s="134">
        <f>+'BOT1'!T25+'CentBot2 S'!T25+CentBot3!T25+CentBot4!T25+'CentBot5 Q'!T25+'CentBot6 Q'!T25</f>
        <v>0</v>
      </c>
      <c r="W25" s="14"/>
      <c r="X25" s="13"/>
      <c r="Y25" s="13"/>
      <c r="Z25" s="17">
        <f>SUM(T19:T25)</f>
        <v>0</v>
      </c>
      <c r="AA25" s="15">
        <f>Z25/C19</f>
        <v>0</v>
      </c>
      <c r="AB25" s="13"/>
      <c r="AC25" s="13"/>
      <c r="AD25" s="17"/>
      <c r="AE25" s="17"/>
      <c r="AF25" s="15"/>
    </row>
    <row r="26" spans="1:32" x14ac:dyDescent="0.2">
      <c r="A26" s="175">
        <v>22</v>
      </c>
      <c r="B26" s="28">
        <f t="shared" si="3"/>
        <v>43710</v>
      </c>
      <c r="C26" s="60">
        <f>+'BOT1'!C26+'CentBot2 S'!C26+CentBot3!C26+CentBot4!C26+'CentBot5 Q'!C26+'CentBot6 Q'!C26</f>
        <v>6</v>
      </c>
      <c r="D26" s="24" t="s">
        <v>11</v>
      </c>
      <c r="E26" s="24"/>
      <c r="F26" s="173">
        <f t="shared" si="0"/>
        <v>0</v>
      </c>
      <c r="G26" s="24" t="s">
        <v>5</v>
      </c>
      <c r="H26" s="42">
        <f t="shared" si="2"/>
        <v>0</v>
      </c>
      <c r="I26" s="44"/>
      <c r="J26" s="60">
        <f>+'BOT1'!J26+'CentBot2 S'!J26+CentBot3!J26+CentBot4!J26+'CentBot5 Q'!J26+'CentBot6 Q'!J26</f>
        <v>4</v>
      </c>
      <c r="K26" s="25"/>
      <c r="L26" s="26"/>
      <c r="M26" s="26"/>
      <c r="N26" s="111">
        <v>0</v>
      </c>
      <c r="O26" s="111">
        <v>0</v>
      </c>
      <c r="P26" s="60">
        <f>+'BOT1'!P26+'CentBot2 S'!P26+CentBot3!P26+CentBot4!P26+'CentBot5 Q'!P26+'CentBot6 Q'!P26</f>
        <v>0</v>
      </c>
      <c r="Q26" s="111">
        <v>0</v>
      </c>
      <c r="R26" s="111">
        <v>0</v>
      </c>
      <c r="S26" s="60"/>
      <c r="T26" s="60">
        <f>+'BOT1'!R26+'CentBot2 S'!R26+CentBot3!R26+CentBot4!R26+'CentBot5 Q'!R26+'CentBot6 Q'!R26</f>
        <v>0</v>
      </c>
      <c r="U26" s="60"/>
      <c r="V26" s="134">
        <f>+'BOT1'!T26+'CentBot2 S'!T26+CentBot3!T26+CentBot4!T26+'CentBot5 Q'!T26+'CentBot6 Q'!T26</f>
        <v>0</v>
      </c>
      <c r="W26" s="14"/>
      <c r="X26" s="13"/>
      <c r="Y26" s="13"/>
      <c r="Z26" s="13"/>
      <c r="AA26" s="13"/>
      <c r="AB26" s="13"/>
      <c r="AC26" s="13"/>
      <c r="AD26" s="17"/>
      <c r="AE26" s="13"/>
      <c r="AF26" s="13"/>
    </row>
    <row r="27" spans="1:32" x14ac:dyDescent="0.2">
      <c r="A27" s="135">
        <v>23</v>
      </c>
      <c r="B27" s="28">
        <f t="shared" si="3"/>
        <v>43711</v>
      </c>
      <c r="C27" s="60">
        <f>+'BOT1'!C27+'CentBot2 S'!C27+CentBot3!C27+CentBot4!C27+'CentBot5 Q'!C27+'CentBot6 Q'!C27</f>
        <v>6</v>
      </c>
      <c r="D27" s="24" t="s">
        <v>11</v>
      </c>
      <c r="E27" s="24"/>
      <c r="F27" s="173">
        <f t="shared" si="0"/>
        <v>0</v>
      </c>
      <c r="G27" s="24" t="s">
        <v>5</v>
      </c>
      <c r="H27" s="42">
        <f t="shared" si="2"/>
        <v>0</v>
      </c>
      <c r="I27" s="44"/>
      <c r="J27" s="60">
        <f>+'BOT1'!J27+'CentBot2 S'!J27+CentBot3!J27+CentBot4!J27+'CentBot5 Q'!J27+'CentBot6 Q'!J27</f>
        <v>4</v>
      </c>
      <c r="K27" s="25"/>
      <c r="L27" s="26"/>
      <c r="M27" s="26"/>
      <c r="N27" s="111">
        <v>0</v>
      </c>
      <c r="O27" s="111">
        <v>0</v>
      </c>
      <c r="P27" s="60">
        <f>+'BOT1'!P27+'CentBot2 S'!P27+CentBot3!P27+CentBot4!P27+'CentBot5 Q'!P27+'CentBot6 Q'!P27</f>
        <v>0</v>
      </c>
      <c r="Q27" s="111">
        <v>0</v>
      </c>
      <c r="R27" s="111">
        <v>0</v>
      </c>
      <c r="S27" s="60"/>
      <c r="T27" s="60">
        <f>+'BOT1'!R27+'CentBot2 S'!R27+CentBot3!R27+CentBot4!R27+'CentBot5 Q'!R27+'CentBot6 Q'!R27</f>
        <v>0</v>
      </c>
      <c r="U27" s="60"/>
      <c r="V27" s="134">
        <f>+'BOT1'!T27+'CentBot2 S'!T27+CentBot3!T27+CentBot4!T27+'CentBot5 Q'!T27+'CentBot6 Q'!T27</f>
        <v>0</v>
      </c>
      <c r="W27" s="14"/>
      <c r="X27" s="13"/>
      <c r="Y27" s="13"/>
      <c r="Z27" s="14"/>
      <c r="AA27" s="13"/>
      <c r="AB27" s="13"/>
      <c r="AC27" s="13"/>
      <c r="AD27" s="17"/>
      <c r="AE27" s="13"/>
      <c r="AF27" s="13"/>
    </row>
    <row r="28" spans="1:32" x14ac:dyDescent="0.2">
      <c r="A28" s="135">
        <v>24</v>
      </c>
      <c r="B28" s="28">
        <f t="shared" si="3"/>
        <v>43712</v>
      </c>
      <c r="C28" s="60">
        <f>+'BOT1'!C28+'CentBot2 S'!C28+CentBot3!C28+CentBot4!C28+'CentBot5 Q'!C28+'CentBot6 Q'!C28</f>
        <v>6</v>
      </c>
      <c r="D28" s="24" t="s">
        <v>11</v>
      </c>
      <c r="E28" s="24"/>
      <c r="F28" s="173">
        <f t="shared" si="0"/>
        <v>0</v>
      </c>
      <c r="G28" s="24" t="s">
        <v>5</v>
      </c>
      <c r="H28" s="42">
        <f t="shared" si="2"/>
        <v>0</v>
      </c>
      <c r="I28" s="44"/>
      <c r="J28" s="60">
        <f>+'BOT1'!J28+'CentBot2 S'!J28+CentBot3!J28+CentBot4!J28+'CentBot5 Q'!J28+'CentBot6 Q'!J28</f>
        <v>4</v>
      </c>
      <c r="K28" s="25"/>
      <c r="L28" s="26"/>
      <c r="M28" s="26"/>
      <c r="N28" s="111">
        <v>0</v>
      </c>
      <c r="O28" s="111">
        <v>0</v>
      </c>
      <c r="P28" s="60">
        <f>+'BOT1'!P28+'CentBot2 S'!P28+CentBot3!P28+CentBot4!P28+'CentBot5 Q'!P28+'CentBot6 Q'!P28</f>
        <v>0</v>
      </c>
      <c r="Q28" s="111">
        <v>0</v>
      </c>
      <c r="R28" s="111">
        <v>0</v>
      </c>
      <c r="S28" s="60"/>
      <c r="T28" s="60">
        <f>+'BOT1'!R28+'CentBot2 S'!R28+CentBot3!R28+CentBot4!R28+'CentBot5 Q'!R28+'CentBot6 Q'!R28</f>
        <v>0</v>
      </c>
      <c r="U28" s="60"/>
      <c r="V28" s="134">
        <f>+'BOT1'!T28+'CentBot2 S'!T28+CentBot3!T28+CentBot4!T28+'CentBot5 Q'!T28+'CentBot6 Q'!T28</f>
        <v>0</v>
      </c>
      <c r="W28" s="14"/>
      <c r="X28" s="13"/>
      <c r="Y28" s="13"/>
      <c r="Z28" s="14"/>
      <c r="AA28" s="13"/>
      <c r="AB28" s="14"/>
      <c r="AC28" s="13"/>
      <c r="AD28" s="17"/>
      <c r="AE28" s="13"/>
      <c r="AF28" s="13"/>
    </row>
    <row r="29" spans="1:32" x14ac:dyDescent="0.2">
      <c r="A29" s="135">
        <v>25</v>
      </c>
      <c r="B29" s="28">
        <f t="shared" si="3"/>
        <v>43713</v>
      </c>
      <c r="C29" s="60">
        <f>+'BOT1'!C29+'CentBot2 S'!C29+CentBot3!C29+CentBot4!C29+'CentBot5 Q'!C29+'CentBot6 Q'!C29</f>
        <v>6</v>
      </c>
      <c r="D29" s="24" t="s">
        <v>11</v>
      </c>
      <c r="E29" s="24"/>
      <c r="F29" s="173">
        <f t="shared" si="0"/>
        <v>0</v>
      </c>
      <c r="G29" s="24" t="s">
        <v>5</v>
      </c>
      <c r="H29" s="42">
        <f t="shared" si="2"/>
        <v>0</v>
      </c>
      <c r="I29" s="44"/>
      <c r="J29" s="60">
        <f>+'BOT1'!J29+'CentBot2 S'!J29+CentBot3!J29+CentBot4!J29+'CentBot5 Q'!J29+'CentBot6 Q'!J29</f>
        <v>2</v>
      </c>
      <c r="K29" s="25"/>
      <c r="L29" s="26"/>
      <c r="M29" s="26"/>
      <c r="N29" s="111">
        <v>0</v>
      </c>
      <c r="O29" s="111">
        <v>0</v>
      </c>
      <c r="P29" s="60">
        <f>+'BOT1'!P29+'CentBot2 S'!P29+CentBot3!P29+CentBot4!P29+'CentBot5 Q'!P29+'CentBot6 Q'!P29</f>
        <v>0</v>
      </c>
      <c r="Q29" s="111">
        <v>0</v>
      </c>
      <c r="R29" s="111">
        <v>0</v>
      </c>
      <c r="S29" s="60"/>
      <c r="T29" s="60">
        <f>+'BOT1'!R29+'CentBot2 S'!R29+CentBot3!R29+CentBot4!R29+'CentBot5 Q'!R29+'CentBot6 Q'!R29</f>
        <v>0</v>
      </c>
      <c r="U29" s="60"/>
      <c r="V29" s="134">
        <f>+'BOT1'!T29+'CentBot2 S'!T29+CentBot3!T29+CentBot4!T29+'CentBot5 Q'!T29+'CentBot6 Q'!T29</f>
        <v>0</v>
      </c>
      <c r="W29" s="14"/>
      <c r="X29" s="13"/>
      <c r="Y29" s="13"/>
      <c r="Z29" s="13"/>
      <c r="AA29" s="13"/>
      <c r="AB29" s="13"/>
      <c r="AC29" s="13"/>
      <c r="AD29" s="17"/>
      <c r="AE29" s="13"/>
      <c r="AF29" s="13"/>
    </row>
    <row r="30" spans="1:32" x14ac:dyDescent="0.2">
      <c r="A30" s="135">
        <v>26</v>
      </c>
      <c r="B30" s="28">
        <f t="shared" si="3"/>
        <v>43714</v>
      </c>
      <c r="C30" s="60">
        <f>+'BOT1'!C30+'CentBot2 S'!C30+CentBot3!C30+CentBot4!C30+'CentBot5 Q'!C30+'CentBot6 Q'!C30</f>
        <v>6</v>
      </c>
      <c r="D30" s="24" t="s">
        <v>11</v>
      </c>
      <c r="E30" s="24"/>
      <c r="F30" s="173">
        <f t="shared" si="0"/>
        <v>0</v>
      </c>
      <c r="G30" s="24" t="s">
        <v>5</v>
      </c>
      <c r="H30" s="42">
        <f t="shared" si="2"/>
        <v>0</v>
      </c>
      <c r="I30" s="44"/>
      <c r="J30" s="60">
        <f>+'BOT1'!J30+'CentBot2 S'!J30+CentBot3!J30+CentBot4!J30+'CentBot5 Q'!J30+'CentBot6 Q'!J30</f>
        <v>2</v>
      </c>
      <c r="K30" s="25"/>
      <c r="L30" s="26"/>
      <c r="M30" s="26"/>
      <c r="N30" s="111">
        <v>0</v>
      </c>
      <c r="O30" s="111">
        <v>0</v>
      </c>
      <c r="P30" s="60">
        <f>+'BOT1'!P30+'CentBot2 S'!P30+CentBot3!P30+CentBot4!P30+'CentBot5 Q'!P30+'CentBot6 Q'!P30</f>
        <v>0</v>
      </c>
      <c r="Q30" s="111">
        <v>0</v>
      </c>
      <c r="R30" s="111">
        <v>0</v>
      </c>
      <c r="S30" s="60"/>
      <c r="T30" s="60">
        <f>+'BOT1'!R30+'CentBot2 S'!R30+CentBot3!R30+CentBot4!R30+'CentBot5 Q'!R30+'CentBot6 Q'!R30</f>
        <v>0</v>
      </c>
      <c r="U30" s="60"/>
      <c r="V30" s="134">
        <f>+'BOT1'!T30+'CentBot2 S'!T30+CentBot3!T30+CentBot4!T30+'CentBot5 Q'!T30+'CentBot6 Q'!T30</f>
        <v>0</v>
      </c>
      <c r="W30" s="14"/>
      <c r="X30" s="13"/>
      <c r="Y30" s="13"/>
      <c r="Z30" s="13"/>
      <c r="AA30" s="13"/>
      <c r="AB30" s="13"/>
      <c r="AC30" s="13"/>
      <c r="AD30" s="17"/>
      <c r="AE30" s="13"/>
      <c r="AF30" s="13"/>
    </row>
    <row r="31" spans="1:32" x14ac:dyDescent="0.2">
      <c r="A31" s="135">
        <v>27</v>
      </c>
      <c r="B31" s="28">
        <f t="shared" si="3"/>
        <v>43715</v>
      </c>
      <c r="C31" s="60">
        <f>+'BOT1'!C31+'CentBot2 S'!C31+CentBot3!C31+CentBot4!C31+'CentBot5 Q'!C31+'CentBot6 Q'!C31</f>
        <v>6</v>
      </c>
      <c r="D31" s="24" t="s">
        <v>11</v>
      </c>
      <c r="E31" s="24"/>
      <c r="F31" s="173">
        <f t="shared" si="0"/>
        <v>0</v>
      </c>
      <c r="G31" s="24" t="s">
        <v>5</v>
      </c>
      <c r="H31" s="42">
        <f t="shared" si="2"/>
        <v>0</v>
      </c>
      <c r="I31" s="44"/>
      <c r="J31" s="60">
        <f>+'BOT1'!J31+'CentBot2 S'!J31+CentBot3!J31+CentBot4!J31+'CentBot5 Q'!J31+'CentBot6 Q'!J31</f>
        <v>2</v>
      </c>
      <c r="K31" s="25"/>
      <c r="L31" s="26"/>
      <c r="M31" s="26"/>
      <c r="N31" s="111">
        <v>0</v>
      </c>
      <c r="O31" s="111">
        <v>0</v>
      </c>
      <c r="P31" s="60">
        <f>+'BOT1'!P31+'CentBot2 S'!P31+CentBot3!P31+CentBot4!P31+'CentBot5 Q'!P31+'CentBot6 Q'!P31</f>
        <v>0</v>
      </c>
      <c r="Q31" s="111">
        <v>0</v>
      </c>
      <c r="R31" s="111">
        <v>0</v>
      </c>
      <c r="S31" s="60"/>
      <c r="T31" s="60">
        <f>+'BOT1'!R31+'CentBot2 S'!R31+CentBot3!R31+CentBot4!R31+'CentBot5 Q'!R31+'CentBot6 Q'!R31</f>
        <v>0</v>
      </c>
      <c r="U31" s="60"/>
      <c r="V31" s="134">
        <f>+'BOT1'!T31+'CentBot2 S'!T31+CentBot3!T31+CentBot4!T31+'CentBot5 Q'!T31+'CentBot6 Q'!T31</f>
        <v>0</v>
      </c>
      <c r="W31" s="14"/>
      <c r="X31" s="13"/>
      <c r="Y31" s="13"/>
      <c r="Z31" s="14"/>
      <c r="AA31" s="13"/>
      <c r="AB31" s="13"/>
      <c r="AC31" s="13"/>
      <c r="AD31" s="17"/>
      <c r="AE31" s="13"/>
      <c r="AF31" s="13"/>
    </row>
    <row r="32" spans="1:32" x14ac:dyDescent="0.2">
      <c r="A32" s="135">
        <v>28</v>
      </c>
      <c r="B32" s="28">
        <f t="shared" si="3"/>
        <v>43716</v>
      </c>
      <c r="C32" s="60">
        <f>+'BOT1'!C32+'CentBot2 S'!C32+CentBot3!C32+CentBot4!C32+'CentBot5 Q'!C32+'CentBot6 Q'!C32</f>
        <v>6</v>
      </c>
      <c r="D32" s="24" t="s">
        <v>11</v>
      </c>
      <c r="E32" s="24"/>
      <c r="F32" s="173">
        <f t="shared" si="0"/>
        <v>0</v>
      </c>
      <c r="G32" s="24" t="s">
        <v>5</v>
      </c>
      <c r="H32" s="42">
        <f t="shared" si="2"/>
        <v>0</v>
      </c>
      <c r="I32" s="44"/>
      <c r="J32" s="60">
        <f>+'BOT1'!J32+'CentBot2 S'!J32+CentBot3!J32+CentBot4!J32+'CentBot5 Q'!J32+'CentBot6 Q'!J32</f>
        <v>2</v>
      </c>
      <c r="K32" s="25"/>
      <c r="L32" s="26"/>
      <c r="M32" s="26"/>
      <c r="N32" s="111">
        <v>0</v>
      </c>
      <c r="O32" s="111">
        <v>0</v>
      </c>
      <c r="P32" s="60">
        <f>+'BOT1'!P32+'CentBot2 S'!P32+CentBot3!P32+CentBot4!P32+'CentBot5 Q'!P32+'CentBot6 Q'!P32</f>
        <v>0</v>
      </c>
      <c r="Q32" s="111">
        <v>0</v>
      </c>
      <c r="R32" s="111">
        <v>0</v>
      </c>
      <c r="S32" s="60"/>
      <c r="T32" s="60">
        <f>+'BOT1'!R32+'CentBot2 S'!R32+CentBot3!R32+CentBot4!R32+'CentBot5 Q'!R32+'CentBot6 Q'!R32</f>
        <v>0</v>
      </c>
      <c r="U32" s="60"/>
      <c r="V32" s="134">
        <f>+'BOT1'!T32+'CentBot2 S'!T32+CentBot3!T32+CentBot4!T32+'CentBot5 Q'!T32+'CentBot6 Q'!T32</f>
        <v>0</v>
      </c>
      <c r="W32" s="14"/>
      <c r="X32" s="13"/>
      <c r="Y32" s="13"/>
      <c r="Z32" s="17">
        <f>SUM(T26:T32)</f>
        <v>0</v>
      </c>
      <c r="AA32" s="15">
        <f>Z32/C26</f>
        <v>0</v>
      </c>
      <c r="AB32" s="13"/>
      <c r="AC32" s="127"/>
      <c r="AD32" s="17"/>
      <c r="AE32" s="17"/>
      <c r="AF32" s="15"/>
    </row>
    <row r="33" spans="1:33" x14ac:dyDescent="0.2">
      <c r="A33" s="175">
        <v>29</v>
      </c>
      <c r="B33" s="28">
        <f t="shared" si="3"/>
        <v>43717</v>
      </c>
      <c r="C33" s="60">
        <f>+'BOT1'!C33+'CentBot2 S'!C33+CentBot3!C33+CentBot4!C33+'CentBot5 Q'!C33+'CentBot6 Q'!C33</f>
        <v>6</v>
      </c>
      <c r="D33" s="24" t="s">
        <v>11</v>
      </c>
      <c r="E33" s="24"/>
      <c r="F33" s="173">
        <f>T33/C33</f>
        <v>0</v>
      </c>
      <c r="G33" s="24" t="s">
        <v>5</v>
      </c>
      <c r="H33" s="42">
        <f t="shared" si="2"/>
        <v>0</v>
      </c>
      <c r="I33" s="44"/>
      <c r="J33" s="60">
        <f>+'BOT1'!J33+'CentBot2 S'!J33+CentBot3!J33+CentBot4!J33+'CentBot5 Q'!J33+'CentBot6 Q'!J33</f>
        <v>2</v>
      </c>
      <c r="K33" s="25"/>
      <c r="L33" s="26"/>
      <c r="M33" s="26"/>
      <c r="N33" s="111">
        <v>0</v>
      </c>
      <c r="O33" s="111">
        <v>0</v>
      </c>
      <c r="P33" s="60">
        <f>+'BOT1'!P33+'CentBot2 S'!P33+CentBot3!P33+CentBot4!P33+'CentBot5 Q'!P33+'CentBot6 Q'!P33</f>
        <v>0</v>
      </c>
      <c r="Q33" s="111">
        <v>0</v>
      </c>
      <c r="R33" s="111">
        <v>0</v>
      </c>
      <c r="S33" s="60"/>
      <c r="T33" s="60">
        <f>+'BOT1'!R33+'CentBot2 S'!R33+CentBot3!R33+CentBot4!R33+'CentBot5 Q'!R33+'CentBot6 Q'!R33</f>
        <v>0</v>
      </c>
      <c r="U33" s="60"/>
      <c r="V33" s="134">
        <f>+'BOT1'!T33+'CentBot2 S'!T33+CentBot3!T33+CentBot4!T33+'CentBot5 Q'!T33+'CentBot6 Q'!T33</f>
        <v>0</v>
      </c>
      <c r="W33" s="14"/>
      <c r="X33" s="13"/>
      <c r="Y33" s="13"/>
      <c r="Z33" s="13"/>
      <c r="AA33" s="13"/>
      <c r="AB33" s="13"/>
      <c r="AC33" s="127"/>
      <c r="AD33" s="17"/>
      <c r="AE33" s="13"/>
      <c r="AF33" s="13"/>
    </row>
    <row r="34" spans="1:33" ht="17" thickBot="1" x14ac:dyDescent="0.25">
      <c r="A34" s="136">
        <v>30</v>
      </c>
      <c r="B34" s="137">
        <f t="shared" si="3"/>
        <v>43718</v>
      </c>
      <c r="C34" s="138">
        <f>+'BOT1'!C34+'CentBot2 S'!C34+CentBot3!C34+CentBot4!C34+'CentBot5 Q'!C34+'CentBot6 Q'!C34</f>
        <v>6</v>
      </c>
      <c r="D34" s="139" t="s">
        <v>11</v>
      </c>
      <c r="E34" s="139"/>
      <c r="F34" s="176">
        <f>T34/C34</f>
        <v>0</v>
      </c>
      <c r="G34" s="139" t="s">
        <v>5</v>
      </c>
      <c r="H34" s="140">
        <f t="shared" si="2"/>
        <v>0</v>
      </c>
      <c r="I34" s="141"/>
      <c r="J34" s="138">
        <f>+'BOT1'!J34+'CentBot2 S'!J34+CentBot3!J34+CentBot4!J34+'CentBot5 Q'!J34+'CentBot6 Q'!J34</f>
        <v>2</v>
      </c>
      <c r="K34" s="142"/>
      <c r="L34" s="143"/>
      <c r="M34" s="143"/>
      <c r="N34" s="144">
        <v>0</v>
      </c>
      <c r="O34" s="144">
        <v>0</v>
      </c>
      <c r="P34" s="138">
        <f>+'BOT1'!P34+'CentBot2 S'!P34+CentBot3!P34+CentBot4!P34+'CentBot5 Q'!P34+'CentBot6 Q'!P34</f>
        <v>0</v>
      </c>
      <c r="Q34" s="144">
        <v>0</v>
      </c>
      <c r="R34" s="144">
        <v>0</v>
      </c>
      <c r="S34" s="138"/>
      <c r="T34" s="138">
        <f>+'BOT1'!R34+'CentBot2 S'!R34+CentBot3!R34+CentBot4!R34+'CentBot5 Q'!R34+'CentBot6 Q'!R34</f>
        <v>0</v>
      </c>
      <c r="U34" s="138"/>
      <c r="V34" s="145">
        <f>+'BOT1'!T34+'CentBot2 S'!T34+CentBot3!T34+CentBot4!T34+'CentBot5 Q'!T34+'CentBot6 Q'!T34</f>
        <v>0</v>
      </c>
      <c r="W34" s="14"/>
      <c r="X34" s="13"/>
      <c r="Y34" s="13"/>
      <c r="Z34" s="13"/>
      <c r="AA34" s="13"/>
      <c r="AB34" s="13"/>
      <c r="AC34" s="126"/>
      <c r="AD34" s="17"/>
      <c r="AE34" s="13"/>
      <c r="AF34" s="13"/>
    </row>
    <row r="35" spans="1:33" x14ac:dyDescent="0.2">
      <c r="A35" s="162">
        <v>31</v>
      </c>
      <c r="B35" s="163">
        <f t="shared" si="3"/>
        <v>43719</v>
      </c>
      <c r="C35" s="164">
        <f>+'BOT1'!C35+'CentBot2 S'!C35+CentBot3!C35+CentBot4!C35+'CentBot5 Q'!C35+'CentBot6 Q'!C35</f>
        <v>6</v>
      </c>
      <c r="D35" s="165" t="s">
        <v>11</v>
      </c>
      <c r="E35" s="165"/>
      <c r="F35" s="166">
        <f>+'BOT1'!F35+'CentBot2 S'!F35+CentBot3!F35+CentBot4!F35+'CentBot5 Q'!F35+'CentBot6 Q'!F35</f>
        <v>0</v>
      </c>
      <c r="G35" s="165" t="s">
        <v>5</v>
      </c>
      <c r="H35" s="167">
        <f t="shared" si="2"/>
        <v>0</v>
      </c>
      <c r="I35" s="168"/>
      <c r="J35" s="164">
        <f>+'BOT1'!J35+'CentBot2 S'!J35+CentBot3!J35+CentBot4!J35+'CentBot5 Q'!J35+'CentBot6 Q'!J35</f>
        <v>2</v>
      </c>
      <c r="K35" s="169"/>
      <c r="L35" s="170"/>
      <c r="M35" s="170"/>
      <c r="N35" s="171">
        <v>0</v>
      </c>
      <c r="O35" s="171">
        <v>0</v>
      </c>
      <c r="P35" s="164">
        <f>+'BOT1'!P35+'CentBot2 S'!P35+CentBot3!P35+CentBot4!P35+'CentBot5 Q'!P35+'CentBot6 Q'!P35</f>
        <v>0</v>
      </c>
      <c r="Q35" s="171">
        <v>0</v>
      </c>
      <c r="R35" s="171">
        <v>0</v>
      </c>
      <c r="S35" s="164">
        <f>+'BOT1'!S35+'CentBot2 S'!S35+CentBot3!S35+CentBot4!S35+'CentBot5 Q'!S35+'CentBot6 Q'!S35</f>
        <v>0</v>
      </c>
      <c r="T35" s="164">
        <f>+'BOT1'!R35+'CentBot2 S'!R35+CentBot3!R35+CentBot4!R35+'CentBot5 Q'!R35+'CentBot6 Q'!R35</f>
        <v>0</v>
      </c>
      <c r="U35" s="164"/>
      <c r="V35" s="172">
        <f>+'BOT1'!T35+'CentBot2 S'!T35+CentBot3!T35+CentBot4!T35+'CentBot5 Q'!T35+'CentBot6 Q'!T35</f>
        <v>0</v>
      </c>
      <c r="W35" s="14"/>
      <c r="X35" s="13"/>
      <c r="Y35" s="13"/>
      <c r="Z35" s="24" t="s">
        <v>23</v>
      </c>
      <c r="AA35" s="133">
        <f>SUM(T5:T34)/C5</f>
        <v>0</v>
      </c>
      <c r="AB35" s="14">
        <f>SUM(T5:T34)</f>
        <v>0</v>
      </c>
      <c r="AC35" s="126"/>
      <c r="AD35" s="17"/>
      <c r="AE35" s="13"/>
      <c r="AF35" s="15"/>
      <c r="AG35" s="148"/>
    </row>
    <row r="36" spans="1:33" x14ac:dyDescent="0.2">
      <c r="A36" s="135">
        <v>32</v>
      </c>
      <c r="B36" s="28">
        <f t="shared" si="3"/>
        <v>43720</v>
      </c>
      <c r="C36" s="60">
        <f>+'BOT1'!C36+'CentBot2 S'!C36+CentBot3!C36+CentBot4!C36+'CentBot5 Q'!C36+'CentBot6 Q'!C36</f>
        <v>6</v>
      </c>
      <c r="D36" s="24" t="s">
        <v>11</v>
      </c>
      <c r="E36" s="24"/>
      <c r="F36" s="173">
        <f>T36/C36</f>
        <v>0</v>
      </c>
      <c r="G36" s="24" t="s">
        <v>5</v>
      </c>
      <c r="H36" s="42">
        <f t="shared" si="2"/>
        <v>0</v>
      </c>
      <c r="I36" s="44"/>
      <c r="J36" s="60">
        <f>+'BOT1'!J36+'CentBot2 S'!J36+CentBot3!J36+CentBot4!J36+'CentBot5 Q'!J36+'CentBot6 Q'!J36</f>
        <v>2</v>
      </c>
      <c r="K36" s="25"/>
      <c r="L36" s="26"/>
      <c r="M36" s="26"/>
      <c r="N36" s="111">
        <v>0</v>
      </c>
      <c r="O36" s="111">
        <v>0</v>
      </c>
      <c r="P36" s="60">
        <f>+'BOT1'!P36+'CentBot2 S'!P36+CentBot3!P36+CentBot4!P36+'CentBot5 Q'!P36+'CentBot6 Q'!P36</f>
        <v>0</v>
      </c>
      <c r="Q36" s="111">
        <v>0</v>
      </c>
      <c r="R36" s="111">
        <v>0</v>
      </c>
      <c r="S36" s="60">
        <f>+'BOT1'!S36+'CentBot2 S'!S36+CentBot3!S36+CentBot4!S36+'CentBot5 Q'!S36+'CentBot6 Q'!S36</f>
        <v>0</v>
      </c>
      <c r="T36" s="60">
        <f>+'BOT1'!R36+'CentBot2 S'!R36+CentBot3!R36+CentBot4!R36+'CentBot5 Q'!R36+'CentBot6 Q'!R36</f>
        <v>0</v>
      </c>
      <c r="U36" s="60"/>
      <c r="V36" s="134">
        <f>+'BOT1'!T36+'CentBot2 S'!T36+CentBot3!T36+CentBot4!T36+'CentBot5 Q'!T36+'CentBot6 Q'!T36</f>
        <v>0</v>
      </c>
      <c r="W36" s="14"/>
      <c r="X36" s="13"/>
      <c r="Y36" s="13"/>
      <c r="Z36" s="15"/>
      <c r="AA36" s="13"/>
      <c r="AB36" s="13"/>
      <c r="AC36" s="13"/>
      <c r="AD36" s="17"/>
      <c r="AE36" s="13"/>
      <c r="AF36" s="13"/>
    </row>
    <row r="37" spans="1:33" x14ac:dyDescent="0.2">
      <c r="A37" s="135">
        <v>33</v>
      </c>
      <c r="B37" s="28">
        <f t="shared" si="3"/>
        <v>43721</v>
      </c>
      <c r="C37" s="60">
        <f>+'BOT1'!C37+'CentBot2 S'!C37+CentBot3!C37+CentBot4!C37+'CentBot5 Q'!C37+'CentBot6 Q'!C37</f>
        <v>6</v>
      </c>
      <c r="D37" s="24" t="s">
        <v>11</v>
      </c>
      <c r="E37" s="24"/>
      <c r="F37" s="173">
        <f>T37/C37</f>
        <v>0</v>
      </c>
      <c r="G37" s="24" t="s">
        <v>5</v>
      </c>
      <c r="H37" s="42">
        <f t="shared" si="2"/>
        <v>0</v>
      </c>
      <c r="I37" s="44"/>
      <c r="J37" s="60">
        <f>+'BOT1'!J37+'CentBot2 S'!J37+CentBot3!J37+CentBot4!J37+'CentBot5 Q'!J37+'CentBot6 Q'!J37</f>
        <v>2</v>
      </c>
      <c r="K37" s="25"/>
      <c r="L37" s="26"/>
      <c r="M37" s="26"/>
      <c r="N37" s="111">
        <v>0</v>
      </c>
      <c r="O37" s="111">
        <v>0</v>
      </c>
      <c r="P37" s="60">
        <f>+'BOT1'!P37+'CentBot2 S'!P37+CentBot3!P37+CentBot4!P37+'CentBot5 Q'!P37+'CentBot6 Q'!P37</f>
        <v>0</v>
      </c>
      <c r="Q37" s="111">
        <v>0</v>
      </c>
      <c r="R37" s="111">
        <v>0</v>
      </c>
      <c r="S37" s="60">
        <f>+'BOT1'!S37+'CentBot2 S'!S37+CentBot3!S37+CentBot4!S37+'CentBot5 Q'!S37+'CentBot6 Q'!S37</f>
        <v>0</v>
      </c>
      <c r="T37" s="60">
        <f>+'BOT1'!R37+'CentBot2 S'!R37+CentBot3!R37+CentBot4!R37+'CentBot5 Q'!R37+'CentBot6 Q'!R37</f>
        <v>0</v>
      </c>
      <c r="U37" s="60"/>
      <c r="V37" s="134">
        <f>+'BOT1'!T37+'CentBot2 S'!T37+CentBot3!T37+CentBot4!T37+'CentBot5 Q'!T37+'CentBot6 Q'!T37</f>
        <v>0</v>
      </c>
      <c r="W37" s="14"/>
      <c r="X37" s="13"/>
      <c r="Y37" s="13"/>
      <c r="Z37" s="15"/>
      <c r="AA37" s="13"/>
      <c r="AB37" s="13"/>
      <c r="AC37" s="13"/>
      <c r="AD37" s="17"/>
      <c r="AE37" s="13"/>
      <c r="AF37" s="13"/>
    </row>
    <row r="38" spans="1:33" x14ac:dyDescent="0.2">
      <c r="A38" s="135">
        <v>34</v>
      </c>
      <c r="B38" s="28">
        <f t="shared" si="3"/>
        <v>43722</v>
      </c>
      <c r="C38" s="60">
        <f>+'BOT1'!C38+'CentBot2 S'!C38+CentBot3!C38+CentBot4!C38+'CentBot5 Q'!C38+'CentBot6 Q'!C38</f>
        <v>6</v>
      </c>
      <c r="D38" s="24" t="s">
        <v>11</v>
      </c>
      <c r="E38" s="24"/>
      <c r="F38" s="173">
        <f>+'BOT1'!F38+'CentBot2 S'!F38+CentBot3!F38+CentBot4!F38+'CentBot5 Q'!F38+'CentBot6 Q'!F38</f>
        <v>0</v>
      </c>
      <c r="G38" s="24" t="s">
        <v>5</v>
      </c>
      <c r="H38" s="42">
        <f t="shared" si="2"/>
        <v>0</v>
      </c>
      <c r="I38" s="44"/>
      <c r="J38" s="60">
        <f>+'BOT1'!J38+'CentBot2 S'!J38+CentBot3!J38+CentBot4!J38+'CentBot5 Q'!J38+'CentBot6 Q'!J38</f>
        <v>2</v>
      </c>
      <c r="K38" s="25"/>
      <c r="L38" s="26"/>
      <c r="M38" s="26"/>
      <c r="N38" s="111">
        <v>0</v>
      </c>
      <c r="O38" s="111">
        <v>0</v>
      </c>
      <c r="P38" s="60">
        <f>+'BOT1'!P38+'CentBot2 S'!P38+CentBot3!P38+CentBot4!P38+'CentBot5 Q'!P38+'CentBot6 Q'!P38</f>
        <v>0</v>
      </c>
      <c r="Q38" s="111">
        <v>0</v>
      </c>
      <c r="R38" s="111">
        <v>0</v>
      </c>
      <c r="S38" s="60">
        <f>+'BOT1'!S38+'CentBot2 S'!S38+CentBot3!S38+CentBot4!S38+'CentBot5 Q'!S38+'CentBot6 Q'!S38</f>
        <v>0</v>
      </c>
      <c r="T38" s="60">
        <f>+'BOT1'!R38+'CentBot2 S'!R38+CentBot3!R38+CentBot4!R38+'CentBot5 Q'!R38+'CentBot6 Q'!R38</f>
        <v>0</v>
      </c>
      <c r="U38" s="60"/>
      <c r="V38" s="134">
        <f>+'BOT1'!T38+'CentBot2 S'!T38+CentBot3!T38+CentBot4!T38+'CentBot5 Q'!T38+'CentBot6 Q'!T38</f>
        <v>0</v>
      </c>
      <c r="W38" s="14"/>
      <c r="X38" s="13"/>
      <c r="Y38" s="13"/>
      <c r="Z38" s="15"/>
      <c r="AA38" s="13"/>
      <c r="AB38" s="13"/>
      <c r="AC38" s="13"/>
      <c r="AD38" s="17"/>
      <c r="AE38" s="13"/>
      <c r="AF38" s="13"/>
    </row>
    <row r="39" spans="1:33" x14ac:dyDescent="0.2">
      <c r="A39" s="135">
        <v>35</v>
      </c>
      <c r="B39" s="28">
        <f t="shared" si="3"/>
        <v>43723</v>
      </c>
      <c r="C39" s="60">
        <f>+'BOT1'!C39+'CentBot2 S'!C39+CentBot3!C39+CentBot4!C39+'CentBot5 Q'!C39+'CentBot6 Q'!C39</f>
        <v>6</v>
      </c>
      <c r="D39" s="24" t="s">
        <v>11</v>
      </c>
      <c r="E39" s="24"/>
      <c r="F39" s="173">
        <f>+'BOT1'!F39+'CentBot2 S'!F39+CentBot3!F39+CentBot4!F39+'CentBot5 Q'!F39+'CentBot6 Q'!F39</f>
        <v>0</v>
      </c>
      <c r="G39" s="24" t="s">
        <v>5</v>
      </c>
      <c r="H39" s="42">
        <f t="shared" si="2"/>
        <v>0</v>
      </c>
      <c r="I39" s="44"/>
      <c r="J39" s="60">
        <f>+'BOT1'!J39+'CentBot2 S'!J39+CentBot3!J39+CentBot4!J39+'CentBot5 Q'!J39+'CentBot6 Q'!J39</f>
        <v>2</v>
      </c>
      <c r="K39" s="25"/>
      <c r="L39" s="26"/>
      <c r="M39" s="26"/>
      <c r="N39" s="111">
        <v>0</v>
      </c>
      <c r="O39" s="111">
        <v>0</v>
      </c>
      <c r="P39" s="60">
        <f>+'BOT1'!P39+'CentBot2 S'!P39+CentBot3!P39+CentBot4!P39+'CentBot5 Q'!P39+'CentBot6 Q'!P39</f>
        <v>0</v>
      </c>
      <c r="Q39" s="111">
        <v>0</v>
      </c>
      <c r="R39" s="111">
        <v>0</v>
      </c>
      <c r="S39" s="60">
        <f>+'BOT1'!S39+'CentBot2 S'!S39+CentBot3!S39+CentBot4!S39+'CentBot5 Q'!S39+'CentBot6 Q'!S39</f>
        <v>0</v>
      </c>
      <c r="T39" s="60">
        <f>+'BOT1'!R39+'CentBot2 S'!R39+CentBot3!R39+CentBot4!R39+'CentBot5 Q'!R39+'CentBot6 Q'!R39</f>
        <v>0</v>
      </c>
      <c r="U39" s="60"/>
      <c r="V39" s="134">
        <f>+'BOT1'!T39+'CentBot2 S'!T39+CentBot3!T39+CentBot4!T39+'CentBot5 Q'!T39+'CentBot6 Q'!T39</f>
        <v>0</v>
      </c>
      <c r="W39" s="14"/>
      <c r="X39" s="13"/>
      <c r="Y39" s="13"/>
      <c r="Z39" s="17">
        <f>SUM(T33:T39)</f>
        <v>0</v>
      </c>
      <c r="AA39" s="15">
        <f>Z39/C33</f>
        <v>0</v>
      </c>
      <c r="AB39" s="13"/>
      <c r="AC39" s="13"/>
      <c r="AD39" s="17"/>
      <c r="AE39" s="17"/>
      <c r="AF39" s="15"/>
    </row>
    <row r="40" spans="1:33" x14ac:dyDescent="0.2">
      <c r="A40" s="135">
        <v>36</v>
      </c>
      <c r="B40" s="28">
        <f t="shared" si="3"/>
        <v>43724</v>
      </c>
      <c r="C40" s="60">
        <f>+'BOT1'!C40+'CentBot2 S'!C40+CentBot3!C40+CentBot4!C40+'CentBot5 Q'!C40+'CentBot6 Q'!C40</f>
        <v>6</v>
      </c>
      <c r="D40" s="24" t="s">
        <v>11</v>
      </c>
      <c r="E40" s="24"/>
      <c r="F40" s="173">
        <f>T40/C40</f>
        <v>0</v>
      </c>
      <c r="G40" s="24" t="s">
        <v>5</v>
      </c>
      <c r="H40" s="42">
        <f t="shared" si="2"/>
        <v>0</v>
      </c>
      <c r="I40" s="44"/>
      <c r="J40" s="60">
        <f>+'BOT1'!J40+'CentBot2 S'!J40+CentBot3!J40+CentBot4!J40+'CentBot5 Q'!J40+'CentBot6 Q'!J40</f>
        <v>2</v>
      </c>
      <c r="K40" s="25"/>
      <c r="L40" s="26"/>
      <c r="M40" s="26"/>
      <c r="N40" s="111">
        <v>0</v>
      </c>
      <c r="O40" s="111">
        <v>0</v>
      </c>
      <c r="P40" s="60">
        <f>+'BOT1'!P40+'CentBot2 S'!P40+CentBot3!P40+CentBot4!P40+'CentBot5 Q'!P40+'CentBot6 Q'!P40</f>
        <v>0</v>
      </c>
      <c r="Q40" s="111">
        <v>0</v>
      </c>
      <c r="R40" s="111">
        <v>0</v>
      </c>
      <c r="S40" s="60">
        <f>+'BOT1'!S40+'CentBot2 S'!S40+CentBot3!S40+CentBot4!S40+'CentBot5 Q'!S40+'CentBot6 Q'!S40</f>
        <v>0</v>
      </c>
      <c r="T40" s="60">
        <f>+'BOT1'!R40+'CentBot2 S'!R40+CentBot3!R40+CentBot4!R40+'CentBot5 Q'!R40+'CentBot6 Q'!R40</f>
        <v>0</v>
      </c>
      <c r="U40" s="60"/>
      <c r="V40" s="134">
        <f>+'BOT1'!T40+'CentBot2 S'!T40+CentBot3!T40+CentBot4!T40+'CentBot5 Q'!T40+'CentBot6 Q'!T40</f>
        <v>0</v>
      </c>
      <c r="W40" s="14"/>
      <c r="X40" s="13"/>
      <c r="Y40" s="13"/>
      <c r="Z40" s="15"/>
      <c r="AA40" s="13"/>
      <c r="AB40" s="13"/>
      <c r="AC40" s="13"/>
      <c r="AD40" s="17"/>
      <c r="AE40" s="13"/>
      <c r="AF40" s="13"/>
    </row>
    <row r="41" spans="1:33" x14ac:dyDescent="0.2">
      <c r="A41" s="135">
        <v>37</v>
      </c>
      <c r="B41" s="28">
        <f t="shared" si="3"/>
        <v>43725</v>
      </c>
      <c r="C41" s="60">
        <f>+'BOT1'!C41+'CentBot2 S'!C41+CentBot3!C41+CentBot4!C41+'CentBot5 Q'!C41+'CentBot6 Q'!C41</f>
        <v>6</v>
      </c>
      <c r="D41" s="24" t="s">
        <v>11</v>
      </c>
      <c r="E41" s="24"/>
      <c r="F41" s="173">
        <f>T41/C41</f>
        <v>0</v>
      </c>
      <c r="G41" s="24" t="s">
        <v>5</v>
      </c>
      <c r="H41" s="42">
        <f t="shared" si="2"/>
        <v>0</v>
      </c>
      <c r="I41" s="44"/>
      <c r="J41" s="60">
        <f>+'BOT1'!J41+'CentBot2 S'!J41+CentBot3!J41+CentBot4!J41+'CentBot5 Q'!J41+'CentBot6 Q'!J41</f>
        <v>2</v>
      </c>
      <c r="K41" s="25"/>
      <c r="L41" s="26"/>
      <c r="M41" s="26"/>
      <c r="N41" s="111">
        <v>0</v>
      </c>
      <c r="O41" s="111">
        <v>0</v>
      </c>
      <c r="P41" s="60">
        <f>+'BOT1'!P41+'CentBot2 S'!P41+CentBot3!P41+CentBot4!P41+'CentBot5 Q'!P41+'CentBot6 Q'!P41</f>
        <v>0</v>
      </c>
      <c r="Q41" s="111">
        <v>0</v>
      </c>
      <c r="R41" s="111">
        <v>0</v>
      </c>
      <c r="S41" s="60">
        <f>+'BOT1'!S41+'CentBot2 S'!S41+CentBot3!S41+CentBot4!S41+'CentBot5 Q'!S41+'CentBot6 Q'!S41</f>
        <v>0</v>
      </c>
      <c r="T41" s="60">
        <f>+'BOT1'!R41+'CentBot2 S'!R41+CentBot3!R41+CentBot4!R41+'CentBot5 Q'!R41+'CentBot6 Q'!R41</f>
        <v>0</v>
      </c>
      <c r="U41" s="60"/>
      <c r="V41" s="134">
        <f>+'BOT1'!T41+'CentBot2 S'!T41+CentBot3!T41+CentBot4!T41+'CentBot5 Q'!T41+'CentBot6 Q'!T41</f>
        <v>0</v>
      </c>
      <c r="W41" s="14"/>
      <c r="X41" s="13"/>
      <c r="Y41" s="13"/>
      <c r="Z41" s="15"/>
      <c r="AA41" s="13"/>
      <c r="AB41" s="13"/>
      <c r="AC41" s="13"/>
      <c r="AD41" s="17"/>
      <c r="AE41" s="13"/>
      <c r="AF41" s="13"/>
    </row>
    <row r="42" spans="1:33" x14ac:dyDescent="0.2">
      <c r="A42" s="135">
        <v>38</v>
      </c>
      <c r="B42" s="28">
        <f t="shared" si="3"/>
        <v>43726</v>
      </c>
      <c r="C42" s="60">
        <f>+'BOT1'!C42+'CentBot2 S'!C42+CentBot3!C42+CentBot4!C42+'CentBot5 Q'!C42+'CentBot6 Q'!C42</f>
        <v>6</v>
      </c>
      <c r="D42" s="24" t="s">
        <v>11</v>
      </c>
      <c r="E42" s="24"/>
      <c r="F42" s="173">
        <f>T42/C42</f>
        <v>0</v>
      </c>
      <c r="G42" s="24" t="s">
        <v>5</v>
      </c>
      <c r="H42" s="42">
        <f t="shared" si="2"/>
        <v>0</v>
      </c>
      <c r="I42" s="44"/>
      <c r="J42" s="60">
        <f>+'BOT1'!J42+'CentBot2 S'!J42+CentBot3!J42+CentBot4!J42+'CentBot5 Q'!J42+'CentBot6 Q'!J42</f>
        <v>2</v>
      </c>
      <c r="K42" s="25"/>
      <c r="L42" s="26"/>
      <c r="M42" s="26"/>
      <c r="N42" s="111">
        <v>0</v>
      </c>
      <c r="O42" s="111">
        <v>0</v>
      </c>
      <c r="P42" s="60">
        <f>+'BOT1'!P42+'CentBot2 S'!P42+CentBot3!P42+CentBot4!P42+'CentBot5 Q'!P42+'CentBot6 Q'!P42</f>
        <v>0</v>
      </c>
      <c r="Q42" s="111">
        <v>0</v>
      </c>
      <c r="R42" s="111">
        <v>0</v>
      </c>
      <c r="S42" s="60">
        <f>+'BOT1'!S42+'CentBot2 S'!S42+CentBot3!S42+CentBot4!S42+'CentBot5 Q'!S42+'CentBot6 Q'!S42</f>
        <v>0</v>
      </c>
      <c r="T42" s="60">
        <f>+'BOT1'!R42+'CentBot2 S'!R42+CentBot3!R42+CentBot4!R42+'CentBot5 Q'!R42+'CentBot6 Q'!R42</f>
        <v>0</v>
      </c>
      <c r="U42" s="60"/>
      <c r="V42" s="134">
        <f>+'BOT1'!T42+'CentBot2 S'!T42+CentBot3!T42+CentBot4!T42+'CentBot5 Q'!T42+'CentBot6 Q'!T42</f>
        <v>0</v>
      </c>
      <c r="W42" s="14"/>
      <c r="X42" s="13"/>
      <c r="Y42" s="13"/>
      <c r="Z42" s="15"/>
      <c r="AA42" s="13"/>
      <c r="AB42" s="13"/>
      <c r="AC42" s="13"/>
      <c r="AD42" s="17"/>
      <c r="AE42" s="13"/>
      <c r="AF42" s="13"/>
    </row>
    <row r="43" spans="1:33" x14ac:dyDescent="0.2">
      <c r="A43" s="135">
        <v>39</v>
      </c>
      <c r="B43" s="28">
        <f t="shared" si="3"/>
        <v>43727</v>
      </c>
      <c r="C43" s="60">
        <f>+'BOT1'!C43+'CentBot2 S'!C43+CentBot3!C43+CentBot4!C43+'CentBot5 Q'!C43+'CentBot6 Q'!C43</f>
        <v>6</v>
      </c>
      <c r="D43" s="24" t="s">
        <v>11</v>
      </c>
      <c r="E43" s="24"/>
      <c r="F43" s="173">
        <f>T43/C43</f>
        <v>0</v>
      </c>
      <c r="G43" s="24" t="s">
        <v>5</v>
      </c>
      <c r="H43" s="42">
        <f t="shared" si="2"/>
        <v>0</v>
      </c>
      <c r="I43" s="44"/>
      <c r="J43" s="60">
        <f>+'BOT1'!J43+'CentBot2 S'!J43+CentBot3!J43+CentBot4!J43+'CentBot5 Q'!J43+'CentBot6 Q'!J43</f>
        <v>2</v>
      </c>
      <c r="K43" s="25"/>
      <c r="L43" s="26"/>
      <c r="M43" s="26"/>
      <c r="N43" s="111">
        <v>0</v>
      </c>
      <c r="O43" s="111">
        <v>0</v>
      </c>
      <c r="P43" s="60">
        <f>+'BOT1'!P43+'CentBot2 S'!P43+CentBot3!P43+CentBot4!P43+'CentBot5 Q'!P43+'CentBot6 Q'!P43</f>
        <v>0</v>
      </c>
      <c r="Q43" s="111">
        <v>0</v>
      </c>
      <c r="R43" s="111">
        <v>0</v>
      </c>
      <c r="S43" s="60">
        <f>+'BOT1'!S43+'CentBot2 S'!S43+CentBot3!S43+CentBot4!S43+'CentBot5 Q'!S43+'CentBot6 Q'!S43</f>
        <v>0</v>
      </c>
      <c r="T43" s="60">
        <f>+'BOT1'!R43+'CentBot2 S'!R43+CentBot3!R43+CentBot4!R43+'CentBot5 Q'!R43+'CentBot6 Q'!R43</f>
        <v>0</v>
      </c>
      <c r="U43" s="60"/>
      <c r="V43" s="134">
        <f>+'BOT1'!T43+'CentBot2 S'!T43+CentBot3!T43+CentBot4!T43+'CentBot5 Q'!T43+'CentBot6 Q'!T43</f>
        <v>0</v>
      </c>
      <c r="W43" s="14"/>
      <c r="X43" s="13"/>
      <c r="Y43" s="13"/>
      <c r="Z43" s="15"/>
      <c r="AA43" s="13"/>
      <c r="AB43" s="13"/>
      <c r="AC43" s="13"/>
      <c r="AD43" s="17"/>
      <c r="AE43" s="13"/>
      <c r="AF43" s="13"/>
    </row>
    <row r="44" spans="1:33" x14ac:dyDescent="0.2">
      <c r="A44" s="135">
        <v>40</v>
      </c>
      <c r="B44" s="28">
        <f t="shared" si="3"/>
        <v>43728</v>
      </c>
      <c r="C44" s="60">
        <f>+'BOT1'!C44+'CentBot2 S'!C44+CentBot3!C44+CentBot4!C44+'CentBot5 Q'!C44+'CentBot6 Q'!C44</f>
        <v>6</v>
      </c>
      <c r="D44" s="24" t="s">
        <v>11</v>
      </c>
      <c r="E44" s="24"/>
      <c r="F44" s="173">
        <f>T44/C44</f>
        <v>0</v>
      </c>
      <c r="G44" s="24" t="s">
        <v>5</v>
      </c>
      <c r="H44" s="42">
        <f t="shared" si="2"/>
        <v>0</v>
      </c>
      <c r="I44" s="44"/>
      <c r="J44" s="60">
        <f>+'BOT1'!J44+'CentBot2 S'!J44+CentBot3!J44+CentBot4!J44+'CentBot5 Q'!J44+'CentBot6 Q'!J44</f>
        <v>2</v>
      </c>
      <c r="K44" s="25"/>
      <c r="L44" s="26"/>
      <c r="M44" s="26"/>
      <c r="N44" s="111">
        <v>0</v>
      </c>
      <c r="O44" s="111">
        <v>0</v>
      </c>
      <c r="P44" s="60">
        <f>+'BOT1'!P44+'CentBot2 S'!P44+CentBot3!P44+CentBot4!P44+'CentBot5 Q'!P44+'CentBot6 Q'!P44</f>
        <v>0</v>
      </c>
      <c r="Q44" s="111">
        <v>0</v>
      </c>
      <c r="R44" s="111">
        <v>0</v>
      </c>
      <c r="S44" s="60">
        <f>+'BOT1'!S44+'CentBot2 S'!S44+CentBot3!S44+CentBot4!S44+'CentBot5 Q'!S44+'CentBot6 Q'!S44</f>
        <v>0</v>
      </c>
      <c r="T44" s="60">
        <f>+'BOT1'!R44+'CentBot2 S'!R44+CentBot3!R44+CentBot4!R44+'CentBot5 Q'!R44+'CentBot6 Q'!R44</f>
        <v>0</v>
      </c>
      <c r="U44" s="60"/>
      <c r="V44" s="134">
        <f>+'BOT1'!T44+'CentBot2 S'!T44+CentBot3!T44+CentBot4!T44+'CentBot5 Q'!T44+'CentBot6 Q'!T44</f>
        <v>0</v>
      </c>
      <c r="W44" s="14"/>
      <c r="X44" s="13"/>
      <c r="Y44" s="13"/>
      <c r="Z44" s="15"/>
      <c r="AA44" s="13"/>
      <c r="AB44" s="13"/>
      <c r="AC44" s="13"/>
      <c r="AD44" s="17"/>
      <c r="AE44" s="13"/>
      <c r="AF44" s="13"/>
    </row>
    <row r="45" spans="1:33" x14ac:dyDescent="0.2">
      <c r="A45" s="135">
        <v>41</v>
      </c>
      <c r="B45" s="28">
        <f t="shared" si="3"/>
        <v>43729</v>
      </c>
      <c r="C45" s="60">
        <f>+'BOT1'!C45+'CentBot2 S'!C45+CentBot3!C45+CentBot4!C45+'CentBot5 Q'!C45+'CentBot6 Q'!C45</f>
        <v>6</v>
      </c>
      <c r="D45" s="24" t="s">
        <v>11</v>
      </c>
      <c r="E45" s="24"/>
      <c r="F45" s="173">
        <f>+'BOT1'!F45+'CentBot2 S'!F45+CentBot3!F45+CentBot4!F45+'CentBot5 Q'!F45+'CentBot6 Q'!F45</f>
        <v>0</v>
      </c>
      <c r="G45" s="24" t="s">
        <v>5</v>
      </c>
      <c r="H45" s="42">
        <f t="shared" si="2"/>
        <v>0</v>
      </c>
      <c r="I45" s="44"/>
      <c r="J45" s="60">
        <f>+'BOT1'!J45+'CentBot2 S'!J45+CentBot3!J45+CentBot4!J45+'CentBot5 Q'!J45+'CentBot6 Q'!J45</f>
        <v>2</v>
      </c>
      <c r="K45" s="25"/>
      <c r="L45" s="26"/>
      <c r="M45" s="26"/>
      <c r="N45" s="111">
        <v>0</v>
      </c>
      <c r="O45" s="111">
        <v>0</v>
      </c>
      <c r="P45" s="60">
        <f>+'BOT1'!P45+'CentBot2 S'!P45+CentBot3!P45+CentBot4!P45+'CentBot5 Q'!P45+'CentBot6 Q'!P45</f>
        <v>0</v>
      </c>
      <c r="Q45" s="111">
        <v>0</v>
      </c>
      <c r="R45" s="111">
        <v>0</v>
      </c>
      <c r="S45" s="60">
        <f>+'BOT1'!S45+'CentBot2 S'!S45+CentBot3!S45+CentBot4!S45+'CentBot5 Q'!S45+'CentBot6 Q'!S45</f>
        <v>0</v>
      </c>
      <c r="T45" s="60">
        <f>+'BOT1'!R45+'CentBot2 S'!R45+CentBot3!R45+CentBot4!R45+'CentBot5 Q'!R45+'CentBot6 Q'!R45</f>
        <v>0</v>
      </c>
      <c r="U45" s="60"/>
      <c r="V45" s="134">
        <f>+'BOT1'!T45+'CentBot2 S'!T45+CentBot3!T45+CentBot4!T45+'CentBot5 Q'!T45+'CentBot6 Q'!T45</f>
        <v>0</v>
      </c>
      <c r="W45" s="14"/>
      <c r="X45" s="13"/>
      <c r="Y45" s="13"/>
      <c r="Z45" s="15"/>
      <c r="AA45" s="13"/>
      <c r="AB45" s="13"/>
      <c r="AC45" s="13"/>
      <c r="AD45" s="17"/>
      <c r="AE45" s="13"/>
      <c r="AF45" s="13"/>
    </row>
    <row r="46" spans="1:33" x14ac:dyDescent="0.2">
      <c r="A46" s="135">
        <v>42</v>
      </c>
      <c r="B46" s="28">
        <f t="shared" si="3"/>
        <v>43730</v>
      </c>
      <c r="C46" s="60">
        <f>+'BOT1'!C46+'CentBot2 S'!C46+CentBot3!C46+CentBot4!C46+'CentBot5 Q'!C46+'CentBot6 Q'!C46</f>
        <v>6</v>
      </c>
      <c r="D46" s="24" t="s">
        <v>11</v>
      </c>
      <c r="E46" s="24"/>
      <c r="F46" s="173">
        <f>+'BOT1'!F46+'CentBot2 S'!F46+CentBot3!F46+CentBot4!F46+'CentBot5 Q'!F46+'CentBot6 Q'!F46</f>
        <v>0</v>
      </c>
      <c r="G46" s="24" t="s">
        <v>5</v>
      </c>
      <c r="H46" s="42">
        <f t="shared" si="2"/>
        <v>0</v>
      </c>
      <c r="I46" s="44"/>
      <c r="J46" s="60">
        <f>+'BOT1'!J46+'CentBot2 S'!J46+CentBot3!J46+CentBot4!J46+'CentBot5 Q'!J46+'CentBot6 Q'!J46</f>
        <v>2</v>
      </c>
      <c r="K46" s="25"/>
      <c r="L46" s="26"/>
      <c r="M46" s="26"/>
      <c r="N46" s="111">
        <v>0</v>
      </c>
      <c r="O46" s="111">
        <v>0</v>
      </c>
      <c r="P46" s="60">
        <f>+'BOT1'!P46+'CentBot2 S'!P46+CentBot3!P46+CentBot4!P46+'CentBot5 Q'!P46+'CentBot6 Q'!P46</f>
        <v>0</v>
      </c>
      <c r="Q46" s="111">
        <v>0</v>
      </c>
      <c r="R46" s="111">
        <v>0</v>
      </c>
      <c r="S46" s="60">
        <f>+'BOT1'!S46+'CentBot2 S'!S46+CentBot3!S46+CentBot4!S46+'CentBot5 Q'!S46+'CentBot6 Q'!S46</f>
        <v>0</v>
      </c>
      <c r="T46" s="60">
        <f>+'BOT1'!R46+'CentBot2 S'!R46+CentBot3!R46+CentBot4!R46+'CentBot5 Q'!R46+'CentBot6 Q'!R46</f>
        <v>0</v>
      </c>
      <c r="U46" s="60"/>
      <c r="V46" s="134">
        <f>+'BOT1'!T46+'CentBot2 S'!T46+CentBot3!T46+CentBot4!T46+'CentBot5 Q'!T46+'CentBot6 Q'!T46</f>
        <v>0</v>
      </c>
      <c r="W46" s="14"/>
      <c r="X46" s="13"/>
      <c r="Y46" s="13"/>
      <c r="Z46" s="17">
        <f>SUM(T40:T46)</f>
        <v>0</v>
      </c>
      <c r="AA46" s="15">
        <f>Z46/C40</f>
        <v>0</v>
      </c>
      <c r="AB46" s="13"/>
      <c r="AC46" s="13"/>
      <c r="AD46" s="17"/>
      <c r="AE46" s="17"/>
      <c r="AF46" s="15"/>
    </row>
    <row r="47" spans="1:33" x14ac:dyDescent="0.2">
      <c r="A47" s="135">
        <v>43</v>
      </c>
      <c r="B47" s="28">
        <f t="shared" si="3"/>
        <v>43731</v>
      </c>
      <c r="C47" s="60">
        <f>+'BOT1'!C47+'CentBot2 S'!C47+CentBot3!C47+CentBot4!C47+'CentBot5 Q'!C47+'CentBot6 Q'!C47</f>
        <v>6</v>
      </c>
      <c r="D47" s="24" t="s">
        <v>11</v>
      </c>
      <c r="E47" s="24"/>
      <c r="F47" s="173">
        <f>T47/C47</f>
        <v>0</v>
      </c>
      <c r="G47" s="24" t="s">
        <v>5</v>
      </c>
      <c r="H47" s="42">
        <f t="shared" si="2"/>
        <v>0</v>
      </c>
      <c r="I47" s="44"/>
      <c r="J47" s="60">
        <f>+'BOT1'!J47+'CentBot2 S'!J47+CentBot3!J47+CentBot4!J47+'CentBot5 Q'!J47+'CentBot6 Q'!J47</f>
        <v>2</v>
      </c>
      <c r="K47" s="25"/>
      <c r="L47" s="26"/>
      <c r="M47" s="26"/>
      <c r="N47" s="111">
        <v>0</v>
      </c>
      <c r="O47" s="111">
        <v>0</v>
      </c>
      <c r="P47" s="60">
        <f>+'BOT1'!P47+'CentBot2 S'!P47+CentBot3!P47+CentBot4!P47+'CentBot5 Q'!P47+'CentBot6 Q'!P47</f>
        <v>0</v>
      </c>
      <c r="Q47" s="111">
        <v>0</v>
      </c>
      <c r="R47" s="111">
        <v>0</v>
      </c>
      <c r="S47" s="60">
        <f>+'BOT1'!S47+'CentBot2 S'!S47+CentBot3!S47+CentBot4!S47+'CentBot5 Q'!S47+'CentBot6 Q'!S47</f>
        <v>0</v>
      </c>
      <c r="T47" s="60">
        <f>+'BOT1'!R47+'CentBot2 S'!R47+CentBot3!R47+CentBot4!R47+'CentBot5 Q'!R47+'CentBot6 Q'!R47</f>
        <v>0</v>
      </c>
      <c r="U47" s="60"/>
      <c r="V47" s="134">
        <f>+'BOT1'!T47+'CentBot2 S'!T47+CentBot3!T47+CentBot4!T47+'CentBot5 Q'!T47+'CentBot6 Q'!T47</f>
        <v>0</v>
      </c>
      <c r="W47" s="14"/>
      <c r="X47" s="13"/>
      <c r="Y47" s="13"/>
      <c r="Z47" s="15"/>
      <c r="AA47" s="13"/>
      <c r="AB47" s="13"/>
      <c r="AC47" s="13"/>
      <c r="AD47" s="17"/>
      <c r="AE47" s="13"/>
      <c r="AF47" s="13"/>
    </row>
    <row r="48" spans="1:33" x14ac:dyDescent="0.2">
      <c r="A48" s="135">
        <v>44</v>
      </c>
      <c r="B48" s="28">
        <f t="shared" si="3"/>
        <v>43732</v>
      </c>
      <c r="C48" s="60">
        <f>+'BOT1'!C48+'CentBot2 S'!C48+CentBot3!C48+CentBot4!C48+'CentBot5 Q'!C48+'CentBot6 Q'!C48</f>
        <v>6</v>
      </c>
      <c r="D48" s="24" t="s">
        <v>11</v>
      </c>
      <c r="E48" s="24"/>
      <c r="F48" s="173">
        <f>T48/C48</f>
        <v>0</v>
      </c>
      <c r="G48" s="24" t="s">
        <v>5</v>
      </c>
      <c r="H48" s="42">
        <f t="shared" si="2"/>
        <v>0</v>
      </c>
      <c r="I48" s="44"/>
      <c r="J48" s="60">
        <f>+'BOT1'!J48+'CentBot2 S'!J48+CentBot3!J48+CentBot4!J48+'CentBot5 Q'!J48+'CentBot6 Q'!J48</f>
        <v>2</v>
      </c>
      <c r="K48" s="25"/>
      <c r="L48" s="26"/>
      <c r="M48" s="26"/>
      <c r="N48" s="111">
        <v>0</v>
      </c>
      <c r="O48" s="111">
        <v>0</v>
      </c>
      <c r="P48" s="60">
        <f>+'BOT1'!P48+'CentBot2 S'!P48+CentBot3!P48+CentBot4!P48+'CentBot5 Q'!P48+'CentBot6 Q'!P48</f>
        <v>0</v>
      </c>
      <c r="Q48" s="111">
        <v>0</v>
      </c>
      <c r="R48" s="111">
        <v>0</v>
      </c>
      <c r="S48" s="60">
        <f>+'BOT1'!S48+'CentBot2 S'!S48+CentBot3!S48+CentBot4!S48+'CentBot5 Q'!S48+'CentBot6 Q'!S48</f>
        <v>0</v>
      </c>
      <c r="T48" s="60">
        <f>+'BOT1'!R48+'CentBot2 S'!R48+CentBot3!R48+CentBot4!R48+'CentBot5 Q'!R48+'CentBot6 Q'!R48</f>
        <v>0</v>
      </c>
      <c r="U48" s="60"/>
      <c r="V48" s="134">
        <f>+'BOT1'!T48+'CentBot2 S'!T48+CentBot3!T48+CentBot4!T48+'CentBot5 Q'!T48+'CentBot6 Q'!T48</f>
        <v>0</v>
      </c>
      <c r="W48" s="14"/>
      <c r="X48" s="13"/>
      <c r="Y48" s="13"/>
      <c r="Z48" s="15"/>
      <c r="AA48" s="13"/>
      <c r="AB48" s="13"/>
      <c r="AC48" s="13"/>
      <c r="AD48" s="17"/>
      <c r="AE48" s="13"/>
      <c r="AF48" s="13"/>
    </row>
    <row r="49" spans="1:16361" s="6" customFormat="1" x14ac:dyDescent="0.2">
      <c r="A49" s="135">
        <v>45</v>
      </c>
      <c r="B49" s="28">
        <f t="shared" si="3"/>
        <v>43733</v>
      </c>
      <c r="C49" s="60">
        <f>+'BOT1'!C49+'CentBot2 S'!C49+CentBot3!C49+CentBot4!C49+'CentBot5 Q'!C49+'CentBot6 Q'!C49</f>
        <v>6</v>
      </c>
      <c r="D49" s="24" t="s">
        <v>11</v>
      </c>
      <c r="E49" s="24"/>
      <c r="F49" s="173">
        <f t="shared" ref="F49:F63" si="4">T49/C49</f>
        <v>0</v>
      </c>
      <c r="G49" s="24" t="s">
        <v>5</v>
      </c>
      <c r="H49" s="42">
        <f t="shared" si="2"/>
        <v>0</v>
      </c>
      <c r="I49" s="44"/>
      <c r="J49" s="60">
        <f>+'BOT1'!J49+'CentBot2 S'!J49+CentBot3!J49+CentBot4!J49+'CentBot5 Q'!J49+'CentBot6 Q'!J49</f>
        <v>2</v>
      </c>
      <c r="K49" s="25"/>
      <c r="L49" s="26"/>
      <c r="M49" s="26"/>
      <c r="N49" s="111">
        <v>0</v>
      </c>
      <c r="O49" s="111">
        <v>0</v>
      </c>
      <c r="P49" s="60">
        <f>+'BOT1'!P49+'CentBot2 S'!P49+CentBot3!P49+CentBot4!P49+'CentBot5 Q'!P49+'CentBot6 Q'!P49</f>
        <v>0</v>
      </c>
      <c r="Q49" s="111">
        <v>0</v>
      </c>
      <c r="R49" s="111">
        <v>0</v>
      </c>
      <c r="S49" s="60">
        <f>+'BOT1'!S49+'CentBot2 S'!S49+CentBot3!S49+CentBot4!S49+'CentBot5 Q'!S49+'CentBot6 Q'!S49</f>
        <v>0</v>
      </c>
      <c r="T49" s="60">
        <f>+'BOT1'!R49+'CentBot2 S'!R49+CentBot3!R49+CentBot4!R49+'CentBot5 Q'!R49+'CentBot6 Q'!R49</f>
        <v>0</v>
      </c>
      <c r="U49" s="60"/>
      <c r="V49" s="134">
        <f>+'BOT1'!T49+'CentBot2 S'!T49+CentBot3!T49+CentBot4!T49+'CentBot5 Q'!T49+'CentBot6 Q'!T49</f>
        <v>0</v>
      </c>
      <c r="W49" s="14"/>
      <c r="X49" s="13"/>
      <c r="Y49" s="13"/>
      <c r="Z49" s="15"/>
      <c r="AA49" s="13"/>
      <c r="AB49" s="13"/>
      <c r="AC49" s="13"/>
      <c r="AD49" s="17"/>
      <c r="AE49" s="13"/>
      <c r="AF49" s="13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</row>
    <row r="50" spans="1:16361" x14ac:dyDescent="0.2">
      <c r="A50" s="135">
        <v>46</v>
      </c>
      <c r="B50" s="28">
        <f t="shared" si="3"/>
        <v>43734</v>
      </c>
      <c r="C50" s="60">
        <f>+'BOT1'!C50+'CentBot2 S'!C50+CentBot3!C50+CentBot4!C50+'CentBot5 Q'!C50+'CentBot6 Q'!C50</f>
        <v>6</v>
      </c>
      <c r="D50" s="24" t="s">
        <v>11</v>
      </c>
      <c r="E50" s="24"/>
      <c r="F50" s="173">
        <f t="shared" si="4"/>
        <v>0</v>
      </c>
      <c r="G50" s="24" t="s">
        <v>5</v>
      </c>
      <c r="H50" s="42">
        <f t="shared" si="2"/>
        <v>0</v>
      </c>
      <c r="I50" s="44"/>
      <c r="J50" s="60">
        <f>+'BOT1'!J50+'CentBot2 S'!J50+CentBot3!J50+CentBot4!J50+'CentBot5 Q'!J50+'CentBot6 Q'!J50</f>
        <v>2</v>
      </c>
      <c r="K50" s="25"/>
      <c r="L50" s="26"/>
      <c r="M50" s="26"/>
      <c r="N50" s="111">
        <v>0</v>
      </c>
      <c r="O50" s="111">
        <v>0</v>
      </c>
      <c r="P50" s="60">
        <f>+'BOT1'!P50+'CentBot2 S'!P50+CentBot3!P50+CentBot4!P50+'CentBot5 Q'!P50+'CentBot6 Q'!P50</f>
        <v>0</v>
      </c>
      <c r="Q50" s="111">
        <v>0</v>
      </c>
      <c r="R50" s="111">
        <v>0</v>
      </c>
      <c r="S50" s="60">
        <f>+'BOT1'!S50+'CentBot2 S'!S50+CentBot3!S50+CentBot4!S50+'CentBot5 Q'!S50+'CentBot6 Q'!S50</f>
        <v>0</v>
      </c>
      <c r="T50" s="60">
        <f>+'BOT1'!R50+'CentBot2 S'!R50+CentBot3!R50+CentBot4!R50+'CentBot5 Q'!R50+'CentBot6 Q'!R50</f>
        <v>0</v>
      </c>
      <c r="U50" s="60"/>
      <c r="V50" s="134">
        <f>+'BOT1'!T50+'CentBot2 S'!T50+CentBot3!T50+CentBot4!T50+'CentBot5 Q'!T50+'CentBot6 Q'!T50</f>
        <v>0</v>
      </c>
      <c r="W50" s="14"/>
      <c r="X50" s="13"/>
      <c r="Y50" s="13"/>
      <c r="Z50" s="15"/>
      <c r="AA50" s="13"/>
      <c r="AB50" s="13"/>
      <c r="AC50" s="13"/>
      <c r="AD50" s="17"/>
      <c r="AE50" s="13"/>
      <c r="AF50" s="13"/>
    </row>
    <row r="51" spans="1:16361" x14ac:dyDescent="0.2">
      <c r="A51" s="135">
        <v>47</v>
      </c>
      <c r="B51" s="28">
        <f t="shared" si="3"/>
        <v>43735</v>
      </c>
      <c r="C51" s="60">
        <f>+'BOT1'!C51+'CentBot2 S'!C51+CentBot3!C51+CentBot4!C51+'CentBot5 Q'!C51+'CentBot6 Q'!C51</f>
        <v>6</v>
      </c>
      <c r="D51" s="24" t="s">
        <v>11</v>
      </c>
      <c r="E51" s="24"/>
      <c r="F51" s="173">
        <f t="shared" si="4"/>
        <v>0</v>
      </c>
      <c r="G51" s="24" t="s">
        <v>5</v>
      </c>
      <c r="H51" s="42">
        <f t="shared" si="2"/>
        <v>0</v>
      </c>
      <c r="I51" s="44"/>
      <c r="J51" s="60">
        <f>+'BOT1'!J51+'CentBot2 S'!J51+CentBot3!J51+CentBot4!J51+'CentBot5 Q'!J51+'CentBot6 Q'!J51</f>
        <v>2</v>
      </c>
      <c r="K51" s="25"/>
      <c r="L51" s="26"/>
      <c r="M51" s="26"/>
      <c r="N51" s="111">
        <v>0</v>
      </c>
      <c r="O51" s="111">
        <v>0</v>
      </c>
      <c r="P51" s="60">
        <f>+'BOT1'!P51+'CentBot2 S'!P51+CentBot3!P51+CentBot4!P51+'CentBot5 Q'!P51+'CentBot6 Q'!P51</f>
        <v>0</v>
      </c>
      <c r="Q51" s="111">
        <v>0</v>
      </c>
      <c r="R51" s="111">
        <v>0</v>
      </c>
      <c r="S51" s="60">
        <f>+'BOT1'!S51+'CentBot2 S'!S51+CentBot3!S51+CentBot4!S51+'CentBot5 Q'!S51+'CentBot6 Q'!S51</f>
        <v>0</v>
      </c>
      <c r="T51" s="60">
        <f>+'BOT1'!R51+'CentBot2 S'!R51+CentBot3!R51+CentBot4!R51+'CentBot5 Q'!R51+'CentBot6 Q'!R51</f>
        <v>0</v>
      </c>
      <c r="U51" s="60"/>
      <c r="V51" s="134">
        <f>+'BOT1'!T51+'CentBot2 S'!T51+CentBot3!T51+CentBot4!T51+'CentBot5 Q'!T51+'CentBot6 Q'!T51</f>
        <v>0</v>
      </c>
      <c r="W51" s="14"/>
      <c r="X51" s="13"/>
      <c r="Y51" s="13"/>
      <c r="Z51" s="15"/>
      <c r="AA51" s="13"/>
      <c r="AB51" s="13"/>
      <c r="AC51" s="13"/>
      <c r="AD51" s="17"/>
      <c r="AE51" s="13"/>
      <c r="AF51" s="13"/>
    </row>
    <row r="52" spans="1:16361" x14ac:dyDescent="0.2">
      <c r="A52" s="135">
        <v>48</v>
      </c>
      <c r="B52" s="28">
        <f t="shared" si="3"/>
        <v>43736</v>
      </c>
      <c r="C52" s="60">
        <f>+'BOT1'!C52+'CentBot2 S'!C52+CentBot3!C52+CentBot4!C52+'CentBot5 Q'!C52+'CentBot6 Q'!C52</f>
        <v>6</v>
      </c>
      <c r="D52" s="24" t="s">
        <v>11</v>
      </c>
      <c r="E52" s="24"/>
      <c r="F52" s="173">
        <f t="shared" si="4"/>
        <v>0</v>
      </c>
      <c r="G52" s="24" t="s">
        <v>5</v>
      </c>
      <c r="H52" s="42">
        <f t="shared" si="2"/>
        <v>0</v>
      </c>
      <c r="I52" s="44"/>
      <c r="J52" s="60">
        <f>+'BOT1'!J52+'CentBot2 S'!J52+CentBot3!J52+CentBot4!J52+'CentBot5 Q'!J52+'CentBot6 Q'!J52</f>
        <v>2</v>
      </c>
      <c r="K52" s="25"/>
      <c r="L52" s="26"/>
      <c r="M52" s="26"/>
      <c r="N52" s="111">
        <v>0</v>
      </c>
      <c r="O52" s="111">
        <v>0</v>
      </c>
      <c r="P52" s="60">
        <f>+'BOT1'!P52+'CentBot2 S'!P52+CentBot3!P52+CentBot4!P52+'CentBot5 Q'!P52+'CentBot6 Q'!P52</f>
        <v>0</v>
      </c>
      <c r="Q52" s="111">
        <v>0</v>
      </c>
      <c r="R52" s="111">
        <v>0</v>
      </c>
      <c r="S52" s="60">
        <f>+'BOT1'!S52+'CentBot2 S'!S52+CentBot3!S52+CentBot4!S52+'CentBot5 Q'!S52+'CentBot6 Q'!S52</f>
        <v>0</v>
      </c>
      <c r="T52" s="60">
        <f>+'BOT1'!R52+'CentBot2 S'!R52+CentBot3!R52+CentBot4!R52+'CentBot5 Q'!R52+'CentBot6 Q'!R52</f>
        <v>0</v>
      </c>
      <c r="U52" s="60"/>
      <c r="V52" s="134">
        <f>+'BOT1'!T52+'CentBot2 S'!T52+CentBot3!T52+CentBot4!T52+'CentBot5 Q'!T52+'CentBot6 Q'!T52</f>
        <v>0</v>
      </c>
      <c r="W52" s="14"/>
      <c r="X52" s="13"/>
      <c r="Y52" s="13"/>
      <c r="Z52" s="15"/>
      <c r="AA52" s="13"/>
      <c r="AB52" s="13"/>
      <c r="AC52" s="13"/>
      <c r="AD52" s="17"/>
      <c r="AE52" s="13"/>
      <c r="AF52" s="13"/>
    </row>
    <row r="53" spans="1:16361" x14ac:dyDescent="0.2">
      <c r="A53" s="135">
        <v>49</v>
      </c>
      <c r="B53" s="28">
        <f t="shared" si="3"/>
        <v>43737</v>
      </c>
      <c r="C53" s="60">
        <f>+'BOT1'!C53+'CentBot2 S'!C53+CentBot3!C53+CentBot4!C53+'CentBot5 Q'!C53+'CentBot6 Q'!C53</f>
        <v>6</v>
      </c>
      <c r="D53" s="24" t="s">
        <v>11</v>
      </c>
      <c r="E53" s="24"/>
      <c r="F53" s="173">
        <f t="shared" si="4"/>
        <v>0</v>
      </c>
      <c r="G53" s="24" t="s">
        <v>5</v>
      </c>
      <c r="H53" s="42">
        <f t="shared" si="2"/>
        <v>0</v>
      </c>
      <c r="I53" s="44"/>
      <c r="J53" s="60">
        <f>+'BOT1'!J53+'CentBot2 S'!J53+CentBot3!J53+CentBot4!J53+'CentBot5 Q'!J53+'CentBot6 Q'!J53</f>
        <v>2</v>
      </c>
      <c r="K53" s="25"/>
      <c r="L53" s="26"/>
      <c r="M53" s="26"/>
      <c r="N53" s="111">
        <v>0</v>
      </c>
      <c r="O53" s="111">
        <v>0</v>
      </c>
      <c r="P53" s="60">
        <f>+'BOT1'!P53+'CentBot2 S'!P53+CentBot3!P53+CentBot4!P53+'CentBot5 Q'!P53+'CentBot6 Q'!P53</f>
        <v>0</v>
      </c>
      <c r="Q53" s="111">
        <v>0</v>
      </c>
      <c r="R53" s="111">
        <v>0</v>
      </c>
      <c r="S53" s="60">
        <f>+'BOT1'!S53+'CentBot2 S'!S53+CentBot3!S53+CentBot4!S53+'CentBot5 Q'!S53+'CentBot6 Q'!S53</f>
        <v>0</v>
      </c>
      <c r="T53" s="60">
        <f>+'BOT1'!R53+'CentBot2 S'!R53+CentBot3!R53+CentBot4!R53+'CentBot5 Q'!R53+'CentBot6 Q'!R53</f>
        <v>0</v>
      </c>
      <c r="U53" s="60"/>
      <c r="V53" s="134">
        <f>+'BOT1'!T53+'CentBot2 S'!T53+CentBot3!T53+CentBot4!T53+'CentBot5 Q'!T53+'CentBot6 Q'!T53</f>
        <v>0</v>
      </c>
      <c r="W53" s="14"/>
      <c r="X53" s="13"/>
      <c r="Y53" s="13"/>
      <c r="Z53" s="17">
        <f>SUM(T47:T53)</f>
        <v>0</v>
      </c>
      <c r="AA53" s="15">
        <f>Z53/C47</f>
        <v>0</v>
      </c>
      <c r="AB53" s="13"/>
      <c r="AC53" s="13"/>
      <c r="AD53" s="17"/>
      <c r="AE53" s="17"/>
      <c r="AF53" s="15"/>
    </row>
    <row r="54" spans="1:16361" x14ac:dyDescent="0.2">
      <c r="A54" s="135">
        <v>50</v>
      </c>
      <c r="B54" s="28">
        <f t="shared" si="3"/>
        <v>43738</v>
      </c>
      <c r="C54" s="60">
        <f>+'BOT1'!C54+'CentBot2 S'!C54+CentBot3!C54+CentBot4!C54+'CentBot5 Q'!C54+'CentBot6 Q'!C54</f>
        <v>6</v>
      </c>
      <c r="D54" s="24" t="s">
        <v>11</v>
      </c>
      <c r="E54" s="24"/>
      <c r="F54" s="173">
        <f t="shared" si="4"/>
        <v>0</v>
      </c>
      <c r="G54" s="24" t="s">
        <v>5</v>
      </c>
      <c r="H54" s="42">
        <f t="shared" si="2"/>
        <v>0</v>
      </c>
      <c r="I54" s="44"/>
      <c r="J54" s="60">
        <f>+'BOT1'!J54+'CentBot2 S'!J54+CentBot3!J54+CentBot4!J54+'CentBot5 Q'!J54+'CentBot6 Q'!J54</f>
        <v>2</v>
      </c>
      <c r="K54" s="25"/>
      <c r="L54" s="26"/>
      <c r="M54" s="26"/>
      <c r="N54" s="111">
        <v>0</v>
      </c>
      <c r="O54" s="111">
        <v>0</v>
      </c>
      <c r="P54" s="60">
        <f>+'BOT1'!P54+'CentBot2 S'!P54+CentBot3!P54+CentBot4!P54+'CentBot5 Q'!P54+'CentBot6 Q'!P54</f>
        <v>0</v>
      </c>
      <c r="Q54" s="111">
        <v>0</v>
      </c>
      <c r="R54" s="111">
        <v>0</v>
      </c>
      <c r="S54" s="60">
        <f>+'BOT1'!S54+'CentBot2 S'!S54+CentBot3!S54+CentBot4!S54+'CentBot5 Q'!S54+'CentBot6 Q'!S54</f>
        <v>0</v>
      </c>
      <c r="T54" s="60">
        <f>+'BOT1'!R54+'CentBot2 S'!R54+CentBot3!R54+CentBot4!R54+'CentBot5 Q'!R54+'CentBot6 Q'!R54</f>
        <v>0</v>
      </c>
      <c r="U54" s="60"/>
      <c r="V54" s="134">
        <f>+'BOT1'!T54+'CentBot2 S'!T54+CentBot3!T54+CentBot4!T54+'CentBot5 Q'!T54+'CentBot6 Q'!T54</f>
        <v>0</v>
      </c>
      <c r="W54" s="14"/>
      <c r="X54" s="13"/>
      <c r="Y54" s="13"/>
      <c r="Z54" s="15"/>
      <c r="AA54" s="13"/>
      <c r="AB54" s="13"/>
      <c r="AC54" s="13"/>
      <c r="AD54" s="17"/>
      <c r="AE54" s="13"/>
      <c r="AF54" s="13"/>
    </row>
    <row r="55" spans="1:16361" x14ac:dyDescent="0.2">
      <c r="A55" s="135">
        <v>51</v>
      </c>
      <c r="B55" s="28">
        <f t="shared" si="3"/>
        <v>43739</v>
      </c>
      <c r="C55" s="60">
        <f>+'BOT1'!C55+'CentBot2 S'!C55+CentBot3!C55+CentBot4!C55+'CentBot5 Q'!C55+'CentBot6 Q'!C55</f>
        <v>6</v>
      </c>
      <c r="D55" s="24" t="s">
        <v>11</v>
      </c>
      <c r="E55" s="24"/>
      <c r="F55" s="173">
        <f t="shared" si="4"/>
        <v>0</v>
      </c>
      <c r="G55" s="24" t="s">
        <v>5</v>
      </c>
      <c r="H55" s="42">
        <f t="shared" si="2"/>
        <v>0</v>
      </c>
      <c r="I55" s="44"/>
      <c r="J55" s="60">
        <f>+'BOT1'!J55+'CentBot2 S'!J55+CentBot3!J55+CentBot4!J55+'CentBot5 Q'!J55+'CentBot6 Q'!J55</f>
        <v>2</v>
      </c>
      <c r="K55" s="25"/>
      <c r="L55" s="26"/>
      <c r="M55" s="26"/>
      <c r="N55" s="111">
        <v>0</v>
      </c>
      <c r="O55" s="111">
        <v>0</v>
      </c>
      <c r="P55" s="60">
        <f>+'BOT1'!P55+'CentBot2 S'!P55+CentBot3!P55+CentBot4!P55+'CentBot5 Q'!P55+'CentBot6 Q'!P55</f>
        <v>0</v>
      </c>
      <c r="Q55" s="111">
        <v>0</v>
      </c>
      <c r="R55" s="111">
        <v>0</v>
      </c>
      <c r="S55" s="60">
        <f>+'BOT1'!S55+'CentBot2 S'!S55+CentBot3!S55+CentBot4!S55+'CentBot5 Q'!S55+'CentBot6 Q'!S55</f>
        <v>0</v>
      </c>
      <c r="T55" s="60">
        <f>+'BOT1'!R55+'CentBot2 S'!R55+CentBot3!R55+CentBot4!R55+'CentBot5 Q'!R55+'CentBot6 Q'!R55</f>
        <v>0</v>
      </c>
      <c r="U55" s="60"/>
      <c r="V55" s="134">
        <f>+'BOT1'!T55+'CentBot2 S'!T55+CentBot3!T55+CentBot4!T55+'CentBot5 Q'!T55+'CentBot6 Q'!T55</f>
        <v>0</v>
      </c>
      <c r="W55" s="14"/>
      <c r="X55" s="13"/>
      <c r="Y55" s="13"/>
      <c r="Z55" s="15"/>
      <c r="AA55" s="13"/>
      <c r="AB55" s="13"/>
      <c r="AC55" s="13"/>
      <c r="AD55" s="17"/>
      <c r="AE55" s="13"/>
      <c r="AF55" s="13"/>
    </row>
    <row r="56" spans="1:16361" x14ac:dyDescent="0.2">
      <c r="A56" s="135">
        <v>52</v>
      </c>
      <c r="B56" s="28">
        <f t="shared" si="3"/>
        <v>43740</v>
      </c>
      <c r="C56" s="60">
        <f>+'BOT1'!C56+'CentBot2 S'!C56+CentBot3!C56+CentBot4!C56+'CentBot5 Q'!C56+'CentBot6 Q'!C56</f>
        <v>6</v>
      </c>
      <c r="D56" s="24" t="s">
        <v>11</v>
      </c>
      <c r="E56" s="24"/>
      <c r="F56" s="173">
        <f t="shared" si="4"/>
        <v>0</v>
      </c>
      <c r="G56" s="24" t="s">
        <v>5</v>
      </c>
      <c r="H56" s="42">
        <f t="shared" si="2"/>
        <v>0</v>
      </c>
      <c r="I56" s="44"/>
      <c r="J56" s="60">
        <f>+'BOT1'!J56+'CentBot2 S'!J56+CentBot3!J56+CentBot4!J56+'CentBot5 Q'!J56+'CentBot6 Q'!J56</f>
        <v>2</v>
      </c>
      <c r="K56" s="25"/>
      <c r="L56" s="26"/>
      <c r="M56" s="26"/>
      <c r="N56" s="111">
        <v>0</v>
      </c>
      <c r="O56" s="111">
        <v>0</v>
      </c>
      <c r="P56" s="60">
        <f>+'BOT1'!P56+'CentBot2 S'!P56+CentBot3!P56+CentBot4!P56+'CentBot5 Q'!P56+'CentBot6 Q'!P56</f>
        <v>0</v>
      </c>
      <c r="Q56" s="111">
        <v>0</v>
      </c>
      <c r="R56" s="111">
        <v>0</v>
      </c>
      <c r="S56" s="60">
        <f>+'BOT1'!S56+'CentBot2 S'!S56+CentBot3!S56+CentBot4!S56+'CentBot5 Q'!S56+'CentBot6 Q'!S56</f>
        <v>0</v>
      </c>
      <c r="T56" s="60">
        <f>+'BOT1'!R56+'CentBot2 S'!R56+CentBot3!R56+CentBot4!R56+'CentBot5 Q'!R56+'CentBot6 Q'!R56</f>
        <v>0</v>
      </c>
      <c r="U56" s="60"/>
      <c r="V56" s="134">
        <f>+'BOT1'!T56+'CentBot2 S'!T56+CentBot3!T56+CentBot4!T56+'CentBot5 Q'!T56+'CentBot6 Q'!T56</f>
        <v>0</v>
      </c>
      <c r="W56" s="14"/>
      <c r="X56" s="13"/>
      <c r="Y56" s="13"/>
      <c r="Z56" s="15"/>
      <c r="AA56" s="13"/>
      <c r="AB56" s="13"/>
      <c r="AC56" s="13"/>
      <c r="AD56" s="17"/>
      <c r="AE56" s="13"/>
      <c r="AF56" s="13"/>
    </row>
    <row r="57" spans="1:16361" x14ac:dyDescent="0.2">
      <c r="A57" s="135">
        <v>53</v>
      </c>
      <c r="B57" s="28">
        <f t="shared" si="3"/>
        <v>43741</v>
      </c>
      <c r="C57" s="60">
        <f>+'BOT1'!C57+'CentBot2 S'!C57+CentBot3!C57+CentBot4!C57+'CentBot5 Q'!C57+'CentBot6 Q'!C57</f>
        <v>6</v>
      </c>
      <c r="D57" s="24" t="s">
        <v>11</v>
      </c>
      <c r="E57" s="24"/>
      <c r="F57" s="173">
        <f t="shared" si="4"/>
        <v>0</v>
      </c>
      <c r="G57" s="24" t="s">
        <v>5</v>
      </c>
      <c r="H57" s="42">
        <f t="shared" si="2"/>
        <v>0</v>
      </c>
      <c r="I57" s="44"/>
      <c r="J57" s="60">
        <f>+'BOT1'!J57+'CentBot2 S'!J57+CentBot3!J57+CentBot4!J57+'CentBot5 Q'!J57+'CentBot6 Q'!J57</f>
        <v>2</v>
      </c>
      <c r="K57" s="25"/>
      <c r="L57" s="26"/>
      <c r="M57" s="26"/>
      <c r="N57" s="111">
        <v>0</v>
      </c>
      <c r="O57" s="111">
        <v>0</v>
      </c>
      <c r="P57" s="60">
        <f>+'BOT1'!P57+'CentBot2 S'!P57+CentBot3!P57+CentBot4!P57+'CentBot5 Q'!P57+'CentBot6 Q'!P57</f>
        <v>0</v>
      </c>
      <c r="Q57" s="111">
        <v>0</v>
      </c>
      <c r="R57" s="111">
        <v>0</v>
      </c>
      <c r="S57" s="60">
        <f>+'BOT1'!S57+'CentBot2 S'!S57+CentBot3!S57+CentBot4!S57+'CentBot5 Q'!S57+'CentBot6 Q'!S57</f>
        <v>0</v>
      </c>
      <c r="T57" s="60">
        <f>+'BOT1'!R57+'CentBot2 S'!R57+CentBot3!R57+CentBot4!R57+'CentBot5 Q'!R57+'CentBot6 Q'!R57</f>
        <v>0</v>
      </c>
      <c r="U57" s="60"/>
      <c r="V57" s="134">
        <f>+'BOT1'!T57+'CentBot2 S'!T57+CentBot3!T57+CentBot4!T57+'CentBot5 Q'!T57+'CentBot6 Q'!T57</f>
        <v>0</v>
      </c>
      <c r="W57" s="14"/>
      <c r="X57" s="13"/>
      <c r="Y57" s="13"/>
      <c r="Z57" s="15"/>
      <c r="AA57" s="13"/>
      <c r="AB57" s="13"/>
      <c r="AC57" s="13"/>
      <c r="AD57" s="17"/>
      <c r="AE57" s="13"/>
      <c r="AF57" s="13"/>
    </row>
    <row r="58" spans="1:16361" x14ac:dyDescent="0.2">
      <c r="A58" s="135">
        <v>54</v>
      </c>
      <c r="B58" s="28">
        <f t="shared" si="3"/>
        <v>43742</v>
      </c>
      <c r="C58" s="60">
        <f>+'BOT1'!C58+'CentBot2 S'!C58+CentBot3!C58+CentBot4!C58+'CentBot5 Q'!C58+'CentBot6 Q'!C58</f>
        <v>6</v>
      </c>
      <c r="D58" s="24" t="s">
        <v>11</v>
      </c>
      <c r="E58" s="24"/>
      <c r="F58" s="173">
        <f t="shared" si="4"/>
        <v>0</v>
      </c>
      <c r="G58" s="24" t="s">
        <v>5</v>
      </c>
      <c r="H58" s="42">
        <f t="shared" si="2"/>
        <v>0</v>
      </c>
      <c r="I58" s="44"/>
      <c r="J58" s="60">
        <f>+'BOT1'!J58+'CentBot2 S'!J58+CentBot3!J58+CentBot4!J58+'CentBot5 Q'!J58+'CentBot6 Q'!J58</f>
        <v>2</v>
      </c>
      <c r="K58" s="25"/>
      <c r="L58" s="26"/>
      <c r="M58" s="26"/>
      <c r="N58" s="111">
        <v>0</v>
      </c>
      <c r="O58" s="111">
        <v>0</v>
      </c>
      <c r="P58" s="60">
        <f>+'BOT1'!P58+'CentBot2 S'!P58+CentBot3!P58+CentBot4!P58+'CentBot5 Q'!P58+'CentBot6 Q'!P58</f>
        <v>0</v>
      </c>
      <c r="Q58" s="111">
        <v>0</v>
      </c>
      <c r="R58" s="111">
        <v>0</v>
      </c>
      <c r="S58" s="60">
        <f>+'BOT1'!S58+'CentBot2 S'!S58+CentBot3!S58+CentBot4!S58+'CentBot5 Q'!S58+'CentBot6 Q'!S58</f>
        <v>0</v>
      </c>
      <c r="T58" s="60">
        <f>+'BOT1'!R58+'CentBot2 S'!R58+CentBot3!R58+CentBot4!R58+'CentBot5 Q'!R58+'CentBot6 Q'!R58</f>
        <v>0</v>
      </c>
      <c r="U58" s="60"/>
      <c r="V58" s="134">
        <f>+'BOT1'!T58+'CentBot2 S'!T58+CentBot3!T58+CentBot4!T58+'CentBot5 Q'!T58+'CentBot6 Q'!T58</f>
        <v>0</v>
      </c>
      <c r="W58" s="14"/>
      <c r="X58" s="13"/>
      <c r="Y58" s="13"/>
      <c r="Z58" s="15"/>
      <c r="AA58" s="13"/>
      <c r="AB58" s="13"/>
      <c r="AC58" s="13"/>
      <c r="AD58" s="17"/>
      <c r="AE58" s="13"/>
      <c r="AF58" s="13"/>
    </row>
    <row r="59" spans="1:16361" x14ac:dyDescent="0.2">
      <c r="A59" s="135">
        <v>55</v>
      </c>
      <c r="B59" s="28">
        <f t="shared" si="3"/>
        <v>43743</v>
      </c>
      <c r="C59" s="60">
        <f>+'BOT1'!C59+'CentBot2 S'!C59+CentBot3!C59+CentBot4!C59+'CentBot5 Q'!C59+'CentBot6 Q'!C59</f>
        <v>6</v>
      </c>
      <c r="D59" s="24" t="s">
        <v>11</v>
      </c>
      <c r="E59" s="24"/>
      <c r="F59" s="173">
        <f t="shared" si="4"/>
        <v>0</v>
      </c>
      <c r="G59" s="24" t="s">
        <v>5</v>
      </c>
      <c r="H59" s="42">
        <f t="shared" si="2"/>
        <v>0</v>
      </c>
      <c r="I59" s="44"/>
      <c r="J59" s="60">
        <f>+'BOT1'!J59+'CentBot2 S'!J59+CentBot3!J59+CentBot4!J59+'CentBot5 Q'!J59+'CentBot6 Q'!J59</f>
        <v>2</v>
      </c>
      <c r="K59" s="25"/>
      <c r="L59" s="26"/>
      <c r="M59" s="26"/>
      <c r="N59" s="111">
        <v>0</v>
      </c>
      <c r="O59" s="111">
        <v>0</v>
      </c>
      <c r="P59" s="60">
        <f>+'BOT1'!P59+'CentBot2 S'!P59+CentBot3!P59+CentBot4!P59+'CentBot5 Q'!P59+'CentBot6 Q'!P59</f>
        <v>0</v>
      </c>
      <c r="Q59" s="111">
        <v>0</v>
      </c>
      <c r="R59" s="111">
        <v>0</v>
      </c>
      <c r="S59" s="60">
        <f>+'BOT1'!S59+'CentBot2 S'!S59+CentBot3!S59+CentBot4!S59+'CentBot5 Q'!S59+'CentBot6 Q'!S59</f>
        <v>0</v>
      </c>
      <c r="T59" s="60">
        <f>+'BOT1'!R59+'CentBot2 S'!R59+CentBot3!R59+CentBot4!R59+'CentBot5 Q'!R59+'CentBot6 Q'!R59</f>
        <v>0</v>
      </c>
      <c r="U59" s="60"/>
      <c r="V59" s="134">
        <f>+'BOT1'!T59+'CentBot2 S'!T59+CentBot3!T59+CentBot4!T59+'CentBot5 Q'!T59+'CentBot6 Q'!T59</f>
        <v>0</v>
      </c>
      <c r="W59" s="14"/>
      <c r="X59" s="13"/>
      <c r="Y59" s="13"/>
      <c r="Z59" s="15"/>
      <c r="AA59" s="13"/>
      <c r="AB59" s="13"/>
      <c r="AC59" s="13"/>
      <c r="AD59" s="17"/>
      <c r="AE59" s="13"/>
      <c r="AF59" s="13"/>
    </row>
    <row r="60" spans="1:16361" x14ac:dyDescent="0.2">
      <c r="A60" s="135">
        <v>56</v>
      </c>
      <c r="B60" s="28">
        <f t="shared" si="3"/>
        <v>43744</v>
      </c>
      <c r="C60" s="60">
        <f>+'BOT1'!C60+'CentBot2 S'!C60+CentBot3!C60+CentBot4!C60+'CentBot5 Q'!C60+'CentBot6 Q'!C60</f>
        <v>6</v>
      </c>
      <c r="D60" s="24" t="s">
        <v>11</v>
      </c>
      <c r="E60" s="24"/>
      <c r="F60" s="173">
        <f t="shared" si="4"/>
        <v>0</v>
      </c>
      <c r="G60" s="24" t="s">
        <v>5</v>
      </c>
      <c r="H60" s="42">
        <f t="shared" si="2"/>
        <v>0</v>
      </c>
      <c r="I60" s="44"/>
      <c r="J60" s="60">
        <f>+'BOT1'!J60+'CentBot2 S'!J60+CentBot3!J60+CentBot4!J60+'CentBot5 Q'!J60+'CentBot6 Q'!J60</f>
        <v>2</v>
      </c>
      <c r="K60" s="25"/>
      <c r="L60" s="26"/>
      <c r="M60" s="26"/>
      <c r="N60" s="111">
        <v>0</v>
      </c>
      <c r="O60" s="111">
        <v>0</v>
      </c>
      <c r="P60" s="60">
        <f>+'BOT1'!P60+'CentBot2 S'!P60+CentBot3!P60+CentBot4!P60+'CentBot5 Q'!P60+'CentBot6 Q'!P60</f>
        <v>0</v>
      </c>
      <c r="Q60" s="111">
        <v>0</v>
      </c>
      <c r="R60" s="111">
        <v>0</v>
      </c>
      <c r="S60" s="60">
        <f>+'BOT1'!S60+'CentBot2 S'!S60+CentBot3!S60+CentBot4!S60+'CentBot5 Q'!S60+'CentBot6 Q'!S60</f>
        <v>0</v>
      </c>
      <c r="T60" s="60">
        <f>+'BOT1'!R60+'CentBot2 S'!R60+CentBot3!R60+CentBot4!R60+'CentBot5 Q'!R60+'CentBot6 Q'!R60</f>
        <v>0</v>
      </c>
      <c r="U60" s="60"/>
      <c r="V60" s="134">
        <f>+'BOT1'!T60+'CentBot2 S'!T60+CentBot3!T60+CentBot4!T60+'CentBot5 Q'!T60+'CentBot6 Q'!T60</f>
        <v>0</v>
      </c>
      <c r="W60" s="14"/>
      <c r="X60" s="13"/>
      <c r="Y60" s="13"/>
      <c r="Z60" s="17">
        <f>SUM(T54:T60)</f>
        <v>0</v>
      </c>
      <c r="AA60" s="15">
        <f>Z60/C54</f>
        <v>0</v>
      </c>
      <c r="AB60" s="13"/>
      <c r="AC60" s="13"/>
      <c r="AD60" s="17"/>
      <c r="AE60" s="17"/>
      <c r="AF60" s="15"/>
    </row>
    <row r="61" spans="1:16361" x14ac:dyDescent="0.2">
      <c r="A61" s="135">
        <v>57</v>
      </c>
      <c r="B61" s="28">
        <f t="shared" si="3"/>
        <v>43745</v>
      </c>
      <c r="C61" s="60">
        <f>+'BOT1'!C61+'CentBot2 S'!C61+CentBot3!C61+CentBot4!C61+'CentBot5 Q'!C61+'CentBot6 Q'!C61</f>
        <v>6</v>
      </c>
      <c r="D61" s="24" t="s">
        <v>11</v>
      </c>
      <c r="E61" s="24"/>
      <c r="F61" s="173">
        <f t="shared" si="4"/>
        <v>0</v>
      </c>
      <c r="G61" s="24" t="s">
        <v>5</v>
      </c>
      <c r="H61" s="42">
        <f t="shared" si="2"/>
        <v>0</v>
      </c>
      <c r="I61" s="44"/>
      <c r="J61" s="60">
        <f>+'BOT1'!J61+'CentBot2 S'!J61+CentBot3!J61+CentBot4!J61+'CentBot5 Q'!J61+'CentBot6 Q'!J61</f>
        <v>2</v>
      </c>
      <c r="K61" s="25"/>
      <c r="L61" s="26"/>
      <c r="M61" s="26"/>
      <c r="N61" s="111">
        <v>0</v>
      </c>
      <c r="O61" s="111">
        <v>0</v>
      </c>
      <c r="P61" s="60">
        <f>+'BOT1'!P61+'CentBot2 S'!P61+CentBot3!P61+CentBot4!P61+'CentBot5 Q'!P61+'CentBot6 Q'!P61</f>
        <v>0</v>
      </c>
      <c r="Q61" s="111">
        <v>0</v>
      </c>
      <c r="R61" s="111">
        <v>0</v>
      </c>
      <c r="S61" s="60">
        <f>+'BOT1'!S61+'CentBot2 S'!S61+CentBot3!S61+CentBot4!S61+'CentBot5 Q'!S61+'CentBot6 Q'!S61</f>
        <v>0</v>
      </c>
      <c r="T61" s="60">
        <f>+'BOT1'!R61+'CentBot2 S'!R61+CentBot3!R61+CentBot4!R61+'CentBot5 Q'!R61+'CentBot6 Q'!R61</f>
        <v>0</v>
      </c>
      <c r="U61" s="60"/>
      <c r="V61" s="134">
        <f>+'BOT1'!T61+'CentBot2 S'!T61+CentBot3!T61+CentBot4!T61+'CentBot5 Q'!T61+'CentBot6 Q'!T61</f>
        <v>0</v>
      </c>
      <c r="W61" s="14"/>
      <c r="X61" s="13"/>
      <c r="Y61" s="13"/>
      <c r="Z61" s="15"/>
      <c r="AA61" s="13"/>
      <c r="AB61" s="13"/>
      <c r="AC61" s="127"/>
      <c r="AD61" s="17"/>
      <c r="AE61" s="13"/>
      <c r="AF61" s="13"/>
    </row>
    <row r="62" spans="1:16361" x14ac:dyDescent="0.2">
      <c r="A62" s="135">
        <v>58</v>
      </c>
      <c r="B62" s="28">
        <f t="shared" si="3"/>
        <v>43746</v>
      </c>
      <c r="C62" s="60">
        <f>+'BOT1'!C62+'CentBot2 S'!C62+CentBot3!C62+CentBot4!C62+'CentBot5 Q'!C62+'CentBot6 Q'!C62</f>
        <v>6</v>
      </c>
      <c r="D62" s="24" t="s">
        <v>11</v>
      </c>
      <c r="E62" s="24"/>
      <c r="F62" s="173">
        <f t="shared" si="4"/>
        <v>0</v>
      </c>
      <c r="G62" s="24" t="s">
        <v>5</v>
      </c>
      <c r="H62" s="42">
        <f t="shared" si="2"/>
        <v>0</v>
      </c>
      <c r="I62" s="44"/>
      <c r="J62" s="60">
        <f>+'BOT1'!J62+'CentBot2 S'!J62+CentBot3!J62+CentBot4!J62+'CentBot5 Q'!J62+'CentBot6 Q'!J62</f>
        <v>2</v>
      </c>
      <c r="K62" s="25"/>
      <c r="L62" s="26"/>
      <c r="M62" s="26"/>
      <c r="N62" s="111">
        <v>0</v>
      </c>
      <c r="O62" s="111">
        <v>0</v>
      </c>
      <c r="P62" s="60">
        <f>+'BOT1'!P62+'CentBot2 S'!P62+CentBot3!P62+CentBot4!P62+'CentBot5 Q'!P62+'CentBot6 Q'!P62</f>
        <v>0</v>
      </c>
      <c r="Q62" s="111">
        <v>0</v>
      </c>
      <c r="R62" s="111">
        <v>0</v>
      </c>
      <c r="S62" s="60">
        <f>+'BOT1'!S62+'CentBot2 S'!S62+CentBot3!S62+CentBot4!S62+'CentBot5 Q'!S62+'CentBot6 Q'!S62</f>
        <v>0</v>
      </c>
      <c r="T62" s="60">
        <f>+'BOT1'!R62+'CentBot2 S'!R62+CentBot3!R62+CentBot4!R62+'CentBot5 Q'!R62+'CentBot6 Q'!R62</f>
        <v>0</v>
      </c>
      <c r="U62" s="60"/>
      <c r="V62" s="134">
        <f>+'BOT1'!T62+'CentBot2 S'!T62+CentBot3!T62+CentBot4!T62+'CentBot5 Q'!T62+'CentBot6 Q'!T62</f>
        <v>0</v>
      </c>
      <c r="W62" s="14"/>
      <c r="X62" s="13"/>
      <c r="Y62" s="13"/>
      <c r="Z62" s="15"/>
      <c r="AA62" s="13"/>
      <c r="AB62" s="13"/>
      <c r="AC62" s="127"/>
      <c r="AD62" s="17"/>
      <c r="AE62" s="13"/>
      <c r="AF62" s="13"/>
    </row>
    <row r="63" spans="1:16361" x14ac:dyDescent="0.2">
      <c r="A63" s="135">
        <v>59</v>
      </c>
      <c r="B63" s="28">
        <f t="shared" si="3"/>
        <v>43747</v>
      </c>
      <c r="C63" s="60">
        <f>+'BOT1'!C63+'CentBot2 S'!C63+CentBot3!C63+CentBot4!C63+'CentBot5 Q'!C63+'CentBot6 Q'!C63</f>
        <v>6</v>
      </c>
      <c r="D63" s="24" t="s">
        <v>11</v>
      </c>
      <c r="E63" s="24"/>
      <c r="F63" s="173">
        <f t="shared" si="4"/>
        <v>0</v>
      </c>
      <c r="G63" s="24" t="s">
        <v>5</v>
      </c>
      <c r="H63" s="42">
        <f t="shared" si="2"/>
        <v>0</v>
      </c>
      <c r="I63" s="44"/>
      <c r="J63" s="60">
        <f>+'BOT1'!J63+'CentBot2 S'!J63+CentBot3!J63+CentBot4!J63+'CentBot5 Q'!J63+'CentBot6 Q'!J63</f>
        <v>2</v>
      </c>
      <c r="K63" s="25"/>
      <c r="L63" s="26"/>
      <c r="M63" s="26"/>
      <c r="N63" s="111">
        <v>0</v>
      </c>
      <c r="O63" s="111">
        <v>0</v>
      </c>
      <c r="P63" s="60">
        <f>+'BOT1'!P63+'CentBot2 S'!P63+CentBot3!P63+CentBot4!P63+'CentBot5 Q'!P63+'CentBot6 Q'!P63</f>
        <v>0</v>
      </c>
      <c r="Q63" s="111">
        <v>0</v>
      </c>
      <c r="R63" s="111">
        <v>0</v>
      </c>
      <c r="S63" s="60">
        <f>+'BOT1'!S63+'CentBot2 S'!S63+CentBot3!S63+CentBot4!S63+'CentBot5 Q'!S63+'CentBot6 Q'!S63</f>
        <v>0</v>
      </c>
      <c r="T63" s="60">
        <f>+'BOT1'!R63+'CentBot2 S'!R63+CentBot3!R63+CentBot4!R63+'CentBot5 Q'!R63+'CentBot6 Q'!R63</f>
        <v>0</v>
      </c>
      <c r="U63" s="60"/>
      <c r="V63" s="134">
        <f>+'BOT1'!T63+'CentBot2 S'!T63+CentBot3!T63+CentBot4!T63+'CentBot5 Q'!T63+'CentBot6 Q'!T63</f>
        <v>0</v>
      </c>
      <c r="W63" s="14"/>
      <c r="X63" s="13"/>
      <c r="Y63" s="13"/>
      <c r="Z63" s="15"/>
      <c r="AA63" s="13"/>
      <c r="AB63" s="13"/>
      <c r="AC63" s="126"/>
      <c r="AD63" s="17"/>
      <c r="AE63" s="13"/>
      <c r="AF63" s="13"/>
    </row>
    <row r="64" spans="1:16361" ht="17" thickBot="1" x14ac:dyDescent="0.25">
      <c r="A64" s="136">
        <v>60</v>
      </c>
      <c r="B64" s="137">
        <f t="shared" si="3"/>
        <v>43748</v>
      </c>
      <c r="C64" s="138">
        <f>+'BOT1'!C64+'CentBot2 S'!C64+CentBot3!C64+CentBot4!C64+'CentBot5 Q'!C64+'CentBot6 Q'!C64</f>
        <v>6</v>
      </c>
      <c r="D64" s="139" t="s">
        <v>11</v>
      </c>
      <c r="E64" s="139"/>
      <c r="F64" s="176">
        <f>T64/C64</f>
        <v>0</v>
      </c>
      <c r="G64" s="139" t="s">
        <v>5</v>
      </c>
      <c r="H64" s="140">
        <f t="shared" si="2"/>
        <v>0</v>
      </c>
      <c r="I64" s="141"/>
      <c r="J64" s="138">
        <f>+'BOT1'!J64+'CentBot2 S'!J64+CentBot3!J64+CentBot4!J64+'CentBot5 Q'!J64+'CentBot6 Q'!J64</f>
        <v>2</v>
      </c>
      <c r="K64" s="142"/>
      <c r="L64" s="143"/>
      <c r="M64" s="143"/>
      <c r="N64" s="144">
        <v>0</v>
      </c>
      <c r="O64" s="144">
        <v>0</v>
      </c>
      <c r="P64" s="138">
        <f>+'BOT1'!P64+'CentBot2 S'!P64+CentBot3!P64+CentBot4!P64+'CentBot5 Q'!P64+'CentBot6 Q'!P64</f>
        <v>0</v>
      </c>
      <c r="Q64" s="144">
        <v>0</v>
      </c>
      <c r="R64" s="144">
        <v>0</v>
      </c>
      <c r="S64" s="138">
        <f>+'BOT1'!S64+'CentBot2 S'!S64+CentBot3!S64+CentBot4!S64+'CentBot5 Q'!S64+'CentBot6 Q'!S64</f>
        <v>0</v>
      </c>
      <c r="T64" s="138">
        <f>+'BOT1'!R64+'CentBot2 S'!R64+CentBot3!R64+CentBot4!R64+'CentBot5 Q'!R64+'CentBot6 Q'!R64</f>
        <v>0</v>
      </c>
      <c r="U64" s="138"/>
      <c r="V64" s="145">
        <f>+'BOT1'!T64+'CentBot2 S'!T64+CentBot3!T64+CentBot4!T64+'CentBot5 Q'!T64+'CentBot6 Q'!T64</f>
        <v>0</v>
      </c>
      <c r="W64" s="14"/>
      <c r="X64" s="13"/>
      <c r="Y64" s="13"/>
      <c r="Z64" s="24" t="s">
        <v>12</v>
      </c>
      <c r="AA64" s="133">
        <f>SUM(T35:T64)/C35</f>
        <v>0</v>
      </c>
      <c r="AB64" s="14">
        <f>SUM(T35:T64)</f>
        <v>0</v>
      </c>
      <c r="AC64" s="126"/>
      <c r="AD64" s="17"/>
      <c r="AE64" s="17"/>
      <c r="AF64" s="15"/>
      <c r="AG64" s="148"/>
    </row>
    <row r="65" spans="1:32" x14ac:dyDescent="0.2">
      <c r="A65" s="162">
        <v>61</v>
      </c>
      <c r="B65" s="163">
        <f t="shared" si="3"/>
        <v>43749</v>
      </c>
      <c r="C65" s="164">
        <f>+'BOT1'!C65+'CentBot2 S'!C65+CentBot3!C65+CentBot4!C65+'CentBot5 Q'!C65+'CentBot6 Q'!C65</f>
        <v>6</v>
      </c>
      <c r="D65" s="165" t="s">
        <v>11</v>
      </c>
      <c r="E65" s="165"/>
      <c r="F65" s="166">
        <f t="shared" ref="F65:F94" si="5">T65/C65</f>
        <v>0</v>
      </c>
      <c r="G65" s="165" t="s">
        <v>5</v>
      </c>
      <c r="H65" s="167">
        <f t="shared" si="2"/>
        <v>0</v>
      </c>
      <c r="I65" s="168"/>
      <c r="J65" s="164">
        <f>+'BOT1'!J65+'CentBot2 S'!J65+CentBot3!J65+CentBot4!J65+'CentBot5 Q'!J65+'CentBot6 Q'!J65</f>
        <v>2</v>
      </c>
      <c r="K65" s="169"/>
      <c r="L65" s="170"/>
      <c r="M65" s="170"/>
      <c r="N65" s="171">
        <v>0</v>
      </c>
      <c r="O65" s="171">
        <v>0</v>
      </c>
      <c r="P65" s="164">
        <f>+'BOT1'!P65+'CentBot2 S'!P65+CentBot3!P65+CentBot4!P65+'CentBot5 Q'!P65+'CentBot6 Q'!P65</f>
        <v>0</v>
      </c>
      <c r="Q65" s="171">
        <v>0</v>
      </c>
      <c r="R65" s="171">
        <v>0</v>
      </c>
      <c r="S65" s="164">
        <f>+'BOT1'!S65+'CentBot2 S'!S65+CentBot3!S65+CentBot4!S65+'CentBot5 Q'!S65+'CentBot6 Q'!S65</f>
        <v>0</v>
      </c>
      <c r="T65" s="164">
        <f>+'BOT1'!R65+'CentBot2 S'!R65+CentBot3!R65+CentBot4!R65+'CentBot5 Q'!R65+'CentBot6 Q'!R65</f>
        <v>0</v>
      </c>
      <c r="U65" s="164"/>
      <c r="V65" s="172">
        <f>+'BOT1'!T65+'CentBot2 S'!T65+CentBot3!T65+CentBot4!T65+'CentBot5 Q'!T65+'CentBot6 Q'!T65</f>
        <v>0</v>
      </c>
      <c r="W65" s="13"/>
      <c r="X65" s="13"/>
      <c r="Y65" s="13"/>
      <c r="Z65" s="13"/>
      <c r="AA65" s="54"/>
      <c r="AB65" s="13"/>
    </row>
    <row r="66" spans="1:32" x14ac:dyDescent="0.2">
      <c r="A66" s="135">
        <v>62</v>
      </c>
      <c r="B66" s="28">
        <f t="shared" si="3"/>
        <v>43750</v>
      </c>
      <c r="C66" s="60">
        <f>+'BOT1'!C66+'CentBot2 S'!C66+CentBot3!C66+CentBot4!C66+'CentBot5 Q'!C66+'CentBot6 Q'!C66</f>
        <v>6</v>
      </c>
      <c r="D66" s="24" t="s">
        <v>11</v>
      </c>
      <c r="E66" s="24"/>
      <c r="F66" s="173">
        <f t="shared" si="5"/>
        <v>0</v>
      </c>
      <c r="G66" s="24" t="s">
        <v>5</v>
      </c>
      <c r="H66" s="42">
        <f t="shared" si="2"/>
        <v>0</v>
      </c>
      <c r="I66" s="44"/>
      <c r="J66" s="60">
        <f>+'BOT1'!J66+'CentBot2 S'!J66+CentBot3!J66+CentBot4!J66+'CentBot5 Q'!J66+'CentBot6 Q'!J66</f>
        <v>2</v>
      </c>
      <c r="K66" s="25"/>
      <c r="L66" s="26"/>
      <c r="M66" s="26"/>
      <c r="N66" s="111">
        <v>0</v>
      </c>
      <c r="O66" s="111">
        <v>0</v>
      </c>
      <c r="P66" s="60">
        <f>+'BOT1'!P66+'CentBot2 S'!P66+CentBot3!P66+CentBot4!P66+'CentBot5 Q'!P66+'CentBot6 Q'!P66</f>
        <v>0</v>
      </c>
      <c r="Q66" s="111">
        <v>0</v>
      </c>
      <c r="R66" s="111">
        <v>0</v>
      </c>
      <c r="S66" s="60">
        <f>+'BOT1'!S66+'CentBot2 S'!S66+CentBot3!S66+CentBot4!S66+'CentBot5 Q'!S66+'CentBot6 Q'!S66</f>
        <v>0</v>
      </c>
      <c r="T66" s="60">
        <f>+'BOT1'!R66+'CentBot2 S'!R66+CentBot3!R66+CentBot4!R66+'CentBot5 Q'!R66+'CentBot6 Q'!R66</f>
        <v>0</v>
      </c>
      <c r="U66" s="60"/>
      <c r="V66" s="134">
        <f>+'BOT1'!T66+'CentBot2 S'!T66+CentBot3!T66+CentBot4!T66+'CentBot5 Q'!T66+'CentBot6 Q'!T66</f>
        <v>0</v>
      </c>
      <c r="W66" s="13"/>
      <c r="X66" s="13"/>
      <c r="Y66" s="13"/>
      <c r="Z66" s="13"/>
      <c r="AA66" s="54"/>
      <c r="AB66" s="13"/>
    </row>
    <row r="67" spans="1:32" x14ac:dyDescent="0.2">
      <c r="A67" s="135">
        <v>63</v>
      </c>
      <c r="B67" s="28">
        <f t="shared" si="3"/>
        <v>43751</v>
      </c>
      <c r="C67" s="60">
        <f>+'BOT1'!C67+'CentBot2 S'!C67+CentBot3!C67+CentBot4!C67+'CentBot5 Q'!C67+'CentBot6 Q'!C67</f>
        <v>6</v>
      </c>
      <c r="D67" s="24" t="s">
        <v>11</v>
      </c>
      <c r="E67" s="24"/>
      <c r="F67" s="173">
        <f t="shared" si="5"/>
        <v>0</v>
      </c>
      <c r="G67" s="24" t="s">
        <v>5</v>
      </c>
      <c r="H67" s="42">
        <f t="shared" si="2"/>
        <v>0</v>
      </c>
      <c r="I67" s="44"/>
      <c r="J67" s="60">
        <f>+'BOT1'!J67+'CentBot2 S'!J67+CentBot3!J67+CentBot4!J67+'CentBot5 Q'!J67+'CentBot6 Q'!J67</f>
        <v>2</v>
      </c>
      <c r="K67" s="25"/>
      <c r="L67" s="26"/>
      <c r="M67" s="26"/>
      <c r="N67" s="111">
        <v>0</v>
      </c>
      <c r="O67" s="111">
        <v>0</v>
      </c>
      <c r="P67" s="60">
        <f>+'BOT1'!P67+'CentBot2 S'!P67+CentBot3!P67+CentBot4!P67+'CentBot5 Q'!P67+'CentBot6 Q'!P67</f>
        <v>0</v>
      </c>
      <c r="Q67" s="111">
        <v>0</v>
      </c>
      <c r="R67" s="111">
        <v>0</v>
      </c>
      <c r="S67" s="60">
        <f>+'BOT1'!S67+'CentBot2 S'!S67+CentBot3!S67+CentBot4!S67+'CentBot5 Q'!S67+'CentBot6 Q'!S67</f>
        <v>0</v>
      </c>
      <c r="T67" s="60">
        <f>+'BOT1'!R67+'CentBot2 S'!R67+CentBot3!R67+CentBot4!R67+'CentBot5 Q'!R67+'CentBot6 Q'!R67</f>
        <v>0</v>
      </c>
      <c r="U67" s="60"/>
      <c r="V67" s="134">
        <f>+'BOT1'!T67+'CentBot2 S'!T67+CentBot3!T67+CentBot4!T67+'CentBot5 Q'!T67+'CentBot6 Q'!T67</f>
        <v>0</v>
      </c>
      <c r="W67" s="13"/>
      <c r="X67" s="13"/>
      <c r="Y67" s="13"/>
      <c r="Z67" s="17">
        <f>SUM(T61:T67)</f>
        <v>0</v>
      </c>
      <c r="AA67" s="15">
        <f>Z67/C61</f>
        <v>0</v>
      </c>
      <c r="AB67" s="13"/>
      <c r="AC67" s="13"/>
      <c r="AD67" s="17"/>
      <c r="AE67" s="17"/>
      <c r="AF67" s="15"/>
    </row>
    <row r="68" spans="1:32" x14ac:dyDescent="0.2">
      <c r="A68" s="135">
        <v>64</v>
      </c>
      <c r="B68" s="28">
        <f t="shared" si="3"/>
        <v>43752</v>
      </c>
      <c r="C68" s="60">
        <f>+'BOT1'!C68+'CentBot2 S'!C68+CentBot3!C68+CentBot4!C68+'CentBot5 Q'!C68+'CentBot6 Q'!C68</f>
        <v>6</v>
      </c>
      <c r="D68" s="24" t="s">
        <v>11</v>
      </c>
      <c r="E68" s="24"/>
      <c r="F68" s="173">
        <f t="shared" si="5"/>
        <v>0</v>
      </c>
      <c r="G68" s="24" t="s">
        <v>5</v>
      </c>
      <c r="H68" s="42">
        <f t="shared" si="2"/>
        <v>0</v>
      </c>
      <c r="I68" s="44"/>
      <c r="J68" s="60">
        <f>+'BOT1'!J68+'CentBot2 S'!J68+CentBot3!J68+CentBot4!J68+'CentBot5 Q'!J68+'CentBot6 Q'!J68</f>
        <v>2</v>
      </c>
      <c r="K68" s="25"/>
      <c r="L68" s="26"/>
      <c r="M68" s="26"/>
      <c r="N68" s="111">
        <v>0</v>
      </c>
      <c r="O68" s="111">
        <v>0</v>
      </c>
      <c r="P68" s="60">
        <f>+'BOT1'!P68+'CentBot2 S'!P68+CentBot3!P68+CentBot4!P68+'CentBot5 Q'!P68+'CentBot6 Q'!P68</f>
        <v>0</v>
      </c>
      <c r="Q68" s="111">
        <v>0</v>
      </c>
      <c r="R68" s="111">
        <v>0</v>
      </c>
      <c r="S68" s="60">
        <f>+'BOT1'!S68+'CentBot2 S'!S68+CentBot3!S68+CentBot4!S68+'CentBot5 Q'!S68+'CentBot6 Q'!S68</f>
        <v>0</v>
      </c>
      <c r="T68" s="60">
        <f>+'BOT1'!R68+'CentBot2 S'!R68+CentBot3!R68+CentBot4!R68+'CentBot5 Q'!R68+'CentBot6 Q'!R68</f>
        <v>0</v>
      </c>
      <c r="U68" s="60"/>
      <c r="V68" s="134">
        <f>+'BOT1'!T68+'CentBot2 S'!T68+CentBot3!T68+CentBot4!T68+'CentBot5 Q'!T68+'CentBot6 Q'!T68</f>
        <v>0</v>
      </c>
      <c r="W68" s="13"/>
      <c r="X68" s="13"/>
      <c r="Y68" s="13"/>
      <c r="Z68" s="13"/>
      <c r="AA68" s="56"/>
      <c r="AB68" s="13"/>
    </row>
    <row r="69" spans="1:32" x14ac:dyDescent="0.2">
      <c r="A69" s="135">
        <v>65</v>
      </c>
      <c r="B69" s="28">
        <f t="shared" si="3"/>
        <v>43753</v>
      </c>
      <c r="C69" s="60">
        <f>+'BOT1'!C69+'CentBot2 S'!C69+CentBot3!C69+CentBot4!C69+'CentBot5 Q'!C69+'CentBot6 Q'!C69</f>
        <v>6</v>
      </c>
      <c r="D69" s="24" t="s">
        <v>11</v>
      </c>
      <c r="E69" s="24"/>
      <c r="F69" s="173">
        <f t="shared" si="5"/>
        <v>0</v>
      </c>
      <c r="G69" s="24" t="s">
        <v>5</v>
      </c>
      <c r="H69" s="42">
        <f t="shared" si="2"/>
        <v>0</v>
      </c>
      <c r="I69" s="44"/>
      <c r="J69" s="60">
        <f>+'BOT1'!J69+'CentBot2 S'!J69+CentBot3!J69+CentBot4!J69+'CentBot5 Q'!J69+'CentBot6 Q'!J69</f>
        <v>2</v>
      </c>
      <c r="K69" s="25"/>
      <c r="L69" s="26"/>
      <c r="M69" s="26"/>
      <c r="N69" s="111">
        <v>0</v>
      </c>
      <c r="O69" s="111">
        <v>96.38</v>
      </c>
      <c r="P69" s="60">
        <f>+'BOT1'!P69+'CentBot2 S'!P69+CentBot3!P69+CentBot4!P69+'CentBot5 Q'!P69+'CentBot6 Q'!P69</f>
        <v>0</v>
      </c>
      <c r="Q69" s="111">
        <v>0</v>
      </c>
      <c r="R69" s="111">
        <v>0</v>
      </c>
      <c r="S69" s="60">
        <f>+'BOT1'!S69+'CentBot2 S'!S69+CentBot3!S69+CentBot4!S69+'CentBot5 Q'!S69+'CentBot6 Q'!S69</f>
        <v>0</v>
      </c>
      <c r="T69" s="60">
        <f>+'BOT1'!R69+'CentBot2 S'!R69+CentBot3!R69+CentBot4!R69+'CentBot5 Q'!R69+'CentBot6 Q'!R69</f>
        <v>0</v>
      </c>
      <c r="U69" s="60"/>
      <c r="V69" s="134">
        <f>+'BOT1'!T69+'CentBot2 S'!T69+CentBot3!T69+CentBot4!T69+'CentBot5 Q'!T69+'CentBot6 Q'!T69</f>
        <v>0</v>
      </c>
      <c r="W69" s="13"/>
      <c r="X69" s="13"/>
      <c r="Y69" s="13"/>
      <c r="Z69" s="13"/>
      <c r="AA69" s="56"/>
      <c r="AB69" s="13"/>
    </row>
    <row r="70" spans="1:32" x14ac:dyDescent="0.2">
      <c r="A70" s="135">
        <v>66</v>
      </c>
      <c r="B70" s="28">
        <f t="shared" si="3"/>
        <v>43754</v>
      </c>
      <c r="C70" s="60">
        <f>+'BOT1'!C70+'CentBot2 S'!C70+CentBot3!C70+CentBot4!C70+'CentBot5 Q'!C70+'CentBot6 Q'!C70</f>
        <v>6</v>
      </c>
      <c r="D70" s="24" t="s">
        <v>11</v>
      </c>
      <c r="E70" s="24"/>
      <c r="F70" s="173">
        <f t="shared" si="5"/>
        <v>0</v>
      </c>
      <c r="G70" s="24" t="s">
        <v>5</v>
      </c>
      <c r="H70" s="42">
        <f t="shared" ref="H70:H133" si="6">(C70*F70)</f>
        <v>0</v>
      </c>
      <c r="I70" s="44"/>
      <c r="J70" s="60">
        <f>+'BOT1'!J70+'CentBot2 S'!J70+CentBot3!J70+CentBot4!J70+'CentBot5 Q'!J70+'CentBot6 Q'!J70</f>
        <v>2</v>
      </c>
      <c r="K70" s="25"/>
      <c r="L70" s="26"/>
      <c r="M70" s="26"/>
      <c r="N70" s="111">
        <v>0</v>
      </c>
      <c r="O70" s="111">
        <v>0</v>
      </c>
      <c r="P70" s="60">
        <f>+'BOT1'!P70+'CentBot2 S'!P70+CentBot3!P70+CentBot4!P70+'CentBot5 Q'!P70+'CentBot6 Q'!P70</f>
        <v>0</v>
      </c>
      <c r="Q70" s="111">
        <v>0</v>
      </c>
      <c r="R70" s="111">
        <v>0</v>
      </c>
      <c r="S70" s="60">
        <f>+'BOT1'!S70+'CentBot2 S'!S70+CentBot3!S70+CentBot4!S70+'CentBot5 Q'!S70+'CentBot6 Q'!S70</f>
        <v>0</v>
      </c>
      <c r="T70" s="60">
        <f>+'BOT1'!R70+'CentBot2 S'!R70+CentBot3!R70+CentBot4!R70+'CentBot5 Q'!R70+'CentBot6 Q'!R70</f>
        <v>0</v>
      </c>
      <c r="U70" s="60"/>
      <c r="V70" s="134">
        <f>+'BOT1'!T70+'CentBot2 S'!T70+CentBot3!T70+CentBot4!T70+'CentBot5 Q'!T70+'CentBot6 Q'!T70</f>
        <v>0</v>
      </c>
      <c r="W70" s="13"/>
      <c r="X70" s="13"/>
      <c r="Y70" s="13"/>
      <c r="Z70" s="13"/>
      <c r="AA70" s="56"/>
      <c r="AB70" s="13"/>
    </row>
    <row r="71" spans="1:32" x14ac:dyDescent="0.2">
      <c r="A71" s="135">
        <v>67</v>
      </c>
      <c r="B71" s="28">
        <f t="shared" ref="B71:B134" si="7">+B70+1</f>
        <v>43755</v>
      </c>
      <c r="C71" s="60">
        <f>+'BOT1'!C71+'CentBot2 S'!C71+CentBot3!C71+CentBot4!C71+'CentBot5 Q'!C71+'CentBot6 Q'!C71</f>
        <v>6</v>
      </c>
      <c r="D71" s="24" t="s">
        <v>11</v>
      </c>
      <c r="E71" s="24"/>
      <c r="F71" s="173">
        <f t="shared" si="5"/>
        <v>0</v>
      </c>
      <c r="G71" s="24" t="s">
        <v>5</v>
      </c>
      <c r="H71" s="42">
        <f t="shared" si="6"/>
        <v>0</v>
      </c>
      <c r="I71" s="44"/>
      <c r="J71" s="60">
        <f>+'BOT1'!J71+'CentBot2 S'!J71+CentBot3!J71+CentBot4!J71+'CentBot5 Q'!J71+'CentBot6 Q'!J71</f>
        <v>2</v>
      </c>
      <c r="K71" s="25"/>
      <c r="L71" s="26"/>
      <c r="M71" s="26"/>
      <c r="N71" s="111">
        <v>0</v>
      </c>
      <c r="O71" s="111">
        <v>0</v>
      </c>
      <c r="P71" s="60">
        <f>+'BOT1'!P71+'CentBot2 S'!P71+CentBot3!P71+CentBot4!P71+'CentBot5 Q'!P71+'CentBot6 Q'!P71</f>
        <v>0</v>
      </c>
      <c r="Q71" s="111">
        <v>0</v>
      </c>
      <c r="R71" s="111">
        <v>0</v>
      </c>
      <c r="S71" s="60">
        <f>+'BOT1'!S71+'CentBot2 S'!S71+CentBot3!S71+CentBot4!S71+'CentBot5 Q'!S71+'CentBot6 Q'!S71</f>
        <v>0</v>
      </c>
      <c r="T71" s="60">
        <f>+'BOT1'!R71+'CentBot2 S'!R71+CentBot3!R71+CentBot4!R71+'CentBot5 Q'!R71+'CentBot6 Q'!R71</f>
        <v>0</v>
      </c>
      <c r="U71" s="60"/>
      <c r="V71" s="134">
        <f>+'BOT1'!T71+'CentBot2 S'!T71+CentBot3!T71+CentBot4!T71+'CentBot5 Q'!T71+'CentBot6 Q'!T71</f>
        <v>0</v>
      </c>
      <c r="W71" s="13"/>
      <c r="X71" s="13"/>
      <c r="Y71" s="13"/>
      <c r="Z71" s="13"/>
      <c r="AA71" s="56"/>
      <c r="AB71" s="13"/>
    </row>
    <row r="72" spans="1:32" x14ac:dyDescent="0.2">
      <c r="A72" s="135">
        <v>68</v>
      </c>
      <c r="B72" s="28">
        <f t="shared" si="7"/>
        <v>43756</v>
      </c>
      <c r="C72" s="60">
        <f>+'BOT1'!C72+'CentBot2 S'!C72+CentBot3!C72+CentBot4!C72+'CentBot5 Q'!C72+'CentBot6 Q'!C72</f>
        <v>6</v>
      </c>
      <c r="D72" s="24" t="s">
        <v>11</v>
      </c>
      <c r="E72" s="24"/>
      <c r="F72" s="173">
        <f t="shared" si="5"/>
        <v>0</v>
      </c>
      <c r="G72" s="24" t="s">
        <v>5</v>
      </c>
      <c r="H72" s="42">
        <f t="shared" si="6"/>
        <v>0</v>
      </c>
      <c r="I72" s="44"/>
      <c r="J72" s="60">
        <f>+'BOT1'!J72+'CentBot2 S'!J72+CentBot3!J72+CentBot4!J72+'CentBot5 Q'!J72+'CentBot6 Q'!J72</f>
        <v>2</v>
      </c>
      <c r="K72" s="25"/>
      <c r="L72" s="26"/>
      <c r="M72" s="26"/>
      <c r="N72" s="111">
        <v>0</v>
      </c>
      <c r="O72" s="111">
        <v>0</v>
      </c>
      <c r="P72" s="60">
        <f>+'BOT1'!P72+'CentBot2 S'!P72+CentBot3!P72+CentBot4!P72+'CentBot5 Q'!P72+'CentBot6 Q'!P72</f>
        <v>0</v>
      </c>
      <c r="Q72" s="111">
        <v>0</v>
      </c>
      <c r="R72" s="111">
        <v>0</v>
      </c>
      <c r="S72" s="60">
        <f>+'BOT1'!S72+'CentBot2 S'!S72+CentBot3!S72+CentBot4!S72+'CentBot5 Q'!S72+'CentBot6 Q'!S72</f>
        <v>0</v>
      </c>
      <c r="T72" s="60">
        <f>+'BOT1'!R72+'CentBot2 S'!R72+CentBot3!R72+CentBot4!R72+'CentBot5 Q'!R72+'CentBot6 Q'!R72</f>
        <v>0</v>
      </c>
      <c r="U72" s="60"/>
      <c r="V72" s="134">
        <f>+'BOT1'!T72+'CentBot2 S'!T72+CentBot3!T72+CentBot4!T72+'CentBot5 Q'!T72+'CentBot6 Q'!T72</f>
        <v>0</v>
      </c>
      <c r="W72" s="13"/>
      <c r="X72" s="13"/>
      <c r="Y72" s="13"/>
      <c r="Z72" s="13"/>
      <c r="AA72" s="56"/>
      <c r="AB72" s="13"/>
    </row>
    <row r="73" spans="1:32" x14ac:dyDescent="0.2">
      <c r="A73" s="135">
        <v>69</v>
      </c>
      <c r="B73" s="28">
        <f t="shared" si="7"/>
        <v>43757</v>
      </c>
      <c r="C73" s="60">
        <f>+'BOT1'!C73+'CentBot2 S'!C73+CentBot3!C73+CentBot4!C73+'CentBot5 Q'!C73+'CentBot6 Q'!C73</f>
        <v>6</v>
      </c>
      <c r="D73" s="24" t="s">
        <v>11</v>
      </c>
      <c r="E73" s="24"/>
      <c r="F73" s="173">
        <f t="shared" si="5"/>
        <v>0</v>
      </c>
      <c r="G73" s="24" t="s">
        <v>5</v>
      </c>
      <c r="H73" s="42">
        <f t="shared" si="6"/>
        <v>0</v>
      </c>
      <c r="I73" s="44"/>
      <c r="J73" s="60">
        <f>+'BOT1'!J73+'CentBot2 S'!J73+CentBot3!J73+CentBot4!J73+'CentBot5 Q'!J73+'CentBot6 Q'!J73</f>
        <v>2</v>
      </c>
      <c r="K73" s="25"/>
      <c r="L73" s="26"/>
      <c r="M73" s="26"/>
      <c r="N73" s="111">
        <v>0</v>
      </c>
      <c r="O73" s="111">
        <v>0</v>
      </c>
      <c r="P73" s="60">
        <f>+'BOT1'!P73+'CentBot2 S'!P73+CentBot3!P73+CentBot4!P73+'CentBot5 Q'!P73+'CentBot6 Q'!P73</f>
        <v>0</v>
      </c>
      <c r="Q73" s="111">
        <v>0</v>
      </c>
      <c r="R73" s="111">
        <v>0</v>
      </c>
      <c r="S73" s="60">
        <f>+'BOT1'!S73+'CentBot2 S'!S73+CentBot3!S73+CentBot4!S73+'CentBot5 Q'!S73+'CentBot6 Q'!S73</f>
        <v>0</v>
      </c>
      <c r="T73" s="60">
        <f>+'BOT1'!R73+'CentBot2 S'!R73+CentBot3!R73+CentBot4!R73+'CentBot5 Q'!R73+'CentBot6 Q'!R73</f>
        <v>0</v>
      </c>
      <c r="U73" s="60"/>
      <c r="V73" s="134">
        <f>+'BOT1'!T73+'CentBot2 S'!T73+CentBot3!T73+CentBot4!T73+'CentBot5 Q'!T73+'CentBot6 Q'!T73</f>
        <v>0</v>
      </c>
      <c r="W73" s="13"/>
      <c r="X73" s="13"/>
      <c r="Y73" s="13"/>
      <c r="Z73" s="13"/>
      <c r="AA73" s="56"/>
      <c r="AB73" s="13"/>
    </row>
    <row r="74" spans="1:32" x14ac:dyDescent="0.2">
      <c r="A74" s="135">
        <v>70</v>
      </c>
      <c r="B74" s="28">
        <f t="shared" si="7"/>
        <v>43758</v>
      </c>
      <c r="C74" s="60">
        <f>+'BOT1'!C74+'CentBot2 S'!C74+CentBot3!C74+CentBot4!C74+'CentBot5 Q'!C74+'CentBot6 Q'!C74</f>
        <v>6</v>
      </c>
      <c r="D74" s="24" t="s">
        <v>11</v>
      </c>
      <c r="E74" s="24"/>
      <c r="F74" s="173">
        <f t="shared" si="5"/>
        <v>0</v>
      </c>
      <c r="G74" s="24" t="s">
        <v>5</v>
      </c>
      <c r="H74" s="42">
        <f t="shared" si="6"/>
        <v>0</v>
      </c>
      <c r="I74" s="44"/>
      <c r="J74" s="60">
        <f>+'BOT1'!J74+'CentBot2 S'!J74+CentBot3!J74+CentBot4!J74+'CentBot5 Q'!J74+'CentBot6 Q'!J74</f>
        <v>2</v>
      </c>
      <c r="K74" s="25"/>
      <c r="L74" s="26"/>
      <c r="M74" s="26"/>
      <c r="N74" s="111">
        <v>0</v>
      </c>
      <c r="O74" s="111">
        <v>0</v>
      </c>
      <c r="P74" s="60">
        <f>+'BOT1'!P74+'CentBot2 S'!P74+CentBot3!P74+CentBot4!P74+'CentBot5 Q'!P74+'CentBot6 Q'!P74</f>
        <v>0</v>
      </c>
      <c r="Q74" s="111">
        <v>0</v>
      </c>
      <c r="R74" s="111">
        <v>0</v>
      </c>
      <c r="S74" s="60">
        <f>+'BOT1'!S74+'CentBot2 S'!S74+CentBot3!S74+CentBot4!S74+'CentBot5 Q'!S74+'CentBot6 Q'!S74</f>
        <v>0</v>
      </c>
      <c r="T74" s="60">
        <f>+'BOT1'!R74+'CentBot2 S'!R74+CentBot3!R74+CentBot4!R74+'CentBot5 Q'!R74+'CentBot6 Q'!R74</f>
        <v>0</v>
      </c>
      <c r="U74" s="60"/>
      <c r="V74" s="134">
        <f>+'BOT1'!T74+'CentBot2 S'!T74+CentBot3!T74+CentBot4!T74+'CentBot5 Q'!T74+'CentBot6 Q'!T74</f>
        <v>0</v>
      </c>
      <c r="W74" s="13"/>
      <c r="X74" s="13"/>
      <c r="Y74" s="13"/>
      <c r="Z74" s="17">
        <f>SUM(T68:T74)</f>
        <v>0</v>
      </c>
      <c r="AA74" s="15">
        <f>Z74/C70</f>
        <v>0</v>
      </c>
      <c r="AB74" s="13"/>
      <c r="AC74" s="13"/>
      <c r="AD74" s="17"/>
      <c r="AE74" s="17"/>
      <c r="AF74" s="15"/>
    </row>
    <row r="75" spans="1:32" x14ac:dyDescent="0.2">
      <c r="A75" s="135">
        <v>71</v>
      </c>
      <c r="B75" s="28">
        <f t="shared" si="7"/>
        <v>43759</v>
      </c>
      <c r="C75" s="60">
        <f>+'BOT1'!C75+'CentBot2 S'!C75+CentBot3!C75+CentBot4!C75+'CentBot5 Q'!C75+'CentBot6 Q'!C75</f>
        <v>6</v>
      </c>
      <c r="D75" s="24" t="s">
        <v>11</v>
      </c>
      <c r="E75" s="24"/>
      <c r="F75" s="173">
        <f t="shared" si="5"/>
        <v>0</v>
      </c>
      <c r="G75" s="24" t="s">
        <v>5</v>
      </c>
      <c r="H75" s="42">
        <f t="shared" si="6"/>
        <v>0</v>
      </c>
      <c r="I75" s="44"/>
      <c r="J75" s="60">
        <f>+'BOT1'!J75+'CentBot2 S'!J75+CentBot3!J75+CentBot4!J75+'CentBot5 Q'!J75+'CentBot6 Q'!J75</f>
        <v>2</v>
      </c>
      <c r="K75" s="25"/>
      <c r="L75" s="26"/>
      <c r="M75" s="26"/>
      <c r="N75" s="111">
        <v>0</v>
      </c>
      <c r="O75" s="111">
        <v>0</v>
      </c>
      <c r="P75" s="60">
        <f>+'BOT1'!P75+'CentBot2 S'!P75+CentBot3!P75+CentBot4!P75+'CentBot5 Q'!P75+'CentBot6 Q'!P75</f>
        <v>0</v>
      </c>
      <c r="Q75" s="111">
        <v>0</v>
      </c>
      <c r="R75" s="111">
        <v>0</v>
      </c>
      <c r="S75" s="60">
        <f>+'BOT1'!S75+'CentBot2 S'!S75+CentBot3!S75+CentBot4!S75+'CentBot5 Q'!S75+'CentBot6 Q'!S75</f>
        <v>0</v>
      </c>
      <c r="T75" s="60">
        <f>+'BOT1'!R75+'CentBot2 S'!R75+CentBot3!R75+CentBot4!R75+'CentBot5 Q'!R75+'CentBot6 Q'!R75</f>
        <v>0</v>
      </c>
      <c r="U75" s="60"/>
      <c r="V75" s="134">
        <f>+'BOT1'!T75+'CentBot2 S'!T75+CentBot3!T75+CentBot4!T75+'CentBot5 Q'!T75+'CentBot6 Q'!T75</f>
        <v>0</v>
      </c>
      <c r="W75" s="13"/>
      <c r="X75" s="13"/>
      <c r="Y75" s="13"/>
      <c r="Z75" s="13"/>
      <c r="AA75" s="56"/>
      <c r="AB75" s="13"/>
    </row>
    <row r="76" spans="1:32" x14ac:dyDescent="0.2">
      <c r="A76" s="135">
        <v>72</v>
      </c>
      <c r="B76" s="28">
        <f t="shared" si="7"/>
        <v>43760</v>
      </c>
      <c r="C76" s="60">
        <f>+'BOT1'!C76+'CentBot2 S'!C76+CentBot3!C76+CentBot4!C76+'CentBot5 Q'!C76+'CentBot6 Q'!C76</f>
        <v>6</v>
      </c>
      <c r="D76" s="24" t="s">
        <v>11</v>
      </c>
      <c r="E76" s="24"/>
      <c r="F76" s="173">
        <f t="shared" si="5"/>
        <v>0</v>
      </c>
      <c r="G76" s="24" t="s">
        <v>5</v>
      </c>
      <c r="H76" s="42">
        <f t="shared" si="6"/>
        <v>0</v>
      </c>
      <c r="I76" s="44"/>
      <c r="J76" s="60">
        <f>+'BOT1'!J76+'CentBot2 S'!J76+CentBot3!J76+CentBot4!J76+'CentBot5 Q'!J76+'CentBot6 Q'!J76</f>
        <v>2</v>
      </c>
      <c r="K76" s="25"/>
      <c r="L76" s="26"/>
      <c r="M76" s="26"/>
      <c r="N76" s="111">
        <v>0</v>
      </c>
      <c r="O76" s="111">
        <v>0</v>
      </c>
      <c r="P76" s="60">
        <f>+'BOT1'!P76+'CentBot2 S'!P76+CentBot3!P76+CentBot4!P76+'CentBot5 Q'!P76+'CentBot6 Q'!P76</f>
        <v>0</v>
      </c>
      <c r="Q76" s="111">
        <v>0</v>
      </c>
      <c r="R76" s="111">
        <v>0</v>
      </c>
      <c r="S76" s="60">
        <f>+'BOT1'!S76+'CentBot2 S'!S76+CentBot3!S76+CentBot4!S76+'CentBot5 Q'!S76+'CentBot6 Q'!S76</f>
        <v>0</v>
      </c>
      <c r="T76" s="60">
        <f>+'BOT1'!R76+'CentBot2 S'!R76+CentBot3!R76+CentBot4!R76+'CentBot5 Q'!R76+'CentBot6 Q'!R76</f>
        <v>0</v>
      </c>
      <c r="U76" s="60"/>
      <c r="V76" s="134">
        <f>+'BOT1'!T76+'CentBot2 S'!T76+CentBot3!T76+CentBot4!T76+'CentBot5 Q'!T76+'CentBot6 Q'!T76</f>
        <v>0</v>
      </c>
      <c r="W76" s="13"/>
      <c r="X76" s="13"/>
      <c r="Y76" s="13"/>
      <c r="Z76" s="13"/>
      <c r="AA76" s="56"/>
      <c r="AB76" s="13"/>
    </row>
    <row r="77" spans="1:32" x14ac:dyDescent="0.2">
      <c r="A77" s="135">
        <v>73</v>
      </c>
      <c r="B77" s="28">
        <f t="shared" si="7"/>
        <v>43761</v>
      </c>
      <c r="C77" s="60">
        <f>+'BOT1'!C77+'CentBot2 S'!C77+CentBot3!C77+CentBot4!C77+'CentBot5 Q'!C77+'CentBot6 Q'!C77</f>
        <v>6</v>
      </c>
      <c r="D77" s="24" t="s">
        <v>11</v>
      </c>
      <c r="E77" s="24"/>
      <c r="F77" s="146">
        <f t="shared" si="5"/>
        <v>0</v>
      </c>
      <c r="G77" s="24" t="s">
        <v>5</v>
      </c>
      <c r="H77" s="42">
        <f t="shared" si="6"/>
        <v>0</v>
      </c>
      <c r="I77" s="44"/>
      <c r="J77" s="60">
        <f>+'BOT1'!J77+'CentBot2 S'!J77+CentBot3!J77+CentBot4!J77+'CentBot5 Q'!J77+'CentBot6 Q'!J77</f>
        <v>2</v>
      </c>
      <c r="K77" s="25"/>
      <c r="L77" s="26"/>
      <c r="M77" s="26"/>
      <c r="N77" s="111">
        <v>0</v>
      </c>
      <c r="O77" s="111">
        <v>0</v>
      </c>
      <c r="P77" s="60">
        <f>+'BOT1'!P77+'CentBot2 S'!P77+CentBot3!P77+CentBot4!P77+'CentBot5 Q'!P77+'CentBot6 Q'!P77</f>
        <v>0</v>
      </c>
      <c r="Q77" s="111">
        <v>0</v>
      </c>
      <c r="R77" s="111">
        <v>0</v>
      </c>
      <c r="S77" s="60">
        <f>+'BOT1'!S77+'CentBot2 S'!S77+CentBot3!S77+CentBot4!S77+'CentBot5 Q'!S77+'CentBot6 Q'!S77</f>
        <v>0</v>
      </c>
      <c r="T77" s="60">
        <f>+'BOT1'!R77+'CentBot2 S'!R77+CentBot3!R77+CentBot4!R77+'CentBot5 Q'!R77+'CentBot6 Q'!R77</f>
        <v>0</v>
      </c>
      <c r="U77" s="60"/>
      <c r="V77" s="134">
        <f>+'BOT1'!T77+'CentBot2 S'!T77+CentBot3!T77+CentBot4!T77+'CentBot5 Q'!T77+'CentBot6 Q'!T77</f>
        <v>0</v>
      </c>
      <c r="W77" s="13"/>
      <c r="X77" s="13"/>
      <c r="Y77" s="13"/>
      <c r="Z77" s="13"/>
      <c r="AA77" s="56"/>
      <c r="AB77" s="13"/>
    </row>
    <row r="78" spans="1:32" x14ac:dyDescent="0.2">
      <c r="A78" s="135">
        <v>74</v>
      </c>
      <c r="B78" s="28">
        <f t="shared" si="7"/>
        <v>43762</v>
      </c>
      <c r="C78" s="60">
        <f>+'BOT1'!C78+'CentBot2 S'!C78+CentBot3!C78+CentBot4!C78+'CentBot5 Q'!C78+'CentBot6 Q'!C78</f>
        <v>6</v>
      </c>
      <c r="D78" s="24" t="s">
        <v>11</v>
      </c>
      <c r="E78" s="24"/>
      <c r="F78" s="146">
        <f t="shared" si="5"/>
        <v>0</v>
      </c>
      <c r="G78" s="24" t="s">
        <v>5</v>
      </c>
      <c r="H78" s="42">
        <f t="shared" si="6"/>
        <v>0</v>
      </c>
      <c r="I78" s="44"/>
      <c r="J78" s="60">
        <f>+'BOT1'!J78+'CentBot2 S'!J78+CentBot3!J78+CentBot4!J78+'CentBot5 Q'!J78+'CentBot6 Q'!J78</f>
        <v>2</v>
      </c>
      <c r="K78" s="25"/>
      <c r="L78" s="26"/>
      <c r="M78" s="26"/>
      <c r="N78" s="111">
        <v>0</v>
      </c>
      <c r="O78" s="111">
        <v>0</v>
      </c>
      <c r="P78" s="60">
        <f>+'BOT1'!P78+'CentBot2 S'!P78+CentBot3!P78+CentBot4!P78+'CentBot5 Q'!P78+'CentBot6 Q'!P78</f>
        <v>0</v>
      </c>
      <c r="Q78" s="111">
        <v>0</v>
      </c>
      <c r="R78" s="111">
        <v>0</v>
      </c>
      <c r="S78" s="60">
        <f>+'BOT1'!S78+'CentBot2 S'!S78+CentBot3!S78+CentBot4!S78+'CentBot5 Q'!S78+'CentBot6 Q'!S78</f>
        <v>0</v>
      </c>
      <c r="T78" s="60">
        <f>+'BOT1'!R78+'CentBot2 S'!R78+CentBot3!R78+CentBot4!R78+'CentBot5 Q'!R78+'CentBot6 Q'!R78</f>
        <v>0</v>
      </c>
      <c r="U78" s="60"/>
      <c r="V78" s="134">
        <f>+'BOT1'!T78+'CentBot2 S'!T78+CentBot3!T78+CentBot4!T78+'CentBot5 Q'!T78+'CentBot6 Q'!T78</f>
        <v>0</v>
      </c>
      <c r="W78" s="13"/>
      <c r="X78" s="13"/>
      <c r="Y78" s="13"/>
      <c r="Z78" s="13"/>
      <c r="AA78" s="56"/>
      <c r="AB78" s="13"/>
    </row>
    <row r="79" spans="1:32" x14ac:dyDescent="0.2">
      <c r="A79" s="135">
        <v>75</v>
      </c>
      <c r="B79" s="28">
        <f t="shared" si="7"/>
        <v>43763</v>
      </c>
      <c r="C79" s="60">
        <f>+'BOT1'!C79+'CentBot2 S'!C79+CentBot3!C79+CentBot4!C79+'CentBot5 Q'!C79+'CentBot6 Q'!C79</f>
        <v>6</v>
      </c>
      <c r="D79" s="24" t="s">
        <v>11</v>
      </c>
      <c r="E79" s="24"/>
      <c r="F79" s="146">
        <f t="shared" si="5"/>
        <v>0</v>
      </c>
      <c r="G79" s="24" t="s">
        <v>5</v>
      </c>
      <c r="H79" s="42">
        <f t="shared" si="6"/>
        <v>0</v>
      </c>
      <c r="I79" s="44"/>
      <c r="J79" s="60">
        <f>+'BOT1'!J79+'CentBot2 S'!J79+CentBot3!J79+CentBot4!J79+'CentBot5 Q'!J79+'CentBot6 Q'!J79</f>
        <v>2</v>
      </c>
      <c r="K79" s="25"/>
      <c r="L79" s="26"/>
      <c r="M79" s="26"/>
      <c r="N79" s="111">
        <v>0</v>
      </c>
      <c r="O79" s="111">
        <v>0</v>
      </c>
      <c r="P79" s="60">
        <f>+'BOT1'!P79+'CentBot2 S'!P79+CentBot3!P79+CentBot4!P79+'CentBot5 Q'!P79+'CentBot6 Q'!P79</f>
        <v>0</v>
      </c>
      <c r="Q79" s="111">
        <v>0</v>
      </c>
      <c r="R79" s="111">
        <v>0</v>
      </c>
      <c r="S79" s="60">
        <f>+'BOT1'!S79+'CentBot2 S'!S79+CentBot3!S79+CentBot4!S79+'CentBot5 Q'!S79+'CentBot6 Q'!S79</f>
        <v>0</v>
      </c>
      <c r="T79" s="60">
        <f>+'BOT1'!R79+'CentBot2 S'!R79+CentBot3!R79+CentBot4!R79+'CentBot5 Q'!R79+'CentBot6 Q'!R79</f>
        <v>0</v>
      </c>
      <c r="U79" s="60"/>
      <c r="V79" s="134">
        <f>+'BOT1'!T79+'CentBot2 S'!T79+CentBot3!T79+CentBot4!T79+'CentBot5 Q'!T79+'CentBot6 Q'!T79</f>
        <v>0</v>
      </c>
      <c r="W79" s="13"/>
      <c r="X79" s="13"/>
      <c r="Y79" s="13"/>
      <c r="Z79" s="13"/>
      <c r="AA79" s="56"/>
      <c r="AB79" s="13"/>
    </row>
    <row r="80" spans="1:32" x14ac:dyDescent="0.2">
      <c r="A80" s="135">
        <v>76</v>
      </c>
      <c r="B80" s="28">
        <f t="shared" si="7"/>
        <v>43764</v>
      </c>
      <c r="C80" s="60">
        <f>+'BOT1'!C80+'CentBot2 S'!C80+CentBot3!C80+CentBot4!C80+'CentBot5 Q'!C80+'CentBot6 Q'!C80</f>
        <v>6</v>
      </c>
      <c r="D80" s="24" t="s">
        <v>11</v>
      </c>
      <c r="E80" s="24"/>
      <c r="F80" s="146">
        <f t="shared" si="5"/>
        <v>0</v>
      </c>
      <c r="G80" s="24" t="s">
        <v>5</v>
      </c>
      <c r="H80" s="42">
        <f t="shared" si="6"/>
        <v>0</v>
      </c>
      <c r="I80" s="44"/>
      <c r="J80" s="60">
        <f>+'BOT1'!J80+'CentBot2 S'!J80+CentBot3!J80+CentBot4!J80+'CentBot5 Q'!J80+'CentBot6 Q'!J80</f>
        <v>2</v>
      </c>
      <c r="K80" s="25"/>
      <c r="L80" s="26"/>
      <c r="M80" s="26"/>
      <c r="N80" s="111">
        <v>0</v>
      </c>
      <c r="O80" s="111">
        <v>0</v>
      </c>
      <c r="P80" s="60">
        <f>+'BOT1'!P80+'CentBot2 S'!P80+CentBot3!P80+CentBot4!P80+'CentBot5 Q'!P80+'CentBot6 Q'!P80</f>
        <v>0</v>
      </c>
      <c r="Q80" s="111">
        <v>0</v>
      </c>
      <c r="R80" s="111">
        <v>0</v>
      </c>
      <c r="S80" s="60">
        <f>+'BOT1'!S80+'CentBot2 S'!S80+CentBot3!S80+CentBot4!S80+'CentBot5 Q'!S80+'CentBot6 Q'!S80</f>
        <v>0</v>
      </c>
      <c r="T80" s="60">
        <f>+'BOT1'!R80+'CentBot2 S'!R80+CentBot3!R80+CentBot4!R80+'CentBot5 Q'!R80+'CentBot6 Q'!R80</f>
        <v>0</v>
      </c>
      <c r="U80" s="60"/>
      <c r="V80" s="134">
        <f>+'BOT1'!T80+'CentBot2 S'!T80+CentBot3!T80+CentBot4!T80+'CentBot5 Q'!T80+'CentBot6 Q'!T80</f>
        <v>0</v>
      </c>
      <c r="W80" s="13"/>
      <c r="X80" s="13"/>
      <c r="Y80" s="13"/>
      <c r="Z80" s="17"/>
      <c r="AA80" s="15"/>
      <c r="AB80" s="13"/>
      <c r="AC80" s="13"/>
      <c r="AD80" s="17"/>
      <c r="AE80" s="17"/>
      <c r="AF80" s="15"/>
    </row>
    <row r="81" spans="1:33" x14ac:dyDescent="0.2">
      <c r="A81" s="135">
        <v>77</v>
      </c>
      <c r="B81" s="28">
        <f t="shared" si="7"/>
        <v>43765</v>
      </c>
      <c r="C81" s="60">
        <f>+'BOT1'!C81+'CentBot2 S'!C81+CentBot3!C81+CentBot4!C81+'CentBot5 Q'!C81+'CentBot6 Q'!C81</f>
        <v>6</v>
      </c>
      <c r="D81" s="24" t="s">
        <v>11</v>
      </c>
      <c r="E81" s="24"/>
      <c r="F81" s="146">
        <f t="shared" si="5"/>
        <v>0</v>
      </c>
      <c r="G81" s="24" t="s">
        <v>5</v>
      </c>
      <c r="H81" s="42">
        <f t="shared" si="6"/>
        <v>0</v>
      </c>
      <c r="I81" s="44"/>
      <c r="J81" s="60">
        <f>+'BOT1'!J81+'CentBot2 S'!J81+CentBot3!J81+CentBot4!J81+'CentBot5 Q'!J81+'CentBot6 Q'!J81</f>
        <v>2</v>
      </c>
      <c r="K81" s="25"/>
      <c r="L81" s="26"/>
      <c r="M81" s="26"/>
      <c r="N81" s="111">
        <v>0</v>
      </c>
      <c r="O81" s="111">
        <v>0</v>
      </c>
      <c r="P81" s="60">
        <f>+'BOT1'!P81+'CentBot2 S'!P81+CentBot3!P81+CentBot4!P81+'CentBot5 Q'!P81+'CentBot6 Q'!P81</f>
        <v>0</v>
      </c>
      <c r="Q81" s="111">
        <v>0</v>
      </c>
      <c r="R81" s="111">
        <v>0</v>
      </c>
      <c r="S81" s="60">
        <f>+'BOT1'!S81+'CentBot2 S'!S81+CentBot3!S81+CentBot4!S81+'CentBot5 Q'!S81+'CentBot6 Q'!S81</f>
        <v>0</v>
      </c>
      <c r="T81" s="60">
        <f>+'BOT1'!R81+'CentBot2 S'!R81+CentBot3!R81+CentBot4!R81+'CentBot5 Q'!R81+'CentBot6 Q'!R81</f>
        <v>0</v>
      </c>
      <c r="U81" s="60"/>
      <c r="V81" s="134">
        <f>+'BOT1'!T81+'CentBot2 S'!T81+CentBot3!T81+CentBot4!T81+'CentBot5 Q'!T81+'CentBot6 Q'!T81</f>
        <v>0</v>
      </c>
      <c r="W81" s="13"/>
      <c r="X81" s="13"/>
      <c r="Y81" s="13"/>
      <c r="Z81" s="17">
        <f>SUM(T75:T81)</f>
        <v>0</v>
      </c>
      <c r="AA81" s="15">
        <f>Z81/C75</f>
        <v>0</v>
      </c>
      <c r="AB81" s="13"/>
      <c r="AC81" s="13"/>
      <c r="AD81" s="17"/>
      <c r="AE81" s="17"/>
      <c r="AF81" s="15"/>
    </row>
    <row r="82" spans="1:33" x14ac:dyDescent="0.2">
      <c r="A82" s="135">
        <v>78</v>
      </c>
      <c r="B82" s="28">
        <f t="shared" si="7"/>
        <v>43766</v>
      </c>
      <c r="C82" s="60">
        <f>+'BOT1'!C82+'CentBot2 S'!C82+CentBot3!C82+CentBot4!C82+'CentBot5 Q'!C82+'CentBot6 Q'!C82</f>
        <v>6</v>
      </c>
      <c r="D82" s="24" t="s">
        <v>11</v>
      </c>
      <c r="E82" s="24"/>
      <c r="F82" s="146">
        <f t="shared" si="5"/>
        <v>0</v>
      </c>
      <c r="G82" s="24" t="s">
        <v>5</v>
      </c>
      <c r="H82" s="42">
        <f t="shared" si="6"/>
        <v>0</v>
      </c>
      <c r="I82" s="44"/>
      <c r="J82" s="60">
        <f>+'BOT1'!J82+'CentBot2 S'!J82+CentBot3!J82+CentBot4!J82+'CentBot5 Q'!J82+'CentBot6 Q'!J82</f>
        <v>2</v>
      </c>
      <c r="K82" s="25"/>
      <c r="L82" s="26"/>
      <c r="M82" s="26"/>
      <c r="N82" s="111">
        <v>0</v>
      </c>
      <c r="O82" s="111">
        <v>0</v>
      </c>
      <c r="P82" s="60">
        <f>+'BOT1'!P82+'CentBot2 S'!P82+CentBot3!P82+CentBot4!P82+'CentBot5 Q'!P82+'CentBot6 Q'!P82</f>
        <v>0</v>
      </c>
      <c r="Q82" s="111">
        <v>0</v>
      </c>
      <c r="R82" s="111">
        <v>0</v>
      </c>
      <c r="S82" s="60">
        <f>+'BOT1'!S82+'CentBot2 S'!S82+CentBot3!S82+CentBot4!S82+'CentBot5 Q'!S82+'CentBot6 Q'!S82</f>
        <v>0</v>
      </c>
      <c r="T82" s="60">
        <f>+'BOT1'!R82+'CentBot2 S'!R82+CentBot3!R82+CentBot4!R82+'CentBot5 Q'!R82+'CentBot6 Q'!R82</f>
        <v>0</v>
      </c>
      <c r="U82" s="60"/>
      <c r="V82" s="134">
        <f>+'BOT1'!T82+'CentBot2 S'!T82+CentBot3!T82+CentBot4!T82+'CentBot5 Q'!T82+'CentBot6 Q'!T82</f>
        <v>0</v>
      </c>
      <c r="W82" s="13"/>
      <c r="X82" s="13"/>
      <c r="Y82" s="13"/>
      <c r="Z82" s="13"/>
      <c r="AA82" s="56"/>
      <c r="AB82" s="13"/>
    </row>
    <row r="83" spans="1:33" x14ac:dyDescent="0.2">
      <c r="A83" s="135">
        <v>79</v>
      </c>
      <c r="B83" s="28">
        <f t="shared" si="7"/>
        <v>43767</v>
      </c>
      <c r="C83" s="60">
        <f>+'BOT1'!C83+'CentBot2 S'!C83+CentBot3!C83+CentBot4!C83+'CentBot5 Q'!C83+'CentBot6 Q'!C83</f>
        <v>6</v>
      </c>
      <c r="D83" s="24" t="s">
        <v>11</v>
      </c>
      <c r="E83" s="24"/>
      <c r="F83" s="146">
        <f t="shared" si="5"/>
        <v>0</v>
      </c>
      <c r="G83" s="24" t="s">
        <v>5</v>
      </c>
      <c r="H83" s="42">
        <f t="shared" si="6"/>
        <v>0</v>
      </c>
      <c r="I83" s="44"/>
      <c r="J83" s="60">
        <f>+'BOT1'!J83+'CentBot2 S'!J83+CentBot3!J83+CentBot4!J83+'CentBot5 Q'!J83+'CentBot6 Q'!J83</f>
        <v>2</v>
      </c>
      <c r="K83" s="25"/>
      <c r="L83" s="26"/>
      <c r="M83" s="26"/>
      <c r="N83" s="111">
        <v>0</v>
      </c>
      <c r="O83" s="111">
        <v>0</v>
      </c>
      <c r="P83" s="60">
        <f>+'BOT1'!P83+'CentBot2 S'!P83+CentBot3!P83+CentBot4!P83+'CentBot5 Q'!P83+'CentBot6 Q'!P83</f>
        <v>0</v>
      </c>
      <c r="Q83" s="111">
        <v>0</v>
      </c>
      <c r="R83" s="111">
        <v>0</v>
      </c>
      <c r="S83" s="60">
        <f>+'BOT1'!S83+'CentBot2 S'!S83+CentBot3!S83+CentBot4!S83+'CentBot5 Q'!S83+'CentBot6 Q'!S83</f>
        <v>0</v>
      </c>
      <c r="T83" s="60">
        <f>+'BOT1'!R83+'CentBot2 S'!R83+CentBot3!R83+CentBot4!R83+'CentBot5 Q'!R83+'CentBot6 Q'!R83</f>
        <v>0</v>
      </c>
      <c r="U83" s="60"/>
      <c r="V83" s="134">
        <f>+'BOT1'!T83+'CentBot2 S'!T83+CentBot3!T83+CentBot4!T83+'CentBot5 Q'!T83+'CentBot6 Q'!T83</f>
        <v>0</v>
      </c>
      <c r="W83" s="13"/>
      <c r="X83" s="13"/>
      <c r="Y83" s="13"/>
      <c r="Z83" s="13"/>
      <c r="AA83" s="56"/>
      <c r="AB83" s="13"/>
    </row>
    <row r="84" spans="1:33" x14ac:dyDescent="0.2">
      <c r="A84" s="135">
        <v>80</v>
      </c>
      <c r="B84" s="28">
        <f t="shared" si="7"/>
        <v>43768</v>
      </c>
      <c r="C84" s="60">
        <f>+'BOT1'!C84+'CentBot2 S'!C84+CentBot3!C84+CentBot4!C84+'CentBot5 Q'!C84+'CentBot6 Q'!C84</f>
        <v>6</v>
      </c>
      <c r="D84" s="24" t="s">
        <v>11</v>
      </c>
      <c r="E84" s="24"/>
      <c r="F84" s="146">
        <f t="shared" si="5"/>
        <v>0</v>
      </c>
      <c r="G84" s="24" t="s">
        <v>5</v>
      </c>
      <c r="H84" s="42">
        <f t="shared" si="6"/>
        <v>0</v>
      </c>
      <c r="I84" s="44"/>
      <c r="J84" s="60">
        <f>+'BOT1'!J84+'CentBot2 S'!J84+CentBot3!J84+CentBot4!J84+'CentBot5 Q'!J84+'CentBot6 Q'!J84</f>
        <v>2</v>
      </c>
      <c r="K84" s="25"/>
      <c r="L84" s="26"/>
      <c r="M84" s="26"/>
      <c r="N84" s="111">
        <v>0</v>
      </c>
      <c r="O84" s="111">
        <v>0</v>
      </c>
      <c r="P84" s="60">
        <f>+'BOT1'!P84+'CentBot2 S'!P84+CentBot3!P84+CentBot4!P84+'CentBot5 Q'!P84+'CentBot6 Q'!P84</f>
        <v>0</v>
      </c>
      <c r="Q84" s="111">
        <v>0</v>
      </c>
      <c r="R84" s="111">
        <v>0</v>
      </c>
      <c r="S84" s="60">
        <f>+'BOT1'!S84+'CentBot2 S'!S84+CentBot3!S84+CentBot4!S84+'CentBot5 Q'!S84+'CentBot6 Q'!S84</f>
        <v>0</v>
      </c>
      <c r="T84" s="60">
        <f>+'BOT1'!R84+'CentBot2 S'!R84+CentBot3!R84+CentBot4!R84+'CentBot5 Q'!R84+'CentBot6 Q'!R84</f>
        <v>0</v>
      </c>
      <c r="U84" s="60"/>
      <c r="V84" s="134">
        <f>+'BOT1'!T84+'CentBot2 S'!T84+CentBot3!T84+CentBot4!T84+'CentBot5 Q'!T84+'CentBot6 Q'!T84</f>
        <v>0</v>
      </c>
      <c r="W84" s="13"/>
      <c r="X84" s="13"/>
      <c r="Y84" s="13"/>
      <c r="Z84" s="13"/>
      <c r="AA84" s="56"/>
      <c r="AB84" s="13"/>
    </row>
    <row r="85" spans="1:33" x14ac:dyDescent="0.2">
      <c r="A85" s="135">
        <v>81</v>
      </c>
      <c r="B85" s="28">
        <f t="shared" si="7"/>
        <v>43769</v>
      </c>
      <c r="C85" s="60">
        <f>+'BOT1'!C85+'CentBot2 S'!C85+CentBot3!C85+CentBot4!C85+'CentBot5 Q'!C85+'CentBot6 Q'!C85</f>
        <v>6</v>
      </c>
      <c r="D85" s="24" t="s">
        <v>11</v>
      </c>
      <c r="E85" s="24"/>
      <c r="F85" s="146">
        <f t="shared" si="5"/>
        <v>0</v>
      </c>
      <c r="G85" s="24" t="s">
        <v>5</v>
      </c>
      <c r="H85" s="42">
        <f t="shared" si="6"/>
        <v>0</v>
      </c>
      <c r="I85" s="44"/>
      <c r="J85" s="60">
        <f>+'BOT1'!J85+'CentBot2 S'!J85+CentBot3!J85+CentBot4!J85+'CentBot5 Q'!J85+'CentBot6 Q'!J85</f>
        <v>2</v>
      </c>
      <c r="K85" s="25"/>
      <c r="L85" s="26"/>
      <c r="M85" s="26"/>
      <c r="N85" s="111">
        <v>0</v>
      </c>
      <c r="O85" s="111">
        <v>0</v>
      </c>
      <c r="P85" s="60">
        <f>+'BOT1'!P85+'CentBot2 S'!P85+CentBot3!P85+CentBot4!P85+'CentBot5 Q'!P85+'CentBot6 Q'!P85</f>
        <v>0</v>
      </c>
      <c r="Q85" s="111">
        <v>0</v>
      </c>
      <c r="R85" s="111">
        <v>0</v>
      </c>
      <c r="S85" s="60">
        <f>+'BOT1'!S85+'CentBot2 S'!S85+CentBot3!S85+CentBot4!S85+'CentBot5 Q'!S85+'CentBot6 Q'!S85</f>
        <v>0</v>
      </c>
      <c r="T85" s="60">
        <f>+'BOT1'!R85+'CentBot2 S'!R85+CentBot3!R85+CentBot4!R85+'CentBot5 Q'!R85+'CentBot6 Q'!R85</f>
        <v>0</v>
      </c>
      <c r="U85" s="60"/>
      <c r="V85" s="134">
        <f>+'BOT1'!T85+'CentBot2 S'!T85+CentBot3!T85+CentBot4!T85+'CentBot5 Q'!T85+'CentBot6 Q'!T85</f>
        <v>0</v>
      </c>
      <c r="W85" s="13"/>
      <c r="X85" s="13"/>
      <c r="Y85" s="13"/>
      <c r="Z85" s="13"/>
      <c r="AA85" s="56"/>
      <c r="AB85" s="13"/>
    </row>
    <row r="86" spans="1:33" x14ac:dyDescent="0.2">
      <c r="A86" s="135">
        <v>82</v>
      </c>
      <c r="B86" s="28">
        <f t="shared" si="7"/>
        <v>43770</v>
      </c>
      <c r="C86" s="60">
        <f>+'BOT1'!C86+'CentBot2 S'!C86+CentBot3!C86+CentBot4!C86+'CentBot5 Q'!C86+'CentBot6 Q'!C86</f>
        <v>6</v>
      </c>
      <c r="D86" s="24" t="s">
        <v>11</v>
      </c>
      <c r="E86" s="24"/>
      <c r="F86" s="146">
        <f t="shared" si="5"/>
        <v>0</v>
      </c>
      <c r="G86" s="24" t="s">
        <v>5</v>
      </c>
      <c r="H86" s="42">
        <f t="shared" si="6"/>
        <v>0</v>
      </c>
      <c r="I86" s="44"/>
      <c r="J86" s="60">
        <f>+'BOT1'!J86+'CentBot2 S'!J86+CentBot3!J86+CentBot4!J86+'CentBot5 Q'!J86+'CentBot6 Q'!J86</f>
        <v>2</v>
      </c>
      <c r="K86" s="25"/>
      <c r="L86" s="26"/>
      <c r="M86" s="26"/>
      <c r="N86" s="111">
        <v>0</v>
      </c>
      <c r="O86" s="111">
        <v>0</v>
      </c>
      <c r="P86" s="60">
        <f>+'BOT1'!P86+'CentBot2 S'!P86+CentBot3!P86+CentBot4!P86+'CentBot5 Q'!P86+'CentBot6 Q'!P86</f>
        <v>0</v>
      </c>
      <c r="Q86" s="111">
        <v>0</v>
      </c>
      <c r="R86" s="111">
        <v>0</v>
      </c>
      <c r="S86" s="60">
        <f>+'BOT1'!S86+'CentBot2 S'!S86+CentBot3!S86+CentBot4!S86+'CentBot5 Q'!S86+'CentBot6 Q'!S86</f>
        <v>0</v>
      </c>
      <c r="T86" s="60">
        <f>+'BOT1'!R86+'CentBot2 S'!R86+CentBot3!R86+CentBot4!R86+'CentBot5 Q'!R86+'CentBot6 Q'!R86</f>
        <v>0</v>
      </c>
      <c r="U86" s="60"/>
      <c r="V86" s="134">
        <f>+'BOT1'!T86+'CentBot2 S'!T86+CentBot3!T86+CentBot4!T86+'CentBot5 Q'!T86+'CentBot6 Q'!T86</f>
        <v>0</v>
      </c>
      <c r="W86" s="13"/>
      <c r="X86" s="13"/>
      <c r="Y86" s="13"/>
      <c r="Z86" s="13"/>
      <c r="AA86" s="56"/>
      <c r="AB86" s="13"/>
    </row>
    <row r="87" spans="1:33" x14ac:dyDescent="0.2">
      <c r="A87" s="135">
        <v>83</v>
      </c>
      <c r="B87" s="28">
        <f t="shared" si="7"/>
        <v>43771</v>
      </c>
      <c r="C87" s="60">
        <f>+'BOT1'!C87+'CentBot2 S'!C87+CentBot3!C87+CentBot4!C87+'CentBot5 Q'!C87+'CentBot6 Q'!C87</f>
        <v>6</v>
      </c>
      <c r="D87" s="24" t="s">
        <v>11</v>
      </c>
      <c r="E87" s="24"/>
      <c r="F87" s="146">
        <f t="shared" si="5"/>
        <v>0</v>
      </c>
      <c r="G87" s="24" t="s">
        <v>5</v>
      </c>
      <c r="H87" s="42">
        <f t="shared" si="6"/>
        <v>0</v>
      </c>
      <c r="I87" s="44"/>
      <c r="J87" s="60">
        <f>+'BOT1'!J87+'CentBot2 S'!J87+CentBot3!J87+CentBot4!J87+'CentBot5 Q'!J87+'CentBot6 Q'!J87</f>
        <v>2</v>
      </c>
      <c r="K87" s="25"/>
      <c r="L87" s="26"/>
      <c r="M87" s="26"/>
      <c r="N87" s="111">
        <v>0</v>
      </c>
      <c r="O87" s="111">
        <v>0</v>
      </c>
      <c r="P87" s="60">
        <f>+'BOT1'!P87+'CentBot2 S'!P87+CentBot3!P87+CentBot4!P87+'CentBot5 Q'!P87+'CentBot6 Q'!P87</f>
        <v>0</v>
      </c>
      <c r="Q87" s="111">
        <v>0</v>
      </c>
      <c r="R87" s="111">
        <v>0</v>
      </c>
      <c r="S87" s="60">
        <f>+'BOT1'!S87+'CentBot2 S'!S87+CentBot3!S87+CentBot4!S87+'CentBot5 Q'!S87+'CentBot6 Q'!S87</f>
        <v>0</v>
      </c>
      <c r="T87" s="60">
        <f>+'BOT1'!R87+'CentBot2 S'!R87+CentBot3!R87+CentBot4!R87+'CentBot5 Q'!R87+'CentBot6 Q'!R87</f>
        <v>0</v>
      </c>
      <c r="U87" s="60"/>
      <c r="V87" s="134">
        <f>+'BOT1'!T87+'CentBot2 S'!T87+CentBot3!T87+CentBot4!T87+'CentBot5 Q'!T87+'CentBot6 Q'!T87</f>
        <v>0</v>
      </c>
      <c r="W87" s="13"/>
      <c r="X87" s="13"/>
      <c r="Y87" s="13"/>
      <c r="Z87" s="13"/>
      <c r="AA87" s="56"/>
      <c r="AB87" s="13"/>
    </row>
    <row r="88" spans="1:33" x14ac:dyDescent="0.2">
      <c r="A88" s="135">
        <v>84</v>
      </c>
      <c r="B88" s="28">
        <f t="shared" si="7"/>
        <v>43772</v>
      </c>
      <c r="C88" s="60">
        <f>+'BOT1'!C88+'CentBot2 S'!C88+CentBot3!C88+CentBot4!C88+'CentBot5 Q'!C88+'CentBot6 Q'!C88</f>
        <v>6</v>
      </c>
      <c r="D88" s="24" t="s">
        <v>11</v>
      </c>
      <c r="E88" s="24"/>
      <c r="F88" s="146">
        <f t="shared" si="5"/>
        <v>0</v>
      </c>
      <c r="G88" s="24" t="s">
        <v>5</v>
      </c>
      <c r="H88" s="42">
        <f t="shared" si="6"/>
        <v>0</v>
      </c>
      <c r="I88" s="44"/>
      <c r="J88" s="60">
        <f>+'BOT1'!J88+'CentBot2 S'!J88+CentBot3!J88+CentBot4!J88+'CentBot5 Q'!J88+'CentBot6 Q'!J88</f>
        <v>2</v>
      </c>
      <c r="K88" s="25"/>
      <c r="L88" s="26"/>
      <c r="M88" s="26"/>
      <c r="N88" s="111">
        <v>0</v>
      </c>
      <c r="O88" s="111">
        <v>0</v>
      </c>
      <c r="P88" s="60">
        <f>+'BOT1'!P88+'CentBot2 S'!P88+CentBot3!P88+CentBot4!P88+'CentBot5 Q'!P88+'CentBot6 Q'!P88</f>
        <v>0</v>
      </c>
      <c r="Q88" s="111">
        <v>0</v>
      </c>
      <c r="R88" s="111">
        <v>0</v>
      </c>
      <c r="S88" s="60">
        <f>+'BOT1'!S88+'CentBot2 S'!S88+CentBot3!S88+CentBot4!S88+'CentBot5 Q'!S88+'CentBot6 Q'!S88</f>
        <v>0</v>
      </c>
      <c r="T88" s="60">
        <f>+'BOT1'!R88+'CentBot2 S'!R88+CentBot3!R88+CentBot4!R88+'CentBot5 Q'!R88+'CentBot6 Q'!R88</f>
        <v>0</v>
      </c>
      <c r="U88" s="60"/>
      <c r="V88" s="134">
        <f>+'BOT1'!T88+'CentBot2 S'!T88+CentBot3!T88+CentBot4!T88+'CentBot5 Q'!T88+'CentBot6 Q'!T88</f>
        <v>0</v>
      </c>
      <c r="W88" s="13"/>
      <c r="X88" s="13"/>
      <c r="Y88" s="13"/>
      <c r="Z88" s="13"/>
      <c r="AA88" s="56"/>
      <c r="AB88" s="13"/>
    </row>
    <row r="89" spans="1:33" x14ac:dyDescent="0.2">
      <c r="A89" s="135">
        <v>85</v>
      </c>
      <c r="B89" s="28">
        <f t="shared" si="7"/>
        <v>43773</v>
      </c>
      <c r="C89" s="60">
        <f>+'BOT1'!C89+'CentBot2 S'!C89+CentBot3!C89+CentBot4!C89+'CentBot5 Q'!C89+'CentBot6 Q'!C89</f>
        <v>6</v>
      </c>
      <c r="D89" s="24" t="s">
        <v>11</v>
      </c>
      <c r="E89" s="24"/>
      <c r="F89" s="146">
        <f t="shared" si="5"/>
        <v>0</v>
      </c>
      <c r="G89" s="24" t="s">
        <v>5</v>
      </c>
      <c r="H89" s="42">
        <f t="shared" si="6"/>
        <v>0</v>
      </c>
      <c r="I89" s="44"/>
      <c r="J89" s="60">
        <f>+'BOT1'!J89+'CentBot2 S'!J89+CentBot3!J89+CentBot4!J89+'CentBot5 Q'!J89+'CentBot6 Q'!J89</f>
        <v>2</v>
      </c>
      <c r="K89" s="25"/>
      <c r="L89" s="26"/>
      <c r="M89" s="26"/>
      <c r="N89" s="111">
        <v>0</v>
      </c>
      <c r="O89" s="111">
        <v>0</v>
      </c>
      <c r="P89" s="60">
        <f>+'BOT1'!P89+'CentBot2 S'!P89+CentBot3!P89+CentBot4!P89+'CentBot5 Q'!P89+'CentBot6 Q'!P89</f>
        <v>0</v>
      </c>
      <c r="Q89" s="111">
        <v>0</v>
      </c>
      <c r="R89" s="111">
        <v>0</v>
      </c>
      <c r="S89" s="60">
        <f>+'BOT1'!S89+'CentBot2 S'!S89+CentBot3!S89+CentBot4!S89+'CentBot5 Q'!S89+'CentBot6 Q'!S89</f>
        <v>0</v>
      </c>
      <c r="T89" s="60">
        <f>+'BOT1'!R89+'CentBot2 S'!R89+CentBot3!R89+CentBot4!R89+'CentBot5 Q'!R89+'CentBot6 Q'!R89</f>
        <v>0</v>
      </c>
      <c r="U89" s="60"/>
      <c r="V89" s="134">
        <f>+'BOT1'!T89+'CentBot2 S'!T89+CentBot3!T89+CentBot4!T89+'CentBot5 Q'!T89+'CentBot6 Q'!T89</f>
        <v>0</v>
      </c>
      <c r="W89" s="13"/>
      <c r="X89" s="13"/>
      <c r="Y89" s="13"/>
      <c r="Z89" s="13"/>
      <c r="AA89" s="56"/>
      <c r="AB89" s="13"/>
    </row>
    <row r="90" spans="1:33" x14ac:dyDescent="0.2">
      <c r="A90" s="135">
        <v>86</v>
      </c>
      <c r="B90" s="28">
        <f t="shared" si="7"/>
        <v>43774</v>
      </c>
      <c r="C90" s="60">
        <f>+'BOT1'!C90+'CentBot2 S'!C90+CentBot3!C90+CentBot4!C90+'CentBot5 Q'!C90+'CentBot6 Q'!C90</f>
        <v>6</v>
      </c>
      <c r="D90" s="24" t="s">
        <v>11</v>
      </c>
      <c r="E90" s="24"/>
      <c r="F90" s="146">
        <f t="shared" si="5"/>
        <v>0</v>
      </c>
      <c r="G90" s="24" t="s">
        <v>5</v>
      </c>
      <c r="H90" s="42">
        <f t="shared" si="6"/>
        <v>0</v>
      </c>
      <c r="I90" s="44"/>
      <c r="J90" s="60">
        <f>+'BOT1'!J90+'CentBot2 S'!J90+CentBot3!J90+CentBot4!J90+'CentBot5 Q'!J90+'CentBot6 Q'!J90</f>
        <v>2</v>
      </c>
      <c r="K90" s="25"/>
      <c r="L90" s="26"/>
      <c r="M90" s="26"/>
      <c r="N90" s="111">
        <v>0</v>
      </c>
      <c r="O90" s="111">
        <v>0</v>
      </c>
      <c r="P90" s="60">
        <f>+'BOT1'!P90+'CentBot2 S'!P90+CentBot3!P90+CentBot4!P90+'CentBot5 Q'!P90+'CentBot6 Q'!P90</f>
        <v>0</v>
      </c>
      <c r="Q90" s="111">
        <v>0</v>
      </c>
      <c r="R90" s="111">
        <v>0</v>
      </c>
      <c r="S90" s="60">
        <f>+'BOT1'!S90+'CentBot2 S'!S90+CentBot3!S90+CentBot4!S90+'CentBot5 Q'!S90+'CentBot6 Q'!S90</f>
        <v>0</v>
      </c>
      <c r="T90" s="60">
        <f>+'BOT1'!R90+'CentBot2 S'!R90+CentBot3!R90+CentBot4!R90+'CentBot5 Q'!R90+'CentBot6 Q'!R90</f>
        <v>0</v>
      </c>
      <c r="U90" s="60"/>
      <c r="V90" s="134">
        <f>+'BOT1'!T90+'CentBot2 S'!T90+CentBot3!T90+CentBot4!T90+'CentBot5 Q'!T90+'CentBot6 Q'!T90</f>
        <v>0</v>
      </c>
      <c r="W90" s="13"/>
      <c r="X90" s="13"/>
      <c r="Y90" s="13"/>
      <c r="Z90" s="13"/>
      <c r="AA90" s="56"/>
      <c r="AB90" s="13"/>
    </row>
    <row r="91" spans="1:33" x14ac:dyDescent="0.2">
      <c r="A91" s="135">
        <v>87</v>
      </c>
      <c r="B91" s="28">
        <f t="shared" si="7"/>
        <v>43775</v>
      </c>
      <c r="C91" s="60">
        <f>+'BOT1'!C91+'CentBot2 S'!C91+CentBot3!C91+CentBot4!C91+'CentBot5 Q'!C91+'CentBot6 Q'!C91</f>
        <v>6</v>
      </c>
      <c r="D91" s="24" t="s">
        <v>11</v>
      </c>
      <c r="E91" s="24"/>
      <c r="F91" s="146">
        <f t="shared" si="5"/>
        <v>0</v>
      </c>
      <c r="G91" s="24" t="s">
        <v>5</v>
      </c>
      <c r="H91" s="42">
        <f t="shared" si="6"/>
        <v>0</v>
      </c>
      <c r="I91" s="44"/>
      <c r="J91" s="60">
        <f>+'BOT1'!J91+'CentBot2 S'!J91+CentBot3!J91+CentBot4!J91+'CentBot5 Q'!J91+'CentBot6 Q'!J91</f>
        <v>2</v>
      </c>
      <c r="K91" s="25"/>
      <c r="L91" s="26"/>
      <c r="M91" s="26"/>
      <c r="N91" s="111">
        <v>0</v>
      </c>
      <c r="O91" s="111">
        <v>0</v>
      </c>
      <c r="P91" s="60">
        <f>+'BOT1'!P91+'CentBot2 S'!P91+CentBot3!P91+CentBot4!P91+'CentBot5 Q'!P91+'CentBot6 Q'!P91</f>
        <v>0</v>
      </c>
      <c r="Q91" s="111">
        <v>0</v>
      </c>
      <c r="R91" s="111">
        <v>0</v>
      </c>
      <c r="S91" s="60">
        <f>+'BOT1'!S91+'CentBot2 S'!S91+CentBot3!S91+CentBot4!S91+'CentBot5 Q'!S91+'CentBot6 Q'!S91</f>
        <v>0</v>
      </c>
      <c r="T91" s="60">
        <f>+'BOT1'!R91+'CentBot2 S'!R91+CentBot3!R91+CentBot4!R91+'CentBot5 Q'!R91+'CentBot6 Q'!R91</f>
        <v>0</v>
      </c>
      <c r="U91" s="60"/>
      <c r="V91" s="134">
        <f>+'BOT1'!T91+'CentBot2 S'!T91+CentBot3!T91+CentBot4!T91+'CentBot5 Q'!T91+'CentBot6 Q'!T91</f>
        <v>0</v>
      </c>
      <c r="W91" s="13"/>
      <c r="X91" s="13"/>
      <c r="Y91" s="13"/>
      <c r="Z91" s="13"/>
      <c r="AA91" s="56"/>
      <c r="AB91" s="13"/>
    </row>
    <row r="92" spans="1:33" x14ac:dyDescent="0.2">
      <c r="A92" s="135">
        <v>88</v>
      </c>
      <c r="B92" s="28">
        <f t="shared" si="7"/>
        <v>43776</v>
      </c>
      <c r="C92" s="60">
        <f>+'BOT1'!C92+'CentBot2 S'!C92+CentBot3!C92+CentBot4!C92+'CentBot5 Q'!C92+'CentBot6 Q'!C92</f>
        <v>6</v>
      </c>
      <c r="D92" s="24" t="s">
        <v>11</v>
      </c>
      <c r="E92" s="24"/>
      <c r="F92" s="146">
        <f t="shared" si="5"/>
        <v>0</v>
      </c>
      <c r="G92" s="24" t="s">
        <v>5</v>
      </c>
      <c r="H92" s="42">
        <f t="shared" si="6"/>
        <v>0</v>
      </c>
      <c r="I92" s="44"/>
      <c r="J92" s="60">
        <f>+'BOT1'!J92+'CentBot2 S'!J92+CentBot3!J92+CentBot4!J92+'CentBot5 Q'!J92+'CentBot6 Q'!J92</f>
        <v>2</v>
      </c>
      <c r="K92" s="25"/>
      <c r="L92" s="26"/>
      <c r="M92" s="26"/>
      <c r="N92" s="111">
        <v>0</v>
      </c>
      <c r="O92" s="111">
        <v>0</v>
      </c>
      <c r="P92" s="60">
        <f>+'BOT1'!P92+'CentBot2 S'!P92+CentBot3!P92+CentBot4!P92+'CentBot5 Q'!P92+'CentBot6 Q'!P92</f>
        <v>0</v>
      </c>
      <c r="Q92" s="111">
        <v>0</v>
      </c>
      <c r="R92" s="111">
        <v>0</v>
      </c>
      <c r="S92" s="60">
        <f>+'BOT1'!S92+'CentBot2 S'!S92+CentBot3!S92+CentBot4!S92+'CentBot5 Q'!S92+'CentBot6 Q'!S92</f>
        <v>0</v>
      </c>
      <c r="T92" s="60">
        <f>+'BOT1'!R92+'CentBot2 S'!R92+CentBot3!R92+CentBot4!R92+'CentBot5 Q'!R92+'CentBot6 Q'!R92</f>
        <v>0</v>
      </c>
      <c r="U92" s="60"/>
      <c r="V92" s="134">
        <f>+'BOT1'!T92+'CentBot2 S'!T92+CentBot3!T92+CentBot4!T92+'CentBot5 Q'!T92+'CentBot6 Q'!T92</f>
        <v>0</v>
      </c>
      <c r="W92" s="13"/>
      <c r="X92" s="13"/>
      <c r="Y92" s="13"/>
      <c r="Z92" s="13"/>
      <c r="AA92" s="56"/>
      <c r="AB92" s="13"/>
    </row>
    <row r="93" spans="1:33" x14ac:dyDescent="0.2">
      <c r="A93" s="135">
        <v>89</v>
      </c>
      <c r="B93" s="28">
        <f t="shared" si="7"/>
        <v>43777</v>
      </c>
      <c r="C93" s="60">
        <f>+'BOT1'!C93+'CentBot2 S'!C93+CentBot3!C93+CentBot4!C93+'CentBot5 Q'!C93+'CentBot6 Q'!C93</f>
        <v>6</v>
      </c>
      <c r="D93" s="24" t="s">
        <v>11</v>
      </c>
      <c r="E93" s="24"/>
      <c r="F93" s="146">
        <f t="shared" si="5"/>
        <v>0</v>
      </c>
      <c r="G93" s="24" t="s">
        <v>5</v>
      </c>
      <c r="H93" s="42">
        <f t="shared" si="6"/>
        <v>0</v>
      </c>
      <c r="I93" s="44"/>
      <c r="J93" s="60">
        <f>+'BOT1'!J93+'CentBot2 S'!J93+CentBot3!J93+CentBot4!J93+'CentBot5 Q'!J93+'CentBot6 Q'!J93</f>
        <v>2</v>
      </c>
      <c r="K93" s="25"/>
      <c r="L93" s="26"/>
      <c r="M93" s="26"/>
      <c r="N93" s="111">
        <v>0</v>
      </c>
      <c r="O93" s="111">
        <v>0</v>
      </c>
      <c r="P93" s="60">
        <f>+'BOT1'!P93+'CentBot2 S'!P93+CentBot3!P93+CentBot4!P93+'CentBot5 Q'!P93+'CentBot6 Q'!P93</f>
        <v>0</v>
      </c>
      <c r="Q93" s="111">
        <v>0</v>
      </c>
      <c r="R93" s="111">
        <v>0</v>
      </c>
      <c r="S93" s="60">
        <f>+'BOT1'!S93+'CentBot2 S'!S93+CentBot3!S93+CentBot4!S93+'CentBot5 Q'!S93+'CentBot6 Q'!S93</f>
        <v>0</v>
      </c>
      <c r="T93" s="60">
        <f>+'BOT1'!R93+'CentBot2 S'!R93+CentBot3!R93+CentBot4!R93+'CentBot5 Q'!R93+'CentBot6 Q'!R93</f>
        <v>0</v>
      </c>
      <c r="U93" s="60"/>
      <c r="V93" s="134">
        <f>+'BOT1'!T93+'CentBot2 S'!T93+CentBot3!T93+CentBot4!T93+'CentBot5 Q'!T93+'CentBot6 Q'!T93</f>
        <v>0</v>
      </c>
      <c r="W93" s="13"/>
      <c r="X93" s="13"/>
      <c r="Y93" s="13"/>
      <c r="Z93" s="13"/>
      <c r="AA93" s="56"/>
      <c r="AB93" s="13"/>
    </row>
    <row r="94" spans="1:33" ht="17" thickBot="1" x14ac:dyDescent="0.25">
      <c r="A94" s="136">
        <v>90</v>
      </c>
      <c r="B94" s="137">
        <f t="shared" si="7"/>
        <v>43778</v>
      </c>
      <c r="C94" s="138">
        <f>+'BOT1'!C94+'CentBot2 S'!C94+CentBot3!C94+CentBot4!C94+'CentBot5 Q'!C94+'CentBot6 Q'!C94</f>
        <v>6</v>
      </c>
      <c r="D94" s="139" t="s">
        <v>11</v>
      </c>
      <c r="E94" s="139"/>
      <c r="F94" s="147">
        <f t="shared" si="5"/>
        <v>0</v>
      </c>
      <c r="G94" s="139" t="s">
        <v>5</v>
      </c>
      <c r="H94" s="140">
        <f t="shared" si="6"/>
        <v>0</v>
      </c>
      <c r="I94" s="141"/>
      <c r="J94" s="138">
        <f>+'BOT1'!J94+'CentBot2 S'!J94+CentBot3!J94+CentBot4!J94+'CentBot5 Q'!J94+'CentBot6 Q'!J94</f>
        <v>2</v>
      </c>
      <c r="K94" s="142"/>
      <c r="L94" s="143"/>
      <c r="M94" s="143"/>
      <c r="N94" s="144">
        <v>0</v>
      </c>
      <c r="O94" s="144">
        <v>0</v>
      </c>
      <c r="P94" s="138">
        <f>+'BOT1'!P94+'CentBot2 S'!P94+CentBot3!P94+CentBot4!P94+'CentBot5 Q'!P94+'CentBot6 Q'!P94</f>
        <v>0</v>
      </c>
      <c r="Q94" s="144">
        <v>0</v>
      </c>
      <c r="R94" s="144">
        <v>0</v>
      </c>
      <c r="S94" s="138">
        <f>+'BOT1'!S94+'CentBot2 S'!S94+CentBot3!S94+CentBot4!S94+'CentBot5 Q'!S94+'CentBot6 Q'!S94</f>
        <v>0</v>
      </c>
      <c r="T94" s="138">
        <f>+'BOT1'!R94+'CentBot2 S'!R94+CentBot3!R94+CentBot4!R94+'CentBot5 Q'!R94+'CentBot6 Q'!R94</f>
        <v>0</v>
      </c>
      <c r="U94" s="138"/>
      <c r="V94" s="145">
        <f>+'BOT1'!T94+'CentBot2 S'!T94+CentBot3!T94+CentBot4!T94+'CentBot5 Q'!T94+'CentBot6 Q'!T94</f>
        <v>0</v>
      </c>
      <c r="W94" s="13"/>
      <c r="X94" s="13"/>
      <c r="Y94" s="13"/>
      <c r="Z94" s="55" t="s">
        <v>13</v>
      </c>
      <c r="AA94" s="133">
        <f>SUM(T65:T94)/(C65+O69)</f>
        <v>0</v>
      </c>
      <c r="AB94" s="14">
        <f>SUM(T65:T94)</f>
        <v>0</v>
      </c>
      <c r="AC94" s="126"/>
      <c r="AD94" s="17"/>
      <c r="AE94" s="17"/>
      <c r="AF94" s="15"/>
      <c r="AG94" s="148"/>
    </row>
    <row r="95" spans="1:33" x14ac:dyDescent="0.2">
      <c r="A95" s="24">
        <v>91</v>
      </c>
      <c r="B95" s="28">
        <f t="shared" si="7"/>
        <v>43779</v>
      </c>
      <c r="C95" s="60">
        <f>+'BOT1'!C95+'CentBot2 S'!C95+CentBot3!C95+CentBot4!C95+'CentBot5 Q'!C95+'CentBot6 Q'!C95</f>
        <v>6</v>
      </c>
      <c r="D95" s="24" t="s">
        <v>11</v>
      </c>
      <c r="E95" s="24"/>
      <c r="F95" s="60">
        <f>+'BOT1'!F95+'CentBot2 S'!F95+CentBot3!F95+CentBot4!F95+'CentBot5 Q'!F95+'CentBot6 Q'!F95</f>
        <v>0</v>
      </c>
      <c r="G95" s="24" t="s">
        <v>5</v>
      </c>
      <c r="H95" s="42">
        <f t="shared" si="6"/>
        <v>0</v>
      </c>
      <c r="I95" s="44"/>
      <c r="J95" s="60">
        <f>+'BOT1'!J95+'CentBot2 S'!J95+CentBot3!J95+CentBot4!J95+'CentBot5 Q'!J95+'CentBot6 Q'!J95</f>
        <v>2</v>
      </c>
      <c r="K95" s="25"/>
      <c r="L95" s="26"/>
      <c r="M95" s="26"/>
      <c r="N95" s="111">
        <v>0</v>
      </c>
      <c r="O95" s="111">
        <v>0</v>
      </c>
      <c r="P95" s="60">
        <f>+'BOT1'!P95+'CentBot2 S'!P95+CentBot3!P95+CentBot4!P95+'CentBot5 Q'!P95+'CentBot6 Q'!P95</f>
        <v>0</v>
      </c>
      <c r="Q95" s="111">
        <v>0</v>
      </c>
      <c r="R95" s="111">
        <v>0</v>
      </c>
      <c r="S95" s="60">
        <f>+'BOT1'!S95+'CentBot2 S'!S95+CentBot3!S95+CentBot4!S95+'CentBot5 Q'!S95+'CentBot6 Q'!S95</f>
        <v>0</v>
      </c>
      <c r="T95" s="60">
        <f>+'BOT1'!R95+'CentBot2 S'!R95+CentBot3!R95+CentBot4!R95+'CentBot5 Q'!R95+'CentBot6 Q'!R95</f>
        <v>0</v>
      </c>
      <c r="U95" s="60"/>
      <c r="V95" s="134">
        <f>+'BOT1'!T95+'CentBot2 S'!T95+CentBot3!T95+CentBot4!T95+'CentBot5 Q'!T95+'CentBot6 Q'!T95</f>
        <v>0</v>
      </c>
      <c r="W95" s="13"/>
      <c r="X95" s="13"/>
      <c r="Y95" s="13"/>
      <c r="Z95" s="13"/>
      <c r="AA95" s="56"/>
      <c r="AB95" s="13"/>
    </row>
    <row r="96" spans="1:33" x14ac:dyDescent="0.2">
      <c r="A96" s="24">
        <v>92</v>
      </c>
      <c r="B96" s="28">
        <f t="shared" si="7"/>
        <v>43780</v>
      </c>
      <c r="C96" s="60">
        <f>+'BOT1'!C96+'CentBot2 S'!C96+CentBot3!C96+CentBot4!C96+'CentBot5 Q'!C96+'CentBot6 Q'!C96</f>
        <v>6</v>
      </c>
      <c r="D96" s="24" t="s">
        <v>11</v>
      </c>
      <c r="E96" s="24"/>
      <c r="F96" s="60">
        <f>+'BOT1'!F96+'CentBot2 S'!F96+CentBot3!F96+CentBot4!F96+'CentBot5 Q'!F96+'CentBot6 Q'!F96</f>
        <v>0</v>
      </c>
      <c r="G96" s="24" t="s">
        <v>5</v>
      </c>
      <c r="H96" s="42">
        <f t="shared" si="6"/>
        <v>0</v>
      </c>
      <c r="I96" s="44"/>
      <c r="J96" s="60">
        <f>+'BOT1'!J96+'CentBot2 S'!J96+CentBot3!J96+CentBot4!J96+'CentBot5 Q'!J96+'CentBot6 Q'!J96</f>
        <v>2</v>
      </c>
      <c r="K96" s="25"/>
      <c r="L96" s="26"/>
      <c r="M96" s="26"/>
      <c r="N96" s="111">
        <v>0</v>
      </c>
      <c r="O96" s="111">
        <v>0</v>
      </c>
      <c r="P96" s="60">
        <f>+'BOT1'!P96+'CentBot2 S'!P96+CentBot3!P96+CentBot4!P96+'CentBot5 Q'!P96+'CentBot6 Q'!P96</f>
        <v>0</v>
      </c>
      <c r="Q96" s="111">
        <v>0</v>
      </c>
      <c r="R96" s="111">
        <v>0</v>
      </c>
      <c r="S96" s="60">
        <f>+'BOT1'!S96+'CentBot2 S'!S96+CentBot3!S96+CentBot4!S96+'CentBot5 Q'!S96+'CentBot6 Q'!S96</f>
        <v>0</v>
      </c>
      <c r="T96" s="60">
        <f>+'BOT1'!R96+'CentBot2 S'!R96+CentBot3!R96+CentBot4!R96+'CentBot5 Q'!R96+'CentBot6 Q'!R96</f>
        <v>0</v>
      </c>
      <c r="U96" s="60"/>
      <c r="V96" s="134">
        <f>+'BOT1'!T96+'CentBot2 S'!T96+CentBot3!T96+CentBot4!T96+'CentBot5 Q'!T96+'CentBot6 Q'!T96</f>
        <v>0</v>
      </c>
      <c r="W96" s="13"/>
      <c r="X96" s="13"/>
      <c r="Y96" s="13"/>
      <c r="Z96" s="13"/>
      <c r="AA96" s="56"/>
      <c r="AB96" s="13"/>
    </row>
    <row r="97" spans="1:16361" x14ac:dyDescent="0.2">
      <c r="A97" s="24">
        <v>93</v>
      </c>
      <c r="B97" s="28">
        <f t="shared" si="7"/>
        <v>43781</v>
      </c>
      <c r="C97" s="60">
        <f>+'BOT1'!C97+'CentBot2 S'!C97+CentBot3!C97+CentBot4!C97+'CentBot5 Q'!C97+'CentBot6 Q'!C97</f>
        <v>6</v>
      </c>
      <c r="D97" s="24" t="s">
        <v>11</v>
      </c>
      <c r="E97" s="24"/>
      <c r="F97" s="60">
        <f>+'BOT1'!F97+'CentBot2 S'!F97+CentBot3!F97+CentBot4!F97+'CentBot5 Q'!F97+'CentBot6 Q'!F97</f>
        <v>0</v>
      </c>
      <c r="G97" s="24" t="s">
        <v>5</v>
      </c>
      <c r="H97" s="42">
        <f t="shared" si="6"/>
        <v>0</v>
      </c>
      <c r="I97" s="44"/>
      <c r="J97" s="60">
        <f>+'BOT1'!J97+'CentBot2 S'!J97+CentBot3!J97+CentBot4!J97+'CentBot5 Q'!J97+'CentBot6 Q'!J97</f>
        <v>2</v>
      </c>
      <c r="K97" s="25"/>
      <c r="L97" s="26"/>
      <c r="M97" s="26"/>
      <c r="N97" s="111">
        <v>0</v>
      </c>
      <c r="O97" s="111">
        <v>0</v>
      </c>
      <c r="P97" s="60">
        <f>+'BOT1'!P97+'CentBot2 S'!P97+CentBot3!P97+CentBot4!P97+'CentBot5 Q'!P97+'CentBot6 Q'!P97</f>
        <v>0</v>
      </c>
      <c r="Q97" s="111">
        <v>0</v>
      </c>
      <c r="R97" s="111">
        <v>0</v>
      </c>
      <c r="S97" s="60">
        <f>+'BOT1'!S97+'CentBot2 S'!S97+CentBot3!S97+CentBot4!S97+'CentBot5 Q'!S97+'CentBot6 Q'!S97</f>
        <v>0</v>
      </c>
      <c r="T97" s="60">
        <f>+'BOT1'!R97+'CentBot2 S'!R97+CentBot3!R97+CentBot4!R97+'CentBot5 Q'!R97+'CentBot6 Q'!R97</f>
        <v>0</v>
      </c>
      <c r="U97" s="60"/>
      <c r="V97" s="134">
        <f>+'BOT1'!T97+'CentBot2 S'!T97+CentBot3!T97+CentBot4!T97+'CentBot5 Q'!T97+'CentBot6 Q'!T97</f>
        <v>0</v>
      </c>
      <c r="W97" s="13"/>
      <c r="X97" s="13"/>
      <c r="Y97" s="13"/>
      <c r="Z97" s="13"/>
      <c r="AA97" s="56"/>
      <c r="AB97" s="13"/>
    </row>
    <row r="98" spans="1:16361" x14ac:dyDescent="0.2">
      <c r="A98" s="24">
        <v>94</v>
      </c>
      <c r="B98" s="28">
        <f t="shared" si="7"/>
        <v>43782</v>
      </c>
      <c r="C98" s="60">
        <f>+'BOT1'!C98+'CentBot2 S'!C98+CentBot3!C98+CentBot4!C98+'CentBot5 Q'!C98+'CentBot6 Q'!C98</f>
        <v>6</v>
      </c>
      <c r="D98" s="24" t="s">
        <v>11</v>
      </c>
      <c r="E98" s="24"/>
      <c r="F98" s="60">
        <f>+'BOT1'!F98+'CentBot2 S'!F98+CentBot3!F98+CentBot4!F98+'CentBot5 Q'!F98+'CentBot6 Q'!F98</f>
        <v>0</v>
      </c>
      <c r="G98" s="24" t="s">
        <v>5</v>
      </c>
      <c r="H98" s="42">
        <f t="shared" si="6"/>
        <v>0</v>
      </c>
      <c r="I98" s="44"/>
      <c r="J98" s="60">
        <f>+'BOT1'!J98+'CentBot2 S'!J98+CentBot3!J98+CentBot4!J98+'CentBot5 Q'!J98+'CentBot6 Q'!J98</f>
        <v>2</v>
      </c>
      <c r="K98" s="25"/>
      <c r="L98" s="26"/>
      <c r="M98" s="26"/>
      <c r="N98" s="111">
        <v>0</v>
      </c>
      <c r="O98" s="111">
        <v>0</v>
      </c>
      <c r="P98" s="60">
        <f>+'BOT1'!P98+'CentBot2 S'!P98+CentBot3!P98+CentBot4!P98+'CentBot5 Q'!P98+'CentBot6 Q'!P98</f>
        <v>0</v>
      </c>
      <c r="Q98" s="111">
        <v>0</v>
      </c>
      <c r="R98" s="111">
        <v>0</v>
      </c>
      <c r="S98" s="60">
        <f>+'BOT1'!S98+'CentBot2 S'!S98+CentBot3!S98+CentBot4!S98+'CentBot5 Q'!S98+'CentBot6 Q'!S98</f>
        <v>0</v>
      </c>
      <c r="T98" s="60">
        <f>+'BOT1'!R98+'CentBot2 S'!R98+CentBot3!R98+CentBot4!R98+'CentBot5 Q'!R98+'CentBot6 Q'!R98</f>
        <v>0</v>
      </c>
      <c r="U98" s="60"/>
      <c r="V98" s="134">
        <f>+'BOT1'!T98+'CentBot2 S'!T98+CentBot3!T98+CentBot4!T98+'CentBot5 Q'!T98+'CentBot6 Q'!T98</f>
        <v>0</v>
      </c>
      <c r="W98" s="13"/>
      <c r="X98" s="13"/>
      <c r="Y98" s="13"/>
      <c r="Z98" s="13"/>
      <c r="AA98" s="56"/>
      <c r="AB98" s="13"/>
    </row>
    <row r="99" spans="1:16361" x14ac:dyDescent="0.2">
      <c r="A99" s="24">
        <v>95</v>
      </c>
      <c r="B99" s="28">
        <f t="shared" si="7"/>
        <v>43783</v>
      </c>
      <c r="C99" s="60">
        <f>+'BOT1'!C99+'CentBot2 S'!C99+CentBot3!C99+CentBot4!C99+'CentBot5 Q'!C99+'CentBot6 Q'!C99</f>
        <v>6</v>
      </c>
      <c r="D99" s="24" t="s">
        <v>11</v>
      </c>
      <c r="E99" s="24"/>
      <c r="F99" s="60">
        <f>+'BOT1'!F99+'CentBot2 S'!F99+CentBot3!F99+CentBot4!F99+'CentBot5 Q'!F99+'CentBot6 Q'!F99</f>
        <v>0</v>
      </c>
      <c r="G99" s="24" t="s">
        <v>5</v>
      </c>
      <c r="H99" s="42">
        <f t="shared" si="6"/>
        <v>0</v>
      </c>
      <c r="I99" s="44"/>
      <c r="J99" s="60">
        <f>+'BOT1'!J99+'CentBot2 S'!J99+CentBot3!J99+CentBot4!J99+'CentBot5 Q'!J99+'CentBot6 Q'!J99</f>
        <v>2</v>
      </c>
      <c r="K99" s="25"/>
      <c r="L99" s="26"/>
      <c r="M99" s="26"/>
      <c r="N99" s="111">
        <v>0</v>
      </c>
      <c r="O99" s="111">
        <v>0</v>
      </c>
      <c r="P99" s="60">
        <f>+'BOT1'!P99+'CentBot2 S'!P99+CentBot3!P99+CentBot4!P99+'CentBot5 Q'!P99+'CentBot6 Q'!P99</f>
        <v>0</v>
      </c>
      <c r="Q99" s="111">
        <v>0</v>
      </c>
      <c r="R99" s="111">
        <v>0</v>
      </c>
      <c r="S99" s="60">
        <f>+'BOT1'!S99+'CentBot2 S'!S99+CentBot3!S99+CentBot4!S99+'CentBot5 Q'!S99+'CentBot6 Q'!S99</f>
        <v>0</v>
      </c>
      <c r="T99" s="60">
        <f>+'BOT1'!R99+'CentBot2 S'!R99+CentBot3!R99+CentBot4!R99+'CentBot5 Q'!R99+'CentBot6 Q'!R99</f>
        <v>0</v>
      </c>
      <c r="U99" s="60"/>
      <c r="V99" s="134">
        <f>+'BOT1'!T99+'CentBot2 S'!T99+CentBot3!T99+CentBot4!T99+'CentBot5 Q'!T99+'CentBot6 Q'!T99</f>
        <v>0</v>
      </c>
      <c r="W99" s="13"/>
      <c r="X99" s="13"/>
      <c r="Y99" s="13"/>
      <c r="Z99" s="13"/>
      <c r="AA99" s="56"/>
      <c r="AB99" s="13"/>
    </row>
    <row r="100" spans="1:16361" x14ac:dyDescent="0.2">
      <c r="A100" s="24">
        <v>96</v>
      </c>
      <c r="B100" s="28">
        <f t="shared" si="7"/>
        <v>43784</v>
      </c>
      <c r="C100" s="60">
        <f>+'BOT1'!C100+'CentBot2 S'!C100+CentBot3!C100+CentBot4!C100+'CentBot5 Q'!C100+'CentBot6 Q'!C100</f>
        <v>6</v>
      </c>
      <c r="D100" s="24" t="s">
        <v>11</v>
      </c>
      <c r="E100" s="24"/>
      <c r="F100" s="60">
        <f>+'BOT1'!F100+'CentBot2 S'!F100+CentBot3!F100+CentBot4!F100+'CentBot5 Q'!F100+'CentBot6 Q'!F100</f>
        <v>0</v>
      </c>
      <c r="G100" s="24" t="s">
        <v>5</v>
      </c>
      <c r="H100" s="42">
        <f t="shared" si="6"/>
        <v>0</v>
      </c>
      <c r="I100" s="44"/>
      <c r="J100" s="60">
        <f>+'BOT1'!J100+'CentBot2 S'!J100+CentBot3!J100+CentBot4!J100+'CentBot5 Q'!J100+'CentBot6 Q'!J100</f>
        <v>2</v>
      </c>
      <c r="K100" s="25"/>
      <c r="L100" s="26"/>
      <c r="M100" s="26"/>
      <c r="N100" s="111">
        <v>0</v>
      </c>
      <c r="O100" s="111">
        <v>0</v>
      </c>
      <c r="P100" s="60">
        <f>+'BOT1'!P100+'CentBot2 S'!P100+CentBot3!P100+CentBot4!P100+'CentBot5 Q'!P100+'CentBot6 Q'!P100</f>
        <v>0</v>
      </c>
      <c r="Q100" s="111">
        <v>0</v>
      </c>
      <c r="R100" s="111">
        <v>0</v>
      </c>
      <c r="S100" s="60">
        <f>+'BOT1'!S100+'CentBot2 S'!S100+CentBot3!S100+CentBot4!S100+'CentBot5 Q'!S100+'CentBot6 Q'!S100</f>
        <v>0</v>
      </c>
      <c r="T100" s="60">
        <f>+'BOT1'!R100+'CentBot2 S'!R100+CentBot3!R100+CentBot4!R100+'CentBot5 Q'!R100+'CentBot6 Q'!R100</f>
        <v>0</v>
      </c>
      <c r="U100" s="60"/>
      <c r="V100" s="134">
        <f>+'BOT1'!T100+'CentBot2 S'!T100+CentBot3!T100+CentBot4!T100+'CentBot5 Q'!T100+'CentBot6 Q'!T100</f>
        <v>0</v>
      </c>
      <c r="W100" s="13"/>
      <c r="X100" s="13"/>
      <c r="Y100" s="13"/>
      <c r="Z100" s="13"/>
      <c r="AA100" s="56"/>
      <c r="AB100" s="13"/>
    </row>
    <row r="101" spans="1:16361" x14ac:dyDescent="0.2">
      <c r="A101" s="24">
        <v>97</v>
      </c>
      <c r="B101" s="28">
        <f t="shared" si="7"/>
        <v>43785</v>
      </c>
      <c r="C101" s="60">
        <f>+'BOT1'!C101+'CentBot2 S'!C101+CentBot3!C101+CentBot4!C101+'CentBot5 Q'!C101+'CentBot6 Q'!C101</f>
        <v>6</v>
      </c>
      <c r="D101" s="24" t="s">
        <v>11</v>
      </c>
      <c r="E101" s="24"/>
      <c r="F101" s="60">
        <f>+'BOT1'!F101+'CentBot2 S'!F101+CentBot3!F101+CentBot4!F101+'CentBot5 Q'!F101+'CentBot6 Q'!F101</f>
        <v>0</v>
      </c>
      <c r="G101" s="24" t="s">
        <v>5</v>
      </c>
      <c r="H101" s="42">
        <f t="shared" si="6"/>
        <v>0</v>
      </c>
      <c r="I101" s="44"/>
      <c r="J101" s="60">
        <f>+'BOT1'!J101+'CentBot2 S'!J101+CentBot3!J101+CentBot4!J101+'CentBot5 Q'!J101+'CentBot6 Q'!J101</f>
        <v>2</v>
      </c>
      <c r="K101" s="25"/>
      <c r="L101" s="26"/>
      <c r="M101" s="26"/>
      <c r="N101" s="111">
        <v>0</v>
      </c>
      <c r="O101" s="111">
        <v>0</v>
      </c>
      <c r="P101" s="60">
        <f>+'BOT1'!P101+'CentBot2 S'!P101+CentBot3!P101+CentBot4!P101+'CentBot5 Q'!P101+'CentBot6 Q'!P101</f>
        <v>0</v>
      </c>
      <c r="Q101" s="111">
        <v>0</v>
      </c>
      <c r="R101" s="111">
        <v>0</v>
      </c>
      <c r="S101" s="60">
        <f>+'BOT1'!S101+'CentBot2 S'!S101+CentBot3!S101+CentBot4!S101+'CentBot5 Q'!S101+'CentBot6 Q'!S101</f>
        <v>0</v>
      </c>
      <c r="T101" s="60">
        <f>+'BOT1'!R101+'CentBot2 S'!R101+CentBot3!R101+CentBot4!R101+'CentBot5 Q'!R101+'CentBot6 Q'!R101</f>
        <v>0</v>
      </c>
      <c r="U101" s="60"/>
      <c r="V101" s="134">
        <f>+'BOT1'!T101+'CentBot2 S'!T101+CentBot3!T101+CentBot4!T101+'CentBot5 Q'!T101+'CentBot6 Q'!T101</f>
        <v>0</v>
      </c>
      <c r="W101" s="13"/>
      <c r="X101" s="13"/>
      <c r="Y101" s="13"/>
      <c r="Z101" s="13"/>
      <c r="AA101" s="56"/>
      <c r="AB101" s="13"/>
    </row>
    <row r="102" spans="1:16361" x14ac:dyDescent="0.2">
      <c r="A102" s="24">
        <v>98</v>
      </c>
      <c r="B102" s="28">
        <f t="shared" si="7"/>
        <v>43786</v>
      </c>
      <c r="C102" s="60">
        <f>+'BOT1'!C102+'CentBot2 S'!C102+CentBot3!C102+CentBot4!C102+'CentBot5 Q'!C102+'CentBot6 Q'!C102</f>
        <v>6</v>
      </c>
      <c r="D102" s="24" t="s">
        <v>11</v>
      </c>
      <c r="E102" s="24"/>
      <c r="F102" s="60">
        <f>+'BOT1'!F102+'CentBot2 S'!F102+CentBot3!F102+CentBot4!F102+'CentBot5 Q'!F102+'CentBot6 Q'!F102</f>
        <v>0</v>
      </c>
      <c r="G102" s="24" t="s">
        <v>5</v>
      </c>
      <c r="H102" s="42">
        <f t="shared" si="6"/>
        <v>0</v>
      </c>
      <c r="I102" s="44"/>
      <c r="J102" s="60">
        <f>+'BOT1'!J102+'CentBot2 S'!J102+CentBot3!J102+CentBot4!J102+'CentBot5 Q'!J102+'CentBot6 Q'!J102</f>
        <v>2</v>
      </c>
      <c r="K102" s="25"/>
      <c r="L102" s="26"/>
      <c r="M102" s="26"/>
      <c r="N102" s="111">
        <v>0</v>
      </c>
      <c r="O102" s="111">
        <v>0</v>
      </c>
      <c r="P102" s="60">
        <f>+'BOT1'!P102+'CentBot2 S'!P102+CentBot3!P102+CentBot4!P102+'CentBot5 Q'!P102+'CentBot6 Q'!P102</f>
        <v>0</v>
      </c>
      <c r="Q102" s="111">
        <v>0</v>
      </c>
      <c r="R102" s="111">
        <v>0</v>
      </c>
      <c r="S102" s="60">
        <f>+'BOT1'!S102+'CentBot2 S'!S102+CentBot3!S102+CentBot4!S102+'CentBot5 Q'!S102+'CentBot6 Q'!S102</f>
        <v>0</v>
      </c>
      <c r="T102" s="60">
        <f>+'BOT1'!R102+'CentBot2 S'!R102+CentBot3!R102+CentBot4!R102+'CentBot5 Q'!R102+'CentBot6 Q'!R102</f>
        <v>0</v>
      </c>
      <c r="U102" s="60"/>
      <c r="V102" s="134">
        <f>+'BOT1'!T102+'CentBot2 S'!T102+CentBot3!T102+CentBot4!T102+'CentBot5 Q'!T102+'CentBot6 Q'!T102</f>
        <v>0</v>
      </c>
      <c r="W102" s="13"/>
      <c r="X102" s="13"/>
      <c r="Y102" s="13"/>
      <c r="Z102" s="13"/>
      <c r="AA102" s="56"/>
      <c r="AB102" s="13"/>
    </row>
    <row r="103" spans="1:16361" x14ac:dyDescent="0.2">
      <c r="A103" s="24">
        <v>99</v>
      </c>
      <c r="B103" s="28">
        <f t="shared" si="7"/>
        <v>43787</v>
      </c>
      <c r="C103" s="60">
        <f>+'BOT1'!C103+'CentBot2 S'!C103+CentBot3!C103+CentBot4!C103+'CentBot5 Q'!C103+'CentBot6 Q'!C103</f>
        <v>6</v>
      </c>
      <c r="D103" s="24" t="s">
        <v>11</v>
      </c>
      <c r="E103" s="24"/>
      <c r="F103" s="60">
        <f>+'BOT1'!F103+'CentBot2 S'!F103+CentBot3!F103+CentBot4!F103+'CentBot5 Q'!F103+'CentBot6 Q'!F103</f>
        <v>0</v>
      </c>
      <c r="G103" s="24" t="s">
        <v>5</v>
      </c>
      <c r="H103" s="42">
        <f t="shared" si="6"/>
        <v>0</v>
      </c>
      <c r="I103" s="44"/>
      <c r="J103" s="60">
        <f>+'BOT1'!J103+'CentBot2 S'!J103+CentBot3!J103+CentBot4!J103+'CentBot5 Q'!J103+'CentBot6 Q'!J103</f>
        <v>2</v>
      </c>
      <c r="K103" s="25"/>
      <c r="L103" s="26"/>
      <c r="M103" s="26"/>
      <c r="N103" s="111">
        <v>0</v>
      </c>
      <c r="O103" s="111">
        <v>0</v>
      </c>
      <c r="P103" s="60">
        <f>+'BOT1'!P103+'CentBot2 S'!P103+CentBot3!P103+CentBot4!P103+'CentBot5 Q'!P103+'CentBot6 Q'!P103</f>
        <v>0</v>
      </c>
      <c r="Q103" s="111">
        <v>0</v>
      </c>
      <c r="R103" s="111">
        <v>0</v>
      </c>
      <c r="S103" s="60">
        <f>+'BOT1'!S103+'CentBot2 S'!S103+CentBot3!S103+CentBot4!S103+'CentBot5 Q'!S103+'CentBot6 Q'!S103</f>
        <v>0</v>
      </c>
      <c r="T103" s="60">
        <f>+'BOT1'!R103+'CentBot2 S'!R103+CentBot3!R103+CentBot4!R103+'CentBot5 Q'!R103+'CentBot6 Q'!R103</f>
        <v>0</v>
      </c>
      <c r="U103" s="60"/>
      <c r="V103" s="134">
        <f>+'BOT1'!T103+'CentBot2 S'!T103+CentBot3!T103+CentBot4!T103+'CentBot5 Q'!T103+'CentBot6 Q'!T103</f>
        <v>0</v>
      </c>
      <c r="W103" s="13"/>
      <c r="X103" s="13"/>
      <c r="Y103" s="13"/>
      <c r="Z103" s="13"/>
      <c r="AA103" s="56"/>
      <c r="AB103" s="13"/>
    </row>
    <row r="104" spans="1:16361" x14ac:dyDescent="0.2">
      <c r="A104" s="24">
        <v>100</v>
      </c>
      <c r="B104" s="28">
        <f t="shared" si="7"/>
        <v>43788</v>
      </c>
      <c r="C104" s="60">
        <f>+'BOT1'!C104+'CentBot2 S'!C104+CentBot3!C104+CentBot4!C104+'CentBot5 Q'!C104+'CentBot6 Q'!C104</f>
        <v>6</v>
      </c>
      <c r="D104" s="24" t="s">
        <v>11</v>
      </c>
      <c r="E104" s="24"/>
      <c r="F104" s="60">
        <f>+'BOT1'!F104+'CentBot2 S'!F104+CentBot3!F104+CentBot4!F104+'CentBot5 Q'!F104+'CentBot6 Q'!F104</f>
        <v>0</v>
      </c>
      <c r="G104" s="24" t="s">
        <v>5</v>
      </c>
      <c r="H104" s="42">
        <f t="shared" si="6"/>
        <v>0</v>
      </c>
      <c r="I104" s="44"/>
      <c r="J104" s="60">
        <f>+'BOT1'!J104+'CentBot2 S'!J104+CentBot3!J104+CentBot4!J104+'CentBot5 Q'!J104+'CentBot6 Q'!J104</f>
        <v>2</v>
      </c>
      <c r="K104" s="25"/>
      <c r="L104" s="26"/>
      <c r="M104" s="26"/>
      <c r="N104" s="111">
        <v>0</v>
      </c>
      <c r="O104" s="111">
        <v>0</v>
      </c>
      <c r="P104" s="60">
        <f>+'BOT1'!P104+'CentBot2 S'!P104+CentBot3!P104+CentBot4!P104+'CentBot5 Q'!P104+'CentBot6 Q'!P104</f>
        <v>0</v>
      </c>
      <c r="Q104" s="111">
        <v>0</v>
      </c>
      <c r="R104" s="111">
        <v>0</v>
      </c>
      <c r="S104" s="60">
        <f>+'BOT1'!S104+'CentBot2 S'!S104+CentBot3!S104+CentBot4!S104+'CentBot5 Q'!S104+'CentBot6 Q'!S104</f>
        <v>0</v>
      </c>
      <c r="T104" s="60">
        <f>+'BOT1'!R104+'CentBot2 S'!R104+CentBot3!R104+CentBot4!R104+'CentBot5 Q'!R104+'CentBot6 Q'!R104</f>
        <v>0</v>
      </c>
      <c r="U104" s="60"/>
      <c r="V104" s="134">
        <f>+'BOT1'!T104+'CentBot2 S'!T104+CentBot3!T104+CentBot4!T104+'CentBot5 Q'!T104+'CentBot6 Q'!T104</f>
        <v>0</v>
      </c>
      <c r="W104" s="13"/>
      <c r="X104" s="13"/>
      <c r="Y104" s="13"/>
      <c r="Z104" s="13"/>
      <c r="AA104" s="54"/>
      <c r="AB104" s="16"/>
    </row>
    <row r="105" spans="1:16361" x14ac:dyDescent="0.2">
      <c r="A105" s="24">
        <v>101</v>
      </c>
      <c r="B105" s="28">
        <f t="shared" si="7"/>
        <v>43789</v>
      </c>
      <c r="C105" s="60">
        <f>+'BOT1'!C105+'CentBot2 S'!C105+CentBot3!C105+CentBot4!C105+'CentBot5 Q'!C105+'CentBot6 Q'!C105</f>
        <v>6</v>
      </c>
      <c r="D105" s="24" t="s">
        <v>11</v>
      </c>
      <c r="E105" s="24"/>
      <c r="F105" s="60">
        <f>+'BOT1'!F105+'CentBot2 S'!F105+CentBot3!F105+CentBot4!F105+'CentBot5 Q'!F105+'CentBot6 Q'!F105</f>
        <v>0</v>
      </c>
      <c r="G105" s="24" t="s">
        <v>5</v>
      </c>
      <c r="H105" s="42">
        <f t="shared" si="6"/>
        <v>0</v>
      </c>
      <c r="I105" s="44"/>
      <c r="J105" s="60">
        <f>+'BOT1'!J105+'CentBot2 S'!J105+CentBot3!J105+CentBot4!J105+'CentBot5 Q'!J105+'CentBot6 Q'!J105</f>
        <v>2</v>
      </c>
      <c r="K105" s="25"/>
      <c r="L105" s="26"/>
      <c r="M105" s="26"/>
      <c r="N105" s="111">
        <v>0</v>
      </c>
      <c r="O105" s="111">
        <v>0</v>
      </c>
      <c r="P105" s="60">
        <f>+'BOT1'!P105+'CentBot2 S'!P105+CentBot3!P105+CentBot4!P105+'CentBot5 Q'!P105+'CentBot6 Q'!P105</f>
        <v>0</v>
      </c>
      <c r="Q105" s="111">
        <v>0</v>
      </c>
      <c r="R105" s="111">
        <v>0</v>
      </c>
      <c r="S105" s="60">
        <f>+'BOT1'!S105+'CentBot2 S'!S105+CentBot3!S105+CentBot4!S105+'CentBot5 Q'!S105+'CentBot6 Q'!S105</f>
        <v>0</v>
      </c>
      <c r="T105" s="60">
        <f>+'BOT1'!R105+'CentBot2 S'!R105+CentBot3!R105+CentBot4!R105+'CentBot5 Q'!R105+'CentBot6 Q'!R105</f>
        <v>0</v>
      </c>
      <c r="U105" s="60"/>
      <c r="V105" s="134">
        <f>+'BOT1'!T105+'CentBot2 S'!T105+CentBot3!T105+CentBot4!T105+'CentBot5 Q'!T105+'CentBot6 Q'!T105</f>
        <v>0</v>
      </c>
      <c r="W105" s="13"/>
      <c r="X105" s="13"/>
      <c r="Y105" s="13"/>
      <c r="Z105" s="13"/>
      <c r="AA105" s="54"/>
      <c r="AB105" s="16"/>
    </row>
    <row r="106" spans="1:16361" x14ac:dyDescent="0.2">
      <c r="A106" s="24">
        <v>102</v>
      </c>
      <c r="B106" s="28">
        <f t="shared" si="7"/>
        <v>43790</v>
      </c>
      <c r="C106" s="60">
        <f>+'BOT1'!C106+'CentBot2 S'!C106+CentBot3!C106+CentBot4!C106+'CentBot5 Q'!C106+'CentBot6 Q'!C106</f>
        <v>6</v>
      </c>
      <c r="D106" s="24" t="s">
        <v>11</v>
      </c>
      <c r="E106" s="24"/>
      <c r="F106" s="60">
        <f>+'BOT1'!F106+'CentBot2 S'!F106+CentBot3!F106+CentBot4!F106+'CentBot5 Q'!F106+'CentBot6 Q'!F106</f>
        <v>0</v>
      </c>
      <c r="G106" s="24" t="s">
        <v>5</v>
      </c>
      <c r="H106" s="42">
        <f t="shared" si="6"/>
        <v>0</v>
      </c>
      <c r="I106" s="44"/>
      <c r="J106" s="60">
        <f>+'BOT1'!J106+'CentBot2 S'!J106+CentBot3!J106+CentBot4!J106+'CentBot5 Q'!J106+'CentBot6 Q'!J106</f>
        <v>2</v>
      </c>
      <c r="K106" s="25"/>
      <c r="L106" s="26"/>
      <c r="M106" s="26"/>
      <c r="N106" s="111">
        <v>0</v>
      </c>
      <c r="O106" s="111">
        <v>0</v>
      </c>
      <c r="P106" s="60">
        <f>+'BOT1'!P106+'CentBot2 S'!P106+CentBot3!P106+CentBot4!P106+'CentBot5 Q'!P106+'CentBot6 Q'!P106</f>
        <v>0</v>
      </c>
      <c r="Q106" s="111">
        <v>0</v>
      </c>
      <c r="R106" s="111">
        <v>0</v>
      </c>
      <c r="S106" s="60">
        <f>+'BOT1'!S106+'CentBot2 S'!S106+CentBot3!S106+CentBot4!S106+'CentBot5 Q'!S106+'CentBot6 Q'!S106</f>
        <v>0</v>
      </c>
      <c r="T106" s="60">
        <f>+'BOT1'!R106+'CentBot2 S'!R106+CentBot3!R106+CentBot4!R106+'CentBot5 Q'!R106+'CentBot6 Q'!R106</f>
        <v>0</v>
      </c>
      <c r="U106" s="60"/>
      <c r="V106" s="134">
        <f>+'BOT1'!T106+'CentBot2 S'!T106+CentBot3!T106+CentBot4!T106+'CentBot5 Q'!T106+'CentBot6 Q'!T106</f>
        <v>0</v>
      </c>
      <c r="W106" s="13"/>
      <c r="X106" s="13"/>
      <c r="Y106" s="13"/>
      <c r="Z106" s="13"/>
      <c r="AA106" s="54"/>
      <c r="AB106" s="16"/>
    </row>
    <row r="107" spans="1:16361" x14ac:dyDescent="0.2">
      <c r="A107" s="24">
        <v>103</v>
      </c>
      <c r="B107" s="28">
        <f t="shared" si="7"/>
        <v>43791</v>
      </c>
      <c r="C107" s="60">
        <f>+'BOT1'!C107+'CentBot2 S'!C107+CentBot3!C107+CentBot4!C107+'CentBot5 Q'!C107+'CentBot6 Q'!C107</f>
        <v>6</v>
      </c>
      <c r="D107" s="24" t="s">
        <v>11</v>
      </c>
      <c r="E107" s="24"/>
      <c r="F107" s="60">
        <f>+'BOT1'!F107+'CentBot2 S'!F107+CentBot3!F107+CentBot4!F107+'CentBot5 Q'!F107+'CentBot6 Q'!F107</f>
        <v>0</v>
      </c>
      <c r="G107" s="24" t="s">
        <v>5</v>
      </c>
      <c r="H107" s="42">
        <f t="shared" si="6"/>
        <v>0</v>
      </c>
      <c r="I107" s="44"/>
      <c r="J107" s="60">
        <f>+'BOT1'!J107+'CentBot2 S'!J107+CentBot3!J107+CentBot4!J107+'CentBot5 Q'!J107+'CentBot6 Q'!J107</f>
        <v>2</v>
      </c>
      <c r="K107" s="25"/>
      <c r="L107" s="26"/>
      <c r="M107" s="26"/>
      <c r="N107" s="111">
        <v>0</v>
      </c>
      <c r="O107" s="111">
        <v>0</v>
      </c>
      <c r="P107" s="60">
        <f>+'BOT1'!P107+'CentBot2 S'!P107+CentBot3!P107+CentBot4!P107+'CentBot5 Q'!P107+'CentBot6 Q'!P107</f>
        <v>0</v>
      </c>
      <c r="Q107" s="111">
        <v>0</v>
      </c>
      <c r="R107" s="111">
        <v>0</v>
      </c>
      <c r="S107" s="60">
        <f>+'BOT1'!S107+'CentBot2 S'!S107+CentBot3!S107+CentBot4!S107+'CentBot5 Q'!S107+'CentBot6 Q'!S107</f>
        <v>0</v>
      </c>
      <c r="T107" s="60">
        <f>+'BOT1'!R107+'CentBot2 S'!R107+CentBot3!R107+CentBot4!R107+'CentBot5 Q'!R107+'CentBot6 Q'!R107</f>
        <v>0</v>
      </c>
      <c r="U107" s="60"/>
      <c r="V107" s="134">
        <f>+'BOT1'!T107+'CentBot2 S'!T107+CentBot3!T107+CentBot4!T107+'CentBot5 Q'!T107+'CentBot6 Q'!T107</f>
        <v>0</v>
      </c>
      <c r="W107" s="13"/>
      <c r="X107" s="13"/>
      <c r="Y107" s="13"/>
      <c r="Z107" s="13"/>
      <c r="AA107" s="54"/>
      <c r="AB107" s="16"/>
    </row>
    <row r="108" spans="1:16361" x14ac:dyDescent="0.2">
      <c r="A108" s="24">
        <v>104</v>
      </c>
      <c r="B108" s="28">
        <f t="shared" si="7"/>
        <v>43792</v>
      </c>
      <c r="C108" s="60">
        <f>+'BOT1'!C108+'CentBot2 S'!C108+CentBot3!C108+CentBot4!C108+'CentBot5 Q'!C108+'CentBot6 Q'!C108</f>
        <v>6</v>
      </c>
      <c r="D108" s="24" t="s">
        <v>11</v>
      </c>
      <c r="E108" s="24"/>
      <c r="F108" s="60">
        <f>+'BOT1'!F108+'CentBot2 S'!F108+CentBot3!F108+CentBot4!F108+'CentBot5 Q'!F108+'CentBot6 Q'!F108</f>
        <v>0</v>
      </c>
      <c r="G108" s="24" t="s">
        <v>5</v>
      </c>
      <c r="H108" s="42">
        <f t="shared" si="6"/>
        <v>0</v>
      </c>
      <c r="I108" s="44"/>
      <c r="J108" s="60">
        <f>+'BOT1'!J108+'CentBot2 S'!J108+CentBot3!J108+CentBot4!J108+'CentBot5 Q'!J108+'CentBot6 Q'!J108</f>
        <v>2</v>
      </c>
      <c r="K108" s="25"/>
      <c r="L108" s="26"/>
      <c r="M108" s="26"/>
      <c r="N108" s="111">
        <v>0</v>
      </c>
      <c r="O108" s="111">
        <v>0</v>
      </c>
      <c r="P108" s="60">
        <f>+'BOT1'!P108+'CentBot2 S'!P108+CentBot3!P108+CentBot4!P108+'CentBot5 Q'!P108+'CentBot6 Q'!P108</f>
        <v>0</v>
      </c>
      <c r="Q108" s="111">
        <v>0</v>
      </c>
      <c r="R108" s="111">
        <v>0</v>
      </c>
      <c r="S108" s="60">
        <f>+'BOT1'!S108+'CentBot2 S'!S108+CentBot3!S108+CentBot4!S108+'CentBot5 Q'!S108+'CentBot6 Q'!S108</f>
        <v>0</v>
      </c>
      <c r="T108" s="60">
        <f>+'BOT1'!R108+'CentBot2 S'!R108+CentBot3!R108+CentBot4!R108+'CentBot5 Q'!R108+'CentBot6 Q'!R108</f>
        <v>0</v>
      </c>
      <c r="U108" s="60"/>
      <c r="V108" s="134">
        <f>+'BOT1'!T108+'CentBot2 S'!T108+CentBot3!T108+CentBot4!T108+'CentBot5 Q'!T108+'CentBot6 Q'!T108</f>
        <v>0</v>
      </c>
      <c r="W108" s="13"/>
      <c r="X108" s="13"/>
      <c r="Y108" s="13"/>
      <c r="Z108" s="13"/>
      <c r="AA108" s="54"/>
      <c r="AB108" s="16"/>
    </row>
    <row r="109" spans="1:16361" x14ac:dyDescent="0.2">
      <c r="A109" s="24">
        <v>105</v>
      </c>
      <c r="B109" s="28">
        <f t="shared" si="7"/>
        <v>43793</v>
      </c>
      <c r="C109" s="60">
        <f>+'BOT1'!C109+'CentBot2 S'!C109+CentBot3!C109+CentBot4!C109+'CentBot5 Q'!C109+'CentBot6 Q'!C109</f>
        <v>6</v>
      </c>
      <c r="D109" s="24" t="s">
        <v>11</v>
      </c>
      <c r="E109" s="24"/>
      <c r="F109" s="60">
        <f>+'BOT1'!F109+'CentBot2 S'!F109+CentBot3!F109+CentBot4!F109+'CentBot5 Q'!F109+'CentBot6 Q'!F109</f>
        <v>0</v>
      </c>
      <c r="G109" s="24" t="s">
        <v>5</v>
      </c>
      <c r="H109" s="42">
        <f t="shared" si="6"/>
        <v>0</v>
      </c>
      <c r="I109" s="44"/>
      <c r="J109" s="60">
        <f>+'BOT1'!J109+'CentBot2 S'!J109+CentBot3!J109+CentBot4!J109+'CentBot5 Q'!J109+'CentBot6 Q'!J109</f>
        <v>2</v>
      </c>
      <c r="K109" s="25"/>
      <c r="L109" s="26"/>
      <c r="M109" s="26"/>
      <c r="N109" s="111">
        <v>0</v>
      </c>
      <c r="O109" s="111">
        <v>0</v>
      </c>
      <c r="P109" s="60">
        <f>+'BOT1'!P109+'CentBot2 S'!P109+CentBot3!P109+CentBot4!P109+'CentBot5 Q'!P109+'CentBot6 Q'!P109</f>
        <v>0</v>
      </c>
      <c r="Q109" s="111">
        <v>0</v>
      </c>
      <c r="R109" s="111">
        <v>0</v>
      </c>
      <c r="S109" s="60">
        <f>+'BOT1'!S109+'CentBot2 S'!S109+CentBot3!S109+CentBot4!S109+'CentBot5 Q'!S109+'CentBot6 Q'!S109</f>
        <v>0</v>
      </c>
      <c r="T109" s="60">
        <f>+'BOT1'!R109+'CentBot2 S'!R109+CentBot3!R109+CentBot4!R109+'CentBot5 Q'!R109+'CentBot6 Q'!R109</f>
        <v>0</v>
      </c>
      <c r="U109" s="60"/>
      <c r="V109" s="134">
        <f>+'BOT1'!T109+'CentBot2 S'!T109+CentBot3!T109+CentBot4!T109+'CentBot5 Q'!T109+'CentBot6 Q'!T109</f>
        <v>0</v>
      </c>
      <c r="W109" s="13"/>
      <c r="X109" s="13"/>
      <c r="Y109" s="13"/>
      <c r="Z109" s="13"/>
      <c r="AA109" s="54"/>
      <c r="AB109" s="16"/>
    </row>
    <row r="110" spans="1:16361" x14ac:dyDescent="0.2">
      <c r="A110" s="24">
        <v>106</v>
      </c>
      <c r="B110" s="28">
        <f t="shared" si="7"/>
        <v>43794</v>
      </c>
      <c r="C110" s="60">
        <f>+'BOT1'!C110+'CentBot2 S'!C110+CentBot3!C110+CentBot4!C110+'CentBot5 Q'!C110+'CentBot6 Q'!C110</f>
        <v>6</v>
      </c>
      <c r="D110" s="24" t="s">
        <v>11</v>
      </c>
      <c r="E110" s="24"/>
      <c r="F110" s="60">
        <f>+'BOT1'!F110+'CentBot2 S'!F110+CentBot3!F110+CentBot4!F110+'CentBot5 Q'!F110+'CentBot6 Q'!F110</f>
        <v>0</v>
      </c>
      <c r="G110" s="24" t="s">
        <v>5</v>
      </c>
      <c r="H110" s="42">
        <f t="shared" si="6"/>
        <v>0</v>
      </c>
      <c r="I110" s="44"/>
      <c r="J110" s="60">
        <f>+'BOT1'!J110+'CentBot2 S'!J110+CentBot3!J110+CentBot4!J110+'CentBot5 Q'!J110+'CentBot6 Q'!J110</f>
        <v>2</v>
      </c>
      <c r="K110" s="25"/>
      <c r="L110" s="26"/>
      <c r="M110" s="26"/>
      <c r="N110" s="111">
        <v>0</v>
      </c>
      <c r="O110" s="111">
        <v>0</v>
      </c>
      <c r="P110" s="60">
        <f>+'BOT1'!P110+'CentBot2 S'!P110+CentBot3!P110+CentBot4!P110+'CentBot5 Q'!P110+'CentBot6 Q'!P110</f>
        <v>0</v>
      </c>
      <c r="Q110" s="111">
        <v>0</v>
      </c>
      <c r="R110" s="111">
        <v>0</v>
      </c>
      <c r="S110" s="60">
        <f>+'BOT1'!S110+'CentBot2 S'!S110+CentBot3!S110+CentBot4!S110+'CentBot5 Q'!S110+'CentBot6 Q'!S110</f>
        <v>0</v>
      </c>
      <c r="T110" s="60">
        <f>+'BOT1'!R110+'CentBot2 S'!R110+CentBot3!R110+CentBot4!R110+'CentBot5 Q'!R110+'CentBot6 Q'!R110</f>
        <v>0</v>
      </c>
      <c r="U110" s="60"/>
      <c r="V110" s="134">
        <f>+'BOT1'!T110+'CentBot2 S'!T110+CentBot3!T110+CentBot4!T110+'CentBot5 Q'!T110+'CentBot6 Q'!T110</f>
        <v>0</v>
      </c>
      <c r="W110" s="13"/>
      <c r="X110" s="13"/>
      <c r="Y110" s="13"/>
      <c r="Z110" s="13"/>
      <c r="AA110" s="54"/>
      <c r="AB110" s="16"/>
    </row>
    <row r="111" spans="1:16361" x14ac:dyDescent="0.2">
      <c r="A111" s="24">
        <v>107</v>
      </c>
      <c r="B111" s="28">
        <f t="shared" si="7"/>
        <v>43795</v>
      </c>
      <c r="C111" s="60">
        <f>+'BOT1'!C111+'CentBot2 S'!C111+CentBot3!C111+CentBot4!C111+'CentBot5 Q'!C111+'CentBot6 Q'!C111</f>
        <v>6</v>
      </c>
      <c r="D111" s="24" t="s">
        <v>11</v>
      </c>
      <c r="E111" s="24"/>
      <c r="F111" s="60">
        <f>+'BOT1'!F111+'CentBot2 S'!F111+CentBot3!F111+CentBot4!F111+'CentBot5 Q'!F111+'CentBot6 Q'!F111</f>
        <v>0</v>
      </c>
      <c r="G111" s="24" t="s">
        <v>5</v>
      </c>
      <c r="H111" s="42">
        <f t="shared" si="6"/>
        <v>0</v>
      </c>
      <c r="I111" s="44"/>
      <c r="J111" s="60">
        <f>+'BOT1'!J111+'CentBot2 S'!J111+CentBot3!J111+CentBot4!J111+'CentBot5 Q'!J111+'CentBot6 Q'!J111</f>
        <v>2</v>
      </c>
      <c r="K111" s="25"/>
      <c r="L111" s="26"/>
      <c r="M111" s="26"/>
      <c r="N111" s="111">
        <v>0</v>
      </c>
      <c r="O111" s="111">
        <v>0</v>
      </c>
      <c r="P111" s="60">
        <f>+'BOT1'!P111+'CentBot2 S'!P111+CentBot3!P111+CentBot4!P111+'CentBot5 Q'!P111+'CentBot6 Q'!P111</f>
        <v>0</v>
      </c>
      <c r="Q111" s="111">
        <v>0</v>
      </c>
      <c r="R111" s="111">
        <v>0</v>
      </c>
      <c r="S111" s="60">
        <f>+'BOT1'!S111+'CentBot2 S'!S111+CentBot3!S111+CentBot4!S111+'CentBot5 Q'!S111+'CentBot6 Q'!S111</f>
        <v>0</v>
      </c>
      <c r="T111" s="60">
        <f>+'BOT1'!R111+'CentBot2 S'!R111+CentBot3!R111+CentBot4!R111+'CentBot5 Q'!R111+'CentBot6 Q'!R111</f>
        <v>0</v>
      </c>
      <c r="U111" s="60"/>
      <c r="V111" s="134">
        <f>+'BOT1'!T111+'CentBot2 S'!T111+CentBot3!T111+CentBot4!T111+'CentBot5 Q'!T111+'CentBot6 Q'!T111</f>
        <v>0</v>
      </c>
      <c r="W111" s="13"/>
      <c r="X111" s="13"/>
      <c r="Y111" s="13"/>
      <c r="Z111" s="13"/>
      <c r="AA111" s="54"/>
      <c r="AB111" s="16"/>
    </row>
    <row r="112" spans="1:16361" s="35" customFormat="1" x14ac:dyDescent="0.2">
      <c r="A112" s="24">
        <v>108</v>
      </c>
      <c r="B112" s="28">
        <f t="shared" si="7"/>
        <v>43796</v>
      </c>
      <c r="C112" s="60">
        <f>+'BOT1'!C112+'CentBot2 S'!C112+CentBot3!C112+CentBot4!C112+'CentBot5 Q'!C112+'CentBot6 Q'!C112</f>
        <v>6</v>
      </c>
      <c r="D112" s="24" t="s">
        <v>11</v>
      </c>
      <c r="E112" s="24"/>
      <c r="F112" s="60">
        <f>+'BOT1'!F112+'CentBot2 S'!F112+CentBot3!F112+CentBot4!F112+'CentBot5 Q'!F112+'CentBot6 Q'!F112</f>
        <v>0</v>
      </c>
      <c r="G112" s="24" t="s">
        <v>5</v>
      </c>
      <c r="H112" s="42">
        <f t="shared" si="6"/>
        <v>0</v>
      </c>
      <c r="I112" s="44"/>
      <c r="J112" s="60">
        <f>+'BOT1'!J112+'CentBot2 S'!J112+CentBot3!J112+CentBot4!J112+'CentBot5 Q'!J112+'CentBot6 Q'!J112</f>
        <v>2</v>
      </c>
      <c r="K112" s="25"/>
      <c r="L112" s="26"/>
      <c r="M112" s="26"/>
      <c r="N112" s="111">
        <v>0</v>
      </c>
      <c r="O112" s="111">
        <v>0</v>
      </c>
      <c r="P112" s="60">
        <f>+'BOT1'!P112+'CentBot2 S'!P112+CentBot3!P112+CentBot4!P112+'CentBot5 Q'!P112+'CentBot6 Q'!P112</f>
        <v>0</v>
      </c>
      <c r="Q112" s="111">
        <v>0</v>
      </c>
      <c r="R112" s="111">
        <v>0</v>
      </c>
      <c r="S112" s="60">
        <f>+'BOT1'!S112+'CentBot2 S'!S112+CentBot3!S112+CentBot4!S112+'CentBot5 Q'!S112+'CentBot6 Q'!S112</f>
        <v>0</v>
      </c>
      <c r="T112" s="60">
        <f>+'BOT1'!R112+'CentBot2 S'!R112+CentBot3!R112+CentBot4!R112+'CentBot5 Q'!R112+'CentBot6 Q'!R112</f>
        <v>0</v>
      </c>
      <c r="U112" s="60"/>
      <c r="V112" s="134">
        <f>+'BOT1'!T112+'CentBot2 S'!T112+CentBot3!T112+CentBot4!T112+'CentBot5 Q'!T112+'CentBot6 Q'!T112</f>
        <v>0</v>
      </c>
      <c r="W112" s="14"/>
      <c r="X112" s="13"/>
      <c r="Y112" s="13"/>
      <c r="Z112" s="13"/>
      <c r="AA112" s="54"/>
      <c r="AB112" s="13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  <c r="BFQ112"/>
      <c r="BFR112"/>
      <c r="BFS112"/>
      <c r="BFT112"/>
      <c r="BFU112"/>
      <c r="BFV112"/>
      <c r="BFW112"/>
      <c r="BFX112"/>
      <c r="BFY112"/>
      <c r="BFZ112"/>
      <c r="BGA112"/>
      <c r="BGB112"/>
      <c r="BGC112"/>
      <c r="BGD112"/>
      <c r="BGE112"/>
      <c r="BGF112"/>
      <c r="BGG112"/>
      <c r="BGH112"/>
      <c r="BGI112"/>
      <c r="BGJ112"/>
      <c r="BGK112"/>
      <c r="BGL112"/>
      <c r="BGM112"/>
      <c r="BGN112"/>
      <c r="BGO112"/>
      <c r="BGP112"/>
      <c r="BGQ112"/>
      <c r="BGR112"/>
      <c r="BGS112"/>
      <c r="BGT112"/>
      <c r="BGU112"/>
      <c r="BGV112"/>
      <c r="BGW112"/>
      <c r="BGX112"/>
      <c r="BGY112"/>
      <c r="BGZ112"/>
      <c r="BHA112"/>
      <c r="BHB112"/>
      <c r="BHC112"/>
      <c r="BHD112"/>
      <c r="BHE112"/>
      <c r="BHF112"/>
      <c r="BHG112"/>
      <c r="BHH112"/>
      <c r="BHI112"/>
      <c r="BHJ112"/>
      <c r="BHK112"/>
      <c r="BHL112"/>
      <c r="BHM112"/>
      <c r="BHN112"/>
      <c r="BHO112"/>
      <c r="BHP112"/>
      <c r="BHQ112"/>
      <c r="BHR112"/>
      <c r="BHS112"/>
      <c r="BHT112"/>
      <c r="BHU112"/>
      <c r="BHV112"/>
      <c r="BHW112"/>
      <c r="BHX112"/>
      <c r="BHY112"/>
      <c r="BHZ112"/>
      <c r="BIA112"/>
      <c r="BIB112"/>
      <c r="BIC112"/>
      <c r="BID112"/>
      <c r="BIE112"/>
      <c r="BIF112"/>
      <c r="BIG112"/>
      <c r="BIH112"/>
      <c r="BII112"/>
      <c r="BIJ112"/>
      <c r="BIK112"/>
      <c r="BIL112"/>
      <c r="BIM112"/>
      <c r="BIN112"/>
      <c r="BIO112"/>
      <c r="BIP112"/>
      <c r="BIQ112"/>
      <c r="BIR112"/>
      <c r="BIS112"/>
      <c r="BIT112"/>
      <c r="BIU112"/>
      <c r="BIV112"/>
      <c r="BIW112"/>
      <c r="BIX112"/>
      <c r="BIY112"/>
      <c r="BIZ112"/>
      <c r="BJA112"/>
      <c r="BJB112"/>
      <c r="BJC112"/>
      <c r="BJD112"/>
      <c r="BJE112"/>
      <c r="BJF112"/>
      <c r="BJG112"/>
      <c r="BJH112"/>
      <c r="BJI112"/>
      <c r="BJJ112"/>
      <c r="BJK112"/>
      <c r="BJL112"/>
      <c r="BJM112"/>
      <c r="BJN112"/>
      <c r="BJO112"/>
      <c r="BJP112"/>
      <c r="BJQ112"/>
      <c r="BJR112"/>
      <c r="BJS112"/>
      <c r="BJT112"/>
      <c r="BJU112"/>
      <c r="BJV112"/>
      <c r="BJW112"/>
      <c r="BJX112"/>
      <c r="BJY112"/>
      <c r="BJZ112"/>
      <c r="BKA112"/>
      <c r="BKB112"/>
      <c r="BKC112"/>
      <c r="BKD112"/>
      <c r="BKE112"/>
      <c r="BKF112"/>
      <c r="BKG112"/>
      <c r="BKH112"/>
      <c r="BKI112"/>
      <c r="BKJ112"/>
      <c r="BKK112"/>
      <c r="BKL112"/>
      <c r="BKM112"/>
      <c r="BKN112"/>
      <c r="BKO112"/>
      <c r="BKP112"/>
      <c r="BKQ112"/>
      <c r="BKR112"/>
      <c r="BKS112"/>
      <c r="BKT112"/>
      <c r="BKU112"/>
      <c r="BKV112"/>
      <c r="BKW112"/>
      <c r="BKX112"/>
      <c r="BKY112"/>
      <c r="BKZ112"/>
      <c r="BLA112"/>
      <c r="BLB112"/>
      <c r="BLC112"/>
      <c r="BLD112"/>
      <c r="BLE112"/>
      <c r="BLF112"/>
      <c r="BLG112"/>
      <c r="BLH112"/>
      <c r="BLI112"/>
      <c r="BLJ112"/>
      <c r="BLK112"/>
      <c r="BLL112"/>
      <c r="BLM112"/>
      <c r="BLN112"/>
      <c r="BLO112"/>
      <c r="BLP112"/>
      <c r="BLQ112"/>
      <c r="BLR112"/>
      <c r="BLS112"/>
      <c r="BLT112"/>
      <c r="BLU112"/>
      <c r="BLV112"/>
      <c r="BLW112"/>
      <c r="BLX112"/>
      <c r="BLY112"/>
      <c r="BLZ112"/>
      <c r="BMA112"/>
      <c r="BMB112"/>
      <c r="BMC112"/>
      <c r="BMD112"/>
      <c r="BME112"/>
      <c r="BMF112"/>
      <c r="BMG112"/>
      <c r="BMH112"/>
      <c r="BMI112"/>
      <c r="BMJ112"/>
      <c r="BMK112"/>
      <c r="BML112"/>
      <c r="BMM112"/>
      <c r="BMN112"/>
      <c r="BMO112"/>
      <c r="BMP112"/>
      <c r="BMQ112"/>
      <c r="BMR112"/>
      <c r="BMS112"/>
      <c r="BMT112"/>
      <c r="BMU112"/>
      <c r="BMV112"/>
      <c r="BMW112"/>
      <c r="BMX112"/>
      <c r="BMY112"/>
      <c r="BMZ112"/>
      <c r="BNA112"/>
      <c r="BNB112"/>
      <c r="BNC112"/>
      <c r="BND112"/>
      <c r="BNE112"/>
      <c r="BNF112"/>
      <c r="BNG112"/>
      <c r="BNH112"/>
      <c r="BNI112"/>
      <c r="BNJ112"/>
      <c r="BNK112"/>
      <c r="BNL112"/>
      <c r="BNM112"/>
      <c r="BNN112"/>
      <c r="BNO112"/>
      <c r="BNP112"/>
      <c r="BNQ112"/>
      <c r="BNR112"/>
      <c r="BNS112"/>
      <c r="BNT112"/>
      <c r="BNU112"/>
      <c r="BNV112"/>
      <c r="BNW112"/>
      <c r="BNX112"/>
      <c r="BNY112"/>
      <c r="BNZ112"/>
      <c r="BOA112"/>
      <c r="BOB112"/>
      <c r="BOC112"/>
      <c r="BOD112"/>
      <c r="BOE112"/>
      <c r="BOF112"/>
      <c r="BOG112"/>
      <c r="BOH112"/>
      <c r="BOI112"/>
      <c r="BOJ112"/>
      <c r="BOK112"/>
      <c r="BOL112"/>
      <c r="BOM112"/>
      <c r="BON112"/>
      <c r="BOO112"/>
      <c r="BOP112"/>
      <c r="BOQ112"/>
      <c r="BOR112"/>
      <c r="BOS112"/>
      <c r="BOT112"/>
      <c r="BOU112"/>
      <c r="BOV112"/>
      <c r="BOW112"/>
      <c r="BOX112"/>
      <c r="BOY112"/>
      <c r="BOZ112"/>
      <c r="BPA112"/>
      <c r="BPB112"/>
      <c r="BPC112"/>
      <c r="BPD112"/>
      <c r="BPE112"/>
      <c r="BPF112"/>
      <c r="BPG112"/>
      <c r="BPH112"/>
      <c r="BPI112"/>
      <c r="BPJ112"/>
      <c r="BPK112"/>
      <c r="BPL112"/>
      <c r="BPM112"/>
      <c r="BPN112"/>
      <c r="BPO112"/>
      <c r="BPP112"/>
      <c r="BPQ112"/>
      <c r="BPR112"/>
      <c r="BPS112"/>
      <c r="BPT112"/>
      <c r="BPU112"/>
      <c r="BPV112"/>
      <c r="BPW112"/>
      <c r="BPX112"/>
      <c r="BPY112"/>
      <c r="BPZ112"/>
      <c r="BQA112"/>
      <c r="BQB112"/>
      <c r="BQC112"/>
      <c r="BQD112"/>
      <c r="BQE112"/>
      <c r="BQF112"/>
      <c r="BQG112"/>
      <c r="BQH112"/>
      <c r="BQI112"/>
      <c r="BQJ112"/>
      <c r="BQK112"/>
      <c r="BQL112"/>
      <c r="BQM112"/>
      <c r="BQN112"/>
      <c r="BQO112"/>
      <c r="BQP112"/>
      <c r="BQQ112"/>
      <c r="BQR112"/>
      <c r="BQS112"/>
      <c r="BQT112"/>
      <c r="BQU112"/>
      <c r="BQV112"/>
      <c r="BQW112"/>
      <c r="BQX112"/>
      <c r="BQY112"/>
      <c r="BQZ112"/>
      <c r="BRA112"/>
      <c r="BRB112"/>
      <c r="BRC112"/>
      <c r="BRD112"/>
      <c r="BRE112"/>
      <c r="BRF112"/>
      <c r="BRG112"/>
      <c r="BRH112"/>
      <c r="BRI112"/>
      <c r="BRJ112"/>
      <c r="BRK112"/>
      <c r="BRL112"/>
      <c r="BRM112"/>
      <c r="BRN112"/>
      <c r="BRO112"/>
      <c r="BRP112"/>
      <c r="BRQ112"/>
      <c r="BRR112"/>
      <c r="BRS112"/>
      <c r="BRT112"/>
      <c r="BRU112"/>
      <c r="BRV112"/>
      <c r="BRW112"/>
      <c r="BRX112"/>
      <c r="BRY112"/>
      <c r="BRZ112"/>
      <c r="BSA112"/>
      <c r="BSB112"/>
      <c r="BSC112"/>
      <c r="BSD112"/>
      <c r="BSE112"/>
      <c r="BSF112"/>
      <c r="BSG112"/>
      <c r="BSH112"/>
      <c r="BSI112"/>
      <c r="BSJ112"/>
      <c r="BSK112"/>
      <c r="BSL112"/>
      <c r="BSM112"/>
      <c r="BSN112"/>
      <c r="BSO112"/>
      <c r="BSP112"/>
      <c r="BSQ112"/>
      <c r="BSR112"/>
      <c r="BSS112"/>
      <c r="BST112"/>
      <c r="BSU112"/>
      <c r="BSV112"/>
      <c r="BSW112"/>
      <c r="BSX112"/>
      <c r="BSY112"/>
      <c r="BSZ112"/>
      <c r="BTA112"/>
      <c r="BTB112"/>
      <c r="BTC112"/>
      <c r="BTD112"/>
      <c r="BTE112"/>
      <c r="BTF112"/>
      <c r="BTG112"/>
      <c r="BTH112"/>
      <c r="BTI112"/>
      <c r="BTJ112"/>
      <c r="BTK112"/>
      <c r="BTL112"/>
      <c r="BTM112"/>
      <c r="BTN112"/>
      <c r="BTO112"/>
      <c r="BTP112"/>
      <c r="BTQ112"/>
      <c r="BTR112"/>
      <c r="BTS112"/>
      <c r="BTT112"/>
      <c r="BTU112"/>
      <c r="BTV112"/>
      <c r="BTW112"/>
      <c r="BTX112"/>
      <c r="BTY112"/>
      <c r="BTZ112"/>
      <c r="BUA112"/>
      <c r="BUB112"/>
      <c r="BUC112"/>
      <c r="BUD112"/>
      <c r="BUE112"/>
      <c r="BUF112"/>
      <c r="BUG112"/>
      <c r="BUH112"/>
      <c r="BUI112"/>
      <c r="BUJ112"/>
      <c r="BUK112"/>
      <c r="BUL112"/>
      <c r="BUM112"/>
      <c r="BUN112"/>
      <c r="BUO112"/>
      <c r="BUP112"/>
      <c r="BUQ112"/>
      <c r="BUR112"/>
      <c r="BUS112"/>
      <c r="BUT112"/>
      <c r="BUU112"/>
      <c r="BUV112"/>
      <c r="BUW112"/>
      <c r="BUX112"/>
      <c r="BUY112"/>
      <c r="BUZ112"/>
      <c r="BVA112"/>
      <c r="BVB112"/>
      <c r="BVC112"/>
      <c r="BVD112"/>
      <c r="BVE112"/>
      <c r="BVF112"/>
      <c r="BVG112"/>
      <c r="BVH112"/>
      <c r="BVI112"/>
      <c r="BVJ112"/>
      <c r="BVK112"/>
      <c r="BVL112"/>
      <c r="BVM112"/>
      <c r="BVN112"/>
      <c r="BVO112"/>
      <c r="BVP112"/>
      <c r="BVQ112"/>
      <c r="BVR112"/>
      <c r="BVS112"/>
      <c r="BVT112"/>
      <c r="BVU112"/>
      <c r="BVV112"/>
      <c r="BVW112"/>
      <c r="BVX112"/>
      <c r="BVY112"/>
      <c r="BVZ112"/>
      <c r="BWA112"/>
      <c r="BWB112"/>
      <c r="BWC112"/>
      <c r="BWD112"/>
      <c r="BWE112"/>
      <c r="BWF112"/>
      <c r="BWG112"/>
      <c r="BWH112"/>
      <c r="BWI112"/>
      <c r="BWJ112"/>
      <c r="BWK112"/>
      <c r="BWL112"/>
      <c r="BWM112"/>
      <c r="BWN112"/>
      <c r="BWO112"/>
      <c r="BWP112"/>
      <c r="BWQ112"/>
      <c r="BWR112"/>
      <c r="BWS112"/>
      <c r="BWT112"/>
      <c r="BWU112"/>
      <c r="BWV112"/>
      <c r="BWW112"/>
      <c r="BWX112"/>
      <c r="BWY112"/>
      <c r="BWZ112"/>
      <c r="BXA112"/>
      <c r="BXB112"/>
      <c r="BXC112"/>
      <c r="BXD112"/>
      <c r="BXE112"/>
      <c r="BXF112"/>
      <c r="BXG112"/>
      <c r="BXH112"/>
      <c r="BXI112"/>
      <c r="BXJ112"/>
      <c r="BXK112"/>
      <c r="BXL112"/>
      <c r="BXM112"/>
      <c r="BXN112"/>
      <c r="BXO112"/>
      <c r="BXP112"/>
      <c r="BXQ112"/>
      <c r="BXR112"/>
      <c r="BXS112"/>
      <c r="BXT112"/>
      <c r="BXU112"/>
      <c r="BXV112"/>
      <c r="BXW112"/>
      <c r="BXX112"/>
      <c r="BXY112"/>
      <c r="BXZ112"/>
      <c r="BYA112"/>
      <c r="BYB112"/>
      <c r="BYC112"/>
      <c r="BYD112"/>
      <c r="BYE112"/>
      <c r="BYF112"/>
      <c r="BYG112"/>
      <c r="BYH112"/>
      <c r="BYI112"/>
      <c r="BYJ112"/>
      <c r="BYK112"/>
      <c r="BYL112"/>
      <c r="BYM112"/>
      <c r="BYN112"/>
      <c r="BYO112"/>
      <c r="BYP112"/>
      <c r="BYQ112"/>
      <c r="BYR112"/>
      <c r="BYS112"/>
      <c r="BYT112"/>
      <c r="BYU112"/>
      <c r="BYV112"/>
      <c r="BYW112"/>
      <c r="BYX112"/>
      <c r="BYY112"/>
      <c r="BYZ112"/>
      <c r="BZA112"/>
      <c r="BZB112"/>
      <c r="BZC112"/>
      <c r="BZD112"/>
      <c r="BZE112"/>
      <c r="BZF112"/>
      <c r="BZG112"/>
      <c r="BZH112"/>
      <c r="BZI112"/>
      <c r="BZJ112"/>
      <c r="BZK112"/>
      <c r="BZL112"/>
      <c r="BZM112"/>
      <c r="BZN112"/>
      <c r="BZO112"/>
      <c r="BZP112"/>
      <c r="BZQ112"/>
      <c r="BZR112"/>
      <c r="BZS112"/>
      <c r="BZT112"/>
      <c r="BZU112"/>
      <c r="BZV112"/>
      <c r="BZW112"/>
      <c r="BZX112"/>
      <c r="BZY112"/>
      <c r="BZZ112"/>
      <c r="CAA112"/>
      <c r="CAB112"/>
      <c r="CAC112"/>
      <c r="CAD112"/>
      <c r="CAE112"/>
      <c r="CAF112"/>
      <c r="CAG112"/>
      <c r="CAH112"/>
      <c r="CAI112"/>
      <c r="CAJ112"/>
      <c r="CAK112"/>
      <c r="CAL112"/>
      <c r="CAM112"/>
      <c r="CAN112"/>
      <c r="CAO112"/>
      <c r="CAP112"/>
      <c r="CAQ112"/>
      <c r="CAR112"/>
      <c r="CAS112"/>
      <c r="CAT112"/>
      <c r="CAU112"/>
      <c r="CAV112"/>
      <c r="CAW112"/>
      <c r="CAX112"/>
      <c r="CAY112"/>
      <c r="CAZ112"/>
      <c r="CBA112"/>
      <c r="CBB112"/>
      <c r="CBC112"/>
      <c r="CBD112"/>
      <c r="CBE112"/>
      <c r="CBF112"/>
      <c r="CBG112"/>
      <c r="CBH112"/>
      <c r="CBI112"/>
      <c r="CBJ112"/>
      <c r="CBK112"/>
      <c r="CBL112"/>
      <c r="CBM112"/>
      <c r="CBN112"/>
      <c r="CBO112"/>
      <c r="CBP112"/>
      <c r="CBQ112"/>
      <c r="CBR112"/>
      <c r="CBS112"/>
      <c r="CBT112"/>
      <c r="CBU112"/>
      <c r="CBV112"/>
      <c r="CBW112"/>
      <c r="CBX112"/>
      <c r="CBY112"/>
      <c r="CBZ112"/>
      <c r="CCA112"/>
      <c r="CCB112"/>
      <c r="CCC112"/>
      <c r="CCD112"/>
      <c r="CCE112"/>
      <c r="CCF112"/>
      <c r="CCG112"/>
      <c r="CCH112"/>
      <c r="CCI112"/>
      <c r="CCJ112"/>
      <c r="CCK112"/>
      <c r="CCL112"/>
      <c r="CCM112"/>
      <c r="CCN112"/>
      <c r="CCO112"/>
      <c r="CCP112"/>
      <c r="CCQ112"/>
      <c r="CCR112"/>
      <c r="CCS112"/>
      <c r="CCT112"/>
      <c r="CCU112"/>
      <c r="CCV112"/>
      <c r="CCW112"/>
      <c r="CCX112"/>
      <c r="CCY112"/>
      <c r="CCZ112"/>
      <c r="CDA112"/>
      <c r="CDB112"/>
      <c r="CDC112"/>
      <c r="CDD112"/>
      <c r="CDE112"/>
      <c r="CDF112"/>
      <c r="CDG112"/>
      <c r="CDH112"/>
      <c r="CDI112"/>
      <c r="CDJ112"/>
      <c r="CDK112"/>
      <c r="CDL112"/>
      <c r="CDM112"/>
      <c r="CDN112"/>
      <c r="CDO112"/>
      <c r="CDP112"/>
      <c r="CDQ112"/>
      <c r="CDR112"/>
      <c r="CDS112"/>
      <c r="CDT112"/>
      <c r="CDU112"/>
      <c r="CDV112"/>
      <c r="CDW112"/>
      <c r="CDX112"/>
      <c r="CDY112"/>
      <c r="CDZ112"/>
      <c r="CEA112"/>
      <c r="CEB112"/>
      <c r="CEC112"/>
      <c r="CED112"/>
      <c r="CEE112"/>
      <c r="CEF112"/>
      <c r="CEG112"/>
      <c r="CEH112"/>
      <c r="CEI112"/>
      <c r="CEJ112"/>
      <c r="CEK112"/>
      <c r="CEL112"/>
      <c r="CEM112"/>
      <c r="CEN112"/>
      <c r="CEO112"/>
      <c r="CEP112"/>
      <c r="CEQ112"/>
      <c r="CER112"/>
      <c r="CES112"/>
      <c r="CET112"/>
      <c r="CEU112"/>
      <c r="CEV112"/>
      <c r="CEW112"/>
      <c r="CEX112"/>
      <c r="CEY112"/>
      <c r="CEZ112"/>
      <c r="CFA112"/>
      <c r="CFB112"/>
      <c r="CFC112"/>
      <c r="CFD112"/>
      <c r="CFE112"/>
      <c r="CFF112"/>
      <c r="CFG112"/>
      <c r="CFH112"/>
      <c r="CFI112"/>
      <c r="CFJ112"/>
      <c r="CFK112"/>
      <c r="CFL112"/>
      <c r="CFM112"/>
      <c r="CFN112"/>
      <c r="CFO112"/>
      <c r="CFP112"/>
      <c r="CFQ112"/>
      <c r="CFR112"/>
      <c r="CFS112"/>
      <c r="CFT112"/>
      <c r="CFU112"/>
      <c r="CFV112"/>
      <c r="CFW112"/>
      <c r="CFX112"/>
      <c r="CFY112"/>
      <c r="CFZ112"/>
      <c r="CGA112"/>
      <c r="CGB112"/>
      <c r="CGC112"/>
      <c r="CGD112"/>
      <c r="CGE112"/>
      <c r="CGF112"/>
      <c r="CGG112"/>
      <c r="CGH112"/>
      <c r="CGI112"/>
      <c r="CGJ112"/>
      <c r="CGK112"/>
      <c r="CGL112"/>
      <c r="CGM112"/>
      <c r="CGN112"/>
      <c r="CGO112"/>
      <c r="CGP112"/>
      <c r="CGQ112"/>
      <c r="CGR112"/>
      <c r="CGS112"/>
      <c r="CGT112"/>
      <c r="CGU112"/>
      <c r="CGV112"/>
      <c r="CGW112"/>
      <c r="CGX112"/>
      <c r="CGY112"/>
      <c r="CGZ112"/>
      <c r="CHA112"/>
      <c r="CHB112"/>
      <c r="CHC112"/>
      <c r="CHD112"/>
      <c r="CHE112"/>
      <c r="CHF112"/>
      <c r="CHG112"/>
      <c r="CHH112"/>
      <c r="CHI112"/>
      <c r="CHJ112"/>
      <c r="CHK112"/>
      <c r="CHL112"/>
      <c r="CHM112"/>
      <c r="CHN112"/>
      <c r="CHO112"/>
      <c r="CHP112"/>
      <c r="CHQ112"/>
      <c r="CHR112"/>
      <c r="CHS112"/>
      <c r="CHT112"/>
      <c r="CHU112"/>
      <c r="CHV112"/>
      <c r="CHW112"/>
      <c r="CHX112"/>
      <c r="CHY112"/>
      <c r="CHZ112"/>
      <c r="CIA112"/>
      <c r="CIB112"/>
      <c r="CIC112"/>
      <c r="CID112"/>
      <c r="CIE112"/>
      <c r="CIF112"/>
      <c r="CIG112"/>
      <c r="CIH112"/>
      <c r="CII112"/>
      <c r="CIJ112"/>
      <c r="CIK112"/>
      <c r="CIL112"/>
      <c r="CIM112"/>
      <c r="CIN112"/>
      <c r="CIO112"/>
      <c r="CIP112"/>
      <c r="CIQ112"/>
      <c r="CIR112"/>
      <c r="CIS112"/>
      <c r="CIT112"/>
      <c r="CIU112"/>
      <c r="CIV112"/>
      <c r="CIW112"/>
      <c r="CIX112"/>
      <c r="CIY112"/>
      <c r="CIZ112"/>
      <c r="CJA112"/>
      <c r="CJB112"/>
      <c r="CJC112"/>
      <c r="CJD112"/>
      <c r="CJE112"/>
      <c r="CJF112"/>
      <c r="CJG112"/>
      <c r="CJH112"/>
      <c r="CJI112"/>
      <c r="CJJ112"/>
      <c r="CJK112"/>
      <c r="CJL112"/>
      <c r="CJM112"/>
      <c r="CJN112"/>
      <c r="CJO112"/>
      <c r="CJP112"/>
      <c r="CJQ112"/>
      <c r="CJR112"/>
      <c r="CJS112"/>
      <c r="CJT112"/>
      <c r="CJU112"/>
      <c r="CJV112"/>
      <c r="CJW112"/>
      <c r="CJX112"/>
      <c r="CJY112"/>
      <c r="CJZ112"/>
      <c r="CKA112"/>
      <c r="CKB112"/>
      <c r="CKC112"/>
      <c r="CKD112"/>
      <c r="CKE112"/>
      <c r="CKF112"/>
      <c r="CKG112"/>
      <c r="CKH112"/>
      <c r="CKI112"/>
      <c r="CKJ112"/>
      <c r="CKK112"/>
      <c r="CKL112"/>
      <c r="CKM112"/>
      <c r="CKN112"/>
      <c r="CKO112"/>
      <c r="CKP112"/>
      <c r="CKQ112"/>
      <c r="CKR112"/>
      <c r="CKS112"/>
      <c r="CKT112"/>
      <c r="CKU112"/>
      <c r="CKV112"/>
      <c r="CKW112"/>
      <c r="CKX112"/>
      <c r="CKY112"/>
      <c r="CKZ112"/>
      <c r="CLA112"/>
      <c r="CLB112"/>
      <c r="CLC112"/>
      <c r="CLD112"/>
      <c r="CLE112"/>
      <c r="CLF112"/>
      <c r="CLG112"/>
      <c r="CLH112"/>
      <c r="CLI112"/>
      <c r="CLJ112"/>
      <c r="CLK112"/>
      <c r="CLL112"/>
      <c r="CLM112"/>
      <c r="CLN112"/>
      <c r="CLO112"/>
      <c r="CLP112"/>
      <c r="CLQ112"/>
      <c r="CLR112"/>
      <c r="CLS112"/>
      <c r="CLT112"/>
      <c r="CLU112"/>
      <c r="CLV112"/>
      <c r="CLW112"/>
      <c r="CLX112"/>
      <c r="CLY112"/>
      <c r="CLZ112"/>
      <c r="CMA112"/>
      <c r="CMB112"/>
      <c r="CMC112"/>
      <c r="CMD112"/>
      <c r="CME112"/>
      <c r="CMF112"/>
      <c r="CMG112"/>
      <c r="CMH112"/>
      <c r="CMI112"/>
      <c r="CMJ112"/>
      <c r="CMK112"/>
      <c r="CML112"/>
      <c r="CMM112"/>
      <c r="CMN112"/>
      <c r="CMO112"/>
      <c r="CMP112"/>
      <c r="CMQ112"/>
      <c r="CMR112"/>
      <c r="CMS112"/>
      <c r="CMT112"/>
      <c r="CMU112"/>
      <c r="CMV112"/>
      <c r="CMW112"/>
      <c r="CMX112"/>
      <c r="CMY112"/>
      <c r="CMZ112"/>
      <c r="CNA112"/>
      <c r="CNB112"/>
      <c r="CNC112"/>
      <c r="CND112"/>
      <c r="CNE112"/>
      <c r="CNF112"/>
      <c r="CNG112"/>
      <c r="CNH112"/>
      <c r="CNI112"/>
      <c r="CNJ112"/>
      <c r="CNK112"/>
      <c r="CNL112"/>
      <c r="CNM112"/>
      <c r="CNN112"/>
      <c r="CNO112"/>
      <c r="CNP112"/>
      <c r="CNQ112"/>
      <c r="CNR112"/>
      <c r="CNS112"/>
      <c r="CNT112"/>
      <c r="CNU112"/>
      <c r="CNV112"/>
      <c r="CNW112"/>
      <c r="CNX112"/>
      <c r="CNY112"/>
      <c r="CNZ112"/>
      <c r="COA112"/>
      <c r="COB112"/>
      <c r="COC112"/>
      <c r="COD112"/>
      <c r="COE112"/>
      <c r="COF112"/>
      <c r="COG112"/>
      <c r="COH112"/>
      <c r="COI112"/>
      <c r="COJ112"/>
      <c r="COK112"/>
      <c r="COL112"/>
      <c r="COM112"/>
      <c r="CON112"/>
      <c r="COO112"/>
      <c r="COP112"/>
      <c r="COQ112"/>
      <c r="COR112"/>
      <c r="COS112"/>
      <c r="COT112"/>
      <c r="COU112"/>
      <c r="COV112"/>
      <c r="COW112"/>
      <c r="COX112"/>
      <c r="COY112"/>
      <c r="COZ112"/>
      <c r="CPA112"/>
      <c r="CPB112"/>
      <c r="CPC112"/>
      <c r="CPD112"/>
      <c r="CPE112"/>
      <c r="CPF112"/>
      <c r="CPG112"/>
      <c r="CPH112"/>
      <c r="CPI112"/>
      <c r="CPJ112"/>
      <c r="CPK112"/>
      <c r="CPL112"/>
      <c r="CPM112"/>
      <c r="CPN112"/>
      <c r="CPO112"/>
      <c r="CPP112"/>
      <c r="CPQ112"/>
      <c r="CPR112"/>
      <c r="CPS112"/>
      <c r="CPT112"/>
      <c r="CPU112"/>
      <c r="CPV112"/>
      <c r="CPW112"/>
      <c r="CPX112"/>
      <c r="CPY112"/>
      <c r="CPZ112"/>
      <c r="CQA112"/>
      <c r="CQB112"/>
      <c r="CQC112"/>
      <c r="CQD112"/>
      <c r="CQE112"/>
      <c r="CQF112"/>
      <c r="CQG112"/>
      <c r="CQH112"/>
      <c r="CQI112"/>
      <c r="CQJ112"/>
      <c r="CQK112"/>
      <c r="CQL112"/>
      <c r="CQM112"/>
      <c r="CQN112"/>
      <c r="CQO112"/>
      <c r="CQP112"/>
      <c r="CQQ112"/>
      <c r="CQR112"/>
      <c r="CQS112"/>
      <c r="CQT112"/>
      <c r="CQU112"/>
      <c r="CQV112"/>
      <c r="CQW112"/>
      <c r="CQX112"/>
      <c r="CQY112"/>
      <c r="CQZ112"/>
      <c r="CRA112"/>
      <c r="CRB112"/>
      <c r="CRC112"/>
      <c r="CRD112"/>
      <c r="CRE112"/>
      <c r="CRF112"/>
      <c r="CRG112"/>
      <c r="CRH112"/>
      <c r="CRI112"/>
      <c r="CRJ112"/>
      <c r="CRK112"/>
      <c r="CRL112"/>
      <c r="CRM112"/>
      <c r="CRN112"/>
      <c r="CRO112"/>
      <c r="CRP112"/>
      <c r="CRQ112"/>
      <c r="CRR112"/>
      <c r="CRS112"/>
      <c r="CRT112"/>
      <c r="CRU112"/>
      <c r="CRV112"/>
      <c r="CRW112"/>
      <c r="CRX112"/>
      <c r="CRY112"/>
      <c r="CRZ112"/>
      <c r="CSA112"/>
      <c r="CSB112"/>
      <c r="CSC112"/>
      <c r="CSD112"/>
      <c r="CSE112"/>
      <c r="CSF112"/>
      <c r="CSG112"/>
      <c r="CSH112"/>
      <c r="CSI112"/>
      <c r="CSJ112"/>
      <c r="CSK112"/>
      <c r="CSL112"/>
      <c r="CSM112"/>
      <c r="CSN112"/>
      <c r="CSO112"/>
      <c r="CSP112"/>
      <c r="CSQ112"/>
      <c r="CSR112"/>
      <c r="CSS112"/>
      <c r="CST112"/>
      <c r="CSU112"/>
      <c r="CSV112"/>
      <c r="CSW112"/>
      <c r="CSX112"/>
      <c r="CSY112"/>
      <c r="CSZ112"/>
      <c r="CTA112"/>
      <c r="CTB112"/>
      <c r="CTC112"/>
      <c r="CTD112"/>
      <c r="CTE112"/>
      <c r="CTF112"/>
      <c r="CTG112"/>
      <c r="CTH112"/>
      <c r="CTI112"/>
      <c r="CTJ112"/>
      <c r="CTK112"/>
      <c r="CTL112"/>
      <c r="CTM112"/>
      <c r="CTN112"/>
      <c r="CTO112"/>
      <c r="CTP112"/>
      <c r="CTQ112"/>
      <c r="CTR112"/>
      <c r="CTS112"/>
      <c r="CTT112"/>
      <c r="CTU112"/>
      <c r="CTV112"/>
      <c r="CTW112"/>
      <c r="CTX112"/>
      <c r="CTY112"/>
      <c r="CTZ112"/>
      <c r="CUA112"/>
      <c r="CUB112"/>
      <c r="CUC112"/>
      <c r="CUD112"/>
      <c r="CUE112"/>
      <c r="CUF112"/>
      <c r="CUG112"/>
      <c r="CUH112"/>
      <c r="CUI112"/>
      <c r="CUJ112"/>
      <c r="CUK112"/>
      <c r="CUL112"/>
      <c r="CUM112"/>
      <c r="CUN112"/>
      <c r="CUO112"/>
      <c r="CUP112"/>
      <c r="CUQ112"/>
      <c r="CUR112"/>
      <c r="CUS112"/>
      <c r="CUT112"/>
      <c r="CUU112"/>
      <c r="CUV112"/>
      <c r="CUW112"/>
      <c r="CUX112"/>
      <c r="CUY112"/>
      <c r="CUZ112"/>
      <c r="CVA112"/>
      <c r="CVB112"/>
      <c r="CVC112"/>
      <c r="CVD112"/>
      <c r="CVE112"/>
      <c r="CVF112"/>
      <c r="CVG112"/>
      <c r="CVH112"/>
      <c r="CVI112"/>
      <c r="CVJ112"/>
      <c r="CVK112"/>
      <c r="CVL112"/>
      <c r="CVM112"/>
      <c r="CVN112"/>
      <c r="CVO112"/>
      <c r="CVP112"/>
      <c r="CVQ112"/>
      <c r="CVR112"/>
      <c r="CVS112"/>
      <c r="CVT112"/>
      <c r="CVU112"/>
      <c r="CVV112"/>
      <c r="CVW112"/>
      <c r="CVX112"/>
      <c r="CVY112"/>
      <c r="CVZ112"/>
      <c r="CWA112"/>
      <c r="CWB112"/>
      <c r="CWC112"/>
      <c r="CWD112"/>
      <c r="CWE112"/>
      <c r="CWF112"/>
      <c r="CWG112"/>
      <c r="CWH112"/>
      <c r="CWI112"/>
      <c r="CWJ112"/>
      <c r="CWK112"/>
      <c r="CWL112"/>
      <c r="CWM112"/>
      <c r="CWN112"/>
      <c r="CWO112"/>
      <c r="CWP112"/>
      <c r="CWQ112"/>
      <c r="CWR112"/>
      <c r="CWS112"/>
      <c r="CWT112"/>
      <c r="CWU112"/>
      <c r="CWV112"/>
      <c r="CWW112"/>
      <c r="CWX112"/>
      <c r="CWY112"/>
      <c r="CWZ112"/>
      <c r="CXA112"/>
      <c r="CXB112"/>
      <c r="CXC112"/>
      <c r="CXD112"/>
      <c r="CXE112"/>
      <c r="CXF112"/>
      <c r="CXG112"/>
      <c r="CXH112"/>
      <c r="CXI112"/>
      <c r="CXJ112"/>
      <c r="CXK112"/>
      <c r="CXL112"/>
      <c r="CXM112"/>
      <c r="CXN112"/>
      <c r="CXO112"/>
      <c r="CXP112"/>
      <c r="CXQ112"/>
      <c r="CXR112"/>
      <c r="CXS112"/>
      <c r="CXT112"/>
      <c r="CXU112"/>
      <c r="CXV112"/>
      <c r="CXW112"/>
      <c r="CXX112"/>
      <c r="CXY112"/>
      <c r="CXZ112"/>
      <c r="CYA112"/>
      <c r="CYB112"/>
      <c r="CYC112"/>
      <c r="CYD112"/>
      <c r="CYE112"/>
      <c r="CYF112"/>
      <c r="CYG112"/>
      <c r="CYH112"/>
      <c r="CYI112"/>
      <c r="CYJ112"/>
      <c r="CYK112"/>
      <c r="CYL112"/>
      <c r="CYM112"/>
      <c r="CYN112"/>
      <c r="CYO112"/>
      <c r="CYP112"/>
      <c r="CYQ112"/>
      <c r="CYR112"/>
      <c r="CYS112"/>
      <c r="CYT112"/>
      <c r="CYU112"/>
      <c r="CYV112"/>
      <c r="CYW112"/>
      <c r="CYX112"/>
      <c r="CYY112"/>
      <c r="CYZ112"/>
      <c r="CZA112"/>
      <c r="CZB112"/>
      <c r="CZC112"/>
      <c r="CZD112"/>
      <c r="CZE112"/>
      <c r="CZF112"/>
      <c r="CZG112"/>
      <c r="CZH112"/>
      <c r="CZI112"/>
      <c r="CZJ112"/>
      <c r="CZK112"/>
      <c r="CZL112"/>
      <c r="CZM112"/>
      <c r="CZN112"/>
      <c r="CZO112"/>
      <c r="CZP112"/>
      <c r="CZQ112"/>
      <c r="CZR112"/>
      <c r="CZS112"/>
      <c r="CZT112"/>
      <c r="CZU112"/>
      <c r="CZV112"/>
      <c r="CZW112"/>
      <c r="CZX112"/>
      <c r="CZY112"/>
      <c r="CZZ112"/>
      <c r="DAA112"/>
      <c r="DAB112"/>
      <c r="DAC112"/>
      <c r="DAD112"/>
      <c r="DAE112"/>
      <c r="DAF112"/>
      <c r="DAG112"/>
      <c r="DAH112"/>
      <c r="DAI112"/>
      <c r="DAJ112"/>
      <c r="DAK112"/>
      <c r="DAL112"/>
      <c r="DAM112"/>
      <c r="DAN112"/>
      <c r="DAO112"/>
      <c r="DAP112"/>
      <c r="DAQ112"/>
      <c r="DAR112"/>
      <c r="DAS112"/>
      <c r="DAT112"/>
      <c r="DAU112"/>
      <c r="DAV112"/>
      <c r="DAW112"/>
      <c r="DAX112"/>
      <c r="DAY112"/>
      <c r="DAZ112"/>
      <c r="DBA112"/>
      <c r="DBB112"/>
      <c r="DBC112"/>
      <c r="DBD112"/>
      <c r="DBE112"/>
      <c r="DBF112"/>
      <c r="DBG112"/>
      <c r="DBH112"/>
      <c r="DBI112"/>
      <c r="DBJ112"/>
      <c r="DBK112"/>
      <c r="DBL112"/>
      <c r="DBM112"/>
      <c r="DBN112"/>
      <c r="DBO112"/>
      <c r="DBP112"/>
      <c r="DBQ112"/>
      <c r="DBR112"/>
      <c r="DBS112"/>
      <c r="DBT112"/>
      <c r="DBU112"/>
      <c r="DBV112"/>
      <c r="DBW112"/>
      <c r="DBX112"/>
      <c r="DBY112"/>
      <c r="DBZ112"/>
      <c r="DCA112"/>
      <c r="DCB112"/>
      <c r="DCC112"/>
      <c r="DCD112"/>
      <c r="DCE112"/>
      <c r="DCF112"/>
      <c r="DCG112"/>
      <c r="DCH112"/>
      <c r="DCI112"/>
      <c r="DCJ112"/>
      <c r="DCK112"/>
      <c r="DCL112"/>
      <c r="DCM112"/>
      <c r="DCN112"/>
      <c r="DCO112"/>
      <c r="DCP112"/>
      <c r="DCQ112"/>
      <c r="DCR112"/>
      <c r="DCS112"/>
      <c r="DCT112"/>
      <c r="DCU112"/>
      <c r="DCV112"/>
      <c r="DCW112"/>
      <c r="DCX112"/>
      <c r="DCY112"/>
      <c r="DCZ112"/>
      <c r="DDA112"/>
      <c r="DDB112"/>
      <c r="DDC112"/>
      <c r="DDD112"/>
      <c r="DDE112"/>
      <c r="DDF112"/>
      <c r="DDG112"/>
      <c r="DDH112"/>
      <c r="DDI112"/>
      <c r="DDJ112"/>
      <c r="DDK112"/>
      <c r="DDL112"/>
      <c r="DDM112"/>
      <c r="DDN112"/>
      <c r="DDO112"/>
      <c r="DDP112"/>
      <c r="DDQ112"/>
      <c r="DDR112"/>
      <c r="DDS112"/>
      <c r="DDT112"/>
      <c r="DDU112"/>
      <c r="DDV112"/>
      <c r="DDW112"/>
      <c r="DDX112"/>
      <c r="DDY112"/>
      <c r="DDZ112"/>
      <c r="DEA112"/>
      <c r="DEB112"/>
      <c r="DEC112"/>
      <c r="DED112"/>
      <c r="DEE112"/>
      <c r="DEF112"/>
      <c r="DEG112"/>
      <c r="DEH112"/>
      <c r="DEI112"/>
      <c r="DEJ112"/>
      <c r="DEK112"/>
      <c r="DEL112"/>
      <c r="DEM112"/>
      <c r="DEN112"/>
      <c r="DEO112"/>
      <c r="DEP112"/>
      <c r="DEQ112"/>
      <c r="DER112"/>
      <c r="DES112"/>
      <c r="DET112"/>
      <c r="DEU112"/>
      <c r="DEV112"/>
      <c r="DEW112"/>
      <c r="DEX112"/>
      <c r="DEY112"/>
      <c r="DEZ112"/>
      <c r="DFA112"/>
      <c r="DFB112"/>
      <c r="DFC112"/>
      <c r="DFD112"/>
      <c r="DFE112"/>
      <c r="DFF112"/>
      <c r="DFG112"/>
      <c r="DFH112"/>
      <c r="DFI112"/>
      <c r="DFJ112"/>
      <c r="DFK112"/>
      <c r="DFL112"/>
      <c r="DFM112"/>
      <c r="DFN112"/>
      <c r="DFO112"/>
      <c r="DFP112"/>
      <c r="DFQ112"/>
      <c r="DFR112"/>
      <c r="DFS112"/>
      <c r="DFT112"/>
      <c r="DFU112"/>
      <c r="DFV112"/>
      <c r="DFW112"/>
      <c r="DFX112"/>
      <c r="DFY112"/>
      <c r="DFZ112"/>
      <c r="DGA112"/>
      <c r="DGB112"/>
      <c r="DGC112"/>
      <c r="DGD112"/>
      <c r="DGE112"/>
      <c r="DGF112"/>
      <c r="DGG112"/>
      <c r="DGH112"/>
      <c r="DGI112"/>
      <c r="DGJ112"/>
      <c r="DGK112"/>
      <c r="DGL112"/>
      <c r="DGM112"/>
      <c r="DGN112"/>
      <c r="DGO112"/>
      <c r="DGP112"/>
      <c r="DGQ112"/>
      <c r="DGR112"/>
      <c r="DGS112"/>
      <c r="DGT112"/>
      <c r="DGU112"/>
      <c r="DGV112"/>
      <c r="DGW112"/>
      <c r="DGX112"/>
      <c r="DGY112"/>
      <c r="DGZ112"/>
      <c r="DHA112"/>
      <c r="DHB112"/>
      <c r="DHC112"/>
      <c r="DHD112"/>
      <c r="DHE112"/>
      <c r="DHF112"/>
      <c r="DHG112"/>
      <c r="DHH112"/>
      <c r="DHI112"/>
      <c r="DHJ112"/>
      <c r="DHK112"/>
      <c r="DHL112"/>
      <c r="DHM112"/>
      <c r="DHN112"/>
      <c r="DHO112"/>
      <c r="DHP112"/>
      <c r="DHQ112"/>
      <c r="DHR112"/>
      <c r="DHS112"/>
      <c r="DHT112"/>
      <c r="DHU112"/>
      <c r="DHV112"/>
      <c r="DHW112"/>
      <c r="DHX112"/>
      <c r="DHY112"/>
      <c r="DHZ112"/>
      <c r="DIA112"/>
      <c r="DIB112"/>
      <c r="DIC112"/>
      <c r="DID112"/>
      <c r="DIE112"/>
      <c r="DIF112"/>
      <c r="DIG112"/>
      <c r="DIH112"/>
      <c r="DII112"/>
      <c r="DIJ112"/>
      <c r="DIK112"/>
      <c r="DIL112"/>
      <c r="DIM112"/>
      <c r="DIN112"/>
      <c r="DIO112"/>
      <c r="DIP112"/>
      <c r="DIQ112"/>
      <c r="DIR112"/>
      <c r="DIS112"/>
      <c r="DIT112"/>
      <c r="DIU112"/>
      <c r="DIV112"/>
      <c r="DIW112"/>
      <c r="DIX112"/>
      <c r="DIY112"/>
      <c r="DIZ112"/>
      <c r="DJA112"/>
      <c r="DJB112"/>
      <c r="DJC112"/>
      <c r="DJD112"/>
      <c r="DJE112"/>
      <c r="DJF112"/>
      <c r="DJG112"/>
      <c r="DJH112"/>
      <c r="DJI112"/>
      <c r="DJJ112"/>
      <c r="DJK112"/>
      <c r="DJL112"/>
      <c r="DJM112"/>
      <c r="DJN112"/>
      <c r="DJO112"/>
      <c r="DJP112"/>
      <c r="DJQ112"/>
      <c r="DJR112"/>
      <c r="DJS112"/>
      <c r="DJT112"/>
      <c r="DJU112"/>
      <c r="DJV112"/>
      <c r="DJW112"/>
      <c r="DJX112"/>
      <c r="DJY112"/>
      <c r="DJZ112"/>
      <c r="DKA112"/>
      <c r="DKB112"/>
      <c r="DKC112"/>
      <c r="DKD112"/>
      <c r="DKE112"/>
      <c r="DKF112"/>
      <c r="DKG112"/>
      <c r="DKH112"/>
      <c r="DKI112"/>
      <c r="DKJ112"/>
      <c r="DKK112"/>
      <c r="DKL112"/>
      <c r="DKM112"/>
      <c r="DKN112"/>
      <c r="DKO112"/>
      <c r="DKP112"/>
      <c r="DKQ112"/>
      <c r="DKR112"/>
      <c r="DKS112"/>
      <c r="DKT112"/>
      <c r="DKU112"/>
      <c r="DKV112"/>
      <c r="DKW112"/>
      <c r="DKX112"/>
      <c r="DKY112"/>
      <c r="DKZ112"/>
      <c r="DLA112"/>
      <c r="DLB112"/>
      <c r="DLC112"/>
      <c r="DLD112"/>
      <c r="DLE112"/>
      <c r="DLF112"/>
      <c r="DLG112"/>
      <c r="DLH112"/>
      <c r="DLI112"/>
      <c r="DLJ112"/>
      <c r="DLK112"/>
      <c r="DLL112"/>
      <c r="DLM112"/>
      <c r="DLN112"/>
      <c r="DLO112"/>
      <c r="DLP112"/>
      <c r="DLQ112"/>
      <c r="DLR112"/>
      <c r="DLS112"/>
      <c r="DLT112"/>
      <c r="DLU112"/>
      <c r="DLV112"/>
      <c r="DLW112"/>
      <c r="DLX112"/>
      <c r="DLY112"/>
      <c r="DLZ112"/>
      <c r="DMA112"/>
      <c r="DMB112"/>
      <c r="DMC112"/>
      <c r="DMD112"/>
      <c r="DME112"/>
      <c r="DMF112"/>
      <c r="DMG112"/>
      <c r="DMH112"/>
      <c r="DMI112"/>
      <c r="DMJ112"/>
      <c r="DMK112"/>
      <c r="DML112"/>
      <c r="DMM112"/>
      <c r="DMN112"/>
      <c r="DMO112"/>
      <c r="DMP112"/>
      <c r="DMQ112"/>
      <c r="DMR112"/>
      <c r="DMS112"/>
      <c r="DMT112"/>
      <c r="DMU112"/>
      <c r="DMV112"/>
      <c r="DMW112"/>
      <c r="DMX112"/>
      <c r="DMY112"/>
      <c r="DMZ112"/>
      <c r="DNA112"/>
      <c r="DNB112"/>
      <c r="DNC112"/>
      <c r="DND112"/>
      <c r="DNE112"/>
      <c r="DNF112"/>
      <c r="DNG112"/>
      <c r="DNH112"/>
      <c r="DNI112"/>
      <c r="DNJ112"/>
      <c r="DNK112"/>
      <c r="DNL112"/>
      <c r="DNM112"/>
      <c r="DNN112"/>
      <c r="DNO112"/>
      <c r="DNP112"/>
      <c r="DNQ112"/>
      <c r="DNR112"/>
      <c r="DNS112"/>
      <c r="DNT112"/>
      <c r="DNU112"/>
      <c r="DNV112"/>
      <c r="DNW112"/>
      <c r="DNX112"/>
      <c r="DNY112"/>
      <c r="DNZ112"/>
      <c r="DOA112"/>
      <c r="DOB112"/>
      <c r="DOC112"/>
      <c r="DOD112"/>
      <c r="DOE112"/>
      <c r="DOF112"/>
      <c r="DOG112"/>
      <c r="DOH112"/>
      <c r="DOI112"/>
      <c r="DOJ112"/>
      <c r="DOK112"/>
      <c r="DOL112"/>
      <c r="DOM112"/>
      <c r="DON112"/>
      <c r="DOO112"/>
      <c r="DOP112"/>
      <c r="DOQ112"/>
      <c r="DOR112"/>
      <c r="DOS112"/>
      <c r="DOT112"/>
      <c r="DOU112"/>
      <c r="DOV112"/>
      <c r="DOW112"/>
      <c r="DOX112"/>
      <c r="DOY112"/>
      <c r="DOZ112"/>
      <c r="DPA112"/>
      <c r="DPB112"/>
      <c r="DPC112"/>
      <c r="DPD112"/>
      <c r="DPE112"/>
      <c r="DPF112"/>
      <c r="DPG112"/>
      <c r="DPH112"/>
      <c r="DPI112"/>
      <c r="DPJ112"/>
      <c r="DPK112"/>
      <c r="DPL112"/>
      <c r="DPM112"/>
      <c r="DPN112"/>
      <c r="DPO112"/>
      <c r="DPP112"/>
      <c r="DPQ112"/>
      <c r="DPR112"/>
      <c r="DPS112"/>
      <c r="DPT112"/>
      <c r="DPU112"/>
      <c r="DPV112"/>
      <c r="DPW112"/>
      <c r="DPX112"/>
      <c r="DPY112"/>
      <c r="DPZ112"/>
      <c r="DQA112"/>
      <c r="DQB112"/>
      <c r="DQC112"/>
      <c r="DQD112"/>
      <c r="DQE112"/>
      <c r="DQF112"/>
      <c r="DQG112"/>
      <c r="DQH112"/>
      <c r="DQI112"/>
      <c r="DQJ112"/>
      <c r="DQK112"/>
      <c r="DQL112"/>
      <c r="DQM112"/>
      <c r="DQN112"/>
      <c r="DQO112"/>
      <c r="DQP112"/>
      <c r="DQQ112"/>
      <c r="DQR112"/>
      <c r="DQS112"/>
      <c r="DQT112"/>
      <c r="DQU112"/>
      <c r="DQV112"/>
      <c r="DQW112"/>
      <c r="DQX112"/>
      <c r="DQY112"/>
      <c r="DQZ112"/>
      <c r="DRA112"/>
      <c r="DRB112"/>
      <c r="DRC112"/>
      <c r="DRD112"/>
      <c r="DRE112"/>
      <c r="DRF112"/>
      <c r="DRG112"/>
      <c r="DRH112"/>
      <c r="DRI112"/>
      <c r="DRJ112"/>
      <c r="DRK112"/>
      <c r="DRL112"/>
      <c r="DRM112"/>
      <c r="DRN112"/>
      <c r="DRO112"/>
      <c r="DRP112"/>
      <c r="DRQ112"/>
      <c r="DRR112"/>
      <c r="DRS112"/>
      <c r="DRT112"/>
      <c r="DRU112"/>
      <c r="DRV112"/>
      <c r="DRW112"/>
      <c r="DRX112"/>
      <c r="DRY112"/>
      <c r="DRZ112"/>
      <c r="DSA112"/>
      <c r="DSB112"/>
      <c r="DSC112"/>
      <c r="DSD112"/>
      <c r="DSE112"/>
      <c r="DSF112"/>
      <c r="DSG112"/>
      <c r="DSH112"/>
      <c r="DSI112"/>
      <c r="DSJ112"/>
      <c r="DSK112"/>
      <c r="DSL112"/>
      <c r="DSM112"/>
      <c r="DSN112"/>
      <c r="DSO112"/>
      <c r="DSP112"/>
      <c r="DSQ112"/>
      <c r="DSR112"/>
      <c r="DSS112"/>
      <c r="DST112"/>
      <c r="DSU112"/>
      <c r="DSV112"/>
      <c r="DSW112"/>
      <c r="DSX112"/>
      <c r="DSY112"/>
      <c r="DSZ112"/>
      <c r="DTA112"/>
      <c r="DTB112"/>
      <c r="DTC112"/>
      <c r="DTD112"/>
      <c r="DTE112"/>
      <c r="DTF112"/>
      <c r="DTG112"/>
      <c r="DTH112"/>
      <c r="DTI112"/>
      <c r="DTJ112"/>
      <c r="DTK112"/>
      <c r="DTL112"/>
      <c r="DTM112"/>
      <c r="DTN112"/>
      <c r="DTO112"/>
      <c r="DTP112"/>
      <c r="DTQ112"/>
      <c r="DTR112"/>
      <c r="DTS112"/>
      <c r="DTT112"/>
      <c r="DTU112"/>
      <c r="DTV112"/>
      <c r="DTW112"/>
      <c r="DTX112"/>
      <c r="DTY112"/>
      <c r="DTZ112"/>
      <c r="DUA112"/>
      <c r="DUB112"/>
      <c r="DUC112"/>
      <c r="DUD112"/>
      <c r="DUE112"/>
      <c r="DUF112"/>
      <c r="DUG112"/>
      <c r="DUH112"/>
      <c r="DUI112"/>
      <c r="DUJ112"/>
      <c r="DUK112"/>
      <c r="DUL112"/>
      <c r="DUM112"/>
      <c r="DUN112"/>
      <c r="DUO112"/>
      <c r="DUP112"/>
      <c r="DUQ112"/>
      <c r="DUR112"/>
      <c r="DUS112"/>
      <c r="DUT112"/>
      <c r="DUU112"/>
      <c r="DUV112"/>
      <c r="DUW112"/>
      <c r="DUX112"/>
      <c r="DUY112"/>
      <c r="DUZ112"/>
      <c r="DVA112"/>
      <c r="DVB112"/>
      <c r="DVC112"/>
      <c r="DVD112"/>
      <c r="DVE112"/>
      <c r="DVF112"/>
      <c r="DVG112"/>
      <c r="DVH112"/>
      <c r="DVI112"/>
      <c r="DVJ112"/>
      <c r="DVK112"/>
      <c r="DVL112"/>
      <c r="DVM112"/>
      <c r="DVN112"/>
      <c r="DVO112"/>
      <c r="DVP112"/>
      <c r="DVQ112"/>
      <c r="DVR112"/>
      <c r="DVS112"/>
      <c r="DVT112"/>
      <c r="DVU112"/>
      <c r="DVV112"/>
      <c r="DVW112"/>
      <c r="DVX112"/>
      <c r="DVY112"/>
      <c r="DVZ112"/>
      <c r="DWA112"/>
      <c r="DWB112"/>
      <c r="DWC112"/>
      <c r="DWD112"/>
      <c r="DWE112"/>
      <c r="DWF112"/>
      <c r="DWG112"/>
      <c r="DWH112"/>
      <c r="DWI112"/>
      <c r="DWJ112"/>
      <c r="DWK112"/>
      <c r="DWL112"/>
      <c r="DWM112"/>
      <c r="DWN112"/>
      <c r="DWO112"/>
      <c r="DWP112"/>
      <c r="DWQ112"/>
      <c r="DWR112"/>
      <c r="DWS112"/>
      <c r="DWT112"/>
      <c r="DWU112"/>
      <c r="DWV112"/>
      <c r="DWW112"/>
      <c r="DWX112"/>
      <c r="DWY112"/>
      <c r="DWZ112"/>
      <c r="DXA112"/>
      <c r="DXB112"/>
      <c r="DXC112"/>
      <c r="DXD112"/>
      <c r="DXE112"/>
      <c r="DXF112"/>
      <c r="DXG112"/>
      <c r="DXH112"/>
      <c r="DXI112"/>
      <c r="DXJ112"/>
      <c r="DXK112"/>
      <c r="DXL112"/>
      <c r="DXM112"/>
      <c r="DXN112"/>
      <c r="DXO112"/>
      <c r="DXP112"/>
      <c r="DXQ112"/>
      <c r="DXR112"/>
      <c r="DXS112"/>
      <c r="DXT112"/>
      <c r="DXU112"/>
      <c r="DXV112"/>
      <c r="DXW112"/>
      <c r="DXX112"/>
      <c r="DXY112"/>
      <c r="DXZ112"/>
      <c r="DYA112"/>
      <c r="DYB112"/>
      <c r="DYC112"/>
      <c r="DYD112"/>
      <c r="DYE112"/>
      <c r="DYF112"/>
      <c r="DYG112"/>
      <c r="DYH112"/>
      <c r="DYI112"/>
      <c r="DYJ112"/>
      <c r="DYK112"/>
      <c r="DYL112"/>
      <c r="DYM112"/>
      <c r="DYN112"/>
      <c r="DYO112"/>
      <c r="DYP112"/>
      <c r="DYQ112"/>
      <c r="DYR112"/>
      <c r="DYS112"/>
      <c r="DYT112"/>
      <c r="DYU112"/>
      <c r="DYV112"/>
      <c r="DYW112"/>
      <c r="DYX112"/>
      <c r="DYY112"/>
      <c r="DYZ112"/>
      <c r="DZA112"/>
      <c r="DZB112"/>
      <c r="DZC112"/>
      <c r="DZD112"/>
      <c r="DZE112"/>
      <c r="DZF112"/>
      <c r="DZG112"/>
      <c r="DZH112"/>
      <c r="DZI112"/>
      <c r="DZJ112"/>
      <c r="DZK112"/>
      <c r="DZL112"/>
      <c r="DZM112"/>
      <c r="DZN112"/>
      <c r="DZO112"/>
      <c r="DZP112"/>
      <c r="DZQ112"/>
      <c r="DZR112"/>
      <c r="DZS112"/>
      <c r="DZT112"/>
      <c r="DZU112"/>
      <c r="DZV112"/>
      <c r="DZW112"/>
      <c r="DZX112"/>
      <c r="DZY112"/>
      <c r="DZZ112"/>
      <c r="EAA112"/>
      <c r="EAB112"/>
      <c r="EAC112"/>
      <c r="EAD112"/>
      <c r="EAE112"/>
      <c r="EAF112"/>
      <c r="EAG112"/>
      <c r="EAH112"/>
      <c r="EAI112"/>
      <c r="EAJ112"/>
      <c r="EAK112"/>
      <c r="EAL112"/>
      <c r="EAM112"/>
      <c r="EAN112"/>
      <c r="EAO112"/>
      <c r="EAP112"/>
      <c r="EAQ112"/>
      <c r="EAR112"/>
      <c r="EAS112"/>
      <c r="EAT112"/>
      <c r="EAU112"/>
      <c r="EAV112"/>
      <c r="EAW112"/>
      <c r="EAX112"/>
      <c r="EAY112"/>
      <c r="EAZ112"/>
      <c r="EBA112"/>
      <c r="EBB112"/>
      <c r="EBC112"/>
      <c r="EBD112"/>
      <c r="EBE112"/>
      <c r="EBF112"/>
      <c r="EBG112"/>
      <c r="EBH112"/>
      <c r="EBI112"/>
      <c r="EBJ112"/>
      <c r="EBK112"/>
      <c r="EBL112"/>
      <c r="EBM112"/>
      <c r="EBN112"/>
      <c r="EBO112"/>
      <c r="EBP112"/>
      <c r="EBQ112"/>
      <c r="EBR112"/>
      <c r="EBS112"/>
      <c r="EBT112"/>
      <c r="EBU112"/>
      <c r="EBV112"/>
      <c r="EBW112"/>
      <c r="EBX112"/>
      <c r="EBY112"/>
      <c r="EBZ112"/>
      <c r="ECA112"/>
      <c r="ECB112"/>
      <c r="ECC112"/>
      <c r="ECD112"/>
      <c r="ECE112"/>
      <c r="ECF112"/>
      <c r="ECG112"/>
      <c r="ECH112"/>
      <c r="ECI112"/>
      <c r="ECJ112"/>
      <c r="ECK112"/>
      <c r="ECL112"/>
      <c r="ECM112"/>
      <c r="ECN112"/>
      <c r="ECO112"/>
      <c r="ECP112"/>
      <c r="ECQ112"/>
      <c r="ECR112"/>
      <c r="ECS112"/>
      <c r="ECT112"/>
      <c r="ECU112"/>
      <c r="ECV112"/>
      <c r="ECW112"/>
      <c r="ECX112"/>
      <c r="ECY112"/>
      <c r="ECZ112"/>
      <c r="EDA112"/>
      <c r="EDB112"/>
      <c r="EDC112"/>
      <c r="EDD112"/>
      <c r="EDE112"/>
      <c r="EDF112"/>
      <c r="EDG112"/>
      <c r="EDH112"/>
      <c r="EDI112"/>
      <c r="EDJ112"/>
      <c r="EDK112"/>
      <c r="EDL112"/>
      <c r="EDM112"/>
      <c r="EDN112"/>
      <c r="EDO112"/>
      <c r="EDP112"/>
      <c r="EDQ112"/>
      <c r="EDR112"/>
      <c r="EDS112"/>
      <c r="EDT112"/>
      <c r="EDU112"/>
      <c r="EDV112"/>
      <c r="EDW112"/>
      <c r="EDX112"/>
      <c r="EDY112"/>
      <c r="EDZ112"/>
      <c r="EEA112"/>
      <c r="EEB112"/>
      <c r="EEC112"/>
      <c r="EED112"/>
      <c r="EEE112"/>
      <c r="EEF112"/>
      <c r="EEG112"/>
      <c r="EEH112"/>
      <c r="EEI112"/>
      <c r="EEJ112"/>
      <c r="EEK112"/>
      <c r="EEL112"/>
      <c r="EEM112"/>
      <c r="EEN112"/>
      <c r="EEO112"/>
      <c r="EEP112"/>
      <c r="EEQ112"/>
      <c r="EER112"/>
      <c r="EES112"/>
      <c r="EET112"/>
      <c r="EEU112"/>
      <c r="EEV112"/>
      <c r="EEW112"/>
      <c r="EEX112"/>
      <c r="EEY112"/>
      <c r="EEZ112"/>
      <c r="EFA112"/>
      <c r="EFB112"/>
      <c r="EFC112"/>
      <c r="EFD112"/>
      <c r="EFE112"/>
      <c r="EFF112"/>
      <c r="EFG112"/>
      <c r="EFH112"/>
      <c r="EFI112"/>
      <c r="EFJ112"/>
      <c r="EFK112"/>
      <c r="EFL112"/>
      <c r="EFM112"/>
      <c r="EFN112"/>
      <c r="EFO112"/>
      <c r="EFP112"/>
      <c r="EFQ112"/>
      <c r="EFR112"/>
      <c r="EFS112"/>
      <c r="EFT112"/>
      <c r="EFU112"/>
      <c r="EFV112"/>
      <c r="EFW112"/>
      <c r="EFX112"/>
      <c r="EFY112"/>
      <c r="EFZ112"/>
      <c r="EGA112"/>
      <c r="EGB112"/>
      <c r="EGC112"/>
      <c r="EGD112"/>
      <c r="EGE112"/>
      <c r="EGF112"/>
      <c r="EGG112"/>
      <c r="EGH112"/>
      <c r="EGI112"/>
      <c r="EGJ112"/>
      <c r="EGK112"/>
      <c r="EGL112"/>
      <c r="EGM112"/>
      <c r="EGN112"/>
      <c r="EGO112"/>
      <c r="EGP112"/>
      <c r="EGQ112"/>
      <c r="EGR112"/>
      <c r="EGS112"/>
      <c r="EGT112"/>
      <c r="EGU112"/>
      <c r="EGV112"/>
      <c r="EGW112"/>
      <c r="EGX112"/>
      <c r="EGY112"/>
      <c r="EGZ112"/>
      <c r="EHA112"/>
      <c r="EHB112"/>
      <c r="EHC112"/>
      <c r="EHD112"/>
      <c r="EHE112"/>
      <c r="EHF112"/>
      <c r="EHG112"/>
      <c r="EHH112"/>
      <c r="EHI112"/>
      <c r="EHJ112"/>
      <c r="EHK112"/>
      <c r="EHL112"/>
      <c r="EHM112"/>
      <c r="EHN112"/>
      <c r="EHO112"/>
      <c r="EHP112"/>
      <c r="EHQ112"/>
      <c r="EHR112"/>
      <c r="EHS112"/>
      <c r="EHT112"/>
      <c r="EHU112"/>
      <c r="EHV112"/>
      <c r="EHW112"/>
      <c r="EHX112"/>
      <c r="EHY112"/>
      <c r="EHZ112"/>
      <c r="EIA112"/>
      <c r="EIB112"/>
      <c r="EIC112"/>
      <c r="EID112"/>
      <c r="EIE112"/>
      <c r="EIF112"/>
      <c r="EIG112"/>
      <c r="EIH112"/>
      <c r="EII112"/>
      <c r="EIJ112"/>
      <c r="EIK112"/>
      <c r="EIL112"/>
      <c r="EIM112"/>
      <c r="EIN112"/>
      <c r="EIO112"/>
      <c r="EIP112"/>
      <c r="EIQ112"/>
      <c r="EIR112"/>
      <c r="EIS112"/>
      <c r="EIT112"/>
      <c r="EIU112"/>
      <c r="EIV112"/>
      <c r="EIW112"/>
      <c r="EIX112"/>
      <c r="EIY112"/>
      <c r="EIZ112"/>
      <c r="EJA112"/>
      <c r="EJB112"/>
      <c r="EJC112"/>
      <c r="EJD112"/>
      <c r="EJE112"/>
      <c r="EJF112"/>
      <c r="EJG112"/>
      <c r="EJH112"/>
      <c r="EJI112"/>
      <c r="EJJ112"/>
      <c r="EJK112"/>
      <c r="EJL112"/>
      <c r="EJM112"/>
      <c r="EJN112"/>
      <c r="EJO112"/>
      <c r="EJP112"/>
      <c r="EJQ112"/>
      <c r="EJR112"/>
      <c r="EJS112"/>
      <c r="EJT112"/>
      <c r="EJU112"/>
      <c r="EJV112"/>
      <c r="EJW112"/>
      <c r="EJX112"/>
      <c r="EJY112"/>
      <c r="EJZ112"/>
      <c r="EKA112"/>
      <c r="EKB112"/>
      <c r="EKC112"/>
      <c r="EKD112"/>
      <c r="EKE112"/>
      <c r="EKF112"/>
      <c r="EKG112"/>
      <c r="EKH112"/>
      <c r="EKI112"/>
      <c r="EKJ112"/>
      <c r="EKK112"/>
      <c r="EKL112"/>
      <c r="EKM112"/>
      <c r="EKN112"/>
      <c r="EKO112"/>
      <c r="EKP112"/>
      <c r="EKQ112"/>
      <c r="EKR112"/>
      <c r="EKS112"/>
      <c r="EKT112"/>
      <c r="EKU112"/>
      <c r="EKV112"/>
      <c r="EKW112"/>
      <c r="EKX112"/>
      <c r="EKY112"/>
      <c r="EKZ112"/>
      <c r="ELA112"/>
      <c r="ELB112"/>
      <c r="ELC112"/>
      <c r="ELD112"/>
      <c r="ELE112"/>
      <c r="ELF112"/>
      <c r="ELG112"/>
      <c r="ELH112"/>
      <c r="ELI112"/>
      <c r="ELJ112"/>
      <c r="ELK112"/>
      <c r="ELL112"/>
      <c r="ELM112"/>
      <c r="ELN112"/>
      <c r="ELO112"/>
      <c r="ELP112"/>
      <c r="ELQ112"/>
      <c r="ELR112"/>
      <c r="ELS112"/>
      <c r="ELT112"/>
      <c r="ELU112"/>
      <c r="ELV112"/>
      <c r="ELW112"/>
      <c r="ELX112"/>
      <c r="ELY112"/>
      <c r="ELZ112"/>
      <c r="EMA112"/>
      <c r="EMB112"/>
      <c r="EMC112"/>
      <c r="EMD112"/>
      <c r="EME112"/>
      <c r="EMF112"/>
      <c r="EMG112"/>
      <c r="EMH112"/>
      <c r="EMI112"/>
      <c r="EMJ112"/>
      <c r="EMK112"/>
      <c r="EML112"/>
      <c r="EMM112"/>
      <c r="EMN112"/>
      <c r="EMO112"/>
      <c r="EMP112"/>
      <c r="EMQ112"/>
      <c r="EMR112"/>
      <c r="EMS112"/>
      <c r="EMT112"/>
      <c r="EMU112"/>
      <c r="EMV112"/>
      <c r="EMW112"/>
      <c r="EMX112"/>
      <c r="EMY112"/>
      <c r="EMZ112"/>
      <c r="ENA112"/>
      <c r="ENB112"/>
      <c r="ENC112"/>
      <c r="END112"/>
      <c r="ENE112"/>
      <c r="ENF112"/>
      <c r="ENG112"/>
      <c r="ENH112"/>
      <c r="ENI112"/>
      <c r="ENJ112"/>
      <c r="ENK112"/>
      <c r="ENL112"/>
      <c r="ENM112"/>
      <c r="ENN112"/>
      <c r="ENO112"/>
      <c r="ENP112"/>
      <c r="ENQ112"/>
      <c r="ENR112"/>
      <c r="ENS112"/>
      <c r="ENT112"/>
      <c r="ENU112"/>
      <c r="ENV112"/>
      <c r="ENW112"/>
      <c r="ENX112"/>
      <c r="ENY112"/>
      <c r="ENZ112"/>
      <c r="EOA112"/>
      <c r="EOB112"/>
      <c r="EOC112"/>
      <c r="EOD112"/>
      <c r="EOE112"/>
      <c r="EOF112"/>
      <c r="EOG112"/>
      <c r="EOH112"/>
      <c r="EOI112"/>
      <c r="EOJ112"/>
      <c r="EOK112"/>
      <c r="EOL112"/>
      <c r="EOM112"/>
      <c r="EON112"/>
      <c r="EOO112"/>
      <c r="EOP112"/>
      <c r="EOQ112"/>
      <c r="EOR112"/>
      <c r="EOS112"/>
      <c r="EOT112"/>
      <c r="EOU112"/>
      <c r="EOV112"/>
      <c r="EOW112"/>
      <c r="EOX112"/>
      <c r="EOY112"/>
      <c r="EOZ112"/>
      <c r="EPA112"/>
      <c r="EPB112"/>
      <c r="EPC112"/>
      <c r="EPD112"/>
      <c r="EPE112"/>
      <c r="EPF112"/>
      <c r="EPG112"/>
      <c r="EPH112"/>
      <c r="EPI112"/>
      <c r="EPJ112"/>
      <c r="EPK112"/>
      <c r="EPL112"/>
      <c r="EPM112"/>
      <c r="EPN112"/>
      <c r="EPO112"/>
      <c r="EPP112"/>
      <c r="EPQ112"/>
      <c r="EPR112"/>
      <c r="EPS112"/>
      <c r="EPT112"/>
      <c r="EPU112"/>
      <c r="EPV112"/>
      <c r="EPW112"/>
      <c r="EPX112"/>
      <c r="EPY112"/>
      <c r="EPZ112"/>
      <c r="EQA112"/>
      <c r="EQB112"/>
      <c r="EQC112"/>
      <c r="EQD112"/>
      <c r="EQE112"/>
      <c r="EQF112"/>
      <c r="EQG112"/>
      <c r="EQH112"/>
      <c r="EQI112"/>
      <c r="EQJ112"/>
      <c r="EQK112"/>
      <c r="EQL112"/>
      <c r="EQM112"/>
      <c r="EQN112"/>
      <c r="EQO112"/>
      <c r="EQP112"/>
      <c r="EQQ112"/>
      <c r="EQR112"/>
      <c r="EQS112"/>
      <c r="EQT112"/>
      <c r="EQU112"/>
      <c r="EQV112"/>
      <c r="EQW112"/>
      <c r="EQX112"/>
      <c r="EQY112"/>
      <c r="EQZ112"/>
      <c r="ERA112"/>
      <c r="ERB112"/>
      <c r="ERC112"/>
      <c r="ERD112"/>
      <c r="ERE112"/>
      <c r="ERF112"/>
      <c r="ERG112"/>
      <c r="ERH112"/>
      <c r="ERI112"/>
      <c r="ERJ112"/>
      <c r="ERK112"/>
      <c r="ERL112"/>
      <c r="ERM112"/>
      <c r="ERN112"/>
      <c r="ERO112"/>
      <c r="ERP112"/>
      <c r="ERQ112"/>
      <c r="ERR112"/>
      <c r="ERS112"/>
      <c r="ERT112"/>
      <c r="ERU112"/>
      <c r="ERV112"/>
      <c r="ERW112"/>
      <c r="ERX112"/>
      <c r="ERY112"/>
      <c r="ERZ112"/>
      <c r="ESA112"/>
      <c r="ESB112"/>
      <c r="ESC112"/>
      <c r="ESD112"/>
      <c r="ESE112"/>
      <c r="ESF112"/>
      <c r="ESG112"/>
      <c r="ESH112"/>
      <c r="ESI112"/>
      <c r="ESJ112"/>
      <c r="ESK112"/>
      <c r="ESL112"/>
      <c r="ESM112"/>
      <c r="ESN112"/>
      <c r="ESO112"/>
      <c r="ESP112"/>
      <c r="ESQ112"/>
      <c r="ESR112"/>
      <c r="ESS112"/>
      <c r="EST112"/>
      <c r="ESU112"/>
      <c r="ESV112"/>
      <c r="ESW112"/>
      <c r="ESX112"/>
      <c r="ESY112"/>
      <c r="ESZ112"/>
      <c r="ETA112"/>
      <c r="ETB112"/>
      <c r="ETC112"/>
      <c r="ETD112"/>
      <c r="ETE112"/>
      <c r="ETF112"/>
      <c r="ETG112"/>
      <c r="ETH112"/>
      <c r="ETI112"/>
      <c r="ETJ112"/>
      <c r="ETK112"/>
      <c r="ETL112"/>
      <c r="ETM112"/>
      <c r="ETN112"/>
      <c r="ETO112"/>
      <c r="ETP112"/>
      <c r="ETQ112"/>
      <c r="ETR112"/>
      <c r="ETS112"/>
      <c r="ETT112"/>
      <c r="ETU112"/>
      <c r="ETV112"/>
      <c r="ETW112"/>
      <c r="ETX112"/>
      <c r="ETY112"/>
      <c r="ETZ112"/>
      <c r="EUA112"/>
      <c r="EUB112"/>
      <c r="EUC112"/>
      <c r="EUD112"/>
      <c r="EUE112"/>
      <c r="EUF112"/>
      <c r="EUG112"/>
      <c r="EUH112"/>
      <c r="EUI112"/>
      <c r="EUJ112"/>
      <c r="EUK112"/>
      <c r="EUL112"/>
      <c r="EUM112"/>
      <c r="EUN112"/>
      <c r="EUO112"/>
      <c r="EUP112"/>
      <c r="EUQ112"/>
      <c r="EUR112"/>
      <c r="EUS112"/>
      <c r="EUT112"/>
      <c r="EUU112"/>
      <c r="EUV112"/>
      <c r="EUW112"/>
      <c r="EUX112"/>
      <c r="EUY112"/>
      <c r="EUZ112"/>
      <c r="EVA112"/>
      <c r="EVB112"/>
      <c r="EVC112"/>
      <c r="EVD112"/>
      <c r="EVE112"/>
      <c r="EVF112"/>
      <c r="EVG112"/>
      <c r="EVH112"/>
      <c r="EVI112"/>
      <c r="EVJ112"/>
      <c r="EVK112"/>
      <c r="EVL112"/>
      <c r="EVM112"/>
      <c r="EVN112"/>
      <c r="EVO112"/>
      <c r="EVP112"/>
      <c r="EVQ112"/>
      <c r="EVR112"/>
      <c r="EVS112"/>
      <c r="EVT112"/>
      <c r="EVU112"/>
      <c r="EVV112"/>
      <c r="EVW112"/>
      <c r="EVX112"/>
      <c r="EVY112"/>
      <c r="EVZ112"/>
      <c r="EWA112"/>
      <c r="EWB112"/>
      <c r="EWC112"/>
      <c r="EWD112"/>
      <c r="EWE112"/>
      <c r="EWF112"/>
      <c r="EWG112"/>
      <c r="EWH112"/>
      <c r="EWI112"/>
      <c r="EWJ112"/>
      <c r="EWK112"/>
      <c r="EWL112"/>
      <c r="EWM112"/>
      <c r="EWN112"/>
      <c r="EWO112"/>
      <c r="EWP112"/>
      <c r="EWQ112"/>
      <c r="EWR112"/>
      <c r="EWS112"/>
      <c r="EWT112"/>
      <c r="EWU112"/>
      <c r="EWV112"/>
      <c r="EWW112"/>
      <c r="EWX112"/>
      <c r="EWY112"/>
      <c r="EWZ112"/>
      <c r="EXA112"/>
      <c r="EXB112"/>
      <c r="EXC112"/>
      <c r="EXD112"/>
      <c r="EXE112"/>
      <c r="EXF112"/>
      <c r="EXG112"/>
      <c r="EXH112"/>
      <c r="EXI112"/>
      <c r="EXJ112"/>
      <c r="EXK112"/>
      <c r="EXL112"/>
      <c r="EXM112"/>
      <c r="EXN112"/>
      <c r="EXO112"/>
      <c r="EXP112"/>
      <c r="EXQ112"/>
      <c r="EXR112"/>
      <c r="EXS112"/>
      <c r="EXT112"/>
      <c r="EXU112"/>
      <c r="EXV112"/>
      <c r="EXW112"/>
      <c r="EXX112"/>
      <c r="EXY112"/>
      <c r="EXZ112"/>
      <c r="EYA112"/>
      <c r="EYB112"/>
      <c r="EYC112"/>
      <c r="EYD112"/>
      <c r="EYE112"/>
      <c r="EYF112"/>
      <c r="EYG112"/>
      <c r="EYH112"/>
      <c r="EYI112"/>
      <c r="EYJ112"/>
      <c r="EYK112"/>
      <c r="EYL112"/>
      <c r="EYM112"/>
      <c r="EYN112"/>
      <c r="EYO112"/>
      <c r="EYP112"/>
      <c r="EYQ112"/>
      <c r="EYR112"/>
      <c r="EYS112"/>
      <c r="EYT112"/>
      <c r="EYU112"/>
      <c r="EYV112"/>
      <c r="EYW112"/>
      <c r="EYX112"/>
      <c r="EYY112"/>
      <c r="EYZ112"/>
      <c r="EZA112"/>
      <c r="EZB112"/>
      <c r="EZC112"/>
      <c r="EZD112"/>
      <c r="EZE112"/>
      <c r="EZF112"/>
      <c r="EZG112"/>
      <c r="EZH112"/>
      <c r="EZI112"/>
      <c r="EZJ112"/>
      <c r="EZK112"/>
      <c r="EZL112"/>
      <c r="EZM112"/>
      <c r="EZN112"/>
      <c r="EZO112"/>
      <c r="EZP112"/>
      <c r="EZQ112"/>
      <c r="EZR112"/>
      <c r="EZS112"/>
      <c r="EZT112"/>
      <c r="EZU112"/>
      <c r="EZV112"/>
      <c r="EZW112"/>
      <c r="EZX112"/>
      <c r="EZY112"/>
      <c r="EZZ112"/>
      <c r="FAA112"/>
      <c r="FAB112"/>
      <c r="FAC112"/>
      <c r="FAD112"/>
      <c r="FAE112"/>
      <c r="FAF112"/>
      <c r="FAG112"/>
      <c r="FAH112"/>
      <c r="FAI112"/>
      <c r="FAJ112"/>
      <c r="FAK112"/>
      <c r="FAL112"/>
      <c r="FAM112"/>
      <c r="FAN112"/>
      <c r="FAO112"/>
      <c r="FAP112"/>
      <c r="FAQ112"/>
      <c r="FAR112"/>
      <c r="FAS112"/>
      <c r="FAT112"/>
      <c r="FAU112"/>
      <c r="FAV112"/>
      <c r="FAW112"/>
      <c r="FAX112"/>
      <c r="FAY112"/>
      <c r="FAZ112"/>
      <c r="FBA112"/>
      <c r="FBB112"/>
      <c r="FBC112"/>
      <c r="FBD112"/>
      <c r="FBE112"/>
      <c r="FBF112"/>
      <c r="FBG112"/>
      <c r="FBH112"/>
      <c r="FBI112"/>
      <c r="FBJ112"/>
      <c r="FBK112"/>
      <c r="FBL112"/>
      <c r="FBM112"/>
      <c r="FBN112"/>
      <c r="FBO112"/>
      <c r="FBP112"/>
      <c r="FBQ112"/>
      <c r="FBR112"/>
      <c r="FBS112"/>
      <c r="FBT112"/>
      <c r="FBU112"/>
      <c r="FBV112"/>
      <c r="FBW112"/>
      <c r="FBX112"/>
      <c r="FBY112"/>
      <c r="FBZ112"/>
      <c r="FCA112"/>
      <c r="FCB112"/>
      <c r="FCC112"/>
      <c r="FCD112"/>
      <c r="FCE112"/>
      <c r="FCF112"/>
      <c r="FCG112"/>
      <c r="FCH112"/>
      <c r="FCI112"/>
      <c r="FCJ112"/>
      <c r="FCK112"/>
      <c r="FCL112"/>
      <c r="FCM112"/>
      <c r="FCN112"/>
      <c r="FCO112"/>
      <c r="FCP112"/>
      <c r="FCQ112"/>
      <c r="FCR112"/>
      <c r="FCS112"/>
      <c r="FCT112"/>
      <c r="FCU112"/>
      <c r="FCV112"/>
      <c r="FCW112"/>
      <c r="FCX112"/>
      <c r="FCY112"/>
      <c r="FCZ112"/>
      <c r="FDA112"/>
      <c r="FDB112"/>
      <c r="FDC112"/>
      <c r="FDD112"/>
      <c r="FDE112"/>
      <c r="FDF112"/>
      <c r="FDG112"/>
      <c r="FDH112"/>
      <c r="FDI112"/>
      <c r="FDJ112"/>
      <c r="FDK112"/>
      <c r="FDL112"/>
      <c r="FDM112"/>
      <c r="FDN112"/>
      <c r="FDO112"/>
      <c r="FDP112"/>
      <c r="FDQ112"/>
      <c r="FDR112"/>
      <c r="FDS112"/>
      <c r="FDT112"/>
      <c r="FDU112"/>
      <c r="FDV112"/>
      <c r="FDW112"/>
      <c r="FDX112"/>
      <c r="FDY112"/>
      <c r="FDZ112"/>
      <c r="FEA112"/>
      <c r="FEB112"/>
      <c r="FEC112"/>
      <c r="FED112"/>
      <c r="FEE112"/>
      <c r="FEF112"/>
      <c r="FEG112"/>
      <c r="FEH112"/>
      <c r="FEI112"/>
      <c r="FEJ112"/>
      <c r="FEK112"/>
      <c r="FEL112"/>
      <c r="FEM112"/>
      <c r="FEN112"/>
      <c r="FEO112"/>
      <c r="FEP112"/>
      <c r="FEQ112"/>
      <c r="FER112"/>
      <c r="FES112"/>
      <c r="FET112"/>
      <c r="FEU112"/>
      <c r="FEV112"/>
      <c r="FEW112"/>
      <c r="FEX112"/>
      <c r="FEY112"/>
      <c r="FEZ112"/>
      <c r="FFA112"/>
      <c r="FFB112"/>
      <c r="FFC112"/>
      <c r="FFD112"/>
      <c r="FFE112"/>
      <c r="FFF112"/>
      <c r="FFG112"/>
      <c r="FFH112"/>
      <c r="FFI112"/>
      <c r="FFJ112"/>
      <c r="FFK112"/>
      <c r="FFL112"/>
      <c r="FFM112"/>
      <c r="FFN112"/>
      <c r="FFO112"/>
      <c r="FFP112"/>
      <c r="FFQ112"/>
      <c r="FFR112"/>
      <c r="FFS112"/>
      <c r="FFT112"/>
      <c r="FFU112"/>
      <c r="FFV112"/>
      <c r="FFW112"/>
      <c r="FFX112"/>
      <c r="FFY112"/>
      <c r="FFZ112"/>
      <c r="FGA112"/>
      <c r="FGB112"/>
      <c r="FGC112"/>
      <c r="FGD112"/>
      <c r="FGE112"/>
      <c r="FGF112"/>
      <c r="FGG112"/>
      <c r="FGH112"/>
      <c r="FGI112"/>
      <c r="FGJ112"/>
      <c r="FGK112"/>
      <c r="FGL112"/>
      <c r="FGM112"/>
      <c r="FGN112"/>
      <c r="FGO112"/>
      <c r="FGP112"/>
      <c r="FGQ112"/>
      <c r="FGR112"/>
      <c r="FGS112"/>
      <c r="FGT112"/>
      <c r="FGU112"/>
      <c r="FGV112"/>
      <c r="FGW112"/>
      <c r="FGX112"/>
      <c r="FGY112"/>
      <c r="FGZ112"/>
      <c r="FHA112"/>
      <c r="FHB112"/>
      <c r="FHC112"/>
      <c r="FHD112"/>
      <c r="FHE112"/>
      <c r="FHF112"/>
      <c r="FHG112"/>
      <c r="FHH112"/>
      <c r="FHI112"/>
      <c r="FHJ112"/>
      <c r="FHK112"/>
      <c r="FHL112"/>
      <c r="FHM112"/>
      <c r="FHN112"/>
      <c r="FHO112"/>
      <c r="FHP112"/>
      <c r="FHQ112"/>
      <c r="FHR112"/>
      <c r="FHS112"/>
      <c r="FHT112"/>
      <c r="FHU112"/>
      <c r="FHV112"/>
      <c r="FHW112"/>
      <c r="FHX112"/>
      <c r="FHY112"/>
      <c r="FHZ112"/>
      <c r="FIA112"/>
      <c r="FIB112"/>
      <c r="FIC112"/>
      <c r="FID112"/>
      <c r="FIE112"/>
      <c r="FIF112"/>
      <c r="FIG112"/>
      <c r="FIH112"/>
      <c r="FII112"/>
      <c r="FIJ112"/>
      <c r="FIK112"/>
      <c r="FIL112"/>
      <c r="FIM112"/>
      <c r="FIN112"/>
      <c r="FIO112"/>
      <c r="FIP112"/>
      <c r="FIQ112"/>
      <c r="FIR112"/>
      <c r="FIS112"/>
      <c r="FIT112"/>
      <c r="FIU112"/>
      <c r="FIV112"/>
      <c r="FIW112"/>
      <c r="FIX112"/>
      <c r="FIY112"/>
      <c r="FIZ112"/>
      <c r="FJA112"/>
      <c r="FJB112"/>
      <c r="FJC112"/>
      <c r="FJD112"/>
      <c r="FJE112"/>
      <c r="FJF112"/>
      <c r="FJG112"/>
      <c r="FJH112"/>
      <c r="FJI112"/>
      <c r="FJJ112"/>
      <c r="FJK112"/>
      <c r="FJL112"/>
      <c r="FJM112"/>
      <c r="FJN112"/>
      <c r="FJO112"/>
      <c r="FJP112"/>
      <c r="FJQ112"/>
      <c r="FJR112"/>
      <c r="FJS112"/>
      <c r="FJT112"/>
      <c r="FJU112"/>
      <c r="FJV112"/>
      <c r="FJW112"/>
      <c r="FJX112"/>
      <c r="FJY112"/>
      <c r="FJZ112"/>
      <c r="FKA112"/>
      <c r="FKB112"/>
      <c r="FKC112"/>
      <c r="FKD112"/>
      <c r="FKE112"/>
      <c r="FKF112"/>
      <c r="FKG112"/>
      <c r="FKH112"/>
      <c r="FKI112"/>
      <c r="FKJ112"/>
      <c r="FKK112"/>
      <c r="FKL112"/>
      <c r="FKM112"/>
      <c r="FKN112"/>
      <c r="FKO112"/>
      <c r="FKP112"/>
      <c r="FKQ112"/>
      <c r="FKR112"/>
      <c r="FKS112"/>
      <c r="FKT112"/>
      <c r="FKU112"/>
      <c r="FKV112"/>
      <c r="FKW112"/>
      <c r="FKX112"/>
      <c r="FKY112"/>
      <c r="FKZ112"/>
      <c r="FLA112"/>
      <c r="FLB112"/>
      <c r="FLC112"/>
      <c r="FLD112"/>
      <c r="FLE112"/>
      <c r="FLF112"/>
      <c r="FLG112"/>
      <c r="FLH112"/>
      <c r="FLI112"/>
      <c r="FLJ112"/>
      <c r="FLK112"/>
      <c r="FLL112"/>
      <c r="FLM112"/>
      <c r="FLN112"/>
      <c r="FLO112"/>
      <c r="FLP112"/>
      <c r="FLQ112"/>
      <c r="FLR112"/>
      <c r="FLS112"/>
      <c r="FLT112"/>
      <c r="FLU112"/>
      <c r="FLV112"/>
      <c r="FLW112"/>
      <c r="FLX112"/>
      <c r="FLY112"/>
      <c r="FLZ112"/>
      <c r="FMA112"/>
      <c r="FMB112"/>
      <c r="FMC112"/>
      <c r="FMD112"/>
      <c r="FME112"/>
      <c r="FMF112"/>
      <c r="FMG112"/>
      <c r="FMH112"/>
      <c r="FMI112"/>
      <c r="FMJ112"/>
      <c r="FMK112"/>
      <c r="FML112"/>
      <c r="FMM112"/>
      <c r="FMN112"/>
      <c r="FMO112"/>
      <c r="FMP112"/>
      <c r="FMQ112"/>
      <c r="FMR112"/>
      <c r="FMS112"/>
      <c r="FMT112"/>
      <c r="FMU112"/>
      <c r="FMV112"/>
      <c r="FMW112"/>
      <c r="FMX112"/>
      <c r="FMY112"/>
      <c r="FMZ112"/>
      <c r="FNA112"/>
      <c r="FNB112"/>
      <c r="FNC112"/>
      <c r="FND112"/>
      <c r="FNE112"/>
      <c r="FNF112"/>
      <c r="FNG112"/>
      <c r="FNH112"/>
      <c r="FNI112"/>
      <c r="FNJ112"/>
      <c r="FNK112"/>
      <c r="FNL112"/>
      <c r="FNM112"/>
      <c r="FNN112"/>
      <c r="FNO112"/>
      <c r="FNP112"/>
      <c r="FNQ112"/>
      <c r="FNR112"/>
      <c r="FNS112"/>
      <c r="FNT112"/>
      <c r="FNU112"/>
      <c r="FNV112"/>
      <c r="FNW112"/>
      <c r="FNX112"/>
      <c r="FNY112"/>
      <c r="FNZ112"/>
      <c r="FOA112"/>
      <c r="FOB112"/>
      <c r="FOC112"/>
      <c r="FOD112"/>
      <c r="FOE112"/>
      <c r="FOF112"/>
      <c r="FOG112"/>
      <c r="FOH112"/>
      <c r="FOI112"/>
      <c r="FOJ112"/>
      <c r="FOK112"/>
      <c r="FOL112"/>
      <c r="FOM112"/>
      <c r="FON112"/>
      <c r="FOO112"/>
      <c r="FOP112"/>
      <c r="FOQ112"/>
      <c r="FOR112"/>
      <c r="FOS112"/>
      <c r="FOT112"/>
      <c r="FOU112"/>
      <c r="FOV112"/>
      <c r="FOW112"/>
      <c r="FOX112"/>
      <c r="FOY112"/>
      <c r="FOZ112"/>
      <c r="FPA112"/>
      <c r="FPB112"/>
      <c r="FPC112"/>
      <c r="FPD112"/>
      <c r="FPE112"/>
      <c r="FPF112"/>
      <c r="FPG112"/>
      <c r="FPH112"/>
      <c r="FPI112"/>
      <c r="FPJ112"/>
      <c r="FPK112"/>
      <c r="FPL112"/>
      <c r="FPM112"/>
      <c r="FPN112"/>
      <c r="FPO112"/>
      <c r="FPP112"/>
      <c r="FPQ112"/>
      <c r="FPR112"/>
      <c r="FPS112"/>
      <c r="FPT112"/>
      <c r="FPU112"/>
      <c r="FPV112"/>
      <c r="FPW112"/>
      <c r="FPX112"/>
      <c r="FPY112"/>
      <c r="FPZ112"/>
      <c r="FQA112"/>
      <c r="FQB112"/>
      <c r="FQC112"/>
      <c r="FQD112"/>
      <c r="FQE112"/>
      <c r="FQF112"/>
      <c r="FQG112"/>
      <c r="FQH112"/>
      <c r="FQI112"/>
      <c r="FQJ112"/>
      <c r="FQK112"/>
      <c r="FQL112"/>
      <c r="FQM112"/>
      <c r="FQN112"/>
      <c r="FQO112"/>
      <c r="FQP112"/>
      <c r="FQQ112"/>
      <c r="FQR112"/>
      <c r="FQS112"/>
      <c r="FQT112"/>
      <c r="FQU112"/>
      <c r="FQV112"/>
      <c r="FQW112"/>
      <c r="FQX112"/>
      <c r="FQY112"/>
      <c r="FQZ112"/>
      <c r="FRA112"/>
      <c r="FRB112"/>
      <c r="FRC112"/>
      <c r="FRD112"/>
      <c r="FRE112"/>
      <c r="FRF112"/>
      <c r="FRG112"/>
      <c r="FRH112"/>
      <c r="FRI112"/>
      <c r="FRJ112"/>
      <c r="FRK112"/>
      <c r="FRL112"/>
      <c r="FRM112"/>
      <c r="FRN112"/>
      <c r="FRO112"/>
      <c r="FRP112"/>
      <c r="FRQ112"/>
      <c r="FRR112"/>
      <c r="FRS112"/>
      <c r="FRT112"/>
      <c r="FRU112"/>
      <c r="FRV112"/>
      <c r="FRW112"/>
      <c r="FRX112"/>
      <c r="FRY112"/>
      <c r="FRZ112"/>
      <c r="FSA112"/>
      <c r="FSB112"/>
      <c r="FSC112"/>
      <c r="FSD112"/>
      <c r="FSE112"/>
      <c r="FSF112"/>
      <c r="FSG112"/>
      <c r="FSH112"/>
      <c r="FSI112"/>
      <c r="FSJ112"/>
      <c r="FSK112"/>
      <c r="FSL112"/>
      <c r="FSM112"/>
      <c r="FSN112"/>
      <c r="FSO112"/>
      <c r="FSP112"/>
      <c r="FSQ112"/>
      <c r="FSR112"/>
      <c r="FSS112"/>
      <c r="FST112"/>
      <c r="FSU112"/>
      <c r="FSV112"/>
      <c r="FSW112"/>
      <c r="FSX112"/>
      <c r="FSY112"/>
      <c r="FSZ112"/>
      <c r="FTA112"/>
      <c r="FTB112"/>
      <c r="FTC112"/>
      <c r="FTD112"/>
      <c r="FTE112"/>
      <c r="FTF112"/>
      <c r="FTG112"/>
      <c r="FTH112"/>
      <c r="FTI112"/>
      <c r="FTJ112"/>
      <c r="FTK112"/>
      <c r="FTL112"/>
      <c r="FTM112"/>
      <c r="FTN112"/>
      <c r="FTO112"/>
      <c r="FTP112"/>
      <c r="FTQ112"/>
      <c r="FTR112"/>
      <c r="FTS112"/>
      <c r="FTT112"/>
      <c r="FTU112"/>
      <c r="FTV112"/>
      <c r="FTW112"/>
      <c r="FTX112"/>
      <c r="FTY112"/>
      <c r="FTZ112"/>
      <c r="FUA112"/>
      <c r="FUB112"/>
      <c r="FUC112"/>
      <c r="FUD112"/>
      <c r="FUE112"/>
      <c r="FUF112"/>
      <c r="FUG112"/>
      <c r="FUH112"/>
      <c r="FUI112"/>
      <c r="FUJ112"/>
      <c r="FUK112"/>
      <c r="FUL112"/>
      <c r="FUM112"/>
      <c r="FUN112"/>
      <c r="FUO112"/>
      <c r="FUP112"/>
      <c r="FUQ112"/>
      <c r="FUR112"/>
      <c r="FUS112"/>
      <c r="FUT112"/>
      <c r="FUU112"/>
      <c r="FUV112"/>
      <c r="FUW112"/>
      <c r="FUX112"/>
      <c r="FUY112"/>
      <c r="FUZ112"/>
      <c r="FVA112"/>
      <c r="FVB112"/>
      <c r="FVC112"/>
      <c r="FVD112"/>
      <c r="FVE112"/>
      <c r="FVF112"/>
      <c r="FVG112"/>
      <c r="FVH112"/>
      <c r="FVI112"/>
      <c r="FVJ112"/>
      <c r="FVK112"/>
      <c r="FVL112"/>
      <c r="FVM112"/>
      <c r="FVN112"/>
      <c r="FVO112"/>
      <c r="FVP112"/>
      <c r="FVQ112"/>
      <c r="FVR112"/>
      <c r="FVS112"/>
      <c r="FVT112"/>
      <c r="FVU112"/>
      <c r="FVV112"/>
      <c r="FVW112"/>
      <c r="FVX112"/>
      <c r="FVY112"/>
      <c r="FVZ112"/>
      <c r="FWA112"/>
      <c r="FWB112"/>
      <c r="FWC112"/>
      <c r="FWD112"/>
      <c r="FWE112"/>
      <c r="FWF112"/>
      <c r="FWG112"/>
      <c r="FWH112"/>
      <c r="FWI112"/>
      <c r="FWJ112"/>
      <c r="FWK112"/>
      <c r="FWL112"/>
      <c r="FWM112"/>
      <c r="FWN112"/>
      <c r="FWO112"/>
      <c r="FWP112"/>
      <c r="FWQ112"/>
      <c r="FWR112"/>
      <c r="FWS112"/>
      <c r="FWT112"/>
      <c r="FWU112"/>
      <c r="FWV112"/>
      <c r="FWW112"/>
      <c r="FWX112"/>
      <c r="FWY112"/>
      <c r="FWZ112"/>
      <c r="FXA112"/>
      <c r="FXB112"/>
      <c r="FXC112"/>
      <c r="FXD112"/>
      <c r="FXE112"/>
      <c r="FXF112"/>
      <c r="FXG112"/>
      <c r="FXH112"/>
      <c r="FXI112"/>
      <c r="FXJ112"/>
      <c r="FXK112"/>
      <c r="FXL112"/>
      <c r="FXM112"/>
      <c r="FXN112"/>
      <c r="FXO112"/>
      <c r="FXP112"/>
      <c r="FXQ112"/>
      <c r="FXR112"/>
      <c r="FXS112"/>
      <c r="FXT112"/>
      <c r="FXU112"/>
      <c r="FXV112"/>
      <c r="FXW112"/>
      <c r="FXX112"/>
      <c r="FXY112"/>
      <c r="FXZ112"/>
      <c r="FYA112"/>
      <c r="FYB112"/>
      <c r="FYC112"/>
      <c r="FYD112"/>
      <c r="FYE112"/>
      <c r="FYF112"/>
      <c r="FYG112"/>
      <c r="FYH112"/>
      <c r="FYI112"/>
      <c r="FYJ112"/>
      <c r="FYK112"/>
      <c r="FYL112"/>
      <c r="FYM112"/>
      <c r="FYN112"/>
      <c r="FYO112"/>
      <c r="FYP112"/>
      <c r="FYQ112"/>
      <c r="FYR112"/>
      <c r="FYS112"/>
      <c r="FYT112"/>
      <c r="FYU112"/>
      <c r="FYV112"/>
      <c r="FYW112"/>
      <c r="FYX112"/>
      <c r="FYY112"/>
      <c r="FYZ112"/>
      <c r="FZA112"/>
      <c r="FZB112"/>
      <c r="FZC112"/>
      <c r="FZD112"/>
      <c r="FZE112"/>
      <c r="FZF112"/>
      <c r="FZG112"/>
      <c r="FZH112"/>
      <c r="FZI112"/>
      <c r="FZJ112"/>
      <c r="FZK112"/>
      <c r="FZL112"/>
      <c r="FZM112"/>
      <c r="FZN112"/>
      <c r="FZO112"/>
      <c r="FZP112"/>
      <c r="FZQ112"/>
      <c r="FZR112"/>
      <c r="FZS112"/>
      <c r="FZT112"/>
      <c r="FZU112"/>
      <c r="FZV112"/>
      <c r="FZW112"/>
      <c r="FZX112"/>
      <c r="FZY112"/>
      <c r="FZZ112"/>
      <c r="GAA112"/>
      <c r="GAB112"/>
      <c r="GAC112"/>
      <c r="GAD112"/>
      <c r="GAE112"/>
      <c r="GAF112"/>
      <c r="GAG112"/>
      <c r="GAH112"/>
      <c r="GAI112"/>
      <c r="GAJ112"/>
      <c r="GAK112"/>
      <c r="GAL112"/>
      <c r="GAM112"/>
      <c r="GAN112"/>
      <c r="GAO112"/>
      <c r="GAP112"/>
      <c r="GAQ112"/>
      <c r="GAR112"/>
      <c r="GAS112"/>
      <c r="GAT112"/>
      <c r="GAU112"/>
      <c r="GAV112"/>
      <c r="GAW112"/>
      <c r="GAX112"/>
      <c r="GAY112"/>
      <c r="GAZ112"/>
      <c r="GBA112"/>
      <c r="GBB112"/>
      <c r="GBC112"/>
      <c r="GBD112"/>
      <c r="GBE112"/>
      <c r="GBF112"/>
      <c r="GBG112"/>
      <c r="GBH112"/>
      <c r="GBI112"/>
      <c r="GBJ112"/>
      <c r="GBK112"/>
      <c r="GBL112"/>
      <c r="GBM112"/>
      <c r="GBN112"/>
      <c r="GBO112"/>
      <c r="GBP112"/>
      <c r="GBQ112"/>
      <c r="GBR112"/>
      <c r="GBS112"/>
      <c r="GBT112"/>
      <c r="GBU112"/>
      <c r="GBV112"/>
      <c r="GBW112"/>
      <c r="GBX112"/>
      <c r="GBY112"/>
      <c r="GBZ112"/>
      <c r="GCA112"/>
      <c r="GCB112"/>
      <c r="GCC112"/>
      <c r="GCD112"/>
      <c r="GCE112"/>
      <c r="GCF112"/>
      <c r="GCG112"/>
      <c r="GCH112"/>
      <c r="GCI112"/>
      <c r="GCJ112"/>
      <c r="GCK112"/>
      <c r="GCL112"/>
      <c r="GCM112"/>
      <c r="GCN112"/>
      <c r="GCO112"/>
      <c r="GCP112"/>
      <c r="GCQ112"/>
      <c r="GCR112"/>
      <c r="GCS112"/>
      <c r="GCT112"/>
      <c r="GCU112"/>
      <c r="GCV112"/>
      <c r="GCW112"/>
      <c r="GCX112"/>
      <c r="GCY112"/>
      <c r="GCZ112"/>
      <c r="GDA112"/>
      <c r="GDB112"/>
      <c r="GDC112"/>
      <c r="GDD112"/>
      <c r="GDE112"/>
      <c r="GDF112"/>
      <c r="GDG112"/>
      <c r="GDH112"/>
      <c r="GDI112"/>
      <c r="GDJ112"/>
      <c r="GDK112"/>
      <c r="GDL112"/>
      <c r="GDM112"/>
      <c r="GDN112"/>
      <c r="GDO112"/>
      <c r="GDP112"/>
      <c r="GDQ112"/>
      <c r="GDR112"/>
      <c r="GDS112"/>
      <c r="GDT112"/>
      <c r="GDU112"/>
      <c r="GDV112"/>
      <c r="GDW112"/>
      <c r="GDX112"/>
      <c r="GDY112"/>
      <c r="GDZ112"/>
      <c r="GEA112"/>
      <c r="GEB112"/>
      <c r="GEC112"/>
      <c r="GED112"/>
      <c r="GEE112"/>
      <c r="GEF112"/>
      <c r="GEG112"/>
      <c r="GEH112"/>
      <c r="GEI112"/>
      <c r="GEJ112"/>
      <c r="GEK112"/>
      <c r="GEL112"/>
      <c r="GEM112"/>
      <c r="GEN112"/>
      <c r="GEO112"/>
      <c r="GEP112"/>
      <c r="GEQ112"/>
      <c r="GER112"/>
      <c r="GES112"/>
      <c r="GET112"/>
      <c r="GEU112"/>
      <c r="GEV112"/>
      <c r="GEW112"/>
      <c r="GEX112"/>
      <c r="GEY112"/>
      <c r="GEZ112"/>
      <c r="GFA112"/>
      <c r="GFB112"/>
      <c r="GFC112"/>
      <c r="GFD112"/>
      <c r="GFE112"/>
      <c r="GFF112"/>
      <c r="GFG112"/>
      <c r="GFH112"/>
      <c r="GFI112"/>
      <c r="GFJ112"/>
      <c r="GFK112"/>
      <c r="GFL112"/>
      <c r="GFM112"/>
      <c r="GFN112"/>
      <c r="GFO112"/>
      <c r="GFP112"/>
      <c r="GFQ112"/>
      <c r="GFR112"/>
      <c r="GFS112"/>
      <c r="GFT112"/>
      <c r="GFU112"/>
      <c r="GFV112"/>
      <c r="GFW112"/>
      <c r="GFX112"/>
      <c r="GFY112"/>
      <c r="GFZ112"/>
      <c r="GGA112"/>
      <c r="GGB112"/>
      <c r="GGC112"/>
      <c r="GGD112"/>
      <c r="GGE112"/>
      <c r="GGF112"/>
      <c r="GGG112"/>
      <c r="GGH112"/>
      <c r="GGI112"/>
      <c r="GGJ112"/>
      <c r="GGK112"/>
      <c r="GGL112"/>
      <c r="GGM112"/>
      <c r="GGN112"/>
      <c r="GGO112"/>
      <c r="GGP112"/>
      <c r="GGQ112"/>
      <c r="GGR112"/>
      <c r="GGS112"/>
      <c r="GGT112"/>
      <c r="GGU112"/>
      <c r="GGV112"/>
      <c r="GGW112"/>
      <c r="GGX112"/>
      <c r="GGY112"/>
      <c r="GGZ112"/>
      <c r="GHA112"/>
      <c r="GHB112"/>
      <c r="GHC112"/>
      <c r="GHD112"/>
      <c r="GHE112"/>
      <c r="GHF112"/>
      <c r="GHG112"/>
      <c r="GHH112"/>
      <c r="GHI112"/>
      <c r="GHJ112"/>
      <c r="GHK112"/>
      <c r="GHL112"/>
      <c r="GHM112"/>
      <c r="GHN112"/>
      <c r="GHO112"/>
      <c r="GHP112"/>
      <c r="GHQ112"/>
      <c r="GHR112"/>
      <c r="GHS112"/>
      <c r="GHT112"/>
      <c r="GHU112"/>
      <c r="GHV112"/>
      <c r="GHW112"/>
      <c r="GHX112"/>
      <c r="GHY112"/>
      <c r="GHZ112"/>
      <c r="GIA112"/>
      <c r="GIB112"/>
      <c r="GIC112"/>
      <c r="GID112"/>
      <c r="GIE112"/>
      <c r="GIF112"/>
      <c r="GIG112"/>
      <c r="GIH112"/>
      <c r="GII112"/>
      <c r="GIJ112"/>
      <c r="GIK112"/>
      <c r="GIL112"/>
      <c r="GIM112"/>
      <c r="GIN112"/>
      <c r="GIO112"/>
      <c r="GIP112"/>
      <c r="GIQ112"/>
      <c r="GIR112"/>
      <c r="GIS112"/>
      <c r="GIT112"/>
      <c r="GIU112"/>
      <c r="GIV112"/>
      <c r="GIW112"/>
      <c r="GIX112"/>
      <c r="GIY112"/>
      <c r="GIZ112"/>
      <c r="GJA112"/>
      <c r="GJB112"/>
      <c r="GJC112"/>
      <c r="GJD112"/>
      <c r="GJE112"/>
      <c r="GJF112"/>
      <c r="GJG112"/>
      <c r="GJH112"/>
      <c r="GJI112"/>
      <c r="GJJ112"/>
      <c r="GJK112"/>
      <c r="GJL112"/>
      <c r="GJM112"/>
      <c r="GJN112"/>
      <c r="GJO112"/>
      <c r="GJP112"/>
      <c r="GJQ112"/>
      <c r="GJR112"/>
      <c r="GJS112"/>
      <c r="GJT112"/>
      <c r="GJU112"/>
      <c r="GJV112"/>
      <c r="GJW112"/>
      <c r="GJX112"/>
      <c r="GJY112"/>
      <c r="GJZ112"/>
      <c r="GKA112"/>
      <c r="GKB112"/>
      <c r="GKC112"/>
      <c r="GKD112"/>
      <c r="GKE112"/>
      <c r="GKF112"/>
      <c r="GKG112"/>
      <c r="GKH112"/>
      <c r="GKI112"/>
      <c r="GKJ112"/>
      <c r="GKK112"/>
      <c r="GKL112"/>
      <c r="GKM112"/>
      <c r="GKN112"/>
      <c r="GKO112"/>
      <c r="GKP112"/>
      <c r="GKQ112"/>
      <c r="GKR112"/>
      <c r="GKS112"/>
      <c r="GKT112"/>
      <c r="GKU112"/>
      <c r="GKV112"/>
      <c r="GKW112"/>
      <c r="GKX112"/>
      <c r="GKY112"/>
      <c r="GKZ112"/>
      <c r="GLA112"/>
      <c r="GLB112"/>
      <c r="GLC112"/>
      <c r="GLD112"/>
      <c r="GLE112"/>
      <c r="GLF112"/>
      <c r="GLG112"/>
      <c r="GLH112"/>
      <c r="GLI112"/>
      <c r="GLJ112"/>
      <c r="GLK112"/>
      <c r="GLL112"/>
      <c r="GLM112"/>
      <c r="GLN112"/>
      <c r="GLO112"/>
      <c r="GLP112"/>
      <c r="GLQ112"/>
      <c r="GLR112"/>
      <c r="GLS112"/>
      <c r="GLT112"/>
      <c r="GLU112"/>
      <c r="GLV112"/>
      <c r="GLW112"/>
      <c r="GLX112"/>
      <c r="GLY112"/>
      <c r="GLZ112"/>
      <c r="GMA112"/>
      <c r="GMB112"/>
      <c r="GMC112"/>
      <c r="GMD112"/>
      <c r="GME112"/>
      <c r="GMF112"/>
      <c r="GMG112"/>
      <c r="GMH112"/>
      <c r="GMI112"/>
      <c r="GMJ112"/>
      <c r="GMK112"/>
      <c r="GML112"/>
      <c r="GMM112"/>
      <c r="GMN112"/>
      <c r="GMO112"/>
      <c r="GMP112"/>
      <c r="GMQ112"/>
      <c r="GMR112"/>
      <c r="GMS112"/>
      <c r="GMT112"/>
      <c r="GMU112"/>
      <c r="GMV112"/>
      <c r="GMW112"/>
      <c r="GMX112"/>
      <c r="GMY112"/>
      <c r="GMZ112"/>
      <c r="GNA112"/>
      <c r="GNB112"/>
      <c r="GNC112"/>
      <c r="GND112"/>
      <c r="GNE112"/>
      <c r="GNF112"/>
      <c r="GNG112"/>
      <c r="GNH112"/>
      <c r="GNI112"/>
      <c r="GNJ112"/>
      <c r="GNK112"/>
      <c r="GNL112"/>
      <c r="GNM112"/>
      <c r="GNN112"/>
      <c r="GNO112"/>
      <c r="GNP112"/>
      <c r="GNQ112"/>
      <c r="GNR112"/>
      <c r="GNS112"/>
      <c r="GNT112"/>
      <c r="GNU112"/>
      <c r="GNV112"/>
      <c r="GNW112"/>
      <c r="GNX112"/>
      <c r="GNY112"/>
      <c r="GNZ112"/>
      <c r="GOA112"/>
      <c r="GOB112"/>
      <c r="GOC112"/>
      <c r="GOD112"/>
      <c r="GOE112"/>
      <c r="GOF112"/>
      <c r="GOG112"/>
      <c r="GOH112"/>
      <c r="GOI112"/>
      <c r="GOJ112"/>
      <c r="GOK112"/>
      <c r="GOL112"/>
      <c r="GOM112"/>
      <c r="GON112"/>
      <c r="GOO112"/>
      <c r="GOP112"/>
      <c r="GOQ112"/>
      <c r="GOR112"/>
      <c r="GOS112"/>
      <c r="GOT112"/>
      <c r="GOU112"/>
      <c r="GOV112"/>
      <c r="GOW112"/>
      <c r="GOX112"/>
      <c r="GOY112"/>
      <c r="GOZ112"/>
      <c r="GPA112"/>
      <c r="GPB112"/>
      <c r="GPC112"/>
      <c r="GPD112"/>
      <c r="GPE112"/>
      <c r="GPF112"/>
      <c r="GPG112"/>
      <c r="GPH112"/>
      <c r="GPI112"/>
      <c r="GPJ112"/>
      <c r="GPK112"/>
      <c r="GPL112"/>
      <c r="GPM112"/>
      <c r="GPN112"/>
      <c r="GPO112"/>
      <c r="GPP112"/>
      <c r="GPQ112"/>
      <c r="GPR112"/>
      <c r="GPS112"/>
      <c r="GPT112"/>
      <c r="GPU112"/>
      <c r="GPV112"/>
      <c r="GPW112"/>
      <c r="GPX112"/>
      <c r="GPY112"/>
      <c r="GPZ112"/>
      <c r="GQA112"/>
      <c r="GQB112"/>
      <c r="GQC112"/>
      <c r="GQD112"/>
      <c r="GQE112"/>
      <c r="GQF112"/>
      <c r="GQG112"/>
      <c r="GQH112"/>
      <c r="GQI112"/>
      <c r="GQJ112"/>
      <c r="GQK112"/>
      <c r="GQL112"/>
      <c r="GQM112"/>
      <c r="GQN112"/>
      <c r="GQO112"/>
      <c r="GQP112"/>
      <c r="GQQ112"/>
      <c r="GQR112"/>
      <c r="GQS112"/>
      <c r="GQT112"/>
      <c r="GQU112"/>
      <c r="GQV112"/>
      <c r="GQW112"/>
      <c r="GQX112"/>
      <c r="GQY112"/>
      <c r="GQZ112"/>
      <c r="GRA112"/>
      <c r="GRB112"/>
      <c r="GRC112"/>
      <c r="GRD112"/>
      <c r="GRE112"/>
      <c r="GRF112"/>
      <c r="GRG112"/>
      <c r="GRH112"/>
      <c r="GRI112"/>
      <c r="GRJ112"/>
      <c r="GRK112"/>
      <c r="GRL112"/>
      <c r="GRM112"/>
      <c r="GRN112"/>
      <c r="GRO112"/>
      <c r="GRP112"/>
      <c r="GRQ112"/>
      <c r="GRR112"/>
      <c r="GRS112"/>
      <c r="GRT112"/>
      <c r="GRU112"/>
      <c r="GRV112"/>
      <c r="GRW112"/>
      <c r="GRX112"/>
      <c r="GRY112"/>
      <c r="GRZ112"/>
      <c r="GSA112"/>
      <c r="GSB112"/>
      <c r="GSC112"/>
      <c r="GSD112"/>
      <c r="GSE112"/>
      <c r="GSF112"/>
      <c r="GSG112"/>
      <c r="GSH112"/>
      <c r="GSI112"/>
      <c r="GSJ112"/>
      <c r="GSK112"/>
      <c r="GSL112"/>
      <c r="GSM112"/>
      <c r="GSN112"/>
      <c r="GSO112"/>
      <c r="GSP112"/>
      <c r="GSQ112"/>
      <c r="GSR112"/>
      <c r="GSS112"/>
      <c r="GST112"/>
      <c r="GSU112"/>
      <c r="GSV112"/>
      <c r="GSW112"/>
      <c r="GSX112"/>
      <c r="GSY112"/>
      <c r="GSZ112"/>
      <c r="GTA112"/>
      <c r="GTB112"/>
      <c r="GTC112"/>
      <c r="GTD112"/>
      <c r="GTE112"/>
      <c r="GTF112"/>
      <c r="GTG112"/>
      <c r="GTH112"/>
      <c r="GTI112"/>
      <c r="GTJ112"/>
      <c r="GTK112"/>
      <c r="GTL112"/>
      <c r="GTM112"/>
      <c r="GTN112"/>
      <c r="GTO112"/>
      <c r="GTP112"/>
      <c r="GTQ112"/>
      <c r="GTR112"/>
      <c r="GTS112"/>
      <c r="GTT112"/>
      <c r="GTU112"/>
      <c r="GTV112"/>
      <c r="GTW112"/>
      <c r="GTX112"/>
      <c r="GTY112"/>
      <c r="GTZ112"/>
      <c r="GUA112"/>
      <c r="GUB112"/>
      <c r="GUC112"/>
      <c r="GUD112"/>
      <c r="GUE112"/>
      <c r="GUF112"/>
      <c r="GUG112"/>
      <c r="GUH112"/>
      <c r="GUI112"/>
      <c r="GUJ112"/>
      <c r="GUK112"/>
      <c r="GUL112"/>
      <c r="GUM112"/>
      <c r="GUN112"/>
      <c r="GUO112"/>
      <c r="GUP112"/>
      <c r="GUQ112"/>
      <c r="GUR112"/>
      <c r="GUS112"/>
      <c r="GUT112"/>
      <c r="GUU112"/>
      <c r="GUV112"/>
      <c r="GUW112"/>
      <c r="GUX112"/>
      <c r="GUY112"/>
      <c r="GUZ112"/>
      <c r="GVA112"/>
      <c r="GVB112"/>
      <c r="GVC112"/>
      <c r="GVD112"/>
      <c r="GVE112"/>
      <c r="GVF112"/>
      <c r="GVG112"/>
      <c r="GVH112"/>
      <c r="GVI112"/>
      <c r="GVJ112"/>
      <c r="GVK112"/>
      <c r="GVL112"/>
      <c r="GVM112"/>
      <c r="GVN112"/>
      <c r="GVO112"/>
      <c r="GVP112"/>
      <c r="GVQ112"/>
      <c r="GVR112"/>
      <c r="GVS112"/>
      <c r="GVT112"/>
      <c r="GVU112"/>
      <c r="GVV112"/>
      <c r="GVW112"/>
      <c r="GVX112"/>
      <c r="GVY112"/>
      <c r="GVZ112"/>
      <c r="GWA112"/>
      <c r="GWB112"/>
      <c r="GWC112"/>
      <c r="GWD112"/>
      <c r="GWE112"/>
      <c r="GWF112"/>
      <c r="GWG112"/>
      <c r="GWH112"/>
      <c r="GWI112"/>
      <c r="GWJ112"/>
      <c r="GWK112"/>
      <c r="GWL112"/>
      <c r="GWM112"/>
      <c r="GWN112"/>
      <c r="GWO112"/>
      <c r="GWP112"/>
      <c r="GWQ112"/>
      <c r="GWR112"/>
      <c r="GWS112"/>
      <c r="GWT112"/>
      <c r="GWU112"/>
      <c r="GWV112"/>
      <c r="GWW112"/>
      <c r="GWX112"/>
      <c r="GWY112"/>
      <c r="GWZ112"/>
      <c r="GXA112"/>
      <c r="GXB112"/>
      <c r="GXC112"/>
      <c r="GXD112"/>
      <c r="GXE112"/>
      <c r="GXF112"/>
      <c r="GXG112"/>
      <c r="GXH112"/>
      <c r="GXI112"/>
      <c r="GXJ112"/>
      <c r="GXK112"/>
      <c r="GXL112"/>
      <c r="GXM112"/>
      <c r="GXN112"/>
      <c r="GXO112"/>
      <c r="GXP112"/>
      <c r="GXQ112"/>
      <c r="GXR112"/>
      <c r="GXS112"/>
      <c r="GXT112"/>
      <c r="GXU112"/>
      <c r="GXV112"/>
      <c r="GXW112"/>
      <c r="GXX112"/>
      <c r="GXY112"/>
      <c r="GXZ112"/>
      <c r="GYA112"/>
      <c r="GYB112"/>
      <c r="GYC112"/>
      <c r="GYD112"/>
      <c r="GYE112"/>
      <c r="GYF112"/>
      <c r="GYG112"/>
      <c r="GYH112"/>
      <c r="GYI112"/>
      <c r="GYJ112"/>
      <c r="GYK112"/>
      <c r="GYL112"/>
      <c r="GYM112"/>
      <c r="GYN112"/>
      <c r="GYO112"/>
      <c r="GYP112"/>
      <c r="GYQ112"/>
      <c r="GYR112"/>
      <c r="GYS112"/>
      <c r="GYT112"/>
      <c r="GYU112"/>
      <c r="GYV112"/>
      <c r="GYW112"/>
      <c r="GYX112"/>
      <c r="GYY112"/>
      <c r="GYZ112"/>
      <c r="GZA112"/>
      <c r="GZB112"/>
      <c r="GZC112"/>
      <c r="GZD112"/>
      <c r="GZE112"/>
      <c r="GZF112"/>
      <c r="GZG112"/>
      <c r="GZH112"/>
      <c r="GZI112"/>
      <c r="GZJ112"/>
      <c r="GZK112"/>
      <c r="GZL112"/>
      <c r="GZM112"/>
      <c r="GZN112"/>
      <c r="GZO112"/>
      <c r="GZP112"/>
      <c r="GZQ112"/>
      <c r="GZR112"/>
      <c r="GZS112"/>
      <c r="GZT112"/>
      <c r="GZU112"/>
      <c r="GZV112"/>
      <c r="GZW112"/>
      <c r="GZX112"/>
      <c r="GZY112"/>
      <c r="GZZ112"/>
      <c r="HAA112"/>
      <c r="HAB112"/>
      <c r="HAC112"/>
      <c r="HAD112"/>
      <c r="HAE112"/>
      <c r="HAF112"/>
      <c r="HAG112"/>
      <c r="HAH112"/>
      <c r="HAI112"/>
      <c r="HAJ112"/>
      <c r="HAK112"/>
      <c r="HAL112"/>
      <c r="HAM112"/>
      <c r="HAN112"/>
      <c r="HAO112"/>
      <c r="HAP112"/>
      <c r="HAQ112"/>
      <c r="HAR112"/>
      <c r="HAS112"/>
      <c r="HAT112"/>
      <c r="HAU112"/>
      <c r="HAV112"/>
      <c r="HAW112"/>
      <c r="HAX112"/>
      <c r="HAY112"/>
      <c r="HAZ112"/>
      <c r="HBA112"/>
      <c r="HBB112"/>
      <c r="HBC112"/>
      <c r="HBD112"/>
      <c r="HBE112"/>
      <c r="HBF112"/>
      <c r="HBG112"/>
      <c r="HBH112"/>
      <c r="HBI112"/>
      <c r="HBJ112"/>
      <c r="HBK112"/>
      <c r="HBL112"/>
      <c r="HBM112"/>
      <c r="HBN112"/>
      <c r="HBO112"/>
      <c r="HBP112"/>
      <c r="HBQ112"/>
      <c r="HBR112"/>
      <c r="HBS112"/>
      <c r="HBT112"/>
      <c r="HBU112"/>
      <c r="HBV112"/>
      <c r="HBW112"/>
      <c r="HBX112"/>
      <c r="HBY112"/>
      <c r="HBZ112"/>
      <c r="HCA112"/>
      <c r="HCB112"/>
      <c r="HCC112"/>
      <c r="HCD112"/>
      <c r="HCE112"/>
      <c r="HCF112"/>
      <c r="HCG112"/>
      <c r="HCH112"/>
      <c r="HCI112"/>
      <c r="HCJ112"/>
      <c r="HCK112"/>
      <c r="HCL112"/>
      <c r="HCM112"/>
      <c r="HCN112"/>
      <c r="HCO112"/>
      <c r="HCP112"/>
      <c r="HCQ112"/>
      <c r="HCR112"/>
      <c r="HCS112"/>
      <c r="HCT112"/>
      <c r="HCU112"/>
      <c r="HCV112"/>
      <c r="HCW112"/>
      <c r="HCX112"/>
      <c r="HCY112"/>
      <c r="HCZ112"/>
      <c r="HDA112"/>
      <c r="HDB112"/>
      <c r="HDC112"/>
      <c r="HDD112"/>
      <c r="HDE112"/>
      <c r="HDF112"/>
      <c r="HDG112"/>
      <c r="HDH112"/>
      <c r="HDI112"/>
      <c r="HDJ112"/>
      <c r="HDK112"/>
      <c r="HDL112"/>
      <c r="HDM112"/>
      <c r="HDN112"/>
      <c r="HDO112"/>
      <c r="HDP112"/>
      <c r="HDQ112"/>
      <c r="HDR112"/>
      <c r="HDS112"/>
      <c r="HDT112"/>
      <c r="HDU112"/>
      <c r="HDV112"/>
      <c r="HDW112"/>
      <c r="HDX112"/>
      <c r="HDY112"/>
      <c r="HDZ112"/>
      <c r="HEA112"/>
      <c r="HEB112"/>
      <c r="HEC112"/>
      <c r="HED112"/>
      <c r="HEE112"/>
      <c r="HEF112"/>
      <c r="HEG112"/>
      <c r="HEH112"/>
      <c r="HEI112"/>
      <c r="HEJ112"/>
      <c r="HEK112"/>
      <c r="HEL112"/>
      <c r="HEM112"/>
      <c r="HEN112"/>
      <c r="HEO112"/>
      <c r="HEP112"/>
      <c r="HEQ112"/>
      <c r="HER112"/>
      <c r="HES112"/>
      <c r="HET112"/>
      <c r="HEU112"/>
      <c r="HEV112"/>
      <c r="HEW112"/>
      <c r="HEX112"/>
      <c r="HEY112"/>
      <c r="HEZ112"/>
      <c r="HFA112"/>
      <c r="HFB112"/>
      <c r="HFC112"/>
      <c r="HFD112"/>
      <c r="HFE112"/>
      <c r="HFF112"/>
      <c r="HFG112"/>
      <c r="HFH112"/>
      <c r="HFI112"/>
      <c r="HFJ112"/>
      <c r="HFK112"/>
      <c r="HFL112"/>
      <c r="HFM112"/>
      <c r="HFN112"/>
      <c r="HFO112"/>
      <c r="HFP112"/>
      <c r="HFQ112"/>
      <c r="HFR112"/>
      <c r="HFS112"/>
      <c r="HFT112"/>
      <c r="HFU112"/>
      <c r="HFV112"/>
      <c r="HFW112"/>
      <c r="HFX112"/>
      <c r="HFY112"/>
      <c r="HFZ112"/>
      <c r="HGA112"/>
      <c r="HGB112"/>
      <c r="HGC112"/>
      <c r="HGD112"/>
      <c r="HGE112"/>
      <c r="HGF112"/>
      <c r="HGG112"/>
      <c r="HGH112"/>
      <c r="HGI112"/>
      <c r="HGJ112"/>
      <c r="HGK112"/>
      <c r="HGL112"/>
      <c r="HGM112"/>
      <c r="HGN112"/>
      <c r="HGO112"/>
      <c r="HGP112"/>
      <c r="HGQ112"/>
      <c r="HGR112"/>
      <c r="HGS112"/>
      <c r="HGT112"/>
      <c r="HGU112"/>
      <c r="HGV112"/>
      <c r="HGW112"/>
      <c r="HGX112"/>
      <c r="HGY112"/>
      <c r="HGZ112"/>
      <c r="HHA112"/>
      <c r="HHB112"/>
      <c r="HHC112"/>
      <c r="HHD112"/>
      <c r="HHE112"/>
      <c r="HHF112"/>
      <c r="HHG112"/>
      <c r="HHH112"/>
      <c r="HHI112"/>
      <c r="HHJ112"/>
      <c r="HHK112"/>
      <c r="HHL112"/>
      <c r="HHM112"/>
      <c r="HHN112"/>
      <c r="HHO112"/>
      <c r="HHP112"/>
      <c r="HHQ112"/>
      <c r="HHR112"/>
      <c r="HHS112"/>
      <c r="HHT112"/>
      <c r="HHU112"/>
      <c r="HHV112"/>
      <c r="HHW112"/>
      <c r="HHX112"/>
      <c r="HHY112"/>
      <c r="HHZ112"/>
      <c r="HIA112"/>
      <c r="HIB112"/>
      <c r="HIC112"/>
      <c r="HID112"/>
      <c r="HIE112"/>
      <c r="HIF112"/>
      <c r="HIG112"/>
      <c r="HIH112"/>
      <c r="HII112"/>
      <c r="HIJ112"/>
      <c r="HIK112"/>
      <c r="HIL112"/>
      <c r="HIM112"/>
      <c r="HIN112"/>
      <c r="HIO112"/>
      <c r="HIP112"/>
      <c r="HIQ112"/>
      <c r="HIR112"/>
      <c r="HIS112"/>
      <c r="HIT112"/>
      <c r="HIU112"/>
      <c r="HIV112"/>
      <c r="HIW112"/>
      <c r="HIX112"/>
      <c r="HIY112"/>
      <c r="HIZ112"/>
      <c r="HJA112"/>
      <c r="HJB112"/>
      <c r="HJC112"/>
      <c r="HJD112"/>
      <c r="HJE112"/>
      <c r="HJF112"/>
      <c r="HJG112"/>
      <c r="HJH112"/>
      <c r="HJI112"/>
      <c r="HJJ112"/>
      <c r="HJK112"/>
      <c r="HJL112"/>
      <c r="HJM112"/>
      <c r="HJN112"/>
      <c r="HJO112"/>
      <c r="HJP112"/>
      <c r="HJQ112"/>
      <c r="HJR112"/>
      <c r="HJS112"/>
      <c r="HJT112"/>
      <c r="HJU112"/>
      <c r="HJV112"/>
      <c r="HJW112"/>
      <c r="HJX112"/>
      <c r="HJY112"/>
      <c r="HJZ112"/>
      <c r="HKA112"/>
      <c r="HKB112"/>
      <c r="HKC112"/>
      <c r="HKD112"/>
      <c r="HKE112"/>
      <c r="HKF112"/>
      <c r="HKG112"/>
      <c r="HKH112"/>
      <c r="HKI112"/>
      <c r="HKJ112"/>
      <c r="HKK112"/>
      <c r="HKL112"/>
      <c r="HKM112"/>
      <c r="HKN112"/>
      <c r="HKO112"/>
      <c r="HKP112"/>
      <c r="HKQ112"/>
      <c r="HKR112"/>
      <c r="HKS112"/>
      <c r="HKT112"/>
      <c r="HKU112"/>
      <c r="HKV112"/>
      <c r="HKW112"/>
      <c r="HKX112"/>
      <c r="HKY112"/>
      <c r="HKZ112"/>
      <c r="HLA112"/>
      <c r="HLB112"/>
      <c r="HLC112"/>
      <c r="HLD112"/>
      <c r="HLE112"/>
      <c r="HLF112"/>
      <c r="HLG112"/>
      <c r="HLH112"/>
      <c r="HLI112"/>
      <c r="HLJ112"/>
      <c r="HLK112"/>
      <c r="HLL112"/>
      <c r="HLM112"/>
      <c r="HLN112"/>
      <c r="HLO112"/>
      <c r="HLP112"/>
      <c r="HLQ112"/>
      <c r="HLR112"/>
      <c r="HLS112"/>
      <c r="HLT112"/>
      <c r="HLU112"/>
      <c r="HLV112"/>
      <c r="HLW112"/>
      <c r="HLX112"/>
      <c r="HLY112"/>
      <c r="HLZ112"/>
      <c r="HMA112"/>
      <c r="HMB112"/>
      <c r="HMC112"/>
      <c r="HMD112"/>
      <c r="HME112"/>
      <c r="HMF112"/>
      <c r="HMG112"/>
      <c r="HMH112"/>
      <c r="HMI112"/>
      <c r="HMJ112"/>
      <c r="HMK112"/>
      <c r="HML112"/>
      <c r="HMM112"/>
      <c r="HMN112"/>
      <c r="HMO112"/>
      <c r="HMP112"/>
      <c r="HMQ112"/>
      <c r="HMR112"/>
      <c r="HMS112"/>
      <c r="HMT112"/>
      <c r="HMU112"/>
      <c r="HMV112"/>
      <c r="HMW112"/>
      <c r="HMX112"/>
      <c r="HMY112"/>
      <c r="HMZ112"/>
      <c r="HNA112"/>
      <c r="HNB112"/>
      <c r="HNC112"/>
      <c r="HND112"/>
      <c r="HNE112"/>
      <c r="HNF112"/>
      <c r="HNG112"/>
      <c r="HNH112"/>
      <c r="HNI112"/>
      <c r="HNJ112"/>
      <c r="HNK112"/>
      <c r="HNL112"/>
      <c r="HNM112"/>
      <c r="HNN112"/>
      <c r="HNO112"/>
      <c r="HNP112"/>
      <c r="HNQ112"/>
      <c r="HNR112"/>
      <c r="HNS112"/>
      <c r="HNT112"/>
      <c r="HNU112"/>
      <c r="HNV112"/>
      <c r="HNW112"/>
      <c r="HNX112"/>
      <c r="HNY112"/>
      <c r="HNZ112"/>
      <c r="HOA112"/>
      <c r="HOB112"/>
      <c r="HOC112"/>
      <c r="HOD112"/>
      <c r="HOE112"/>
      <c r="HOF112"/>
      <c r="HOG112"/>
      <c r="HOH112"/>
      <c r="HOI112"/>
      <c r="HOJ112"/>
      <c r="HOK112"/>
      <c r="HOL112"/>
      <c r="HOM112"/>
      <c r="HON112"/>
      <c r="HOO112"/>
      <c r="HOP112"/>
      <c r="HOQ112"/>
      <c r="HOR112"/>
      <c r="HOS112"/>
      <c r="HOT112"/>
      <c r="HOU112"/>
      <c r="HOV112"/>
      <c r="HOW112"/>
      <c r="HOX112"/>
      <c r="HOY112"/>
      <c r="HOZ112"/>
      <c r="HPA112"/>
      <c r="HPB112"/>
      <c r="HPC112"/>
      <c r="HPD112"/>
      <c r="HPE112"/>
      <c r="HPF112"/>
      <c r="HPG112"/>
      <c r="HPH112"/>
      <c r="HPI112"/>
      <c r="HPJ112"/>
      <c r="HPK112"/>
      <c r="HPL112"/>
      <c r="HPM112"/>
      <c r="HPN112"/>
      <c r="HPO112"/>
      <c r="HPP112"/>
      <c r="HPQ112"/>
      <c r="HPR112"/>
      <c r="HPS112"/>
      <c r="HPT112"/>
      <c r="HPU112"/>
      <c r="HPV112"/>
      <c r="HPW112"/>
      <c r="HPX112"/>
      <c r="HPY112"/>
      <c r="HPZ112"/>
      <c r="HQA112"/>
      <c r="HQB112"/>
      <c r="HQC112"/>
      <c r="HQD112"/>
      <c r="HQE112"/>
      <c r="HQF112"/>
      <c r="HQG112"/>
      <c r="HQH112"/>
      <c r="HQI112"/>
      <c r="HQJ112"/>
      <c r="HQK112"/>
      <c r="HQL112"/>
      <c r="HQM112"/>
      <c r="HQN112"/>
      <c r="HQO112"/>
      <c r="HQP112"/>
      <c r="HQQ112"/>
      <c r="HQR112"/>
      <c r="HQS112"/>
      <c r="HQT112"/>
      <c r="HQU112"/>
      <c r="HQV112"/>
      <c r="HQW112"/>
      <c r="HQX112"/>
      <c r="HQY112"/>
      <c r="HQZ112"/>
      <c r="HRA112"/>
      <c r="HRB112"/>
      <c r="HRC112"/>
      <c r="HRD112"/>
      <c r="HRE112"/>
      <c r="HRF112"/>
      <c r="HRG112"/>
      <c r="HRH112"/>
      <c r="HRI112"/>
      <c r="HRJ112"/>
      <c r="HRK112"/>
      <c r="HRL112"/>
      <c r="HRM112"/>
      <c r="HRN112"/>
      <c r="HRO112"/>
      <c r="HRP112"/>
      <c r="HRQ112"/>
      <c r="HRR112"/>
      <c r="HRS112"/>
      <c r="HRT112"/>
      <c r="HRU112"/>
      <c r="HRV112"/>
      <c r="HRW112"/>
      <c r="HRX112"/>
      <c r="HRY112"/>
      <c r="HRZ112"/>
      <c r="HSA112"/>
      <c r="HSB112"/>
      <c r="HSC112"/>
      <c r="HSD112"/>
      <c r="HSE112"/>
      <c r="HSF112"/>
      <c r="HSG112"/>
      <c r="HSH112"/>
      <c r="HSI112"/>
      <c r="HSJ112"/>
      <c r="HSK112"/>
      <c r="HSL112"/>
      <c r="HSM112"/>
      <c r="HSN112"/>
      <c r="HSO112"/>
      <c r="HSP112"/>
      <c r="HSQ112"/>
      <c r="HSR112"/>
      <c r="HSS112"/>
      <c r="HST112"/>
      <c r="HSU112"/>
      <c r="HSV112"/>
      <c r="HSW112"/>
      <c r="HSX112"/>
      <c r="HSY112"/>
      <c r="HSZ112"/>
      <c r="HTA112"/>
      <c r="HTB112"/>
      <c r="HTC112"/>
      <c r="HTD112"/>
      <c r="HTE112"/>
      <c r="HTF112"/>
      <c r="HTG112"/>
      <c r="HTH112"/>
      <c r="HTI112"/>
      <c r="HTJ112"/>
      <c r="HTK112"/>
      <c r="HTL112"/>
      <c r="HTM112"/>
      <c r="HTN112"/>
      <c r="HTO112"/>
      <c r="HTP112"/>
      <c r="HTQ112"/>
      <c r="HTR112"/>
      <c r="HTS112"/>
      <c r="HTT112"/>
      <c r="HTU112"/>
      <c r="HTV112"/>
      <c r="HTW112"/>
      <c r="HTX112"/>
      <c r="HTY112"/>
      <c r="HTZ112"/>
      <c r="HUA112"/>
      <c r="HUB112"/>
      <c r="HUC112"/>
      <c r="HUD112"/>
      <c r="HUE112"/>
      <c r="HUF112"/>
      <c r="HUG112"/>
      <c r="HUH112"/>
      <c r="HUI112"/>
      <c r="HUJ112"/>
      <c r="HUK112"/>
      <c r="HUL112"/>
      <c r="HUM112"/>
      <c r="HUN112"/>
      <c r="HUO112"/>
      <c r="HUP112"/>
      <c r="HUQ112"/>
      <c r="HUR112"/>
      <c r="HUS112"/>
      <c r="HUT112"/>
      <c r="HUU112"/>
      <c r="HUV112"/>
      <c r="HUW112"/>
      <c r="HUX112"/>
      <c r="HUY112"/>
      <c r="HUZ112"/>
      <c r="HVA112"/>
      <c r="HVB112"/>
      <c r="HVC112"/>
      <c r="HVD112"/>
      <c r="HVE112"/>
      <c r="HVF112"/>
      <c r="HVG112"/>
      <c r="HVH112"/>
      <c r="HVI112"/>
      <c r="HVJ112"/>
      <c r="HVK112"/>
      <c r="HVL112"/>
      <c r="HVM112"/>
      <c r="HVN112"/>
      <c r="HVO112"/>
      <c r="HVP112"/>
      <c r="HVQ112"/>
      <c r="HVR112"/>
      <c r="HVS112"/>
      <c r="HVT112"/>
      <c r="HVU112"/>
      <c r="HVV112"/>
      <c r="HVW112"/>
      <c r="HVX112"/>
      <c r="HVY112"/>
      <c r="HVZ112"/>
      <c r="HWA112"/>
      <c r="HWB112"/>
      <c r="HWC112"/>
      <c r="HWD112"/>
      <c r="HWE112"/>
      <c r="HWF112"/>
      <c r="HWG112"/>
      <c r="HWH112"/>
      <c r="HWI112"/>
      <c r="HWJ112"/>
      <c r="HWK112"/>
      <c r="HWL112"/>
      <c r="HWM112"/>
      <c r="HWN112"/>
      <c r="HWO112"/>
      <c r="HWP112"/>
      <c r="HWQ112"/>
      <c r="HWR112"/>
      <c r="HWS112"/>
      <c r="HWT112"/>
      <c r="HWU112"/>
      <c r="HWV112"/>
      <c r="HWW112"/>
      <c r="HWX112"/>
      <c r="HWY112"/>
      <c r="HWZ112"/>
      <c r="HXA112"/>
      <c r="HXB112"/>
      <c r="HXC112"/>
      <c r="HXD112"/>
      <c r="HXE112"/>
      <c r="HXF112"/>
      <c r="HXG112"/>
      <c r="HXH112"/>
      <c r="HXI112"/>
      <c r="HXJ112"/>
      <c r="HXK112"/>
      <c r="HXL112"/>
      <c r="HXM112"/>
      <c r="HXN112"/>
      <c r="HXO112"/>
      <c r="HXP112"/>
      <c r="HXQ112"/>
      <c r="HXR112"/>
      <c r="HXS112"/>
      <c r="HXT112"/>
      <c r="HXU112"/>
      <c r="HXV112"/>
      <c r="HXW112"/>
      <c r="HXX112"/>
      <c r="HXY112"/>
      <c r="HXZ112"/>
      <c r="HYA112"/>
      <c r="HYB112"/>
      <c r="HYC112"/>
      <c r="HYD112"/>
      <c r="HYE112"/>
      <c r="HYF112"/>
      <c r="HYG112"/>
      <c r="HYH112"/>
      <c r="HYI112"/>
      <c r="HYJ112"/>
      <c r="HYK112"/>
      <c r="HYL112"/>
      <c r="HYM112"/>
      <c r="HYN112"/>
      <c r="HYO112"/>
      <c r="HYP112"/>
      <c r="HYQ112"/>
      <c r="HYR112"/>
      <c r="HYS112"/>
      <c r="HYT112"/>
      <c r="HYU112"/>
      <c r="HYV112"/>
      <c r="HYW112"/>
      <c r="HYX112"/>
      <c r="HYY112"/>
      <c r="HYZ112"/>
      <c r="HZA112"/>
      <c r="HZB112"/>
      <c r="HZC112"/>
      <c r="HZD112"/>
      <c r="HZE112"/>
      <c r="HZF112"/>
      <c r="HZG112"/>
      <c r="HZH112"/>
      <c r="HZI112"/>
      <c r="HZJ112"/>
      <c r="HZK112"/>
      <c r="HZL112"/>
      <c r="HZM112"/>
      <c r="HZN112"/>
      <c r="HZO112"/>
      <c r="HZP112"/>
      <c r="HZQ112"/>
      <c r="HZR112"/>
      <c r="HZS112"/>
      <c r="HZT112"/>
      <c r="HZU112"/>
      <c r="HZV112"/>
      <c r="HZW112"/>
      <c r="HZX112"/>
      <c r="HZY112"/>
      <c r="HZZ112"/>
      <c r="IAA112"/>
      <c r="IAB112"/>
      <c r="IAC112"/>
      <c r="IAD112"/>
      <c r="IAE112"/>
      <c r="IAF112"/>
      <c r="IAG112"/>
      <c r="IAH112"/>
      <c r="IAI112"/>
      <c r="IAJ112"/>
      <c r="IAK112"/>
      <c r="IAL112"/>
      <c r="IAM112"/>
      <c r="IAN112"/>
      <c r="IAO112"/>
      <c r="IAP112"/>
      <c r="IAQ112"/>
      <c r="IAR112"/>
      <c r="IAS112"/>
      <c r="IAT112"/>
      <c r="IAU112"/>
      <c r="IAV112"/>
      <c r="IAW112"/>
      <c r="IAX112"/>
      <c r="IAY112"/>
      <c r="IAZ112"/>
      <c r="IBA112"/>
      <c r="IBB112"/>
      <c r="IBC112"/>
      <c r="IBD112"/>
      <c r="IBE112"/>
      <c r="IBF112"/>
      <c r="IBG112"/>
      <c r="IBH112"/>
      <c r="IBI112"/>
      <c r="IBJ112"/>
      <c r="IBK112"/>
      <c r="IBL112"/>
      <c r="IBM112"/>
      <c r="IBN112"/>
      <c r="IBO112"/>
      <c r="IBP112"/>
      <c r="IBQ112"/>
      <c r="IBR112"/>
      <c r="IBS112"/>
      <c r="IBT112"/>
      <c r="IBU112"/>
      <c r="IBV112"/>
      <c r="IBW112"/>
      <c r="IBX112"/>
      <c r="IBY112"/>
      <c r="IBZ112"/>
      <c r="ICA112"/>
      <c r="ICB112"/>
      <c r="ICC112"/>
      <c r="ICD112"/>
      <c r="ICE112"/>
      <c r="ICF112"/>
      <c r="ICG112"/>
      <c r="ICH112"/>
      <c r="ICI112"/>
      <c r="ICJ112"/>
      <c r="ICK112"/>
      <c r="ICL112"/>
      <c r="ICM112"/>
      <c r="ICN112"/>
      <c r="ICO112"/>
      <c r="ICP112"/>
      <c r="ICQ112"/>
      <c r="ICR112"/>
      <c r="ICS112"/>
      <c r="ICT112"/>
      <c r="ICU112"/>
      <c r="ICV112"/>
      <c r="ICW112"/>
      <c r="ICX112"/>
      <c r="ICY112"/>
      <c r="ICZ112"/>
      <c r="IDA112"/>
      <c r="IDB112"/>
      <c r="IDC112"/>
      <c r="IDD112"/>
      <c r="IDE112"/>
      <c r="IDF112"/>
      <c r="IDG112"/>
      <c r="IDH112"/>
      <c r="IDI112"/>
      <c r="IDJ112"/>
      <c r="IDK112"/>
      <c r="IDL112"/>
      <c r="IDM112"/>
      <c r="IDN112"/>
      <c r="IDO112"/>
      <c r="IDP112"/>
      <c r="IDQ112"/>
      <c r="IDR112"/>
      <c r="IDS112"/>
      <c r="IDT112"/>
      <c r="IDU112"/>
      <c r="IDV112"/>
      <c r="IDW112"/>
      <c r="IDX112"/>
      <c r="IDY112"/>
      <c r="IDZ112"/>
      <c r="IEA112"/>
      <c r="IEB112"/>
      <c r="IEC112"/>
      <c r="IED112"/>
      <c r="IEE112"/>
      <c r="IEF112"/>
      <c r="IEG112"/>
      <c r="IEH112"/>
      <c r="IEI112"/>
      <c r="IEJ112"/>
      <c r="IEK112"/>
      <c r="IEL112"/>
      <c r="IEM112"/>
      <c r="IEN112"/>
      <c r="IEO112"/>
      <c r="IEP112"/>
      <c r="IEQ112"/>
      <c r="IER112"/>
      <c r="IES112"/>
      <c r="IET112"/>
      <c r="IEU112"/>
      <c r="IEV112"/>
      <c r="IEW112"/>
      <c r="IEX112"/>
      <c r="IEY112"/>
      <c r="IEZ112"/>
      <c r="IFA112"/>
      <c r="IFB112"/>
      <c r="IFC112"/>
      <c r="IFD112"/>
      <c r="IFE112"/>
      <c r="IFF112"/>
      <c r="IFG112"/>
      <c r="IFH112"/>
      <c r="IFI112"/>
      <c r="IFJ112"/>
      <c r="IFK112"/>
      <c r="IFL112"/>
      <c r="IFM112"/>
      <c r="IFN112"/>
      <c r="IFO112"/>
      <c r="IFP112"/>
      <c r="IFQ112"/>
      <c r="IFR112"/>
      <c r="IFS112"/>
      <c r="IFT112"/>
      <c r="IFU112"/>
      <c r="IFV112"/>
      <c r="IFW112"/>
      <c r="IFX112"/>
      <c r="IFY112"/>
      <c r="IFZ112"/>
      <c r="IGA112"/>
      <c r="IGB112"/>
      <c r="IGC112"/>
      <c r="IGD112"/>
      <c r="IGE112"/>
      <c r="IGF112"/>
      <c r="IGG112"/>
      <c r="IGH112"/>
      <c r="IGI112"/>
      <c r="IGJ112"/>
      <c r="IGK112"/>
      <c r="IGL112"/>
      <c r="IGM112"/>
      <c r="IGN112"/>
      <c r="IGO112"/>
      <c r="IGP112"/>
      <c r="IGQ112"/>
      <c r="IGR112"/>
      <c r="IGS112"/>
      <c r="IGT112"/>
      <c r="IGU112"/>
      <c r="IGV112"/>
      <c r="IGW112"/>
      <c r="IGX112"/>
      <c r="IGY112"/>
      <c r="IGZ112"/>
      <c r="IHA112"/>
      <c r="IHB112"/>
      <c r="IHC112"/>
      <c r="IHD112"/>
      <c r="IHE112"/>
      <c r="IHF112"/>
      <c r="IHG112"/>
      <c r="IHH112"/>
      <c r="IHI112"/>
      <c r="IHJ112"/>
      <c r="IHK112"/>
      <c r="IHL112"/>
      <c r="IHM112"/>
      <c r="IHN112"/>
      <c r="IHO112"/>
      <c r="IHP112"/>
      <c r="IHQ112"/>
      <c r="IHR112"/>
      <c r="IHS112"/>
      <c r="IHT112"/>
      <c r="IHU112"/>
      <c r="IHV112"/>
      <c r="IHW112"/>
      <c r="IHX112"/>
      <c r="IHY112"/>
      <c r="IHZ112"/>
      <c r="IIA112"/>
      <c r="IIB112"/>
      <c r="IIC112"/>
      <c r="IID112"/>
      <c r="IIE112"/>
      <c r="IIF112"/>
      <c r="IIG112"/>
      <c r="IIH112"/>
      <c r="III112"/>
      <c r="IIJ112"/>
      <c r="IIK112"/>
      <c r="IIL112"/>
      <c r="IIM112"/>
      <c r="IIN112"/>
      <c r="IIO112"/>
      <c r="IIP112"/>
      <c r="IIQ112"/>
      <c r="IIR112"/>
      <c r="IIS112"/>
      <c r="IIT112"/>
      <c r="IIU112"/>
      <c r="IIV112"/>
      <c r="IIW112"/>
      <c r="IIX112"/>
      <c r="IIY112"/>
      <c r="IIZ112"/>
      <c r="IJA112"/>
      <c r="IJB112"/>
      <c r="IJC112"/>
      <c r="IJD112"/>
      <c r="IJE112"/>
      <c r="IJF112"/>
      <c r="IJG112"/>
      <c r="IJH112"/>
      <c r="IJI112"/>
      <c r="IJJ112"/>
      <c r="IJK112"/>
      <c r="IJL112"/>
      <c r="IJM112"/>
      <c r="IJN112"/>
      <c r="IJO112"/>
      <c r="IJP112"/>
      <c r="IJQ112"/>
      <c r="IJR112"/>
      <c r="IJS112"/>
      <c r="IJT112"/>
      <c r="IJU112"/>
      <c r="IJV112"/>
      <c r="IJW112"/>
      <c r="IJX112"/>
      <c r="IJY112"/>
      <c r="IJZ112"/>
      <c r="IKA112"/>
      <c r="IKB112"/>
      <c r="IKC112"/>
      <c r="IKD112"/>
      <c r="IKE112"/>
      <c r="IKF112"/>
      <c r="IKG112"/>
      <c r="IKH112"/>
      <c r="IKI112"/>
      <c r="IKJ112"/>
      <c r="IKK112"/>
      <c r="IKL112"/>
      <c r="IKM112"/>
      <c r="IKN112"/>
      <c r="IKO112"/>
      <c r="IKP112"/>
      <c r="IKQ112"/>
      <c r="IKR112"/>
      <c r="IKS112"/>
      <c r="IKT112"/>
      <c r="IKU112"/>
      <c r="IKV112"/>
      <c r="IKW112"/>
      <c r="IKX112"/>
      <c r="IKY112"/>
      <c r="IKZ112"/>
      <c r="ILA112"/>
      <c r="ILB112"/>
      <c r="ILC112"/>
      <c r="ILD112"/>
      <c r="ILE112"/>
      <c r="ILF112"/>
      <c r="ILG112"/>
      <c r="ILH112"/>
      <c r="ILI112"/>
      <c r="ILJ112"/>
      <c r="ILK112"/>
      <c r="ILL112"/>
      <c r="ILM112"/>
      <c r="ILN112"/>
      <c r="ILO112"/>
      <c r="ILP112"/>
      <c r="ILQ112"/>
      <c r="ILR112"/>
      <c r="ILS112"/>
      <c r="ILT112"/>
      <c r="ILU112"/>
      <c r="ILV112"/>
      <c r="ILW112"/>
      <c r="ILX112"/>
      <c r="ILY112"/>
      <c r="ILZ112"/>
      <c r="IMA112"/>
      <c r="IMB112"/>
      <c r="IMC112"/>
      <c r="IMD112"/>
      <c r="IME112"/>
      <c r="IMF112"/>
      <c r="IMG112"/>
      <c r="IMH112"/>
      <c r="IMI112"/>
      <c r="IMJ112"/>
      <c r="IMK112"/>
      <c r="IML112"/>
      <c r="IMM112"/>
      <c r="IMN112"/>
      <c r="IMO112"/>
      <c r="IMP112"/>
      <c r="IMQ112"/>
      <c r="IMR112"/>
      <c r="IMS112"/>
      <c r="IMT112"/>
      <c r="IMU112"/>
      <c r="IMV112"/>
      <c r="IMW112"/>
      <c r="IMX112"/>
      <c r="IMY112"/>
      <c r="IMZ112"/>
      <c r="INA112"/>
      <c r="INB112"/>
      <c r="INC112"/>
      <c r="IND112"/>
      <c r="INE112"/>
      <c r="INF112"/>
      <c r="ING112"/>
      <c r="INH112"/>
      <c r="INI112"/>
      <c r="INJ112"/>
      <c r="INK112"/>
      <c r="INL112"/>
      <c r="INM112"/>
      <c r="INN112"/>
      <c r="INO112"/>
      <c r="INP112"/>
      <c r="INQ112"/>
      <c r="INR112"/>
      <c r="INS112"/>
      <c r="INT112"/>
      <c r="INU112"/>
      <c r="INV112"/>
      <c r="INW112"/>
      <c r="INX112"/>
      <c r="INY112"/>
      <c r="INZ112"/>
      <c r="IOA112"/>
      <c r="IOB112"/>
      <c r="IOC112"/>
      <c r="IOD112"/>
      <c r="IOE112"/>
      <c r="IOF112"/>
      <c r="IOG112"/>
      <c r="IOH112"/>
      <c r="IOI112"/>
      <c r="IOJ112"/>
      <c r="IOK112"/>
      <c r="IOL112"/>
      <c r="IOM112"/>
      <c r="ION112"/>
      <c r="IOO112"/>
      <c r="IOP112"/>
      <c r="IOQ112"/>
      <c r="IOR112"/>
      <c r="IOS112"/>
      <c r="IOT112"/>
      <c r="IOU112"/>
      <c r="IOV112"/>
      <c r="IOW112"/>
      <c r="IOX112"/>
      <c r="IOY112"/>
      <c r="IOZ112"/>
      <c r="IPA112"/>
      <c r="IPB112"/>
      <c r="IPC112"/>
      <c r="IPD112"/>
      <c r="IPE112"/>
      <c r="IPF112"/>
      <c r="IPG112"/>
      <c r="IPH112"/>
      <c r="IPI112"/>
      <c r="IPJ112"/>
      <c r="IPK112"/>
      <c r="IPL112"/>
      <c r="IPM112"/>
      <c r="IPN112"/>
      <c r="IPO112"/>
      <c r="IPP112"/>
      <c r="IPQ112"/>
      <c r="IPR112"/>
      <c r="IPS112"/>
      <c r="IPT112"/>
      <c r="IPU112"/>
      <c r="IPV112"/>
      <c r="IPW112"/>
      <c r="IPX112"/>
      <c r="IPY112"/>
      <c r="IPZ112"/>
      <c r="IQA112"/>
      <c r="IQB112"/>
      <c r="IQC112"/>
      <c r="IQD112"/>
      <c r="IQE112"/>
      <c r="IQF112"/>
      <c r="IQG112"/>
      <c r="IQH112"/>
      <c r="IQI112"/>
      <c r="IQJ112"/>
      <c r="IQK112"/>
      <c r="IQL112"/>
      <c r="IQM112"/>
      <c r="IQN112"/>
      <c r="IQO112"/>
      <c r="IQP112"/>
      <c r="IQQ112"/>
      <c r="IQR112"/>
      <c r="IQS112"/>
      <c r="IQT112"/>
      <c r="IQU112"/>
      <c r="IQV112"/>
      <c r="IQW112"/>
      <c r="IQX112"/>
      <c r="IQY112"/>
      <c r="IQZ112"/>
      <c r="IRA112"/>
      <c r="IRB112"/>
      <c r="IRC112"/>
      <c r="IRD112"/>
      <c r="IRE112"/>
      <c r="IRF112"/>
      <c r="IRG112"/>
      <c r="IRH112"/>
      <c r="IRI112"/>
      <c r="IRJ112"/>
      <c r="IRK112"/>
      <c r="IRL112"/>
      <c r="IRM112"/>
      <c r="IRN112"/>
      <c r="IRO112"/>
      <c r="IRP112"/>
      <c r="IRQ112"/>
      <c r="IRR112"/>
      <c r="IRS112"/>
      <c r="IRT112"/>
      <c r="IRU112"/>
      <c r="IRV112"/>
      <c r="IRW112"/>
      <c r="IRX112"/>
      <c r="IRY112"/>
      <c r="IRZ112"/>
      <c r="ISA112"/>
      <c r="ISB112"/>
      <c r="ISC112"/>
      <c r="ISD112"/>
      <c r="ISE112"/>
      <c r="ISF112"/>
      <c r="ISG112"/>
      <c r="ISH112"/>
      <c r="ISI112"/>
      <c r="ISJ112"/>
      <c r="ISK112"/>
      <c r="ISL112"/>
      <c r="ISM112"/>
      <c r="ISN112"/>
      <c r="ISO112"/>
      <c r="ISP112"/>
      <c r="ISQ112"/>
      <c r="ISR112"/>
      <c r="ISS112"/>
      <c r="IST112"/>
      <c r="ISU112"/>
      <c r="ISV112"/>
      <c r="ISW112"/>
      <c r="ISX112"/>
      <c r="ISY112"/>
      <c r="ISZ112"/>
      <c r="ITA112"/>
      <c r="ITB112"/>
      <c r="ITC112"/>
      <c r="ITD112"/>
      <c r="ITE112"/>
      <c r="ITF112"/>
      <c r="ITG112"/>
      <c r="ITH112"/>
      <c r="ITI112"/>
      <c r="ITJ112"/>
      <c r="ITK112"/>
      <c r="ITL112"/>
      <c r="ITM112"/>
      <c r="ITN112"/>
      <c r="ITO112"/>
      <c r="ITP112"/>
      <c r="ITQ112"/>
      <c r="ITR112"/>
      <c r="ITS112"/>
      <c r="ITT112"/>
      <c r="ITU112"/>
      <c r="ITV112"/>
      <c r="ITW112"/>
      <c r="ITX112"/>
      <c r="ITY112"/>
      <c r="ITZ112"/>
      <c r="IUA112"/>
      <c r="IUB112"/>
      <c r="IUC112"/>
      <c r="IUD112"/>
      <c r="IUE112"/>
      <c r="IUF112"/>
      <c r="IUG112"/>
      <c r="IUH112"/>
      <c r="IUI112"/>
      <c r="IUJ112"/>
      <c r="IUK112"/>
      <c r="IUL112"/>
      <c r="IUM112"/>
      <c r="IUN112"/>
      <c r="IUO112"/>
      <c r="IUP112"/>
      <c r="IUQ112"/>
      <c r="IUR112"/>
      <c r="IUS112"/>
      <c r="IUT112"/>
      <c r="IUU112"/>
      <c r="IUV112"/>
      <c r="IUW112"/>
      <c r="IUX112"/>
      <c r="IUY112"/>
      <c r="IUZ112"/>
      <c r="IVA112"/>
      <c r="IVB112"/>
      <c r="IVC112"/>
      <c r="IVD112"/>
      <c r="IVE112"/>
      <c r="IVF112"/>
      <c r="IVG112"/>
      <c r="IVH112"/>
      <c r="IVI112"/>
      <c r="IVJ112"/>
      <c r="IVK112"/>
      <c r="IVL112"/>
      <c r="IVM112"/>
      <c r="IVN112"/>
      <c r="IVO112"/>
      <c r="IVP112"/>
      <c r="IVQ112"/>
      <c r="IVR112"/>
      <c r="IVS112"/>
      <c r="IVT112"/>
      <c r="IVU112"/>
      <c r="IVV112"/>
      <c r="IVW112"/>
      <c r="IVX112"/>
      <c r="IVY112"/>
      <c r="IVZ112"/>
      <c r="IWA112"/>
      <c r="IWB112"/>
      <c r="IWC112"/>
      <c r="IWD112"/>
      <c r="IWE112"/>
      <c r="IWF112"/>
      <c r="IWG112"/>
      <c r="IWH112"/>
      <c r="IWI112"/>
      <c r="IWJ112"/>
      <c r="IWK112"/>
      <c r="IWL112"/>
      <c r="IWM112"/>
      <c r="IWN112"/>
      <c r="IWO112"/>
      <c r="IWP112"/>
      <c r="IWQ112"/>
      <c r="IWR112"/>
      <c r="IWS112"/>
      <c r="IWT112"/>
      <c r="IWU112"/>
      <c r="IWV112"/>
      <c r="IWW112"/>
      <c r="IWX112"/>
      <c r="IWY112"/>
      <c r="IWZ112"/>
      <c r="IXA112"/>
      <c r="IXB112"/>
      <c r="IXC112"/>
      <c r="IXD112"/>
      <c r="IXE112"/>
      <c r="IXF112"/>
      <c r="IXG112"/>
      <c r="IXH112"/>
      <c r="IXI112"/>
      <c r="IXJ112"/>
      <c r="IXK112"/>
      <c r="IXL112"/>
      <c r="IXM112"/>
      <c r="IXN112"/>
      <c r="IXO112"/>
      <c r="IXP112"/>
      <c r="IXQ112"/>
      <c r="IXR112"/>
      <c r="IXS112"/>
      <c r="IXT112"/>
      <c r="IXU112"/>
      <c r="IXV112"/>
      <c r="IXW112"/>
      <c r="IXX112"/>
      <c r="IXY112"/>
      <c r="IXZ112"/>
      <c r="IYA112"/>
      <c r="IYB112"/>
      <c r="IYC112"/>
      <c r="IYD112"/>
      <c r="IYE112"/>
      <c r="IYF112"/>
      <c r="IYG112"/>
      <c r="IYH112"/>
      <c r="IYI112"/>
      <c r="IYJ112"/>
      <c r="IYK112"/>
      <c r="IYL112"/>
      <c r="IYM112"/>
      <c r="IYN112"/>
      <c r="IYO112"/>
      <c r="IYP112"/>
      <c r="IYQ112"/>
      <c r="IYR112"/>
      <c r="IYS112"/>
      <c r="IYT112"/>
      <c r="IYU112"/>
      <c r="IYV112"/>
      <c r="IYW112"/>
      <c r="IYX112"/>
      <c r="IYY112"/>
      <c r="IYZ112"/>
      <c r="IZA112"/>
      <c r="IZB112"/>
      <c r="IZC112"/>
      <c r="IZD112"/>
      <c r="IZE112"/>
      <c r="IZF112"/>
      <c r="IZG112"/>
      <c r="IZH112"/>
      <c r="IZI112"/>
      <c r="IZJ112"/>
      <c r="IZK112"/>
      <c r="IZL112"/>
      <c r="IZM112"/>
      <c r="IZN112"/>
      <c r="IZO112"/>
      <c r="IZP112"/>
      <c r="IZQ112"/>
      <c r="IZR112"/>
      <c r="IZS112"/>
      <c r="IZT112"/>
      <c r="IZU112"/>
      <c r="IZV112"/>
      <c r="IZW112"/>
      <c r="IZX112"/>
      <c r="IZY112"/>
      <c r="IZZ112"/>
      <c r="JAA112"/>
      <c r="JAB112"/>
      <c r="JAC112"/>
      <c r="JAD112"/>
      <c r="JAE112"/>
      <c r="JAF112"/>
      <c r="JAG112"/>
      <c r="JAH112"/>
      <c r="JAI112"/>
      <c r="JAJ112"/>
      <c r="JAK112"/>
      <c r="JAL112"/>
      <c r="JAM112"/>
      <c r="JAN112"/>
      <c r="JAO112"/>
      <c r="JAP112"/>
      <c r="JAQ112"/>
      <c r="JAR112"/>
      <c r="JAS112"/>
      <c r="JAT112"/>
      <c r="JAU112"/>
      <c r="JAV112"/>
      <c r="JAW112"/>
      <c r="JAX112"/>
      <c r="JAY112"/>
      <c r="JAZ112"/>
      <c r="JBA112"/>
      <c r="JBB112"/>
      <c r="JBC112"/>
      <c r="JBD112"/>
      <c r="JBE112"/>
      <c r="JBF112"/>
      <c r="JBG112"/>
      <c r="JBH112"/>
      <c r="JBI112"/>
      <c r="JBJ112"/>
      <c r="JBK112"/>
      <c r="JBL112"/>
      <c r="JBM112"/>
      <c r="JBN112"/>
      <c r="JBO112"/>
      <c r="JBP112"/>
      <c r="JBQ112"/>
      <c r="JBR112"/>
      <c r="JBS112"/>
      <c r="JBT112"/>
      <c r="JBU112"/>
      <c r="JBV112"/>
      <c r="JBW112"/>
      <c r="JBX112"/>
      <c r="JBY112"/>
      <c r="JBZ112"/>
      <c r="JCA112"/>
      <c r="JCB112"/>
      <c r="JCC112"/>
      <c r="JCD112"/>
      <c r="JCE112"/>
      <c r="JCF112"/>
      <c r="JCG112"/>
      <c r="JCH112"/>
      <c r="JCI112"/>
      <c r="JCJ112"/>
      <c r="JCK112"/>
      <c r="JCL112"/>
      <c r="JCM112"/>
      <c r="JCN112"/>
      <c r="JCO112"/>
      <c r="JCP112"/>
      <c r="JCQ112"/>
      <c r="JCR112"/>
      <c r="JCS112"/>
      <c r="JCT112"/>
      <c r="JCU112"/>
      <c r="JCV112"/>
      <c r="JCW112"/>
      <c r="JCX112"/>
      <c r="JCY112"/>
      <c r="JCZ112"/>
      <c r="JDA112"/>
      <c r="JDB112"/>
      <c r="JDC112"/>
      <c r="JDD112"/>
      <c r="JDE112"/>
      <c r="JDF112"/>
      <c r="JDG112"/>
      <c r="JDH112"/>
      <c r="JDI112"/>
      <c r="JDJ112"/>
      <c r="JDK112"/>
      <c r="JDL112"/>
      <c r="JDM112"/>
      <c r="JDN112"/>
      <c r="JDO112"/>
      <c r="JDP112"/>
      <c r="JDQ112"/>
      <c r="JDR112"/>
      <c r="JDS112"/>
      <c r="JDT112"/>
      <c r="JDU112"/>
      <c r="JDV112"/>
      <c r="JDW112"/>
      <c r="JDX112"/>
      <c r="JDY112"/>
      <c r="JDZ112"/>
      <c r="JEA112"/>
      <c r="JEB112"/>
      <c r="JEC112"/>
      <c r="JED112"/>
      <c r="JEE112"/>
      <c r="JEF112"/>
      <c r="JEG112"/>
      <c r="JEH112"/>
      <c r="JEI112"/>
      <c r="JEJ112"/>
      <c r="JEK112"/>
      <c r="JEL112"/>
      <c r="JEM112"/>
      <c r="JEN112"/>
      <c r="JEO112"/>
      <c r="JEP112"/>
      <c r="JEQ112"/>
      <c r="JER112"/>
      <c r="JES112"/>
      <c r="JET112"/>
      <c r="JEU112"/>
      <c r="JEV112"/>
      <c r="JEW112"/>
      <c r="JEX112"/>
      <c r="JEY112"/>
      <c r="JEZ112"/>
      <c r="JFA112"/>
      <c r="JFB112"/>
      <c r="JFC112"/>
      <c r="JFD112"/>
      <c r="JFE112"/>
      <c r="JFF112"/>
      <c r="JFG112"/>
      <c r="JFH112"/>
      <c r="JFI112"/>
      <c r="JFJ112"/>
      <c r="JFK112"/>
      <c r="JFL112"/>
      <c r="JFM112"/>
      <c r="JFN112"/>
      <c r="JFO112"/>
      <c r="JFP112"/>
      <c r="JFQ112"/>
      <c r="JFR112"/>
      <c r="JFS112"/>
      <c r="JFT112"/>
      <c r="JFU112"/>
      <c r="JFV112"/>
      <c r="JFW112"/>
      <c r="JFX112"/>
      <c r="JFY112"/>
      <c r="JFZ112"/>
      <c r="JGA112"/>
      <c r="JGB112"/>
      <c r="JGC112"/>
      <c r="JGD112"/>
      <c r="JGE112"/>
      <c r="JGF112"/>
      <c r="JGG112"/>
      <c r="JGH112"/>
      <c r="JGI112"/>
      <c r="JGJ112"/>
      <c r="JGK112"/>
      <c r="JGL112"/>
      <c r="JGM112"/>
      <c r="JGN112"/>
      <c r="JGO112"/>
      <c r="JGP112"/>
      <c r="JGQ112"/>
      <c r="JGR112"/>
      <c r="JGS112"/>
      <c r="JGT112"/>
      <c r="JGU112"/>
      <c r="JGV112"/>
      <c r="JGW112"/>
      <c r="JGX112"/>
      <c r="JGY112"/>
      <c r="JGZ112"/>
      <c r="JHA112"/>
      <c r="JHB112"/>
      <c r="JHC112"/>
      <c r="JHD112"/>
      <c r="JHE112"/>
      <c r="JHF112"/>
      <c r="JHG112"/>
      <c r="JHH112"/>
      <c r="JHI112"/>
      <c r="JHJ112"/>
      <c r="JHK112"/>
      <c r="JHL112"/>
      <c r="JHM112"/>
      <c r="JHN112"/>
      <c r="JHO112"/>
      <c r="JHP112"/>
      <c r="JHQ112"/>
      <c r="JHR112"/>
      <c r="JHS112"/>
      <c r="JHT112"/>
      <c r="JHU112"/>
      <c r="JHV112"/>
      <c r="JHW112"/>
      <c r="JHX112"/>
      <c r="JHY112"/>
      <c r="JHZ112"/>
      <c r="JIA112"/>
      <c r="JIB112"/>
      <c r="JIC112"/>
      <c r="JID112"/>
      <c r="JIE112"/>
      <c r="JIF112"/>
      <c r="JIG112"/>
      <c r="JIH112"/>
      <c r="JII112"/>
      <c r="JIJ112"/>
      <c r="JIK112"/>
      <c r="JIL112"/>
      <c r="JIM112"/>
      <c r="JIN112"/>
      <c r="JIO112"/>
      <c r="JIP112"/>
      <c r="JIQ112"/>
      <c r="JIR112"/>
      <c r="JIS112"/>
      <c r="JIT112"/>
      <c r="JIU112"/>
      <c r="JIV112"/>
      <c r="JIW112"/>
      <c r="JIX112"/>
      <c r="JIY112"/>
      <c r="JIZ112"/>
      <c r="JJA112"/>
      <c r="JJB112"/>
      <c r="JJC112"/>
      <c r="JJD112"/>
      <c r="JJE112"/>
      <c r="JJF112"/>
      <c r="JJG112"/>
      <c r="JJH112"/>
      <c r="JJI112"/>
      <c r="JJJ112"/>
      <c r="JJK112"/>
      <c r="JJL112"/>
      <c r="JJM112"/>
      <c r="JJN112"/>
      <c r="JJO112"/>
      <c r="JJP112"/>
      <c r="JJQ112"/>
      <c r="JJR112"/>
      <c r="JJS112"/>
      <c r="JJT112"/>
      <c r="JJU112"/>
      <c r="JJV112"/>
      <c r="JJW112"/>
      <c r="JJX112"/>
      <c r="JJY112"/>
      <c r="JJZ112"/>
      <c r="JKA112"/>
      <c r="JKB112"/>
      <c r="JKC112"/>
      <c r="JKD112"/>
      <c r="JKE112"/>
      <c r="JKF112"/>
      <c r="JKG112"/>
      <c r="JKH112"/>
      <c r="JKI112"/>
      <c r="JKJ112"/>
      <c r="JKK112"/>
      <c r="JKL112"/>
      <c r="JKM112"/>
      <c r="JKN112"/>
      <c r="JKO112"/>
      <c r="JKP112"/>
      <c r="JKQ112"/>
      <c r="JKR112"/>
      <c r="JKS112"/>
      <c r="JKT112"/>
      <c r="JKU112"/>
      <c r="JKV112"/>
      <c r="JKW112"/>
      <c r="JKX112"/>
      <c r="JKY112"/>
      <c r="JKZ112"/>
      <c r="JLA112"/>
      <c r="JLB112"/>
      <c r="JLC112"/>
      <c r="JLD112"/>
      <c r="JLE112"/>
      <c r="JLF112"/>
      <c r="JLG112"/>
      <c r="JLH112"/>
      <c r="JLI112"/>
      <c r="JLJ112"/>
      <c r="JLK112"/>
      <c r="JLL112"/>
      <c r="JLM112"/>
      <c r="JLN112"/>
      <c r="JLO112"/>
      <c r="JLP112"/>
      <c r="JLQ112"/>
      <c r="JLR112"/>
      <c r="JLS112"/>
      <c r="JLT112"/>
      <c r="JLU112"/>
      <c r="JLV112"/>
      <c r="JLW112"/>
      <c r="JLX112"/>
      <c r="JLY112"/>
      <c r="JLZ112"/>
      <c r="JMA112"/>
      <c r="JMB112"/>
      <c r="JMC112"/>
      <c r="JMD112"/>
      <c r="JME112"/>
      <c r="JMF112"/>
      <c r="JMG112"/>
      <c r="JMH112"/>
      <c r="JMI112"/>
      <c r="JMJ112"/>
      <c r="JMK112"/>
      <c r="JML112"/>
      <c r="JMM112"/>
      <c r="JMN112"/>
      <c r="JMO112"/>
      <c r="JMP112"/>
      <c r="JMQ112"/>
      <c r="JMR112"/>
      <c r="JMS112"/>
      <c r="JMT112"/>
      <c r="JMU112"/>
      <c r="JMV112"/>
      <c r="JMW112"/>
      <c r="JMX112"/>
      <c r="JMY112"/>
      <c r="JMZ112"/>
      <c r="JNA112"/>
      <c r="JNB112"/>
      <c r="JNC112"/>
      <c r="JND112"/>
      <c r="JNE112"/>
      <c r="JNF112"/>
      <c r="JNG112"/>
      <c r="JNH112"/>
      <c r="JNI112"/>
      <c r="JNJ112"/>
      <c r="JNK112"/>
      <c r="JNL112"/>
      <c r="JNM112"/>
      <c r="JNN112"/>
      <c r="JNO112"/>
      <c r="JNP112"/>
      <c r="JNQ112"/>
      <c r="JNR112"/>
      <c r="JNS112"/>
      <c r="JNT112"/>
      <c r="JNU112"/>
      <c r="JNV112"/>
      <c r="JNW112"/>
      <c r="JNX112"/>
      <c r="JNY112"/>
      <c r="JNZ112"/>
      <c r="JOA112"/>
      <c r="JOB112"/>
      <c r="JOC112"/>
      <c r="JOD112"/>
      <c r="JOE112"/>
      <c r="JOF112"/>
      <c r="JOG112"/>
      <c r="JOH112"/>
      <c r="JOI112"/>
      <c r="JOJ112"/>
      <c r="JOK112"/>
      <c r="JOL112"/>
      <c r="JOM112"/>
      <c r="JON112"/>
      <c r="JOO112"/>
      <c r="JOP112"/>
      <c r="JOQ112"/>
      <c r="JOR112"/>
      <c r="JOS112"/>
      <c r="JOT112"/>
      <c r="JOU112"/>
      <c r="JOV112"/>
      <c r="JOW112"/>
      <c r="JOX112"/>
      <c r="JOY112"/>
      <c r="JOZ112"/>
      <c r="JPA112"/>
      <c r="JPB112"/>
      <c r="JPC112"/>
      <c r="JPD112"/>
      <c r="JPE112"/>
      <c r="JPF112"/>
      <c r="JPG112"/>
      <c r="JPH112"/>
      <c r="JPI112"/>
      <c r="JPJ112"/>
      <c r="JPK112"/>
      <c r="JPL112"/>
      <c r="JPM112"/>
      <c r="JPN112"/>
      <c r="JPO112"/>
      <c r="JPP112"/>
      <c r="JPQ112"/>
      <c r="JPR112"/>
      <c r="JPS112"/>
      <c r="JPT112"/>
      <c r="JPU112"/>
      <c r="JPV112"/>
      <c r="JPW112"/>
      <c r="JPX112"/>
      <c r="JPY112"/>
      <c r="JPZ112"/>
      <c r="JQA112"/>
      <c r="JQB112"/>
      <c r="JQC112"/>
      <c r="JQD112"/>
      <c r="JQE112"/>
      <c r="JQF112"/>
      <c r="JQG112"/>
      <c r="JQH112"/>
      <c r="JQI112"/>
      <c r="JQJ112"/>
      <c r="JQK112"/>
      <c r="JQL112"/>
      <c r="JQM112"/>
      <c r="JQN112"/>
      <c r="JQO112"/>
      <c r="JQP112"/>
      <c r="JQQ112"/>
      <c r="JQR112"/>
      <c r="JQS112"/>
      <c r="JQT112"/>
      <c r="JQU112"/>
      <c r="JQV112"/>
      <c r="JQW112"/>
      <c r="JQX112"/>
      <c r="JQY112"/>
      <c r="JQZ112"/>
      <c r="JRA112"/>
      <c r="JRB112"/>
      <c r="JRC112"/>
      <c r="JRD112"/>
      <c r="JRE112"/>
      <c r="JRF112"/>
      <c r="JRG112"/>
      <c r="JRH112"/>
      <c r="JRI112"/>
      <c r="JRJ112"/>
      <c r="JRK112"/>
      <c r="JRL112"/>
      <c r="JRM112"/>
      <c r="JRN112"/>
      <c r="JRO112"/>
      <c r="JRP112"/>
      <c r="JRQ112"/>
      <c r="JRR112"/>
      <c r="JRS112"/>
      <c r="JRT112"/>
      <c r="JRU112"/>
      <c r="JRV112"/>
      <c r="JRW112"/>
      <c r="JRX112"/>
      <c r="JRY112"/>
      <c r="JRZ112"/>
      <c r="JSA112"/>
      <c r="JSB112"/>
      <c r="JSC112"/>
      <c r="JSD112"/>
      <c r="JSE112"/>
      <c r="JSF112"/>
      <c r="JSG112"/>
      <c r="JSH112"/>
      <c r="JSI112"/>
      <c r="JSJ112"/>
      <c r="JSK112"/>
      <c r="JSL112"/>
      <c r="JSM112"/>
      <c r="JSN112"/>
      <c r="JSO112"/>
      <c r="JSP112"/>
      <c r="JSQ112"/>
      <c r="JSR112"/>
      <c r="JSS112"/>
      <c r="JST112"/>
      <c r="JSU112"/>
      <c r="JSV112"/>
      <c r="JSW112"/>
      <c r="JSX112"/>
      <c r="JSY112"/>
      <c r="JSZ112"/>
      <c r="JTA112"/>
      <c r="JTB112"/>
      <c r="JTC112"/>
      <c r="JTD112"/>
      <c r="JTE112"/>
      <c r="JTF112"/>
      <c r="JTG112"/>
      <c r="JTH112"/>
      <c r="JTI112"/>
      <c r="JTJ112"/>
      <c r="JTK112"/>
      <c r="JTL112"/>
      <c r="JTM112"/>
      <c r="JTN112"/>
      <c r="JTO112"/>
      <c r="JTP112"/>
      <c r="JTQ112"/>
      <c r="JTR112"/>
      <c r="JTS112"/>
      <c r="JTT112"/>
      <c r="JTU112"/>
      <c r="JTV112"/>
      <c r="JTW112"/>
      <c r="JTX112"/>
      <c r="JTY112"/>
      <c r="JTZ112"/>
      <c r="JUA112"/>
      <c r="JUB112"/>
      <c r="JUC112"/>
      <c r="JUD112"/>
      <c r="JUE112"/>
      <c r="JUF112"/>
      <c r="JUG112"/>
      <c r="JUH112"/>
      <c r="JUI112"/>
      <c r="JUJ112"/>
      <c r="JUK112"/>
      <c r="JUL112"/>
      <c r="JUM112"/>
      <c r="JUN112"/>
      <c r="JUO112"/>
      <c r="JUP112"/>
      <c r="JUQ112"/>
      <c r="JUR112"/>
      <c r="JUS112"/>
      <c r="JUT112"/>
      <c r="JUU112"/>
      <c r="JUV112"/>
      <c r="JUW112"/>
      <c r="JUX112"/>
      <c r="JUY112"/>
      <c r="JUZ112"/>
      <c r="JVA112"/>
      <c r="JVB112"/>
      <c r="JVC112"/>
      <c r="JVD112"/>
      <c r="JVE112"/>
      <c r="JVF112"/>
      <c r="JVG112"/>
      <c r="JVH112"/>
      <c r="JVI112"/>
      <c r="JVJ112"/>
      <c r="JVK112"/>
      <c r="JVL112"/>
      <c r="JVM112"/>
      <c r="JVN112"/>
      <c r="JVO112"/>
      <c r="JVP112"/>
      <c r="JVQ112"/>
      <c r="JVR112"/>
      <c r="JVS112"/>
      <c r="JVT112"/>
      <c r="JVU112"/>
      <c r="JVV112"/>
      <c r="JVW112"/>
      <c r="JVX112"/>
      <c r="JVY112"/>
      <c r="JVZ112"/>
      <c r="JWA112"/>
      <c r="JWB112"/>
      <c r="JWC112"/>
      <c r="JWD112"/>
      <c r="JWE112"/>
      <c r="JWF112"/>
      <c r="JWG112"/>
      <c r="JWH112"/>
      <c r="JWI112"/>
      <c r="JWJ112"/>
      <c r="JWK112"/>
      <c r="JWL112"/>
      <c r="JWM112"/>
      <c r="JWN112"/>
      <c r="JWO112"/>
      <c r="JWP112"/>
      <c r="JWQ112"/>
      <c r="JWR112"/>
      <c r="JWS112"/>
      <c r="JWT112"/>
      <c r="JWU112"/>
      <c r="JWV112"/>
      <c r="JWW112"/>
      <c r="JWX112"/>
      <c r="JWY112"/>
      <c r="JWZ112"/>
      <c r="JXA112"/>
      <c r="JXB112"/>
      <c r="JXC112"/>
      <c r="JXD112"/>
      <c r="JXE112"/>
      <c r="JXF112"/>
      <c r="JXG112"/>
      <c r="JXH112"/>
      <c r="JXI112"/>
      <c r="JXJ112"/>
      <c r="JXK112"/>
      <c r="JXL112"/>
      <c r="JXM112"/>
      <c r="JXN112"/>
      <c r="JXO112"/>
      <c r="JXP112"/>
      <c r="JXQ112"/>
      <c r="JXR112"/>
      <c r="JXS112"/>
      <c r="JXT112"/>
      <c r="JXU112"/>
      <c r="JXV112"/>
      <c r="JXW112"/>
      <c r="JXX112"/>
      <c r="JXY112"/>
      <c r="JXZ112"/>
      <c r="JYA112"/>
      <c r="JYB112"/>
      <c r="JYC112"/>
      <c r="JYD112"/>
      <c r="JYE112"/>
      <c r="JYF112"/>
      <c r="JYG112"/>
      <c r="JYH112"/>
      <c r="JYI112"/>
      <c r="JYJ112"/>
      <c r="JYK112"/>
      <c r="JYL112"/>
      <c r="JYM112"/>
      <c r="JYN112"/>
      <c r="JYO112"/>
      <c r="JYP112"/>
      <c r="JYQ112"/>
      <c r="JYR112"/>
      <c r="JYS112"/>
      <c r="JYT112"/>
      <c r="JYU112"/>
      <c r="JYV112"/>
      <c r="JYW112"/>
      <c r="JYX112"/>
      <c r="JYY112"/>
      <c r="JYZ112"/>
      <c r="JZA112"/>
      <c r="JZB112"/>
      <c r="JZC112"/>
      <c r="JZD112"/>
      <c r="JZE112"/>
      <c r="JZF112"/>
      <c r="JZG112"/>
      <c r="JZH112"/>
      <c r="JZI112"/>
      <c r="JZJ112"/>
      <c r="JZK112"/>
      <c r="JZL112"/>
      <c r="JZM112"/>
      <c r="JZN112"/>
      <c r="JZO112"/>
      <c r="JZP112"/>
      <c r="JZQ112"/>
      <c r="JZR112"/>
      <c r="JZS112"/>
      <c r="JZT112"/>
      <c r="JZU112"/>
      <c r="JZV112"/>
      <c r="JZW112"/>
      <c r="JZX112"/>
      <c r="JZY112"/>
      <c r="JZZ112"/>
      <c r="KAA112"/>
      <c r="KAB112"/>
      <c r="KAC112"/>
      <c r="KAD112"/>
      <c r="KAE112"/>
      <c r="KAF112"/>
      <c r="KAG112"/>
      <c r="KAH112"/>
      <c r="KAI112"/>
      <c r="KAJ112"/>
      <c r="KAK112"/>
      <c r="KAL112"/>
      <c r="KAM112"/>
      <c r="KAN112"/>
      <c r="KAO112"/>
      <c r="KAP112"/>
      <c r="KAQ112"/>
      <c r="KAR112"/>
      <c r="KAS112"/>
      <c r="KAT112"/>
      <c r="KAU112"/>
      <c r="KAV112"/>
      <c r="KAW112"/>
      <c r="KAX112"/>
      <c r="KAY112"/>
      <c r="KAZ112"/>
      <c r="KBA112"/>
      <c r="KBB112"/>
      <c r="KBC112"/>
      <c r="KBD112"/>
      <c r="KBE112"/>
      <c r="KBF112"/>
      <c r="KBG112"/>
      <c r="KBH112"/>
      <c r="KBI112"/>
      <c r="KBJ112"/>
      <c r="KBK112"/>
      <c r="KBL112"/>
      <c r="KBM112"/>
      <c r="KBN112"/>
      <c r="KBO112"/>
      <c r="KBP112"/>
      <c r="KBQ112"/>
      <c r="KBR112"/>
      <c r="KBS112"/>
      <c r="KBT112"/>
      <c r="KBU112"/>
      <c r="KBV112"/>
      <c r="KBW112"/>
      <c r="KBX112"/>
      <c r="KBY112"/>
      <c r="KBZ112"/>
      <c r="KCA112"/>
      <c r="KCB112"/>
      <c r="KCC112"/>
      <c r="KCD112"/>
      <c r="KCE112"/>
      <c r="KCF112"/>
      <c r="KCG112"/>
      <c r="KCH112"/>
      <c r="KCI112"/>
      <c r="KCJ112"/>
      <c r="KCK112"/>
      <c r="KCL112"/>
      <c r="KCM112"/>
      <c r="KCN112"/>
      <c r="KCO112"/>
      <c r="KCP112"/>
      <c r="KCQ112"/>
      <c r="KCR112"/>
      <c r="KCS112"/>
      <c r="KCT112"/>
      <c r="KCU112"/>
      <c r="KCV112"/>
      <c r="KCW112"/>
      <c r="KCX112"/>
      <c r="KCY112"/>
      <c r="KCZ112"/>
      <c r="KDA112"/>
      <c r="KDB112"/>
      <c r="KDC112"/>
      <c r="KDD112"/>
      <c r="KDE112"/>
      <c r="KDF112"/>
      <c r="KDG112"/>
      <c r="KDH112"/>
      <c r="KDI112"/>
      <c r="KDJ112"/>
      <c r="KDK112"/>
      <c r="KDL112"/>
      <c r="KDM112"/>
      <c r="KDN112"/>
      <c r="KDO112"/>
      <c r="KDP112"/>
      <c r="KDQ112"/>
      <c r="KDR112"/>
      <c r="KDS112"/>
      <c r="KDT112"/>
      <c r="KDU112"/>
      <c r="KDV112"/>
      <c r="KDW112"/>
      <c r="KDX112"/>
      <c r="KDY112"/>
      <c r="KDZ112"/>
      <c r="KEA112"/>
      <c r="KEB112"/>
      <c r="KEC112"/>
      <c r="KED112"/>
      <c r="KEE112"/>
      <c r="KEF112"/>
      <c r="KEG112"/>
      <c r="KEH112"/>
      <c r="KEI112"/>
      <c r="KEJ112"/>
      <c r="KEK112"/>
      <c r="KEL112"/>
      <c r="KEM112"/>
      <c r="KEN112"/>
      <c r="KEO112"/>
      <c r="KEP112"/>
      <c r="KEQ112"/>
      <c r="KER112"/>
      <c r="KES112"/>
      <c r="KET112"/>
      <c r="KEU112"/>
      <c r="KEV112"/>
      <c r="KEW112"/>
      <c r="KEX112"/>
      <c r="KEY112"/>
      <c r="KEZ112"/>
      <c r="KFA112"/>
      <c r="KFB112"/>
      <c r="KFC112"/>
      <c r="KFD112"/>
      <c r="KFE112"/>
      <c r="KFF112"/>
      <c r="KFG112"/>
      <c r="KFH112"/>
      <c r="KFI112"/>
      <c r="KFJ112"/>
      <c r="KFK112"/>
      <c r="KFL112"/>
      <c r="KFM112"/>
      <c r="KFN112"/>
      <c r="KFO112"/>
      <c r="KFP112"/>
      <c r="KFQ112"/>
      <c r="KFR112"/>
      <c r="KFS112"/>
      <c r="KFT112"/>
      <c r="KFU112"/>
      <c r="KFV112"/>
      <c r="KFW112"/>
      <c r="KFX112"/>
      <c r="KFY112"/>
      <c r="KFZ112"/>
      <c r="KGA112"/>
      <c r="KGB112"/>
      <c r="KGC112"/>
      <c r="KGD112"/>
      <c r="KGE112"/>
      <c r="KGF112"/>
      <c r="KGG112"/>
      <c r="KGH112"/>
      <c r="KGI112"/>
      <c r="KGJ112"/>
      <c r="KGK112"/>
      <c r="KGL112"/>
      <c r="KGM112"/>
      <c r="KGN112"/>
      <c r="KGO112"/>
      <c r="KGP112"/>
      <c r="KGQ112"/>
      <c r="KGR112"/>
      <c r="KGS112"/>
      <c r="KGT112"/>
      <c r="KGU112"/>
      <c r="KGV112"/>
      <c r="KGW112"/>
      <c r="KGX112"/>
      <c r="KGY112"/>
      <c r="KGZ112"/>
      <c r="KHA112"/>
      <c r="KHB112"/>
      <c r="KHC112"/>
      <c r="KHD112"/>
      <c r="KHE112"/>
      <c r="KHF112"/>
      <c r="KHG112"/>
      <c r="KHH112"/>
      <c r="KHI112"/>
      <c r="KHJ112"/>
      <c r="KHK112"/>
      <c r="KHL112"/>
      <c r="KHM112"/>
      <c r="KHN112"/>
      <c r="KHO112"/>
      <c r="KHP112"/>
      <c r="KHQ112"/>
      <c r="KHR112"/>
      <c r="KHS112"/>
      <c r="KHT112"/>
      <c r="KHU112"/>
      <c r="KHV112"/>
      <c r="KHW112"/>
      <c r="KHX112"/>
      <c r="KHY112"/>
      <c r="KHZ112"/>
      <c r="KIA112"/>
      <c r="KIB112"/>
      <c r="KIC112"/>
      <c r="KID112"/>
      <c r="KIE112"/>
      <c r="KIF112"/>
      <c r="KIG112"/>
      <c r="KIH112"/>
      <c r="KII112"/>
      <c r="KIJ112"/>
      <c r="KIK112"/>
      <c r="KIL112"/>
      <c r="KIM112"/>
      <c r="KIN112"/>
      <c r="KIO112"/>
      <c r="KIP112"/>
      <c r="KIQ112"/>
      <c r="KIR112"/>
      <c r="KIS112"/>
      <c r="KIT112"/>
      <c r="KIU112"/>
      <c r="KIV112"/>
      <c r="KIW112"/>
      <c r="KIX112"/>
      <c r="KIY112"/>
      <c r="KIZ112"/>
      <c r="KJA112"/>
      <c r="KJB112"/>
      <c r="KJC112"/>
      <c r="KJD112"/>
      <c r="KJE112"/>
      <c r="KJF112"/>
      <c r="KJG112"/>
      <c r="KJH112"/>
      <c r="KJI112"/>
      <c r="KJJ112"/>
      <c r="KJK112"/>
      <c r="KJL112"/>
      <c r="KJM112"/>
      <c r="KJN112"/>
      <c r="KJO112"/>
      <c r="KJP112"/>
      <c r="KJQ112"/>
      <c r="KJR112"/>
      <c r="KJS112"/>
      <c r="KJT112"/>
      <c r="KJU112"/>
      <c r="KJV112"/>
      <c r="KJW112"/>
      <c r="KJX112"/>
      <c r="KJY112"/>
      <c r="KJZ112"/>
      <c r="KKA112"/>
      <c r="KKB112"/>
      <c r="KKC112"/>
      <c r="KKD112"/>
      <c r="KKE112"/>
      <c r="KKF112"/>
      <c r="KKG112"/>
      <c r="KKH112"/>
      <c r="KKI112"/>
      <c r="KKJ112"/>
      <c r="KKK112"/>
      <c r="KKL112"/>
      <c r="KKM112"/>
      <c r="KKN112"/>
      <c r="KKO112"/>
      <c r="KKP112"/>
      <c r="KKQ112"/>
      <c r="KKR112"/>
      <c r="KKS112"/>
      <c r="KKT112"/>
      <c r="KKU112"/>
      <c r="KKV112"/>
      <c r="KKW112"/>
      <c r="KKX112"/>
      <c r="KKY112"/>
      <c r="KKZ112"/>
      <c r="KLA112"/>
      <c r="KLB112"/>
      <c r="KLC112"/>
      <c r="KLD112"/>
      <c r="KLE112"/>
      <c r="KLF112"/>
      <c r="KLG112"/>
      <c r="KLH112"/>
      <c r="KLI112"/>
      <c r="KLJ112"/>
      <c r="KLK112"/>
      <c r="KLL112"/>
      <c r="KLM112"/>
      <c r="KLN112"/>
      <c r="KLO112"/>
      <c r="KLP112"/>
      <c r="KLQ112"/>
      <c r="KLR112"/>
      <c r="KLS112"/>
      <c r="KLT112"/>
      <c r="KLU112"/>
      <c r="KLV112"/>
      <c r="KLW112"/>
      <c r="KLX112"/>
      <c r="KLY112"/>
      <c r="KLZ112"/>
      <c r="KMA112"/>
      <c r="KMB112"/>
      <c r="KMC112"/>
      <c r="KMD112"/>
      <c r="KME112"/>
      <c r="KMF112"/>
      <c r="KMG112"/>
      <c r="KMH112"/>
      <c r="KMI112"/>
      <c r="KMJ112"/>
      <c r="KMK112"/>
      <c r="KML112"/>
      <c r="KMM112"/>
      <c r="KMN112"/>
      <c r="KMO112"/>
      <c r="KMP112"/>
      <c r="KMQ112"/>
      <c r="KMR112"/>
      <c r="KMS112"/>
      <c r="KMT112"/>
      <c r="KMU112"/>
      <c r="KMV112"/>
      <c r="KMW112"/>
      <c r="KMX112"/>
      <c r="KMY112"/>
      <c r="KMZ112"/>
      <c r="KNA112"/>
      <c r="KNB112"/>
      <c r="KNC112"/>
      <c r="KND112"/>
      <c r="KNE112"/>
      <c r="KNF112"/>
      <c r="KNG112"/>
      <c r="KNH112"/>
      <c r="KNI112"/>
      <c r="KNJ112"/>
      <c r="KNK112"/>
      <c r="KNL112"/>
      <c r="KNM112"/>
      <c r="KNN112"/>
      <c r="KNO112"/>
      <c r="KNP112"/>
      <c r="KNQ112"/>
      <c r="KNR112"/>
      <c r="KNS112"/>
      <c r="KNT112"/>
      <c r="KNU112"/>
      <c r="KNV112"/>
      <c r="KNW112"/>
      <c r="KNX112"/>
      <c r="KNY112"/>
      <c r="KNZ112"/>
      <c r="KOA112"/>
      <c r="KOB112"/>
      <c r="KOC112"/>
      <c r="KOD112"/>
      <c r="KOE112"/>
      <c r="KOF112"/>
      <c r="KOG112"/>
      <c r="KOH112"/>
      <c r="KOI112"/>
      <c r="KOJ112"/>
      <c r="KOK112"/>
      <c r="KOL112"/>
      <c r="KOM112"/>
      <c r="KON112"/>
      <c r="KOO112"/>
      <c r="KOP112"/>
      <c r="KOQ112"/>
      <c r="KOR112"/>
      <c r="KOS112"/>
      <c r="KOT112"/>
      <c r="KOU112"/>
      <c r="KOV112"/>
      <c r="KOW112"/>
      <c r="KOX112"/>
      <c r="KOY112"/>
      <c r="KOZ112"/>
      <c r="KPA112"/>
      <c r="KPB112"/>
      <c r="KPC112"/>
      <c r="KPD112"/>
      <c r="KPE112"/>
      <c r="KPF112"/>
      <c r="KPG112"/>
      <c r="KPH112"/>
      <c r="KPI112"/>
      <c r="KPJ112"/>
      <c r="KPK112"/>
      <c r="KPL112"/>
      <c r="KPM112"/>
      <c r="KPN112"/>
      <c r="KPO112"/>
      <c r="KPP112"/>
      <c r="KPQ112"/>
      <c r="KPR112"/>
      <c r="KPS112"/>
      <c r="KPT112"/>
      <c r="KPU112"/>
      <c r="KPV112"/>
      <c r="KPW112"/>
      <c r="KPX112"/>
      <c r="KPY112"/>
      <c r="KPZ112"/>
      <c r="KQA112"/>
      <c r="KQB112"/>
      <c r="KQC112"/>
      <c r="KQD112"/>
      <c r="KQE112"/>
      <c r="KQF112"/>
      <c r="KQG112"/>
      <c r="KQH112"/>
      <c r="KQI112"/>
      <c r="KQJ112"/>
      <c r="KQK112"/>
      <c r="KQL112"/>
      <c r="KQM112"/>
      <c r="KQN112"/>
      <c r="KQO112"/>
      <c r="KQP112"/>
      <c r="KQQ112"/>
      <c r="KQR112"/>
      <c r="KQS112"/>
      <c r="KQT112"/>
      <c r="KQU112"/>
      <c r="KQV112"/>
      <c r="KQW112"/>
      <c r="KQX112"/>
      <c r="KQY112"/>
      <c r="KQZ112"/>
      <c r="KRA112"/>
      <c r="KRB112"/>
      <c r="KRC112"/>
      <c r="KRD112"/>
      <c r="KRE112"/>
      <c r="KRF112"/>
      <c r="KRG112"/>
      <c r="KRH112"/>
      <c r="KRI112"/>
      <c r="KRJ112"/>
      <c r="KRK112"/>
      <c r="KRL112"/>
      <c r="KRM112"/>
      <c r="KRN112"/>
      <c r="KRO112"/>
      <c r="KRP112"/>
      <c r="KRQ112"/>
      <c r="KRR112"/>
      <c r="KRS112"/>
      <c r="KRT112"/>
      <c r="KRU112"/>
      <c r="KRV112"/>
      <c r="KRW112"/>
      <c r="KRX112"/>
      <c r="KRY112"/>
      <c r="KRZ112"/>
      <c r="KSA112"/>
      <c r="KSB112"/>
      <c r="KSC112"/>
      <c r="KSD112"/>
      <c r="KSE112"/>
      <c r="KSF112"/>
      <c r="KSG112"/>
      <c r="KSH112"/>
      <c r="KSI112"/>
      <c r="KSJ112"/>
      <c r="KSK112"/>
      <c r="KSL112"/>
      <c r="KSM112"/>
      <c r="KSN112"/>
      <c r="KSO112"/>
      <c r="KSP112"/>
      <c r="KSQ112"/>
      <c r="KSR112"/>
      <c r="KSS112"/>
      <c r="KST112"/>
      <c r="KSU112"/>
      <c r="KSV112"/>
      <c r="KSW112"/>
      <c r="KSX112"/>
      <c r="KSY112"/>
      <c r="KSZ112"/>
      <c r="KTA112"/>
      <c r="KTB112"/>
      <c r="KTC112"/>
      <c r="KTD112"/>
      <c r="KTE112"/>
      <c r="KTF112"/>
      <c r="KTG112"/>
      <c r="KTH112"/>
      <c r="KTI112"/>
      <c r="KTJ112"/>
      <c r="KTK112"/>
      <c r="KTL112"/>
      <c r="KTM112"/>
      <c r="KTN112"/>
      <c r="KTO112"/>
      <c r="KTP112"/>
      <c r="KTQ112"/>
      <c r="KTR112"/>
      <c r="KTS112"/>
      <c r="KTT112"/>
      <c r="KTU112"/>
      <c r="KTV112"/>
      <c r="KTW112"/>
      <c r="KTX112"/>
      <c r="KTY112"/>
      <c r="KTZ112"/>
      <c r="KUA112"/>
      <c r="KUB112"/>
      <c r="KUC112"/>
      <c r="KUD112"/>
      <c r="KUE112"/>
      <c r="KUF112"/>
      <c r="KUG112"/>
      <c r="KUH112"/>
      <c r="KUI112"/>
      <c r="KUJ112"/>
      <c r="KUK112"/>
      <c r="KUL112"/>
      <c r="KUM112"/>
      <c r="KUN112"/>
      <c r="KUO112"/>
      <c r="KUP112"/>
      <c r="KUQ112"/>
      <c r="KUR112"/>
      <c r="KUS112"/>
      <c r="KUT112"/>
      <c r="KUU112"/>
      <c r="KUV112"/>
      <c r="KUW112"/>
      <c r="KUX112"/>
      <c r="KUY112"/>
      <c r="KUZ112"/>
      <c r="KVA112"/>
      <c r="KVB112"/>
      <c r="KVC112"/>
      <c r="KVD112"/>
      <c r="KVE112"/>
      <c r="KVF112"/>
      <c r="KVG112"/>
      <c r="KVH112"/>
      <c r="KVI112"/>
      <c r="KVJ112"/>
      <c r="KVK112"/>
      <c r="KVL112"/>
      <c r="KVM112"/>
      <c r="KVN112"/>
      <c r="KVO112"/>
      <c r="KVP112"/>
      <c r="KVQ112"/>
      <c r="KVR112"/>
      <c r="KVS112"/>
      <c r="KVT112"/>
      <c r="KVU112"/>
      <c r="KVV112"/>
      <c r="KVW112"/>
      <c r="KVX112"/>
      <c r="KVY112"/>
      <c r="KVZ112"/>
      <c r="KWA112"/>
      <c r="KWB112"/>
      <c r="KWC112"/>
      <c r="KWD112"/>
      <c r="KWE112"/>
      <c r="KWF112"/>
      <c r="KWG112"/>
      <c r="KWH112"/>
      <c r="KWI112"/>
      <c r="KWJ112"/>
      <c r="KWK112"/>
      <c r="KWL112"/>
      <c r="KWM112"/>
      <c r="KWN112"/>
      <c r="KWO112"/>
      <c r="KWP112"/>
      <c r="KWQ112"/>
      <c r="KWR112"/>
      <c r="KWS112"/>
      <c r="KWT112"/>
      <c r="KWU112"/>
      <c r="KWV112"/>
      <c r="KWW112"/>
      <c r="KWX112"/>
      <c r="KWY112"/>
      <c r="KWZ112"/>
      <c r="KXA112"/>
      <c r="KXB112"/>
      <c r="KXC112"/>
      <c r="KXD112"/>
      <c r="KXE112"/>
      <c r="KXF112"/>
      <c r="KXG112"/>
      <c r="KXH112"/>
      <c r="KXI112"/>
      <c r="KXJ112"/>
      <c r="KXK112"/>
      <c r="KXL112"/>
      <c r="KXM112"/>
      <c r="KXN112"/>
      <c r="KXO112"/>
      <c r="KXP112"/>
      <c r="KXQ112"/>
      <c r="KXR112"/>
      <c r="KXS112"/>
      <c r="KXT112"/>
      <c r="KXU112"/>
      <c r="KXV112"/>
      <c r="KXW112"/>
      <c r="KXX112"/>
      <c r="KXY112"/>
      <c r="KXZ112"/>
      <c r="KYA112"/>
      <c r="KYB112"/>
      <c r="KYC112"/>
      <c r="KYD112"/>
      <c r="KYE112"/>
      <c r="KYF112"/>
      <c r="KYG112"/>
      <c r="KYH112"/>
      <c r="KYI112"/>
      <c r="KYJ112"/>
      <c r="KYK112"/>
      <c r="KYL112"/>
      <c r="KYM112"/>
      <c r="KYN112"/>
      <c r="KYO112"/>
      <c r="KYP112"/>
      <c r="KYQ112"/>
      <c r="KYR112"/>
      <c r="KYS112"/>
      <c r="KYT112"/>
      <c r="KYU112"/>
      <c r="KYV112"/>
      <c r="KYW112"/>
      <c r="KYX112"/>
      <c r="KYY112"/>
      <c r="KYZ112"/>
      <c r="KZA112"/>
      <c r="KZB112"/>
      <c r="KZC112"/>
      <c r="KZD112"/>
      <c r="KZE112"/>
      <c r="KZF112"/>
      <c r="KZG112"/>
      <c r="KZH112"/>
      <c r="KZI112"/>
      <c r="KZJ112"/>
      <c r="KZK112"/>
      <c r="KZL112"/>
      <c r="KZM112"/>
      <c r="KZN112"/>
      <c r="KZO112"/>
      <c r="KZP112"/>
      <c r="KZQ112"/>
      <c r="KZR112"/>
      <c r="KZS112"/>
      <c r="KZT112"/>
      <c r="KZU112"/>
      <c r="KZV112"/>
      <c r="KZW112"/>
      <c r="KZX112"/>
      <c r="KZY112"/>
      <c r="KZZ112"/>
      <c r="LAA112"/>
      <c r="LAB112"/>
      <c r="LAC112"/>
      <c r="LAD112"/>
      <c r="LAE112"/>
      <c r="LAF112"/>
      <c r="LAG112"/>
      <c r="LAH112"/>
      <c r="LAI112"/>
      <c r="LAJ112"/>
      <c r="LAK112"/>
      <c r="LAL112"/>
      <c r="LAM112"/>
      <c r="LAN112"/>
      <c r="LAO112"/>
      <c r="LAP112"/>
      <c r="LAQ112"/>
      <c r="LAR112"/>
      <c r="LAS112"/>
      <c r="LAT112"/>
      <c r="LAU112"/>
      <c r="LAV112"/>
      <c r="LAW112"/>
      <c r="LAX112"/>
      <c r="LAY112"/>
      <c r="LAZ112"/>
      <c r="LBA112"/>
      <c r="LBB112"/>
      <c r="LBC112"/>
      <c r="LBD112"/>
      <c r="LBE112"/>
      <c r="LBF112"/>
      <c r="LBG112"/>
      <c r="LBH112"/>
      <c r="LBI112"/>
      <c r="LBJ112"/>
      <c r="LBK112"/>
      <c r="LBL112"/>
      <c r="LBM112"/>
      <c r="LBN112"/>
      <c r="LBO112"/>
      <c r="LBP112"/>
      <c r="LBQ112"/>
      <c r="LBR112"/>
      <c r="LBS112"/>
      <c r="LBT112"/>
      <c r="LBU112"/>
      <c r="LBV112"/>
      <c r="LBW112"/>
      <c r="LBX112"/>
      <c r="LBY112"/>
      <c r="LBZ112"/>
      <c r="LCA112"/>
      <c r="LCB112"/>
      <c r="LCC112"/>
      <c r="LCD112"/>
      <c r="LCE112"/>
      <c r="LCF112"/>
      <c r="LCG112"/>
      <c r="LCH112"/>
      <c r="LCI112"/>
      <c r="LCJ112"/>
      <c r="LCK112"/>
      <c r="LCL112"/>
      <c r="LCM112"/>
      <c r="LCN112"/>
      <c r="LCO112"/>
      <c r="LCP112"/>
      <c r="LCQ112"/>
      <c r="LCR112"/>
      <c r="LCS112"/>
      <c r="LCT112"/>
      <c r="LCU112"/>
      <c r="LCV112"/>
      <c r="LCW112"/>
      <c r="LCX112"/>
      <c r="LCY112"/>
      <c r="LCZ112"/>
      <c r="LDA112"/>
      <c r="LDB112"/>
      <c r="LDC112"/>
      <c r="LDD112"/>
      <c r="LDE112"/>
      <c r="LDF112"/>
      <c r="LDG112"/>
      <c r="LDH112"/>
      <c r="LDI112"/>
      <c r="LDJ112"/>
      <c r="LDK112"/>
      <c r="LDL112"/>
      <c r="LDM112"/>
      <c r="LDN112"/>
      <c r="LDO112"/>
      <c r="LDP112"/>
      <c r="LDQ112"/>
      <c r="LDR112"/>
      <c r="LDS112"/>
      <c r="LDT112"/>
      <c r="LDU112"/>
      <c r="LDV112"/>
      <c r="LDW112"/>
      <c r="LDX112"/>
      <c r="LDY112"/>
      <c r="LDZ112"/>
      <c r="LEA112"/>
      <c r="LEB112"/>
      <c r="LEC112"/>
      <c r="LED112"/>
      <c r="LEE112"/>
      <c r="LEF112"/>
      <c r="LEG112"/>
      <c r="LEH112"/>
      <c r="LEI112"/>
      <c r="LEJ112"/>
      <c r="LEK112"/>
      <c r="LEL112"/>
      <c r="LEM112"/>
      <c r="LEN112"/>
      <c r="LEO112"/>
      <c r="LEP112"/>
      <c r="LEQ112"/>
      <c r="LER112"/>
      <c r="LES112"/>
      <c r="LET112"/>
      <c r="LEU112"/>
      <c r="LEV112"/>
      <c r="LEW112"/>
      <c r="LEX112"/>
      <c r="LEY112"/>
      <c r="LEZ112"/>
      <c r="LFA112"/>
      <c r="LFB112"/>
      <c r="LFC112"/>
      <c r="LFD112"/>
      <c r="LFE112"/>
      <c r="LFF112"/>
      <c r="LFG112"/>
      <c r="LFH112"/>
      <c r="LFI112"/>
      <c r="LFJ112"/>
      <c r="LFK112"/>
      <c r="LFL112"/>
      <c r="LFM112"/>
      <c r="LFN112"/>
      <c r="LFO112"/>
      <c r="LFP112"/>
      <c r="LFQ112"/>
      <c r="LFR112"/>
      <c r="LFS112"/>
      <c r="LFT112"/>
      <c r="LFU112"/>
      <c r="LFV112"/>
      <c r="LFW112"/>
      <c r="LFX112"/>
      <c r="LFY112"/>
      <c r="LFZ112"/>
      <c r="LGA112"/>
      <c r="LGB112"/>
      <c r="LGC112"/>
      <c r="LGD112"/>
      <c r="LGE112"/>
      <c r="LGF112"/>
      <c r="LGG112"/>
      <c r="LGH112"/>
      <c r="LGI112"/>
      <c r="LGJ112"/>
      <c r="LGK112"/>
      <c r="LGL112"/>
      <c r="LGM112"/>
      <c r="LGN112"/>
      <c r="LGO112"/>
      <c r="LGP112"/>
      <c r="LGQ112"/>
      <c r="LGR112"/>
      <c r="LGS112"/>
      <c r="LGT112"/>
      <c r="LGU112"/>
      <c r="LGV112"/>
      <c r="LGW112"/>
      <c r="LGX112"/>
      <c r="LGY112"/>
      <c r="LGZ112"/>
      <c r="LHA112"/>
      <c r="LHB112"/>
      <c r="LHC112"/>
      <c r="LHD112"/>
      <c r="LHE112"/>
      <c r="LHF112"/>
      <c r="LHG112"/>
      <c r="LHH112"/>
      <c r="LHI112"/>
      <c r="LHJ112"/>
      <c r="LHK112"/>
      <c r="LHL112"/>
      <c r="LHM112"/>
      <c r="LHN112"/>
      <c r="LHO112"/>
      <c r="LHP112"/>
      <c r="LHQ112"/>
      <c r="LHR112"/>
      <c r="LHS112"/>
      <c r="LHT112"/>
      <c r="LHU112"/>
      <c r="LHV112"/>
      <c r="LHW112"/>
      <c r="LHX112"/>
      <c r="LHY112"/>
      <c r="LHZ112"/>
      <c r="LIA112"/>
      <c r="LIB112"/>
      <c r="LIC112"/>
      <c r="LID112"/>
      <c r="LIE112"/>
      <c r="LIF112"/>
      <c r="LIG112"/>
      <c r="LIH112"/>
      <c r="LII112"/>
      <c r="LIJ112"/>
      <c r="LIK112"/>
      <c r="LIL112"/>
      <c r="LIM112"/>
      <c r="LIN112"/>
      <c r="LIO112"/>
      <c r="LIP112"/>
      <c r="LIQ112"/>
      <c r="LIR112"/>
      <c r="LIS112"/>
      <c r="LIT112"/>
      <c r="LIU112"/>
      <c r="LIV112"/>
      <c r="LIW112"/>
      <c r="LIX112"/>
      <c r="LIY112"/>
      <c r="LIZ112"/>
      <c r="LJA112"/>
      <c r="LJB112"/>
      <c r="LJC112"/>
      <c r="LJD112"/>
      <c r="LJE112"/>
      <c r="LJF112"/>
      <c r="LJG112"/>
      <c r="LJH112"/>
      <c r="LJI112"/>
      <c r="LJJ112"/>
      <c r="LJK112"/>
      <c r="LJL112"/>
      <c r="LJM112"/>
      <c r="LJN112"/>
      <c r="LJO112"/>
      <c r="LJP112"/>
      <c r="LJQ112"/>
      <c r="LJR112"/>
      <c r="LJS112"/>
      <c r="LJT112"/>
      <c r="LJU112"/>
      <c r="LJV112"/>
      <c r="LJW112"/>
      <c r="LJX112"/>
      <c r="LJY112"/>
      <c r="LJZ112"/>
      <c r="LKA112"/>
      <c r="LKB112"/>
      <c r="LKC112"/>
      <c r="LKD112"/>
      <c r="LKE112"/>
      <c r="LKF112"/>
      <c r="LKG112"/>
      <c r="LKH112"/>
      <c r="LKI112"/>
      <c r="LKJ112"/>
      <c r="LKK112"/>
      <c r="LKL112"/>
      <c r="LKM112"/>
      <c r="LKN112"/>
      <c r="LKO112"/>
      <c r="LKP112"/>
      <c r="LKQ112"/>
      <c r="LKR112"/>
      <c r="LKS112"/>
      <c r="LKT112"/>
      <c r="LKU112"/>
      <c r="LKV112"/>
      <c r="LKW112"/>
      <c r="LKX112"/>
      <c r="LKY112"/>
      <c r="LKZ112"/>
      <c r="LLA112"/>
      <c r="LLB112"/>
      <c r="LLC112"/>
      <c r="LLD112"/>
      <c r="LLE112"/>
      <c r="LLF112"/>
      <c r="LLG112"/>
      <c r="LLH112"/>
      <c r="LLI112"/>
      <c r="LLJ112"/>
      <c r="LLK112"/>
      <c r="LLL112"/>
      <c r="LLM112"/>
      <c r="LLN112"/>
      <c r="LLO112"/>
      <c r="LLP112"/>
      <c r="LLQ112"/>
      <c r="LLR112"/>
      <c r="LLS112"/>
      <c r="LLT112"/>
      <c r="LLU112"/>
      <c r="LLV112"/>
      <c r="LLW112"/>
      <c r="LLX112"/>
      <c r="LLY112"/>
      <c r="LLZ112"/>
      <c r="LMA112"/>
      <c r="LMB112"/>
      <c r="LMC112"/>
      <c r="LMD112"/>
      <c r="LME112"/>
      <c r="LMF112"/>
      <c r="LMG112"/>
      <c r="LMH112"/>
      <c r="LMI112"/>
      <c r="LMJ112"/>
      <c r="LMK112"/>
      <c r="LML112"/>
      <c r="LMM112"/>
      <c r="LMN112"/>
      <c r="LMO112"/>
      <c r="LMP112"/>
      <c r="LMQ112"/>
      <c r="LMR112"/>
      <c r="LMS112"/>
      <c r="LMT112"/>
      <c r="LMU112"/>
      <c r="LMV112"/>
      <c r="LMW112"/>
      <c r="LMX112"/>
      <c r="LMY112"/>
      <c r="LMZ112"/>
      <c r="LNA112"/>
      <c r="LNB112"/>
      <c r="LNC112"/>
      <c r="LND112"/>
      <c r="LNE112"/>
      <c r="LNF112"/>
      <c r="LNG112"/>
      <c r="LNH112"/>
      <c r="LNI112"/>
      <c r="LNJ112"/>
      <c r="LNK112"/>
      <c r="LNL112"/>
      <c r="LNM112"/>
      <c r="LNN112"/>
      <c r="LNO112"/>
      <c r="LNP112"/>
      <c r="LNQ112"/>
      <c r="LNR112"/>
      <c r="LNS112"/>
      <c r="LNT112"/>
      <c r="LNU112"/>
      <c r="LNV112"/>
      <c r="LNW112"/>
      <c r="LNX112"/>
      <c r="LNY112"/>
      <c r="LNZ112"/>
      <c r="LOA112"/>
      <c r="LOB112"/>
      <c r="LOC112"/>
      <c r="LOD112"/>
      <c r="LOE112"/>
      <c r="LOF112"/>
      <c r="LOG112"/>
      <c r="LOH112"/>
      <c r="LOI112"/>
      <c r="LOJ112"/>
      <c r="LOK112"/>
      <c r="LOL112"/>
      <c r="LOM112"/>
      <c r="LON112"/>
      <c r="LOO112"/>
      <c r="LOP112"/>
      <c r="LOQ112"/>
      <c r="LOR112"/>
      <c r="LOS112"/>
      <c r="LOT112"/>
      <c r="LOU112"/>
      <c r="LOV112"/>
      <c r="LOW112"/>
      <c r="LOX112"/>
      <c r="LOY112"/>
      <c r="LOZ112"/>
      <c r="LPA112"/>
      <c r="LPB112"/>
      <c r="LPC112"/>
      <c r="LPD112"/>
      <c r="LPE112"/>
      <c r="LPF112"/>
      <c r="LPG112"/>
      <c r="LPH112"/>
      <c r="LPI112"/>
      <c r="LPJ112"/>
      <c r="LPK112"/>
      <c r="LPL112"/>
      <c r="LPM112"/>
      <c r="LPN112"/>
      <c r="LPO112"/>
      <c r="LPP112"/>
      <c r="LPQ112"/>
      <c r="LPR112"/>
      <c r="LPS112"/>
      <c r="LPT112"/>
      <c r="LPU112"/>
      <c r="LPV112"/>
      <c r="LPW112"/>
      <c r="LPX112"/>
      <c r="LPY112"/>
      <c r="LPZ112"/>
      <c r="LQA112"/>
      <c r="LQB112"/>
      <c r="LQC112"/>
      <c r="LQD112"/>
      <c r="LQE112"/>
      <c r="LQF112"/>
      <c r="LQG112"/>
      <c r="LQH112"/>
      <c r="LQI112"/>
      <c r="LQJ112"/>
      <c r="LQK112"/>
      <c r="LQL112"/>
      <c r="LQM112"/>
      <c r="LQN112"/>
      <c r="LQO112"/>
      <c r="LQP112"/>
      <c r="LQQ112"/>
      <c r="LQR112"/>
      <c r="LQS112"/>
      <c r="LQT112"/>
      <c r="LQU112"/>
      <c r="LQV112"/>
      <c r="LQW112"/>
      <c r="LQX112"/>
      <c r="LQY112"/>
      <c r="LQZ112"/>
      <c r="LRA112"/>
      <c r="LRB112"/>
      <c r="LRC112"/>
      <c r="LRD112"/>
      <c r="LRE112"/>
      <c r="LRF112"/>
      <c r="LRG112"/>
      <c r="LRH112"/>
      <c r="LRI112"/>
      <c r="LRJ112"/>
      <c r="LRK112"/>
      <c r="LRL112"/>
      <c r="LRM112"/>
      <c r="LRN112"/>
      <c r="LRO112"/>
      <c r="LRP112"/>
      <c r="LRQ112"/>
      <c r="LRR112"/>
      <c r="LRS112"/>
      <c r="LRT112"/>
      <c r="LRU112"/>
      <c r="LRV112"/>
      <c r="LRW112"/>
      <c r="LRX112"/>
      <c r="LRY112"/>
      <c r="LRZ112"/>
      <c r="LSA112"/>
      <c r="LSB112"/>
      <c r="LSC112"/>
      <c r="LSD112"/>
      <c r="LSE112"/>
      <c r="LSF112"/>
      <c r="LSG112"/>
      <c r="LSH112"/>
      <c r="LSI112"/>
      <c r="LSJ112"/>
      <c r="LSK112"/>
      <c r="LSL112"/>
      <c r="LSM112"/>
      <c r="LSN112"/>
      <c r="LSO112"/>
      <c r="LSP112"/>
      <c r="LSQ112"/>
      <c r="LSR112"/>
      <c r="LSS112"/>
      <c r="LST112"/>
      <c r="LSU112"/>
      <c r="LSV112"/>
      <c r="LSW112"/>
      <c r="LSX112"/>
      <c r="LSY112"/>
      <c r="LSZ112"/>
      <c r="LTA112"/>
      <c r="LTB112"/>
      <c r="LTC112"/>
      <c r="LTD112"/>
      <c r="LTE112"/>
      <c r="LTF112"/>
      <c r="LTG112"/>
      <c r="LTH112"/>
      <c r="LTI112"/>
      <c r="LTJ112"/>
      <c r="LTK112"/>
      <c r="LTL112"/>
      <c r="LTM112"/>
      <c r="LTN112"/>
      <c r="LTO112"/>
      <c r="LTP112"/>
      <c r="LTQ112"/>
      <c r="LTR112"/>
      <c r="LTS112"/>
      <c r="LTT112"/>
      <c r="LTU112"/>
      <c r="LTV112"/>
      <c r="LTW112"/>
      <c r="LTX112"/>
      <c r="LTY112"/>
      <c r="LTZ112"/>
      <c r="LUA112"/>
      <c r="LUB112"/>
      <c r="LUC112"/>
      <c r="LUD112"/>
      <c r="LUE112"/>
      <c r="LUF112"/>
      <c r="LUG112"/>
      <c r="LUH112"/>
      <c r="LUI112"/>
      <c r="LUJ112"/>
      <c r="LUK112"/>
      <c r="LUL112"/>
      <c r="LUM112"/>
      <c r="LUN112"/>
      <c r="LUO112"/>
      <c r="LUP112"/>
      <c r="LUQ112"/>
      <c r="LUR112"/>
      <c r="LUS112"/>
      <c r="LUT112"/>
      <c r="LUU112"/>
      <c r="LUV112"/>
      <c r="LUW112"/>
      <c r="LUX112"/>
      <c r="LUY112"/>
      <c r="LUZ112"/>
      <c r="LVA112"/>
      <c r="LVB112"/>
      <c r="LVC112"/>
      <c r="LVD112"/>
      <c r="LVE112"/>
      <c r="LVF112"/>
      <c r="LVG112"/>
      <c r="LVH112"/>
      <c r="LVI112"/>
      <c r="LVJ112"/>
      <c r="LVK112"/>
      <c r="LVL112"/>
      <c r="LVM112"/>
      <c r="LVN112"/>
      <c r="LVO112"/>
      <c r="LVP112"/>
      <c r="LVQ112"/>
      <c r="LVR112"/>
      <c r="LVS112"/>
      <c r="LVT112"/>
      <c r="LVU112"/>
      <c r="LVV112"/>
      <c r="LVW112"/>
      <c r="LVX112"/>
      <c r="LVY112"/>
      <c r="LVZ112"/>
      <c r="LWA112"/>
      <c r="LWB112"/>
      <c r="LWC112"/>
      <c r="LWD112"/>
      <c r="LWE112"/>
      <c r="LWF112"/>
      <c r="LWG112"/>
      <c r="LWH112"/>
      <c r="LWI112"/>
      <c r="LWJ112"/>
      <c r="LWK112"/>
      <c r="LWL112"/>
      <c r="LWM112"/>
      <c r="LWN112"/>
      <c r="LWO112"/>
      <c r="LWP112"/>
      <c r="LWQ112"/>
      <c r="LWR112"/>
      <c r="LWS112"/>
      <c r="LWT112"/>
      <c r="LWU112"/>
      <c r="LWV112"/>
      <c r="LWW112"/>
      <c r="LWX112"/>
      <c r="LWY112"/>
      <c r="LWZ112"/>
      <c r="LXA112"/>
      <c r="LXB112"/>
      <c r="LXC112"/>
      <c r="LXD112"/>
      <c r="LXE112"/>
      <c r="LXF112"/>
      <c r="LXG112"/>
      <c r="LXH112"/>
      <c r="LXI112"/>
      <c r="LXJ112"/>
      <c r="LXK112"/>
      <c r="LXL112"/>
      <c r="LXM112"/>
      <c r="LXN112"/>
      <c r="LXO112"/>
      <c r="LXP112"/>
      <c r="LXQ112"/>
      <c r="LXR112"/>
      <c r="LXS112"/>
      <c r="LXT112"/>
      <c r="LXU112"/>
      <c r="LXV112"/>
      <c r="LXW112"/>
      <c r="LXX112"/>
      <c r="LXY112"/>
      <c r="LXZ112"/>
      <c r="LYA112"/>
      <c r="LYB112"/>
      <c r="LYC112"/>
      <c r="LYD112"/>
      <c r="LYE112"/>
      <c r="LYF112"/>
      <c r="LYG112"/>
      <c r="LYH112"/>
      <c r="LYI112"/>
      <c r="LYJ112"/>
      <c r="LYK112"/>
      <c r="LYL112"/>
      <c r="LYM112"/>
      <c r="LYN112"/>
      <c r="LYO112"/>
      <c r="LYP112"/>
      <c r="LYQ112"/>
      <c r="LYR112"/>
      <c r="LYS112"/>
      <c r="LYT112"/>
      <c r="LYU112"/>
      <c r="LYV112"/>
      <c r="LYW112"/>
      <c r="LYX112"/>
      <c r="LYY112"/>
      <c r="LYZ112"/>
      <c r="LZA112"/>
      <c r="LZB112"/>
      <c r="LZC112"/>
      <c r="LZD112"/>
      <c r="LZE112"/>
      <c r="LZF112"/>
      <c r="LZG112"/>
      <c r="LZH112"/>
      <c r="LZI112"/>
      <c r="LZJ112"/>
      <c r="LZK112"/>
      <c r="LZL112"/>
      <c r="LZM112"/>
      <c r="LZN112"/>
      <c r="LZO112"/>
      <c r="LZP112"/>
      <c r="LZQ112"/>
      <c r="LZR112"/>
      <c r="LZS112"/>
      <c r="LZT112"/>
      <c r="LZU112"/>
      <c r="LZV112"/>
      <c r="LZW112"/>
      <c r="LZX112"/>
      <c r="LZY112"/>
      <c r="LZZ112"/>
      <c r="MAA112"/>
      <c r="MAB112"/>
      <c r="MAC112"/>
      <c r="MAD112"/>
      <c r="MAE112"/>
      <c r="MAF112"/>
      <c r="MAG112"/>
      <c r="MAH112"/>
      <c r="MAI112"/>
      <c r="MAJ112"/>
      <c r="MAK112"/>
      <c r="MAL112"/>
      <c r="MAM112"/>
      <c r="MAN112"/>
      <c r="MAO112"/>
      <c r="MAP112"/>
      <c r="MAQ112"/>
      <c r="MAR112"/>
      <c r="MAS112"/>
      <c r="MAT112"/>
      <c r="MAU112"/>
      <c r="MAV112"/>
      <c r="MAW112"/>
      <c r="MAX112"/>
      <c r="MAY112"/>
      <c r="MAZ112"/>
      <c r="MBA112"/>
      <c r="MBB112"/>
      <c r="MBC112"/>
      <c r="MBD112"/>
      <c r="MBE112"/>
      <c r="MBF112"/>
      <c r="MBG112"/>
      <c r="MBH112"/>
      <c r="MBI112"/>
      <c r="MBJ112"/>
      <c r="MBK112"/>
      <c r="MBL112"/>
      <c r="MBM112"/>
      <c r="MBN112"/>
      <c r="MBO112"/>
      <c r="MBP112"/>
      <c r="MBQ112"/>
      <c r="MBR112"/>
      <c r="MBS112"/>
      <c r="MBT112"/>
      <c r="MBU112"/>
      <c r="MBV112"/>
      <c r="MBW112"/>
      <c r="MBX112"/>
      <c r="MBY112"/>
      <c r="MBZ112"/>
      <c r="MCA112"/>
      <c r="MCB112"/>
      <c r="MCC112"/>
      <c r="MCD112"/>
      <c r="MCE112"/>
      <c r="MCF112"/>
      <c r="MCG112"/>
      <c r="MCH112"/>
      <c r="MCI112"/>
      <c r="MCJ112"/>
      <c r="MCK112"/>
      <c r="MCL112"/>
      <c r="MCM112"/>
      <c r="MCN112"/>
      <c r="MCO112"/>
      <c r="MCP112"/>
      <c r="MCQ112"/>
      <c r="MCR112"/>
      <c r="MCS112"/>
      <c r="MCT112"/>
      <c r="MCU112"/>
      <c r="MCV112"/>
      <c r="MCW112"/>
      <c r="MCX112"/>
      <c r="MCY112"/>
      <c r="MCZ112"/>
      <c r="MDA112"/>
      <c r="MDB112"/>
      <c r="MDC112"/>
      <c r="MDD112"/>
      <c r="MDE112"/>
      <c r="MDF112"/>
      <c r="MDG112"/>
      <c r="MDH112"/>
      <c r="MDI112"/>
      <c r="MDJ112"/>
      <c r="MDK112"/>
      <c r="MDL112"/>
      <c r="MDM112"/>
      <c r="MDN112"/>
      <c r="MDO112"/>
      <c r="MDP112"/>
      <c r="MDQ112"/>
      <c r="MDR112"/>
      <c r="MDS112"/>
      <c r="MDT112"/>
      <c r="MDU112"/>
      <c r="MDV112"/>
      <c r="MDW112"/>
      <c r="MDX112"/>
      <c r="MDY112"/>
      <c r="MDZ112"/>
      <c r="MEA112"/>
      <c r="MEB112"/>
      <c r="MEC112"/>
      <c r="MED112"/>
      <c r="MEE112"/>
      <c r="MEF112"/>
      <c r="MEG112"/>
      <c r="MEH112"/>
      <c r="MEI112"/>
      <c r="MEJ112"/>
      <c r="MEK112"/>
      <c r="MEL112"/>
      <c r="MEM112"/>
      <c r="MEN112"/>
      <c r="MEO112"/>
      <c r="MEP112"/>
      <c r="MEQ112"/>
      <c r="MER112"/>
      <c r="MES112"/>
      <c r="MET112"/>
      <c r="MEU112"/>
      <c r="MEV112"/>
      <c r="MEW112"/>
      <c r="MEX112"/>
      <c r="MEY112"/>
      <c r="MEZ112"/>
      <c r="MFA112"/>
      <c r="MFB112"/>
      <c r="MFC112"/>
      <c r="MFD112"/>
      <c r="MFE112"/>
      <c r="MFF112"/>
      <c r="MFG112"/>
      <c r="MFH112"/>
      <c r="MFI112"/>
      <c r="MFJ112"/>
      <c r="MFK112"/>
      <c r="MFL112"/>
      <c r="MFM112"/>
      <c r="MFN112"/>
      <c r="MFO112"/>
      <c r="MFP112"/>
      <c r="MFQ112"/>
      <c r="MFR112"/>
      <c r="MFS112"/>
      <c r="MFT112"/>
      <c r="MFU112"/>
      <c r="MFV112"/>
      <c r="MFW112"/>
      <c r="MFX112"/>
      <c r="MFY112"/>
      <c r="MFZ112"/>
      <c r="MGA112"/>
      <c r="MGB112"/>
      <c r="MGC112"/>
      <c r="MGD112"/>
      <c r="MGE112"/>
      <c r="MGF112"/>
      <c r="MGG112"/>
      <c r="MGH112"/>
      <c r="MGI112"/>
      <c r="MGJ112"/>
      <c r="MGK112"/>
      <c r="MGL112"/>
      <c r="MGM112"/>
      <c r="MGN112"/>
      <c r="MGO112"/>
      <c r="MGP112"/>
      <c r="MGQ112"/>
      <c r="MGR112"/>
      <c r="MGS112"/>
      <c r="MGT112"/>
      <c r="MGU112"/>
      <c r="MGV112"/>
      <c r="MGW112"/>
      <c r="MGX112"/>
      <c r="MGY112"/>
      <c r="MGZ112"/>
      <c r="MHA112"/>
      <c r="MHB112"/>
      <c r="MHC112"/>
      <c r="MHD112"/>
      <c r="MHE112"/>
      <c r="MHF112"/>
      <c r="MHG112"/>
      <c r="MHH112"/>
      <c r="MHI112"/>
      <c r="MHJ112"/>
      <c r="MHK112"/>
      <c r="MHL112"/>
      <c r="MHM112"/>
      <c r="MHN112"/>
      <c r="MHO112"/>
      <c r="MHP112"/>
      <c r="MHQ112"/>
      <c r="MHR112"/>
      <c r="MHS112"/>
      <c r="MHT112"/>
      <c r="MHU112"/>
      <c r="MHV112"/>
      <c r="MHW112"/>
      <c r="MHX112"/>
      <c r="MHY112"/>
      <c r="MHZ112"/>
      <c r="MIA112"/>
      <c r="MIB112"/>
      <c r="MIC112"/>
      <c r="MID112"/>
      <c r="MIE112"/>
      <c r="MIF112"/>
      <c r="MIG112"/>
      <c r="MIH112"/>
      <c r="MII112"/>
      <c r="MIJ112"/>
      <c r="MIK112"/>
      <c r="MIL112"/>
      <c r="MIM112"/>
      <c r="MIN112"/>
      <c r="MIO112"/>
      <c r="MIP112"/>
      <c r="MIQ112"/>
      <c r="MIR112"/>
      <c r="MIS112"/>
      <c r="MIT112"/>
      <c r="MIU112"/>
      <c r="MIV112"/>
      <c r="MIW112"/>
      <c r="MIX112"/>
      <c r="MIY112"/>
      <c r="MIZ112"/>
      <c r="MJA112"/>
      <c r="MJB112"/>
      <c r="MJC112"/>
      <c r="MJD112"/>
      <c r="MJE112"/>
      <c r="MJF112"/>
      <c r="MJG112"/>
      <c r="MJH112"/>
      <c r="MJI112"/>
      <c r="MJJ112"/>
      <c r="MJK112"/>
      <c r="MJL112"/>
      <c r="MJM112"/>
      <c r="MJN112"/>
      <c r="MJO112"/>
      <c r="MJP112"/>
      <c r="MJQ112"/>
      <c r="MJR112"/>
      <c r="MJS112"/>
      <c r="MJT112"/>
      <c r="MJU112"/>
      <c r="MJV112"/>
      <c r="MJW112"/>
      <c r="MJX112"/>
      <c r="MJY112"/>
      <c r="MJZ112"/>
      <c r="MKA112"/>
      <c r="MKB112"/>
      <c r="MKC112"/>
      <c r="MKD112"/>
      <c r="MKE112"/>
      <c r="MKF112"/>
      <c r="MKG112"/>
      <c r="MKH112"/>
      <c r="MKI112"/>
      <c r="MKJ112"/>
      <c r="MKK112"/>
      <c r="MKL112"/>
      <c r="MKM112"/>
      <c r="MKN112"/>
      <c r="MKO112"/>
      <c r="MKP112"/>
      <c r="MKQ112"/>
      <c r="MKR112"/>
      <c r="MKS112"/>
      <c r="MKT112"/>
      <c r="MKU112"/>
      <c r="MKV112"/>
      <c r="MKW112"/>
      <c r="MKX112"/>
      <c r="MKY112"/>
      <c r="MKZ112"/>
      <c r="MLA112"/>
      <c r="MLB112"/>
      <c r="MLC112"/>
      <c r="MLD112"/>
      <c r="MLE112"/>
      <c r="MLF112"/>
      <c r="MLG112"/>
      <c r="MLH112"/>
      <c r="MLI112"/>
      <c r="MLJ112"/>
      <c r="MLK112"/>
      <c r="MLL112"/>
      <c r="MLM112"/>
      <c r="MLN112"/>
      <c r="MLO112"/>
      <c r="MLP112"/>
      <c r="MLQ112"/>
      <c r="MLR112"/>
      <c r="MLS112"/>
      <c r="MLT112"/>
      <c r="MLU112"/>
      <c r="MLV112"/>
      <c r="MLW112"/>
      <c r="MLX112"/>
      <c r="MLY112"/>
      <c r="MLZ112"/>
      <c r="MMA112"/>
      <c r="MMB112"/>
      <c r="MMC112"/>
      <c r="MMD112"/>
      <c r="MME112"/>
      <c r="MMF112"/>
      <c r="MMG112"/>
      <c r="MMH112"/>
      <c r="MMI112"/>
      <c r="MMJ112"/>
      <c r="MMK112"/>
      <c r="MML112"/>
      <c r="MMM112"/>
      <c r="MMN112"/>
      <c r="MMO112"/>
      <c r="MMP112"/>
      <c r="MMQ112"/>
      <c r="MMR112"/>
      <c r="MMS112"/>
      <c r="MMT112"/>
      <c r="MMU112"/>
      <c r="MMV112"/>
      <c r="MMW112"/>
      <c r="MMX112"/>
      <c r="MMY112"/>
      <c r="MMZ112"/>
      <c r="MNA112"/>
      <c r="MNB112"/>
      <c r="MNC112"/>
      <c r="MND112"/>
      <c r="MNE112"/>
      <c r="MNF112"/>
      <c r="MNG112"/>
      <c r="MNH112"/>
      <c r="MNI112"/>
      <c r="MNJ112"/>
      <c r="MNK112"/>
      <c r="MNL112"/>
      <c r="MNM112"/>
      <c r="MNN112"/>
      <c r="MNO112"/>
      <c r="MNP112"/>
      <c r="MNQ112"/>
      <c r="MNR112"/>
      <c r="MNS112"/>
      <c r="MNT112"/>
      <c r="MNU112"/>
      <c r="MNV112"/>
      <c r="MNW112"/>
      <c r="MNX112"/>
      <c r="MNY112"/>
      <c r="MNZ112"/>
      <c r="MOA112"/>
      <c r="MOB112"/>
      <c r="MOC112"/>
      <c r="MOD112"/>
      <c r="MOE112"/>
      <c r="MOF112"/>
      <c r="MOG112"/>
      <c r="MOH112"/>
      <c r="MOI112"/>
      <c r="MOJ112"/>
      <c r="MOK112"/>
      <c r="MOL112"/>
      <c r="MOM112"/>
      <c r="MON112"/>
      <c r="MOO112"/>
      <c r="MOP112"/>
      <c r="MOQ112"/>
      <c r="MOR112"/>
      <c r="MOS112"/>
      <c r="MOT112"/>
      <c r="MOU112"/>
      <c r="MOV112"/>
      <c r="MOW112"/>
      <c r="MOX112"/>
      <c r="MOY112"/>
      <c r="MOZ112"/>
      <c r="MPA112"/>
      <c r="MPB112"/>
      <c r="MPC112"/>
      <c r="MPD112"/>
      <c r="MPE112"/>
      <c r="MPF112"/>
      <c r="MPG112"/>
      <c r="MPH112"/>
      <c r="MPI112"/>
      <c r="MPJ112"/>
      <c r="MPK112"/>
      <c r="MPL112"/>
      <c r="MPM112"/>
      <c r="MPN112"/>
      <c r="MPO112"/>
      <c r="MPP112"/>
      <c r="MPQ112"/>
      <c r="MPR112"/>
      <c r="MPS112"/>
      <c r="MPT112"/>
      <c r="MPU112"/>
      <c r="MPV112"/>
      <c r="MPW112"/>
      <c r="MPX112"/>
      <c r="MPY112"/>
      <c r="MPZ112"/>
      <c r="MQA112"/>
      <c r="MQB112"/>
      <c r="MQC112"/>
      <c r="MQD112"/>
      <c r="MQE112"/>
      <c r="MQF112"/>
      <c r="MQG112"/>
      <c r="MQH112"/>
      <c r="MQI112"/>
      <c r="MQJ112"/>
      <c r="MQK112"/>
      <c r="MQL112"/>
      <c r="MQM112"/>
      <c r="MQN112"/>
      <c r="MQO112"/>
      <c r="MQP112"/>
      <c r="MQQ112"/>
      <c r="MQR112"/>
      <c r="MQS112"/>
      <c r="MQT112"/>
      <c r="MQU112"/>
      <c r="MQV112"/>
      <c r="MQW112"/>
      <c r="MQX112"/>
      <c r="MQY112"/>
      <c r="MQZ112"/>
      <c r="MRA112"/>
      <c r="MRB112"/>
      <c r="MRC112"/>
      <c r="MRD112"/>
      <c r="MRE112"/>
      <c r="MRF112"/>
      <c r="MRG112"/>
      <c r="MRH112"/>
      <c r="MRI112"/>
      <c r="MRJ112"/>
      <c r="MRK112"/>
      <c r="MRL112"/>
      <c r="MRM112"/>
      <c r="MRN112"/>
      <c r="MRO112"/>
      <c r="MRP112"/>
      <c r="MRQ112"/>
      <c r="MRR112"/>
      <c r="MRS112"/>
      <c r="MRT112"/>
      <c r="MRU112"/>
      <c r="MRV112"/>
      <c r="MRW112"/>
      <c r="MRX112"/>
      <c r="MRY112"/>
      <c r="MRZ112"/>
      <c r="MSA112"/>
      <c r="MSB112"/>
      <c r="MSC112"/>
      <c r="MSD112"/>
      <c r="MSE112"/>
      <c r="MSF112"/>
      <c r="MSG112"/>
      <c r="MSH112"/>
      <c r="MSI112"/>
      <c r="MSJ112"/>
      <c r="MSK112"/>
      <c r="MSL112"/>
      <c r="MSM112"/>
      <c r="MSN112"/>
      <c r="MSO112"/>
      <c r="MSP112"/>
      <c r="MSQ112"/>
      <c r="MSR112"/>
      <c r="MSS112"/>
      <c r="MST112"/>
      <c r="MSU112"/>
      <c r="MSV112"/>
      <c r="MSW112"/>
      <c r="MSX112"/>
      <c r="MSY112"/>
      <c r="MSZ112"/>
      <c r="MTA112"/>
      <c r="MTB112"/>
      <c r="MTC112"/>
      <c r="MTD112"/>
      <c r="MTE112"/>
      <c r="MTF112"/>
      <c r="MTG112"/>
      <c r="MTH112"/>
      <c r="MTI112"/>
      <c r="MTJ112"/>
      <c r="MTK112"/>
      <c r="MTL112"/>
      <c r="MTM112"/>
      <c r="MTN112"/>
      <c r="MTO112"/>
      <c r="MTP112"/>
      <c r="MTQ112"/>
      <c r="MTR112"/>
      <c r="MTS112"/>
      <c r="MTT112"/>
      <c r="MTU112"/>
      <c r="MTV112"/>
      <c r="MTW112"/>
      <c r="MTX112"/>
      <c r="MTY112"/>
      <c r="MTZ112"/>
      <c r="MUA112"/>
      <c r="MUB112"/>
      <c r="MUC112"/>
      <c r="MUD112"/>
      <c r="MUE112"/>
      <c r="MUF112"/>
      <c r="MUG112"/>
      <c r="MUH112"/>
      <c r="MUI112"/>
      <c r="MUJ112"/>
      <c r="MUK112"/>
      <c r="MUL112"/>
      <c r="MUM112"/>
      <c r="MUN112"/>
      <c r="MUO112"/>
      <c r="MUP112"/>
      <c r="MUQ112"/>
      <c r="MUR112"/>
      <c r="MUS112"/>
      <c r="MUT112"/>
      <c r="MUU112"/>
      <c r="MUV112"/>
      <c r="MUW112"/>
      <c r="MUX112"/>
      <c r="MUY112"/>
      <c r="MUZ112"/>
      <c r="MVA112"/>
      <c r="MVB112"/>
      <c r="MVC112"/>
      <c r="MVD112"/>
      <c r="MVE112"/>
      <c r="MVF112"/>
      <c r="MVG112"/>
      <c r="MVH112"/>
      <c r="MVI112"/>
      <c r="MVJ112"/>
      <c r="MVK112"/>
      <c r="MVL112"/>
      <c r="MVM112"/>
      <c r="MVN112"/>
      <c r="MVO112"/>
      <c r="MVP112"/>
      <c r="MVQ112"/>
      <c r="MVR112"/>
      <c r="MVS112"/>
      <c r="MVT112"/>
      <c r="MVU112"/>
      <c r="MVV112"/>
      <c r="MVW112"/>
      <c r="MVX112"/>
      <c r="MVY112"/>
      <c r="MVZ112"/>
      <c r="MWA112"/>
      <c r="MWB112"/>
      <c r="MWC112"/>
      <c r="MWD112"/>
      <c r="MWE112"/>
      <c r="MWF112"/>
      <c r="MWG112"/>
      <c r="MWH112"/>
      <c r="MWI112"/>
      <c r="MWJ112"/>
      <c r="MWK112"/>
      <c r="MWL112"/>
      <c r="MWM112"/>
      <c r="MWN112"/>
      <c r="MWO112"/>
      <c r="MWP112"/>
      <c r="MWQ112"/>
      <c r="MWR112"/>
      <c r="MWS112"/>
      <c r="MWT112"/>
      <c r="MWU112"/>
      <c r="MWV112"/>
      <c r="MWW112"/>
      <c r="MWX112"/>
      <c r="MWY112"/>
      <c r="MWZ112"/>
      <c r="MXA112"/>
      <c r="MXB112"/>
      <c r="MXC112"/>
      <c r="MXD112"/>
      <c r="MXE112"/>
      <c r="MXF112"/>
      <c r="MXG112"/>
      <c r="MXH112"/>
      <c r="MXI112"/>
      <c r="MXJ112"/>
      <c r="MXK112"/>
      <c r="MXL112"/>
      <c r="MXM112"/>
      <c r="MXN112"/>
      <c r="MXO112"/>
      <c r="MXP112"/>
      <c r="MXQ112"/>
      <c r="MXR112"/>
      <c r="MXS112"/>
      <c r="MXT112"/>
      <c r="MXU112"/>
      <c r="MXV112"/>
      <c r="MXW112"/>
      <c r="MXX112"/>
      <c r="MXY112"/>
      <c r="MXZ112"/>
      <c r="MYA112"/>
      <c r="MYB112"/>
      <c r="MYC112"/>
      <c r="MYD112"/>
      <c r="MYE112"/>
      <c r="MYF112"/>
      <c r="MYG112"/>
      <c r="MYH112"/>
      <c r="MYI112"/>
      <c r="MYJ112"/>
      <c r="MYK112"/>
      <c r="MYL112"/>
      <c r="MYM112"/>
      <c r="MYN112"/>
      <c r="MYO112"/>
      <c r="MYP112"/>
      <c r="MYQ112"/>
      <c r="MYR112"/>
      <c r="MYS112"/>
      <c r="MYT112"/>
      <c r="MYU112"/>
      <c r="MYV112"/>
      <c r="MYW112"/>
      <c r="MYX112"/>
      <c r="MYY112"/>
      <c r="MYZ112"/>
      <c r="MZA112"/>
      <c r="MZB112"/>
      <c r="MZC112"/>
      <c r="MZD112"/>
      <c r="MZE112"/>
      <c r="MZF112"/>
      <c r="MZG112"/>
      <c r="MZH112"/>
      <c r="MZI112"/>
      <c r="MZJ112"/>
      <c r="MZK112"/>
      <c r="MZL112"/>
      <c r="MZM112"/>
      <c r="MZN112"/>
      <c r="MZO112"/>
      <c r="MZP112"/>
      <c r="MZQ112"/>
      <c r="MZR112"/>
      <c r="MZS112"/>
      <c r="MZT112"/>
      <c r="MZU112"/>
      <c r="MZV112"/>
      <c r="MZW112"/>
      <c r="MZX112"/>
      <c r="MZY112"/>
      <c r="MZZ112"/>
      <c r="NAA112"/>
      <c r="NAB112"/>
      <c r="NAC112"/>
      <c r="NAD112"/>
      <c r="NAE112"/>
      <c r="NAF112"/>
      <c r="NAG112"/>
      <c r="NAH112"/>
      <c r="NAI112"/>
      <c r="NAJ112"/>
      <c r="NAK112"/>
      <c r="NAL112"/>
      <c r="NAM112"/>
      <c r="NAN112"/>
      <c r="NAO112"/>
      <c r="NAP112"/>
      <c r="NAQ112"/>
      <c r="NAR112"/>
      <c r="NAS112"/>
      <c r="NAT112"/>
      <c r="NAU112"/>
      <c r="NAV112"/>
      <c r="NAW112"/>
      <c r="NAX112"/>
      <c r="NAY112"/>
      <c r="NAZ112"/>
      <c r="NBA112"/>
      <c r="NBB112"/>
      <c r="NBC112"/>
      <c r="NBD112"/>
      <c r="NBE112"/>
      <c r="NBF112"/>
      <c r="NBG112"/>
      <c r="NBH112"/>
      <c r="NBI112"/>
      <c r="NBJ112"/>
      <c r="NBK112"/>
      <c r="NBL112"/>
      <c r="NBM112"/>
      <c r="NBN112"/>
      <c r="NBO112"/>
      <c r="NBP112"/>
      <c r="NBQ112"/>
      <c r="NBR112"/>
      <c r="NBS112"/>
      <c r="NBT112"/>
      <c r="NBU112"/>
      <c r="NBV112"/>
      <c r="NBW112"/>
      <c r="NBX112"/>
      <c r="NBY112"/>
      <c r="NBZ112"/>
      <c r="NCA112"/>
      <c r="NCB112"/>
      <c r="NCC112"/>
      <c r="NCD112"/>
      <c r="NCE112"/>
      <c r="NCF112"/>
      <c r="NCG112"/>
      <c r="NCH112"/>
      <c r="NCI112"/>
      <c r="NCJ112"/>
      <c r="NCK112"/>
      <c r="NCL112"/>
      <c r="NCM112"/>
      <c r="NCN112"/>
      <c r="NCO112"/>
      <c r="NCP112"/>
      <c r="NCQ112"/>
      <c r="NCR112"/>
      <c r="NCS112"/>
      <c r="NCT112"/>
      <c r="NCU112"/>
      <c r="NCV112"/>
      <c r="NCW112"/>
      <c r="NCX112"/>
      <c r="NCY112"/>
      <c r="NCZ112"/>
      <c r="NDA112"/>
      <c r="NDB112"/>
      <c r="NDC112"/>
      <c r="NDD112"/>
      <c r="NDE112"/>
      <c r="NDF112"/>
      <c r="NDG112"/>
      <c r="NDH112"/>
      <c r="NDI112"/>
      <c r="NDJ112"/>
      <c r="NDK112"/>
      <c r="NDL112"/>
      <c r="NDM112"/>
      <c r="NDN112"/>
      <c r="NDO112"/>
      <c r="NDP112"/>
      <c r="NDQ112"/>
      <c r="NDR112"/>
      <c r="NDS112"/>
      <c r="NDT112"/>
      <c r="NDU112"/>
      <c r="NDV112"/>
      <c r="NDW112"/>
      <c r="NDX112"/>
      <c r="NDY112"/>
      <c r="NDZ112"/>
      <c r="NEA112"/>
      <c r="NEB112"/>
      <c r="NEC112"/>
      <c r="NED112"/>
      <c r="NEE112"/>
      <c r="NEF112"/>
      <c r="NEG112"/>
      <c r="NEH112"/>
      <c r="NEI112"/>
      <c r="NEJ112"/>
      <c r="NEK112"/>
      <c r="NEL112"/>
      <c r="NEM112"/>
      <c r="NEN112"/>
      <c r="NEO112"/>
      <c r="NEP112"/>
      <c r="NEQ112"/>
      <c r="NER112"/>
      <c r="NES112"/>
      <c r="NET112"/>
      <c r="NEU112"/>
      <c r="NEV112"/>
      <c r="NEW112"/>
      <c r="NEX112"/>
      <c r="NEY112"/>
      <c r="NEZ112"/>
      <c r="NFA112"/>
      <c r="NFB112"/>
      <c r="NFC112"/>
      <c r="NFD112"/>
      <c r="NFE112"/>
      <c r="NFF112"/>
      <c r="NFG112"/>
      <c r="NFH112"/>
      <c r="NFI112"/>
      <c r="NFJ112"/>
      <c r="NFK112"/>
      <c r="NFL112"/>
      <c r="NFM112"/>
      <c r="NFN112"/>
      <c r="NFO112"/>
      <c r="NFP112"/>
      <c r="NFQ112"/>
      <c r="NFR112"/>
      <c r="NFS112"/>
      <c r="NFT112"/>
      <c r="NFU112"/>
      <c r="NFV112"/>
      <c r="NFW112"/>
      <c r="NFX112"/>
      <c r="NFY112"/>
      <c r="NFZ112"/>
      <c r="NGA112"/>
      <c r="NGB112"/>
      <c r="NGC112"/>
      <c r="NGD112"/>
      <c r="NGE112"/>
      <c r="NGF112"/>
      <c r="NGG112"/>
      <c r="NGH112"/>
      <c r="NGI112"/>
      <c r="NGJ112"/>
      <c r="NGK112"/>
      <c r="NGL112"/>
      <c r="NGM112"/>
      <c r="NGN112"/>
      <c r="NGO112"/>
      <c r="NGP112"/>
      <c r="NGQ112"/>
      <c r="NGR112"/>
      <c r="NGS112"/>
      <c r="NGT112"/>
      <c r="NGU112"/>
      <c r="NGV112"/>
      <c r="NGW112"/>
      <c r="NGX112"/>
      <c r="NGY112"/>
      <c r="NGZ112"/>
      <c r="NHA112"/>
      <c r="NHB112"/>
      <c r="NHC112"/>
      <c r="NHD112"/>
      <c r="NHE112"/>
      <c r="NHF112"/>
      <c r="NHG112"/>
      <c r="NHH112"/>
      <c r="NHI112"/>
      <c r="NHJ112"/>
      <c r="NHK112"/>
      <c r="NHL112"/>
      <c r="NHM112"/>
      <c r="NHN112"/>
      <c r="NHO112"/>
      <c r="NHP112"/>
      <c r="NHQ112"/>
      <c r="NHR112"/>
      <c r="NHS112"/>
      <c r="NHT112"/>
      <c r="NHU112"/>
      <c r="NHV112"/>
      <c r="NHW112"/>
      <c r="NHX112"/>
      <c r="NHY112"/>
      <c r="NHZ112"/>
      <c r="NIA112"/>
      <c r="NIB112"/>
      <c r="NIC112"/>
      <c r="NID112"/>
      <c r="NIE112"/>
      <c r="NIF112"/>
      <c r="NIG112"/>
      <c r="NIH112"/>
      <c r="NII112"/>
      <c r="NIJ112"/>
      <c r="NIK112"/>
      <c r="NIL112"/>
      <c r="NIM112"/>
      <c r="NIN112"/>
      <c r="NIO112"/>
      <c r="NIP112"/>
      <c r="NIQ112"/>
      <c r="NIR112"/>
      <c r="NIS112"/>
      <c r="NIT112"/>
      <c r="NIU112"/>
      <c r="NIV112"/>
      <c r="NIW112"/>
      <c r="NIX112"/>
      <c r="NIY112"/>
      <c r="NIZ112"/>
      <c r="NJA112"/>
      <c r="NJB112"/>
      <c r="NJC112"/>
      <c r="NJD112"/>
      <c r="NJE112"/>
      <c r="NJF112"/>
      <c r="NJG112"/>
      <c r="NJH112"/>
      <c r="NJI112"/>
      <c r="NJJ112"/>
      <c r="NJK112"/>
      <c r="NJL112"/>
      <c r="NJM112"/>
      <c r="NJN112"/>
      <c r="NJO112"/>
      <c r="NJP112"/>
      <c r="NJQ112"/>
      <c r="NJR112"/>
      <c r="NJS112"/>
      <c r="NJT112"/>
      <c r="NJU112"/>
      <c r="NJV112"/>
      <c r="NJW112"/>
      <c r="NJX112"/>
      <c r="NJY112"/>
      <c r="NJZ112"/>
      <c r="NKA112"/>
      <c r="NKB112"/>
      <c r="NKC112"/>
      <c r="NKD112"/>
      <c r="NKE112"/>
      <c r="NKF112"/>
      <c r="NKG112"/>
      <c r="NKH112"/>
      <c r="NKI112"/>
      <c r="NKJ112"/>
      <c r="NKK112"/>
      <c r="NKL112"/>
      <c r="NKM112"/>
      <c r="NKN112"/>
      <c r="NKO112"/>
      <c r="NKP112"/>
      <c r="NKQ112"/>
      <c r="NKR112"/>
      <c r="NKS112"/>
      <c r="NKT112"/>
      <c r="NKU112"/>
      <c r="NKV112"/>
      <c r="NKW112"/>
      <c r="NKX112"/>
      <c r="NKY112"/>
      <c r="NKZ112"/>
      <c r="NLA112"/>
      <c r="NLB112"/>
      <c r="NLC112"/>
      <c r="NLD112"/>
      <c r="NLE112"/>
      <c r="NLF112"/>
      <c r="NLG112"/>
      <c r="NLH112"/>
      <c r="NLI112"/>
      <c r="NLJ112"/>
      <c r="NLK112"/>
      <c r="NLL112"/>
      <c r="NLM112"/>
      <c r="NLN112"/>
      <c r="NLO112"/>
      <c r="NLP112"/>
      <c r="NLQ112"/>
      <c r="NLR112"/>
      <c r="NLS112"/>
      <c r="NLT112"/>
      <c r="NLU112"/>
      <c r="NLV112"/>
      <c r="NLW112"/>
      <c r="NLX112"/>
      <c r="NLY112"/>
      <c r="NLZ112"/>
      <c r="NMA112"/>
      <c r="NMB112"/>
      <c r="NMC112"/>
      <c r="NMD112"/>
      <c r="NME112"/>
      <c r="NMF112"/>
      <c r="NMG112"/>
      <c r="NMH112"/>
      <c r="NMI112"/>
      <c r="NMJ112"/>
      <c r="NMK112"/>
      <c r="NML112"/>
      <c r="NMM112"/>
      <c r="NMN112"/>
      <c r="NMO112"/>
      <c r="NMP112"/>
      <c r="NMQ112"/>
      <c r="NMR112"/>
      <c r="NMS112"/>
      <c r="NMT112"/>
      <c r="NMU112"/>
      <c r="NMV112"/>
      <c r="NMW112"/>
      <c r="NMX112"/>
      <c r="NMY112"/>
      <c r="NMZ112"/>
      <c r="NNA112"/>
      <c r="NNB112"/>
      <c r="NNC112"/>
      <c r="NND112"/>
      <c r="NNE112"/>
      <c r="NNF112"/>
      <c r="NNG112"/>
      <c r="NNH112"/>
      <c r="NNI112"/>
      <c r="NNJ112"/>
      <c r="NNK112"/>
      <c r="NNL112"/>
      <c r="NNM112"/>
      <c r="NNN112"/>
      <c r="NNO112"/>
      <c r="NNP112"/>
      <c r="NNQ112"/>
      <c r="NNR112"/>
      <c r="NNS112"/>
      <c r="NNT112"/>
      <c r="NNU112"/>
      <c r="NNV112"/>
      <c r="NNW112"/>
      <c r="NNX112"/>
      <c r="NNY112"/>
      <c r="NNZ112"/>
      <c r="NOA112"/>
      <c r="NOB112"/>
      <c r="NOC112"/>
      <c r="NOD112"/>
      <c r="NOE112"/>
      <c r="NOF112"/>
      <c r="NOG112"/>
      <c r="NOH112"/>
      <c r="NOI112"/>
      <c r="NOJ112"/>
      <c r="NOK112"/>
      <c r="NOL112"/>
      <c r="NOM112"/>
      <c r="NON112"/>
      <c r="NOO112"/>
      <c r="NOP112"/>
      <c r="NOQ112"/>
      <c r="NOR112"/>
      <c r="NOS112"/>
      <c r="NOT112"/>
      <c r="NOU112"/>
      <c r="NOV112"/>
      <c r="NOW112"/>
      <c r="NOX112"/>
      <c r="NOY112"/>
      <c r="NOZ112"/>
      <c r="NPA112"/>
      <c r="NPB112"/>
      <c r="NPC112"/>
      <c r="NPD112"/>
      <c r="NPE112"/>
      <c r="NPF112"/>
      <c r="NPG112"/>
      <c r="NPH112"/>
      <c r="NPI112"/>
      <c r="NPJ112"/>
      <c r="NPK112"/>
      <c r="NPL112"/>
      <c r="NPM112"/>
      <c r="NPN112"/>
      <c r="NPO112"/>
      <c r="NPP112"/>
      <c r="NPQ112"/>
      <c r="NPR112"/>
      <c r="NPS112"/>
      <c r="NPT112"/>
      <c r="NPU112"/>
      <c r="NPV112"/>
      <c r="NPW112"/>
      <c r="NPX112"/>
      <c r="NPY112"/>
      <c r="NPZ112"/>
      <c r="NQA112"/>
      <c r="NQB112"/>
      <c r="NQC112"/>
      <c r="NQD112"/>
      <c r="NQE112"/>
      <c r="NQF112"/>
      <c r="NQG112"/>
      <c r="NQH112"/>
      <c r="NQI112"/>
      <c r="NQJ112"/>
      <c r="NQK112"/>
      <c r="NQL112"/>
      <c r="NQM112"/>
      <c r="NQN112"/>
      <c r="NQO112"/>
      <c r="NQP112"/>
      <c r="NQQ112"/>
      <c r="NQR112"/>
      <c r="NQS112"/>
      <c r="NQT112"/>
      <c r="NQU112"/>
      <c r="NQV112"/>
      <c r="NQW112"/>
      <c r="NQX112"/>
      <c r="NQY112"/>
      <c r="NQZ112"/>
      <c r="NRA112"/>
      <c r="NRB112"/>
      <c r="NRC112"/>
      <c r="NRD112"/>
      <c r="NRE112"/>
      <c r="NRF112"/>
      <c r="NRG112"/>
      <c r="NRH112"/>
      <c r="NRI112"/>
      <c r="NRJ112"/>
      <c r="NRK112"/>
      <c r="NRL112"/>
      <c r="NRM112"/>
      <c r="NRN112"/>
      <c r="NRO112"/>
      <c r="NRP112"/>
      <c r="NRQ112"/>
      <c r="NRR112"/>
      <c r="NRS112"/>
      <c r="NRT112"/>
      <c r="NRU112"/>
      <c r="NRV112"/>
      <c r="NRW112"/>
      <c r="NRX112"/>
      <c r="NRY112"/>
      <c r="NRZ112"/>
      <c r="NSA112"/>
      <c r="NSB112"/>
      <c r="NSC112"/>
      <c r="NSD112"/>
      <c r="NSE112"/>
      <c r="NSF112"/>
      <c r="NSG112"/>
      <c r="NSH112"/>
      <c r="NSI112"/>
      <c r="NSJ112"/>
      <c r="NSK112"/>
      <c r="NSL112"/>
      <c r="NSM112"/>
      <c r="NSN112"/>
      <c r="NSO112"/>
      <c r="NSP112"/>
      <c r="NSQ112"/>
      <c r="NSR112"/>
      <c r="NSS112"/>
      <c r="NST112"/>
      <c r="NSU112"/>
      <c r="NSV112"/>
      <c r="NSW112"/>
      <c r="NSX112"/>
      <c r="NSY112"/>
      <c r="NSZ112"/>
      <c r="NTA112"/>
      <c r="NTB112"/>
      <c r="NTC112"/>
      <c r="NTD112"/>
      <c r="NTE112"/>
      <c r="NTF112"/>
      <c r="NTG112"/>
      <c r="NTH112"/>
      <c r="NTI112"/>
      <c r="NTJ112"/>
      <c r="NTK112"/>
      <c r="NTL112"/>
      <c r="NTM112"/>
      <c r="NTN112"/>
      <c r="NTO112"/>
      <c r="NTP112"/>
      <c r="NTQ112"/>
      <c r="NTR112"/>
      <c r="NTS112"/>
      <c r="NTT112"/>
      <c r="NTU112"/>
      <c r="NTV112"/>
      <c r="NTW112"/>
      <c r="NTX112"/>
      <c r="NTY112"/>
      <c r="NTZ112"/>
      <c r="NUA112"/>
      <c r="NUB112"/>
      <c r="NUC112"/>
      <c r="NUD112"/>
      <c r="NUE112"/>
      <c r="NUF112"/>
      <c r="NUG112"/>
      <c r="NUH112"/>
      <c r="NUI112"/>
      <c r="NUJ112"/>
      <c r="NUK112"/>
      <c r="NUL112"/>
      <c r="NUM112"/>
      <c r="NUN112"/>
      <c r="NUO112"/>
      <c r="NUP112"/>
      <c r="NUQ112"/>
      <c r="NUR112"/>
      <c r="NUS112"/>
      <c r="NUT112"/>
      <c r="NUU112"/>
      <c r="NUV112"/>
      <c r="NUW112"/>
      <c r="NUX112"/>
      <c r="NUY112"/>
      <c r="NUZ112"/>
      <c r="NVA112"/>
      <c r="NVB112"/>
      <c r="NVC112"/>
      <c r="NVD112"/>
      <c r="NVE112"/>
      <c r="NVF112"/>
      <c r="NVG112"/>
      <c r="NVH112"/>
      <c r="NVI112"/>
      <c r="NVJ112"/>
      <c r="NVK112"/>
      <c r="NVL112"/>
      <c r="NVM112"/>
      <c r="NVN112"/>
      <c r="NVO112"/>
      <c r="NVP112"/>
      <c r="NVQ112"/>
      <c r="NVR112"/>
      <c r="NVS112"/>
      <c r="NVT112"/>
      <c r="NVU112"/>
      <c r="NVV112"/>
      <c r="NVW112"/>
      <c r="NVX112"/>
      <c r="NVY112"/>
      <c r="NVZ112"/>
      <c r="NWA112"/>
      <c r="NWB112"/>
      <c r="NWC112"/>
      <c r="NWD112"/>
      <c r="NWE112"/>
      <c r="NWF112"/>
      <c r="NWG112"/>
      <c r="NWH112"/>
      <c r="NWI112"/>
      <c r="NWJ112"/>
      <c r="NWK112"/>
      <c r="NWL112"/>
      <c r="NWM112"/>
      <c r="NWN112"/>
      <c r="NWO112"/>
      <c r="NWP112"/>
      <c r="NWQ112"/>
      <c r="NWR112"/>
      <c r="NWS112"/>
      <c r="NWT112"/>
      <c r="NWU112"/>
      <c r="NWV112"/>
      <c r="NWW112"/>
      <c r="NWX112"/>
      <c r="NWY112"/>
      <c r="NWZ112"/>
      <c r="NXA112"/>
      <c r="NXB112"/>
      <c r="NXC112"/>
      <c r="NXD112"/>
      <c r="NXE112"/>
      <c r="NXF112"/>
      <c r="NXG112"/>
      <c r="NXH112"/>
      <c r="NXI112"/>
      <c r="NXJ112"/>
      <c r="NXK112"/>
      <c r="NXL112"/>
      <c r="NXM112"/>
      <c r="NXN112"/>
      <c r="NXO112"/>
      <c r="NXP112"/>
      <c r="NXQ112"/>
      <c r="NXR112"/>
      <c r="NXS112"/>
      <c r="NXT112"/>
      <c r="NXU112"/>
      <c r="NXV112"/>
      <c r="NXW112"/>
      <c r="NXX112"/>
      <c r="NXY112"/>
      <c r="NXZ112"/>
      <c r="NYA112"/>
      <c r="NYB112"/>
      <c r="NYC112"/>
      <c r="NYD112"/>
      <c r="NYE112"/>
      <c r="NYF112"/>
      <c r="NYG112"/>
      <c r="NYH112"/>
      <c r="NYI112"/>
      <c r="NYJ112"/>
      <c r="NYK112"/>
      <c r="NYL112"/>
      <c r="NYM112"/>
      <c r="NYN112"/>
      <c r="NYO112"/>
      <c r="NYP112"/>
      <c r="NYQ112"/>
      <c r="NYR112"/>
      <c r="NYS112"/>
      <c r="NYT112"/>
      <c r="NYU112"/>
      <c r="NYV112"/>
      <c r="NYW112"/>
      <c r="NYX112"/>
      <c r="NYY112"/>
      <c r="NYZ112"/>
      <c r="NZA112"/>
      <c r="NZB112"/>
      <c r="NZC112"/>
      <c r="NZD112"/>
      <c r="NZE112"/>
      <c r="NZF112"/>
      <c r="NZG112"/>
      <c r="NZH112"/>
      <c r="NZI112"/>
      <c r="NZJ112"/>
      <c r="NZK112"/>
      <c r="NZL112"/>
      <c r="NZM112"/>
      <c r="NZN112"/>
      <c r="NZO112"/>
      <c r="NZP112"/>
      <c r="NZQ112"/>
      <c r="NZR112"/>
      <c r="NZS112"/>
      <c r="NZT112"/>
      <c r="NZU112"/>
      <c r="NZV112"/>
      <c r="NZW112"/>
      <c r="NZX112"/>
      <c r="NZY112"/>
      <c r="NZZ112"/>
      <c r="OAA112"/>
      <c r="OAB112"/>
      <c r="OAC112"/>
      <c r="OAD112"/>
      <c r="OAE112"/>
      <c r="OAF112"/>
      <c r="OAG112"/>
      <c r="OAH112"/>
      <c r="OAI112"/>
      <c r="OAJ112"/>
      <c r="OAK112"/>
      <c r="OAL112"/>
      <c r="OAM112"/>
      <c r="OAN112"/>
      <c r="OAO112"/>
      <c r="OAP112"/>
      <c r="OAQ112"/>
      <c r="OAR112"/>
      <c r="OAS112"/>
      <c r="OAT112"/>
      <c r="OAU112"/>
      <c r="OAV112"/>
      <c r="OAW112"/>
      <c r="OAX112"/>
      <c r="OAY112"/>
      <c r="OAZ112"/>
      <c r="OBA112"/>
      <c r="OBB112"/>
      <c r="OBC112"/>
      <c r="OBD112"/>
      <c r="OBE112"/>
      <c r="OBF112"/>
      <c r="OBG112"/>
      <c r="OBH112"/>
      <c r="OBI112"/>
      <c r="OBJ112"/>
      <c r="OBK112"/>
      <c r="OBL112"/>
      <c r="OBM112"/>
      <c r="OBN112"/>
      <c r="OBO112"/>
      <c r="OBP112"/>
      <c r="OBQ112"/>
      <c r="OBR112"/>
      <c r="OBS112"/>
      <c r="OBT112"/>
      <c r="OBU112"/>
      <c r="OBV112"/>
      <c r="OBW112"/>
      <c r="OBX112"/>
      <c r="OBY112"/>
      <c r="OBZ112"/>
      <c r="OCA112"/>
      <c r="OCB112"/>
      <c r="OCC112"/>
      <c r="OCD112"/>
      <c r="OCE112"/>
      <c r="OCF112"/>
      <c r="OCG112"/>
      <c r="OCH112"/>
      <c r="OCI112"/>
      <c r="OCJ112"/>
      <c r="OCK112"/>
      <c r="OCL112"/>
      <c r="OCM112"/>
      <c r="OCN112"/>
      <c r="OCO112"/>
      <c r="OCP112"/>
      <c r="OCQ112"/>
      <c r="OCR112"/>
      <c r="OCS112"/>
      <c r="OCT112"/>
      <c r="OCU112"/>
      <c r="OCV112"/>
      <c r="OCW112"/>
      <c r="OCX112"/>
      <c r="OCY112"/>
      <c r="OCZ112"/>
      <c r="ODA112"/>
      <c r="ODB112"/>
      <c r="ODC112"/>
      <c r="ODD112"/>
      <c r="ODE112"/>
      <c r="ODF112"/>
      <c r="ODG112"/>
      <c r="ODH112"/>
      <c r="ODI112"/>
      <c r="ODJ112"/>
      <c r="ODK112"/>
      <c r="ODL112"/>
      <c r="ODM112"/>
      <c r="ODN112"/>
      <c r="ODO112"/>
      <c r="ODP112"/>
      <c r="ODQ112"/>
      <c r="ODR112"/>
      <c r="ODS112"/>
      <c r="ODT112"/>
      <c r="ODU112"/>
      <c r="ODV112"/>
      <c r="ODW112"/>
      <c r="ODX112"/>
      <c r="ODY112"/>
      <c r="ODZ112"/>
      <c r="OEA112"/>
      <c r="OEB112"/>
      <c r="OEC112"/>
      <c r="OED112"/>
      <c r="OEE112"/>
      <c r="OEF112"/>
      <c r="OEG112"/>
      <c r="OEH112"/>
      <c r="OEI112"/>
      <c r="OEJ112"/>
      <c r="OEK112"/>
      <c r="OEL112"/>
      <c r="OEM112"/>
      <c r="OEN112"/>
      <c r="OEO112"/>
      <c r="OEP112"/>
      <c r="OEQ112"/>
      <c r="OER112"/>
      <c r="OES112"/>
      <c r="OET112"/>
      <c r="OEU112"/>
      <c r="OEV112"/>
      <c r="OEW112"/>
      <c r="OEX112"/>
      <c r="OEY112"/>
      <c r="OEZ112"/>
      <c r="OFA112"/>
      <c r="OFB112"/>
      <c r="OFC112"/>
      <c r="OFD112"/>
      <c r="OFE112"/>
      <c r="OFF112"/>
      <c r="OFG112"/>
      <c r="OFH112"/>
      <c r="OFI112"/>
      <c r="OFJ112"/>
      <c r="OFK112"/>
      <c r="OFL112"/>
      <c r="OFM112"/>
      <c r="OFN112"/>
      <c r="OFO112"/>
      <c r="OFP112"/>
      <c r="OFQ112"/>
      <c r="OFR112"/>
      <c r="OFS112"/>
      <c r="OFT112"/>
      <c r="OFU112"/>
      <c r="OFV112"/>
      <c r="OFW112"/>
      <c r="OFX112"/>
      <c r="OFY112"/>
      <c r="OFZ112"/>
      <c r="OGA112"/>
      <c r="OGB112"/>
      <c r="OGC112"/>
      <c r="OGD112"/>
      <c r="OGE112"/>
      <c r="OGF112"/>
      <c r="OGG112"/>
      <c r="OGH112"/>
      <c r="OGI112"/>
      <c r="OGJ112"/>
      <c r="OGK112"/>
      <c r="OGL112"/>
      <c r="OGM112"/>
      <c r="OGN112"/>
      <c r="OGO112"/>
      <c r="OGP112"/>
      <c r="OGQ112"/>
      <c r="OGR112"/>
      <c r="OGS112"/>
      <c r="OGT112"/>
      <c r="OGU112"/>
      <c r="OGV112"/>
      <c r="OGW112"/>
      <c r="OGX112"/>
      <c r="OGY112"/>
      <c r="OGZ112"/>
      <c r="OHA112"/>
      <c r="OHB112"/>
      <c r="OHC112"/>
      <c r="OHD112"/>
      <c r="OHE112"/>
      <c r="OHF112"/>
      <c r="OHG112"/>
      <c r="OHH112"/>
      <c r="OHI112"/>
      <c r="OHJ112"/>
      <c r="OHK112"/>
      <c r="OHL112"/>
      <c r="OHM112"/>
      <c r="OHN112"/>
      <c r="OHO112"/>
      <c r="OHP112"/>
      <c r="OHQ112"/>
      <c r="OHR112"/>
      <c r="OHS112"/>
      <c r="OHT112"/>
      <c r="OHU112"/>
      <c r="OHV112"/>
      <c r="OHW112"/>
      <c r="OHX112"/>
      <c r="OHY112"/>
      <c r="OHZ112"/>
      <c r="OIA112"/>
      <c r="OIB112"/>
      <c r="OIC112"/>
      <c r="OID112"/>
      <c r="OIE112"/>
      <c r="OIF112"/>
      <c r="OIG112"/>
      <c r="OIH112"/>
      <c r="OII112"/>
      <c r="OIJ112"/>
      <c r="OIK112"/>
      <c r="OIL112"/>
      <c r="OIM112"/>
      <c r="OIN112"/>
      <c r="OIO112"/>
      <c r="OIP112"/>
      <c r="OIQ112"/>
      <c r="OIR112"/>
      <c r="OIS112"/>
      <c r="OIT112"/>
      <c r="OIU112"/>
      <c r="OIV112"/>
      <c r="OIW112"/>
      <c r="OIX112"/>
      <c r="OIY112"/>
      <c r="OIZ112"/>
      <c r="OJA112"/>
      <c r="OJB112"/>
      <c r="OJC112"/>
      <c r="OJD112"/>
      <c r="OJE112"/>
      <c r="OJF112"/>
      <c r="OJG112"/>
      <c r="OJH112"/>
      <c r="OJI112"/>
      <c r="OJJ112"/>
      <c r="OJK112"/>
      <c r="OJL112"/>
      <c r="OJM112"/>
      <c r="OJN112"/>
      <c r="OJO112"/>
      <c r="OJP112"/>
      <c r="OJQ112"/>
      <c r="OJR112"/>
      <c r="OJS112"/>
      <c r="OJT112"/>
      <c r="OJU112"/>
      <c r="OJV112"/>
      <c r="OJW112"/>
      <c r="OJX112"/>
      <c r="OJY112"/>
      <c r="OJZ112"/>
      <c r="OKA112"/>
      <c r="OKB112"/>
      <c r="OKC112"/>
      <c r="OKD112"/>
      <c r="OKE112"/>
      <c r="OKF112"/>
      <c r="OKG112"/>
      <c r="OKH112"/>
      <c r="OKI112"/>
      <c r="OKJ112"/>
      <c r="OKK112"/>
      <c r="OKL112"/>
      <c r="OKM112"/>
      <c r="OKN112"/>
      <c r="OKO112"/>
      <c r="OKP112"/>
      <c r="OKQ112"/>
      <c r="OKR112"/>
      <c r="OKS112"/>
      <c r="OKT112"/>
      <c r="OKU112"/>
      <c r="OKV112"/>
      <c r="OKW112"/>
      <c r="OKX112"/>
      <c r="OKY112"/>
      <c r="OKZ112"/>
      <c r="OLA112"/>
      <c r="OLB112"/>
      <c r="OLC112"/>
      <c r="OLD112"/>
      <c r="OLE112"/>
      <c r="OLF112"/>
      <c r="OLG112"/>
      <c r="OLH112"/>
      <c r="OLI112"/>
      <c r="OLJ112"/>
      <c r="OLK112"/>
      <c r="OLL112"/>
      <c r="OLM112"/>
      <c r="OLN112"/>
      <c r="OLO112"/>
      <c r="OLP112"/>
      <c r="OLQ112"/>
      <c r="OLR112"/>
      <c r="OLS112"/>
      <c r="OLT112"/>
      <c r="OLU112"/>
      <c r="OLV112"/>
      <c r="OLW112"/>
      <c r="OLX112"/>
      <c r="OLY112"/>
      <c r="OLZ112"/>
      <c r="OMA112"/>
      <c r="OMB112"/>
      <c r="OMC112"/>
      <c r="OMD112"/>
      <c r="OME112"/>
      <c r="OMF112"/>
      <c r="OMG112"/>
      <c r="OMH112"/>
      <c r="OMI112"/>
      <c r="OMJ112"/>
      <c r="OMK112"/>
      <c r="OML112"/>
      <c r="OMM112"/>
      <c r="OMN112"/>
      <c r="OMO112"/>
      <c r="OMP112"/>
      <c r="OMQ112"/>
      <c r="OMR112"/>
      <c r="OMS112"/>
      <c r="OMT112"/>
      <c r="OMU112"/>
      <c r="OMV112"/>
      <c r="OMW112"/>
      <c r="OMX112"/>
      <c r="OMY112"/>
      <c r="OMZ112"/>
      <c r="ONA112"/>
      <c r="ONB112"/>
      <c r="ONC112"/>
      <c r="OND112"/>
      <c r="ONE112"/>
      <c r="ONF112"/>
      <c r="ONG112"/>
      <c r="ONH112"/>
      <c r="ONI112"/>
      <c r="ONJ112"/>
      <c r="ONK112"/>
      <c r="ONL112"/>
      <c r="ONM112"/>
      <c r="ONN112"/>
      <c r="ONO112"/>
      <c r="ONP112"/>
      <c r="ONQ112"/>
      <c r="ONR112"/>
      <c r="ONS112"/>
      <c r="ONT112"/>
      <c r="ONU112"/>
      <c r="ONV112"/>
      <c r="ONW112"/>
      <c r="ONX112"/>
      <c r="ONY112"/>
      <c r="ONZ112"/>
      <c r="OOA112"/>
      <c r="OOB112"/>
      <c r="OOC112"/>
      <c r="OOD112"/>
      <c r="OOE112"/>
      <c r="OOF112"/>
      <c r="OOG112"/>
      <c r="OOH112"/>
      <c r="OOI112"/>
      <c r="OOJ112"/>
      <c r="OOK112"/>
      <c r="OOL112"/>
      <c r="OOM112"/>
      <c r="OON112"/>
      <c r="OOO112"/>
      <c r="OOP112"/>
      <c r="OOQ112"/>
      <c r="OOR112"/>
      <c r="OOS112"/>
      <c r="OOT112"/>
      <c r="OOU112"/>
      <c r="OOV112"/>
      <c r="OOW112"/>
      <c r="OOX112"/>
      <c r="OOY112"/>
      <c r="OOZ112"/>
      <c r="OPA112"/>
      <c r="OPB112"/>
      <c r="OPC112"/>
      <c r="OPD112"/>
      <c r="OPE112"/>
      <c r="OPF112"/>
      <c r="OPG112"/>
      <c r="OPH112"/>
      <c r="OPI112"/>
      <c r="OPJ112"/>
      <c r="OPK112"/>
      <c r="OPL112"/>
      <c r="OPM112"/>
      <c r="OPN112"/>
      <c r="OPO112"/>
      <c r="OPP112"/>
      <c r="OPQ112"/>
      <c r="OPR112"/>
      <c r="OPS112"/>
      <c r="OPT112"/>
      <c r="OPU112"/>
      <c r="OPV112"/>
      <c r="OPW112"/>
      <c r="OPX112"/>
      <c r="OPY112"/>
      <c r="OPZ112"/>
      <c r="OQA112"/>
      <c r="OQB112"/>
      <c r="OQC112"/>
      <c r="OQD112"/>
      <c r="OQE112"/>
      <c r="OQF112"/>
      <c r="OQG112"/>
      <c r="OQH112"/>
      <c r="OQI112"/>
      <c r="OQJ112"/>
      <c r="OQK112"/>
      <c r="OQL112"/>
      <c r="OQM112"/>
      <c r="OQN112"/>
      <c r="OQO112"/>
      <c r="OQP112"/>
      <c r="OQQ112"/>
      <c r="OQR112"/>
      <c r="OQS112"/>
      <c r="OQT112"/>
      <c r="OQU112"/>
      <c r="OQV112"/>
      <c r="OQW112"/>
      <c r="OQX112"/>
      <c r="OQY112"/>
      <c r="OQZ112"/>
      <c r="ORA112"/>
      <c r="ORB112"/>
      <c r="ORC112"/>
      <c r="ORD112"/>
      <c r="ORE112"/>
      <c r="ORF112"/>
      <c r="ORG112"/>
      <c r="ORH112"/>
      <c r="ORI112"/>
      <c r="ORJ112"/>
      <c r="ORK112"/>
      <c r="ORL112"/>
      <c r="ORM112"/>
      <c r="ORN112"/>
      <c r="ORO112"/>
      <c r="ORP112"/>
      <c r="ORQ112"/>
      <c r="ORR112"/>
      <c r="ORS112"/>
      <c r="ORT112"/>
      <c r="ORU112"/>
      <c r="ORV112"/>
      <c r="ORW112"/>
      <c r="ORX112"/>
      <c r="ORY112"/>
      <c r="ORZ112"/>
      <c r="OSA112"/>
      <c r="OSB112"/>
      <c r="OSC112"/>
      <c r="OSD112"/>
      <c r="OSE112"/>
      <c r="OSF112"/>
      <c r="OSG112"/>
      <c r="OSH112"/>
      <c r="OSI112"/>
      <c r="OSJ112"/>
      <c r="OSK112"/>
      <c r="OSL112"/>
      <c r="OSM112"/>
      <c r="OSN112"/>
      <c r="OSO112"/>
      <c r="OSP112"/>
      <c r="OSQ112"/>
      <c r="OSR112"/>
      <c r="OSS112"/>
      <c r="OST112"/>
      <c r="OSU112"/>
      <c r="OSV112"/>
      <c r="OSW112"/>
      <c r="OSX112"/>
      <c r="OSY112"/>
      <c r="OSZ112"/>
      <c r="OTA112"/>
      <c r="OTB112"/>
      <c r="OTC112"/>
      <c r="OTD112"/>
      <c r="OTE112"/>
      <c r="OTF112"/>
      <c r="OTG112"/>
      <c r="OTH112"/>
      <c r="OTI112"/>
      <c r="OTJ112"/>
      <c r="OTK112"/>
      <c r="OTL112"/>
      <c r="OTM112"/>
      <c r="OTN112"/>
      <c r="OTO112"/>
      <c r="OTP112"/>
      <c r="OTQ112"/>
      <c r="OTR112"/>
      <c r="OTS112"/>
      <c r="OTT112"/>
      <c r="OTU112"/>
      <c r="OTV112"/>
      <c r="OTW112"/>
      <c r="OTX112"/>
      <c r="OTY112"/>
      <c r="OTZ112"/>
      <c r="OUA112"/>
      <c r="OUB112"/>
      <c r="OUC112"/>
      <c r="OUD112"/>
      <c r="OUE112"/>
      <c r="OUF112"/>
      <c r="OUG112"/>
      <c r="OUH112"/>
      <c r="OUI112"/>
      <c r="OUJ112"/>
      <c r="OUK112"/>
      <c r="OUL112"/>
      <c r="OUM112"/>
      <c r="OUN112"/>
      <c r="OUO112"/>
      <c r="OUP112"/>
      <c r="OUQ112"/>
      <c r="OUR112"/>
      <c r="OUS112"/>
      <c r="OUT112"/>
      <c r="OUU112"/>
      <c r="OUV112"/>
      <c r="OUW112"/>
      <c r="OUX112"/>
      <c r="OUY112"/>
      <c r="OUZ112"/>
      <c r="OVA112"/>
      <c r="OVB112"/>
      <c r="OVC112"/>
      <c r="OVD112"/>
      <c r="OVE112"/>
      <c r="OVF112"/>
      <c r="OVG112"/>
      <c r="OVH112"/>
      <c r="OVI112"/>
      <c r="OVJ112"/>
      <c r="OVK112"/>
      <c r="OVL112"/>
      <c r="OVM112"/>
      <c r="OVN112"/>
      <c r="OVO112"/>
      <c r="OVP112"/>
      <c r="OVQ112"/>
      <c r="OVR112"/>
      <c r="OVS112"/>
      <c r="OVT112"/>
      <c r="OVU112"/>
      <c r="OVV112"/>
      <c r="OVW112"/>
      <c r="OVX112"/>
      <c r="OVY112"/>
      <c r="OVZ112"/>
      <c r="OWA112"/>
      <c r="OWB112"/>
      <c r="OWC112"/>
      <c r="OWD112"/>
      <c r="OWE112"/>
      <c r="OWF112"/>
      <c r="OWG112"/>
      <c r="OWH112"/>
      <c r="OWI112"/>
      <c r="OWJ112"/>
      <c r="OWK112"/>
      <c r="OWL112"/>
      <c r="OWM112"/>
      <c r="OWN112"/>
      <c r="OWO112"/>
      <c r="OWP112"/>
      <c r="OWQ112"/>
      <c r="OWR112"/>
      <c r="OWS112"/>
      <c r="OWT112"/>
      <c r="OWU112"/>
      <c r="OWV112"/>
      <c r="OWW112"/>
      <c r="OWX112"/>
      <c r="OWY112"/>
      <c r="OWZ112"/>
      <c r="OXA112"/>
      <c r="OXB112"/>
      <c r="OXC112"/>
      <c r="OXD112"/>
      <c r="OXE112"/>
      <c r="OXF112"/>
      <c r="OXG112"/>
      <c r="OXH112"/>
      <c r="OXI112"/>
      <c r="OXJ112"/>
      <c r="OXK112"/>
      <c r="OXL112"/>
      <c r="OXM112"/>
      <c r="OXN112"/>
      <c r="OXO112"/>
      <c r="OXP112"/>
      <c r="OXQ112"/>
      <c r="OXR112"/>
      <c r="OXS112"/>
      <c r="OXT112"/>
      <c r="OXU112"/>
      <c r="OXV112"/>
      <c r="OXW112"/>
      <c r="OXX112"/>
      <c r="OXY112"/>
      <c r="OXZ112"/>
      <c r="OYA112"/>
      <c r="OYB112"/>
      <c r="OYC112"/>
      <c r="OYD112"/>
      <c r="OYE112"/>
      <c r="OYF112"/>
      <c r="OYG112"/>
      <c r="OYH112"/>
      <c r="OYI112"/>
      <c r="OYJ112"/>
      <c r="OYK112"/>
      <c r="OYL112"/>
      <c r="OYM112"/>
      <c r="OYN112"/>
      <c r="OYO112"/>
      <c r="OYP112"/>
      <c r="OYQ112"/>
      <c r="OYR112"/>
      <c r="OYS112"/>
      <c r="OYT112"/>
      <c r="OYU112"/>
      <c r="OYV112"/>
      <c r="OYW112"/>
      <c r="OYX112"/>
      <c r="OYY112"/>
      <c r="OYZ112"/>
      <c r="OZA112"/>
      <c r="OZB112"/>
      <c r="OZC112"/>
      <c r="OZD112"/>
      <c r="OZE112"/>
      <c r="OZF112"/>
      <c r="OZG112"/>
      <c r="OZH112"/>
      <c r="OZI112"/>
      <c r="OZJ112"/>
      <c r="OZK112"/>
      <c r="OZL112"/>
      <c r="OZM112"/>
      <c r="OZN112"/>
      <c r="OZO112"/>
      <c r="OZP112"/>
      <c r="OZQ112"/>
      <c r="OZR112"/>
      <c r="OZS112"/>
      <c r="OZT112"/>
      <c r="OZU112"/>
      <c r="OZV112"/>
      <c r="OZW112"/>
      <c r="OZX112"/>
      <c r="OZY112"/>
      <c r="OZZ112"/>
      <c r="PAA112"/>
      <c r="PAB112"/>
      <c r="PAC112"/>
      <c r="PAD112"/>
      <c r="PAE112"/>
      <c r="PAF112"/>
      <c r="PAG112"/>
      <c r="PAH112"/>
      <c r="PAI112"/>
      <c r="PAJ112"/>
      <c r="PAK112"/>
      <c r="PAL112"/>
      <c r="PAM112"/>
      <c r="PAN112"/>
      <c r="PAO112"/>
      <c r="PAP112"/>
      <c r="PAQ112"/>
      <c r="PAR112"/>
      <c r="PAS112"/>
      <c r="PAT112"/>
      <c r="PAU112"/>
      <c r="PAV112"/>
      <c r="PAW112"/>
      <c r="PAX112"/>
      <c r="PAY112"/>
      <c r="PAZ112"/>
      <c r="PBA112"/>
      <c r="PBB112"/>
      <c r="PBC112"/>
      <c r="PBD112"/>
      <c r="PBE112"/>
      <c r="PBF112"/>
      <c r="PBG112"/>
      <c r="PBH112"/>
      <c r="PBI112"/>
      <c r="PBJ112"/>
      <c r="PBK112"/>
      <c r="PBL112"/>
      <c r="PBM112"/>
      <c r="PBN112"/>
      <c r="PBO112"/>
      <c r="PBP112"/>
      <c r="PBQ112"/>
      <c r="PBR112"/>
      <c r="PBS112"/>
      <c r="PBT112"/>
      <c r="PBU112"/>
      <c r="PBV112"/>
      <c r="PBW112"/>
      <c r="PBX112"/>
      <c r="PBY112"/>
      <c r="PBZ112"/>
      <c r="PCA112"/>
      <c r="PCB112"/>
      <c r="PCC112"/>
      <c r="PCD112"/>
      <c r="PCE112"/>
      <c r="PCF112"/>
      <c r="PCG112"/>
      <c r="PCH112"/>
      <c r="PCI112"/>
      <c r="PCJ112"/>
      <c r="PCK112"/>
      <c r="PCL112"/>
      <c r="PCM112"/>
      <c r="PCN112"/>
      <c r="PCO112"/>
      <c r="PCP112"/>
      <c r="PCQ112"/>
      <c r="PCR112"/>
      <c r="PCS112"/>
      <c r="PCT112"/>
      <c r="PCU112"/>
      <c r="PCV112"/>
      <c r="PCW112"/>
      <c r="PCX112"/>
      <c r="PCY112"/>
      <c r="PCZ112"/>
      <c r="PDA112"/>
      <c r="PDB112"/>
      <c r="PDC112"/>
      <c r="PDD112"/>
      <c r="PDE112"/>
      <c r="PDF112"/>
      <c r="PDG112"/>
      <c r="PDH112"/>
      <c r="PDI112"/>
      <c r="PDJ112"/>
      <c r="PDK112"/>
      <c r="PDL112"/>
      <c r="PDM112"/>
      <c r="PDN112"/>
      <c r="PDO112"/>
      <c r="PDP112"/>
      <c r="PDQ112"/>
      <c r="PDR112"/>
      <c r="PDS112"/>
      <c r="PDT112"/>
      <c r="PDU112"/>
      <c r="PDV112"/>
      <c r="PDW112"/>
      <c r="PDX112"/>
      <c r="PDY112"/>
      <c r="PDZ112"/>
      <c r="PEA112"/>
      <c r="PEB112"/>
      <c r="PEC112"/>
      <c r="PED112"/>
      <c r="PEE112"/>
      <c r="PEF112"/>
      <c r="PEG112"/>
      <c r="PEH112"/>
      <c r="PEI112"/>
      <c r="PEJ112"/>
      <c r="PEK112"/>
      <c r="PEL112"/>
      <c r="PEM112"/>
      <c r="PEN112"/>
      <c r="PEO112"/>
      <c r="PEP112"/>
      <c r="PEQ112"/>
      <c r="PER112"/>
      <c r="PES112"/>
      <c r="PET112"/>
      <c r="PEU112"/>
      <c r="PEV112"/>
      <c r="PEW112"/>
      <c r="PEX112"/>
      <c r="PEY112"/>
      <c r="PEZ112"/>
      <c r="PFA112"/>
      <c r="PFB112"/>
      <c r="PFC112"/>
      <c r="PFD112"/>
      <c r="PFE112"/>
      <c r="PFF112"/>
      <c r="PFG112"/>
      <c r="PFH112"/>
      <c r="PFI112"/>
      <c r="PFJ112"/>
      <c r="PFK112"/>
      <c r="PFL112"/>
      <c r="PFM112"/>
      <c r="PFN112"/>
      <c r="PFO112"/>
      <c r="PFP112"/>
      <c r="PFQ112"/>
      <c r="PFR112"/>
      <c r="PFS112"/>
      <c r="PFT112"/>
      <c r="PFU112"/>
      <c r="PFV112"/>
      <c r="PFW112"/>
      <c r="PFX112"/>
      <c r="PFY112"/>
      <c r="PFZ112"/>
      <c r="PGA112"/>
      <c r="PGB112"/>
      <c r="PGC112"/>
      <c r="PGD112"/>
      <c r="PGE112"/>
      <c r="PGF112"/>
      <c r="PGG112"/>
      <c r="PGH112"/>
      <c r="PGI112"/>
      <c r="PGJ112"/>
      <c r="PGK112"/>
      <c r="PGL112"/>
      <c r="PGM112"/>
      <c r="PGN112"/>
      <c r="PGO112"/>
      <c r="PGP112"/>
      <c r="PGQ112"/>
      <c r="PGR112"/>
      <c r="PGS112"/>
      <c r="PGT112"/>
      <c r="PGU112"/>
      <c r="PGV112"/>
      <c r="PGW112"/>
      <c r="PGX112"/>
      <c r="PGY112"/>
      <c r="PGZ112"/>
      <c r="PHA112"/>
      <c r="PHB112"/>
      <c r="PHC112"/>
      <c r="PHD112"/>
      <c r="PHE112"/>
      <c r="PHF112"/>
      <c r="PHG112"/>
      <c r="PHH112"/>
      <c r="PHI112"/>
      <c r="PHJ112"/>
      <c r="PHK112"/>
      <c r="PHL112"/>
      <c r="PHM112"/>
      <c r="PHN112"/>
      <c r="PHO112"/>
      <c r="PHP112"/>
      <c r="PHQ112"/>
      <c r="PHR112"/>
      <c r="PHS112"/>
      <c r="PHT112"/>
      <c r="PHU112"/>
      <c r="PHV112"/>
      <c r="PHW112"/>
      <c r="PHX112"/>
      <c r="PHY112"/>
      <c r="PHZ112"/>
      <c r="PIA112"/>
      <c r="PIB112"/>
      <c r="PIC112"/>
      <c r="PID112"/>
      <c r="PIE112"/>
      <c r="PIF112"/>
      <c r="PIG112"/>
      <c r="PIH112"/>
      <c r="PII112"/>
      <c r="PIJ112"/>
      <c r="PIK112"/>
      <c r="PIL112"/>
      <c r="PIM112"/>
      <c r="PIN112"/>
      <c r="PIO112"/>
      <c r="PIP112"/>
      <c r="PIQ112"/>
      <c r="PIR112"/>
      <c r="PIS112"/>
      <c r="PIT112"/>
      <c r="PIU112"/>
      <c r="PIV112"/>
      <c r="PIW112"/>
      <c r="PIX112"/>
      <c r="PIY112"/>
      <c r="PIZ112"/>
      <c r="PJA112"/>
      <c r="PJB112"/>
      <c r="PJC112"/>
      <c r="PJD112"/>
      <c r="PJE112"/>
      <c r="PJF112"/>
      <c r="PJG112"/>
      <c r="PJH112"/>
      <c r="PJI112"/>
      <c r="PJJ112"/>
      <c r="PJK112"/>
      <c r="PJL112"/>
      <c r="PJM112"/>
      <c r="PJN112"/>
      <c r="PJO112"/>
      <c r="PJP112"/>
      <c r="PJQ112"/>
      <c r="PJR112"/>
      <c r="PJS112"/>
      <c r="PJT112"/>
      <c r="PJU112"/>
      <c r="PJV112"/>
      <c r="PJW112"/>
      <c r="PJX112"/>
      <c r="PJY112"/>
      <c r="PJZ112"/>
      <c r="PKA112"/>
      <c r="PKB112"/>
      <c r="PKC112"/>
      <c r="PKD112"/>
      <c r="PKE112"/>
      <c r="PKF112"/>
      <c r="PKG112"/>
      <c r="PKH112"/>
      <c r="PKI112"/>
      <c r="PKJ112"/>
      <c r="PKK112"/>
      <c r="PKL112"/>
      <c r="PKM112"/>
      <c r="PKN112"/>
      <c r="PKO112"/>
      <c r="PKP112"/>
      <c r="PKQ112"/>
      <c r="PKR112"/>
      <c r="PKS112"/>
      <c r="PKT112"/>
      <c r="PKU112"/>
      <c r="PKV112"/>
      <c r="PKW112"/>
      <c r="PKX112"/>
      <c r="PKY112"/>
      <c r="PKZ112"/>
      <c r="PLA112"/>
      <c r="PLB112"/>
      <c r="PLC112"/>
      <c r="PLD112"/>
      <c r="PLE112"/>
      <c r="PLF112"/>
      <c r="PLG112"/>
      <c r="PLH112"/>
      <c r="PLI112"/>
      <c r="PLJ112"/>
      <c r="PLK112"/>
      <c r="PLL112"/>
      <c r="PLM112"/>
      <c r="PLN112"/>
      <c r="PLO112"/>
      <c r="PLP112"/>
      <c r="PLQ112"/>
      <c r="PLR112"/>
      <c r="PLS112"/>
      <c r="PLT112"/>
      <c r="PLU112"/>
      <c r="PLV112"/>
      <c r="PLW112"/>
      <c r="PLX112"/>
      <c r="PLY112"/>
      <c r="PLZ112"/>
      <c r="PMA112"/>
      <c r="PMB112"/>
      <c r="PMC112"/>
      <c r="PMD112"/>
      <c r="PME112"/>
      <c r="PMF112"/>
      <c r="PMG112"/>
      <c r="PMH112"/>
      <c r="PMI112"/>
      <c r="PMJ112"/>
      <c r="PMK112"/>
      <c r="PML112"/>
      <c r="PMM112"/>
      <c r="PMN112"/>
      <c r="PMO112"/>
      <c r="PMP112"/>
      <c r="PMQ112"/>
      <c r="PMR112"/>
      <c r="PMS112"/>
      <c r="PMT112"/>
      <c r="PMU112"/>
      <c r="PMV112"/>
      <c r="PMW112"/>
      <c r="PMX112"/>
      <c r="PMY112"/>
      <c r="PMZ112"/>
      <c r="PNA112"/>
      <c r="PNB112"/>
      <c r="PNC112"/>
      <c r="PND112"/>
      <c r="PNE112"/>
      <c r="PNF112"/>
      <c r="PNG112"/>
      <c r="PNH112"/>
      <c r="PNI112"/>
      <c r="PNJ112"/>
      <c r="PNK112"/>
      <c r="PNL112"/>
      <c r="PNM112"/>
      <c r="PNN112"/>
      <c r="PNO112"/>
      <c r="PNP112"/>
      <c r="PNQ112"/>
      <c r="PNR112"/>
      <c r="PNS112"/>
      <c r="PNT112"/>
      <c r="PNU112"/>
      <c r="PNV112"/>
      <c r="PNW112"/>
      <c r="PNX112"/>
      <c r="PNY112"/>
      <c r="PNZ112"/>
      <c r="POA112"/>
      <c r="POB112"/>
      <c r="POC112"/>
      <c r="POD112"/>
      <c r="POE112"/>
      <c r="POF112"/>
      <c r="POG112"/>
      <c r="POH112"/>
      <c r="POI112"/>
      <c r="POJ112"/>
      <c r="POK112"/>
      <c r="POL112"/>
      <c r="POM112"/>
      <c r="PON112"/>
      <c r="POO112"/>
      <c r="POP112"/>
      <c r="POQ112"/>
      <c r="POR112"/>
      <c r="POS112"/>
      <c r="POT112"/>
      <c r="POU112"/>
      <c r="POV112"/>
      <c r="POW112"/>
      <c r="POX112"/>
      <c r="POY112"/>
      <c r="POZ112"/>
      <c r="PPA112"/>
      <c r="PPB112"/>
      <c r="PPC112"/>
      <c r="PPD112"/>
      <c r="PPE112"/>
      <c r="PPF112"/>
      <c r="PPG112"/>
      <c r="PPH112"/>
      <c r="PPI112"/>
      <c r="PPJ112"/>
      <c r="PPK112"/>
      <c r="PPL112"/>
      <c r="PPM112"/>
      <c r="PPN112"/>
      <c r="PPO112"/>
      <c r="PPP112"/>
      <c r="PPQ112"/>
      <c r="PPR112"/>
      <c r="PPS112"/>
      <c r="PPT112"/>
      <c r="PPU112"/>
      <c r="PPV112"/>
      <c r="PPW112"/>
      <c r="PPX112"/>
      <c r="PPY112"/>
      <c r="PPZ112"/>
      <c r="PQA112"/>
      <c r="PQB112"/>
      <c r="PQC112"/>
      <c r="PQD112"/>
      <c r="PQE112"/>
      <c r="PQF112"/>
      <c r="PQG112"/>
      <c r="PQH112"/>
      <c r="PQI112"/>
      <c r="PQJ112"/>
      <c r="PQK112"/>
      <c r="PQL112"/>
      <c r="PQM112"/>
      <c r="PQN112"/>
      <c r="PQO112"/>
      <c r="PQP112"/>
      <c r="PQQ112"/>
      <c r="PQR112"/>
      <c r="PQS112"/>
      <c r="PQT112"/>
      <c r="PQU112"/>
      <c r="PQV112"/>
      <c r="PQW112"/>
      <c r="PQX112"/>
      <c r="PQY112"/>
      <c r="PQZ112"/>
      <c r="PRA112"/>
      <c r="PRB112"/>
      <c r="PRC112"/>
      <c r="PRD112"/>
      <c r="PRE112"/>
      <c r="PRF112"/>
      <c r="PRG112"/>
      <c r="PRH112"/>
      <c r="PRI112"/>
      <c r="PRJ112"/>
      <c r="PRK112"/>
      <c r="PRL112"/>
      <c r="PRM112"/>
      <c r="PRN112"/>
      <c r="PRO112"/>
      <c r="PRP112"/>
      <c r="PRQ112"/>
      <c r="PRR112"/>
      <c r="PRS112"/>
      <c r="PRT112"/>
      <c r="PRU112"/>
      <c r="PRV112"/>
      <c r="PRW112"/>
      <c r="PRX112"/>
      <c r="PRY112"/>
      <c r="PRZ112"/>
      <c r="PSA112"/>
      <c r="PSB112"/>
      <c r="PSC112"/>
      <c r="PSD112"/>
      <c r="PSE112"/>
      <c r="PSF112"/>
      <c r="PSG112"/>
      <c r="PSH112"/>
      <c r="PSI112"/>
      <c r="PSJ112"/>
      <c r="PSK112"/>
      <c r="PSL112"/>
      <c r="PSM112"/>
      <c r="PSN112"/>
      <c r="PSO112"/>
      <c r="PSP112"/>
      <c r="PSQ112"/>
      <c r="PSR112"/>
      <c r="PSS112"/>
      <c r="PST112"/>
      <c r="PSU112"/>
      <c r="PSV112"/>
      <c r="PSW112"/>
      <c r="PSX112"/>
      <c r="PSY112"/>
      <c r="PSZ112"/>
      <c r="PTA112"/>
      <c r="PTB112"/>
      <c r="PTC112"/>
      <c r="PTD112"/>
      <c r="PTE112"/>
      <c r="PTF112"/>
      <c r="PTG112"/>
      <c r="PTH112"/>
      <c r="PTI112"/>
      <c r="PTJ112"/>
      <c r="PTK112"/>
      <c r="PTL112"/>
      <c r="PTM112"/>
      <c r="PTN112"/>
      <c r="PTO112"/>
      <c r="PTP112"/>
      <c r="PTQ112"/>
      <c r="PTR112"/>
      <c r="PTS112"/>
      <c r="PTT112"/>
      <c r="PTU112"/>
      <c r="PTV112"/>
      <c r="PTW112"/>
      <c r="PTX112"/>
      <c r="PTY112"/>
      <c r="PTZ112"/>
      <c r="PUA112"/>
      <c r="PUB112"/>
      <c r="PUC112"/>
      <c r="PUD112"/>
      <c r="PUE112"/>
      <c r="PUF112"/>
      <c r="PUG112"/>
      <c r="PUH112"/>
      <c r="PUI112"/>
      <c r="PUJ112"/>
      <c r="PUK112"/>
      <c r="PUL112"/>
      <c r="PUM112"/>
      <c r="PUN112"/>
      <c r="PUO112"/>
      <c r="PUP112"/>
      <c r="PUQ112"/>
      <c r="PUR112"/>
      <c r="PUS112"/>
      <c r="PUT112"/>
      <c r="PUU112"/>
      <c r="PUV112"/>
      <c r="PUW112"/>
      <c r="PUX112"/>
      <c r="PUY112"/>
      <c r="PUZ112"/>
      <c r="PVA112"/>
      <c r="PVB112"/>
      <c r="PVC112"/>
      <c r="PVD112"/>
      <c r="PVE112"/>
      <c r="PVF112"/>
      <c r="PVG112"/>
      <c r="PVH112"/>
      <c r="PVI112"/>
      <c r="PVJ112"/>
      <c r="PVK112"/>
      <c r="PVL112"/>
      <c r="PVM112"/>
      <c r="PVN112"/>
      <c r="PVO112"/>
      <c r="PVP112"/>
      <c r="PVQ112"/>
      <c r="PVR112"/>
      <c r="PVS112"/>
      <c r="PVT112"/>
      <c r="PVU112"/>
      <c r="PVV112"/>
      <c r="PVW112"/>
      <c r="PVX112"/>
      <c r="PVY112"/>
      <c r="PVZ112"/>
      <c r="PWA112"/>
      <c r="PWB112"/>
      <c r="PWC112"/>
      <c r="PWD112"/>
      <c r="PWE112"/>
      <c r="PWF112"/>
      <c r="PWG112"/>
      <c r="PWH112"/>
      <c r="PWI112"/>
      <c r="PWJ112"/>
      <c r="PWK112"/>
      <c r="PWL112"/>
      <c r="PWM112"/>
      <c r="PWN112"/>
      <c r="PWO112"/>
      <c r="PWP112"/>
      <c r="PWQ112"/>
      <c r="PWR112"/>
      <c r="PWS112"/>
      <c r="PWT112"/>
      <c r="PWU112"/>
      <c r="PWV112"/>
      <c r="PWW112"/>
      <c r="PWX112"/>
      <c r="PWY112"/>
      <c r="PWZ112"/>
      <c r="PXA112"/>
      <c r="PXB112"/>
      <c r="PXC112"/>
      <c r="PXD112"/>
      <c r="PXE112"/>
      <c r="PXF112"/>
      <c r="PXG112"/>
      <c r="PXH112"/>
      <c r="PXI112"/>
      <c r="PXJ112"/>
      <c r="PXK112"/>
      <c r="PXL112"/>
      <c r="PXM112"/>
      <c r="PXN112"/>
      <c r="PXO112"/>
      <c r="PXP112"/>
      <c r="PXQ112"/>
      <c r="PXR112"/>
      <c r="PXS112"/>
      <c r="PXT112"/>
      <c r="PXU112"/>
      <c r="PXV112"/>
      <c r="PXW112"/>
      <c r="PXX112"/>
      <c r="PXY112"/>
      <c r="PXZ112"/>
      <c r="PYA112"/>
      <c r="PYB112"/>
      <c r="PYC112"/>
      <c r="PYD112"/>
      <c r="PYE112"/>
      <c r="PYF112"/>
      <c r="PYG112"/>
      <c r="PYH112"/>
      <c r="PYI112"/>
      <c r="PYJ112"/>
      <c r="PYK112"/>
      <c r="PYL112"/>
      <c r="PYM112"/>
      <c r="PYN112"/>
      <c r="PYO112"/>
      <c r="PYP112"/>
      <c r="PYQ112"/>
      <c r="PYR112"/>
      <c r="PYS112"/>
      <c r="PYT112"/>
      <c r="PYU112"/>
      <c r="PYV112"/>
      <c r="PYW112"/>
      <c r="PYX112"/>
      <c r="PYY112"/>
      <c r="PYZ112"/>
      <c r="PZA112"/>
      <c r="PZB112"/>
      <c r="PZC112"/>
      <c r="PZD112"/>
      <c r="PZE112"/>
      <c r="PZF112"/>
      <c r="PZG112"/>
      <c r="PZH112"/>
      <c r="PZI112"/>
      <c r="PZJ112"/>
      <c r="PZK112"/>
      <c r="PZL112"/>
      <c r="PZM112"/>
      <c r="PZN112"/>
      <c r="PZO112"/>
      <c r="PZP112"/>
      <c r="PZQ112"/>
      <c r="PZR112"/>
      <c r="PZS112"/>
      <c r="PZT112"/>
      <c r="PZU112"/>
      <c r="PZV112"/>
      <c r="PZW112"/>
      <c r="PZX112"/>
      <c r="PZY112"/>
      <c r="PZZ112"/>
      <c r="QAA112"/>
      <c r="QAB112"/>
      <c r="QAC112"/>
      <c r="QAD112"/>
      <c r="QAE112"/>
      <c r="QAF112"/>
      <c r="QAG112"/>
      <c r="QAH112"/>
      <c r="QAI112"/>
      <c r="QAJ112"/>
      <c r="QAK112"/>
      <c r="QAL112"/>
      <c r="QAM112"/>
      <c r="QAN112"/>
      <c r="QAO112"/>
      <c r="QAP112"/>
      <c r="QAQ112"/>
      <c r="QAR112"/>
      <c r="QAS112"/>
      <c r="QAT112"/>
      <c r="QAU112"/>
      <c r="QAV112"/>
      <c r="QAW112"/>
      <c r="QAX112"/>
      <c r="QAY112"/>
      <c r="QAZ112"/>
      <c r="QBA112"/>
      <c r="QBB112"/>
      <c r="QBC112"/>
      <c r="QBD112"/>
      <c r="QBE112"/>
      <c r="QBF112"/>
      <c r="QBG112"/>
      <c r="QBH112"/>
      <c r="QBI112"/>
      <c r="QBJ112"/>
      <c r="QBK112"/>
      <c r="QBL112"/>
      <c r="QBM112"/>
      <c r="QBN112"/>
      <c r="QBO112"/>
      <c r="QBP112"/>
      <c r="QBQ112"/>
      <c r="QBR112"/>
      <c r="QBS112"/>
      <c r="QBT112"/>
      <c r="QBU112"/>
      <c r="QBV112"/>
      <c r="QBW112"/>
      <c r="QBX112"/>
      <c r="QBY112"/>
      <c r="QBZ112"/>
      <c r="QCA112"/>
      <c r="QCB112"/>
      <c r="QCC112"/>
      <c r="QCD112"/>
      <c r="QCE112"/>
      <c r="QCF112"/>
      <c r="QCG112"/>
      <c r="QCH112"/>
      <c r="QCI112"/>
      <c r="QCJ112"/>
      <c r="QCK112"/>
      <c r="QCL112"/>
      <c r="QCM112"/>
      <c r="QCN112"/>
      <c r="QCO112"/>
      <c r="QCP112"/>
      <c r="QCQ112"/>
      <c r="QCR112"/>
      <c r="QCS112"/>
      <c r="QCT112"/>
      <c r="QCU112"/>
      <c r="QCV112"/>
      <c r="QCW112"/>
      <c r="QCX112"/>
      <c r="QCY112"/>
      <c r="QCZ112"/>
      <c r="QDA112"/>
      <c r="QDB112"/>
      <c r="QDC112"/>
      <c r="QDD112"/>
      <c r="QDE112"/>
      <c r="QDF112"/>
      <c r="QDG112"/>
      <c r="QDH112"/>
      <c r="QDI112"/>
      <c r="QDJ112"/>
      <c r="QDK112"/>
      <c r="QDL112"/>
      <c r="QDM112"/>
      <c r="QDN112"/>
      <c r="QDO112"/>
      <c r="QDP112"/>
      <c r="QDQ112"/>
      <c r="QDR112"/>
      <c r="QDS112"/>
      <c r="QDT112"/>
      <c r="QDU112"/>
      <c r="QDV112"/>
      <c r="QDW112"/>
      <c r="QDX112"/>
      <c r="QDY112"/>
      <c r="QDZ112"/>
      <c r="QEA112"/>
      <c r="QEB112"/>
      <c r="QEC112"/>
      <c r="QED112"/>
      <c r="QEE112"/>
      <c r="QEF112"/>
      <c r="QEG112"/>
      <c r="QEH112"/>
      <c r="QEI112"/>
      <c r="QEJ112"/>
      <c r="QEK112"/>
      <c r="QEL112"/>
      <c r="QEM112"/>
      <c r="QEN112"/>
      <c r="QEO112"/>
      <c r="QEP112"/>
      <c r="QEQ112"/>
      <c r="QER112"/>
      <c r="QES112"/>
      <c r="QET112"/>
      <c r="QEU112"/>
      <c r="QEV112"/>
      <c r="QEW112"/>
      <c r="QEX112"/>
      <c r="QEY112"/>
      <c r="QEZ112"/>
      <c r="QFA112"/>
      <c r="QFB112"/>
      <c r="QFC112"/>
      <c r="QFD112"/>
      <c r="QFE112"/>
      <c r="QFF112"/>
      <c r="QFG112"/>
      <c r="QFH112"/>
      <c r="QFI112"/>
      <c r="QFJ112"/>
      <c r="QFK112"/>
      <c r="QFL112"/>
      <c r="QFM112"/>
      <c r="QFN112"/>
      <c r="QFO112"/>
      <c r="QFP112"/>
      <c r="QFQ112"/>
      <c r="QFR112"/>
      <c r="QFS112"/>
      <c r="QFT112"/>
      <c r="QFU112"/>
      <c r="QFV112"/>
      <c r="QFW112"/>
      <c r="QFX112"/>
      <c r="QFY112"/>
      <c r="QFZ112"/>
      <c r="QGA112"/>
      <c r="QGB112"/>
      <c r="QGC112"/>
      <c r="QGD112"/>
      <c r="QGE112"/>
      <c r="QGF112"/>
      <c r="QGG112"/>
      <c r="QGH112"/>
      <c r="QGI112"/>
      <c r="QGJ112"/>
      <c r="QGK112"/>
      <c r="QGL112"/>
      <c r="QGM112"/>
      <c r="QGN112"/>
      <c r="QGO112"/>
      <c r="QGP112"/>
      <c r="QGQ112"/>
      <c r="QGR112"/>
      <c r="QGS112"/>
      <c r="QGT112"/>
      <c r="QGU112"/>
      <c r="QGV112"/>
      <c r="QGW112"/>
      <c r="QGX112"/>
      <c r="QGY112"/>
      <c r="QGZ112"/>
      <c r="QHA112"/>
      <c r="QHB112"/>
      <c r="QHC112"/>
      <c r="QHD112"/>
      <c r="QHE112"/>
      <c r="QHF112"/>
      <c r="QHG112"/>
      <c r="QHH112"/>
      <c r="QHI112"/>
      <c r="QHJ112"/>
      <c r="QHK112"/>
      <c r="QHL112"/>
      <c r="QHM112"/>
      <c r="QHN112"/>
      <c r="QHO112"/>
      <c r="QHP112"/>
      <c r="QHQ112"/>
      <c r="QHR112"/>
      <c r="QHS112"/>
      <c r="QHT112"/>
      <c r="QHU112"/>
      <c r="QHV112"/>
      <c r="QHW112"/>
      <c r="QHX112"/>
      <c r="QHY112"/>
      <c r="QHZ112"/>
      <c r="QIA112"/>
      <c r="QIB112"/>
      <c r="QIC112"/>
      <c r="QID112"/>
      <c r="QIE112"/>
      <c r="QIF112"/>
      <c r="QIG112"/>
      <c r="QIH112"/>
      <c r="QII112"/>
      <c r="QIJ112"/>
      <c r="QIK112"/>
      <c r="QIL112"/>
      <c r="QIM112"/>
      <c r="QIN112"/>
      <c r="QIO112"/>
      <c r="QIP112"/>
      <c r="QIQ112"/>
      <c r="QIR112"/>
      <c r="QIS112"/>
      <c r="QIT112"/>
      <c r="QIU112"/>
      <c r="QIV112"/>
      <c r="QIW112"/>
      <c r="QIX112"/>
      <c r="QIY112"/>
      <c r="QIZ112"/>
      <c r="QJA112"/>
      <c r="QJB112"/>
      <c r="QJC112"/>
      <c r="QJD112"/>
      <c r="QJE112"/>
      <c r="QJF112"/>
      <c r="QJG112"/>
      <c r="QJH112"/>
      <c r="QJI112"/>
      <c r="QJJ112"/>
      <c r="QJK112"/>
      <c r="QJL112"/>
      <c r="QJM112"/>
      <c r="QJN112"/>
      <c r="QJO112"/>
      <c r="QJP112"/>
      <c r="QJQ112"/>
      <c r="QJR112"/>
      <c r="QJS112"/>
      <c r="QJT112"/>
      <c r="QJU112"/>
      <c r="QJV112"/>
      <c r="QJW112"/>
      <c r="QJX112"/>
      <c r="QJY112"/>
      <c r="QJZ112"/>
      <c r="QKA112"/>
      <c r="QKB112"/>
      <c r="QKC112"/>
      <c r="QKD112"/>
      <c r="QKE112"/>
      <c r="QKF112"/>
      <c r="QKG112"/>
      <c r="QKH112"/>
      <c r="QKI112"/>
      <c r="QKJ112"/>
      <c r="QKK112"/>
      <c r="QKL112"/>
      <c r="QKM112"/>
      <c r="QKN112"/>
      <c r="QKO112"/>
      <c r="QKP112"/>
      <c r="QKQ112"/>
      <c r="QKR112"/>
      <c r="QKS112"/>
      <c r="QKT112"/>
      <c r="QKU112"/>
      <c r="QKV112"/>
      <c r="QKW112"/>
      <c r="QKX112"/>
      <c r="QKY112"/>
      <c r="QKZ112"/>
      <c r="QLA112"/>
      <c r="QLB112"/>
      <c r="QLC112"/>
      <c r="QLD112"/>
      <c r="QLE112"/>
      <c r="QLF112"/>
      <c r="QLG112"/>
      <c r="QLH112"/>
      <c r="QLI112"/>
      <c r="QLJ112"/>
      <c r="QLK112"/>
      <c r="QLL112"/>
      <c r="QLM112"/>
      <c r="QLN112"/>
      <c r="QLO112"/>
      <c r="QLP112"/>
      <c r="QLQ112"/>
      <c r="QLR112"/>
      <c r="QLS112"/>
      <c r="QLT112"/>
      <c r="QLU112"/>
      <c r="QLV112"/>
      <c r="QLW112"/>
      <c r="QLX112"/>
      <c r="QLY112"/>
      <c r="QLZ112"/>
      <c r="QMA112"/>
      <c r="QMB112"/>
      <c r="QMC112"/>
      <c r="QMD112"/>
      <c r="QME112"/>
      <c r="QMF112"/>
      <c r="QMG112"/>
      <c r="QMH112"/>
      <c r="QMI112"/>
      <c r="QMJ112"/>
      <c r="QMK112"/>
      <c r="QML112"/>
      <c r="QMM112"/>
      <c r="QMN112"/>
      <c r="QMO112"/>
      <c r="QMP112"/>
      <c r="QMQ112"/>
      <c r="QMR112"/>
      <c r="QMS112"/>
      <c r="QMT112"/>
      <c r="QMU112"/>
      <c r="QMV112"/>
      <c r="QMW112"/>
      <c r="QMX112"/>
      <c r="QMY112"/>
      <c r="QMZ112"/>
      <c r="QNA112"/>
      <c r="QNB112"/>
      <c r="QNC112"/>
      <c r="QND112"/>
      <c r="QNE112"/>
      <c r="QNF112"/>
      <c r="QNG112"/>
      <c r="QNH112"/>
      <c r="QNI112"/>
      <c r="QNJ112"/>
      <c r="QNK112"/>
      <c r="QNL112"/>
      <c r="QNM112"/>
      <c r="QNN112"/>
      <c r="QNO112"/>
      <c r="QNP112"/>
      <c r="QNQ112"/>
      <c r="QNR112"/>
      <c r="QNS112"/>
      <c r="QNT112"/>
      <c r="QNU112"/>
      <c r="QNV112"/>
      <c r="QNW112"/>
      <c r="QNX112"/>
      <c r="QNY112"/>
      <c r="QNZ112"/>
      <c r="QOA112"/>
      <c r="QOB112"/>
      <c r="QOC112"/>
      <c r="QOD112"/>
      <c r="QOE112"/>
      <c r="QOF112"/>
      <c r="QOG112"/>
      <c r="QOH112"/>
      <c r="QOI112"/>
      <c r="QOJ112"/>
      <c r="QOK112"/>
      <c r="QOL112"/>
      <c r="QOM112"/>
      <c r="QON112"/>
      <c r="QOO112"/>
      <c r="QOP112"/>
      <c r="QOQ112"/>
      <c r="QOR112"/>
      <c r="QOS112"/>
      <c r="QOT112"/>
      <c r="QOU112"/>
      <c r="QOV112"/>
      <c r="QOW112"/>
      <c r="QOX112"/>
      <c r="QOY112"/>
      <c r="QOZ112"/>
      <c r="QPA112"/>
      <c r="QPB112"/>
      <c r="QPC112"/>
      <c r="QPD112"/>
      <c r="QPE112"/>
      <c r="QPF112"/>
      <c r="QPG112"/>
      <c r="QPH112"/>
      <c r="QPI112"/>
      <c r="QPJ112"/>
      <c r="QPK112"/>
      <c r="QPL112"/>
      <c r="QPM112"/>
      <c r="QPN112"/>
      <c r="QPO112"/>
      <c r="QPP112"/>
      <c r="QPQ112"/>
      <c r="QPR112"/>
      <c r="QPS112"/>
      <c r="QPT112"/>
      <c r="QPU112"/>
      <c r="QPV112"/>
      <c r="QPW112"/>
      <c r="QPX112"/>
      <c r="QPY112"/>
      <c r="QPZ112"/>
      <c r="QQA112"/>
      <c r="QQB112"/>
      <c r="QQC112"/>
      <c r="QQD112"/>
      <c r="QQE112"/>
      <c r="QQF112"/>
      <c r="QQG112"/>
      <c r="QQH112"/>
      <c r="QQI112"/>
      <c r="QQJ112"/>
      <c r="QQK112"/>
      <c r="QQL112"/>
      <c r="QQM112"/>
      <c r="QQN112"/>
      <c r="QQO112"/>
      <c r="QQP112"/>
      <c r="QQQ112"/>
      <c r="QQR112"/>
      <c r="QQS112"/>
      <c r="QQT112"/>
      <c r="QQU112"/>
      <c r="QQV112"/>
      <c r="QQW112"/>
      <c r="QQX112"/>
      <c r="QQY112"/>
      <c r="QQZ112"/>
      <c r="QRA112"/>
      <c r="QRB112"/>
      <c r="QRC112"/>
      <c r="QRD112"/>
      <c r="QRE112"/>
      <c r="QRF112"/>
      <c r="QRG112"/>
      <c r="QRH112"/>
      <c r="QRI112"/>
      <c r="QRJ112"/>
      <c r="QRK112"/>
      <c r="QRL112"/>
      <c r="QRM112"/>
      <c r="QRN112"/>
      <c r="QRO112"/>
      <c r="QRP112"/>
      <c r="QRQ112"/>
      <c r="QRR112"/>
      <c r="QRS112"/>
      <c r="QRT112"/>
      <c r="QRU112"/>
      <c r="QRV112"/>
      <c r="QRW112"/>
      <c r="QRX112"/>
      <c r="QRY112"/>
      <c r="QRZ112"/>
      <c r="QSA112"/>
      <c r="QSB112"/>
      <c r="QSC112"/>
      <c r="QSD112"/>
      <c r="QSE112"/>
      <c r="QSF112"/>
      <c r="QSG112"/>
      <c r="QSH112"/>
      <c r="QSI112"/>
      <c r="QSJ112"/>
      <c r="QSK112"/>
      <c r="QSL112"/>
      <c r="QSM112"/>
      <c r="QSN112"/>
      <c r="QSO112"/>
      <c r="QSP112"/>
      <c r="QSQ112"/>
      <c r="QSR112"/>
      <c r="QSS112"/>
      <c r="QST112"/>
      <c r="QSU112"/>
      <c r="QSV112"/>
      <c r="QSW112"/>
      <c r="QSX112"/>
      <c r="QSY112"/>
      <c r="QSZ112"/>
      <c r="QTA112"/>
      <c r="QTB112"/>
      <c r="QTC112"/>
      <c r="QTD112"/>
      <c r="QTE112"/>
      <c r="QTF112"/>
      <c r="QTG112"/>
      <c r="QTH112"/>
      <c r="QTI112"/>
      <c r="QTJ112"/>
      <c r="QTK112"/>
      <c r="QTL112"/>
      <c r="QTM112"/>
      <c r="QTN112"/>
      <c r="QTO112"/>
      <c r="QTP112"/>
      <c r="QTQ112"/>
      <c r="QTR112"/>
      <c r="QTS112"/>
      <c r="QTT112"/>
      <c r="QTU112"/>
      <c r="QTV112"/>
      <c r="QTW112"/>
      <c r="QTX112"/>
      <c r="QTY112"/>
      <c r="QTZ112"/>
      <c r="QUA112"/>
      <c r="QUB112"/>
      <c r="QUC112"/>
      <c r="QUD112"/>
      <c r="QUE112"/>
      <c r="QUF112"/>
      <c r="QUG112"/>
      <c r="QUH112"/>
      <c r="QUI112"/>
      <c r="QUJ112"/>
      <c r="QUK112"/>
      <c r="QUL112"/>
      <c r="QUM112"/>
      <c r="QUN112"/>
      <c r="QUO112"/>
      <c r="QUP112"/>
      <c r="QUQ112"/>
      <c r="QUR112"/>
      <c r="QUS112"/>
      <c r="QUT112"/>
      <c r="QUU112"/>
      <c r="QUV112"/>
      <c r="QUW112"/>
      <c r="QUX112"/>
      <c r="QUY112"/>
      <c r="QUZ112"/>
      <c r="QVA112"/>
      <c r="QVB112"/>
      <c r="QVC112"/>
      <c r="QVD112"/>
      <c r="QVE112"/>
      <c r="QVF112"/>
      <c r="QVG112"/>
      <c r="QVH112"/>
      <c r="QVI112"/>
      <c r="QVJ112"/>
      <c r="QVK112"/>
      <c r="QVL112"/>
      <c r="QVM112"/>
      <c r="QVN112"/>
      <c r="QVO112"/>
      <c r="QVP112"/>
      <c r="QVQ112"/>
      <c r="QVR112"/>
      <c r="QVS112"/>
      <c r="QVT112"/>
      <c r="QVU112"/>
      <c r="QVV112"/>
      <c r="QVW112"/>
      <c r="QVX112"/>
      <c r="QVY112"/>
      <c r="QVZ112"/>
      <c r="QWA112"/>
      <c r="QWB112"/>
      <c r="QWC112"/>
      <c r="QWD112"/>
      <c r="QWE112"/>
      <c r="QWF112"/>
      <c r="QWG112"/>
      <c r="QWH112"/>
      <c r="QWI112"/>
      <c r="QWJ112"/>
      <c r="QWK112"/>
      <c r="QWL112"/>
      <c r="QWM112"/>
      <c r="QWN112"/>
      <c r="QWO112"/>
      <c r="QWP112"/>
      <c r="QWQ112"/>
      <c r="QWR112"/>
      <c r="QWS112"/>
      <c r="QWT112"/>
      <c r="QWU112"/>
      <c r="QWV112"/>
      <c r="QWW112"/>
      <c r="QWX112"/>
      <c r="QWY112"/>
      <c r="QWZ112"/>
      <c r="QXA112"/>
      <c r="QXB112"/>
      <c r="QXC112"/>
      <c r="QXD112"/>
      <c r="QXE112"/>
      <c r="QXF112"/>
      <c r="QXG112"/>
      <c r="QXH112"/>
      <c r="QXI112"/>
      <c r="QXJ112"/>
      <c r="QXK112"/>
      <c r="QXL112"/>
      <c r="QXM112"/>
      <c r="QXN112"/>
      <c r="QXO112"/>
      <c r="QXP112"/>
      <c r="QXQ112"/>
      <c r="QXR112"/>
      <c r="QXS112"/>
      <c r="QXT112"/>
      <c r="QXU112"/>
      <c r="QXV112"/>
      <c r="QXW112"/>
      <c r="QXX112"/>
      <c r="QXY112"/>
      <c r="QXZ112"/>
      <c r="QYA112"/>
      <c r="QYB112"/>
      <c r="QYC112"/>
      <c r="QYD112"/>
      <c r="QYE112"/>
      <c r="QYF112"/>
      <c r="QYG112"/>
      <c r="QYH112"/>
      <c r="QYI112"/>
      <c r="QYJ112"/>
      <c r="QYK112"/>
      <c r="QYL112"/>
      <c r="QYM112"/>
      <c r="QYN112"/>
      <c r="QYO112"/>
      <c r="QYP112"/>
      <c r="QYQ112"/>
      <c r="QYR112"/>
      <c r="QYS112"/>
      <c r="QYT112"/>
      <c r="QYU112"/>
      <c r="QYV112"/>
      <c r="QYW112"/>
      <c r="QYX112"/>
      <c r="QYY112"/>
      <c r="QYZ112"/>
      <c r="QZA112"/>
      <c r="QZB112"/>
      <c r="QZC112"/>
      <c r="QZD112"/>
      <c r="QZE112"/>
      <c r="QZF112"/>
      <c r="QZG112"/>
      <c r="QZH112"/>
      <c r="QZI112"/>
      <c r="QZJ112"/>
      <c r="QZK112"/>
      <c r="QZL112"/>
      <c r="QZM112"/>
      <c r="QZN112"/>
      <c r="QZO112"/>
      <c r="QZP112"/>
      <c r="QZQ112"/>
      <c r="QZR112"/>
      <c r="QZS112"/>
      <c r="QZT112"/>
      <c r="QZU112"/>
      <c r="QZV112"/>
      <c r="QZW112"/>
      <c r="QZX112"/>
      <c r="QZY112"/>
      <c r="QZZ112"/>
      <c r="RAA112"/>
      <c r="RAB112"/>
      <c r="RAC112"/>
      <c r="RAD112"/>
      <c r="RAE112"/>
      <c r="RAF112"/>
      <c r="RAG112"/>
      <c r="RAH112"/>
      <c r="RAI112"/>
      <c r="RAJ112"/>
      <c r="RAK112"/>
      <c r="RAL112"/>
      <c r="RAM112"/>
      <c r="RAN112"/>
      <c r="RAO112"/>
      <c r="RAP112"/>
      <c r="RAQ112"/>
      <c r="RAR112"/>
      <c r="RAS112"/>
      <c r="RAT112"/>
      <c r="RAU112"/>
      <c r="RAV112"/>
      <c r="RAW112"/>
      <c r="RAX112"/>
      <c r="RAY112"/>
      <c r="RAZ112"/>
      <c r="RBA112"/>
      <c r="RBB112"/>
      <c r="RBC112"/>
      <c r="RBD112"/>
      <c r="RBE112"/>
      <c r="RBF112"/>
      <c r="RBG112"/>
      <c r="RBH112"/>
      <c r="RBI112"/>
      <c r="RBJ112"/>
      <c r="RBK112"/>
      <c r="RBL112"/>
      <c r="RBM112"/>
      <c r="RBN112"/>
      <c r="RBO112"/>
      <c r="RBP112"/>
      <c r="RBQ112"/>
      <c r="RBR112"/>
      <c r="RBS112"/>
      <c r="RBT112"/>
      <c r="RBU112"/>
      <c r="RBV112"/>
      <c r="RBW112"/>
      <c r="RBX112"/>
      <c r="RBY112"/>
      <c r="RBZ112"/>
      <c r="RCA112"/>
      <c r="RCB112"/>
      <c r="RCC112"/>
      <c r="RCD112"/>
      <c r="RCE112"/>
      <c r="RCF112"/>
      <c r="RCG112"/>
      <c r="RCH112"/>
      <c r="RCI112"/>
      <c r="RCJ112"/>
      <c r="RCK112"/>
      <c r="RCL112"/>
      <c r="RCM112"/>
      <c r="RCN112"/>
      <c r="RCO112"/>
      <c r="RCP112"/>
      <c r="RCQ112"/>
      <c r="RCR112"/>
      <c r="RCS112"/>
      <c r="RCT112"/>
      <c r="RCU112"/>
      <c r="RCV112"/>
      <c r="RCW112"/>
      <c r="RCX112"/>
      <c r="RCY112"/>
      <c r="RCZ112"/>
      <c r="RDA112"/>
      <c r="RDB112"/>
      <c r="RDC112"/>
      <c r="RDD112"/>
      <c r="RDE112"/>
      <c r="RDF112"/>
      <c r="RDG112"/>
      <c r="RDH112"/>
      <c r="RDI112"/>
      <c r="RDJ112"/>
      <c r="RDK112"/>
      <c r="RDL112"/>
      <c r="RDM112"/>
      <c r="RDN112"/>
      <c r="RDO112"/>
      <c r="RDP112"/>
      <c r="RDQ112"/>
      <c r="RDR112"/>
      <c r="RDS112"/>
      <c r="RDT112"/>
      <c r="RDU112"/>
      <c r="RDV112"/>
      <c r="RDW112"/>
      <c r="RDX112"/>
      <c r="RDY112"/>
      <c r="RDZ112"/>
      <c r="REA112"/>
      <c r="REB112"/>
      <c r="REC112"/>
      <c r="RED112"/>
      <c r="REE112"/>
      <c r="REF112"/>
      <c r="REG112"/>
      <c r="REH112"/>
      <c r="REI112"/>
      <c r="REJ112"/>
      <c r="REK112"/>
      <c r="REL112"/>
      <c r="REM112"/>
      <c r="REN112"/>
      <c r="REO112"/>
      <c r="REP112"/>
      <c r="REQ112"/>
      <c r="RER112"/>
      <c r="RES112"/>
      <c r="RET112"/>
      <c r="REU112"/>
      <c r="REV112"/>
      <c r="REW112"/>
      <c r="REX112"/>
      <c r="REY112"/>
      <c r="REZ112"/>
      <c r="RFA112"/>
      <c r="RFB112"/>
      <c r="RFC112"/>
      <c r="RFD112"/>
      <c r="RFE112"/>
      <c r="RFF112"/>
      <c r="RFG112"/>
      <c r="RFH112"/>
      <c r="RFI112"/>
      <c r="RFJ112"/>
      <c r="RFK112"/>
      <c r="RFL112"/>
      <c r="RFM112"/>
      <c r="RFN112"/>
      <c r="RFO112"/>
      <c r="RFP112"/>
      <c r="RFQ112"/>
      <c r="RFR112"/>
      <c r="RFS112"/>
      <c r="RFT112"/>
      <c r="RFU112"/>
      <c r="RFV112"/>
      <c r="RFW112"/>
      <c r="RFX112"/>
      <c r="RFY112"/>
      <c r="RFZ112"/>
      <c r="RGA112"/>
      <c r="RGB112"/>
      <c r="RGC112"/>
      <c r="RGD112"/>
      <c r="RGE112"/>
      <c r="RGF112"/>
      <c r="RGG112"/>
      <c r="RGH112"/>
      <c r="RGI112"/>
      <c r="RGJ112"/>
      <c r="RGK112"/>
      <c r="RGL112"/>
      <c r="RGM112"/>
      <c r="RGN112"/>
      <c r="RGO112"/>
      <c r="RGP112"/>
      <c r="RGQ112"/>
      <c r="RGR112"/>
      <c r="RGS112"/>
      <c r="RGT112"/>
      <c r="RGU112"/>
      <c r="RGV112"/>
      <c r="RGW112"/>
      <c r="RGX112"/>
      <c r="RGY112"/>
      <c r="RGZ112"/>
      <c r="RHA112"/>
      <c r="RHB112"/>
      <c r="RHC112"/>
      <c r="RHD112"/>
      <c r="RHE112"/>
      <c r="RHF112"/>
      <c r="RHG112"/>
      <c r="RHH112"/>
      <c r="RHI112"/>
      <c r="RHJ112"/>
      <c r="RHK112"/>
      <c r="RHL112"/>
      <c r="RHM112"/>
      <c r="RHN112"/>
      <c r="RHO112"/>
      <c r="RHP112"/>
      <c r="RHQ112"/>
      <c r="RHR112"/>
      <c r="RHS112"/>
      <c r="RHT112"/>
      <c r="RHU112"/>
      <c r="RHV112"/>
      <c r="RHW112"/>
      <c r="RHX112"/>
      <c r="RHY112"/>
      <c r="RHZ112"/>
      <c r="RIA112"/>
      <c r="RIB112"/>
      <c r="RIC112"/>
      <c r="RID112"/>
      <c r="RIE112"/>
      <c r="RIF112"/>
      <c r="RIG112"/>
      <c r="RIH112"/>
      <c r="RII112"/>
      <c r="RIJ112"/>
      <c r="RIK112"/>
      <c r="RIL112"/>
      <c r="RIM112"/>
      <c r="RIN112"/>
      <c r="RIO112"/>
      <c r="RIP112"/>
      <c r="RIQ112"/>
      <c r="RIR112"/>
      <c r="RIS112"/>
      <c r="RIT112"/>
      <c r="RIU112"/>
      <c r="RIV112"/>
      <c r="RIW112"/>
      <c r="RIX112"/>
      <c r="RIY112"/>
      <c r="RIZ112"/>
      <c r="RJA112"/>
      <c r="RJB112"/>
      <c r="RJC112"/>
      <c r="RJD112"/>
      <c r="RJE112"/>
      <c r="RJF112"/>
      <c r="RJG112"/>
      <c r="RJH112"/>
      <c r="RJI112"/>
      <c r="RJJ112"/>
      <c r="RJK112"/>
      <c r="RJL112"/>
      <c r="RJM112"/>
      <c r="RJN112"/>
      <c r="RJO112"/>
      <c r="RJP112"/>
      <c r="RJQ112"/>
      <c r="RJR112"/>
      <c r="RJS112"/>
      <c r="RJT112"/>
      <c r="RJU112"/>
      <c r="RJV112"/>
      <c r="RJW112"/>
      <c r="RJX112"/>
      <c r="RJY112"/>
      <c r="RJZ112"/>
      <c r="RKA112"/>
      <c r="RKB112"/>
      <c r="RKC112"/>
      <c r="RKD112"/>
      <c r="RKE112"/>
      <c r="RKF112"/>
      <c r="RKG112"/>
      <c r="RKH112"/>
      <c r="RKI112"/>
      <c r="RKJ112"/>
      <c r="RKK112"/>
      <c r="RKL112"/>
      <c r="RKM112"/>
      <c r="RKN112"/>
      <c r="RKO112"/>
      <c r="RKP112"/>
      <c r="RKQ112"/>
      <c r="RKR112"/>
      <c r="RKS112"/>
      <c r="RKT112"/>
      <c r="RKU112"/>
      <c r="RKV112"/>
      <c r="RKW112"/>
      <c r="RKX112"/>
      <c r="RKY112"/>
      <c r="RKZ112"/>
      <c r="RLA112"/>
      <c r="RLB112"/>
      <c r="RLC112"/>
      <c r="RLD112"/>
      <c r="RLE112"/>
      <c r="RLF112"/>
      <c r="RLG112"/>
      <c r="RLH112"/>
      <c r="RLI112"/>
      <c r="RLJ112"/>
      <c r="RLK112"/>
      <c r="RLL112"/>
      <c r="RLM112"/>
      <c r="RLN112"/>
      <c r="RLO112"/>
      <c r="RLP112"/>
      <c r="RLQ112"/>
      <c r="RLR112"/>
      <c r="RLS112"/>
      <c r="RLT112"/>
      <c r="RLU112"/>
      <c r="RLV112"/>
      <c r="RLW112"/>
      <c r="RLX112"/>
      <c r="RLY112"/>
      <c r="RLZ112"/>
      <c r="RMA112"/>
      <c r="RMB112"/>
      <c r="RMC112"/>
      <c r="RMD112"/>
      <c r="RME112"/>
      <c r="RMF112"/>
      <c r="RMG112"/>
      <c r="RMH112"/>
      <c r="RMI112"/>
      <c r="RMJ112"/>
      <c r="RMK112"/>
      <c r="RML112"/>
      <c r="RMM112"/>
      <c r="RMN112"/>
      <c r="RMO112"/>
      <c r="RMP112"/>
      <c r="RMQ112"/>
      <c r="RMR112"/>
      <c r="RMS112"/>
      <c r="RMT112"/>
      <c r="RMU112"/>
      <c r="RMV112"/>
      <c r="RMW112"/>
      <c r="RMX112"/>
      <c r="RMY112"/>
      <c r="RMZ112"/>
      <c r="RNA112"/>
      <c r="RNB112"/>
      <c r="RNC112"/>
      <c r="RND112"/>
      <c r="RNE112"/>
      <c r="RNF112"/>
      <c r="RNG112"/>
      <c r="RNH112"/>
      <c r="RNI112"/>
      <c r="RNJ112"/>
      <c r="RNK112"/>
      <c r="RNL112"/>
      <c r="RNM112"/>
      <c r="RNN112"/>
      <c r="RNO112"/>
      <c r="RNP112"/>
      <c r="RNQ112"/>
      <c r="RNR112"/>
      <c r="RNS112"/>
      <c r="RNT112"/>
      <c r="RNU112"/>
      <c r="RNV112"/>
      <c r="RNW112"/>
      <c r="RNX112"/>
      <c r="RNY112"/>
      <c r="RNZ112"/>
      <c r="ROA112"/>
      <c r="ROB112"/>
      <c r="ROC112"/>
      <c r="ROD112"/>
      <c r="ROE112"/>
      <c r="ROF112"/>
      <c r="ROG112"/>
      <c r="ROH112"/>
      <c r="ROI112"/>
      <c r="ROJ112"/>
      <c r="ROK112"/>
      <c r="ROL112"/>
      <c r="ROM112"/>
      <c r="RON112"/>
      <c r="ROO112"/>
      <c r="ROP112"/>
      <c r="ROQ112"/>
      <c r="ROR112"/>
      <c r="ROS112"/>
      <c r="ROT112"/>
      <c r="ROU112"/>
      <c r="ROV112"/>
      <c r="ROW112"/>
      <c r="ROX112"/>
      <c r="ROY112"/>
      <c r="ROZ112"/>
      <c r="RPA112"/>
      <c r="RPB112"/>
      <c r="RPC112"/>
      <c r="RPD112"/>
      <c r="RPE112"/>
      <c r="RPF112"/>
      <c r="RPG112"/>
      <c r="RPH112"/>
      <c r="RPI112"/>
      <c r="RPJ112"/>
      <c r="RPK112"/>
      <c r="RPL112"/>
      <c r="RPM112"/>
      <c r="RPN112"/>
      <c r="RPO112"/>
      <c r="RPP112"/>
      <c r="RPQ112"/>
      <c r="RPR112"/>
      <c r="RPS112"/>
      <c r="RPT112"/>
      <c r="RPU112"/>
      <c r="RPV112"/>
      <c r="RPW112"/>
      <c r="RPX112"/>
      <c r="RPY112"/>
      <c r="RPZ112"/>
      <c r="RQA112"/>
      <c r="RQB112"/>
      <c r="RQC112"/>
      <c r="RQD112"/>
      <c r="RQE112"/>
      <c r="RQF112"/>
      <c r="RQG112"/>
      <c r="RQH112"/>
      <c r="RQI112"/>
      <c r="RQJ112"/>
      <c r="RQK112"/>
      <c r="RQL112"/>
      <c r="RQM112"/>
      <c r="RQN112"/>
      <c r="RQO112"/>
      <c r="RQP112"/>
      <c r="RQQ112"/>
      <c r="RQR112"/>
      <c r="RQS112"/>
      <c r="RQT112"/>
      <c r="RQU112"/>
      <c r="RQV112"/>
      <c r="RQW112"/>
      <c r="RQX112"/>
      <c r="RQY112"/>
      <c r="RQZ112"/>
      <c r="RRA112"/>
      <c r="RRB112"/>
      <c r="RRC112"/>
      <c r="RRD112"/>
      <c r="RRE112"/>
      <c r="RRF112"/>
      <c r="RRG112"/>
      <c r="RRH112"/>
      <c r="RRI112"/>
      <c r="RRJ112"/>
      <c r="RRK112"/>
      <c r="RRL112"/>
      <c r="RRM112"/>
      <c r="RRN112"/>
      <c r="RRO112"/>
      <c r="RRP112"/>
      <c r="RRQ112"/>
      <c r="RRR112"/>
      <c r="RRS112"/>
      <c r="RRT112"/>
      <c r="RRU112"/>
      <c r="RRV112"/>
      <c r="RRW112"/>
      <c r="RRX112"/>
      <c r="RRY112"/>
      <c r="RRZ112"/>
      <c r="RSA112"/>
      <c r="RSB112"/>
      <c r="RSC112"/>
      <c r="RSD112"/>
      <c r="RSE112"/>
      <c r="RSF112"/>
      <c r="RSG112"/>
      <c r="RSH112"/>
      <c r="RSI112"/>
      <c r="RSJ112"/>
      <c r="RSK112"/>
      <c r="RSL112"/>
      <c r="RSM112"/>
      <c r="RSN112"/>
      <c r="RSO112"/>
      <c r="RSP112"/>
      <c r="RSQ112"/>
      <c r="RSR112"/>
      <c r="RSS112"/>
      <c r="RST112"/>
      <c r="RSU112"/>
      <c r="RSV112"/>
      <c r="RSW112"/>
      <c r="RSX112"/>
      <c r="RSY112"/>
      <c r="RSZ112"/>
      <c r="RTA112"/>
      <c r="RTB112"/>
      <c r="RTC112"/>
      <c r="RTD112"/>
      <c r="RTE112"/>
      <c r="RTF112"/>
      <c r="RTG112"/>
      <c r="RTH112"/>
      <c r="RTI112"/>
      <c r="RTJ112"/>
      <c r="RTK112"/>
      <c r="RTL112"/>
      <c r="RTM112"/>
      <c r="RTN112"/>
      <c r="RTO112"/>
      <c r="RTP112"/>
      <c r="RTQ112"/>
      <c r="RTR112"/>
      <c r="RTS112"/>
      <c r="RTT112"/>
      <c r="RTU112"/>
      <c r="RTV112"/>
      <c r="RTW112"/>
      <c r="RTX112"/>
      <c r="RTY112"/>
      <c r="RTZ112"/>
      <c r="RUA112"/>
      <c r="RUB112"/>
      <c r="RUC112"/>
      <c r="RUD112"/>
      <c r="RUE112"/>
      <c r="RUF112"/>
      <c r="RUG112"/>
      <c r="RUH112"/>
      <c r="RUI112"/>
      <c r="RUJ112"/>
      <c r="RUK112"/>
      <c r="RUL112"/>
      <c r="RUM112"/>
      <c r="RUN112"/>
      <c r="RUO112"/>
      <c r="RUP112"/>
      <c r="RUQ112"/>
      <c r="RUR112"/>
      <c r="RUS112"/>
      <c r="RUT112"/>
      <c r="RUU112"/>
      <c r="RUV112"/>
      <c r="RUW112"/>
      <c r="RUX112"/>
      <c r="RUY112"/>
      <c r="RUZ112"/>
      <c r="RVA112"/>
      <c r="RVB112"/>
      <c r="RVC112"/>
      <c r="RVD112"/>
      <c r="RVE112"/>
      <c r="RVF112"/>
      <c r="RVG112"/>
      <c r="RVH112"/>
      <c r="RVI112"/>
      <c r="RVJ112"/>
      <c r="RVK112"/>
      <c r="RVL112"/>
      <c r="RVM112"/>
      <c r="RVN112"/>
      <c r="RVO112"/>
      <c r="RVP112"/>
      <c r="RVQ112"/>
      <c r="RVR112"/>
      <c r="RVS112"/>
      <c r="RVT112"/>
      <c r="RVU112"/>
      <c r="RVV112"/>
      <c r="RVW112"/>
      <c r="RVX112"/>
      <c r="RVY112"/>
      <c r="RVZ112"/>
      <c r="RWA112"/>
      <c r="RWB112"/>
      <c r="RWC112"/>
      <c r="RWD112"/>
      <c r="RWE112"/>
      <c r="RWF112"/>
      <c r="RWG112"/>
      <c r="RWH112"/>
      <c r="RWI112"/>
      <c r="RWJ112"/>
      <c r="RWK112"/>
      <c r="RWL112"/>
      <c r="RWM112"/>
      <c r="RWN112"/>
      <c r="RWO112"/>
      <c r="RWP112"/>
      <c r="RWQ112"/>
      <c r="RWR112"/>
      <c r="RWS112"/>
      <c r="RWT112"/>
      <c r="RWU112"/>
      <c r="RWV112"/>
      <c r="RWW112"/>
      <c r="RWX112"/>
      <c r="RWY112"/>
      <c r="RWZ112"/>
      <c r="RXA112"/>
      <c r="RXB112"/>
      <c r="RXC112"/>
      <c r="RXD112"/>
      <c r="RXE112"/>
      <c r="RXF112"/>
      <c r="RXG112"/>
      <c r="RXH112"/>
      <c r="RXI112"/>
      <c r="RXJ112"/>
      <c r="RXK112"/>
      <c r="RXL112"/>
      <c r="RXM112"/>
      <c r="RXN112"/>
      <c r="RXO112"/>
      <c r="RXP112"/>
      <c r="RXQ112"/>
      <c r="RXR112"/>
      <c r="RXS112"/>
      <c r="RXT112"/>
      <c r="RXU112"/>
      <c r="RXV112"/>
      <c r="RXW112"/>
      <c r="RXX112"/>
      <c r="RXY112"/>
      <c r="RXZ112"/>
      <c r="RYA112"/>
      <c r="RYB112"/>
      <c r="RYC112"/>
      <c r="RYD112"/>
      <c r="RYE112"/>
      <c r="RYF112"/>
      <c r="RYG112"/>
      <c r="RYH112"/>
      <c r="RYI112"/>
      <c r="RYJ112"/>
      <c r="RYK112"/>
      <c r="RYL112"/>
      <c r="RYM112"/>
      <c r="RYN112"/>
      <c r="RYO112"/>
      <c r="RYP112"/>
      <c r="RYQ112"/>
      <c r="RYR112"/>
      <c r="RYS112"/>
      <c r="RYT112"/>
      <c r="RYU112"/>
      <c r="RYV112"/>
      <c r="RYW112"/>
      <c r="RYX112"/>
      <c r="RYY112"/>
      <c r="RYZ112"/>
      <c r="RZA112"/>
      <c r="RZB112"/>
      <c r="RZC112"/>
      <c r="RZD112"/>
      <c r="RZE112"/>
      <c r="RZF112"/>
      <c r="RZG112"/>
      <c r="RZH112"/>
      <c r="RZI112"/>
      <c r="RZJ112"/>
      <c r="RZK112"/>
      <c r="RZL112"/>
      <c r="RZM112"/>
      <c r="RZN112"/>
      <c r="RZO112"/>
      <c r="RZP112"/>
      <c r="RZQ112"/>
      <c r="RZR112"/>
      <c r="RZS112"/>
      <c r="RZT112"/>
      <c r="RZU112"/>
      <c r="RZV112"/>
      <c r="RZW112"/>
      <c r="RZX112"/>
      <c r="RZY112"/>
      <c r="RZZ112"/>
      <c r="SAA112"/>
      <c r="SAB112"/>
      <c r="SAC112"/>
      <c r="SAD112"/>
      <c r="SAE112"/>
      <c r="SAF112"/>
      <c r="SAG112"/>
      <c r="SAH112"/>
      <c r="SAI112"/>
      <c r="SAJ112"/>
      <c r="SAK112"/>
      <c r="SAL112"/>
      <c r="SAM112"/>
      <c r="SAN112"/>
      <c r="SAO112"/>
      <c r="SAP112"/>
      <c r="SAQ112"/>
      <c r="SAR112"/>
      <c r="SAS112"/>
      <c r="SAT112"/>
      <c r="SAU112"/>
      <c r="SAV112"/>
      <c r="SAW112"/>
      <c r="SAX112"/>
      <c r="SAY112"/>
      <c r="SAZ112"/>
      <c r="SBA112"/>
      <c r="SBB112"/>
      <c r="SBC112"/>
      <c r="SBD112"/>
      <c r="SBE112"/>
      <c r="SBF112"/>
      <c r="SBG112"/>
      <c r="SBH112"/>
      <c r="SBI112"/>
      <c r="SBJ112"/>
      <c r="SBK112"/>
      <c r="SBL112"/>
      <c r="SBM112"/>
      <c r="SBN112"/>
      <c r="SBO112"/>
      <c r="SBP112"/>
      <c r="SBQ112"/>
      <c r="SBR112"/>
      <c r="SBS112"/>
      <c r="SBT112"/>
      <c r="SBU112"/>
      <c r="SBV112"/>
      <c r="SBW112"/>
      <c r="SBX112"/>
      <c r="SBY112"/>
      <c r="SBZ112"/>
      <c r="SCA112"/>
      <c r="SCB112"/>
      <c r="SCC112"/>
      <c r="SCD112"/>
      <c r="SCE112"/>
      <c r="SCF112"/>
      <c r="SCG112"/>
      <c r="SCH112"/>
      <c r="SCI112"/>
      <c r="SCJ112"/>
      <c r="SCK112"/>
      <c r="SCL112"/>
      <c r="SCM112"/>
      <c r="SCN112"/>
      <c r="SCO112"/>
      <c r="SCP112"/>
      <c r="SCQ112"/>
      <c r="SCR112"/>
      <c r="SCS112"/>
      <c r="SCT112"/>
      <c r="SCU112"/>
      <c r="SCV112"/>
      <c r="SCW112"/>
      <c r="SCX112"/>
      <c r="SCY112"/>
      <c r="SCZ112"/>
      <c r="SDA112"/>
      <c r="SDB112"/>
      <c r="SDC112"/>
      <c r="SDD112"/>
      <c r="SDE112"/>
      <c r="SDF112"/>
      <c r="SDG112"/>
      <c r="SDH112"/>
      <c r="SDI112"/>
      <c r="SDJ112"/>
      <c r="SDK112"/>
      <c r="SDL112"/>
      <c r="SDM112"/>
      <c r="SDN112"/>
      <c r="SDO112"/>
      <c r="SDP112"/>
      <c r="SDQ112"/>
      <c r="SDR112"/>
      <c r="SDS112"/>
      <c r="SDT112"/>
      <c r="SDU112"/>
      <c r="SDV112"/>
      <c r="SDW112"/>
      <c r="SDX112"/>
      <c r="SDY112"/>
      <c r="SDZ112"/>
      <c r="SEA112"/>
      <c r="SEB112"/>
      <c r="SEC112"/>
      <c r="SED112"/>
      <c r="SEE112"/>
      <c r="SEF112"/>
      <c r="SEG112"/>
      <c r="SEH112"/>
      <c r="SEI112"/>
      <c r="SEJ112"/>
      <c r="SEK112"/>
      <c r="SEL112"/>
      <c r="SEM112"/>
      <c r="SEN112"/>
      <c r="SEO112"/>
      <c r="SEP112"/>
      <c r="SEQ112"/>
      <c r="SER112"/>
      <c r="SES112"/>
      <c r="SET112"/>
      <c r="SEU112"/>
      <c r="SEV112"/>
      <c r="SEW112"/>
      <c r="SEX112"/>
      <c r="SEY112"/>
      <c r="SEZ112"/>
      <c r="SFA112"/>
      <c r="SFB112"/>
      <c r="SFC112"/>
      <c r="SFD112"/>
      <c r="SFE112"/>
      <c r="SFF112"/>
      <c r="SFG112"/>
      <c r="SFH112"/>
      <c r="SFI112"/>
      <c r="SFJ112"/>
      <c r="SFK112"/>
      <c r="SFL112"/>
      <c r="SFM112"/>
      <c r="SFN112"/>
      <c r="SFO112"/>
      <c r="SFP112"/>
      <c r="SFQ112"/>
      <c r="SFR112"/>
      <c r="SFS112"/>
      <c r="SFT112"/>
      <c r="SFU112"/>
      <c r="SFV112"/>
      <c r="SFW112"/>
      <c r="SFX112"/>
      <c r="SFY112"/>
      <c r="SFZ112"/>
      <c r="SGA112"/>
      <c r="SGB112"/>
      <c r="SGC112"/>
      <c r="SGD112"/>
      <c r="SGE112"/>
      <c r="SGF112"/>
      <c r="SGG112"/>
      <c r="SGH112"/>
      <c r="SGI112"/>
      <c r="SGJ112"/>
      <c r="SGK112"/>
      <c r="SGL112"/>
      <c r="SGM112"/>
      <c r="SGN112"/>
      <c r="SGO112"/>
      <c r="SGP112"/>
      <c r="SGQ112"/>
      <c r="SGR112"/>
      <c r="SGS112"/>
      <c r="SGT112"/>
      <c r="SGU112"/>
      <c r="SGV112"/>
      <c r="SGW112"/>
      <c r="SGX112"/>
      <c r="SGY112"/>
      <c r="SGZ112"/>
      <c r="SHA112"/>
      <c r="SHB112"/>
      <c r="SHC112"/>
      <c r="SHD112"/>
      <c r="SHE112"/>
      <c r="SHF112"/>
      <c r="SHG112"/>
      <c r="SHH112"/>
      <c r="SHI112"/>
      <c r="SHJ112"/>
      <c r="SHK112"/>
      <c r="SHL112"/>
      <c r="SHM112"/>
      <c r="SHN112"/>
      <c r="SHO112"/>
      <c r="SHP112"/>
      <c r="SHQ112"/>
      <c r="SHR112"/>
      <c r="SHS112"/>
      <c r="SHT112"/>
      <c r="SHU112"/>
      <c r="SHV112"/>
      <c r="SHW112"/>
      <c r="SHX112"/>
      <c r="SHY112"/>
      <c r="SHZ112"/>
      <c r="SIA112"/>
      <c r="SIB112"/>
      <c r="SIC112"/>
      <c r="SID112"/>
      <c r="SIE112"/>
      <c r="SIF112"/>
      <c r="SIG112"/>
      <c r="SIH112"/>
      <c r="SII112"/>
      <c r="SIJ112"/>
      <c r="SIK112"/>
      <c r="SIL112"/>
      <c r="SIM112"/>
      <c r="SIN112"/>
      <c r="SIO112"/>
      <c r="SIP112"/>
      <c r="SIQ112"/>
      <c r="SIR112"/>
      <c r="SIS112"/>
      <c r="SIT112"/>
      <c r="SIU112"/>
      <c r="SIV112"/>
      <c r="SIW112"/>
      <c r="SIX112"/>
      <c r="SIY112"/>
      <c r="SIZ112"/>
      <c r="SJA112"/>
      <c r="SJB112"/>
      <c r="SJC112"/>
      <c r="SJD112"/>
      <c r="SJE112"/>
      <c r="SJF112"/>
      <c r="SJG112"/>
      <c r="SJH112"/>
      <c r="SJI112"/>
      <c r="SJJ112"/>
      <c r="SJK112"/>
      <c r="SJL112"/>
      <c r="SJM112"/>
      <c r="SJN112"/>
      <c r="SJO112"/>
      <c r="SJP112"/>
      <c r="SJQ112"/>
      <c r="SJR112"/>
      <c r="SJS112"/>
      <c r="SJT112"/>
      <c r="SJU112"/>
      <c r="SJV112"/>
      <c r="SJW112"/>
      <c r="SJX112"/>
      <c r="SJY112"/>
      <c r="SJZ112"/>
      <c r="SKA112"/>
      <c r="SKB112"/>
      <c r="SKC112"/>
      <c r="SKD112"/>
      <c r="SKE112"/>
      <c r="SKF112"/>
      <c r="SKG112"/>
      <c r="SKH112"/>
      <c r="SKI112"/>
      <c r="SKJ112"/>
      <c r="SKK112"/>
      <c r="SKL112"/>
      <c r="SKM112"/>
      <c r="SKN112"/>
      <c r="SKO112"/>
      <c r="SKP112"/>
      <c r="SKQ112"/>
      <c r="SKR112"/>
      <c r="SKS112"/>
      <c r="SKT112"/>
      <c r="SKU112"/>
      <c r="SKV112"/>
      <c r="SKW112"/>
      <c r="SKX112"/>
      <c r="SKY112"/>
      <c r="SKZ112"/>
      <c r="SLA112"/>
      <c r="SLB112"/>
      <c r="SLC112"/>
      <c r="SLD112"/>
      <c r="SLE112"/>
      <c r="SLF112"/>
      <c r="SLG112"/>
      <c r="SLH112"/>
      <c r="SLI112"/>
      <c r="SLJ112"/>
      <c r="SLK112"/>
      <c r="SLL112"/>
      <c r="SLM112"/>
      <c r="SLN112"/>
      <c r="SLO112"/>
      <c r="SLP112"/>
      <c r="SLQ112"/>
      <c r="SLR112"/>
      <c r="SLS112"/>
      <c r="SLT112"/>
      <c r="SLU112"/>
      <c r="SLV112"/>
      <c r="SLW112"/>
      <c r="SLX112"/>
      <c r="SLY112"/>
      <c r="SLZ112"/>
      <c r="SMA112"/>
      <c r="SMB112"/>
      <c r="SMC112"/>
      <c r="SMD112"/>
      <c r="SME112"/>
      <c r="SMF112"/>
      <c r="SMG112"/>
      <c r="SMH112"/>
      <c r="SMI112"/>
      <c r="SMJ112"/>
      <c r="SMK112"/>
      <c r="SML112"/>
      <c r="SMM112"/>
      <c r="SMN112"/>
      <c r="SMO112"/>
      <c r="SMP112"/>
      <c r="SMQ112"/>
      <c r="SMR112"/>
      <c r="SMS112"/>
      <c r="SMT112"/>
      <c r="SMU112"/>
      <c r="SMV112"/>
      <c r="SMW112"/>
      <c r="SMX112"/>
      <c r="SMY112"/>
      <c r="SMZ112"/>
      <c r="SNA112"/>
      <c r="SNB112"/>
      <c r="SNC112"/>
      <c r="SND112"/>
      <c r="SNE112"/>
      <c r="SNF112"/>
      <c r="SNG112"/>
      <c r="SNH112"/>
      <c r="SNI112"/>
      <c r="SNJ112"/>
      <c r="SNK112"/>
      <c r="SNL112"/>
      <c r="SNM112"/>
      <c r="SNN112"/>
      <c r="SNO112"/>
      <c r="SNP112"/>
      <c r="SNQ112"/>
      <c r="SNR112"/>
      <c r="SNS112"/>
      <c r="SNT112"/>
      <c r="SNU112"/>
      <c r="SNV112"/>
      <c r="SNW112"/>
      <c r="SNX112"/>
      <c r="SNY112"/>
      <c r="SNZ112"/>
      <c r="SOA112"/>
      <c r="SOB112"/>
      <c r="SOC112"/>
      <c r="SOD112"/>
      <c r="SOE112"/>
      <c r="SOF112"/>
      <c r="SOG112"/>
      <c r="SOH112"/>
      <c r="SOI112"/>
      <c r="SOJ112"/>
      <c r="SOK112"/>
      <c r="SOL112"/>
      <c r="SOM112"/>
      <c r="SON112"/>
      <c r="SOO112"/>
      <c r="SOP112"/>
      <c r="SOQ112"/>
      <c r="SOR112"/>
      <c r="SOS112"/>
      <c r="SOT112"/>
      <c r="SOU112"/>
      <c r="SOV112"/>
      <c r="SOW112"/>
      <c r="SOX112"/>
      <c r="SOY112"/>
      <c r="SOZ112"/>
      <c r="SPA112"/>
      <c r="SPB112"/>
      <c r="SPC112"/>
      <c r="SPD112"/>
      <c r="SPE112"/>
      <c r="SPF112"/>
      <c r="SPG112"/>
      <c r="SPH112"/>
      <c r="SPI112"/>
      <c r="SPJ112"/>
      <c r="SPK112"/>
      <c r="SPL112"/>
      <c r="SPM112"/>
      <c r="SPN112"/>
      <c r="SPO112"/>
      <c r="SPP112"/>
      <c r="SPQ112"/>
      <c r="SPR112"/>
      <c r="SPS112"/>
      <c r="SPT112"/>
      <c r="SPU112"/>
      <c r="SPV112"/>
      <c r="SPW112"/>
      <c r="SPX112"/>
      <c r="SPY112"/>
      <c r="SPZ112"/>
      <c r="SQA112"/>
      <c r="SQB112"/>
      <c r="SQC112"/>
      <c r="SQD112"/>
      <c r="SQE112"/>
      <c r="SQF112"/>
      <c r="SQG112"/>
      <c r="SQH112"/>
      <c r="SQI112"/>
      <c r="SQJ112"/>
      <c r="SQK112"/>
      <c r="SQL112"/>
      <c r="SQM112"/>
      <c r="SQN112"/>
      <c r="SQO112"/>
      <c r="SQP112"/>
      <c r="SQQ112"/>
      <c r="SQR112"/>
      <c r="SQS112"/>
      <c r="SQT112"/>
      <c r="SQU112"/>
      <c r="SQV112"/>
      <c r="SQW112"/>
      <c r="SQX112"/>
      <c r="SQY112"/>
      <c r="SQZ112"/>
      <c r="SRA112"/>
      <c r="SRB112"/>
      <c r="SRC112"/>
      <c r="SRD112"/>
      <c r="SRE112"/>
      <c r="SRF112"/>
      <c r="SRG112"/>
      <c r="SRH112"/>
      <c r="SRI112"/>
      <c r="SRJ112"/>
      <c r="SRK112"/>
      <c r="SRL112"/>
      <c r="SRM112"/>
      <c r="SRN112"/>
      <c r="SRO112"/>
      <c r="SRP112"/>
      <c r="SRQ112"/>
      <c r="SRR112"/>
      <c r="SRS112"/>
      <c r="SRT112"/>
      <c r="SRU112"/>
      <c r="SRV112"/>
      <c r="SRW112"/>
      <c r="SRX112"/>
      <c r="SRY112"/>
      <c r="SRZ112"/>
      <c r="SSA112"/>
      <c r="SSB112"/>
      <c r="SSC112"/>
      <c r="SSD112"/>
      <c r="SSE112"/>
      <c r="SSF112"/>
      <c r="SSG112"/>
      <c r="SSH112"/>
      <c r="SSI112"/>
      <c r="SSJ112"/>
      <c r="SSK112"/>
      <c r="SSL112"/>
      <c r="SSM112"/>
      <c r="SSN112"/>
      <c r="SSO112"/>
      <c r="SSP112"/>
      <c r="SSQ112"/>
      <c r="SSR112"/>
      <c r="SSS112"/>
      <c r="SST112"/>
      <c r="SSU112"/>
      <c r="SSV112"/>
      <c r="SSW112"/>
      <c r="SSX112"/>
      <c r="SSY112"/>
      <c r="SSZ112"/>
      <c r="STA112"/>
      <c r="STB112"/>
      <c r="STC112"/>
      <c r="STD112"/>
      <c r="STE112"/>
      <c r="STF112"/>
      <c r="STG112"/>
      <c r="STH112"/>
      <c r="STI112"/>
      <c r="STJ112"/>
      <c r="STK112"/>
      <c r="STL112"/>
      <c r="STM112"/>
      <c r="STN112"/>
      <c r="STO112"/>
      <c r="STP112"/>
      <c r="STQ112"/>
      <c r="STR112"/>
      <c r="STS112"/>
      <c r="STT112"/>
      <c r="STU112"/>
      <c r="STV112"/>
      <c r="STW112"/>
      <c r="STX112"/>
      <c r="STY112"/>
      <c r="STZ112"/>
      <c r="SUA112"/>
      <c r="SUB112"/>
      <c r="SUC112"/>
      <c r="SUD112"/>
      <c r="SUE112"/>
      <c r="SUF112"/>
      <c r="SUG112"/>
      <c r="SUH112"/>
      <c r="SUI112"/>
      <c r="SUJ112"/>
      <c r="SUK112"/>
      <c r="SUL112"/>
      <c r="SUM112"/>
      <c r="SUN112"/>
      <c r="SUO112"/>
      <c r="SUP112"/>
      <c r="SUQ112"/>
      <c r="SUR112"/>
      <c r="SUS112"/>
      <c r="SUT112"/>
      <c r="SUU112"/>
      <c r="SUV112"/>
      <c r="SUW112"/>
      <c r="SUX112"/>
      <c r="SUY112"/>
      <c r="SUZ112"/>
      <c r="SVA112"/>
      <c r="SVB112"/>
      <c r="SVC112"/>
      <c r="SVD112"/>
      <c r="SVE112"/>
      <c r="SVF112"/>
      <c r="SVG112"/>
      <c r="SVH112"/>
      <c r="SVI112"/>
      <c r="SVJ112"/>
      <c r="SVK112"/>
      <c r="SVL112"/>
      <c r="SVM112"/>
      <c r="SVN112"/>
      <c r="SVO112"/>
      <c r="SVP112"/>
      <c r="SVQ112"/>
      <c r="SVR112"/>
      <c r="SVS112"/>
      <c r="SVT112"/>
      <c r="SVU112"/>
      <c r="SVV112"/>
      <c r="SVW112"/>
      <c r="SVX112"/>
      <c r="SVY112"/>
      <c r="SVZ112"/>
      <c r="SWA112"/>
      <c r="SWB112"/>
      <c r="SWC112"/>
      <c r="SWD112"/>
      <c r="SWE112"/>
      <c r="SWF112"/>
      <c r="SWG112"/>
      <c r="SWH112"/>
      <c r="SWI112"/>
      <c r="SWJ112"/>
      <c r="SWK112"/>
      <c r="SWL112"/>
      <c r="SWM112"/>
      <c r="SWN112"/>
      <c r="SWO112"/>
      <c r="SWP112"/>
      <c r="SWQ112"/>
      <c r="SWR112"/>
      <c r="SWS112"/>
      <c r="SWT112"/>
      <c r="SWU112"/>
      <c r="SWV112"/>
      <c r="SWW112"/>
      <c r="SWX112"/>
      <c r="SWY112"/>
      <c r="SWZ112"/>
      <c r="SXA112"/>
      <c r="SXB112"/>
      <c r="SXC112"/>
      <c r="SXD112"/>
      <c r="SXE112"/>
      <c r="SXF112"/>
      <c r="SXG112"/>
      <c r="SXH112"/>
      <c r="SXI112"/>
      <c r="SXJ112"/>
      <c r="SXK112"/>
      <c r="SXL112"/>
      <c r="SXM112"/>
      <c r="SXN112"/>
      <c r="SXO112"/>
      <c r="SXP112"/>
      <c r="SXQ112"/>
      <c r="SXR112"/>
      <c r="SXS112"/>
      <c r="SXT112"/>
      <c r="SXU112"/>
      <c r="SXV112"/>
      <c r="SXW112"/>
      <c r="SXX112"/>
      <c r="SXY112"/>
      <c r="SXZ112"/>
      <c r="SYA112"/>
      <c r="SYB112"/>
      <c r="SYC112"/>
      <c r="SYD112"/>
      <c r="SYE112"/>
      <c r="SYF112"/>
      <c r="SYG112"/>
      <c r="SYH112"/>
      <c r="SYI112"/>
      <c r="SYJ112"/>
      <c r="SYK112"/>
      <c r="SYL112"/>
      <c r="SYM112"/>
      <c r="SYN112"/>
      <c r="SYO112"/>
      <c r="SYP112"/>
      <c r="SYQ112"/>
      <c r="SYR112"/>
      <c r="SYS112"/>
      <c r="SYT112"/>
      <c r="SYU112"/>
      <c r="SYV112"/>
      <c r="SYW112"/>
      <c r="SYX112"/>
      <c r="SYY112"/>
      <c r="SYZ112"/>
      <c r="SZA112"/>
      <c r="SZB112"/>
      <c r="SZC112"/>
      <c r="SZD112"/>
      <c r="SZE112"/>
      <c r="SZF112"/>
      <c r="SZG112"/>
      <c r="SZH112"/>
      <c r="SZI112"/>
      <c r="SZJ112"/>
      <c r="SZK112"/>
      <c r="SZL112"/>
      <c r="SZM112"/>
      <c r="SZN112"/>
      <c r="SZO112"/>
      <c r="SZP112"/>
      <c r="SZQ112"/>
      <c r="SZR112"/>
      <c r="SZS112"/>
      <c r="SZT112"/>
      <c r="SZU112"/>
      <c r="SZV112"/>
      <c r="SZW112"/>
      <c r="SZX112"/>
      <c r="SZY112"/>
      <c r="SZZ112"/>
      <c r="TAA112"/>
      <c r="TAB112"/>
      <c r="TAC112"/>
      <c r="TAD112"/>
      <c r="TAE112"/>
      <c r="TAF112"/>
      <c r="TAG112"/>
      <c r="TAH112"/>
      <c r="TAI112"/>
      <c r="TAJ112"/>
      <c r="TAK112"/>
      <c r="TAL112"/>
      <c r="TAM112"/>
      <c r="TAN112"/>
      <c r="TAO112"/>
      <c r="TAP112"/>
      <c r="TAQ112"/>
      <c r="TAR112"/>
      <c r="TAS112"/>
      <c r="TAT112"/>
      <c r="TAU112"/>
      <c r="TAV112"/>
      <c r="TAW112"/>
      <c r="TAX112"/>
      <c r="TAY112"/>
      <c r="TAZ112"/>
      <c r="TBA112"/>
      <c r="TBB112"/>
      <c r="TBC112"/>
      <c r="TBD112"/>
      <c r="TBE112"/>
      <c r="TBF112"/>
      <c r="TBG112"/>
      <c r="TBH112"/>
      <c r="TBI112"/>
      <c r="TBJ112"/>
      <c r="TBK112"/>
      <c r="TBL112"/>
      <c r="TBM112"/>
      <c r="TBN112"/>
      <c r="TBO112"/>
      <c r="TBP112"/>
      <c r="TBQ112"/>
      <c r="TBR112"/>
      <c r="TBS112"/>
      <c r="TBT112"/>
      <c r="TBU112"/>
      <c r="TBV112"/>
      <c r="TBW112"/>
      <c r="TBX112"/>
      <c r="TBY112"/>
      <c r="TBZ112"/>
      <c r="TCA112"/>
      <c r="TCB112"/>
      <c r="TCC112"/>
      <c r="TCD112"/>
      <c r="TCE112"/>
      <c r="TCF112"/>
      <c r="TCG112"/>
      <c r="TCH112"/>
      <c r="TCI112"/>
      <c r="TCJ112"/>
      <c r="TCK112"/>
      <c r="TCL112"/>
      <c r="TCM112"/>
      <c r="TCN112"/>
      <c r="TCO112"/>
      <c r="TCP112"/>
      <c r="TCQ112"/>
      <c r="TCR112"/>
      <c r="TCS112"/>
      <c r="TCT112"/>
      <c r="TCU112"/>
      <c r="TCV112"/>
      <c r="TCW112"/>
      <c r="TCX112"/>
      <c r="TCY112"/>
      <c r="TCZ112"/>
      <c r="TDA112"/>
      <c r="TDB112"/>
      <c r="TDC112"/>
      <c r="TDD112"/>
      <c r="TDE112"/>
      <c r="TDF112"/>
      <c r="TDG112"/>
      <c r="TDH112"/>
      <c r="TDI112"/>
      <c r="TDJ112"/>
      <c r="TDK112"/>
      <c r="TDL112"/>
      <c r="TDM112"/>
      <c r="TDN112"/>
      <c r="TDO112"/>
      <c r="TDP112"/>
      <c r="TDQ112"/>
      <c r="TDR112"/>
      <c r="TDS112"/>
      <c r="TDT112"/>
      <c r="TDU112"/>
      <c r="TDV112"/>
      <c r="TDW112"/>
      <c r="TDX112"/>
      <c r="TDY112"/>
      <c r="TDZ112"/>
      <c r="TEA112"/>
      <c r="TEB112"/>
      <c r="TEC112"/>
      <c r="TED112"/>
      <c r="TEE112"/>
      <c r="TEF112"/>
      <c r="TEG112"/>
      <c r="TEH112"/>
      <c r="TEI112"/>
      <c r="TEJ112"/>
      <c r="TEK112"/>
      <c r="TEL112"/>
      <c r="TEM112"/>
      <c r="TEN112"/>
      <c r="TEO112"/>
      <c r="TEP112"/>
      <c r="TEQ112"/>
      <c r="TER112"/>
      <c r="TES112"/>
      <c r="TET112"/>
      <c r="TEU112"/>
      <c r="TEV112"/>
      <c r="TEW112"/>
      <c r="TEX112"/>
      <c r="TEY112"/>
      <c r="TEZ112"/>
      <c r="TFA112"/>
      <c r="TFB112"/>
      <c r="TFC112"/>
      <c r="TFD112"/>
      <c r="TFE112"/>
      <c r="TFF112"/>
      <c r="TFG112"/>
      <c r="TFH112"/>
      <c r="TFI112"/>
      <c r="TFJ112"/>
      <c r="TFK112"/>
      <c r="TFL112"/>
      <c r="TFM112"/>
      <c r="TFN112"/>
      <c r="TFO112"/>
      <c r="TFP112"/>
      <c r="TFQ112"/>
      <c r="TFR112"/>
      <c r="TFS112"/>
      <c r="TFT112"/>
      <c r="TFU112"/>
      <c r="TFV112"/>
      <c r="TFW112"/>
      <c r="TFX112"/>
      <c r="TFY112"/>
      <c r="TFZ112"/>
      <c r="TGA112"/>
      <c r="TGB112"/>
      <c r="TGC112"/>
      <c r="TGD112"/>
      <c r="TGE112"/>
      <c r="TGF112"/>
      <c r="TGG112"/>
      <c r="TGH112"/>
      <c r="TGI112"/>
      <c r="TGJ112"/>
      <c r="TGK112"/>
      <c r="TGL112"/>
      <c r="TGM112"/>
      <c r="TGN112"/>
      <c r="TGO112"/>
      <c r="TGP112"/>
      <c r="TGQ112"/>
      <c r="TGR112"/>
      <c r="TGS112"/>
      <c r="TGT112"/>
      <c r="TGU112"/>
      <c r="TGV112"/>
      <c r="TGW112"/>
      <c r="TGX112"/>
      <c r="TGY112"/>
      <c r="TGZ112"/>
      <c r="THA112"/>
      <c r="THB112"/>
      <c r="THC112"/>
      <c r="THD112"/>
      <c r="THE112"/>
      <c r="THF112"/>
      <c r="THG112"/>
      <c r="THH112"/>
      <c r="THI112"/>
      <c r="THJ112"/>
      <c r="THK112"/>
      <c r="THL112"/>
      <c r="THM112"/>
      <c r="THN112"/>
      <c r="THO112"/>
      <c r="THP112"/>
      <c r="THQ112"/>
      <c r="THR112"/>
      <c r="THS112"/>
      <c r="THT112"/>
      <c r="THU112"/>
      <c r="THV112"/>
      <c r="THW112"/>
      <c r="THX112"/>
      <c r="THY112"/>
      <c r="THZ112"/>
      <c r="TIA112"/>
      <c r="TIB112"/>
      <c r="TIC112"/>
      <c r="TID112"/>
      <c r="TIE112"/>
      <c r="TIF112"/>
      <c r="TIG112"/>
      <c r="TIH112"/>
      <c r="TII112"/>
      <c r="TIJ112"/>
      <c r="TIK112"/>
      <c r="TIL112"/>
      <c r="TIM112"/>
      <c r="TIN112"/>
      <c r="TIO112"/>
      <c r="TIP112"/>
      <c r="TIQ112"/>
      <c r="TIR112"/>
      <c r="TIS112"/>
      <c r="TIT112"/>
      <c r="TIU112"/>
      <c r="TIV112"/>
      <c r="TIW112"/>
      <c r="TIX112"/>
      <c r="TIY112"/>
      <c r="TIZ112"/>
      <c r="TJA112"/>
      <c r="TJB112"/>
      <c r="TJC112"/>
      <c r="TJD112"/>
      <c r="TJE112"/>
      <c r="TJF112"/>
      <c r="TJG112"/>
      <c r="TJH112"/>
      <c r="TJI112"/>
      <c r="TJJ112"/>
      <c r="TJK112"/>
      <c r="TJL112"/>
      <c r="TJM112"/>
      <c r="TJN112"/>
      <c r="TJO112"/>
      <c r="TJP112"/>
      <c r="TJQ112"/>
      <c r="TJR112"/>
      <c r="TJS112"/>
      <c r="TJT112"/>
      <c r="TJU112"/>
      <c r="TJV112"/>
      <c r="TJW112"/>
      <c r="TJX112"/>
      <c r="TJY112"/>
      <c r="TJZ112"/>
      <c r="TKA112"/>
      <c r="TKB112"/>
      <c r="TKC112"/>
      <c r="TKD112"/>
      <c r="TKE112"/>
      <c r="TKF112"/>
      <c r="TKG112"/>
      <c r="TKH112"/>
      <c r="TKI112"/>
      <c r="TKJ112"/>
      <c r="TKK112"/>
      <c r="TKL112"/>
      <c r="TKM112"/>
      <c r="TKN112"/>
      <c r="TKO112"/>
      <c r="TKP112"/>
      <c r="TKQ112"/>
      <c r="TKR112"/>
      <c r="TKS112"/>
      <c r="TKT112"/>
      <c r="TKU112"/>
      <c r="TKV112"/>
      <c r="TKW112"/>
      <c r="TKX112"/>
      <c r="TKY112"/>
      <c r="TKZ112"/>
      <c r="TLA112"/>
      <c r="TLB112"/>
      <c r="TLC112"/>
      <c r="TLD112"/>
      <c r="TLE112"/>
      <c r="TLF112"/>
      <c r="TLG112"/>
      <c r="TLH112"/>
      <c r="TLI112"/>
      <c r="TLJ112"/>
      <c r="TLK112"/>
      <c r="TLL112"/>
      <c r="TLM112"/>
      <c r="TLN112"/>
      <c r="TLO112"/>
      <c r="TLP112"/>
      <c r="TLQ112"/>
      <c r="TLR112"/>
      <c r="TLS112"/>
      <c r="TLT112"/>
      <c r="TLU112"/>
      <c r="TLV112"/>
      <c r="TLW112"/>
      <c r="TLX112"/>
      <c r="TLY112"/>
      <c r="TLZ112"/>
      <c r="TMA112"/>
      <c r="TMB112"/>
      <c r="TMC112"/>
      <c r="TMD112"/>
      <c r="TME112"/>
      <c r="TMF112"/>
      <c r="TMG112"/>
      <c r="TMH112"/>
      <c r="TMI112"/>
      <c r="TMJ112"/>
      <c r="TMK112"/>
      <c r="TML112"/>
      <c r="TMM112"/>
      <c r="TMN112"/>
      <c r="TMO112"/>
      <c r="TMP112"/>
      <c r="TMQ112"/>
      <c r="TMR112"/>
      <c r="TMS112"/>
      <c r="TMT112"/>
      <c r="TMU112"/>
      <c r="TMV112"/>
      <c r="TMW112"/>
      <c r="TMX112"/>
      <c r="TMY112"/>
      <c r="TMZ112"/>
      <c r="TNA112"/>
      <c r="TNB112"/>
      <c r="TNC112"/>
      <c r="TND112"/>
      <c r="TNE112"/>
      <c r="TNF112"/>
      <c r="TNG112"/>
      <c r="TNH112"/>
      <c r="TNI112"/>
      <c r="TNJ112"/>
      <c r="TNK112"/>
      <c r="TNL112"/>
      <c r="TNM112"/>
      <c r="TNN112"/>
      <c r="TNO112"/>
      <c r="TNP112"/>
      <c r="TNQ112"/>
      <c r="TNR112"/>
      <c r="TNS112"/>
      <c r="TNT112"/>
      <c r="TNU112"/>
      <c r="TNV112"/>
      <c r="TNW112"/>
      <c r="TNX112"/>
      <c r="TNY112"/>
      <c r="TNZ112"/>
      <c r="TOA112"/>
      <c r="TOB112"/>
      <c r="TOC112"/>
      <c r="TOD112"/>
      <c r="TOE112"/>
      <c r="TOF112"/>
      <c r="TOG112"/>
      <c r="TOH112"/>
      <c r="TOI112"/>
      <c r="TOJ112"/>
      <c r="TOK112"/>
      <c r="TOL112"/>
      <c r="TOM112"/>
      <c r="TON112"/>
      <c r="TOO112"/>
      <c r="TOP112"/>
      <c r="TOQ112"/>
      <c r="TOR112"/>
      <c r="TOS112"/>
      <c r="TOT112"/>
      <c r="TOU112"/>
      <c r="TOV112"/>
      <c r="TOW112"/>
      <c r="TOX112"/>
      <c r="TOY112"/>
      <c r="TOZ112"/>
      <c r="TPA112"/>
      <c r="TPB112"/>
      <c r="TPC112"/>
      <c r="TPD112"/>
      <c r="TPE112"/>
      <c r="TPF112"/>
      <c r="TPG112"/>
      <c r="TPH112"/>
      <c r="TPI112"/>
      <c r="TPJ112"/>
      <c r="TPK112"/>
      <c r="TPL112"/>
      <c r="TPM112"/>
      <c r="TPN112"/>
      <c r="TPO112"/>
      <c r="TPP112"/>
      <c r="TPQ112"/>
      <c r="TPR112"/>
      <c r="TPS112"/>
      <c r="TPT112"/>
      <c r="TPU112"/>
      <c r="TPV112"/>
      <c r="TPW112"/>
      <c r="TPX112"/>
      <c r="TPY112"/>
      <c r="TPZ112"/>
      <c r="TQA112"/>
      <c r="TQB112"/>
      <c r="TQC112"/>
      <c r="TQD112"/>
      <c r="TQE112"/>
      <c r="TQF112"/>
      <c r="TQG112"/>
      <c r="TQH112"/>
      <c r="TQI112"/>
      <c r="TQJ112"/>
      <c r="TQK112"/>
      <c r="TQL112"/>
      <c r="TQM112"/>
      <c r="TQN112"/>
      <c r="TQO112"/>
      <c r="TQP112"/>
      <c r="TQQ112"/>
      <c r="TQR112"/>
      <c r="TQS112"/>
      <c r="TQT112"/>
      <c r="TQU112"/>
      <c r="TQV112"/>
      <c r="TQW112"/>
      <c r="TQX112"/>
      <c r="TQY112"/>
      <c r="TQZ112"/>
      <c r="TRA112"/>
      <c r="TRB112"/>
      <c r="TRC112"/>
      <c r="TRD112"/>
      <c r="TRE112"/>
      <c r="TRF112"/>
      <c r="TRG112"/>
      <c r="TRH112"/>
      <c r="TRI112"/>
      <c r="TRJ112"/>
      <c r="TRK112"/>
      <c r="TRL112"/>
      <c r="TRM112"/>
      <c r="TRN112"/>
      <c r="TRO112"/>
      <c r="TRP112"/>
      <c r="TRQ112"/>
      <c r="TRR112"/>
      <c r="TRS112"/>
      <c r="TRT112"/>
      <c r="TRU112"/>
      <c r="TRV112"/>
      <c r="TRW112"/>
      <c r="TRX112"/>
      <c r="TRY112"/>
      <c r="TRZ112"/>
      <c r="TSA112"/>
      <c r="TSB112"/>
      <c r="TSC112"/>
      <c r="TSD112"/>
      <c r="TSE112"/>
      <c r="TSF112"/>
      <c r="TSG112"/>
      <c r="TSH112"/>
      <c r="TSI112"/>
      <c r="TSJ112"/>
      <c r="TSK112"/>
      <c r="TSL112"/>
      <c r="TSM112"/>
      <c r="TSN112"/>
      <c r="TSO112"/>
      <c r="TSP112"/>
      <c r="TSQ112"/>
      <c r="TSR112"/>
      <c r="TSS112"/>
      <c r="TST112"/>
      <c r="TSU112"/>
      <c r="TSV112"/>
      <c r="TSW112"/>
      <c r="TSX112"/>
      <c r="TSY112"/>
      <c r="TSZ112"/>
      <c r="TTA112"/>
      <c r="TTB112"/>
      <c r="TTC112"/>
      <c r="TTD112"/>
      <c r="TTE112"/>
      <c r="TTF112"/>
      <c r="TTG112"/>
      <c r="TTH112"/>
      <c r="TTI112"/>
      <c r="TTJ112"/>
      <c r="TTK112"/>
      <c r="TTL112"/>
      <c r="TTM112"/>
      <c r="TTN112"/>
      <c r="TTO112"/>
      <c r="TTP112"/>
      <c r="TTQ112"/>
      <c r="TTR112"/>
      <c r="TTS112"/>
      <c r="TTT112"/>
      <c r="TTU112"/>
      <c r="TTV112"/>
      <c r="TTW112"/>
      <c r="TTX112"/>
      <c r="TTY112"/>
      <c r="TTZ112"/>
      <c r="TUA112"/>
      <c r="TUB112"/>
      <c r="TUC112"/>
      <c r="TUD112"/>
      <c r="TUE112"/>
      <c r="TUF112"/>
      <c r="TUG112"/>
      <c r="TUH112"/>
      <c r="TUI112"/>
      <c r="TUJ112"/>
      <c r="TUK112"/>
      <c r="TUL112"/>
      <c r="TUM112"/>
      <c r="TUN112"/>
      <c r="TUO112"/>
      <c r="TUP112"/>
      <c r="TUQ112"/>
      <c r="TUR112"/>
      <c r="TUS112"/>
      <c r="TUT112"/>
      <c r="TUU112"/>
      <c r="TUV112"/>
      <c r="TUW112"/>
      <c r="TUX112"/>
      <c r="TUY112"/>
      <c r="TUZ112"/>
      <c r="TVA112"/>
      <c r="TVB112"/>
      <c r="TVC112"/>
      <c r="TVD112"/>
      <c r="TVE112"/>
      <c r="TVF112"/>
      <c r="TVG112"/>
      <c r="TVH112"/>
      <c r="TVI112"/>
      <c r="TVJ112"/>
      <c r="TVK112"/>
      <c r="TVL112"/>
      <c r="TVM112"/>
      <c r="TVN112"/>
      <c r="TVO112"/>
      <c r="TVP112"/>
      <c r="TVQ112"/>
      <c r="TVR112"/>
      <c r="TVS112"/>
      <c r="TVT112"/>
      <c r="TVU112"/>
      <c r="TVV112"/>
      <c r="TVW112"/>
      <c r="TVX112"/>
      <c r="TVY112"/>
      <c r="TVZ112"/>
      <c r="TWA112"/>
      <c r="TWB112"/>
      <c r="TWC112"/>
      <c r="TWD112"/>
      <c r="TWE112"/>
      <c r="TWF112"/>
      <c r="TWG112"/>
      <c r="TWH112"/>
      <c r="TWI112"/>
      <c r="TWJ112"/>
      <c r="TWK112"/>
      <c r="TWL112"/>
      <c r="TWM112"/>
      <c r="TWN112"/>
      <c r="TWO112"/>
      <c r="TWP112"/>
      <c r="TWQ112"/>
      <c r="TWR112"/>
      <c r="TWS112"/>
      <c r="TWT112"/>
      <c r="TWU112"/>
      <c r="TWV112"/>
      <c r="TWW112"/>
      <c r="TWX112"/>
      <c r="TWY112"/>
      <c r="TWZ112"/>
      <c r="TXA112"/>
      <c r="TXB112"/>
      <c r="TXC112"/>
      <c r="TXD112"/>
      <c r="TXE112"/>
      <c r="TXF112"/>
      <c r="TXG112"/>
      <c r="TXH112"/>
      <c r="TXI112"/>
      <c r="TXJ112"/>
      <c r="TXK112"/>
      <c r="TXL112"/>
      <c r="TXM112"/>
      <c r="TXN112"/>
      <c r="TXO112"/>
      <c r="TXP112"/>
      <c r="TXQ112"/>
      <c r="TXR112"/>
      <c r="TXS112"/>
      <c r="TXT112"/>
      <c r="TXU112"/>
      <c r="TXV112"/>
      <c r="TXW112"/>
      <c r="TXX112"/>
      <c r="TXY112"/>
      <c r="TXZ112"/>
      <c r="TYA112"/>
      <c r="TYB112"/>
      <c r="TYC112"/>
      <c r="TYD112"/>
      <c r="TYE112"/>
      <c r="TYF112"/>
      <c r="TYG112"/>
      <c r="TYH112"/>
      <c r="TYI112"/>
      <c r="TYJ112"/>
      <c r="TYK112"/>
      <c r="TYL112"/>
      <c r="TYM112"/>
      <c r="TYN112"/>
      <c r="TYO112"/>
      <c r="TYP112"/>
      <c r="TYQ112"/>
      <c r="TYR112"/>
      <c r="TYS112"/>
      <c r="TYT112"/>
      <c r="TYU112"/>
      <c r="TYV112"/>
      <c r="TYW112"/>
      <c r="TYX112"/>
      <c r="TYY112"/>
      <c r="TYZ112"/>
      <c r="TZA112"/>
      <c r="TZB112"/>
      <c r="TZC112"/>
      <c r="TZD112"/>
      <c r="TZE112"/>
      <c r="TZF112"/>
      <c r="TZG112"/>
      <c r="TZH112"/>
      <c r="TZI112"/>
      <c r="TZJ112"/>
      <c r="TZK112"/>
      <c r="TZL112"/>
      <c r="TZM112"/>
      <c r="TZN112"/>
      <c r="TZO112"/>
      <c r="TZP112"/>
      <c r="TZQ112"/>
      <c r="TZR112"/>
      <c r="TZS112"/>
      <c r="TZT112"/>
      <c r="TZU112"/>
      <c r="TZV112"/>
      <c r="TZW112"/>
      <c r="TZX112"/>
      <c r="TZY112"/>
      <c r="TZZ112"/>
      <c r="UAA112"/>
      <c r="UAB112"/>
      <c r="UAC112"/>
      <c r="UAD112"/>
      <c r="UAE112"/>
      <c r="UAF112"/>
      <c r="UAG112"/>
      <c r="UAH112"/>
      <c r="UAI112"/>
      <c r="UAJ112"/>
      <c r="UAK112"/>
      <c r="UAL112"/>
      <c r="UAM112"/>
      <c r="UAN112"/>
      <c r="UAO112"/>
      <c r="UAP112"/>
      <c r="UAQ112"/>
      <c r="UAR112"/>
      <c r="UAS112"/>
      <c r="UAT112"/>
      <c r="UAU112"/>
      <c r="UAV112"/>
      <c r="UAW112"/>
      <c r="UAX112"/>
      <c r="UAY112"/>
      <c r="UAZ112"/>
      <c r="UBA112"/>
      <c r="UBB112"/>
      <c r="UBC112"/>
      <c r="UBD112"/>
      <c r="UBE112"/>
      <c r="UBF112"/>
      <c r="UBG112"/>
      <c r="UBH112"/>
      <c r="UBI112"/>
      <c r="UBJ112"/>
      <c r="UBK112"/>
      <c r="UBL112"/>
      <c r="UBM112"/>
      <c r="UBN112"/>
      <c r="UBO112"/>
      <c r="UBP112"/>
      <c r="UBQ112"/>
      <c r="UBR112"/>
      <c r="UBS112"/>
      <c r="UBT112"/>
      <c r="UBU112"/>
      <c r="UBV112"/>
      <c r="UBW112"/>
      <c r="UBX112"/>
      <c r="UBY112"/>
      <c r="UBZ112"/>
      <c r="UCA112"/>
      <c r="UCB112"/>
      <c r="UCC112"/>
      <c r="UCD112"/>
      <c r="UCE112"/>
      <c r="UCF112"/>
      <c r="UCG112"/>
      <c r="UCH112"/>
      <c r="UCI112"/>
      <c r="UCJ112"/>
      <c r="UCK112"/>
      <c r="UCL112"/>
      <c r="UCM112"/>
      <c r="UCN112"/>
      <c r="UCO112"/>
      <c r="UCP112"/>
      <c r="UCQ112"/>
      <c r="UCR112"/>
      <c r="UCS112"/>
      <c r="UCT112"/>
      <c r="UCU112"/>
      <c r="UCV112"/>
      <c r="UCW112"/>
      <c r="UCX112"/>
      <c r="UCY112"/>
      <c r="UCZ112"/>
      <c r="UDA112"/>
      <c r="UDB112"/>
      <c r="UDC112"/>
      <c r="UDD112"/>
      <c r="UDE112"/>
      <c r="UDF112"/>
      <c r="UDG112"/>
      <c r="UDH112"/>
      <c r="UDI112"/>
      <c r="UDJ112"/>
      <c r="UDK112"/>
      <c r="UDL112"/>
      <c r="UDM112"/>
      <c r="UDN112"/>
      <c r="UDO112"/>
      <c r="UDP112"/>
      <c r="UDQ112"/>
      <c r="UDR112"/>
      <c r="UDS112"/>
      <c r="UDT112"/>
      <c r="UDU112"/>
      <c r="UDV112"/>
      <c r="UDW112"/>
      <c r="UDX112"/>
      <c r="UDY112"/>
      <c r="UDZ112"/>
      <c r="UEA112"/>
      <c r="UEB112"/>
      <c r="UEC112"/>
      <c r="UED112"/>
      <c r="UEE112"/>
      <c r="UEF112"/>
      <c r="UEG112"/>
      <c r="UEH112"/>
      <c r="UEI112"/>
      <c r="UEJ112"/>
      <c r="UEK112"/>
      <c r="UEL112"/>
      <c r="UEM112"/>
      <c r="UEN112"/>
      <c r="UEO112"/>
      <c r="UEP112"/>
      <c r="UEQ112"/>
      <c r="UER112"/>
      <c r="UES112"/>
      <c r="UET112"/>
      <c r="UEU112"/>
      <c r="UEV112"/>
      <c r="UEW112"/>
      <c r="UEX112"/>
      <c r="UEY112"/>
      <c r="UEZ112"/>
      <c r="UFA112"/>
      <c r="UFB112"/>
      <c r="UFC112"/>
      <c r="UFD112"/>
      <c r="UFE112"/>
      <c r="UFF112"/>
      <c r="UFG112"/>
      <c r="UFH112"/>
      <c r="UFI112"/>
      <c r="UFJ112"/>
      <c r="UFK112"/>
      <c r="UFL112"/>
      <c r="UFM112"/>
      <c r="UFN112"/>
      <c r="UFO112"/>
      <c r="UFP112"/>
      <c r="UFQ112"/>
      <c r="UFR112"/>
      <c r="UFS112"/>
      <c r="UFT112"/>
      <c r="UFU112"/>
      <c r="UFV112"/>
      <c r="UFW112"/>
      <c r="UFX112"/>
      <c r="UFY112"/>
      <c r="UFZ112"/>
      <c r="UGA112"/>
      <c r="UGB112"/>
      <c r="UGC112"/>
      <c r="UGD112"/>
      <c r="UGE112"/>
      <c r="UGF112"/>
      <c r="UGG112"/>
      <c r="UGH112"/>
      <c r="UGI112"/>
      <c r="UGJ112"/>
      <c r="UGK112"/>
      <c r="UGL112"/>
      <c r="UGM112"/>
      <c r="UGN112"/>
      <c r="UGO112"/>
      <c r="UGP112"/>
      <c r="UGQ112"/>
      <c r="UGR112"/>
      <c r="UGS112"/>
      <c r="UGT112"/>
      <c r="UGU112"/>
      <c r="UGV112"/>
      <c r="UGW112"/>
      <c r="UGX112"/>
      <c r="UGY112"/>
      <c r="UGZ112"/>
      <c r="UHA112"/>
      <c r="UHB112"/>
      <c r="UHC112"/>
      <c r="UHD112"/>
      <c r="UHE112"/>
      <c r="UHF112"/>
      <c r="UHG112"/>
      <c r="UHH112"/>
      <c r="UHI112"/>
      <c r="UHJ112"/>
      <c r="UHK112"/>
      <c r="UHL112"/>
      <c r="UHM112"/>
      <c r="UHN112"/>
      <c r="UHO112"/>
      <c r="UHP112"/>
      <c r="UHQ112"/>
      <c r="UHR112"/>
      <c r="UHS112"/>
      <c r="UHT112"/>
      <c r="UHU112"/>
      <c r="UHV112"/>
      <c r="UHW112"/>
      <c r="UHX112"/>
      <c r="UHY112"/>
      <c r="UHZ112"/>
      <c r="UIA112"/>
      <c r="UIB112"/>
      <c r="UIC112"/>
      <c r="UID112"/>
      <c r="UIE112"/>
      <c r="UIF112"/>
      <c r="UIG112"/>
      <c r="UIH112"/>
      <c r="UII112"/>
      <c r="UIJ112"/>
      <c r="UIK112"/>
      <c r="UIL112"/>
      <c r="UIM112"/>
      <c r="UIN112"/>
      <c r="UIO112"/>
      <c r="UIP112"/>
      <c r="UIQ112"/>
      <c r="UIR112"/>
      <c r="UIS112"/>
      <c r="UIT112"/>
      <c r="UIU112"/>
      <c r="UIV112"/>
      <c r="UIW112"/>
      <c r="UIX112"/>
      <c r="UIY112"/>
      <c r="UIZ112"/>
      <c r="UJA112"/>
      <c r="UJB112"/>
      <c r="UJC112"/>
      <c r="UJD112"/>
      <c r="UJE112"/>
      <c r="UJF112"/>
      <c r="UJG112"/>
      <c r="UJH112"/>
      <c r="UJI112"/>
      <c r="UJJ112"/>
      <c r="UJK112"/>
      <c r="UJL112"/>
      <c r="UJM112"/>
      <c r="UJN112"/>
      <c r="UJO112"/>
      <c r="UJP112"/>
      <c r="UJQ112"/>
      <c r="UJR112"/>
      <c r="UJS112"/>
      <c r="UJT112"/>
      <c r="UJU112"/>
      <c r="UJV112"/>
      <c r="UJW112"/>
      <c r="UJX112"/>
      <c r="UJY112"/>
      <c r="UJZ112"/>
      <c r="UKA112"/>
      <c r="UKB112"/>
      <c r="UKC112"/>
      <c r="UKD112"/>
      <c r="UKE112"/>
      <c r="UKF112"/>
      <c r="UKG112"/>
      <c r="UKH112"/>
      <c r="UKI112"/>
      <c r="UKJ112"/>
      <c r="UKK112"/>
      <c r="UKL112"/>
      <c r="UKM112"/>
      <c r="UKN112"/>
      <c r="UKO112"/>
      <c r="UKP112"/>
      <c r="UKQ112"/>
      <c r="UKR112"/>
      <c r="UKS112"/>
      <c r="UKT112"/>
      <c r="UKU112"/>
      <c r="UKV112"/>
      <c r="UKW112"/>
      <c r="UKX112"/>
      <c r="UKY112"/>
      <c r="UKZ112"/>
      <c r="ULA112"/>
      <c r="ULB112"/>
      <c r="ULC112"/>
      <c r="ULD112"/>
      <c r="ULE112"/>
      <c r="ULF112"/>
      <c r="ULG112"/>
      <c r="ULH112"/>
      <c r="ULI112"/>
      <c r="ULJ112"/>
      <c r="ULK112"/>
      <c r="ULL112"/>
      <c r="ULM112"/>
      <c r="ULN112"/>
      <c r="ULO112"/>
      <c r="ULP112"/>
      <c r="ULQ112"/>
      <c r="ULR112"/>
      <c r="ULS112"/>
      <c r="ULT112"/>
      <c r="ULU112"/>
      <c r="ULV112"/>
      <c r="ULW112"/>
      <c r="ULX112"/>
      <c r="ULY112"/>
      <c r="ULZ112"/>
      <c r="UMA112"/>
      <c r="UMB112"/>
      <c r="UMC112"/>
      <c r="UMD112"/>
      <c r="UME112"/>
      <c r="UMF112"/>
      <c r="UMG112"/>
      <c r="UMH112"/>
      <c r="UMI112"/>
      <c r="UMJ112"/>
      <c r="UMK112"/>
      <c r="UML112"/>
      <c r="UMM112"/>
      <c r="UMN112"/>
      <c r="UMO112"/>
      <c r="UMP112"/>
      <c r="UMQ112"/>
      <c r="UMR112"/>
      <c r="UMS112"/>
      <c r="UMT112"/>
      <c r="UMU112"/>
      <c r="UMV112"/>
      <c r="UMW112"/>
      <c r="UMX112"/>
      <c r="UMY112"/>
      <c r="UMZ112"/>
      <c r="UNA112"/>
      <c r="UNB112"/>
      <c r="UNC112"/>
      <c r="UND112"/>
      <c r="UNE112"/>
      <c r="UNF112"/>
      <c r="UNG112"/>
      <c r="UNH112"/>
      <c r="UNI112"/>
      <c r="UNJ112"/>
      <c r="UNK112"/>
      <c r="UNL112"/>
      <c r="UNM112"/>
      <c r="UNN112"/>
      <c r="UNO112"/>
      <c r="UNP112"/>
      <c r="UNQ112"/>
      <c r="UNR112"/>
      <c r="UNS112"/>
      <c r="UNT112"/>
      <c r="UNU112"/>
      <c r="UNV112"/>
      <c r="UNW112"/>
      <c r="UNX112"/>
      <c r="UNY112"/>
      <c r="UNZ112"/>
      <c r="UOA112"/>
      <c r="UOB112"/>
      <c r="UOC112"/>
      <c r="UOD112"/>
      <c r="UOE112"/>
      <c r="UOF112"/>
      <c r="UOG112"/>
      <c r="UOH112"/>
      <c r="UOI112"/>
      <c r="UOJ112"/>
      <c r="UOK112"/>
      <c r="UOL112"/>
      <c r="UOM112"/>
      <c r="UON112"/>
      <c r="UOO112"/>
      <c r="UOP112"/>
      <c r="UOQ112"/>
      <c r="UOR112"/>
      <c r="UOS112"/>
      <c r="UOT112"/>
      <c r="UOU112"/>
      <c r="UOV112"/>
      <c r="UOW112"/>
      <c r="UOX112"/>
      <c r="UOY112"/>
      <c r="UOZ112"/>
      <c r="UPA112"/>
      <c r="UPB112"/>
      <c r="UPC112"/>
      <c r="UPD112"/>
      <c r="UPE112"/>
      <c r="UPF112"/>
      <c r="UPG112"/>
      <c r="UPH112"/>
      <c r="UPI112"/>
      <c r="UPJ112"/>
      <c r="UPK112"/>
      <c r="UPL112"/>
      <c r="UPM112"/>
      <c r="UPN112"/>
      <c r="UPO112"/>
      <c r="UPP112"/>
      <c r="UPQ112"/>
      <c r="UPR112"/>
      <c r="UPS112"/>
      <c r="UPT112"/>
      <c r="UPU112"/>
      <c r="UPV112"/>
      <c r="UPW112"/>
      <c r="UPX112"/>
      <c r="UPY112"/>
      <c r="UPZ112"/>
      <c r="UQA112"/>
      <c r="UQB112"/>
      <c r="UQC112"/>
      <c r="UQD112"/>
      <c r="UQE112"/>
      <c r="UQF112"/>
      <c r="UQG112"/>
      <c r="UQH112"/>
      <c r="UQI112"/>
      <c r="UQJ112"/>
      <c r="UQK112"/>
      <c r="UQL112"/>
      <c r="UQM112"/>
      <c r="UQN112"/>
      <c r="UQO112"/>
      <c r="UQP112"/>
      <c r="UQQ112"/>
      <c r="UQR112"/>
      <c r="UQS112"/>
      <c r="UQT112"/>
      <c r="UQU112"/>
      <c r="UQV112"/>
      <c r="UQW112"/>
      <c r="UQX112"/>
      <c r="UQY112"/>
      <c r="UQZ112"/>
      <c r="URA112"/>
      <c r="URB112"/>
      <c r="URC112"/>
      <c r="URD112"/>
      <c r="URE112"/>
      <c r="URF112"/>
      <c r="URG112"/>
      <c r="URH112"/>
      <c r="URI112"/>
      <c r="URJ112"/>
      <c r="URK112"/>
      <c r="URL112"/>
      <c r="URM112"/>
      <c r="URN112"/>
      <c r="URO112"/>
      <c r="URP112"/>
      <c r="URQ112"/>
      <c r="URR112"/>
      <c r="URS112"/>
      <c r="URT112"/>
      <c r="URU112"/>
      <c r="URV112"/>
      <c r="URW112"/>
      <c r="URX112"/>
      <c r="URY112"/>
      <c r="URZ112"/>
      <c r="USA112"/>
      <c r="USB112"/>
      <c r="USC112"/>
      <c r="USD112"/>
      <c r="USE112"/>
      <c r="USF112"/>
      <c r="USG112"/>
      <c r="USH112"/>
      <c r="USI112"/>
      <c r="USJ112"/>
      <c r="USK112"/>
      <c r="USL112"/>
      <c r="USM112"/>
      <c r="USN112"/>
      <c r="USO112"/>
      <c r="USP112"/>
      <c r="USQ112"/>
      <c r="USR112"/>
      <c r="USS112"/>
      <c r="UST112"/>
      <c r="USU112"/>
      <c r="USV112"/>
      <c r="USW112"/>
      <c r="USX112"/>
      <c r="USY112"/>
      <c r="USZ112"/>
      <c r="UTA112"/>
      <c r="UTB112"/>
      <c r="UTC112"/>
      <c r="UTD112"/>
      <c r="UTE112"/>
      <c r="UTF112"/>
      <c r="UTG112"/>
      <c r="UTH112"/>
      <c r="UTI112"/>
      <c r="UTJ112"/>
      <c r="UTK112"/>
      <c r="UTL112"/>
      <c r="UTM112"/>
      <c r="UTN112"/>
      <c r="UTO112"/>
      <c r="UTP112"/>
      <c r="UTQ112"/>
      <c r="UTR112"/>
      <c r="UTS112"/>
      <c r="UTT112"/>
      <c r="UTU112"/>
      <c r="UTV112"/>
      <c r="UTW112"/>
      <c r="UTX112"/>
      <c r="UTY112"/>
      <c r="UTZ112"/>
      <c r="UUA112"/>
      <c r="UUB112"/>
      <c r="UUC112"/>
      <c r="UUD112"/>
      <c r="UUE112"/>
      <c r="UUF112"/>
      <c r="UUG112"/>
      <c r="UUH112"/>
      <c r="UUI112"/>
      <c r="UUJ112"/>
      <c r="UUK112"/>
      <c r="UUL112"/>
      <c r="UUM112"/>
      <c r="UUN112"/>
      <c r="UUO112"/>
      <c r="UUP112"/>
      <c r="UUQ112"/>
      <c r="UUR112"/>
      <c r="UUS112"/>
      <c r="UUT112"/>
      <c r="UUU112"/>
      <c r="UUV112"/>
      <c r="UUW112"/>
      <c r="UUX112"/>
      <c r="UUY112"/>
      <c r="UUZ112"/>
      <c r="UVA112"/>
      <c r="UVB112"/>
      <c r="UVC112"/>
      <c r="UVD112"/>
      <c r="UVE112"/>
      <c r="UVF112"/>
      <c r="UVG112"/>
      <c r="UVH112"/>
      <c r="UVI112"/>
      <c r="UVJ112"/>
      <c r="UVK112"/>
      <c r="UVL112"/>
      <c r="UVM112"/>
      <c r="UVN112"/>
      <c r="UVO112"/>
      <c r="UVP112"/>
      <c r="UVQ112"/>
      <c r="UVR112"/>
      <c r="UVS112"/>
      <c r="UVT112"/>
      <c r="UVU112"/>
      <c r="UVV112"/>
      <c r="UVW112"/>
      <c r="UVX112"/>
      <c r="UVY112"/>
      <c r="UVZ112"/>
      <c r="UWA112"/>
      <c r="UWB112"/>
      <c r="UWC112"/>
      <c r="UWD112"/>
      <c r="UWE112"/>
      <c r="UWF112"/>
      <c r="UWG112"/>
      <c r="UWH112"/>
      <c r="UWI112"/>
      <c r="UWJ112"/>
      <c r="UWK112"/>
      <c r="UWL112"/>
      <c r="UWM112"/>
      <c r="UWN112"/>
      <c r="UWO112"/>
      <c r="UWP112"/>
      <c r="UWQ112"/>
      <c r="UWR112"/>
      <c r="UWS112"/>
      <c r="UWT112"/>
      <c r="UWU112"/>
      <c r="UWV112"/>
      <c r="UWW112"/>
      <c r="UWX112"/>
      <c r="UWY112"/>
      <c r="UWZ112"/>
      <c r="UXA112"/>
      <c r="UXB112"/>
      <c r="UXC112"/>
      <c r="UXD112"/>
      <c r="UXE112"/>
      <c r="UXF112"/>
      <c r="UXG112"/>
      <c r="UXH112"/>
      <c r="UXI112"/>
      <c r="UXJ112"/>
      <c r="UXK112"/>
      <c r="UXL112"/>
      <c r="UXM112"/>
      <c r="UXN112"/>
      <c r="UXO112"/>
      <c r="UXP112"/>
      <c r="UXQ112"/>
      <c r="UXR112"/>
      <c r="UXS112"/>
      <c r="UXT112"/>
      <c r="UXU112"/>
      <c r="UXV112"/>
      <c r="UXW112"/>
      <c r="UXX112"/>
      <c r="UXY112"/>
      <c r="UXZ112"/>
      <c r="UYA112"/>
      <c r="UYB112"/>
      <c r="UYC112"/>
      <c r="UYD112"/>
      <c r="UYE112"/>
      <c r="UYF112"/>
      <c r="UYG112"/>
      <c r="UYH112"/>
      <c r="UYI112"/>
      <c r="UYJ112"/>
      <c r="UYK112"/>
      <c r="UYL112"/>
      <c r="UYM112"/>
      <c r="UYN112"/>
      <c r="UYO112"/>
      <c r="UYP112"/>
      <c r="UYQ112"/>
      <c r="UYR112"/>
      <c r="UYS112"/>
      <c r="UYT112"/>
      <c r="UYU112"/>
      <c r="UYV112"/>
      <c r="UYW112"/>
      <c r="UYX112"/>
      <c r="UYY112"/>
      <c r="UYZ112"/>
      <c r="UZA112"/>
      <c r="UZB112"/>
      <c r="UZC112"/>
      <c r="UZD112"/>
      <c r="UZE112"/>
      <c r="UZF112"/>
      <c r="UZG112"/>
      <c r="UZH112"/>
      <c r="UZI112"/>
      <c r="UZJ112"/>
      <c r="UZK112"/>
      <c r="UZL112"/>
      <c r="UZM112"/>
      <c r="UZN112"/>
      <c r="UZO112"/>
      <c r="UZP112"/>
      <c r="UZQ112"/>
      <c r="UZR112"/>
      <c r="UZS112"/>
      <c r="UZT112"/>
      <c r="UZU112"/>
      <c r="UZV112"/>
      <c r="UZW112"/>
      <c r="UZX112"/>
      <c r="UZY112"/>
      <c r="UZZ112"/>
      <c r="VAA112"/>
      <c r="VAB112"/>
      <c r="VAC112"/>
      <c r="VAD112"/>
      <c r="VAE112"/>
      <c r="VAF112"/>
      <c r="VAG112"/>
      <c r="VAH112"/>
      <c r="VAI112"/>
      <c r="VAJ112"/>
      <c r="VAK112"/>
      <c r="VAL112"/>
      <c r="VAM112"/>
      <c r="VAN112"/>
      <c r="VAO112"/>
      <c r="VAP112"/>
      <c r="VAQ112"/>
      <c r="VAR112"/>
      <c r="VAS112"/>
      <c r="VAT112"/>
      <c r="VAU112"/>
      <c r="VAV112"/>
      <c r="VAW112"/>
      <c r="VAX112"/>
      <c r="VAY112"/>
      <c r="VAZ112"/>
      <c r="VBA112"/>
      <c r="VBB112"/>
      <c r="VBC112"/>
      <c r="VBD112"/>
      <c r="VBE112"/>
      <c r="VBF112"/>
      <c r="VBG112"/>
      <c r="VBH112"/>
      <c r="VBI112"/>
      <c r="VBJ112"/>
      <c r="VBK112"/>
      <c r="VBL112"/>
      <c r="VBM112"/>
      <c r="VBN112"/>
      <c r="VBO112"/>
      <c r="VBP112"/>
      <c r="VBQ112"/>
      <c r="VBR112"/>
      <c r="VBS112"/>
      <c r="VBT112"/>
      <c r="VBU112"/>
      <c r="VBV112"/>
      <c r="VBW112"/>
      <c r="VBX112"/>
      <c r="VBY112"/>
      <c r="VBZ112"/>
      <c r="VCA112"/>
      <c r="VCB112"/>
      <c r="VCC112"/>
      <c r="VCD112"/>
      <c r="VCE112"/>
      <c r="VCF112"/>
      <c r="VCG112"/>
      <c r="VCH112"/>
      <c r="VCI112"/>
      <c r="VCJ112"/>
      <c r="VCK112"/>
      <c r="VCL112"/>
      <c r="VCM112"/>
      <c r="VCN112"/>
      <c r="VCO112"/>
      <c r="VCP112"/>
      <c r="VCQ112"/>
      <c r="VCR112"/>
      <c r="VCS112"/>
      <c r="VCT112"/>
      <c r="VCU112"/>
      <c r="VCV112"/>
      <c r="VCW112"/>
      <c r="VCX112"/>
      <c r="VCY112"/>
      <c r="VCZ112"/>
      <c r="VDA112"/>
      <c r="VDB112"/>
      <c r="VDC112"/>
      <c r="VDD112"/>
      <c r="VDE112"/>
      <c r="VDF112"/>
      <c r="VDG112"/>
      <c r="VDH112"/>
      <c r="VDI112"/>
      <c r="VDJ112"/>
      <c r="VDK112"/>
      <c r="VDL112"/>
      <c r="VDM112"/>
      <c r="VDN112"/>
      <c r="VDO112"/>
      <c r="VDP112"/>
      <c r="VDQ112"/>
      <c r="VDR112"/>
      <c r="VDS112"/>
      <c r="VDT112"/>
      <c r="VDU112"/>
      <c r="VDV112"/>
      <c r="VDW112"/>
      <c r="VDX112"/>
      <c r="VDY112"/>
      <c r="VDZ112"/>
      <c r="VEA112"/>
      <c r="VEB112"/>
      <c r="VEC112"/>
      <c r="VED112"/>
      <c r="VEE112"/>
      <c r="VEF112"/>
      <c r="VEG112"/>
      <c r="VEH112"/>
      <c r="VEI112"/>
      <c r="VEJ112"/>
      <c r="VEK112"/>
      <c r="VEL112"/>
      <c r="VEM112"/>
      <c r="VEN112"/>
      <c r="VEO112"/>
      <c r="VEP112"/>
      <c r="VEQ112"/>
      <c r="VER112"/>
      <c r="VES112"/>
      <c r="VET112"/>
      <c r="VEU112"/>
      <c r="VEV112"/>
      <c r="VEW112"/>
      <c r="VEX112"/>
      <c r="VEY112"/>
      <c r="VEZ112"/>
      <c r="VFA112"/>
      <c r="VFB112"/>
      <c r="VFC112"/>
      <c r="VFD112"/>
      <c r="VFE112"/>
      <c r="VFF112"/>
      <c r="VFG112"/>
      <c r="VFH112"/>
      <c r="VFI112"/>
      <c r="VFJ112"/>
      <c r="VFK112"/>
      <c r="VFL112"/>
      <c r="VFM112"/>
      <c r="VFN112"/>
      <c r="VFO112"/>
      <c r="VFP112"/>
      <c r="VFQ112"/>
      <c r="VFR112"/>
      <c r="VFS112"/>
      <c r="VFT112"/>
      <c r="VFU112"/>
      <c r="VFV112"/>
      <c r="VFW112"/>
      <c r="VFX112"/>
      <c r="VFY112"/>
      <c r="VFZ112"/>
      <c r="VGA112"/>
      <c r="VGB112"/>
      <c r="VGC112"/>
      <c r="VGD112"/>
      <c r="VGE112"/>
      <c r="VGF112"/>
      <c r="VGG112"/>
      <c r="VGH112"/>
      <c r="VGI112"/>
      <c r="VGJ112"/>
      <c r="VGK112"/>
      <c r="VGL112"/>
      <c r="VGM112"/>
      <c r="VGN112"/>
      <c r="VGO112"/>
      <c r="VGP112"/>
      <c r="VGQ112"/>
      <c r="VGR112"/>
      <c r="VGS112"/>
      <c r="VGT112"/>
      <c r="VGU112"/>
      <c r="VGV112"/>
      <c r="VGW112"/>
      <c r="VGX112"/>
      <c r="VGY112"/>
      <c r="VGZ112"/>
      <c r="VHA112"/>
      <c r="VHB112"/>
      <c r="VHC112"/>
      <c r="VHD112"/>
      <c r="VHE112"/>
      <c r="VHF112"/>
      <c r="VHG112"/>
      <c r="VHH112"/>
      <c r="VHI112"/>
      <c r="VHJ112"/>
      <c r="VHK112"/>
      <c r="VHL112"/>
      <c r="VHM112"/>
      <c r="VHN112"/>
      <c r="VHO112"/>
      <c r="VHP112"/>
      <c r="VHQ112"/>
      <c r="VHR112"/>
      <c r="VHS112"/>
      <c r="VHT112"/>
      <c r="VHU112"/>
      <c r="VHV112"/>
      <c r="VHW112"/>
      <c r="VHX112"/>
      <c r="VHY112"/>
      <c r="VHZ112"/>
      <c r="VIA112"/>
      <c r="VIB112"/>
      <c r="VIC112"/>
      <c r="VID112"/>
      <c r="VIE112"/>
      <c r="VIF112"/>
      <c r="VIG112"/>
      <c r="VIH112"/>
      <c r="VII112"/>
      <c r="VIJ112"/>
      <c r="VIK112"/>
      <c r="VIL112"/>
      <c r="VIM112"/>
      <c r="VIN112"/>
      <c r="VIO112"/>
      <c r="VIP112"/>
      <c r="VIQ112"/>
      <c r="VIR112"/>
      <c r="VIS112"/>
      <c r="VIT112"/>
      <c r="VIU112"/>
      <c r="VIV112"/>
      <c r="VIW112"/>
      <c r="VIX112"/>
      <c r="VIY112"/>
      <c r="VIZ112"/>
      <c r="VJA112"/>
      <c r="VJB112"/>
      <c r="VJC112"/>
      <c r="VJD112"/>
      <c r="VJE112"/>
      <c r="VJF112"/>
      <c r="VJG112"/>
      <c r="VJH112"/>
      <c r="VJI112"/>
      <c r="VJJ112"/>
      <c r="VJK112"/>
      <c r="VJL112"/>
      <c r="VJM112"/>
      <c r="VJN112"/>
      <c r="VJO112"/>
      <c r="VJP112"/>
      <c r="VJQ112"/>
      <c r="VJR112"/>
      <c r="VJS112"/>
      <c r="VJT112"/>
      <c r="VJU112"/>
      <c r="VJV112"/>
      <c r="VJW112"/>
      <c r="VJX112"/>
      <c r="VJY112"/>
      <c r="VJZ112"/>
      <c r="VKA112"/>
      <c r="VKB112"/>
      <c r="VKC112"/>
      <c r="VKD112"/>
      <c r="VKE112"/>
      <c r="VKF112"/>
      <c r="VKG112"/>
      <c r="VKH112"/>
      <c r="VKI112"/>
      <c r="VKJ112"/>
      <c r="VKK112"/>
      <c r="VKL112"/>
      <c r="VKM112"/>
      <c r="VKN112"/>
      <c r="VKO112"/>
      <c r="VKP112"/>
      <c r="VKQ112"/>
      <c r="VKR112"/>
      <c r="VKS112"/>
      <c r="VKT112"/>
      <c r="VKU112"/>
      <c r="VKV112"/>
      <c r="VKW112"/>
      <c r="VKX112"/>
      <c r="VKY112"/>
      <c r="VKZ112"/>
      <c r="VLA112"/>
      <c r="VLB112"/>
      <c r="VLC112"/>
      <c r="VLD112"/>
      <c r="VLE112"/>
      <c r="VLF112"/>
      <c r="VLG112"/>
      <c r="VLH112"/>
      <c r="VLI112"/>
      <c r="VLJ112"/>
      <c r="VLK112"/>
      <c r="VLL112"/>
      <c r="VLM112"/>
      <c r="VLN112"/>
      <c r="VLO112"/>
      <c r="VLP112"/>
      <c r="VLQ112"/>
      <c r="VLR112"/>
      <c r="VLS112"/>
      <c r="VLT112"/>
      <c r="VLU112"/>
      <c r="VLV112"/>
      <c r="VLW112"/>
      <c r="VLX112"/>
      <c r="VLY112"/>
      <c r="VLZ112"/>
      <c r="VMA112"/>
      <c r="VMB112"/>
      <c r="VMC112"/>
      <c r="VMD112"/>
      <c r="VME112"/>
      <c r="VMF112"/>
      <c r="VMG112"/>
      <c r="VMH112"/>
      <c r="VMI112"/>
      <c r="VMJ112"/>
      <c r="VMK112"/>
      <c r="VML112"/>
      <c r="VMM112"/>
      <c r="VMN112"/>
      <c r="VMO112"/>
      <c r="VMP112"/>
      <c r="VMQ112"/>
      <c r="VMR112"/>
      <c r="VMS112"/>
      <c r="VMT112"/>
      <c r="VMU112"/>
      <c r="VMV112"/>
      <c r="VMW112"/>
      <c r="VMX112"/>
      <c r="VMY112"/>
      <c r="VMZ112"/>
      <c r="VNA112"/>
      <c r="VNB112"/>
      <c r="VNC112"/>
      <c r="VND112"/>
      <c r="VNE112"/>
      <c r="VNF112"/>
      <c r="VNG112"/>
      <c r="VNH112"/>
      <c r="VNI112"/>
      <c r="VNJ112"/>
      <c r="VNK112"/>
      <c r="VNL112"/>
      <c r="VNM112"/>
      <c r="VNN112"/>
      <c r="VNO112"/>
      <c r="VNP112"/>
      <c r="VNQ112"/>
      <c r="VNR112"/>
      <c r="VNS112"/>
      <c r="VNT112"/>
      <c r="VNU112"/>
      <c r="VNV112"/>
      <c r="VNW112"/>
      <c r="VNX112"/>
      <c r="VNY112"/>
      <c r="VNZ112"/>
      <c r="VOA112"/>
      <c r="VOB112"/>
      <c r="VOC112"/>
      <c r="VOD112"/>
      <c r="VOE112"/>
      <c r="VOF112"/>
      <c r="VOG112"/>
      <c r="VOH112"/>
      <c r="VOI112"/>
      <c r="VOJ112"/>
      <c r="VOK112"/>
      <c r="VOL112"/>
      <c r="VOM112"/>
      <c r="VON112"/>
      <c r="VOO112"/>
      <c r="VOP112"/>
      <c r="VOQ112"/>
      <c r="VOR112"/>
      <c r="VOS112"/>
      <c r="VOT112"/>
      <c r="VOU112"/>
      <c r="VOV112"/>
      <c r="VOW112"/>
      <c r="VOX112"/>
      <c r="VOY112"/>
      <c r="VOZ112"/>
      <c r="VPA112"/>
      <c r="VPB112"/>
      <c r="VPC112"/>
      <c r="VPD112"/>
      <c r="VPE112"/>
      <c r="VPF112"/>
      <c r="VPG112"/>
      <c r="VPH112"/>
      <c r="VPI112"/>
      <c r="VPJ112"/>
      <c r="VPK112"/>
      <c r="VPL112"/>
      <c r="VPM112"/>
      <c r="VPN112"/>
      <c r="VPO112"/>
      <c r="VPP112"/>
      <c r="VPQ112"/>
      <c r="VPR112"/>
      <c r="VPS112"/>
      <c r="VPT112"/>
      <c r="VPU112"/>
      <c r="VPV112"/>
      <c r="VPW112"/>
      <c r="VPX112"/>
      <c r="VPY112"/>
      <c r="VPZ112"/>
      <c r="VQA112"/>
      <c r="VQB112"/>
      <c r="VQC112"/>
      <c r="VQD112"/>
      <c r="VQE112"/>
      <c r="VQF112"/>
      <c r="VQG112"/>
      <c r="VQH112"/>
      <c r="VQI112"/>
      <c r="VQJ112"/>
      <c r="VQK112"/>
      <c r="VQL112"/>
      <c r="VQM112"/>
      <c r="VQN112"/>
      <c r="VQO112"/>
      <c r="VQP112"/>
      <c r="VQQ112"/>
      <c r="VQR112"/>
      <c r="VQS112"/>
      <c r="VQT112"/>
      <c r="VQU112"/>
      <c r="VQV112"/>
      <c r="VQW112"/>
      <c r="VQX112"/>
      <c r="VQY112"/>
      <c r="VQZ112"/>
      <c r="VRA112"/>
      <c r="VRB112"/>
      <c r="VRC112"/>
      <c r="VRD112"/>
      <c r="VRE112"/>
      <c r="VRF112"/>
      <c r="VRG112"/>
      <c r="VRH112"/>
      <c r="VRI112"/>
      <c r="VRJ112"/>
      <c r="VRK112"/>
      <c r="VRL112"/>
      <c r="VRM112"/>
      <c r="VRN112"/>
      <c r="VRO112"/>
      <c r="VRP112"/>
      <c r="VRQ112"/>
      <c r="VRR112"/>
      <c r="VRS112"/>
      <c r="VRT112"/>
      <c r="VRU112"/>
      <c r="VRV112"/>
      <c r="VRW112"/>
      <c r="VRX112"/>
      <c r="VRY112"/>
      <c r="VRZ112"/>
      <c r="VSA112"/>
      <c r="VSB112"/>
      <c r="VSC112"/>
      <c r="VSD112"/>
      <c r="VSE112"/>
      <c r="VSF112"/>
      <c r="VSG112"/>
      <c r="VSH112"/>
      <c r="VSI112"/>
      <c r="VSJ112"/>
      <c r="VSK112"/>
      <c r="VSL112"/>
      <c r="VSM112"/>
      <c r="VSN112"/>
      <c r="VSO112"/>
      <c r="VSP112"/>
      <c r="VSQ112"/>
      <c r="VSR112"/>
      <c r="VSS112"/>
      <c r="VST112"/>
      <c r="VSU112"/>
      <c r="VSV112"/>
      <c r="VSW112"/>
      <c r="VSX112"/>
      <c r="VSY112"/>
      <c r="VSZ112"/>
      <c r="VTA112"/>
      <c r="VTB112"/>
      <c r="VTC112"/>
      <c r="VTD112"/>
      <c r="VTE112"/>
      <c r="VTF112"/>
      <c r="VTG112"/>
      <c r="VTH112"/>
      <c r="VTI112"/>
      <c r="VTJ112"/>
      <c r="VTK112"/>
      <c r="VTL112"/>
      <c r="VTM112"/>
      <c r="VTN112"/>
      <c r="VTO112"/>
      <c r="VTP112"/>
      <c r="VTQ112"/>
      <c r="VTR112"/>
      <c r="VTS112"/>
      <c r="VTT112"/>
      <c r="VTU112"/>
      <c r="VTV112"/>
      <c r="VTW112"/>
      <c r="VTX112"/>
      <c r="VTY112"/>
      <c r="VTZ112"/>
      <c r="VUA112"/>
      <c r="VUB112"/>
      <c r="VUC112"/>
      <c r="VUD112"/>
      <c r="VUE112"/>
      <c r="VUF112"/>
      <c r="VUG112"/>
      <c r="VUH112"/>
      <c r="VUI112"/>
      <c r="VUJ112"/>
      <c r="VUK112"/>
      <c r="VUL112"/>
      <c r="VUM112"/>
      <c r="VUN112"/>
      <c r="VUO112"/>
      <c r="VUP112"/>
      <c r="VUQ112"/>
      <c r="VUR112"/>
      <c r="VUS112"/>
      <c r="VUT112"/>
      <c r="VUU112"/>
      <c r="VUV112"/>
      <c r="VUW112"/>
      <c r="VUX112"/>
      <c r="VUY112"/>
      <c r="VUZ112"/>
      <c r="VVA112"/>
      <c r="VVB112"/>
      <c r="VVC112"/>
      <c r="VVD112"/>
      <c r="VVE112"/>
      <c r="VVF112"/>
      <c r="VVG112"/>
      <c r="VVH112"/>
      <c r="VVI112"/>
      <c r="VVJ112"/>
      <c r="VVK112"/>
      <c r="VVL112"/>
      <c r="VVM112"/>
      <c r="VVN112"/>
      <c r="VVO112"/>
      <c r="VVP112"/>
      <c r="VVQ112"/>
      <c r="VVR112"/>
      <c r="VVS112"/>
      <c r="VVT112"/>
      <c r="VVU112"/>
      <c r="VVV112"/>
      <c r="VVW112"/>
      <c r="VVX112"/>
      <c r="VVY112"/>
      <c r="VVZ112"/>
      <c r="VWA112"/>
      <c r="VWB112"/>
      <c r="VWC112"/>
      <c r="VWD112"/>
      <c r="VWE112"/>
      <c r="VWF112"/>
      <c r="VWG112"/>
      <c r="VWH112"/>
      <c r="VWI112"/>
      <c r="VWJ112"/>
      <c r="VWK112"/>
      <c r="VWL112"/>
      <c r="VWM112"/>
      <c r="VWN112"/>
      <c r="VWO112"/>
      <c r="VWP112"/>
      <c r="VWQ112"/>
      <c r="VWR112"/>
      <c r="VWS112"/>
      <c r="VWT112"/>
      <c r="VWU112"/>
      <c r="VWV112"/>
      <c r="VWW112"/>
      <c r="VWX112"/>
      <c r="VWY112"/>
      <c r="VWZ112"/>
      <c r="VXA112"/>
      <c r="VXB112"/>
      <c r="VXC112"/>
      <c r="VXD112"/>
      <c r="VXE112"/>
      <c r="VXF112"/>
      <c r="VXG112"/>
      <c r="VXH112"/>
      <c r="VXI112"/>
      <c r="VXJ112"/>
      <c r="VXK112"/>
      <c r="VXL112"/>
      <c r="VXM112"/>
      <c r="VXN112"/>
      <c r="VXO112"/>
      <c r="VXP112"/>
      <c r="VXQ112"/>
      <c r="VXR112"/>
      <c r="VXS112"/>
      <c r="VXT112"/>
      <c r="VXU112"/>
      <c r="VXV112"/>
      <c r="VXW112"/>
      <c r="VXX112"/>
      <c r="VXY112"/>
      <c r="VXZ112"/>
      <c r="VYA112"/>
      <c r="VYB112"/>
      <c r="VYC112"/>
      <c r="VYD112"/>
      <c r="VYE112"/>
      <c r="VYF112"/>
      <c r="VYG112"/>
      <c r="VYH112"/>
      <c r="VYI112"/>
      <c r="VYJ112"/>
      <c r="VYK112"/>
      <c r="VYL112"/>
      <c r="VYM112"/>
      <c r="VYN112"/>
      <c r="VYO112"/>
      <c r="VYP112"/>
      <c r="VYQ112"/>
      <c r="VYR112"/>
      <c r="VYS112"/>
      <c r="VYT112"/>
      <c r="VYU112"/>
      <c r="VYV112"/>
      <c r="VYW112"/>
      <c r="VYX112"/>
      <c r="VYY112"/>
      <c r="VYZ112"/>
      <c r="VZA112"/>
      <c r="VZB112"/>
      <c r="VZC112"/>
      <c r="VZD112"/>
      <c r="VZE112"/>
      <c r="VZF112"/>
      <c r="VZG112"/>
      <c r="VZH112"/>
      <c r="VZI112"/>
      <c r="VZJ112"/>
      <c r="VZK112"/>
      <c r="VZL112"/>
      <c r="VZM112"/>
      <c r="VZN112"/>
      <c r="VZO112"/>
      <c r="VZP112"/>
      <c r="VZQ112"/>
      <c r="VZR112"/>
      <c r="VZS112"/>
      <c r="VZT112"/>
      <c r="VZU112"/>
      <c r="VZV112"/>
      <c r="VZW112"/>
      <c r="VZX112"/>
      <c r="VZY112"/>
      <c r="VZZ112"/>
      <c r="WAA112"/>
      <c r="WAB112"/>
      <c r="WAC112"/>
      <c r="WAD112"/>
      <c r="WAE112"/>
      <c r="WAF112"/>
      <c r="WAG112"/>
      <c r="WAH112"/>
      <c r="WAI112"/>
      <c r="WAJ112"/>
      <c r="WAK112"/>
      <c r="WAL112"/>
      <c r="WAM112"/>
      <c r="WAN112"/>
      <c r="WAO112"/>
      <c r="WAP112"/>
      <c r="WAQ112"/>
      <c r="WAR112"/>
      <c r="WAS112"/>
      <c r="WAT112"/>
      <c r="WAU112"/>
      <c r="WAV112"/>
      <c r="WAW112"/>
      <c r="WAX112"/>
      <c r="WAY112"/>
      <c r="WAZ112"/>
      <c r="WBA112"/>
      <c r="WBB112"/>
      <c r="WBC112"/>
      <c r="WBD112"/>
      <c r="WBE112"/>
      <c r="WBF112"/>
      <c r="WBG112"/>
      <c r="WBH112"/>
      <c r="WBI112"/>
      <c r="WBJ112"/>
      <c r="WBK112"/>
      <c r="WBL112"/>
      <c r="WBM112"/>
      <c r="WBN112"/>
      <c r="WBO112"/>
      <c r="WBP112"/>
      <c r="WBQ112"/>
      <c r="WBR112"/>
      <c r="WBS112"/>
      <c r="WBT112"/>
      <c r="WBU112"/>
      <c r="WBV112"/>
      <c r="WBW112"/>
      <c r="WBX112"/>
      <c r="WBY112"/>
      <c r="WBZ112"/>
      <c r="WCA112"/>
      <c r="WCB112"/>
      <c r="WCC112"/>
      <c r="WCD112"/>
      <c r="WCE112"/>
      <c r="WCF112"/>
      <c r="WCG112"/>
      <c r="WCH112"/>
      <c r="WCI112"/>
      <c r="WCJ112"/>
      <c r="WCK112"/>
      <c r="WCL112"/>
      <c r="WCM112"/>
      <c r="WCN112"/>
      <c r="WCO112"/>
      <c r="WCP112"/>
      <c r="WCQ112"/>
      <c r="WCR112"/>
      <c r="WCS112"/>
      <c r="WCT112"/>
      <c r="WCU112"/>
      <c r="WCV112"/>
      <c r="WCW112"/>
      <c r="WCX112"/>
      <c r="WCY112"/>
      <c r="WCZ112"/>
      <c r="WDA112"/>
      <c r="WDB112"/>
      <c r="WDC112"/>
      <c r="WDD112"/>
      <c r="WDE112"/>
      <c r="WDF112"/>
      <c r="WDG112"/>
      <c r="WDH112"/>
      <c r="WDI112"/>
      <c r="WDJ112"/>
      <c r="WDK112"/>
      <c r="WDL112"/>
      <c r="WDM112"/>
      <c r="WDN112"/>
      <c r="WDO112"/>
      <c r="WDP112"/>
      <c r="WDQ112"/>
      <c r="WDR112"/>
      <c r="WDS112"/>
      <c r="WDT112"/>
      <c r="WDU112"/>
      <c r="WDV112"/>
      <c r="WDW112"/>
      <c r="WDX112"/>
      <c r="WDY112"/>
      <c r="WDZ112"/>
      <c r="WEA112"/>
      <c r="WEB112"/>
      <c r="WEC112"/>
      <c r="WED112"/>
      <c r="WEE112"/>
      <c r="WEF112"/>
      <c r="WEG112"/>
      <c r="WEH112"/>
      <c r="WEI112"/>
      <c r="WEJ112"/>
      <c r="WEK112"/>
      <c r="WEL112"/>
      <c r="WEM112"/>
      <c r="WEN112"/>
      <c r="WEO112"/>
      <c r="WEP112"/>
      <c r="WEQ112"/>
      <c r="WER112"/>
      <c r="WES112"/>
      <c r="WET112"/>
      <c r="WEU112"/>
      <c r="WEV112"/>
      <c r="WEW112"/>
      <c r="WEX112"/>
      <c r="WEY112"/>
      <c r="WEZ112"/>
      <c r="WFA112"/>
      <c r="WFB112"/>
      <c r="WFC112"/>
      <c r="WFD112"/>
      <c r="WFE112"/>
      <c r="WFF112"/>
      <c r="WFG112"/>
      <c r="WFH112"/>
      <c r="WFI112"/>
      <c r="WFJ112"/>
      <c r="WFK112"/>
      <c r="WFL112"/>
      <c r="WFM112"/>
      <c r="WFN112"/>
      <c r="WFO112"/>
      <c r="WFP112"/>
      <c r="WFQ112"/>
      <c r="WFR112"/>
      <c r="WFS112"/>
      <c r="WFT112"/>
      <c r="WFU112"/>
      <c r="WFV112"/>
      <c r="WFW112"/>
      <c r="WFX112"/>
      <c r="WFY112"/>
      <c r="WFZ112"/>
      <c r="WGA112"/>
      <c r="WGB112"/>
      <c r="WGC112"/>
      <c r="WGD112"/>
      <c r="WGE112"/>
      <c r="WGF112"/>
      <c r="WGG112"/>
      <c r="WGH112"/>
      <c r="WGI112"/>
      <c r="WGJ112"/>
      <c r="WGK112"/>
      <c r="WGL112"/>
      <c r="WGM112"/>
      <c r="WGN112"/>
      <c r="WGO112"/>
      <c r="WGP112"/>
      <c r="WGQ112"/>
      <c r="WGR112"/>
      <c r="WGS112"/>
      <c r="WGT112"/>
      <c r="WGU112"/>
      <c r="WGV112"/>
      <c r="WGW112"/>
      <c r="WGX112"/>
      <c r="WGY112"/>
      <c r="WGZ112"/>
      <c r="WHA112"/>
      <c r="WHB112"/>
      <c r="WHC112"/>
      <c r="WHD112"/>
      <c r="WHE112"/>
      <c r="WHF112"/>
      <c r="WHG112"/>
      <c r="WHH112"/>
      <c r="WHI112"/>
      <c r="WHJ112"/>
      <c r="WHK112"/>
      <c r="WHL112"/>
      <c r="WHM112"/>
      <c r="WHN112"/>
      <c r="WHO112"/>
      <c r="WHP112"/>
      <c r="WHQ112"/>
      <c r="WHR112"/>
      <c r="WHS112"/>
      <c r="WHT112"/>
      <c r="WHU112"/>
      <c r="WHV112"/>
      <c r="WHW112"/>
      <c r="WHX112"/>
      <c r="WHY112"/>
      <c r="WHZ112"/>
      <c r="WIA112"/>
      <c r="WIB112"/>
      <c r="WIC112"/>
      <c r="WID112"/>
      <c r="WIE112"/>
      <c r="WIF112"/>
      <c r="WIG112"/>
      <c r="WIH112"/>
      <c r="WII112"/>
      <c r="WIJ112"/>
      <c r="WIK112"/>
      <c r="WIL112"/>
      <c r="WIM112"/>
      <c r="WIN112"/>
      <c r="WIO112"/>
      <c r="WIP112"/>
      <c r="WIQ112"/>
      <c r="WIR112"/>
      <c r="WIS112"/>
      <c r="WIT112"/>
      <c r="WIU112"/>
      <c r="WIV112"/>
      <c r="WIW112"/>
      <c r="WIX112"/>
      <c r="WIY112"/>
      <c r="WIZ112"/>
      <c r="WJA112"/>
      <c r="WJB112"/>
      <c r="WJC112"/>
      <c r="WJD112"/>
      <c r="WJE112"/>
      <c r="WJF112"/>
      <c r="WJG112"/>
      <c r="WJH112"/>
      <c r="WJI112"/>
      <c r="WJJ112"/>
      <c r="WJK112"/>
      <c r="WJL112"/>
      <c r="WJM112"/>
      <c r="WJN112"/>
      <c r="WJO112"/>
      <c r="WJP112"/>
      <c r="WJQ112"/>
      <c r="WJR112"/>
      <c r="WJS112"/>
      <c r="WJT112"/>
      <c r="WJU112"/>
      <c r="WJV112"/>
      <c r="WJW112"/>
      <c r="WJX112"/>
      <c r="WJY112"/>
      <c r="WJZ112"/>
      <c r="WKA112"/>
      <c r="WKB112"/>
      <c r="WKC112"/>
      <c r="WKD112"/>
      <c r="WKE112"/>
      <c r="WKF112"/>
      <c r="WKG112"/>
      <c r="WKH112"/>
      <c r="WKI112"/>
      <c r="WKJ112"/>
      <c r="WKK112"/>
      <c r="WKL112"/>
      <c r="WKM112"/>
      <c r="WKN112"/>
      <c r="WKO112"/>
      <c r="WKP112"/>
      <c r="WKQ112"/>
      <c r="WKR112"/>
      <c r="WKS112"/>
      <c r="WKT112"/>
      <c r="WKU112"/>
      <c r="WKV112"/>
      <c r="WKW112"/>
      <c r="WKX112"/>
      <c r="WKY112"/>
      <c r="WKZ112"/>
      <c r="WLA112"/>
      <c r="WLB112"/>
      <c r="WLC112"/>
      <c r="WLD112"/>
      <c r="WLE112"/>
      <c r="WLF112"/>
      <c r="WLG112"/>
      <c r="WLH112"/>
      <c r="WLI112"/>
      <c r="WLJ112"/>
      <c r="WLK112"/>
      <c r="WLL112"/>
      <c r="WLM112"/>
      <c r="WLN112"/>
      <c r="WLO112"/>
      <c r="WLP112"/>
      <c r="WLQ112"/>
      <c r="WLR112"/>
      <c r="WLS112"/>
      <c r="WLT112"/>
      <c r="WLU112"/>
      <c r="WLV112"/>
      <c r="WLW112"/>
      <c r="WLX112"/>
      <c r="WLY112"/>
      <c r="WLZ112"/>
      <c r="WMA112"/>
      <c r="WMB112"/>
      <c r="WMC112"/>
      <c r="WMD112"/>
      <c r="WME112"/>
      <c r="WMF112"/>
      <c r="WMG112"/>
      <c r="WMH112"/>
      <c r="WMI112"/>
      <c r="WMJ112"/>
      <c r="WMK112"/>
      <c r="WML112"/>
      <c r="WMM112"/>
      <c r="WMN112"/>
      <c r="WMO112"/>
      <c r="WMP112"/>
      <c r="WMQ112"/>
      <c r="WMR112"/>
      <c r="WMS112"/>
      <c r="WMT112"/>
      <c r="WMU112"/>
      <c r="WMV112"/>
      <c r="WMW112"/>
      <c r="WMX112"/>
      <c r="WMY112"/>
      <c r="WMZ112"/>
      <c r="WNA112"/>
      <c r="WNB112"/>
      <c r="WNC112"/>
      <c r="WND112"/>
      <c r="WNE112"/>
      <c r="WNF112"/>
      <c r="WNG112"/>
      <c r="WNH112"/>
      <c r="WNI112"/>
      <c r="WNJ112"/>
      <c r="WNK112"/>
      <c r="WNL112"/>
      <c r="WNM112"/>
      <c r="WNN112"/>
      <c r="WNO112"/>
      <c r="WNP112"/>
      <c r="WNQ112"/>
      <c r="WNR112"/>
      <c r="WNS112"/>
      <c r="WNT112"/>
      <c r="WNU112"/>
      <c r="WNV112"/>
      <c r="WNW112"/>
      <c r="WNX112"/>
      <c r="WNY112"/>
      <c r="WNZ112"/>
      <c r="WOA112"/>
      <c r="WOB112"/>
      <c r="WOC112"/>
      <c r="WOD112"/>
      <c r="WOE112"/>
      <c r="WOF112"/>
      <c r="WOG112"/>
      <c r="WOH112"/>
      <c r="WOI112"/>
      <c r="WOJ112"/>
      <c r="WOK112"/>
      <c r="WOL112"/>
      <c r="WOM112"/>
      <c r="WON112"/>
      <c r="WOO112"/>
      <c r="WOP112"/>
      <c r="WOQ112"/>
      <c r="WOR112"/>
      <c r="WOS112"/>
      <c r="WOT112"/>
      <c r="WOU112"/>
      <c r="WOV112"/>
      <c r="WOW112"/>
      <c r="WOX112"/>
      <c r="WOY112"/>
      <c r="WOZ112"/>
      <c r="WPA112"/>
      <c r="WPB112"/>
      <c r="WPC112"/>
      <c r="WPD112"/>
      <c r="WPE112"/>
      <c r="WPF112"/>
      <c r="WPG112"/>
      <c r="WPH112"/>
      <c r="WPI112"/>
      <c r="WPJ112"/>
      <c r="WPK112"/>
      <c r="WPL112"/>
      <c r="WPM112"/>
      <c r="WPN112"/>
      <c r="WPO112"/>
      <c r="WPP112"/>
      <c r="WPQ112"/>
      <c r="WPR112"/>
      <c r="WPS112"/>
      <c r="WPT112"/>
      <c r="WPU112"/>
      <c r="WPV112"/>
      <c r="WPW112"/>
      <c r="WPX112"/>
      <c r="WPY112"/>
      <c r="WPZ112"/>
      <c r="WQA112"/>
      <c r="WQB112"/>
      <c r="WQC112"/>
      <c r="WQD112"/>
      <c r="WQE112"/>
      <c r="WQF112"/>
      <c r="WQG112"/>
      <c r="WQH112"/>
      <c r="WQI112"/>
      <c r="WQJ112"/>
      <c r="WQK112"/>
      <c r="WQL112"/>
      <c r="WQM112"/>
      <c r="WQN112"/>
      <c r="WQO112"/>
      <c r="WQP112"/>
      <c r="WQQ112"/>
      <c r="WQR112"/>
      <c r="WQS112"/>
      <c r="WQT112"/>
      <c r="WQU112"/>
      <c r="WQV112"/>
      <c r="WQW112"/>
      <c r="WQX112"/>
      <c r="WQY112"/>
      <c r="WQZ112"/>
      <c r="WRA112"/>
      <c r="WRB112"/>
      <c r="WRC112"/>
      <c r="WRD112"/>
      <c r="WRE112"/>
      <c r="WRF112"/>
      <c r="WRG112"/>
      <c r="WRH112"/>
      <c r="WRI112"/>
      <c r="WRJ112"/>
      <c r="WRK112"/>
      <c r="WRL112"/>
      <c r="WRM112"/>
      <c r="WRN112"/>
      <c r="WRO112"/>
      <c r="WRP112"/>
      <c r="WRQ112"/>
      <c r="WRR112"/>
      <c r="WRS112"/>
      <c r="WRT112"/>
      <c r="WRU112"/>
      <c r="WRV112"/>
      <c r="WRW112"/>
      <c r="WRX112"/>
      <c r="WRY112"/>
      <c r="WRZ112"/>
      <c r="WSA112"/>
      <c r="WSB112"/>
      <c r="WSC112"/>
      <c r="WSD112"/>
      <c r="WSE112"/>
      <c r="WSF112"/>
      <c r="WSG112"/>
      <c r="WSH112"/>
      <c r="WSI112"/>
      <c r="WSJ112"/>
      <c r="WSK112"/>
      <c r="WSL112"/>
      <c r="WSM112"/>
      <c r="WSN112"/>
      <c r="WSO112"/>
      <c r="WSP112"/>
      <c r="WSQ112"/>
      <c r="WSR112"/>
      <c r="WSS112"/>
      <c r="WST112"/>
      <c r="WSU112"/>
      <c r="WSV112"/>
      <c r="WSW112"/>
      <c r="WSX112"/>
      <c r="WSY112"/>
      <c r="WSZ112"/>
      <c r="WTA112"/>
      <c r="WTB112"/>
      <c r="WTC112"/>
      <c r="WTD112"/>
      <c r="WTE112"/>
      <c r="WTF112"/>
      <c r="WTG112"/>
      <c r="WTH112"/>
      <c r="WTI112"/>
      <c r="WTJ112"/>
      <c r="WTK112"/>
      <c r="WTL112"/>
      <c r="WTM112"/>
      <c r="WTN112"/>
      <c r="WTO112"/>
      <c r="WTP112"/>
      <c r="WTQ112"/>
      <c r="WTR112"/>
      <c r="WTS112"/>
      <c r="WTT112"/>
      <c r="WTU112"/>
      <c r="WTV112"/>
      <c r="WTW112"/>
      <c r="WTX112"/>
      <c r="WTY112"/>
      <c r="WTZ112"/>
      <c r="WUA112"/>
      <c r="WUB112"/>
      <c r="WUC112"/>
      <c r="WUD112"/>
      <c r="WUE112"/>
      <c r="WUF112"/>
      <c r="WUG112"/>
      <c r="WUH112"/>
      <c r="WUI112"/>
      <c r="WUJ112"/>
      <c r="WUK112"/>
      <c r="WUL112"/>
      <c r="WUM112"/>
      <c r="WUN112"/>
      <c r="WUO112"/>
      <c r="WUP112"/>
      <c r="WUQ112"/>
      <c r="WUR112"/>
      <c r="WUS112"/>
      <c r="WUT112"/>
      <c r="WUU112"/>
      <c r="WUV112"/>
      <c r="WUW112"/>
      <c r="WUX112"/>
      <c r="WUY112"/>
      <c r="WUZ112"/>
      <c r="WVA112"/>
      <c r="WVB112"/>
      <c r="WVC112"/>
      <c r="WVD112"/>
      <c r="WVE112"/>
      <c r="WVF112"/>
      <c r="WVG112"/>
      <c r="WVH112"/>
      <c r="WVI112"/>
      <c r="WVJ112"/>
      <c r="WVK112"/>
      <c r="WVL112"/>
      <c r="WVM112"/>
      <c r="WVN112"/>
      <c r="WVO112"/>
      <c r="WVP112"/>
      <c r="WVQ112"/>
      <c r="WVR112"/>
      <c r="WVS112"/>
      <c r="WVT112"/>
      <c r="WVU112"/>
      <c r="WVV112"/>
      <c r="WVW112"/>
      <c r="WVX112"/>
      <c r="WVY112"/>
      <c r="WVZ112"/>
      <c r="WWA112"/>
      <c r="WWB112"/>
      <c r="WWC112"/>
      <c r="WWD112"/>
      <c r="WWE112"/>
      <c r="WWF112"/>
      <c r="WWG112"/>
      <c r="WWH112"/>
      <c r="WWI112"/>
      <c r="WWJ112"/>
      <c r="WWK112"/>
      <c r="WWL112"/>
      <c r="WWM112"/>
      <c r="WWN112"/>
      <c r="WWO112"/>
      <c r="WWP112"/>
      <c r="WWQ112"/>
      <c r="WWR112"/>
      <c r="WWS112"/>
      <c r="WWT112"/>
      <c r="WWU112"/>
      <c r="WWV112"/>
      <c r="WWW112"/>
      <c r="WWX112"/>
      <c r="WWY112"/>
      <c r="WWZ112"/>
      <c r="WXA112"/>
      <c r="WXB112"/>
      <c r="WXC112"/>
      <c r="WXD112"/>
      <c r="WXE112"/>
      <c r="WXF112"/>
      <c r="WXG112"/>
      <c r="WXH112"/>
      <c r="WXI112"/>
      <c r="WXJ112"/>
      <c r="WXK112"/>
      <c r="WXL112"/>
      <c r="WXM112"/>
      <c r="WXN112"/>
      <c r="WXO112"/>
      <c r="WXP112"/>
      <c r="WXQ112"/>
      <c r="WXR112"/>
      <c r="WXS112"/>
      <c r="WXT112"/>
      <c r="WXU112"/>
      <c r="WXV112"/>
      <c r="WXW112"/>
      <c r="WXX112"/>
      <c r="WXY112"/>
      <c r="WXZ112"/>
      <c r="WYA112"/>
      <c r="WYB112"/>
      <c r="WYC112"/>
      <c r="WYD112"/>
      <c r="WYE112"/>
      <c r="WYF112"/>
      <c r="WYG112"/>
      <c r="WYH112"/>
      <c r="WYI112"/>
      <c r="WYJ112"/>
      <c r="WYK112"/>
      <c r="WYL112"/>
      <c r="WYM112"/>
      <c r="WYN112"/>
      <c r="WYO112"/>
      <c r="WYP112"/>
      <c r="WYQ112"/>
      <c r="WYR112"/>
      <c r="WYS112"/>
      <c r="WYT112"/>
      <c r="WYU112"/>
      <c r="WYV112"/>
      <c r="WYW112"/>
      <c r="WYX112"/>
      <c r="WYY112"/>
      <c r="WYZ112"/>
      <c r="WZA112"/>
      <c r="WZB112"/>
      <c r="WZC112"/>
      <c r="WZD112"/>
      <c r="WZE112"/>
      <c r="WZF112"/>
      <c r="WZG112"/>
      <c r="WZH112"/>
      <c r="WZI112"/>
      <c r="WZJ112"/>
      <c r="WZK112"/>
      <c r="WZL112"/>
      <c r="WZM112"/>
      <c r="WZN112"/>
      <c r="WZO112"/>
      <c r="WZP112"/>
      <c r="WZQ112"/>
      <c r="WZR112"/>
      <c r="WZS112"/>
      <c r="WZT112"/>
      <c r="WZU112"/>
      <c r="WZV112"/>
      <c r="WZW112"/>
      <c r="WZX112"/>
      <c r="WZY112"/>
      <c r="WZZ112"/>
      <c r="XAA112"/>
      <c r="XAB112"/>
      <c r="XAC112"/>
      <c r="XAD112"/>
      <c r="XAE112"/>
      <c r="XAF112"/>
      <c r="XAG112"/>
      <c r="XAH112"/>
      <c r="XAI112"/>
      <c r="XAJ112"/>
      <c r="XAK112"/>
      <c r="XAL112"/>
      <c r="XAM112"/>
      <c r="XAN112"/>
      <c r="XAO112"/>
      <c r="XAP112"/>
      <c r="XAQ112"/>
      <c r="XAR112"/>
      <c r="XAS112"/>
      <c r="XAT112"/>
      <c r="XAU112"/>
      <c r="XAV112"/>
      <c r="XAW112"/>
      <c r="XAX112"/>
      <c r="XAY112"/>
      <c r="XAZ112"/>
      <c r="XBA112"/>
      <c r="XBB112"/>
      <c r="XBC112"/>
      <c r="XBD112"/>
      <c r="XBE112"/>
      <c r="XBF112"/>
      <c r="XBG112"/>
      <c r="XBH112"/>
      <c r="XBI112"/>
      <c r="XBJ112"/>
      <c r="XBK112"/>
      <c r="XBL112"/>
      <c r="XBM112"/>
      <c r="XBN112"/>
      <c r="XBO112"/>
      <c r="XBP112"/>
      <c r="XBQ112"/>
      <c r="XBR112"/>
      <c r="XBS112"/>
      <c r="XBT112"/>
      <c r="XBU112"/>
      <c r="XBV112"/>
      <c r="XBW112"/>
      <c r="XBX112"/>
      <c r="XBY112"/>
      <c r="XBZ112"/>
      <c r="XCA112"/>
      <c r="XCB112"/>
      <c r="XCC112"/>
      <c r="XCD112"/>
      <c r="XCE112"/>
      <c r="XCF112"/>
      <c r="XCG112"/>
      <c r="XCH112"/>
      <c r="XCI112"/>
      <c r="XCJ112"/>
      <c r="XCK112"/>
      <c r="XCL112"/>
      <c r="XCM112"/>
      <c r="XCN112"/>
      <c r="XCO112"/>
      <c r="XCP112"/>
      <c r="XCQ112"/>
      <c r="XCR112"/>
      <c r="XCS112"/>
      <c r="XCT112"/>
      <c r="XCU112"/>
      <c r="XCV112"/>
      <c r="XCW112"/>
      <c r="XCX112"/>
      <c r="XCY112"/>
      <c r="XCZ112"/>
      <c r="XDA112"/>
      <c r="XDB112"/>
      <c r="XDC112"/>
      <c r="XDD112"/>
      <c r="XDE112"/>
      <c r="XDF112"/>
      <c r="XDG112"/>
      <c r="XDH112"/>
      <c r="XDI112"/>
      <c r="XDJ112"/>
      <c r="XDK112"/>
      <c r="XDL112"/>
      <c r="XDM112"/>
      <c r="XDN112"/>
      <c r="XDO112"/>
      <c r="XDP112"/>
      <c r="XDQ112"/>
      <c r="XDR112"/>
      <c r="XDS112"/>
      <c r="XDT112"/>
      <c r="XDU112"/>
      <c r="XDV112"/>
      <c r="XDW112"/>
      <c r="XDX112"/>
      <c r="XDY112"/>
      <c r="XDZ112"/>
      <c r="XEA112"/>
      <c r="XEB112"/>
      <c r="XEC112"/>
      <c r="XED112"/>
      <c r="XEE112"/>
      <c r="XEF112"/>
      <c r="XEG112"/>
    </row>
    <row r="113" spans="1:28" x14ac:dyDescent="0.2">
      <c r="A113" s="24">
        <v>109</v>
      </c>
      <c r="B113" s="28">
        <f t="shared" si="7"/>
        <v>43797</v>
      </c>
      <c r="C113" s="60">
        <f>+'BOT1'!C113+'CentBot2 S'!C113+CentBot3!C113+CentBot4!C113+'CentBot5 Q'!C113+'CentBot6 Q'!C113</f>
        <v>6</v>
      </c>
      <c r="D113" s="24" t="s">
        <v>11</v>
      </c>
      <c r="E113" s="24"/>
      <c r="F113" s="60">
        <f>+'BOT1'!F113+'CentBot2 S'!F113+CentBot3!F113+CentBot4!F113+'CentBot5 Q'!F113+'CentBot6 Q'!F113</f>
        <v>0</v>
      </c>
      <c r="G113" s="24" t="s">
        <v>5</v>
      </c>
      <c r="H113" s="42">
        <f t="shared" si="6"/>
        <v>0</v>
      </c>
      <c r="I113" s="44"/>
      <c r="J113" s="60">
        <f>+'BOT1'!J113+'CentBot2 S'!J113+CentBot3!J113+CentBot4!J113+'CentBot5 Q'!J113+'CentBot6 Q'!J113</f>
        <v>2</v>
      </c>
      <c r="K113" s="25"/>
      <c r="L113" s="26"/>
      <c r="M113" s="26"/>
      <c r="N113" s="111">
        <v>0</v>
      </c>
      <c r="O113" s="111">
        <v>0</v>
      </c>
      <c r="P113" s="60">
        <f>+'BOT1'!P113+'CentBot2 S'!P113+CentBot3!P113+CentBot4!P113+'CentBot5 Q'!P113+'CentBot6 Q'!P113</f>
        <v>0</v>
      </c>
      <c r="Q113" s="111">
        <v>0</v>
      </c>
      <c r="R113" s="111">
        <v>0</v>
      </c>
      <c r="S113" s="60">
        <f>+'BOT1'!S113+'CentBot2 S'!S113+CentBot3!S113+CentBot4!S113+'CentBot5 Q'!S113+'CentBot6 Q'!S113</f>
        <v>0</v>
      </c>
      <c r="T113" s="60">
        <f>+'BOT1'!R113+'CentBot2 S'!R113+CentBot3!R113+CentBot4!R113+'CentBot5 Q'!R113+'CentBot6 Q'!R113</f>
        <v>0</v>
      </c>
      <c r="U113" s="60"/>
      <c r="V113" s="134">
        <f>+'BOT1'!T113+'CentBot2 S'!T113+CentBot3!T113+CentBot4!T113+'CentBot5 Q'!T113+'CentBot6 Q'!T113</f>
        <v>0</v>
      </c>
      <c r="W113" s="13"/>
      <c r="X113" s="13"/>
      <c r="Y113" s="13"/>
      <c r="Z113" s="13"/>
      <c r="AA113" s="54"/>
      <c r="AB113" s="16"/>
    </row>
    <row r="114" spans="1:28" x14ac:dyDescent="0.2">
      <c r="A114" s="24">
        <v>110</v>
      </c>
      <c r="B114" s="28">
        <f t="shared" si="7"/>
        <v>43798</v>
      </c>
      <c r="C114" s="60">
        <f>+'BOT1'!C114+'CentBot2 S'!C114+CentBot3!C114+CentBot4!C114+'CentBot5 Q'!C114+'CentBot6 Q'!C114</f>
        <v>6</v>
      </c>
      <c r="D114" s="24" t="s">
        <v>11</v>
      </c>
      <c r="E114" s="24"/>
      <c r="F114" s="60">
        <f>+'BOT1'!F114+'CentBot2 S'!F114+CentBot3!F114+CentBot4!F114+'CentBot5 Q'!F114+'CentBot6 Q'!F114</f>
        <v>0</v>
      </c>
      <c r="G114" s="24" t="s">
        <v>5</v>
      </c>
      <c r="H114" s="42">
        <f t="shared" si="6"/>
        <v>0</v>
      </c>
      <c r="I114" s="44"/>
      <c r="J114" s="60">
        <f>+'BOT1'!J114+'CentBot2 S'!J114+CentBot3!J114+CentBot4!J114+'CentBot5 Q'!J114+'CentBot6 Q'!J114</f>
        <v>2</v>
      </c>
      <c r="K114" s="25"/>
      <c r="L114" s="26"/>
      <c r="M114" s="26"/>
      <c r="N114" s="111">
        <v>0</v>
      </c>
      <c r="O114" s="111">
        <v>0</v>
      </c>
      <c r="P114" s="60">
        <f>+'BOT1'!P114+'CentBot2 S'!P114+CentBot3!P114+CentBot4!P114+'CentBot5 Q'!P114+'CentBot6 Q'!P114</f>
        <v>0</v>
      </c>
      <c r="Q114" s="111">
        <v>0</v>
      </c>
      <c r="R114" s="111">
        <v>0</v>
      </c>
      <c r="S114" s="60">
        <f>+'BOT1'!S114+'CentBot2 S'!S114+CentBot3!S114+CentBot4!S114+'CentBot5 Q'!S114+'CentBot6 Q'!S114</f>
        <v>0</v>
      </c>
      <c r="T114" s="60">
        <f>+'BOT1'!R114+'CentBot2 S'!R114+CentBot3!R114+CentBot4!R114+'CentBot5 Q'!R114+'CentBot6 Q'!R114</f>
        <v>0</v>
      </c>
      <c r="U114" s="60"/>
      <c r="V114" s="134">
        <f>+'BOT1'!T114+'CentBot2 S'!T114+CentBot3!T114+CentBot4!T114+'CentBot5 Q'!T114+'CentBot6 Q'!T114</f>
        <v>0</v>
      </c>
      <c r="W114" s="13"/>
      <c r="X114" s="13"/>
      <c r="Y114" s="13"/>
      <c r="Z114" s="13"/>
      <c r="AA114" s="54"/>
      <c r="AB114" s="16"/>
    </row>
    <row r="115" spans="1:28" x14ac:dyDescent="0.2">
      <c r="A115" s="24">
        <v>111</v>
      </c>
      <c r="B115" s="28">
        <f t="shared" si="7"/>
        <v>43799</v>
      </c>
      <c r="C115" s="60">
        <f>+'BOT1'!C115+'CentBot2 S'!C115+CentBot3!C115+CentBot4!C115+'CentBot5 Q'!C115+'CentBot6 Q'!C115</f>
        <v>6</v>
      </c>
      <c r="D115" s="24" t="s">
        <v>11</v>
      </c>
      <c r="E115" s="24"/>
      <c r="F115" s="60">
        <f>+'BOT1'!F115+'CentBot2 S'!F115+CentBot3!F115+CentBot4!F115+'CentBot5 Q'!F115+'CentBot6 Q'!F115</f>
        <v>0</v>
      </c>
      <c r="G115" s="24" t="s">
        <v>5</v>
      </c>
      <c r="H115" s="42">
        <f t="shared" si="6"/>
        <v>0</v>
      </c>
      <c r="I115" s="44"/>
      <c r="J115" s="60">
        <f>+'BOT1'!J115+'CentBot2 S'!J115+CentBot3!J115+CentBot4!J115+'CentBot5 Q'!J115+'CentBot6 Q'!J115</f>
        <v>2</v>
      </c>
      <c r="K115" s="25"/>
      <c r="L115" s="26"/>
      <c r="M115" s="26"/>
      <c r="N115" s="111">
        <v>0</v>
      </c>
      <c r="O115" s="111">
        <v>0</v>
      </c>
      <c r="P115" s="60">
        <f>+'BOT1'!P115+'CentBot2 S'!P115+CentBot3!P115+CentBot4!P115+'CentBot5 Q'!P115+'CentBot6 Q'!P115</f>
        <v>0</v>
      </c>
      <c r="Q115" s="111">
        <v>0</v>
      </c>
      <c r="R115" s="111">
        <v>0</v>
      </c>
      <c r="S115" s="60">
        <f>+'BOT1'!S115+'CentBot2 S'!S115+CentBot3!S115+CentBot4!S115+'CentBot5 Q'!S115+'CentBot6 Q'!S115</f>
        <v>0</v>
      </c>
      <c r="T115" s="60">
        <f>+'BOT1'!R115+'CentBot2 S'!R115+CentBot3!R115+CentBot4!R115+'CentBot5 Q'!R115+'CentBot6 Q'!R115</f>
        <v>0</v>
      </c>
      <c r="U115" s="60"/>
      <c r="V115" s="134">
        <f>+'BOT1'!T115+'CentBot2 S'!T115+CentBot3!T115+CentBot4!T115+'CentBot5 Q'!T115+'CentBot6 Q'!T115</f>
        <v>0</v>
      </c>
      <c r="W115" s="13"/>
      <c r="X115" s="13"/>
      <c r="Y115" s="13"/>
      <c r="Z115" s="13"/>
      <c r="AA115" s="54"/>
      <c r="AB115" s="16"/>
    </row>
    <row r="116" spans="1:28" x14ac:dyDescent="0.2">
      <c r="A116" s="24">
        <v>112</v>
      </c>
      <c r="B116" s="28">
        <f t="shared" si="7"/>
        <v>43800</v>
      </c>
      <c r="C116" s="60">
        <f>+'BOT1'!C116+'CentBot2 S'!C116+CentBot3!C116+CentBot4!C116+'CentBot5 Q'!C116+'CentBot6 Q'!C116</f>
        <v>6</v>
      </c>
      <c r="D116" s="24" t="s">
        <v>11</v>
      </c>
      <c r="E116" s="24"/>
      <c r="F116" s="60">
        <f>+'BOT1'!F116+'CentBot2 S'!F116+CentBot3!F116+CentBot4!F116+'CentBot5 Q'!F116+'CentBot6 Q'!F116</f>
        <v>0</v>
      </c>
      <c r="G116" s="24" t="s">
        <v>5</v>
      </c>
      <c r="H116" s="42">
        <f t="shared" si="6"/>
        <v>0</v>
      </c>
      <c r="I116" s="44"/>
      <c r="J116" s="60">
        <f>+'BOT1'!J116+'CentBot2 S'!J116+CentBot3!J116+CentBot4!J116+'CentBot5 Q'!J116+'CentBot6 Q'!J116</f>
        <v>2</v>
      </c>
      <c r="K116" s="25"/>
      <c r="L116" s="26"/>
      <c r="M116" s="26"/>
      <c r="N116" s="111">
        <v>0</v>
      </c>
      <c r="O116" s="111">
        <v>0</v>
      </c>
      <c r="P116" s="60">
        <f>+'BOT1'!P116+'CentBot2 S'!P116+CentBot3!P116+CentBot4!P116+'CentBot5 Q'!P116+'CentBot6 Q'!P116</f>
        <v>0</v>
      </c>
      <c r="Q116" s="111">
        <v>0</v>
      </c>
      <c r="R116" s="111">
        <v>0</v>
      </c>
      <c r="S116" s="60">
        <f>+'BOT1'!S116+'CentBot2 S'!S116+CentBot3!S116+CentBot4!S116+'CentBot5 Q'!S116+'CentBot6 Q'!S116</f>
        <v>0</v>
      </c>
      <c r="T116" s="60">
        <f>+'BOT1'!R116+'CentBot2 S'!R116+CentBot3!R116+CentBot4!R116+'CentBot5 Q'!R116+'CentBot6 Q'!R116</f>
        <v>0</v>
      </c>
      <c r="U116" s="60"/>
      <c r="V116" s="134">
        <f>+'BOT1'!T116+'CentBot2 S'!T116+CentBot3!T116+CentBot4!T116+'CentBot5 Q'!T116+'CentBot6 Q'!T116</f>
        <v>0</v>
      </c>
      <c r="W116" s="13"/>
      <c r="X116" s="13"/>
      <c r="Y116" s="13"/>
      <c r="Z116" s="13"/>
      <c r="AA116" s="54"/>
      <c r="AB116" s="16"/>
    </row>
    <row r="117" spans="1:28" x14ac:dyDescent="0.2">
      <c r="A117" s="24">
        <v>113</v>
      </c>
      <c r="B117" s="28">
        <f t="shared" si="7"/>
        <v>43801</v>
      </c>
      <c r="C117" s="60">
        <f>+'BOT1'!C117+'CentBot2 S'!C117+CentBot3!C117+CentBot4!C117+'CentBot5 Q'!C117+'CentBot6 Q'!C117</f>
        <v>6</v>
      </c>
      <c r="D117" s="24" t="s">
        <v>11</v>
      </c>
      <c r="E117" s="24"/>
      <c r="F117" s="60">
        <f>+'BOT1'!F117+'CentBot2 S'!F117+CentBot3!F117+CentBot4!F117+'CentBot5 Q'!F117+'CentBot6 Q'!F117</f>
        <v>0</v>
      </c>
      <c r="G117" s="24" t="s">
        <v>5</v>
      </c>
      <c r="H117" s="42">
        <f t="shared" si="6"/>
        <v>0</v>
      </c>
      <c r="I117" s="44"/>
      <c r="J117" s="60">
        <f>+'BOT1'!J117+'CentBot2 S'!J117+CentBot3!J117+CentBot4!J117+'CentBot5 Q'!J117+'CentBot6 Q'!J117</f>
        <v>2</v>
      </c>
      <c r="K117" s="25"/>
      <c r="L117" s="26"/>
      <c r="M117" s="26"/>
      <c r="N117" s="111">
        <v>0</v>
      </c>
      <c r="O117" s="111">
        <v>0</v>
      </c>
      <c r="P117" s="60">
        <f>+'BOT1'!P117+'CentBot2 S'!P117+CentBot3!P117+CentBot4!P117+'CentBot5 Q'!P117+'CentBot6 Q'!P117</f>
        <v>0</v>
      </c>
      <c r="Q117" s="111">
        <v>0</v>
      </c>
      <c r="R117" s="111">
        <v>0</v>
      </c>
      <c r="S117" s="60">
        <f>+'BOT1'!S117+'CentBot2 S'!S117+CentBot3!S117+CentBot4!S117+'CentBot5 Q'!S117+'CentBot6 Q'!S117</f>
        <v>0</v>
      </c>
      <c r="T117" s="60">
        <f>+'BOT1'!R117+'CentBot2 S'!R117+CentBot3!R117+CentBot4!R117+'CentBot5 Q'!R117+'CentBot6 Q'!R117</f>
        <v>0</v>
      </c>
      <c r="U117" s="60"/>
      <c r="V117" s="134">
        <f>+'BOT1'!T117+'CentBot2 S'!T117+CentBot3!T117+CentBot4!T117+'CentBot5 Q'!T117+'CentBot6 Q'!T117</f>
        <v>0</v>
      </c>
      <c r="W117" s="13"/>
      <c r="X117" s="13"/>
      <c r="Y117" s="13"/>
      <c r="Z117" s="13"/>
      <c r="AA117" s="54"/>
      <c r="AB117" s="16"/>
    </row>
    <row r="118" spans="1:28" x14ac:dyDescent="0.2">
      <c r="A118" s="24">
        <v>114</v>
      </c>
      <c r="B118" s="28">
        <f t="shared" si="7"/>
        <v>43802</v>
      </c>
      <c r="C118" s="60">
        <f>+'BOT1'!C118+'CentBot2 S'!C118+CentBot3!C118+CentBot4!C118+'CentBot5 Q'!C118+'CentBot6 Q'!C118</f>
        <v>6</v>
      </c>
      <c r="D118" s="24" t="s">
        <v>11</v>
      </c>
      <c r="E118" s="24"/>
      <c r="F118" s="60">
        <f>+'BOT1'!F118+'CentBot2 S'!F118+CentBot3!F118+CentBot4!F118+'CentBot5 Q'!F118+'CentBot6 Q'!F118</f>
        <v>0</v>
      </c>
      <c r="G118" s="24" t="s">
        <v>5</v>
      </c>
      <c r="H118" s="42">
        <f t="shared" si="6"/>
        <v>0</v>
      </c>
      <c r="I118" s="44"/>
      <c r="J118" s="60">
        <f>+'BOT1'!J118+'CentBot2 S'!J118+CentBot3!J118+CentBot4!J118+'CentBot5 Q'!J118+'CentBot6 Q'!J118</f>
        <v>2</v>
      </c>
      <c r="K118" s="25"/>
      <c r="L118" s="26"/>
      <c r="M118" s="26"/>
      <c r="N118" s="111">
        <v>0</v>
      </c>
      <c r="O118" s="111">
        <v>0</v>
      </c>
      <c r="P118" s="60">
        <f>+'BOT1'!P118+'CentBot2 S'!P118+CentBot3!P118+CentBot4!P118+'CentBot5 Q'!P118+'CentBot6 Q'!P118</f>
        <v>0</v>
      </c>
      <c r="Q118" s="111">
        <v>0</v>
      </c>
      <c r="R118" s="111">
        <v>0</v>
      </c>
      <c r="S118" s="60">
        <f>+'BOT1'!S118+'CentBot2 S'!S118+CentBot3!S118+CentBot4!S118+'CentBot5 Q'!S118+'CentBot6 Q'!S118</f>
        <v>0</v>
      </c>
      <c r="T118" s="60">
        <f>+'BOT1'!R118+'CentBot2 S'!R118+CentBot3!R118+CentBot4!R118+'CentBot5 Q'!R118+'CentBot6 Q'!R118</f>
        <v>0</v>
      </c>
      <c r="U118" s="60"/>
      <c r="V118" s="134">
        <f>+'BOT1'!T118+'CentBot2 S'!T118+CentBot3!T118+CentBot4!T118+'CentBot5 Q'!T118+'CentBot6 Q'!T118</f>
        <v>0</v>
      </c>
      <c r="W118" s="13"/>
      <c r="X118" s="13"/>
      <c r="Y118" s="13"/>
      <c r="Z118" s="13"/>
      <c r="AA118" s="54"/>
      <c r="AB118" s="19"/>
    </row>
    <row r="119" spans="1:28" x14ac:dyDescent="0.2">
      <c r="A119" s="24">
        <v>115</v>
      </c>
      <c r="B119" s="28">
        <f t="shared" si="7"/>
        <v>43803</v>
      </c>
      <c r="C119" s="60">
        <f>+'BOT1'!C119+'CentBot2 S'!C119+CentBot3!C119+CentBot4!C119+'CentBot5 Q'!C119+'CentBot6 Q'!C119</f>
        <v>6</v>
      </c>
      <c r="D119" s="24" t="s">
        <v>11</v>
      </c>
      <c r="E119" s="24"/>
      <c r="F119" s="60">
        <f>+'BOT1'!F119+'CentBot2 S'!F119+CentBot3!F119+CentBot4!F119+'CentBot5 Q'!F119+'CentBot6 Q'!F119</f>
        <v>0</v>
      </c>
      <c r="G119" s="24" t="s">
        <v>5</v>
      </c>
      <c r="H119" s="42">
        <f t="shared" si="6"/>
        <v>0</v>
      </c>
      <c r="I119" s="44"/>
      <c r="J119" s="60">
        <f>+'BOT1'!J119+'CentBot2 S'!J119+CentBot3!J119+CentBot4!J119+'CentBot5 Q'!J119+'CentBot6 Q'!J119</f>
        <v>2</v>
      </c>
      <c r="K119" s="25"/>
      <c r="L119" s="26"/>
      <c r="M119" s="26"/>
      <c r="N119" s="111">
        <v>0</v>
      </c>
      <c r="O119" s="111">
        <v>0</v>
      </c>
      <c r="P119" s="60">
        <f>+'BOT1'!P119+'CentBot2 S'!P119+CentBot3!P119+CentBot4!P119+'CentBot5 Q'!P119+'CentBot6 Q'!P119</f>
        <v>0</v>
      </c>
      <c r="Q119" s="111">
        <v>0</v>
      </c>
      <c r="R119" s="111">
        <v>0</v>
      </c>
      <c r="S119" s="60">
        <f>+'BOT1'!S119+'CentBot2 S'!S119+CentBot3!S119+CentBot4!S119+'CentBot5 Q'!S119+'CentBot6 Q'!S119</f>
        <v>0</v>
      </c>
      <c r="T119" s="60">
        <f>+'BOT1'!R119+'CentBot2 S'!R119+CentBot3!R119+CentBot4!R119+'CentBot5 Q'!R119+'CentBot6 Q'!R119</f>
        <v>0</v>
      </c>
      <c r="U119" s="60"/>
      <c r="V119" s="134">
        <f>+'BOT1'!T119+'CentBot2 S'!T119+CentBot3!T119+CentBot4!T119+'CentBot5 Q'!T119+'CentBot6 Q'!T119</f>
        <v>0</v>
      </c>
      <c r="W119" s="13"/>
      <c r="X119" s="13"/>
      <c r="Y119" s="13"/>
      <c r="Z119" s="13"/>
      <c r="AA119" s="54"/>
      <c r="AB119" s="19"/>
    </row>
    <row r="120" spans="1:28" x14ac:dyDescent="0.2">
      <c r="A120" s="24">
        <v>116</v>
      </c>
      <c r="B120" s="28">
        <f t="shared" si="7"/>
        <v>43804</v>
      </c>
      <c r="C120" s="60">
        <f>+'BOT1'!C120+'CentBot2 S'!C120+CentBot3!C120+CentBot4!C120+'CentBot5 Q'!C120+'CentBot6 Q'!C120</f>
        <v>6</v>
      </c>
      <c r="D120" s="24" t="s">
        <v>11</v>
      </c>
      <c r="E120" s="24"/>
      <c r="F120" s="60">
        <f>+'BOT1'!F120+'CentBot2 S'!F120+CentBot3!F120+CentBot4!F120+'CentBot5 Q'!F120+'CentBot6 Q'!F120</f>
        <v>0</v>
      </c>
      <c r="G120" s="24" t="s">
        <v>5</v>
      </c>
      <c r="H120" s="42">
        <f t="shared" si="6"/>
        <v>0</v>
      </c>
      <c r="I120" s="44"/>
      <c r="J120" s="60">
        <f>+'BOT1'!J120+'CentBot2 S'!J120+CentBot3!J120+CentBot4!J120+'CentBot5 Q'!J120+'CentBot6 Q'!J120</f>
        <v>2</v>
      </c>
      <c r="K120" s="25"/>
      <c r="L120" s="26"/>
      <c r="M120" s="26"/>
      <c r="N120" s="111">
        <v>0</v>
      </c>
      <c r="O120" s="111">
        <v>0</v>
      </c>
      <c r="P120" s="60">
        <f>+'BOT1'!P120+'CentBot2 S'!P120+CentBot3!P120+CentBot4!P120+'CentBot5 Q'!P120+'CentBot6 Q'!P120</f>
        <v>0</v>
      </c>
      <c r="Q120" s="111">
        <v>0</v>
      </c>
      <c r="R120" s="111">
        <v>0</v>
      </c>
      <c r="S120" s="60">
        <f>+'BOT1'!S120+'CentBot2 S'!S120+CentBot3!S120+CentBot4!S120+'CentBot5 Q'!S120+'CentBot6 Q'!S120</f>
        <v>0</v>
      </c>
      <c r="T120" s="60">
        <f>+'BOT1'!R120+'CentBot2 S'!R120+CentBot3!R120+CentBot4!R120+'CentBot5 Q'!R120+'CentBot6 Q'!R120</f>
        <v>0</v>
      </c>
      <c r="U120" s="60"/>
      <c r="V120" s="134">
        <f>+'BOT1'!T120+'CentBot2 S'!T120+CentBot3!T120+CentBot4!T120+'CentBot5 Q'!T120+'CentBot6 Q'!T120</f>
        <v>0</v>
      </c>
      <c r="W120" s="13"/>
      <c r="X120" s="13"/>
      <c r="Y120" s="13"/>
      <c r="Z120" s="13"/>
      <c r="AA120" s="54"/>
      <c r="AB120" s="19"/>
    </row>
    <row r="121" spans="1:28" x14ac:dyDescent="0.2">
      <c r="A121" s="24">
        <v>117</v>
      </c>
      <c r="B121" s="28">
        <f t="shared" si="7"/>
        <v>43805</v>
      </c>
      <c r="C121" s="60">
        <f>+'BOT1'!C121+'CentBot2 S'!C121+CentBot3!C121+CentBot4!C121+'CentBot5 Q'!C121+'CentBot6 Q'!C121</f>
        <v>6</v>
      </c>
      <c r="D121" s="24" t="s">
        <v>11</v>
      </c>
      <c r="E121" s="24"/>
      <c r="F121" s="60">
        <f>+'BOT1'!F121+'CentBot2 S'!F121+CentBot3!F121+CentBot4!F121+'CentBot5 Q'!F121+'CentBot6 Q'!F121</f>
        <v>0</v>
      </c>
      <c r="G121" s="24" t="s">
        <v>5</v>
      </c>
      <c r="H121" s="42">
        <f t="shared" si="6"/>
        <v>0</v>
      </c>
      <c r="I121" s="44"/>
      <c r="J121" s="60">
        <f>+'BOT1'!J121+'CentBot2 S'!J121+CentBot3!J121+CentBot4!J121+'CentBot5 Q'!J121+'CentBot6 Q'!J121</f>
        <v>2</v>
      </c>
      <c r="K121" s="25"/>
      <c r="L121" s="26"/>
      <c r="M121" s="26"/>
      <c r="N121" s="111">
        <v>0</v>
      </c>
      <c r="O121" s="111">
        <v>0</v>
      </c>
      <c r="P121" s="60">
        <f>+'BOT1'!P121+'CentBot2 S'!P121+CentBot3!P121+CentBot4!P121+'CentBot5 Q'!P121+'CentBot6 Q'!P121</f>
        <v>0</v>
      </c>
      <c r="Q121" s="111">
        <v>0</v>
      </c>
      <c r="R121" s="111">
        <v>0</v>
      </c>
      <c r="S121" s="60">
        <f>+'BOT1'!S121+'CentBot2 S'!S121+CentBot3!S121+CentBot4!S121+'CentBot5 Q'!S121+'CentBot6 Q'!S121</f>
        <v>0</v>
      </c>
      <c r="T121" s="60">
        <f>+'BOT1'!R121+'CentBot2 S'!R121+CentBot3!R121+CentBot4!R121+'CentBot5 Q'!R121+'CentBot6 Q'!R121</f>
        <v>0</v>
      </c>
      <c r="U121" s="60"/>
      <c r="V121" s="134">
        <f>+'BOT1'!T121+'CentBot2 S'!T121+CentBot3!T121+CentBot4!T121+'CentBot5 Q'!T121+'CentBot6 Q'!T121</f>
        <v>0</v>
      </c>
      <c r="W121" s="13"/>
      <c r="X121" s="13"/>
      <c r="Y121" s="13"/>
      <c r="Z121" s="13"/>
      <c r="AA121" s="54"/>
      <c r="AB121" s="20"/>
    </row>
    <row r="122" spans="1:28" x14ac:dyDescent="0.2">
      <c r="A122" s="24">
        <v>118</v>
      </c>
      <c r="B122" s="28">
        <f t="shared" si="7"/>
        <v>43806</v>
      </c>
      <c r="C122" s="60">
        <f>+'BOT1'!C122+'CentBot2 S'!C122+CentBot3!C122+CentBot4!C122+'CentBot5 Q'!C122+'CentBot6 Q'!C122</f>
        <v>6</v>
      </c>
      <c r="D122" s="24" t="s">
        <v>11</v>
      </c>
      <c r="E122" s="24"/>
      <c r="F122" s="60">
        <f>+'BOT1'!F122+'CentBot2 S'!F122+CentBot3!F122+CentBot4!F122+'CentBot5 Q'!F122+'CentBot6 Q'!F122</f>
        <v>0</v>
      </c>
      <c r="G122" s="24" t="s">
        <v>5</v>
      </c>
      <c r="H122" s="42">
        <f t="shared" si="6"/>
        <v>0</v>
      </c>
      <c r="I122" s="44"/>
      <c r="J122" s="60">
        <f>+'BOT1'!J122+'CentBot2 S'!J122+CentBot3!J122+CentBot4!J122+'CentBot5 Q'!J122+'CentBot6 Q'!J122</f>
        <v>2</v>
      </c>
      <c r="K122" s="25"/>
      <c r="L122" s="26"/>
      <c r="M122" s="26"/>
      <c r="N122" s="111">
        <v>0</v>
      </c>
      <c r="O122" s="111">
        <v>0</v>
      </c>
      <c r="P122" s="60">
        <f>+'BOT1'!P122+'CentBot2 S'!P122+CentBot3!P122+CentBot4!P122+'CentBot5 Q'!P122+'CentBot6 Q'!P122</f>
        <v>0</v>
      </c>
      <c r="Q122" s="111">
        <v>0</v>
      </c>
      <c r="R122" s="111">
        <v>0</v>
      </c>
      <c r="S122" s="60">
        <f>+'BOT1'!S122+'CentBot2 S'!S122+CentBot3!S122+CentBot4!S122+'CentBot5 Q'!S122+'CentBot6 Q'!S122</f>
        <v>0</v>
      </c>
      <c r="T122" s="60">
        <f>+'BOT1'!R122+'CentBot2 S'!R122+CentBot3!R122+CentBot4!R122+'CentBot5 Q'!R122+'CentBot6 Q'!R122</f>
        <v>0</v>
      </c>
      <c r="U122" s="60"/>
      <c r="V122" s="134">
        <f>+'BOT1'!T122+'CentBot2 S'!T122+CentBot3!T122+CentBot4!T122+'CentBot5 Q'!T122+'CentBot6 Q'!T122</f>
        <v>0</v>
      </c>
      <c r="W122" s="13"/>
      <c r="X122" s="13"/>
      <c r="Y122" s="13"/>
      <c r="Z122" s="13"/>
      <c r="AA122" s="54"/>
      <c r="AB122" s="20"/>
    </row>
    <row r="123" spans="1:28" x14ac:dyDescent="0.2">
      <c r="A123" s="24">
        <v>119</v>
      </c>
      <c r="B123" s="28">
        <f t="shared" si="7"/>
        <v>43807</v>
      </c>
      <c r="C123" s="60">
        <f>+'BOT1'!C123+'CentBot2 S'!C123+CentBot3!C123+CentBot4!C123+'CentBot5 Q'!C123+'CentBot6 Q'!C123</f>
        <v>6</v>
      </c>
      <c r="D123" s="24" t="s">
        <v>11</v>
      </c>
      <c r="E123" s="24"/>
      <c r="F123" s="60">
        <f>+'BOT1'!F123+'CentBot2 S'!F123+CentBot3!F123+CentBot4!F123+'CentBot5 Q'!F123+'CentBot6 Q'!F123</f>
        <v>0</v>
      </c>
      <c r="G123" s="24" t="s">
        <v>5</v>
      </c>
      <c r="H123" s="42">
        <f t="shared" si="6"/>
        <v>0</v>
      </c>
      <c r="I123" s="44"/>
      <c r="J123" s="60">
        <f>+'BOT1'!J123+'CentBot2 S'!J123+CentBot3!J123+CentBot4!J123+'CentBot5 Q'!J123+'CentBot6 Q'!J123</f>
        <v>2</v>
      </c>
      <c r="K123" s="25"/>
      <c r="L123" s="26"/>
      <c r="M123" s="26"/>
      <c r="N123" s="111">
        <v>0</v>
      </c>
      <c r="O123" s="111">
        <v>0</v>
      </c>
      <c r="P123" s="60">
        <f>+'BOT1'!P123+'CentBot2 S'!P123+CentBot3!P123+CentBot4!P123+'CentBot5 Q'!P123+'CentBot6 Q'!P123</f>
        <v>0</v>
      </c>
      <c r="Q123" s="111">
        <v>0</v>
      </c>
      <c r="R123" s="111">
        <v>0</v>
      </c>
      <c r="S123" s="60">
        <f>+'BOT1'!S123+'CentBot2 S'!S123+CentBot3!S123+CentBot4!S123+'CentBot5 Q'!S123+'CentBot6 Q'!S123</f>
        <v>0</v>
      </c>
      <c r="T123" s="60">
        <f>+'BOT1'!T123+'CentBot2 S'!T123+CentBot3!T123+CentBot4!T123+'CentBot5 Q'!T123+'CentBot6 Q'!T123</f>
        <v>0</v>
      </c>
      <c r="U123" s="60">
        <f>+'BOT1'!U123+'CentBot2 S'!U123+CentBot3!U123+CentBot4!U123+'CentBot5 Q'!U123+'CentBot6 Q'!U123</f>
        <v>0</v>
      </c>
      <c r="V123" s="60">
        <f>+'BOT1'!V123+'CentBot2 S'!V123+CentBot3!V123+CentBot4!V123+'CentBot5 Q'!V123+'CentBot6 Q'!V123</f>
        <v>0</v>
      </c>
      <c r="W123" s="13"/>
      <c r="X123" s="13"/>
      <c r="Y123" s="13"/>
      <c r="Z123" s="13"/>
      <c r="AA123" s="54"/>
      <c r="AB123" s="19"/>
    </row>
    <row r="124" spans="1:28" x14ac:dyDescent="0.2">
      <c r="A124" s="24">
        <v>120</v>
      </c>
      <c r="B124" s="28">
        <f t="shared" si="7"/>
        <v>43808</v>
      </c>
      <c r="C124" s="60">
        <f>+'BOT1'!C124+'CentBot2 S'!C124+CentBot3!C124+CentBot4!C124+'CentBot5 Q'!C124+'CentBot6 Q'!C124</f>
        <v>6</v>
      </c>
      <c r="D124" s="24" t="s">
        <v>11</v>
      </c>
      <c r="E124" s="24"/>
      <c r="F124" s="60">
        <f>+'BOT1'!F124+'CentBot2 S'!F124+CentBot3!F124+CentBot4!F124+'CentBot5 Q'!F124+'CentBot6 Q'!F124</f>
        <v>0</v>
      </c>
      <c r="G124" s="24" t="s">
        <v>5</v>
      </c>
      <c r="H124" s="42">
        <f t="shared" si="6"/>
        <v>0</v>
      </c>
      <c r="I124" s="44"/>
      <c r="J124" s="60">
        <f>+'BOT1'!J124+'CentBot2 S'!J124+CentBot3!J124+CentBot4!J124+'CentBot5 Q'!J124+'CentBot6 Q'!J124</f>
        <v>2</v>
      </c>
      <c r="K124" s="25"/>
      <c r="L124" s="26"/>
      <c r="M124" s="26"/>
      <c r="N124" s="111">
        <v>0</v>
      </c>
      <c r="O124" s="111">
        <v>0</v>
      </c>
      <c r="P124" s="60">
        <f>+'BOT1'!P124+'CentBot2 S'!P124+CentBot3!P124+CentBot4!P124+'CentBot5 Q'!P124+'CentBot6 Q'!P124</f>
        <v>0</v>
      </c>
      <c r="Q124" s="111">
        <v>0</v>
      </c>
      <c r="R124" s="111">
        <v>0</v>
      </c>
      <c r="S124" s="60">
        <f>+'BOT1'!S124+'CentBot2 S'!S124+CentBot3!S124+CentBot4!S124+'CentBot5 Q'!S124+'CentBot6 Q'!S124</f>
        <v>0</v>
      </c>
      <c r="T124" s="60">
        <f>+'BOT1'!T124+'CentBot2 S'!T124+CentBot3!T124+CentBot4!T124+'CentBot5 Q'!T124+'CentBot6 Q'!T124</f>
        <v>0</v>
      </c>
      <c r="U124" s="60">
        <f>+'BOT1'!U124+'CentBot2 S'!U124+CentBot3!U124+CentBot4!U124+'CentBot5 Q'!U124+'CentBot6 Q'!U124</f>
        <v>0</v>
      </c>
      <c r="V124" s="60">
        <f>+'BOT1'!V124+'CentBot2 S'!V124+CentBot3!V124+CentBot4!V124+'CentBot5 Q'!V124+'CentBot6 Q'!V124</f>
        <v>0</v>
      </c>
      <c r="W124" s="13"/>
      <c r="X124" s="13"/>
      <c r="Y124" s="13"/>
      <c r="Z124" s="13"/>
      <c r="AA124" s="54" t="s">
        <v>24</v>
      </c>
      <c r="AB124" s="19"/>
    </row>
    <row r="125" spans="1:28" x14ac:dyDescent="0.2">
      <c r="A125" s="24">
        <v>121</v>
      </c>
      <c r="B125" s="28">
        <f t="shared" si="7"/>
        <v>43809</v>
      </c>
      <c r="C125" s="60">
        <f>+'BOT1'!C125+'CentBot2 S'!C125+CentBot3!C125+CentBot4!C125+'CentBot5 Q'!C125+'CentBot6 Q'!C125</f>
        <v>6</v>
      </c>
      <c r="D125" s="24" t="s">
        <v>11</v>
      </c>
      <c r="E125" s="24"/>
      <c r="F125" s="60">
        <f>+'BOT1'!F125+'CentBot2 S'!F125+CentBot3!F125+CentBot4!F125+'CentBot5 Q'!F125+'CentBot6 Q'!F125</f>
        <v>0</v>
      </c>
      <c r="G125" s="24" t="s">
        <v>5</v>
      </c>
      <c r="H125" s="42">
        <f t="shared" si="6"/>
        <v>0</v>
      </c>
      <c r="I125" s="44"/>
      <c r="J125" s="60">
        <f>+'BOT1'!J125+'CentBot2 S'!J125+CentBot3!J125+CentBot4!J125+'CentBot5 Q'!J125+'CentBot6 Q'!J125</f>
        <v>2</v>
      </c>
      <c r="K125" s="25"/>
      <c r="L125" s="26"/>
      <c r="M125" s="26"/>
      <c r="N125" s="111">
        <v>0</v>
      </c>
      <c r="O125" s="111">
        <v>0</v>
      </c>
      <c r="P125" s="60">
        <f>+'BOT1'!P125+'CentBot2 S'!P125+CentBot3!P125+CentBot4!P125+'CentBot5 Q'!P125+'CentBot6 Q'!P125</f>
        <v>0</v>
      </c>
      <c r="Q125" s="111">
        <v>0</v>
      </c>
      <c r="R125" s="111">
        <v>0</v>
      </c>
      <c r="S125" s="60">
        <f>+'BOT1'!S125+'CentBot2 S'!S125+CentBot3!S125+CentBot4!S125+'CentBot5 Q'!S125+'CentBot6 Q'!S125</f>
        <v>0</v>
      </c>
      <c r="T125" s="60">
        <f>+'BOT1'!T125+'CentBot2 S'!T125+CentBot3!T125+CentBot4!T125+'CentBot5 Q'!T125+'CentBot6 Q'!T125</f>
        <v>0</v>
      </c>
      <c r="U125" s="60">
        <f>+'BOT1'!U125+'CentBot2 S'!U125+CentBot3!U125+CentBot4!U125+'CentBot5 Q'!U125+'CentBot6 Q'!U125</f>
        <v>0</v>
      </c>
      <c r="V125" s="60">
        <f>+'BOT1'!V125+'CentBot2 S'!V125+CentBot3!V125+CentBot4!V125+'CentBot5 Q'!V125+'CentBot6 Q'!V125</f>
        <v>0</v>
      </c>
      <c r="W125" s="13"/>
      <c r="X125" s="13"/>
      <c r="Y125" s="13"/>
      <c r="Z125" s="13"/>
      <c r="AA125" s="54"/>
      <c r="AB125" s="19"/>
    </row>
    <row r="126" spans="1:28" x14ac:dyDescent="0.2">
      <c r="A126" s="24">
        <v>122</v>
      </c>
      <c r="B126" s="28">
        <f t="shared" si="7"/>
        <v>43810</v>
      </c>
      <c r="C126" s="60">
        <f>+'BOT1'!C126+'CentBot2 S'!C126+CentBot3!C126+CentBot4!C126+'CentBot5 Q'!C126+'CentBot6 Q'!C126</f>
        <v>6</v>
      </c>
      <c r="D126" s="24" t="s">
        <v>11</v>
      </c>
      <c r="E126" s="24"/>
      <c r="F126" s="60">
        <f>+'BOT1'!F126+'CentBot2 S'!F126+CentBot3!F126+CentBot4!F126+'CentBot5 Q'!F126+'CentBot6 Q'!F126</f>
        <v>0</v>
      </c>
      <c r="G126" s="24" t="s">
        <v>5</v>
      </c>
      <c r="H126" s="42">
        <f t="shared" si="6"/>
        <v>0</v>
      </c>
      <c r="I126" s="44"/>
      <c r="J126" s="60">
        <f>+'BOT1'!J126+'CentBot2 S'!J126+CentBot3!J126+CentBot4!J126+'CentBot5 Q'!J126+'CentBot6 Q'!J126</f>
        <v>2</v>
      </c>
      <c r="K126" s="25"/>
      <c r="L126" s="26"/>
      <c r="M126" s="26"/>
      <c r="N126" s="111">
        <v>0</v>
      </c>
      <c r="O126" s="111">
        <v>0</v>
      </c>
      <c r="P126" s="60">
        <f>+'BOT1'!P126+'CentBot2 S'!P126+CentBot3!P126+CentBot4!P126+'CentBot5 Q'!P126+'CentBot6 Q'!P126</f>
        <v>0</v>
      </c>
      <c r="Q126" s="111">
        <v>0</v>
      </c>
      <c r="R126" s="111">
        <v>0</v>
      </c>
      <c r="S126" s="60">
        <f>+'BOT1'!S126+'CentBot2 S'!S126+CentBot3!S126+CentBot4!S126+'CentBot5 Q'!S126+'CentBot6 Q'!S126</f>
        <v>0</v>
      </c>
      <c r="T126" s="60">
        <f>+'BOT1'!T126+'CentBot2 S'!T126+CentBot3!T126+CentBot4!T126+'CentBot5 Q'!T126+'CentBot6 Q'!T126</f>
        <v>0</v>
      </c>
      <c r="U126" s="60">
        <f>+'BOT1'!U126+'CentBot2 S'!U126+CentBot3!U126+CentBot4!U126+'CentBot5 Q'!U126+'CentBot6 Q'!U126</f>
        <v>0</v>
      </c>
      <c r="V126" s="60">
        <f>+'BOT1'!V126+'CentBot2 S'!V126+CentBot3!V126+CentBot4!V126+'CentBot5 Q'!V126+'CentBot6 Q'!V126</f>
        <v>0</v>
      </c>
      <c r="W126" s="13"/>
      <c r="X126" s="13"/>
      <c r="Y126" s="13"/>
      <c r="Z126" s="13"/>
      <c r="AA126" s="54"/>
      <c r="AB126" s="19"/>
    </row>
    <row r="127" spans="1:28" x14ac:dyDescent="0.2">
      <c r="A127" s="24">
        <v>123</v>
      </c>
      <c r="B127" s="28">
        <f t="shared" si="7"/>
        <v>43811</v>
      </c>
      <c r="C127" s="60">
        <f>+'BOT1'!C127+'CentBot2 S'!C127+CentBot3!C127+CentBot4!C127+'CentBot5 Q'!C127+'CentBot6 Q'!C127</f>
        <v>6</v>
      </c>
      <c r="D127" s="24" t="s">
        <v>11</v>
      </c>
      <c r="E127" s="24"/>
      <c r="F127" s="60">
        <f>+'BOT1'!F127+'CentBot2 S'!F127+CentBot3!F127+CentBot4!F127+'CentBot5 Q'!F127+'CentBot6 Q'!F127</f>
        <v>0</v>
      </c>
      <c r="G127" s="24" t="s">
        <v>5</v>
      </c>
      <c r="H127" s="42">
        <f t="shared" si="6"/>
        <v>0</v>
      </c>
      <c r="I127" s="44"/>
      <c r="J127" s="60">
        <f>+'BOT1'!J127+'CentBot2 S'!J127+CentBot3!J127+CentBot4!J127+'CentBot5 Q'!J127+'CentBot6 Q'!J127</f>
        <v>2</v>
      </c>
      <c r="K127" s="25"/>
      <c r="L127" s="26"/>
      <c r="M127" s="26"/>
      <c r="N127" s="111">
        <v>0</v>
      </c>
      <c r="O127" s="111">
        <v>0</v>
      </c>
      <c r="P127" s="60">
        <f>+'BOT1'!P127+'CentBot2 S'!P127+CentBot3!P127+CentBot4!P127+'CentBot5 Q'!P127+'CentBot6 Q'!P127</f>
        <v>0</v>
      </c>
      <c r="Q127" s="111">
        <v>0</v>
      </c>
      <c r="R127" s="111">
        <v>0</v>
      </c>
      <c r="S127" s="60">
        <f>+'BOT1'!S127+'CentBot2 S'!S127+CentBot3!S127+CentBot4!S127+'CentBot5 Q'!S127+'CentBot6 Q'!S127</f>
        <v>0</v>
      </c>
      <c r="T127" s="60">
        <f>+'BOT1'!T127+'CentBot2 S'!T127+CentBot3!T127+CentBot4!T127+'CentBot5 Q'!T127+'CentBot6 Q'!T127</f>
        <v>0</v>
      </c>
      <c r="U127" s="60">
        <f>+'BOT1'!U127+'CentBot2 S'!U127+CentBot3!U127+CentBot4!U127+'CentBot5 Q'!U127+'CentBot6 Q'!U127</f>
        <v>0</v>
      </c>
      <c r="V127" s="60">
        <f>+'BOT1'!V127+'CentBot2 S'!V127+CentBot3!V127+CentBot4!V127+'CentBot5 Q'!V127+'CentBot6 Q'!V127</f>
        <v>0</v>
      </c>
      <c r="W127" s="13"/>
      <c r="X127" s="13"/>
      <c r="Y127" s="13"/>
      <c r="Z127" s="13"/>
      <c r="AA127" s="54"/>
      <c r="AB127" s="19"/>
    </row>
    <row r="128" spans="1:28" x14ac:dyDescent="0.2">
      <c r="A128" s="24">
        <v>124</v>
      </c>
      <c r="B128" s="28">
        <f t="shared" si="7"/>
        <v>43812</v>
      </c>
      <c r="C128" s="60">
        <f>+'BOT1'!C128+'CentBot2 S'!C128+CentBot3!C128+CentBot4!C128+'CentBot5 Q'!C128+'CentBot6 Q'!C128</f>
        <v>6</v>
      </c>
      <c r="D128" s="24" t="s">
        <v>11</v>
      </c>
      <c r="E128" s="24"/>
      <c r="F128" s="60">
        <f>+'BOT1'!F128+'CentBot2 S'!F128+CentBot3!F128+CentBot4!F128+'CentBot5 Q'!F128+'CentBot6 Q'!F128</f>
        <v>0</v>
      </c>
      <c r="G128" s="24" t="s">
        <v>5</v>
      </c>
      <c r="H128" s="42">
        <f t="shared" si="6"/>
        <v>0</v>
      </c>
      <c r="I128" s="44"/>
      <c r="J128" s="60">
        <f>+'BOT1'!J128+'CentBot2 S'!J128+CentBot3!J128+CentBot4!J128+'CentBot5 Q'!J128+'CentBot6 Q'!J128</f>
        <v>2</v>
      </c>
      <c r="K128" s="25"/>
      <c r="L128" s="26"/>
      <c r="M128" s="26"/>
      <c r="N128" s="111">
        <v>0</v>
      </c>
      <c r="O128" s="111">
        <v>0</v>
      </c>
      <c r="P128" s="60">
        <f>+'BOT1'!P128+'CentBot2 S'!P128+CentBot3!P128+CentBot4!P128+'CentBot5 Q'!P128+'CentBot6 Q'!P128</f>
        <v>0</v>
      </c>
      <c r="Q128" s="111">
        <v>0</v>
      </c>
      <c r="R128" s="111">
        <v>0</v>
      </c>
      <c r="S128" s="60">
        <f>+'BOT1'!S128+'CentBot2 S'!S128+CentBot3!S128+CentBot4!S128+'CentBot5 Q'!S128+'CentBot6 Q'!S128</f>
        <v>0</v>
      </c>
      <c r="T128" s="60">
        <f>+'BOT1'!T128+'CentBot2 S'!T128+CentBot3!T128+CentBot4!T128+'CentBot5 Q'!T128+'CentBot6 Q'!T128</f>
        <v>0</v>
      </c>
      <c r="U128" s="60">
        <f>+'BOT1'!U128+'CentBot2 S'!U128+CentBot3!U128+CentBot4!U128+'CentBot5 Q'!U128+'CentBot6 Q'!U128</f>
        <v>0</v>
      </c>
      <c r="V128" s="60">
        <f>+'BOT1'!V128+'CentBot2 S'!V128+CentBot3!V128+CentBot4!V128+'CentBot5 Q'!V128+'CentBot6 Q'!V128</f>
        <v>0</v>
      </c>
      <c r="W128" s="13"/>
      <c r="X128" s="13"/>
      <c r="Y128" s="13"/>
      <c r="Z128" s="13"/>
      <c r="AA128" s="54"/>
      <c r="AB128" s="19"/>
    </row>
    <row r="129" spans="1:28" x14ac:dyDescent="0.2">
      <c r="A129" s="24">
        <v>125</v>
      </c>
      <c r="B129" s="28">
        <f t="shared" si="7"/>
        <v>43813</v>
      </c>
      <c r="C129" s="60">
        <f>+'BOT1'!C129+'CentBot2 S'!C129+CentBot3!C129+CentBot4!C129+'CentBot5 Q'!C129+'CentBot6 Q'!C129</f>
        <v>6</v>
      </c>
      <c r="D129" s="24" t="s">
        <v>11</v>
      </c>
      <c r="E129" s="24"/>
      <c r="F129" s="60">
        <f>+'BOT1'!F129+'CentBot2 S'!F129+CentBot3!F129+CentBot4!F129+'CentBot5 Q'!F129+'CentBot6 Q'!F129</f>
        <v>0</v>
      </c>
      <c r="G129" s="24" t="s">
        <v>5</v>
      </c>
      <c r="H129" s="42">
        <f t="shared" si="6"/>
        <v>0</v>
      </c>
      <c r="I129" s="44"/>
      <c r="J129" s="60">
        <f>+'BOT1'!J129+'CentBot2 S'!J129+CentBot3!J129+CentBot4!J129+'CentBot5 Q'!J129+'CentBot6 Q'!J129</f>
        <v>2</v>
      </c>
      <c r="K129" s="25"/>
      <c r="L129" s="26"/>
      <c r="M129" s="26"/>
      <c r="N129" s="111">
        <v>0</v>
      </c>
      <c r="O129" s="111">
        <v>0</v>
      </c>
      <c r="P129" s="60">
        <f>+'BOT1'!P129+'CentBot2 S'!P129+CentBot3!P129+CentBot4!P129+'CentBot5 Q'!P129+'CentBot6 Q'!P129</f>
        <v>0</v>
      </c>
      <c r="Q129" s="111">
        <v>0</v>
      </c>
      <c r="R129" s="111">
        <v>0</v>
      </c>
      <c r="S129" s="60">
        <f>+'BOT1'!S129+'CentBot2 S'!S129+CentBot3!S129+CentBot4!S129+'CentBot5 Q'!S129+'CentBot6 Q'!S129</f>
        <v>0</v>
      </c>
      <c r="T129" s="60">
        <f>+'BOT1'!T129+'CentBot2 S'!T129+CentBot3!T129+CentBot4!T129+'CentBot5 Q'!T129+'CentBot6 Q'!T129</f>
        <v>0</v>
      </c>
      <c r="U129" s="60">
        <f>+'BOT1'!U129+'CentBot2 S'!U129+CentBot3!U129+CentBot4!U129+'CentBot5 Q'!U129+'CentBot6 Q'!U129</f>
        <v>0</v>
      </c>
      <c r="V129" s="60">
        <f>+'BOT1'!V129+'CentBot2 S'!V129+CentBot3!V129+CentBot4!V129+'CentBot5 Q'!V129+'CentBot6 Q'!V129</f>
        <v>0</v>
      </c>
      <c r="W129" s="13"/>
      <c r="X129" s="13"/>
      <c r="Y129" s="13"/>
      <c r="Z129" s="13"/>
      <c r="AA129" s="54"/>
      <c r="AB129" s="19"/>
    </row>
    <row r="130" spans="1:28" x14ac:dyDescent="0.2">
      <c r="A130" s="24">
        <v>126</v>
      </c>
      <c r="B130" s="28">
        <f t="shared" si="7"/>
        <v>43814</v>
      </c>
      <c r="C130" s="60">
        <f>+'BOT1'!C130+'CentBot2 S'!C130+CentBot3!C130+CentBot4!C130+'CentBot5 Q'!C130+'CentBot6 Q'!C130</f>
        <v>6</v>
      </c>
      <c r="D130" s="24" t="s">
        <v>11</v>
      </c>
      <c r="E130" s="24"/>
      <c r="F130" s="60">
        <f>+'BOT1'!F130+'CentBot2 S'!F130+CentBot3!F130+CentBot4!F130+'CentBot5 Q'!F130+'CentBot6 Q'!F130</f>
        <v>0</v>
      </c>
      <c r="G130" s="24" t="s">
        <v>5</v>
      </c>
      <c r="H130" s="42">
        <f t="shared" si="6"/>
        <v>0</v>
      </c>
      <c r="I130" s="44"/>
      <c r="J130" s="60">
        <f>+'BOT1'!J130+'CentBot2 S'!J130+CentBot3!J130+CentBot4!J130+'CentBot5 Q'!J130+'CentBot6 Q'!J130</f>
        <v>2</v>
      </c>
      <c r="K130" s="25"/>
      <c r="L130" s="26"/>
      <c r="M130" s="26"/>
      <c r="N130" s="111">
        <v>0</v>
      </c>
      <c r="O130" s="111">
        <v>0</v>
      </c>
      <c r="P130" s="60">
        <f>+'BOT1'!P130+'CentBot2 S'!P130+CentBot3!P130+CentBot4!P130+'CentBot5 Q'!P130+'CentBot6 Q'!P130</f>
        <v>0</v>
      </c>
      <c r="Q130" s="111">
        <v>0</v>
      </c>
      <c r="R130" s="111">
        <v>0</v>
      </c>
      <c r="S130" s="60">
        <f>+'BOT1'!S130+'CentBot2 S'!S130+CentBot3!S130+CentBot4!S130+'CentBot5 Q'!S130+'CentBot6 Q'!S130</f>
        <v>0</v>
      </c>
      <c r="T130" s="60">
        <f>+'BOT1'!T130+'CentBot2 S'!T130+CentBot3!T130+CentBot4!T130+'CentBot5 Q'!T130+'CentBot6 Q'!T130</f>
        <v>0</v>
      </c>
      <c r="U130" s="60">
        <f>+'BOT1'!U130+'CentBot2 S'!U130+CentBot3!U130+CentBot4!U130+'CentBot5 Q'!U130+'CentBot6 Q'!U130</f>
        <v>0</v>
      </c>
      <c r="V130" s="60">
        <f>+'BOT1'!V130+'CentBot2 S'!V130+CentBot3!V130+CentBot4!V130+'CentBot5 Q'!V130+'CentBot6 Q'!V130</f>
        <v>0</v>
      </c>
      <c r="W130" s="13"/>
      <c r="X130" s="13"/>
      <c r="Y130" s="13"/>
      <c r="Z130" s="13"/>
      <c r="AA130" s="54"/>
      <c r="AB130" s="19"/>
    </row>
    <row r="131" spans="1:28" x14ac:dyDescent="0.2">
      <c r="A131" s="24">
        <v>127</v>
      </c>
      <c r="B131" s="28">
        <f t="shared" si="7"/>
        <v>43815</v>
      </c>
      <c r="C131" s="60">
        <f>+'BOT1'!C131+'CentBot2 S'!C131+CentBot3!C131+CentBot4!C131+'CentBot5 Q'!C131+'CentBot6 Q'!C131</f>
        <v>6</v>
      </c>
      <c r="D131" s="24" t="s">
        <v>11</v>
      </c>
      <c r="E131" s="24"/>
      <c r="F131" s="60">
        <f>+'BOT1'!F131+'CentBot2 S'!F131+CentBot3!F131+CentBot4!F131+'CentBot5 Q'!F131+'CentBot6 Q'!F131</f>
        <v>0</v>
      </c>
      <c r="G131" s="24" t="s">
        <v>5</v>
      </c>
      <c r="H131" s="42">
        <f t="shared" si="6"/>
        <v>0</v>
      </c>
      <c r="I131" s="44"/>
      <c r="J131" s="60">
        <f>+'BOT1'!J131+'CentBot2 S'!J131+CentBot3!J131+CentBot4!J131+'CentBot5 Q'!J131+'CentBot6 Q'!J131</f>
        <v>2</v>
      </c>
      <c r="K131" s="25"/>
      <c r="L131" s="26"/>
      <c r="M131" s="26"/>
      <c r="N131" s="111">
        <v>0</v>
      </c>
      <c r="O131" s="111">
        <v>0</v>
      </c>
      <c r="P131" s="60">
        <f>+'BOT1'!P131+'CentBot2 S'!P131+CentBot3!P131+CentBot4!P131+'CentBot5 Q'!P131+'CentBot6 Q'!P131</f>
        <v>0</v>
      </c>
      <c r="Q131" s="111">
        <v>0</v>
      </c>
      <c r="R131" s="111">
        <v>0</v>
      </c>
      <c r="S131" s="60">
        <f>+'BOT1'!S131+'CentBot2 S'!S131+CentBot3!S131+CentBot4!S131+'CentBot5 Q'!S131+'CentBot6 Q'!S131</f>
        <v>0</v>
      </c>
      <c r="T131" s="60">
        <f>+'BOT1'!T131+'CentBot2 S'!T131+CentBot3!T131+CentBot4!T131+'CentBot5 Q'!T131+'CentBot6 Q'!T131</f>
        <v>0</v>
      </c>
      <c r="U131" s="60">
        <f>+'BOT1'!U131+'CentBot2 S'!U131+CentBot3!U131+CentBot4!U131+'CentBot5 Q'!U131+'CentBot6 Q'!U131</f>
        <v>0</v>
      </c>
      <c r="V131" s="60">
        <f>+'BOT1'!V131+'CentBot2 S'!V131+CentBot3!V131+CentBot4!V131+'CentBot5 Q'!V131+'CentBot6 Q'!V131</f>
        <v>0</v>
      </c>
      <c r="W131" s="13"/>
      <c r="X131" s="13"/>
      <c r="Y131" s="13"/>
      <c r="Z131" s="13"/>
      <c r="AA131" s="54"/>
      <c r="AB131" s="19"/>
    </row>
    <row r="132" spans="1:28" x14ac:dyDescent="0.2">
      <c r="A132" s="24">
        <v>128</v>
      </c>
      <c r="B132" s="28">
        <f t="shared" si="7"/>
        <v>43816</v>
      </c>
      <c r="C132" s="60">
        <f>+'BOT1'!C132+'CentBot2 S'!C132+CentBot3!C132+CentBot4!C132+'CentBot5 Q'!C132+'CentBot6 Q'!C132</f>
        <v>6</v>
      </c>
      <c r="D132" s="24" t="s">
        <v>11</v>
      </c>
      <c r="E132" s="24"/>
      <c r="F132" s="60">
        <f>+'BOT1'!F132+'CentBot2 S'!F132+CentBot3!F132+CentBot4!F132+'CentBot5 Q'!F132+'CentBot6 Q'!F132</f>
        <v>0</v>
      </c>
      <c r="G132" s="24" t="s">
        <v>5</v>
      </c>
      <c r="H132" s="42">
        <f t="shared" si="6"/>
        <v>0</v>
      </c>
      <c r="I132" s="44"/>
      <c r="J132" s="60">
        <f>+'BOT1'!J132+'CentBot2 S'!J132+CentBot3!J132+CentBot4!J132+'CentBot5 Q'!J132+'CentBot6 Q'!J132</f>
        <v>2</v>
      </c>
      <c r="K132" s="25"/>
      <c r="L132" s="26"/>
      <c r="M132" s="26"/>
      <c r="N132" s="111">
        <v>0</v>
      </c>
      <c r="O132" s="111">
        <v>0</v>
      </c>
      <c r="P132" s="60">
        <f>+'BOT1'!P132+'CentBot2 S'!P132+CentBot3!P132+CentBot4!P132+'CentBot5 Q'!P132+'CentBot6 Q'!P132</f>
        <v>0</v>
      </c>
      <c r="Q132" s="111">
        <v>0</v>
      </c>
      <c r="R132" s="111">
        <v>0</v>
      </c>
      <c r="S132" s="60">
        <f>+'BOT1'!S132+'CentBot2 S'!S132+CentBot3!S132+CentBot4!S132+'CentBot5 Q'!S132+'CentBot6 Q'!S132</f>
        <v>0</v>
      </c>
      <c r="T132" s="60">
        <f>+'BOT1'!T132+'CentBot2 S'!T132+CentBot3!T132+CentBot4!T132+'CentBot5 Q'!T132+'CentBot6 Q'!T132</f>
        <v>0</v>
      </c>
      <c r="U132" s="60">
        <f>+'BOT1'!U132+'CentBot2 S'!U132+CentBot3!U132+CentBot4!U132+'CentBot5 Q'!U132+'CentBot6 Q'!U132</f>
        <v>0</v>
      </c>
      <c r="V132" s="60">
        <f>+'BOT1'!V132+'CentBot2 S'!V132+CentBot3!V132+CentBot4!V132+'CentBot5 Q'!V132+'CentBot6 Q'!V132</f>
        <v>0</v>
      </c>
      <c r="W132" s="13"/>
      <c r="X132" s="13"/>
      <c r="Y132" s="13"/>
      <c r="Z132" s="13"/>
      <c r="AA132" s="54"/>
      <c r="AB132" s="19"/>
    </row>
    <row r="133" spans="1:28" x14ac:dyDescent="0.2">
      <c r="A133" s="24">
        <v>129</v>
      </c>
      <c r="B133" s="28">
        <f t="shared" si="7"/>
        <v>43817</v>
      </c>
      <c r="C133" s="60">
        <f>+'BOT1'!C133+'CentBot2 S'!C133+CentBot3!C133+CentBot4!C133+'CentBot5 Q'!C133+'CentBot6 Q'!C133</f>
        <v>6</v>
      </c>
      <c r="D133" s="24" t="s">
        <v>11</v>
      </c>
      <c r="E133" s="24"/>
      <c r="F133" s="60">
        <f>+'BOT1'!F133+'CentBot2 S'!F133+CentBot3!F133+CentBot4!F133+'CentBot5 Q'!F133+'CentBot6 Q'!F133</f>
        <v>0</v>
      </c>
      <c r="G133" s="24" t="s">
        <v>5</v>
      </c>
      <c r="H133" s="42">
        <f t="shared" si="6"/>
        <v>0</v>
      </c>
      <c r="I133" s="44"/>
      <c r="J133" s="60">
        <f>+'BOT1'!J133+'CentBot2 S'!J133+CentBot3!J133+CentBot4!J133+'CentBot5 Q'!J133+'CentBot6 Q'!J133</f>
        <v>2</v>
      </c>
      <c r="K133" s="25"/>
      <c r="L133" s="26"/>
      <c r="M133" s="26"/>
      <c r="N133" s="111">
        <v>0</v>
      </c>
      <c r="O133" s="111">
        <v>0</v>
      </c>
      <c r="P133" s="60">
        <f>+'BOT1'!P133+'CentBot2 S'!P133+CentBot3!P133+CentBot4!P133+'CentBot5 Q'!P133+'CentBot6 Q'!P133</f>
        <v>0</v>
      </c>
      <c r="Q133" s="111">
        <v>0</v>
      </c>
      <c r="R133" s="111">
        <v>0</v>
      </c>
      <c r="S133" s="60">
        <f>+'BOT1'!S133+'CentBot2 S'!S133+CentBot3!S133+CentBot4!S133+'CentBot5 Q'!S133+'CentBot6 Q'!S133</f>
        <v>0</v>
      </c>
      <c r="T133" s="60">
        <f>+'BOT1'!T133+'CentBot2 S'!T133+CentBot3!T133+CentBot4!T133+'CentBot5 Q'!T133+'CentBot6 Q'!T133</f>
        <v>0</v>
      </c>
      <c r="U133" s="60">
        <f>+'BOT1'!U133+'CentBot2 S'!U133+CentBot3!U133+CentBot4!U133+'CentBot5 Q'!U133+'CentBot6 Q'!U133</f>
        <v>0</v>
      </c>
      <c r="V133" s="60">
        <f>+'BOT1'!V133+'CentBot2 S'!V133+CentBot3!V133+CentBot4!V133+'CentBot5 Q'!V133+'CentBot6 Q'!V133</f>
        <v>0</v>
      </c>
      <c r="W133" s="13"/>
      <c r="X133" s="13"/>
      <c r="Y133" s="13"/>
      <c r="Z133" s="13"/>
      <c r="AA133" s="54"/>
      <c r="AB133" s="19"/>
    </row>
    <row r="134" spans="1:28" x14ac:dyDescent="0.2">
      <c r="A134" s="24">
        <v>130</v>
      </c>
      <c r="B134" s="28">
        <f t="shared" si="7"/>
        <v>43818</v>
      </c>
      <c r="C134" s="60">
        <f>+'BOT1'!C134+'CentBot2 S'!C134+CentBot3!C134+CentBot4!C134+'CentBot5 Q'!C134+'CentBot6 Q'!C134</f>
        <v>6</v>
      </c>
      <c r="D134" s="24" t="s">
        <v>11</v>
      </c>
      <c r="E134" s="24"/>
      <c r="F134" s="60">
        <f>+'BOT1'!F134+'CentBot2 S'!F134+CentBot3!F134+CentBot4!F134+'CentBot5 Q'!F134+'CentBot6 Q'!F134</f>
        <v>0</v>
      </c>
      <c r="G134" s="24" t="s">
        <v>5</v>
      </c>
      <c r="H134" s="42">
        <f t="shared" ref="H134:H197" si="8">(C134*F134)</f>
        <v>0</v>
      </c>
      <c r="I134" s="44"/>
      <c r="J134" s="60">
        <f>+'BOT1'!J134+'CentBot2 S'!J134+CentBot3!J134+CentBot4!J134+'CentBot5 Q'!J134+'CentBot6 Q'!J134</f>
        <v>2</v>
      </c>
      <c r="K134" s="25"/>
      <c r="L134" s="26"/>
      <c r="M134" s="26"/>
      <c r="N134" s="111">
        <v>0</v>
      </c>
      <c r="O134" s="111">
        <v>0</v>
      </c>
      <c r="P134" s="60">
        <f>+'BOT1'!P134+'CentBot2 S'!P134+CentBot3!P134+CentBot4!P134+'CentBot5 Q'!P134+'CentBot6 Q'!P134</f>
        <v>0</v>
      </c>
      <c r="Q134" s="111">
        <v>0</v>
      </c>
      <c r="R134" s="111">
        <v>0</v>
      </c>
      <c r="S134" s="60">
        <f>+'BOT1'!S134+'CentBot2 S'!S134+CentBot3!S134+CentBot4!S134+'CentBot5 Q'!S134+'CentBot6 Q'!S134</f>
        <v>0</v>
      </c>
      <c r="T134" s="60">
        <f>+'BOT1'!T134+'CentBot2 S'!T134+CentBot3!T134+CentBot4!T134+'CentBot5 Q'!T134+'CentBot6 Q'!T134</f>
        <v>0</v>
      </c>
      <c r="U134" s="60">
        <f>+'BOT1'!U134+'CentBot2 S'!U134+CentBot3!U134+CentBot4!U134+'CentBot5 Q'!U134+'CentBot6 Q'!U134</f>
        <v>0</v>
      </c>
      <c r="V134" s="60">
        <f>+'BOT1'!V134+'CentBot2 S'!V134+CentBot3!V134+CentBot4!V134+'CentBot5 Q'!V134+'CentBot6 Q'!V134</f>
        <v>0</v>
      </c>
      <c r="W134" s="13"/>
      <c r="X134" s="13"/>
      <c r="Y134" s="13"/>
      <c r="Z134" s="13"/>
      <c r="AA134" s="54"/>
      <c r="AB134" s="19"/>
    </row>
    <row r="135" spans="1:28" x14ac:dyDescent="0.2">
      <c r="A135" s="24">
        <v>131</v>
      </c>
      <c r="B135" s="28">
        <f t="shared" ref="B135:B198" si="9">+B134+1</f>
        <v>43819</v>
      </c>
      <c r="C135" s="60">
        <f>+'BOT1'!C135+'CentBot2 S'!C135+CentBot3!C135+CentBot4!C135+'CentBot5 Q'!C135+'CentBot6 Q'!C135</f>
        <v>6</v>
      </c>
      <c r="D135" s="24" t="s">
        <v>11</v>
      </c>
      <c r="E135" s="24"/>
      <c r="F135" s="60">
        <f>+'BOT1'!F135+'CentBot2 S'!F135+CentBot3!F135+CentBot4!F135+'CentBot5 Q'!F135+'CentBot6 Q'!F135</f>
        <v>0</v>
      </c>
      <c r="G135" s="24" t="s">
        <v>5</v>
      </c>
      <c r="H135" s="42">
        <f t="shared" si="8"/>
        <v>0</v>
      </c>
      <c r="I135" s="44"/>
      <c r="J135" s="60">
        <f>+'BOT1'!J135+'CentBot2 S'!J135+CentBot3!J135+CentBot4!J135+'CentBot5 Q'!J135+'CentBot6 Q'!J135</f>
        <v>2</v>
      </c>
      <c r="K135" s="25"/>
      <c r="L135" s="26"/>
      <c r="M135" s="26"/>
      <c r="N135" s="111">
        <v>0</v>
      </c>
      <c r="O135" s="111">
        <v>0</v>
      </c>
      <c r="P135" s="60">
        <f>+'BOT1'!P135+'CentBot2 S'!P135+CentBot3!P135+CentBot4!P135+'CentBot5 Q'!P135+'CentBot6 Q'!P135</f>
        <v>0</v>
      </c>
      <c r="Q135" s="111">
        <v>0</v>
      </c>
      <c r="R135" s="111">
        <v>0</v>
      </c>
      <c r="S135" s="60">
        <f>+'BOT1'!S135+'CentBot2 S'!S135+CentBot3!S135+CentBot4!S135+'CentBot5 Q'!S135+'CentBot6 Q'!S135</f>
        <v>0</v>
      </c>
      <c r="T135" s="60">
        <f>+'BOT1'!T135+'CentBot2 S'!T135+CentBot3!T135+CentBot4!T135+'CentBot5 Q'!T135+'CentBot6 Q'!T135</f>
        <v>0</v>
      </c>
      <c r="U135" s="60">
        <f>+'BOT1'!U135+'CentBot2 S'!U135+CentBot3!U135+CentBot4!U135+'CentBot5 Q'!U135+'CentBot6 Q'!U135</f>
        <v>0</v>
      </c>
      <c r="V135" s="60">
        <f>+'BOT1'!V135+'CentBot2 S'!V135+CentBot3!V135+CentBot4!V135+'CentBot5 Q'!V135+'CentBot6 Q'!V135</f>
        <v>0</v>
      </c>
      <c r="W135" s="13"/>
      <c r="X135" s="13"/>
      <c r="Y135" s="13"/>
      <c r="Z135" s="13"/>
      <c r="AA135" s="54"/>
      <c r="AB135" s="22"/>
    </row>
    <row r="136" spans="1:28" x14ac:dyDescent="0.2">
      <c r="A136" s="24">
        <v>132</v>
      </c>
      <c r="B136" s="28">
        <f t="shared" si="9"/>
        <v>43820</v>
      </c>
      <c r="C136" s="60">
        <f>+'BOT1'!C136+'CentBot2 S'!C136+CentBot3!C136+CentBot4!C136+'CentBot5 Q'!C136+'CentBot6 Q'!C136</f>
        <v>6</v>
      </c>
      <c r="D136" s="24" t="s">
        <v>11</v>
      </c>
      <c r="E136" s="24"/>
      <c r="F136" s="60">
        <f>+'BOT1'!F136+'CentBot2 S'!F136+CentBot3!F136+CentBot4!F136+'CentBot5 Q'!F136+'CentBot6 Q'!F136</f>
        <v>0</v>
      </c>
      <c r="G136" s="24" t="s">
        <v>5</v>
      </c>
      <c r="H136" s="42">
        <f t="shared" si="8"/>
        <v>0</v>
      </c>
      <c r="I136" s="44"/>
      <c r="J136" s="60">
        <f>+'BOT1'!J136+'CentBot2 S'!J136+CentBot3!J136+CentBot4!J136+'CentBot5 Q'!J136+'CentBot6 Q'!J136</f>
        <v>2</v>
      </c>
      <c r="K136" s="25"/>
      <c r="L136" s="26"/>
      <c r="M136" s="26"/>
      <c r="N136" s="111">
        <v>0</v>
      </c>
      <c r="O136" s="111">
        <v>0</v>
      </c>
      <c r="P136" s="60">
        <f>+'BOT1'!P136+'CentBot2 S'!P136+CentBot3!P136+CentBot4!P136+'CentBot5 Q'!P136+'CentBot6 Q'!P136</f>
        <v>0</v>
      </c>
      <c r="Q136" s="111">
        <v>0</v>
      </c>
      <c r="R136" s="111">
        <v>0</v>
      </c>
      <c r="S136" s="60">
        <f>+'BOT1'!S136+'CentBot2 S'!S136+CentBot3!S136+CentBot4!S136+'CentBot5 Q'!S136+'CentBot6 Q'!S136</f>
        <v>0</v>
      </c>
      <c r="T136" s="60">
        <f>+'BOT1'!T136+'CentBot2 S'!T136+CentBot3!T136+CentBot4!T136+'CentBot5 Q'!T136+'CentBot6 Q'!T136</f>
        <v>0</v>
      </c>
      <c r="U136" s="60">
        <f>+'BOT1'!U136+'CentBot2 S'!U136+CentBot3!U136+CentBot4!U136+'CentBot5 Q'!U136+'CentBot6 Q'!U136</f>
        <v>0</v>
      </c>
      <c r="V136" s="60">
        <f>+'BOT1'!V136+'CentBot2 S'!V136+CentBot3!V136+CentBot4!V136+'CentBot5 Q'!V136+'CentBot6 Q'!V136</f>
        <v>0</v>
      </c>
      <c r="W136" s="13"/>
      <c r="X136" s="13"/>
      <c r="Y136" s="13"/>
      <c r="Z136" s="13"/>
      <c r="AA136" s="54"/>
      <c r="AB136" s="22"/>
    </row>
    <row r="137" spans="1:28" x14ac:dyDescent="0.2">
      <c r="A137" s="24">
        <v>133</v>
      </c>
      <c r="B137" s="28">
        <f t="shared" si="9"/>
        <v>43821</v>
      </c>
      <c r="C137" s="60">
        <f>+'BOT1'!C137+'CentBot2 S'!C137+CentBot3!C137+CentBot4!C137+'CentBot5 Q'!C137+'CentBot6 Q'!C137</f>
        <v>6</v>
      </c>
      <c r="D137" s="24" t="s">
        <v>11</v>
      </c>
      <c r="E137" s="24"/>
      <c r="F137" s="60">
        <f>+'BOT1'!F137+'CentBot2 S'!F137+CentBot3!F137+CentBot4!F137+'CentBot5 Q'!F137+'CentBot6 Q'!F137</f>
        <v>0</v>
      </c>
      <c r="G137" s="24" t="s">
        <v>5</v>
      </c>
      <c r="H137" s="42">
        <f t="shared" si="8"/>
        <v>0</v>
      </c>
      <c r="I137" s="44"/>
      <c r="J137" s="60">
        <f>+'BOT1'!J137+'CentBot2 S'!J137+CentBot3!J137+CentBot4!J137+'CentBot5 Q'!J137+'CentBot6 Q'!J137</f>
        <v>2</v>
      </c>
      <c r="K137" s="25"/>
      <c r="L137" s="26"/>
      <c r="M137" s="26"/>
      <c r="N137" s="111">
        <v>0</v>
      </c>
      <c r="O137" s="111">
        <v>0</v>
      </c>
      <c r="P137" s="60">
        <f>+'BOT1'!P137+'CentBot2 S'!P137+CentBot3!P137+CentBot4!P137+'CentBot5 Q'!P137+'CentBot6 Q'!P137</f>
        <v>0</v>
      </c>
      <c r="Q137" s="111">
        <v>0</v>
      </c>
      <c r="R137" s="111">
        <v>0</v>
      </c>
      <c r="S137" s="60">
        <f>+'BOT1'!S137+'CentBot2 S'!S137+CentBot3!S137+CentBot4!S137+'CentBot5 Q'!S137+'CentBot6 Q'!S137</f>
        <v>0</v>
      </c>
      <c r="T137" s="60">
        <f>+'BOT1'!T137+'CentBot2 S'!T137+CentBot3!T137+CentBot4!T137+'CentBot5 Q'!T137+'CentBot6 Q'!T137</f>
        <v>0</v>
      </c>
      <c r="U137" s="60">
        <f>+'BOT1'!U137+'CentBot2 S'!U137+CentBot3!U137+CentBot4!U137+'CentBot5 Q'!U137+'CentBot6 Q'!U137</f>
        <v>0</v>
      </c>
      <c r="V137" s="60">
        <f>+'BOT1'!V137+'CentBot2 S'!V137+CentBot3!V137+CentBot4!V137+'CentBot5 Q'!V137+'CentBot6 Q'!V137</f>
        <v>0</v>
      </c>
      <c r="W137" s="13"/>
      <c r="X137" s="13"/>
      <c r="Y137" s="13"/>
      <c r="Z137" s="13"/>
      <c r="AA137" s="54"/>
      <c r="AB137" s="22"/>
    </row>
    <row r="138" spans="1:28" x14ac:dyDescent="0.2">
      <c r="A138" s="24">
        <v>134</v>
      </c>
      <c r="B138" s="28">
        <f t="shared" si="9"/>
        <v>43822</v>
      </c>
      <c r="C138" s="60">
        <f>+'BOT1'!C138+'CentBot2 S'!C138+CentBot3!C138+CentBot4!C138+'CentBot5 Q'!C138+'CentBot6 Q'!C138</f>
        <v>6</v>
      </c>
      <c r="D138" s="24" t="s">
        <v>11</v>
      </c>
      <c r="E138" s="24"/>
      <c r="F138" s="60">
        <f>+'BOT1'!F138+'CentBot2 S'!F138+CentBot3!F138+CentBot4!F138+'CentBot5 Q'!F138+'CentBot6 Q'!F138</f>
        <v>0</v>
      </c>
      <c r="G138" s="24" t="s">
        <v>5</v>
      </c>
      <c r="H138" s="42">
        <f t="shared" si="8"/>
        <v>0</v>
      </c>
      <c r="I138" s="44"/>
      <c r="J138" s="60">
        <f>+'BOT1'!J138+'CentBot2 S'!J138+CentBot3!J138+CentBot4!J138+'CentBot5 Q'!J138+'CentBot6 Q'!J138</f>
        <v>2</v>
      </c>
      <c r="K138" s="25"/>
      <c r="L138" s="26"/>
      <c r="M138" s="26"/>
      <c r="N138" s="111">
        <v>0</v>
      </c>
      <c r="O138" s="111">
        <v>0</v>
      </c>
      <c r="P138" s="60">
        <f>+'BOT1'!P138+'CentBot2 S'!P138+CentBot3!P138+CentBot4!P138+'CentBot5 Q'!P138+'CentBot6 Q'!P138</f>
        <v>0</v>
      </c>
      <c r="Q138" s="111">
        <v>0</v>
      </c>
      <c r="R138" s="111">
        <v>0</v>
      </c>
      <c r="S138" s="60">
        <f>+'BOT1'!S138+'CentBot2 S'!S138+CentBot3!S138+CentBot4!S138+'CentBot5 Q'!S138+'CentBot6 Q'!S138</f>
        <v>0</v>
      </c>
      <c r="T138" s="60">
        <f>+'BOT1'!T138+'CentBot2 S'!T138+CentBot3!T138+CentBot4!T138+'CentBot5 Q'!T138+'CentBot6 Q'!T138</f>
        <v>0</v>
      </c>
      <c r="U138" s="60">
        <f>+'BOT1'!U138+'CentBot2 S'!U138+CentBot3!U138+CentBot4!U138+'CentBot5 Q'!U138+'CentBot6 Q'!U138</f>
        <v>0</v>
      </c>
      <c r="V138" s="60">
        <f>+'BOT1'!V138+'CentBot2 S'!V138+CentBot3!V138+CentBot4!V138+'CentBot5 Q'!V138+'CentBot6 Q'!V138</f>
        <v>0</v>
      </c>
      <c r="W138" s="13"/>
      <c r="X138" s="13"/>
      <c r="Y138" s="13"/>
      <c r="Z138" s="13"/>
      <c r="AA138" s="54"/>
      <c r="AB138" s="22"/>
    </row>
    <row r="139" spans="1:28" x14ac:dyDescent="0.2">
      <c r="A139" s="24">
        <v>135</v>
      </c>
      <c r="B139" s="28">
        <f t="shared" si="9"/>
        <v>43823</v>
      </c>
      <c r="C139" s="60">
        <f>+'BOT1'!C139+'CentBot2 S'!C139+CentBot3!C139+CentBot4!C139+'CentBot5 Q'!C139+'CentBot6 Q'!C139</f>
        <v>6</v>
      </c>
      <c r="D139" s="24" t="s">
        <v>11</v>
      </c>
      <c r="E139" s="24"/>
      <c r="F139" s="60">
        <f>+'BOT1'!F139+'CentBot2 S'!F139+CentBot3!F139+CentBot4!F139+'CentBot5 Q'!F139+'CentBot6 Q'!F139</f>
        <v>0</v>
      </c>
      <c r="G139" s="24" t="s">
        <v>5</v>
      </c>
      <c r="H139" s="42">
        <f t="shared" si="8"/>
        <v>0</v>
      </c>
      <c r="I139" s="44"/>
      <c r="J139" s="60">
        <f>+'BOT1'!J139+'CentBot2 S'!J139+CentBot3!J139+CentBot4!J139+'CentBot5 Q'!J139+'CentBot6 Q'!J139</f>
        <v>2</v>
      </c>
      <c r="K139" s="25"/>
      <c r="L139" s="26"/>
      <c r="M139" s="26"/>
      <c r="N139" s="111">
        <v>0</v>
      </c>
      <c r="O139" s="111">
        <v>0</v>
      </c>
      <c r="P139" s="60">
        <f>+'BOT1'!P139+'CentBot2 S'!P139+CentBot3!P139+CentBot4!P139+'CentBot5 Q'!P139+'CentBot6 Q'!P139</f>
        <v>0</v>
      </c>
      <c r="Q139" s="111">
        <v>0</v>
      </c>
      <c r="R139" s="111">
        <v>0</v>
      </c>
      <c r="S139" s="60">
        <f>+'BOT1'!S139+'CentBot2 S'!S139+CentBot3!S139+CentBot4!S139+'CentBot5 Q'!S139+'CentBot6 Q'!S139</f>
        <v>0</v>
      </c>
      <c r="T139" s="60">
        <f>+'BOT1'!T139+'CentBot2 S'!T139+CentBot3!T139+CentBot4!T139+'CentBot5 Q'!T139+'CentBot6 Q'!T139</f>
        <v>0</v>
      </c>
      <c r="U139" s="60">
        <f>+'BOT1'!U139+'CentBot2 S'!U139+CentBot3!U139+CentBot4!U139+'CentBot5 Q'!U139+'CentBot6 Q'!U139</f>
        <v>0</v>
      </c>
      <c r="V139" s="60">
        <f>+'BOT1'!V139+'CentBot2 S'!V139+CentBot3!V139+CentBot4!V139+'CentBot5 Q'!V139+'CentBot6 Q'!V139</f>
        <v>0</v>
      </c>
      <c r="W139" s="13"/>
      <c r="X139" s="13"/>
      <c r="Y139" s="13"/>
      <c r="Z139" s="13"/>
      <c r="AA139" s="54"/>
      <c r="AB139" s="22"/>
    </row>
    <row r="140" spans="1:28" x14ac:dyDescent="0.2">
      <c r="A140" s="24">
        <v>136</v>
      </c>
      <c r="B140" s="28">
        <f t="shared" si="9"/>
        <v>43824</v>
      </c>
      <c r="C140" s="60">
        <f>+'BOT1'!C140+'CentBot2 S'!C140+CentBot3!C140+CentBot4!C140+'CentBot5 Q'!C140+'CentBot6 Q'!C140</f>
        <v>6</v>
      </c>
      <c r="D140" s="24" t="s">
        <v>11</v>
      </c>
      <c r="E140" s="24"/>
      <c r="F140" s="60">
        <f>+'BOT1'!F140+'CentBot2 S'!F140+CentBot3!F140+CentBot4!F140+'CentBot5 Q'!F140+'CentBot6 Q'!F140</f>
        <v>0</v>
      </c>
      <c r="G140" s="24" t="s">
        <v>5</v>
      </c>
      <c r="H140" s="42">
        <f t="shared" si="8"/>
        <v>0</v>
      </c>
      <c r="I140" s="44"/>
      <c r="J140" s="60">
        <f>+'BOT1'!J140+'CentBot2 S'!J140+CentBot3!J140+CentBot4!J140+'CentBot5 Q'!J140+'CentBot6 Q'!J140</f>
        <v>2</v>
      </c>
      <c r="K140" s="25"/>
      <c r="L140" s="26"/>
      <c r="M140" s="26"/>
      <c r="N140" s="111">
        <v>0</v>
      </c>
      <c r="O140" s="111">
        <v>0</v>
      </c>
      <c r="P140" s="60">
        <f>+'BOT1'!P140+'CentBot2 S'!P140+CentBot3!P140+CentBot4!P140+'CentBot5 Q'!P140+'CentBot6 Q'!P140</f>
        <v>0</v>
      </c>
      <c r="Q140" s="111">
        <v>0</v>
      </c>
      <c r="R140" s="111">
        <v>0</v>
      </c>
      <c r="S140" s="60">
        <f>+'BOT1'!S140+'CentBot2 S'!S140+CentBot3!S140+CentBot4!S140+'CentBot5 Q'!S140+'CentBot6 Q'!S140</f>
        <v>0</v>
      </c>
      <c r="T140" s="60">
        <f>+'BOT1'!T140+'CentBot2 S'!T140+CentBot3!T140+CentBot4!T140+'CentBot5 Q'!T140+'CentBot6 Q'!T140</f>
        <v>0</v>
      </c>
      <c r="U140" s="60">
        <f>+'BOT1'!U140+'CentBot2 S'!U140+CentBot3!U140+CentBot4!U140+'CentBot5 Q'!U140+'CentBot6 Q'!U140</f>
        <v>0</v>
      </c>
      <c r="V140" s="60">
        <f>+'BOT1'!V140+'CentBot2 S'!V140+CentBot3!V140+CentBot4!V140+'CentBot5 Q'!V140+'CentBot6 Q'!V140</f>
        <v>0</v>
      </c>
      <c r="W140" s="13"/>
      <c r="X140" s="13"/>
      <c r="Y140" s="13"/>
      <c r="Z140" s="13"/>
      <c r="AA140" s="54"/>
      <c r="AB140" s="22"/>
    </row>
    <row r="141" spans="1:28" x14ac:dyDescent="0.2">
      <c r="A141" s="24">
        <v>137</v>
      </c>
      <c r="B141" s="28">
        <f t="shared" si="9"/>
        <v>43825</v>
      </c>
      <c r="C141" s="60">
        <f>+'BOT1'!C141+'CentBot2 S'!C141+CentBot3!C141+CentBot4!C141+'CentBot5 Q'!C141+'CentBot6 Q'!C141</f>
        <v>6</v>
      </c>
      <c r="D141" s="24" t="s">
        <v>11</v>
      </c>
      <c r="E141" s="24"/>
      <c r="F141" s="60">
        <f>+'BOT1'!F141+'CentBot2 S'!F141+CentBot3!F141+CentBot4!F141+'CentBot5 Q'!F141+'CentBot6 Q'!F141</f>
        <v>0</v>
      </c>
      <c r="G141" s="24" t="s">
        <v>5</v>
      </c>
      <c r="H141" s="42">
        <f t="shared" si="8"/>
        <v>0</v>
      </c>
      <c r="I141" s="44"/>
      <c r="J141" s="60">
        <f>+'BOT1'!J141+'CentBot2 S'!J141+CentBot3!J141+CentBot4!J141+'CentBot5 Q'!J141+'CentBot6 Q'!J141</f>
        <v>2</v>
      </c>
      <c r="K141" s="25"/>
      <c r="L141" s="26"/>
      <c r="M141" s="26"/>
      <c r="N141" s="111">
        <v>0</v>
      </c>
      <c r="O141" s="111">
        <v>0</v>
      </c>
      <c r="P141" s="60">
        <f>+'BOT1'!P141+'CentBot2 S'!P141+CentBot3!P141+CentBot4!P141+'CentBot5 Q'!P141+'CentBot6 Q'!P141</f>
        <v>0</v>
      </c>
      <c r="Q141" s="111">
        <v>0</v>
      </c>
      <c r="R141" s="111">
        <v>0</v>
      </c>
      <c r="S141" s="60">
        <f>+'BOT1'!S141+'CentBot2 S'!S141+CentBot3!S141+CentBot4!S141+'CentBot5 Q'!S141+'CentBot6 Q'!S141</f>
        <v>0</v>
      </c>
      <c r="T141" s="60">
        <f>+'BOT1'!T141+'CentBot2 S'!T141+CentBot3!T141+CentBot4!T141+'CentBot5 Q'!T141+'CentBot6 Q'!T141</f>
        <v>0</v>
      </c>
      <c r="U141" s="60">
        <f>+'BOT1'!U141+'CentBot2 S'!U141+CentBot3!U141+CentBot4!U141+'CentBot5 Q'!U141+'CentBot6 Q'!U141</f>
        <v>0</v>
      </c>
      <c r="V141" s="60">
        <f>+'BOT1'!V141+'CentBot2 S'!V141+CentBot3!V141+CentBot4!V141+'CentBot5 Q'!V141+'CentBot6 Q'!V141</f>
        <v>0</v>
      </c>
      <c r="W141" s="13"/>
      <c r="X141" s="13"/>
      <c r="Y141" s="13"/>
      <c r="Z141" s="13"/>
      <c r="AA141" s="54"/>
      <c r="AB141" s="22"/>
    </row>
    <row r="142" spans="1:28" x14ac:dyDescent="0.2">
      <c r="A142" s="24">
        <v>138</v>
      </c>
      <c r="B142" s="28">
        <f t="shared" si="9"/>
        <v>43826</v>
      </c>
      <c r="C142" s="60">
        <f>+'BOT1'!C142+'CentBot2 S'!C142+CentBot3!C142+CentBot4!C142+'CentBot5 Q'!C142+'CentBot6 Q'!C142</f>
        <v>6</v>
      </c>
      <c r="D142" s="24" t="s">
        <v>11</v>
      </c>
      <c r="E142" s="24"/>
      <c r="F142" s="60">
        <f>+'BOT1'!F142+'CentBot2 S'!F142+CentBot3!F142+CentBot4!F142+'CentBot5 Q'!F142+'CentBot6 Q'!F142</f>
        <v>0</v>
      </c>
      <c r="G142" s="24" t="s">
        <v>5</v>
      </c>
      <c r="H142" s="42">
        <f t="shared" si="8"/>
        <v>0</v>
      </c>
      <c r="I142" s="44"/>
      <c r="J142" s="60">
        <f>+'BOT1'!J142+'CentBot2 S'!J142+CentBot3!J142+CentBot4!J142+'CentBot5 Q'!J142+'CentBot6 Q'!J142</f>
        <v>2</v>
      </c>
      <c r="K142" s="25"/>
      <c r="L142" s="26"/>
      <c r="M142" s="26"/>
      <c r="N142" s="111">
        <v>0</v>
      </c>
      <c r="O142" s="111">
        <v>0</v>
      </c>
      <c r="P142" s="60">
        <f>+'BOT1'!P142+'CentBot2 S'!P142+CentBot3!P142+CentBot4!P142+'CentBot5 Q'!P142+'CentBot6 Q'!P142</f>
        <v>0</v>
      </c>
      <c r="Q142" s="111">
        <v>0</v>
      </c>
      <c r="R142" s="111">
        <v>0</v>
      </c>
      <c r="S142" s="60">
        <f>+'BOT1'!S142+'CentBot2 S'!S142+CentBot3!S142+CentBot4!S142+'CentBot5 Q'!S142+'CentBot6 Q'!S142</f>
        <v>0</v>
      </c>
      <c r="T142" s="60">
        <f>+'BOT1'!T142+'CentBot2 S'!T142+CentBot3!T142+CentBot4!T142+'CentBot5 Q'!T142+'CentBot6 Q'!T142</f>
        <v>0</v>
      </c>
      <c r="U142" s="60">
        <f>+'BOT1'!U142+'CentBot2 S'!U142+CentBot3!U142+CentBot4!U142+'CentBot5 Q'!U142+'CentBot6 Q'!U142</f>
        <v>0</v>
      </c>
      <c r="V142" s="60">
        <f>+'BOT1'!V142+'CentBot2 S'!V142+CentBot3!V142+CentBot4!V142+'CentBot5 Q'!V142+'CentBot6 Q'!V142</f>
        <v>0</v>
      </c>
      <c r="W142" s="13"/>
      <c r="X142" s="13"/>
      <c r="Y142" s="13"/>
      <c r="Z142" s="13"/>
      <c r="AA142" s="54"/>
      <c r="AB142" s="22"/>
    </row>
    <row r="143" spans="1:28" x14ac:dyDescent="0.2">
      <c r="A143" s="24">
        <v>139</v>
      </c>
      <c r="B143" s="28">
        <f t="shared" si="9"/>
        <v>43827</v>
      </c>
      <c r="C143" s="60">
        <f>+'BOT1'!C143+'CentBot2 S'!C143+CentBot3!C143+CentBot4!C143+'CentBot5 Q'!C143+'CentBot6 Q'!C143</f>
        <v>6</v>
      </c>
      <c r="D143" s="24" t="s">
        <v>11</v>
      </c>
      <c r="E143" s="24"/>
      <c r="F143" s="60">
        <f>+'BOT1'!F143+'CentBot2 S'!F143+CentBot3!F143+CentBot4!F143+'CentBot5 Q'!F143+'CentBot6 Q'!F143</f>
        <v>0</v>
      </c>
      <c r="G143" s="24" t="s">
        <v>5</v>
      </c>
      <c r="H143" s="42">
        <f t="shared" si="8"/>
        <v>0</v>
      </c>
      <c r="I143" s="44"/>
      <c r="J143" s="60">
        <f>+'BOT1'!J143+'CentBot2 S'!J143+CentBot3!J143+CentBot4!J143+'CentBot5 Q'!J143+'CentBot6 Q'!J143</f>
        <v>2</v>
      </c>
      <c r="K143" s="25"/>
      <c r="L143" s="26"/>
      <c r="M143" s="26"/>
      <c r="N143" s="111">
        <v>0</v>
      </c>
      <c r="O143" s="111">
        <v>0</v>
      </c>
      <c r="P143" s="60">
        <f>+'BOT1'!P143+'CentBot2 S'!P143+CentBot3!P143+CentBot4!P143+'CentBot5 Q'!P143+'CentBot6 Q'!P143</f>
        <v>0</v>
      </c>
      <c r="Q143" s="111">
        <v>0</v>
      </c>
      <c r="R143" s="111">
        <v>0</v>
      </c>
      <c r="S143" s="60">
        <f>+'BOT1'!S143+'CentBot2 S'!S143+CentBot3!S143+CentBot4!S143+'CentBot5 Q'!S143+'CentBot6 Q'!S143</f>
        <v>0</v>
      </c>
      <c r="T143" s="60">
        <f>+'BOT1'!T143+'CentBot2 S'!T143+CentBot3!T143+CentBot4!T143+'CentBot5 Q'!T143+'CentBot6 Q'!T143</f>
        <v>0</v>
      </c>
      <c r="U143" s="60">
        <f>+'BOT1'!U143+'CentBot2 S'!U143+CentBot3!U143+CentBot4!U143+'CentBot5 Q'!U143+'CentBot6 Q'!U143</f>
        <v>0</v>
      </c>
      <c r="V143" s="60">
        <f>+'BOT1'!V143+'CentBot2 S'!V143+CentBot3!V143+CentBot4!V143+'CentBot5 Q'!V143+'CentBot6 Q'!V143</f>
        <v>0</v>
      </c>
      <c r="W143" s="13"/>
      <c r="X143" s="13"/>
      <c r="Y143" s="13"/>
      <c r="Z143" s="13"/>
      <c r="AA143" s="54"/>
      <c r="AB143" s="22"/>
    </row>
    <row r="144" spans="1:28" x14ac:dyDescent="0.2">
      <c r="A144" s="24">
        <v>140</v>
      </c>
      <c r="B144" s="28">
        <f t="shared" si="9"/>
        <v>43828</v>
      </c>
      <c r="C144" s="60">
        <f>+'BOT1'!C144+'CentBot2 S'!C144+CentBot3!C144+CentBot4!C144+'CentBot5 Q'!C144+'CentBot6 Q'!C144</f>
        <v>6</v>
      </c>
      <c r="D144" s="24" t="s">
        <v>11</v>
      </c>
      <c r="E144" s="24"/>
      <c r="F144" s="60">
        <f>+'BOT1'!F144+'CentBot2 S'!F144+CentBot3!F144+CentBot4!F144+'CentBot5 Q'!F144+'CentBot6 Q'!F144</f>
        <v>0</v>
      </c>
      <c r="G144" s="24" t="s">
        <v>5</v>
      </c>
      <c r="H144" s="42">
        <f t="shared" si="8"/>
        <v>0</v>
      </c>
      <c r="I144" s="44"/>
      <c r="J144" s="60">
        <f>+'BOT1'!J144+'CentBot2 S'!J144+CentBot3!J144+CentBot4!J144+'CentBot5 Q'!J144+'CentBot6 Q'!J144</f>
        <v>2</v>
      </c>
      <c r="K144" s="25"/>
      <c r="L144" s="26"/>
      <c r="M144" s="26"/>
      <c r="N144" s="111">
        <v>0</v>
      </c>
      <c r="O144" s="111">
        <v>0</v>
      </c>
      <c r="P144" s="60">
        <f>+'BOT1'!P144+'CentBot2 S'!P144+CentBot3!P144+CentBot4!P144+'CentBot5 Q'!P144+'CentBot6 Q'!P144</f>
        <v>0</v>
      </c>
      <c r="Q144" s="111">
        <v>0</v>
      </c>
      <c r="R144" s="111">
        <v>0</v>
      </c>
      <c r="S144" s="60">
        <f>+'BOT1'!S144+'CentBot2 S'!S144+CentBot3!S144+CentBot4!S144+'CentBot5 Q'!S144+'CentBot6 Q'!S144</f>
        <v>0</v>
      </c>
      <c r="T144" s="60">
        <f>+'BOT1'!T144+'CentBot2 S'!T144+CentBot3!T144+CentBot4!T144+'CentBot5 Q'!T144+'CentBot6 Q'!T144</f>
        <v>0</v>
      </c>
      <c r="U144" s="60">
        <f>+'BOT1'!U144+'CentBot2 S'!U144+CentBot3!U144+CentBot4!U144+'CentBot5 Q'!U144+'CentBot6 Q'!U144</f>
        <v>0</v>
      </c>
      <c r="V144" s="60">
        <f>+'BOT1'!V144+'CentBot2 S'!V144+CentBot3!V144+CentBot4!V144+'CentBot5 Q'!V144+'CentBot6 Q'!V144</f>
        <v>0</v>
      </c>
      <c r="W144" s="13"/>
      <c r="X144" s="13"/>
      <c r="Y144" s="13"/>
      <c r="Z144" s="13"/>
      <c r="AA144" s="54"/>
      <c r="AB144" s="22"/>
    </row>
    <row r="145" spans="1:28" x14ac:dyDescent="0.2">
      <c r="A145" s="24">
        <v>141</v>
      </c>
      <c r="B145" s="28">
        <f t="shared" si="9"/>
        <v>43829</v>
      </c>
      <c r="C145" s="60">
        <f>+'BOT1'!C145+'CentBot2 S'!C145+CentBot3!C145+CentBot4!C145+'CentBot5 Q'!C145+'CentBot6 Q'!C145</f>
        <v>6</v>
      </c>
      <c r="D145" s="24" t="s">
        <v>11</v>
      </c>
      <c r="E145" s="24"/>
      <c r="F145" s="60">
        <f>+'BOT1'!F145+'CentBot2 S'!F145+CentBot3!F145+CentBot4!F145+'CentBot5 Q'!F145+'CentBot6 Q'!F145</f>
        <v>0</v>
      </c>
      <c r="G145" s="24" t="s">
        <v>5</v>
      </c>
      <c r="H145" s="42">
        <f t="shared" si="8"/>
        <v>0</v>
      </c>
      <c r="I145" s="44"/>
      <c r="J145" s="60">
        <f>+'BOT1'!J145+'CentBot2 S'!J145+CentBot3!J145+CentBot4!J145+'CentBot5 Q'!J145+'CentBot6 Q'!J145</f>
        <v>2</v>
      </c>
      <c r="K145" s="25"/>
      <c r="L145" s="26"/>
      <c r="M145" s="26"/>
      <c r="N145" s="111">
        <v>0</v>
      </c>
      <c r="O145" s="111">
        <v>0</v>
      </c>
      <c r="P145" s="60">
        <f>+'BOT1'!P145+'CentBot2 S'!P145+CentBot3!P145+CentBot4!P145+'CentBot5 Q'!P145+'CentBot6 Q'!P145</f>
        <v>0</v>
      </c>
      <c r="Q145" s="111">
        <v>0</v>
      </c>
      <c r="R145" s="111">
        <v>0</v>
      </c>
      <c r="S145" s="60">
        <f>+'BOT1'!S145+'CentBot2 S'!S145+CentBot3!S145+CentBot4!S145+'CentBot5 Q'!S145+'CentBot6 Q'!S145</f>
        <v>0</v>
      </c>
      <c r="T145" s="60">
        <f>+'BOT1'!T145+'CentBot2 S'!T145+CentBot3!T145+CentBot4!T145+'CentBot5 Q'!T145+'CentBot6 Q'!T145</f>
        <v>0</v>
      </c>
      <c r="U145" s="60">
        <f>+'BOT1'!U145+'CentBot2 S'!U145+CentBot3!U145+CentBot4!U145+'CentBot5 Q'!U145+'CentBot6 Q'!U145</f>
        <v>0</v>
      </c>
      <c r="V145" s="60">
        <f>+'BOT1'!V145+'CentBot2 S'!V145+CentBot3!V145+CentBot4!V145+'CentBot5 Q'!V145+'CentBot6 Q'!V145</f>
        <v>0</v>
      </c>
      <c r="W145" s="13"/>
      <c r="X145" s="13"/>
      <c r="Y145" s="13"/>
      <c r="Z145" s="13"/>
      <c r="AA145" s="54"/>
      <c r="AB145" s="22"/>
    </row>
    <row r="146" spans="1:28" x14ac:dyDescent="0.2">
      <c r="A146" s="24">
        <v>142</v>
      </c>
      <c r="B146" s="28">
        <f t="shared" si="9"/>
        <v>43830</v>
      </c>
      <c r="C146" s="60">
        <f>+'BOT1'!C146+'CentBot2 S'!C146+CentBot3!C146+CentBot4!C146+'CentBot5 Q'!C146+'CentBot6 Q'!C146</f>
        <v>6</v>
      </c>
      <c r="D146" s="24" t="s">
        <v>11</v>
      </c>
      <c r="E146" s="24"/>
      <c r="F146" s="60">
        <f>+'BOT1'!F146+'CentBot2 S'!F146+CentBot3!F146+CentBot4!F146+'CentBot5 Q'!F146+'CentBot6 Q'!F146</f>
        <v>0</v>
      </c>
      <c r="G146" s="24" t="s">
        <v>5</v>
      </c>
      <c r="H146" s="42">
        <f t="shared" si="8"/>
        <v>0</v>
      </c>
      <c r="I146" s="44"/>
      <c r="J146" s="60">
        <f>+'BOT1'!J146+'CentBot2 S'!J146+CentBot3!J146+CentBot4!J146+'CentBot5 Q'!J146+'CentBot6 Q'!J146</f>
        <v>2</v>
      </c>
      <c r="K146" s="25"/>
      <c r="L146" s="26"/>
      <c r="M146" s="26"/>
      <c r="N146" s="111">
        <v>0</v>
      </c>
      <c r="O146" s="111">
        <v>0</v>
      </c>
      <c r="P146" s="60">
        <f>+'BOT1'!P146+'CentBot2 S'!P146+CentBot3!P146+CentBot4!P146+'CentBot5 Q'!P146+'CentBot6 Q'!P146</f>
        <v>0</v>
      </c>
      <c r="Q146" s="111">
        <v>0</v>
      </c>
      <c r="R146" s="111">
        <v>0</v>
      </c>
      <c r="S146" s="60">
        <f>+'BOT1'!S146+'CentBot2 S'!S146+CentBot3!S146+CentBot4!S146+'CentBot5 Q'!S146+'CentBot6 Q'!S146</f>
        <v>0</v>
      </c>
      <c r="T146" s="60">
        <f>+'BOT1'!T146+'CentBot2 S'!T146+CentBot3!T146+CentBot4!T146+'CentBot5 Q'!T146+'CentBot6 Q'!T146</f>
        <v>0</v>
      </c>
      <c r="U146" s="60">
        <f>+'BOT1'!U146+'CentBot2 S'!U146+CentBot3!U146+CentBot4!U146+'CentBot5 Q'!U146+'CentBot6 Q'!U146</f>
        <v>0</v>
      </c>
      <c r="V146" s="60">
        <f>+'BOT1'!V146+'CentBot2 S'!V146+CentBot3!V146+CentBot4!V146+'CentBot5 Q'!V146+'CentBot6 Q'!V146</f>
        <v>0</v>
      </c>
      <c r="W146" s="13"/>
      <c r="X146" s="13"/>
      <c r="Y146" s="13"/>
      <c r="Z146" s="13"/>
      <c r="AA146" s="54"/>
      <c r="AB146" s="22"/>
    </row>
    <row r="147" spans="1:28" x14ac:dyDescent="0.2">
      <c r="A147" s="24">
        <v>143</v>
      </c>
      <c r="B147" s="28">
        <f t="shared" si="9"/>
        <v>43831</v>
      </c>
      <c r="C147" s="60">
        <f>+'BOT1'!C147+'CentBot2 S'!C147+CentBot3!C147+CentBot4!C147+'CentBot5 Q'!C147+'CentBot6 Q'!C147</f>
        <v>6</v>
      </c>
      <c r="D147" s="24" t="s">
        <v>11</v>
      </c>
      <c r="E147" s="24"/>
      <c r="F147" s="60">
        <f>+'BOT1'!F147+'CentBot2 S'!F147+CentBot3!F147+CentBot4!F147+'CentBot5 Q'!F147+'CentBot6 Q'!F147</f>
        <v>0</v>
      </c>
      <c r="G147" s="24" t="s">
        <v>5</v>
      </c>
      <c r="H147" s="42">
        <f t="shared" si="8"/>
        <v>0</v>
      </c>
      <c r="I147" s="44"/>
      <c r="J147" s="60">
        <f>+'BOT1'!J147+'CentBot2 S'!J147+CentBot3!J147+CentBot4!J147+'CentBot5 Q'!J147+'CentBot6 Q'!J147</f>
        <v>2</v>
      </c>
      <c r="K147" s="25"/>
      <c r="L147" s="26"/>
      <c r="M147" s="26"/>
      <c r="N147" s="111">
        <v>0</v>
      </c>
      <c r="O147" s="111">
        <v>0</v>
      </c>
      <c r="P147" s="60">
        <f>+'BOT1'!P147+'CentBot2 S'!P147+CentBot3!P147+CentBot4!P147+'CentBot5 Q'!P147+'CentBot6 Q'!P147</f>
        <v>0</v>
      </c>
      <c r="Q147" s="111">
        <v>0</v>
      </c>
      <c r="R147" s="111">
        <v>0</v>
      </c>
      <c r="S147" s="60">
        <f>+'BOT1'!S147+'CentBot2 S'!S147+CentBot3!S147+CentBot4!S147+'CentBot5 Q'!S147+'CentBot6 Q'!S147</f>
        <v>0</v>
      </c>
      <c r="T147" s="60">
        <f>+'BOT1'!T147+'CentBot2 S'!T147+CentBot3!T147+CentBot4!T147+'CentBot5 Q'!T147+'CentBot6 Q'!T147</f>
        <v>0</v>
      </c>
      <c r="U147" s="60">
        <f>+'BOT1'!U147+'CentBot2 S'!U147+CentBot3!U147+CentBot4!U147+'CentBot5 Q'!U147+'CentBot6 Q'!U147</f>
        <v>0</v>
      </c>
      <c r="V147" s="60">
        <f>+'BOT1'!V147+'CentBot2 S'!V147+CentBot3!V147+CentBot4!V147+'CentBot5 Q'!V147+'CentBot6 Q'!V147</f>
        <v>0</v>
      </c>
      <c r="W147" s="13"/>
      <c r="X147" s="13"/>
      <c r="Y147" s="13"/>
      <c r="Z147" s="13"/>
      <c r="AA147" s="54"/>
      <c r="AB147" s="22"/>
    </row>
    <row r="148" spans="1:28" x14ac:dyDescent="0.2">
      <c r="A148" s="24">
        <v>144</v>
      </c>
      <c r="B148" s="28">
        <f t="shared" si="9"/>
        <v>43832</v>
      </c>
      <c r="C148" s="60">
        <f>+'BOT1'!C148+'CentBot2 S'!C148+CentBot3!C148+CentBot4!C148+'CentBot5 Q'!C148+'CentBot6 Q'!C148</f>
        <v>6</v>
      </c>
      <c r="D148" s="24" t="s">
        <v>11</v>
      </c>
      <c r="E148" s="24"/>
      <c r="F148" s="60">
        <f>+'BOT1'!F148+'CentBot2 S'!F148+CentBot3!F148+CentBot4!F148+'CentBot5 Q'!F148+'CentBot6 Q'!F148</f>
        <v>0</v>
      </c>
      <c r="G148" s="24" t="s">
        <v>5</v>
      </c>
      <c r="H148" s="42">
        <f t="shared" si="8"/>
        <v>0</v>
      </c>
      <c r="I148" s="44"/>
      <c r="J148" s="60">
        <f>+'BOT1'!J148+'CentBot2 S'!J148+CentBot3!J148+CentBot4!J148+'CentBot5 Q'!J148+'CentBot6 Q'!J148</f>
        <v>2</v>
      </c>
      <c r="K148" s="25"/>
      <c r="L148" s="26"/>
      <c r="M148" s="26"/>
      <c r="N148" s="111">
        <v>0</v>
      </c>
      <c r="O148" s="111">
        <v>0</v>
      </c>
      <c r="P148" s="60">
        <f>+'BOT1'!P148+'CentBot2 S'!P148+CentBot3!P148+CentBot4!P148+'CentBot5 Q'!P148+'CentBot6 Q'!P148</f>
        <v>0</v>
      </c>
      <c r="Q148" s="111">
        <v>0</v>
      </c>
      <c r="R148" s="111">
        <v>0</v>
      </c>
      <c r="S148" s="60">
        <f>+'BOT1'!S148+'CentBot2 S'!S148+CentBot3!S148+CentBot4!S148+'CentBot5 Q'!S148+'CentBot6 Q'!S148</f>
        <v>0</v>
      </c>
      <c r="T148" s="60">
        <f>+'BOT1'!T148+'CentBot2 S'!T148+CentBot3!T148+CentBot4!T148+'CentBot5 Q'!T148+'CentBot6 Q'!T148</f>
        <v>0</v>
      </c>
      <c r="U148" s="60">
        <f>+'BOT1'!U148+'CentBot2 S'!U148+CentBot3!U148+CentBot4!U148+'CentBot5 Q'!U148+'CentBot6 Q'!U148</f>
        <v>0</v>
      </c>
      <c r="V148" s="60">
        <f>+'BOT1'!V148+'CentBot2 S'!V148+CentBot3!V148+CentBot4!V148+'CentBot5 Q'!V148+'CentBot6 Q'!V148</f>
        <v>0</v>
      </c>
      <c r="W148" s="13"/>
      <c r="X148" s="13"/>
      <c r="Y148" s="13"/>
      <c r="Z148" s="13"/>
      <c r="AA148" s="54"/>
      <c r="AB148" s="22"/>
    </row>
    <row r="149" spans="1:28" x14ac:dyDescent="0.2">
      <c r="A149" s="24">
        <v>145</v>
      </c>
      <c r="B149" s="28">
        <f t="shared" si="9"/>
        <v>43833</v>
      </c>
      <c r="C149" s="60">
        <f>+'BOT1'!C149+'CentBot2 S'!C149+CentBot3!C149+CentBot4!C149+'CentBot5 Q'!C149+'CentBot6 Q'!C149</f>
        <v>6</v>
      </c>
      <c r="D149" s="24" t="s">
        <v>11</v>
      </c>
      <c r="E149" s="24"/>
      <c r="F149" s="60">
        <f>+'BOT1'!F149+'CentBot2 S'!F149+CentBot3!F149+CentBot4!F149+'CentBot5 Q'!F149+'CentBot6 Q'!F149</f>
        <v>0</v>
      </c>
      <c r="G149" s="24" t="s">
        <v>5</v>
      </c>
      <c r="H149" s="42">
        <f t="shared" si="8"/>
        <v>0</v>
      </c>
      <c r="I149" s="44"/>
      <c r="J149" s="60">
        <f>+'BOT1'!J149+'CentBot2 S'!J149+CentBot3!J149+CentBot4!J149+'CentBot5 Q'!J149+'CentBot6 Q'!J149</f>
        <v>2</v>
      </c>
      <c r="K149" s="25"/>
      <c r="L149" s="26"/>
      <c r="M149" s="26"/>
      <c r="N149" s="111">
        <v>0</v>
      </c>
      <c r="O149" s="111">
        <v>0</v>
      </c>
      <c r="P149" s="60">
        <f>+'BOT1'!P149+'CentBot2 S'!P149+CentBot3!P149+CentBot4!P149+'CentBot5 Q'!P149+'CentBot6 Q'!P149</f>
        <v>0</v>
      </c>
      <c r="Q149" s="111">
        <v>0</v>
      </c>
      <c r="R149" s="111">
        <v>0</v>
      </c>
      <c r="S149" s="60">
        <f>+'BOT1'!S149+'CentBot2 S'!S149+CentBot3!S149+CentBot4!S149+'CentBot5 Q'!S149+'CentBot6 Q'!S149</f>
        <v>0</v>
      </c>
      <c r="T149" s="60">
        <f>+'BOT1'!T149+'CentBot2 S'!T149+CentBot3!T149+CentBot4!T149+'CentBot5 Q'!T149+'CentBot6 Q'!T149</f>
        <v>0</v>
      </c>
      <c r="U149" s="60">
        <f>+'BOT1'!U149+'CentBot2 S'!U149+CentBot3!U149+CentBot4!U149+'CentBot5 Q'!U149+'CentBot6 Q'!U149</f>
        <v>0</v>
      </c>
      <c r="V149" s="60">
        <f>+'BOT1'!V149+'CentBot2 S'!V149+CentBot3!V149+CentBot4!V149+'CentBot5 Q'!V149+'CentBot6 Q'!V149</f>
        <v>0</v>
      </c>
      <c r="W149" s="13"/>
      <c r="X149" s="13"/>
      <c r="Y149" s="13"/>
      <c r="Z149" s="13"/>
      <c r="AA149" s="54"/>
      <c r="AB149" s="22"/>
    </row>
    <row r="150" spans="1:28" x14ac:dyDescent="0.2">
      <c r="A150" s="24">
        <v>146</v>
      </c>
      <c r="B150" s="28">
        <f t="shared" si="9"/>
        <v>43834</v>
      </c>
      <c r="C150" s="60">
        <f>+'BOT1'!C150+'CentBot2 S'!C150+CentBot3!C150+CentBot4!C150+'CentBot5 Q'!C150+'CentBot6 Q'!C150</f>
        <v>6</v>
      </c>
      <c r="D150" s="24" t="s">
        <v>11</v>
      </c>
      <c r="E150" s="24"/>
      <c r="F150" s="60">
        <f>+'BOT1'!F150+'CentBot2 S'!F150+CentBot3!F150+CentBot4!F150+'CentBot5 Q'!F150+'CentBot6 Q'!F150</f>
        <v>0</v>
      </c>
      <c r="G150" s="24" t="s">
        <v>5</v>
      </c>
      <c r="H150" s="42">
        <f t="shared" si="8"/>
        <v>0</v>
      </c>
      <c r="I150" s="44"/>
      <c r="J150" s="60">
        <f>+'BOT1'!J150+'CentBot2 S'!J150+CentBot3!J150+CentBot4!J150+'CentBot5 Q'!J150+'CentBot6 Q'!J150</f>
        <v>2</v>
      </c>
      <c r="K150" s="25"/>
      <c r="L150" s="26"/>
      <c r="M150" s="26"/>
      <c r="N150" s="111">
        <v>0</v>
      </c>
      <c r="O150" s="111">
        <v>0</v>
      </c>
      <c r="P150" s="60">
        <f>+'BOT1'!P150+'CentBot2 S'!P150+CentBot3!P150+CentBot4!P150+'CentBot5 Q'!P150+'CentBot6 Q'!P150</f>
        <v>0</v>
      </c>
      <c r="Q150" s="111">
        <v>0</v>
      </c>
      <c r="R150" s="111">
        <v>0</v>
      </c>
      <c r="S150" s="60">
        <f>+'BOT1'!S150+'CentBot2 S'!S150+CentBot3!S150+CentBot4!S150+'CentBot5 Q'!S150+'CentBot6 Q'!S150</f>
        <v>0</v>
      </c>
      <c r="T150" s="60">
        <f>+'BOT1'!T150+'CentBot2 S'!T150+CentBot3!T150+CentBot4!T150+'CentBot5 Q'!T150+'CentBot6 Q'!T150</f>
        <v>0</v>
      </c>
      <c r="U150" s="60">
        <f>+'BOT1'!U150+'CentBot2 S'!U150+CentBot3!U150+CentBot4!U150+'CentBot5 Q'!U150+'CentBot6 Q'!U150</f>
        <v>0</v>
      </c>
      <c r="V150" s="60">
        <f>+'BOT1'!V150+'CentBot2 S'!V150+CentBot3!V150+CentBot4!V150+'CentBot5 Q'!V150+'CentBot6 Q'!V150</f>
        <v>0</v>
      </c>
      <c r="W150" s="13"/>
      <c r="X150" s="13"/>
      <c r="Y150" s="13"/>
      <c r="Z150" s="13"/>
      <c r="AA150" s="54"/>
      <c r="AB150" s="22"/>
    </row>
    <row r="151" spans="1:28" x14ac:dyDescent="0.2">
      <c r="A151" s="24">
        <v>147</v>
      </c>
      <c r="B151" s="28">
        <f t="shared" si="9"/>
        <v>43835</v>
      </c>
      <c r="C151" s="60">
        <f>+'BOT1'!C151+'CentBot2 S'!C151+CentBot3!C151+CentBot4!C151+'CentBot5 Q'!C151+'CentBot6 Q'!C151</f>
        <v>6</v>
      </c>
      <c r="D151" s="24" t="s">
        <v>11</v>
      </c>
      <c r="E151" s="24"/>
      <c r="F151" s="60">
        <f>+'BOT1'!F151+'CentBot2 S'!F151+CentBot3!F151+CentBot4!F151+'CentBot5 Q'!F151+'CentBot6 Q'!F151</f>
        <v>0</v>
      </c>
      <c r="G151" s="24" t="s">
        <v>5</v>
      </c>
      <c r="H151" s="42">
        <f t="shared" si="8"/>
        <v>0</v>
      </c>
      <c r="I151" s="44"/>
      <c r="J151" s="60">
        <f>+'BOT1'!J151+'CentBot2 S'!J151+CentBot3!J151+CentBot4!J151+'CentBot5 Q'!J151+'CentBot6 Q'!J151</f>
        <v>2</v>
      </c>
      <c r="K151" s="25"/>
      <c r="L151" s="26"/>
      <c r="M151" s="26"/>
      <c r="N151" s="111">
        <v>0</v>
      </c>
      <c r="O151" s="111">
        <v>0</v>
      </c>
      <c r="P151" s="60">
        <f>+'BOT1'!P151+'CentBot2 S'!P151+CentBot3!P151+CentBot4!P151+'CentBot5 Q'!P151+'CentBot6 Q'!P151</f>
        <v>0</v>
      </c>
      <c r="Q151" s="111">
        <v>0</v>
      </c>
      <c r="R151" s="111">
        <v>0</v>
      </c>
      <c r="S151" s="60">
        <f>+'BOT1'!S151+'CentBot2 S'!S151+CentBot3!S151+CentBot4!S151+'CentBot5 Q'!S151+'CentBot6 Q'!S151</f>
        <v>0</v>
      </c>
      <c r="T151" s="60">
        <f>+'BOT1'!T151+'CentBot2 S'!T151+CentBot3!T151+CentBot4!T151+'CentBot5 Q'!T151+'CentBot6 Q'!T151</f>
        <v>0</v>
      </c>
      <c r="U151" s="60">
        <f>+'BOT1'!U151+'CentBot2 S'!U151+CentBot3!U151+CentBot4!U151+'CentBot5 Q'!U151+'CentBot6 Q'!U151</f>
        <v>0</v>
      </c>
      <c r="V151" s="60">
        <f>+'BOT1'!V151+'CentBot2 S'!V151+CentBot3!V151+CentBot4!V151+'CentBot5 Q'!V151+'CentBot6 Q'!V151</f>
        <v>0</v>
      </c>
      <c r="W151" s="13"/>
      <c r="X151" s="13"/>
      <c r="Y151" s="13"/>
      <c r="Z151" s="13"/>
      <c r="AA151" s="54"/>
      <c r="AB151" s="22"/>
    </row>
    <row r="152" spans="1:28" x14ac:dyDescent="0.2">
      <c r="A152" s="24">
        <v>148</v>
      </c>
      <c r="B152" s="28">
        <f t="shared" si="9"/>
        <v>43836</v>
      </c>
      <c r="C152" s="60">
        <f>+'BOT1'!C152+'CentBot2 S'!C152+CentBot3!C152+CentBot4!C152+'CentBot5 Q'!C152+'CentBot6 Q'!C152</f>
        <v>6</v>
      </c>
      <c r="D152" s="24" t="s">
        <v>11</v>
      </c>
      <c r="E152" s="24"/>
      <c r="F152" s="60">
        <f>+'BOT1'!F152+'CentBot2 S'!F152+CentBot3!F152+CentBot4!F152+'CentBot5 Q'!F152+'CentBot6 Q'!F152</f>
        <v>0</v>
      </c>
      <c r="G152" s="24" t="s">
        <v>5</v>
      </c>
      <c r="H152" s="42">
        <f t="shared" si="8"/>
        <v>0</v>
      </c>
      <c r="I152" s="44"/>
      <c r="J152" s="60">
        <f>+'BOT1'!J152+'CentBot2 S'!J152+CentBot3!J152+CentBot4!J152+'CentBot5 Q'!J152+'CentBot6 Q'!J152</f>
        <v>2</v>
      </c>
      <c r="K152" s="25"/>
      <c r="L152" s="26"/>
      <c r="M152" s="26"/>
      <c r="N152" s="111">
        <v>0</v>
      </c>
      <c r="O152" s="111">
        <v>0</v>
      </c>
      <c r="P152" s="60">
        <f>+'BOT1'!P152+'CentBot2 S'!P152+CentBot3!P152+CentBot4!P152+'CentBot5 Q'!P152+'CentBot6 Q'!P152</f>
        <v>0</v>
      </c>
      <c r="Q152" s="111">
        <v>0</v>
      </c>
      <c r="R152" s="111">
        <v>0</v>
      </c>
      <c r="S152" s="60">
        <f>+'BOT1'!S152+'CentBot2 S'!S152+CentBot3!S152+CentBot4!S152+'CentBot5 Q'!S152+'CentBot6 Q'!S152</f>
        <v>0</v>
      </c>
      <c r="T152" s="60">
        <f>+'BOT1'!T152+'CentBot2 S'!T152+CentBot3!T152+CentBot4!T152+'CentBot5 Q'!T152+'CentBot6 Q'!T152</f>
        <v>0</v>
      </c>
      <c r="U152" s="60">
        <f>+'BOT1'!U152+'CentBot2 S'!U152+CentBot3!U152+CentBot4!U152+'CentBot5 Q'!U152+'CentBot6 Q'!U152</f>
        <v>0</v>
      </c>
      <c r="V152" s="60">
        <f>+'BOT1'!V152+'CentBot2 S'!V152+CentBot3!V152+CentBot4!V152+'CentBot5 Q'!V152+'CentBot6 Q'!V152</f>
        <v>0</v>
      </c>
      <c r="W152" s="13"/>
      <c r="X152" s="13"/>
      <c r="Y152" s="13"/>
      <c r="Z152" s="13"/>
      <c r="AA152" s="54"/>
      <c r="AB152" s="22"/>
    </row>
    <row r="153" spans="1:28" x14ac:dyDescent="0.2">
      <c r="A153" s="24">
        <v>149</v>
      </c>
      <c r="B153" s="28">
        <f t="shared" si="9"/>
        <v>43837</v>
      </c>
      <c r="C153" s="60">
        <f>+'BOT1'!C153+'CentBot2 S'!C153+CentBot3!C153+CentBot4!C153+'CentBot5 Q'!C153+'CentBot6 Q'!C153</f>
        <v>6</v>
      </c>
      <c r="D153" s="24" t="s">
        <v>11</v>
      </c>
      <c r="E153" s="24"/>
      <c r="F153" s="60">
        <f>+'BOT1'!F153+'CentBot2 S'!F153+CentBot3!F153+CentBot4!F153+'CentBot5 Q'!F153+'CentBot6 Q'!F153</f>
        <v>0</v>
      </c>
      <c r="G153" s="24" t="s">
        <v>5</v>
      </c>
      <c r="H153" s="42">
        <f t="shared" si="8"/>
        <v>0</v>
      </c>
      <c r="I153" s="44"/>
      <c r="J153" s="60">
        <f>+'BOT1'!J153+'CentBot2 S'!J153+CentBot3!J153+CentBot4!J153+'CentBot5 Q'!J153+'CentBot6 Q'!J153</f>
        <v>2</v>
      </c>
      <c r="K153" s="25"/>
      <c r="L153" s="26"/>
      <c r="M153" s="26"/>
      <c r="N153" s="111">
        <v>0</v>
      </c>
      <c r="O153" s="111">
        <v>0</v>
      </c>
      <c r="P153" s="60">
        <f>+'BOT1'!P153+'CentBot2 S'!P153+CentBot3!P153+CentBot4!P153+'CentBot5 Q'!P153+'CentBot6 Q'!P153</f>
        <v>0</v>
      </c>
      <c r="Q153" s="111">
        <v>0</v>
      </c>
      <c r="R153" s="111">
        <v>0</v>
      </c>
      <c r="S153" s="60">
        <f>+'BOT1'!S153+'CentBot2 S'!S153+CentBot3!S153+CentBot4!S153+'CentBot5 Q'!S153+'CentBot6 Q'!S153</f>
        <v>0</v>
      </c>
      <c r="T153" s="60">
        <f>+'BOT1'!T153+'CentBot2 S'!T153+CentBot3!T153+CentBot4!T153+'CentBot5 Q'!T153+'CentBot6 Q'!T153</f>
        <v>0</v>
      </c>
      <c r="U153" s="60">
        <f>+'BOT1'!U153+'CentBot2 S'!U153+CentBot3!U153+CentBot4!U153+'CentBot5 Q'!U153+'CentBot6 Q'!U153</f>
        <v>0</v>
      </c>
      <c r="V153" s="60">
        <f>+'BOT1'!V153+'CentBot2 S'!V153+CentBot3!V153+CentBot4!V153+'CentBot5 Q'!V153+'CentBot6 Q'!V153</f>
        <v>0</v>
      </c>
      <c r="W153" s="13"/>
      <c r="X153" s="13"/>
      <c r="Y153" s="13"/>
      <c r="Z153" s="13"/>
      <c r="AA153" s="54"/>
      <c r="AB153" s="22"/>
    </row>
    <row r="154" spans="1:28" x14ac:dyDescent="0.2">
      <c r="A154" s="24">
        <v>150</v>
      </c>
      <c r="B154" s="28">
        <f t="shared" si="9"/>
        <v>43838</v>
      </c>
      <c r="C154" s="60">
        <f>+'BOT1'!C154+'CentBot2 S'!C154+CentBot3!C154+CentBot4!C154+'CentBot5 Q'!C154+'CentBot6 Q'!C154</f>
        <v>6</v>
      </c>
      <c r="D154" s="24" t="s">
        <v>11</v>
      </c>
      <c r="E154" s="24"/>
      <c r="F154" s="60">
        <f>+'BOT1'!F154+'CentBot2 S'!F154+CentBot3!F154+CentBot4!F154+'CentBot5 Q'!F154+'CentBot6 Q'!F154</f>
        <v>0</v>
      </c>
      <c r="G154" s="24" t="s">
        <v>5</v>
      </c>
      <c r="H154" s="42">
        <f t="shared" si="8"/>
        <v>0</v>
      </c>
      <c r="I154" s="44"/>
      <c r="J154" s="60">
        <f>+'BOT1'!J154+'CentBot2 S'!J154+CentBot3!J154+CentBot4!J154+'CentBot5 Q'!J154+'CentBot6 Q'!J154</f>
        <v>2</v>
      </c>
      <c r="K154" s="25"/>
      <c r="L154" s="26"/>
      <c r="M154" s="26"/>
      <c r="N154" s="111">
        <v>0</v>
      </c>
      <c r="O154" s="111">
        <v>0</v>
      </c>
      <c r="P154" s="60">
        <f>+'BOT1'!P154+'CentBot2 S'!P154+CentBot3!P154+CentBot4!P154+'CentBot5 Q'!P154+'CentBot6 Q'!P154</f>
        <v>0</v>
      </c>
      <c r="Q154" s="111">
        <v>0</v>
      </c>
      <c r="R154" s="111">
        <v>0</v>
      </c>
      <c r="S154" s="60">
        <f>+'BOT1'!S154+'CentBot2 S'!S154+CentBot3!S154+CentBot4!S154+'CentBot5 Q'!S154+'CentBot6 Q'!S154</f>
        <v>0</v>
      </c>
      <c r="T154" s="60">
        <f>+'BOT1'!T154+'CentBot2 S'!T154+CentBot3!T154+CentBot4!T154+'CentBot5 Q'!T154+'CentBot6 Q'!T154</f>
        <v>0</v>
      </c>
      <c r="U154" s="60">
        <f>+'BOT1'!U154+'CentBot2 S'!U154+CentBot3!U154+CentBot4!U154+'CentBot5 Q'!U154+'CentBot6 Q'!U154</f>
        <v>0</v>
      </c>
      <c r="V154" s="60">
        <f>+'BOT1'!V154+'CentBot2 S'!V154+CentBot3!V154+CentBot4!V154+'CentBot5 Q'!V154+'CentBot6 Q'!V154</f>
        <v>0</v>
      </c>
      <c r="W154" s="13"/>
      <c r="X154" s="13"/>
      <c r="Y154" s="13"/>
      <c r="Z154" s="13"/>
      <c r="AA154" s="24" t="s">
        <v>15</v>
      </c>
      <c r="AB154" s="22"/>
    </row>
    <row r="155" spans="1:28" x14ac:dyDescent="0.2">
      <c r="A155" s="24">
        <v>151</v>
      </c>
      <c r="B155" s="28">
        <f t="shared" si="9"/>
        <v>43839</v>
      </c>
      <c r="C155" s="60">
        <f>+'BOT1'!C155+'CentBot2 S'!C155+CentBot3!C155+CentBot4!C155+'CentBot5 Q'!C155+'CentBot6 Q'!C155</f>
        <v>6</v>
      </c>
      <c r="D155" s="24" t="s">
        <v>11</v>
      </c>
      <c r="E155" s="24"/>
      <c r="F155" s="60">
        <f>+'BOT1'!F155+'CentBot2 S'!F155+CentBot3!F155+CentBot4!F155+'CentBot5 Q'!F155+'CentBot6 Q'!F155</f>
        <v>0</v>
      </c>
      <c r="G155" s="24" t="s">
        <v>5</v>
      </c>
      <c r="H155" s="42">
        <f t="shared" si="8"/>
        <v>0</v>
      </c>
      <c r="I155" s="44"/>
      <c r="J155" s="60">
        <f>+'BOT1'!J155+'CentBot2 S'!J155+CentBot3!J155+CentBot4!J155+'CentBot5 Q'!J155+'CentBot6 Q'!J155</f>
        <v>2</v>
      </c>
      <c r="K155" s="25"/>
      <c r="L155" s="26"/>
      <c r="M155" s="26"/>
      <c r="N155" s="111">
        <v>0</v>
      </c>
      <c r="O155" s="111">
        <v>0</v>
      </c>
      <c r="P155" s="60">
        <f>+'BOT1'!P155+'CentBot2 S'!P155+CentBot3!P155+CentBot4!P155+'CentBot5 Q'!P155+'CentBot6 Q'!P155</f>
        <v>0</v>
      </c>
      <c r="Q155" s="111">
        <v>0</v>
      </c>
      <c r="R155" s="111">
        <v>0</v>
      </c>
      <c r="S155" s="60">
        <f>+'BOT1'!S155+'CentBot2 S'!S155+CentBot3!S155+CentBot4!S155+'CentBot5 Q'!S155+'CentBot6 Q'!S155</f>
        <v>0</v>
      </c>
      <c r="T155" s="60">
        <f>+'BOT1'!T155+'CentBot2 S'!T155+CentBot3!T155+CentBot4!T155+'CentBot5 Q'!T155+'CentBot6 Q'!T155</f>
        <v>0</v>
      </c>
      <c r="U155" s="60">
        <f>+'BOT1'!U155+'CentBot2 S'!U155+CentBot3!U155+CentBot4!U155+'CentBot5 Q'!U155+'CentBot6 Q'!U155</f>
        <v>0</v>
      </c>
      <c r="V155" s="60">
        <f>+'BOT1'!V155+'CentBot2 S'!V155+CentBot3!V155+CentBot4!V155+'CentBot5 Q'!V155+'CentBot6 Q'!V155</f>
        <v>0</v>
      </c>
      <c r="W155" s="13"/>
      <c r="X155" s="13"/>
      <c r="Y155" s="13"/>
      <c r="Z155" s="13"/>
      <c r="AA155" s="24"/>
      <c r="AB155" s="22"/>
    </row>
    <row r="156" spans="1:28" x14ac:dyDescent="0.2">
      <c r="A156" s="24">
        <v>152</v>
      </c>
      <c r="B156" s="28">
        <f t="shared" si="9"/>
        <v>43840</v>
      </c>
      <c r="C156" s="60">
        <f>+'BOT1'!C156+'CentBot2 S'!C156+CentBot3!C156+CentBot4!C156+'CentBot5 Q'!C156+'CentBot6 Q'!C156</f>
        <v>6</v>
      </c>
      <c r="D156" s="24" t="s">
        <v>11</v>
      </c>
      <c r="E156" s="24"/>
      <c r="F156" s="60">
        <f>+'BOT1'!F156+'CentBot2 S'!F156+CentBot3!F156+CentBot4!F156+'CentBot5 Q'!F156+'CentBot6 Q'!F156</f>
        <v>0</v>
      </c>
      <c r="G156" s="24" t="s">
        <v>5</v>
      </c>
      <c r="H156" s="42">
        <f t="shared" si="8"/>
        <v>0</v>
      </c>
      <c r="I156" s="44"/>
      <c r="J156" s="60">
        <f>+'BOT1'!J156+'CentBot2 S'!J156+CentBot3!J156+CentBot4!J156+'CentBot5 Q'!J156+'CentBot6 Q'!J156</f>
        <v>2</v>
      </c>
      <c r="K156" s="25"/>
      <c r="L156" s="26"/>
      <c r="M156" s="26"/>
      <c r="N156" s="111">
        <v>0</v>
      </c>
      <c r="O156" s="111">
        <v>0</v>
      </c>
      <c r="P156" s="60">
        <f>+'BOT1'!P156+'CentBot2 S'!P156+CentBot3!P156+CentBot4!P156+'CentBot5 Q'!P156+'CentBot6 Q'!P156</f>
        <v>0</v>
      </c>
      <c r="Q156" s="111">
        <v>0</v>
      </c>
      <c r="R156" s="111">
        <v>0</v>
      </c>
      <c r="S156" s="60">
        <f>+'BOT1'!S156+'CentBot2 S'!S156+CentBot3!S156+CentBot4!S156+'CentBot5 Q'!S156+'CentBot6 Q'!S156</f>
        <v>0</v>
      </c>
      <c r="T156" s="60">
        <f>+'BOT1'!T156+'CentBot2 S'!T156+CentBot3!T156+CentBot4!T156+'CentBot5 Q'!T156+'CentBot6 Q'!T156</f>
        <v>0</v>
      </c>
      <c r="U156" s="60">
        <f>+'BOT1'!U156+'CentBot2 S'!U156+CentBot3!U156+CentBot4!U156+'CentBot5 Q'!U156+'CentBot6 Q'!U156</f>
        <v>0</v>
      </c>
      <c r="V156" s="60">
        <f>+'BOT1'!V156+'CentBot2 S'!V156+CentBot3!V156+CentBot4!V156+'CentBot5 Q'!V156+'CentBot6 Q'!V156</f>
        <v>0</v>
      </c>
      <c r="W156" s="13"/>
      <c r="X156" s="13"/>
      <c r="Y156" s="13"/>
      <c r="Z156" s="13"/>
      <c r="AA156" s="24"/>
      <c r="AB156" s="22"/>
    </row>
    <row r="157" spans="1:28" x14ac:dyDescent="0.2">
      <c r="A157" s="24">
        <v>153</v>
      </c>
      <c r="B157" s="28">
        <f t="shared" si="9"/>
        <v>43841</v>
      </c>
      <c r="C157" s="60">
        <f>+'BOT1'!C157+'CentBot2 S'!C157+CentBot3!C157+CentBot4!C157+'CentBot5 Q'!C157+'CentBot6 Q'!C157</f>
        <v>6</v>
      </c>
      <c r="D157" s="24" t="s">
        <v>11</v>
      </c>
      <c r="E157" s="24"/>
      <c r="F157" s="60">
        <f>+'BOT1'!F157+'CentBot2 S'!F157+CentBot3!F157+CentBot4!F157+'CentBot5 Q'!F157+'CentBot6 Q'!F157</f>
        <v>0</v>
      </c>
      <c r="G157" s="24" t="s">
        <v>5</v>
      </c>
      <c r="H157" s="42">
        <f t="shared" si="8"/>
        <v>0</v>
      </c>
      <c r="I157" s="44"/>
      <c r="J157" s="60">
        <f>+'BOT1'!J157+'CentBot2 S'!J157+CentBot3!J157+CentBot4!J157+'CentBot5 Q'!J157+'CentBot6 Q'!J157</f>
        <v>2</v>
      </c>
      <c r="K157" s="25"/>
      <c r="L157" s="26"/>
      <c r="M157" s="26"/>
      <c r="N157" s="111">
        <v>0</v>
      </c>
      <c r="O157" s="111">
        <v>0</v>
      </c>
      <c r="P157" s="60">
        <f>+'BOT1'!P157+'CentBot2 S'!P157+CentBot3!P157+CentBot4!P157+'CentBot5 Q'!P157+'CentBot6 Q'!P157</f>
        <v>0</v>
      </c>
      <c r="Q157" s="111">
        <v>0</v>
      </c>
      <c r="R157" s="111">
        <v>0</v>
      </c>
      <c r="S157" s="60">
        <f>+'BOT1'!S157+'CentBot2 S'!S157+CentBot3!S157+CentBot4!S157+'CentBot5 Q'!S157+'CentBot6 Q'!S157</f>
        <v>0</v>
      </c>
      <c r="T157" s="60">
        <f>+'BOT1'!T157+'CentBot2 S'!T157+CentBot3!T157+CentBot4!T157+'CentBot5 Q'!T157+'CentBot6 Q'!T157</f>
        <v>0</v>
      </c>
      <c r="U157" s="60">
        <f>+'BOT1'!U157+'CentBot2 S'!U157+CentBot3!U157+CentBot4!U157+'CentBot5 Q'!U157+'CentBot6 Q'!U157</f>
        <v>0</v>
      </c>
      <c r="V157" s="60">
        <f>+'BOT1'!V157+'CentBot2 S'!V157+CentBot3!V157+CentBot4!V157+'CentBot5 Q'!V157+'CentBot6 Q'!V157</f>
        <v>0</v>
      </c>
      <c r="W157" s="13"/>
      <c r="X157" s="13"/>
      <c r="Y157" s="13"/>
      <c r="Z157" s="13"/>
      <c r="AA157" s="24"/>
      <c r="AB157" s="22"/>
    </row>
    <row r="158" spans="1:28" x14ac:dyDescent="0.2">
      <c r="A158" s="24">
        <v>154</v>
      </c>
      <c r="B158" s="28">
        <f t="shared" si="9"/>
        <v>43842</v>
      </c>
      <c r="C158" s="60">
        <f>+'BOT1'!C158+'CentBot2 S'!C158+CentBot3!C158+CentBot4!C158+'CentBot5 Q'!C158+'CentBot6 Q'!C158</f>
        <v>6</v>
      </c>
      <c r="D158" s="24" t="s">
        <v>11</v>
      </c>
      <c r="E158" s="24"/>
      <c r="F158" s="60">
        <f>+'BOT1'!F158+'CentBot2 S'!F158+CentBot3!F158+CentBot4!F158+'CentBot5 Q'!F158+'CentBot6 Q'!F158</f>
        <v>0</v>
      </c>
      <c r="G158" s="24" t="s">
        <v>5</v>
      </c>
      <c r="H158" s="42">
        <f t="shared" si="8"/>
        <v>0</v>
      </c>
      <c r="I158" s="44"/>
      <c r="J158" s="60">
        <f>+'BOT1'!J158+'CentBot2 S'!J158+CentBot3!J158+CentBot4!J158+'CentBot5 Q'!J158+'CentBot6 Q'!J158</f>
        <v>2</v>
      </c>
      <c r="K158" s="25"/>
      <c r="L158" s="26"/>
      <c r="M158" s="26"/>
      <c r="N158" s="111">
        <v>0</v>
      </c>
      <c r="O158" s="111">
        <v>0</v>
      </c>
      <c r="P158" s="60">
        <f>+'BOT1'!P158+'CentBot2 S'!P158+CentBot3!P158+CentBot4!P158+'CentBot5 Q'!P158+'CentBot6 Q'!P158</f>
        <v>0</v>
      </c>
      <c r="Q158" s="111">
        <v>0</v>
      </c>
      <c r="R158" s="111">
        <v>0</v>
      </c>
      <c r="S158" s="60">
        <f>+'BOT1'!S158+'CentBot2 S'!S158+CentBot3!S158+CentBot4!S158+'CentBot5 Q'!S158+'CentBot6 Q'!S158</f>
        <v>0</v>
      </c>
      <c r="T158" s="60">
        <f>+'BOT1'!T158+'CentBot2 S'!T158+CentBot3!T158+CentBot4!T158+'CentBot5 Q'!T158+'CentBot6 Q'!T158</f>
        <v>0</v>
      </c>
      <c r="U158" s="60">
        <f>+'BOT1'!U158+'CentBot2 S'!U158+CentBot3!U158+CentBot4!U158+'CentBot5 Q'!U158+'CentBot6 Q'!U158</f>
        <v>0</v>
      </c>
      <c r="V158" s="60">
        <f>+'BOT1'!V158+'CentBot2 S'!V158+CentBot3!V158+CentBot4!V158+'CentBot5 Q'!V158+'CentBot6 Q'!V158</f>
        <v>0</v>
      </c>
      <c r="W158" s="13"/>
      <c r="X158" s="13"/>
      <c r="Y158" s="13"/>
      <c r="Z158" s="13"/>
      <c r="AA158" s="24"/>
      <c r="AB158" s="22"/>
    </row>
    <row r="159" spans="1:28" x14ac:dyDescent="0.2">
      <c r="A159" s="24">
        <v>155</v>
      </c>
      <c r="B159" s="28">
        <f t="shared" si="9"/>
        <v>43843</v>
      </c>
      <c r="C159" s="60">
        <f>+'BOT1'!C159+'CentBot2 S'!C159+CentBot3!C159+CentBot4!C159+'CentBot5 Q'!C159+'CentBot6 Q'!C159</f>
        <v>6</v>
      </c>
      <c r="D159" s="24" t="s">
        <v>11</v>
      </c>
      <c r="E159" s="24"/>
      <c r="F159" s="60">
        <f>+'BOT1'!F159+'CentBot2 S'!F159+CentBot3!F159+CentBot4!F159+'CentBot5 Q'!F159+'CentBot6 Q'!F159</f>
        <v>0</v>
      </c>
      <c r="G159" s="24" t="s">
        <v>5</v>
      </c>
      <c r="H159" s="42">
        <f t="shared" si="8"/>
        <v>0</v>
      </c>
      <c r="I159" s="44"/>
      <c r="J159" s="60">
        <f>+'BOT1'!J159+'CentBot2 S'!J159+CentBot3!J159+CentBot4!J159+'CentBot5 Q'!J159+'CentBot6 Q'!J159</f>
        <v>2</v>
      </c>
      <c r="K159" s="25"/>
      <c r="L159" s="26"/>
      <c r="M159" s="26"/>
      <c r="N159" s="111">
        <v>0</v>
      </c>
      <c r="O159" s="111">
        <v>0</v>
      </c>
      <c r="P159" s="60">
        <f>+'BOT1'!P159+'CentBot2 S'!P159+CentBot3!P159+CentBot4!P159+'CentBot5 Q'!P159+'CentBot6 Q'!P159</f>
        <v>0</v>
      </c>
      <c r="Q159" s="111">
        <v>0</v>
      </c>
      <c r="R159" s="111">
        <v>0</v>
      </c>
      <c r="S159" s="60">
        <f>+'BOT1'!S159+'CentBot2 S'!S159+CentBot3!S159+CentBot4!S159+'CentBot5 Q'!S159+'CentBot6 Q'!S159</f>
        <v>0</v>
      </c>
      <c r="T159" s="60">
        <f>+'BOT1'!T159+'CentBot2 S'!T159+CentBot3!T159+CentBot4!T159+'CentBot5 Q'!T159+'CentBot6 Q'!T159</f>
        <v>0</v>
      </c>
      <c r="U159" s="60">
        <f>+'BOT1'!U159+'CentBot2 S'!U159+CentBot3!U159+CentBot4!U159+'CentBot5 Q'!U159+'CentBot6 Q'!U159</f>
        <v>0</v>
      </c>
      <c r="V159" s="60">
        <f>+'BOT1'!V159+'CentBot2 S'!V159+CentBot3!V159+CentBot4!V159+'CentBot5 Q'!V159+'CentBot6 Q'!V159</f>
        <v>0</v>
      </c>
      <c r="W159" s="13"/>
      <c r="X159" s="13"/>
      <c r="Y159" s="13"/>
      <c r="Z159" s="13"/>
      <c r="AA159" s="24"/>
      <c r="AB159" s="22"/>
    </row>
    <row r="160" spans="1:28" x14ac:dyDescent="0.2">
      <c r="A160" s="24">
        <v>156</v>
      </c>
      <c r="B160" s="28">
        <f t="shared" si="9"/>
        <v>43844</v>
      </c>
      <c r="C160" s="60">
        <f>+'BOT1'!C160+'CentBot2 S'!C160+CentBot3!C160+CentBot4!C160+'CentBot5 Q'!C160+'CentBot6 Q'!C160</f>
        <v>6</v>
      </c>
      <c r="D160" s="24" t="s">
        <v>11</v>
      </c>
      <c r="E160" s="24"/>
      <c r="F160" s="60">
        <f>+'BOT1'!F160+'CentBot2 S'!F160+CentBot3!F160+CentBot4!F160+'CentBot5 Q'!F160+'CentBot6 Q'!F160</f>
        <v>0</v>
      </c>
      <c r="G160" s="24" t="s">
        <v>5</v>
      </c>
      <c r="H160" s="42">
        <f t="shared" si="8"/>
        <v>0</v>
      </c>
      <c r="I160" s="44"/>
      <c r="J160" s="60">
        <f>+'BOT1'!J160+'CentBot2 S'!J160+CentBot3!J160+CentBot4!J160+'CentBot5 Q'!J160+'CentBot6 Q'!J160</f>
        <v>2</v>
      </c>
      <c r="K160" s="25"/>
      <c r="L160" s="26"/>
      <c r="M160" s="26"/>
      <c r="N160" s="111">
        <v>0</v>
      </c>
      <c r="O160" s="111">
        <v>0</v>
      </c>
      <c r="P160" s="60">
        <f>+'BOT1'!P160+'CentBot2 S'!P160+CentBot3!P160+CentBot4!P160+'CentBot5 Q'!P160+'CentBot6 Q'!P160</f>
        <v>0</v>
      </c>
      <c r="Q160" s="111">
        <v>0</v>
      </c>
      <c r="R160" s="111">
        <v>0</v>
      </c>
      <c r="S160" s="60">
        <f>+'BOT1'!S160+'CentBot2 S'!S160+CentBot3!S160+CentBot4!S160+'CentBot5 Q'!S160+'CentBot6 Q'!S160</f>
        <v>0</v>
      </c>
      <c r="T160" s="60">
        <f>+'BOT1'!T160+'CentBot2 S'!T160+CentBot3!T160+CentBot4!T160+'CentBot5 Q'!T160+'CentBot6 Q'!T160</f>
        <v>0</v>
      </c>
      <c r="U160" s="60">
        <f>+'BOT1'!U160+'CentBot2 S'!U160+CentBot3!U160+CentBot4!U160+'CentBot5 Q'!U160+'CentBot6 Q'!U160</f>
        <v>0</v>
      </c>
      <c r="V160" s="60">
        <f>+'BOT1'!V160+'CentBot2 S'!V160+CentBot3!V160+CentBot4!V160+'CentBot5 Q'!V160+'CentBot6 Q'!V160</f>
        <v>0</v>
      </c>
      <c r="W160" s="13"/>
      <c r="X160" s="13"/>
      <c r="Y160" s="13"/>
      <c r="Z160" s="13"/>
      <c r="AA160" s="24"/>
      <c r="AB160" s="22"/>
    </row>
    <row r="161" spans="1:28" x14ac:dyDescent="0.2">
      <c r="A161" s="24">
        <v>157</v>
      </c>
      <c r="B161" s="28">
        <f t="shared" si="9"/>
        <v>43845</v>
      </c>
      <c r="C161" s="60">
        <f>+'BOT1'!C161+'CentBot2 S'!C161+CentBot3!C161+CentBot4!C161+'CentBot5 Q'!C161+'CentBot6 Q'!C161</f>
        <v>6</v>
      </c>
      <c r="D161" s="24" t="s">
        <v>11</v>
      </c>
      <c r="E161" s="24"/>
      <c r="F161" s="60">
        <f>+'BOT1'!F161+'CentBot2 S'!F161+CentBot3!F161+CentBot4!F161+'CentBot5 Q'!F161+'CentBot6 Q'!F161</f>
        <v>0</v>
      </c>
      <c r="G161" s="24" t="s">
        <v>5</v>
      </c>
      <c r="H161" s="42">
        <f t="shared" si="8"/>
        <v>0</v>
      </c>
      <c r="I161" s="44"/>
      <c r="J161" s="60">
        <f>+'BOT1'!J161+'CentBot2 S'!J161+CentBot3!J161+CentBot4!J161+'CentBot5 Q'!J161+'CentBot6 Q'!J161</f>
        <v>2</v>
      </c>
      <c r="K161" s="25"/>
      <c r="L161" s="26"/>
      <c r="M161" s="26"/>
      <c r="N161" s="111">
        <v>0</v>
      </c>
      <c r="O161" s="111">
        <v>0</v>
      </c>
      <c r="P161" s="60">
        <f>+'BOT1'!P161+'CentBot2 S'!P161+CentBot3!P161+CentBot4!P161+'CentBot5 Q'!P161+'CentBot6 Q'!P161</f>
        <v>0</v>
      </c>
      <c r="Q161" s="111">
        <v>0</v>
      </c>
      <c r="R161" s="111">
        <v>0</v>
      </c>
      <c r="S161" s="60">
        <f>+'BOT1'!S161+'CentBot2 S'!S161+CentBot3!S161+CentBot4!S161+'CentBot5 Q'!S161+'CentBot6 Q'!S161</f>
        <v>0</v>
      </c>
      <c r="T161" s="60">
        <f>+'BOT1'!T161+'CentBot2 S'!T161+CentBot3!T161+CentBot4!T161+'CentBot5 Q'!T161+'CentBot6 Q'!T161</f>
        <v>0</v>
      </c>
      <c r="U161" s="60">
        <f>+'BOT1'!U161+'CentBot2 S'!U161+CentBot3!U161+CentBot4!U161+'CentBot5 Q'!U161+'CentBot6 Q'!U161</f>
        <v>0</v>
      </c>
      <c r="V161" s="60">
        <f>+'BOT1'!V161+'CentBot2 S'!V161+CentBot3!V161+CentBot4!V161+'CentBot5 Q'!V161+'CentBot6 Q'!V161</f>
        <v>0</v>
      </c>
      <c r="W161" s="13"/>
      <c r="X161" s="13"/>
      <c r="Y161" s="13"/>
      <c r="Z161" s="13"/>
      <c r="AA161" s="24"/>
      <c r="AB161" s="22"/>
    </row>
    <row r="162" spans="1:28" x14ac:dyDescent="0.2">
      <c r="A162" s="24">
        <v>158</v>
      </c>
      <c r="B162" s="28">
        <f t="shared" si="9"/>
        <v>43846</v>
      </c>
      <c r="C162" s="60">
        <f>+'BOT1'!C162+'CentBot2 S'!C162+CentBot3!C162+CentBot4!C162+'CentBot5 Q'!C162+'CentBot6 Q'!C162</f>
        <v>6</v>
      </c>
      <c r="D162" s="24" t="s">
        <v>11</v>
      </c>
      <c r="E162" s="24"/>
      <c r="F162" s="60">
        <f>+'BOT1'!F162+'CentBot2 S'!F162+CentBot3!F162+CentBot4!F162+'CentBot5 Q'!F162+'CentBot6 Q'!F162</f>
        <v>0</v>
      </c>
      <c r="G162" s="24" t="s">
        <v>5</v>
      </c>
      <c r="H162" s="42">
        <f t="shared" si="8"/>
        <v>0</v>
      </c>
      <c r="I162" s="44"/>
      <c r="J162" s="60">
        <f>+'BOT1'!J162+'CentBot2 S'!J162+CentBot3!J162+CentBot4!J162+'CentBot5 Q'!J162+'CentBot6 Q'!J162</f>
        <v>2</v>
      </c>
      <c r="K162" s="25"/>
      <c r="L162" s="26"/>
      <c r="M162" s="26"/>
      <c r="N162" s="111">
        <v>0</v>
      </c>
      <c r="O162" s="111">
        <v>0</v>
      </c>
      <c r="P162" s="60">
        <f>+'BOT1'!P162+'CentBot2 S'!P162+CentBot3!P162+CentBot4!P162+'CentBot5 Q'!P162+'CentBot6 Q'!P162</f>
        <v>0</v>
      </c>
      <c r="Q162" s="111">
        <v>0</v>
      </c>
      <c r="R162" s="111">
        <v>0</v>
      </c>
      <c r="S162" s="60">
        <f>+'BOT1'!S162+'CentBot2 S'!S162+CentBot3!S162+CentBot4!S162+'CentBot5 Q'!S162+'CentBot6 Q'!S162</f>
        <v>0</v>
      </c>
      <c r="T162" s="60">
        <f>+'BOT1'!T162+'CentBot2 S'!T162+CentBot3!T162+CentBot4!T162+'CentBot5 Q'!T162+'CentBot6 Q'!T162</f>
        <v>0</v>
      </c>
      <c r="U162" s="60">
        <f>+'BOT1'!U162+'CentBot2 S'!U162+CentBot3!U162+CentBot4!U162+'CentBot5 Q'!U162+'CentBot6 Q'!U162</f>
        <v>0</v>
      </c>
      <c r="V162" s="60">
        <f>+'BOT1'!V162+'CentBot2 S'!V162+CentBot3!V162+CentBot4!V162+'CentBot5 Q'!V162+'CentBot6 Q'!V162</f>
        <v>0</v>
      </c>
      <c r="W162" s="13"/>
      <c r="X162" s="13"/>
      <c r="Y162" s="13"/>
      <c r="Z162" s="13"/>
      <c r="AA162" s="24"/>
      <c r="AB162" s="22"/>
    </row>
    <row r="163" spans="1:28" x14ac:dyDescent="0.2">
      <c r="A163" s="24">
        <v>159</v>
      </c>
      <c r="B163" s="28">
        <f t="shared" si="9"/>
        <v>43847</v>
      </c>
      <c r="C163" s="60">
        <f>+'BOT1'!C163+'CentBot2 S'!C163+CentBot3!C163+CentBot4!C163+'CentBot5 Q'!C163+'CentBot6 Q'!C163</f>
        <v>6</v>
      </c>
      <c r="D163" s="24" t="s">
        <v>11</v>
      </c>
      <c r="E163" s="24"/>
      <c r="F163" s="60">
        <f>+'BOT1'!F163+'CentBot2 S'!F163+CentBot3!F163+CentBot4!F163+'CentBot5 Q'!F163+'CentBot6 Q'!F163</f>
        <v>0</v>
      </c>
      <c r="G163" s="24" t="s">
        <v>5</v>
      </c>
      <c r="H163" s="42">
        <f t="shared" si="8"/>
        <v>0</v>
      </c>
      <c r="I163" s="44"/>
      <c r="J163" s="60">
        <f>+'BOT1'!J163+'CentBot2 S'!J163+CentBot3!J163+CentBot4!J163+'CentBot5 Q'!J163+'CentBot6 Q'!J163</f>
        <v>2</v>
      </c>
      <c r="K163" s="25"/>
      <c r="L163" s="26"/>
      <c r="M163" s="26"/>
      <c r="N163" s="111">
        <v>0</v>
      </c>
      <c r="O163" s="111">
        <v>0</v>
      </c>
      <c r="P163" s="60">
        <f>+'BOT1'!P163+'CentBot2 S'!P163+CentBot3!P163+CentBot4!P163+'CentBot5 Q'!P163+'CentBot6 Q'!P163</f>
        <v>0</v>
      </c>
      <c r="Q163" s="111">
        <v>0</v>
      </c>
      <c r="R163" s="111">
        <v>0</v>
      </c>
      <c r="S163" s="60">
        <f>+'BOT1'!S163+'CentBot2 S'!S163+CentBot3!S163+CentBot4!S163+'CentBot5 Q'!S163+'CentBot6 Q'!S163</f>
        <v>0</v>
      </c>
      <c r="T163" s="60">
        <f>+'BOT1'!T163+'CentBot2 S'!T163+CentBot3!T163+CentBot4!T163+'CentBot5 Q'!T163+'CentBot6 Q'!T163</f>
        <v>0</v>
      </c>
      <c r="U163" s="60">
        <f>+'BOT1'!U163+'CentBot2 S'!U163+CentBot3!U163+CentBot4!U163+'CentBot5 Q'!U163+'CentBot6 Q'!U163</f>
        <v>0</v>
      </c>
      <c r="V163" s="60">
        <f>+'BOT1'!V163+'CentBot2 S'!V163+CentBot3!V163+CentBot4!V163+'CentBot5 Q'!V163+'CentBot6 Q'!V163</f>
        <v>0</v>
      </c>
      <c r="W163" s="13"/>
      <c r="X163" s="13"/>
      <c r="Y163" s="13"/>
      <c r="Z163" s="13"/>
      <c r="AA163" s="24"/>
      <c r="AB163" s="22"/>
    </row>
    <row r="164" spans="1:28" x14ac:dyDescent="0.2">
      <c r="A164" s="24">
        <v>160</v>
      </c>
      <c r="B164" s="28">
        <f t="shared" si="9"/>
        <v>43848</v>
      </c>
      <c r="C164" s="60">
        <f>+'BOT1'!C164+'CentBot2 S'!C164+CentBot3!C164+CentBot4!C164+'CentBot5 Q'!C164+'CentBot6 Q'!C164</f>
        <v>6</v>
      </c>
      <c r="D164" s="24" t="s">
        <v>11</v>
      </c>
      <c r="E164" s="24"/>
      <c r="F164" s="60">
        <f>+'BOT1'!F164+'CentBot2 S'!F164+CentBot3!F164+CentBot4!F164+'CentBot5 Q'!F164+'CentBot6 Q'!F164</f>
        <v>0</v>
      </c>
      <c r="G164" s="24" t="s">
        <v>5</v>
      </c>
      <c r="H164" s="42">
        <f t="shared" si="8"/>
        <v>0</v>
      </c>
      <c r="I164" s="44"/>
      <c r="J164" s="60">
        <f>+'BOT1'!J164+'CentBot2 S'!J164+CentBot3!J164+CentBot4!J164+'CentBot5 Q'!J164+'CentBot6 Q'!J164</f>
        <v>2</v>
      </c>
      <c r="K164" s="25"/>
      <c r="L164" s="26"/>
      <c r="M164" s="26"/>
      <c r="N164" s="111">
        <v>0</v>
      </c>
      <c r="O164" s="111">
        <v>0</v>
      </c>
      <c r="P164" s="60">
        <f>+'BOT1'!P164+'CentBot2 S'!P164+CentBot3!P164+CentBot4!P164+'CentBot5 Q'!P164+'CentBot6 Q'!P164</f>
        <v>0</v>
      </c>
      <c r="Q164" s="111">
        <v>0</v>
      </c>
      <c r="R164" s="111">
        <v>0</v>
      </c>
      <c r="S164" s="60">
        <f>+'BOT1'!S164+'CentBot2 S'!S164+CentBot3!S164+CentBot4!S164+'CentBot5 Q'!S164+'CentBot6 Q'!S164</f>
        <v>0</v>
      </c>
      <c r="T164" s="60">
        <f>+'BOT1'!T164+'CentBot2 S'!T164+CentBot3!T164+CentBot4!T164+'CentBot5 Q'!T164+'CentBot6 Q'!T164</f>
        <v>0</v>
      </c>
      <c r="U164" s="60">
        <f>+'BOT1'!U164+'CentBot2 S'!U164+CentBot3!U164+CentBot4!U164+'CentBot5 Q'!U164+'CentBot6 Q'!U164</f>
        <v>0</v>
      </c>
      <c r="V164" s="60">
        <f>+'BOT1'!V164+'CentBot2 S'!V164+CentBot3!V164+CentBot4!V164+'CentBot5 Q'!V164+'CentBot6 Q'!V164</f>
        <v>0</v>
      </c>
      <c r="W164" s="13"/>
      <c r="X164" s="13"/>
      <c r="Y164" s="13"/>
      <c r="Z164" s="13"/>
      <c r="AA164" s="24"/>
      <c r="AB164" s="16"/>
    </row>
    <row r="165" spans="1:28" x14ac:dyDescent="0.2">
      <c r="A165" s="24">
        <v>161</v>
      </c>
      <c r="B165" s="28">
        <f t="shared" si="9"/>
        <v>43849</v>
      </c>
      <c r="C165" s="60">
        <f>+'BOT1'!C165+'CentBot2 S'!C165+CentBot3!C165+CentBot4!C165+'CentBot5 Q'!C165+'CentBot6 Q'!C165</f>
        <v>6</v>
      </c>
      <c r="D165" s="24" t="s">
        <v>11</v>
      </c>
      <c r="E165" s="24"/>
      <c r="F165" s="60">
        <f>+'BOT1'!F165+'CentBot2 S'!F165+CentBot3!F165+CentBot4!F165+'CentBot5 Q'!F165+'CentBot6 Q'!F165</f>
        <v>0</v>
      </c>
      <c r="G165" s="24" t="s">
        <v>5</v>
      </c>
      <c r="H165" s="42">
        <f t="shared" si="8"/>
        <v>0</v>
      </c>
      <c r="I165" s="44"/>
      <c r="J165" s="60">
        <f>+'BOT1'!J165+'CentBot2 S'!J165+CentBot3!J165+CentBot4!J165+'CentBot5 Q'!J165+'CentBot6 Q'!J165</f>
        <v>2</v>
      </c>
      <c r="K165" s="25"/>
      <c r="L165" s="26"/>
      <c r="M165" s="26"/>
      <c r="N165" s="111">
        <v>0</v>
      </c>
      <c r="O165" s="111">
        <v>0</v>
      </c>
      <c r="P165" s="60">
        <f>+'BOT1'!P165+'CentBot2 S'!P165+CentBot3!P165+CentBot4!P165+'CentBot5 Q'!P165+'CentBot6 Q'!P165</f>
        <v>0</v>
      </c>
      <c r="Q165" s="111">
        <v>0</v>
      </c>
      <c r="R165" s="111">
        <v>0</v>
      </c>
      <c r="S165" s="60">
        <f>+'BOT1'!S165+'CentBot2 S'!S165+CentBot3!S165+CentBot4!S165+'CentBot5 Q'!S165+'CentBot6 Q'!S165</f>
        <v>0</v>
      </c>
      <c r="T165" s="60">
        <f>+'BOT1'!T165+'CentBot2 S'!T165+CentBot3!T165+CentBot4!T165+'CentBot5 Q'!T165+'CentBot6 Q'!T165</f>
        <v>0</v>
      </c>
      <c r="U165" s="60">
        <f>+'BOT1'!U165+'CentBot2 S'!U165+CentBot3!U165+CentBot4!U165+'CentBot5 Q'!U165+'CentBot6 Q'!U165</f>
        <v>0</v>
      </c>
      <c r="V165" s="60">
        <f>+'BOT1'!V165+'CentBot2 S'!V165+CentBot3!V165+CentBot4!V165+'CentBot5 Q'!V165+'CentBot6 Q'!V165</f>
        <v>0</v>
      </c>
      <c r="W165" s="13"/>
      <c r="X165" s="13"/>
      <c r="Y165" s="13"/>
      <c r="Z165" s="13"/>
      <c r="AA165" s="24"/>
      <c r="AB165" s="16"/>
    </row>
    <row r="166" spans="1:28" s="13" customFormat="1" x14ac:dyDescent="0.2">
      <c r="A166" s="24">
        <v>162</v>
      </c>
      <c r="B166" s="28">
        <f t="shared" si="9"/>
        <v>43850</v>
      </c>
      <c r="C166" s="60">
        <f>+'BOT1'!C166+'CentBot2 S'!C166+CentBot3!C166+CentBot4!C166+'CentBot5 Q'!C166+'CentBot6 Q'!C166</f>
        <v>6</v>
      </c>
      <c r="D166" s="24" t="s">
        <v>11</v>
      </c>
      <c r="E166" s="24"/>
      <c r="F166" s="60">
        <f>+'BOT1'!F166+'CentBot2 S'!F166+CentBot3!F166+CentBot4!F166+'CentBot5 Q'!F166+'CentBot6 Q'!F166</f>
        <v>0</v>
      </c>
      <c r="G166" s="24" t="s">
        <v>5</v>
      </c>
      <c r="H166" s="42">
        <f t="shared" si="8"/>
        <v>0</v>
      </c>
      <c r="I166" s="44"/>
      <c r="J166" s="60">
        <f>+'BOT1'!J166+'CentBot2 S'!J166+CentBot3!J166+CentBot4!J166+'CentBot5 Q'!J166+'CentBot6 Q'!J166</f>
        <v>2</v>
      </c>
      <c r="K166" s="25"/>
      <c r="L166" s="26"/>
      <c r="M166" s="26"/>
      <c r="N166" s="111">
        <v>0</v>
      </c>
      <c r="O166" s="111">
        <v>0</v>
      </c>
      <c r="P166" s="60">
        <f>+'BOT1'!P166+'CentBot2 S'!P166+CentBot3!P166+CentBot4!P166+'CentBot5 Q'!P166+'CentBot6 Q'!P166</f>
        <v>0</v>
      </c>
      <c r="Q166" s="111">
        <v>0</v>
      </c>
      <c r="R166" s="111">
        <v>0</v>
      </c>
      <c r="S166" s="60">
        <f>+'BOT1'!S166+'CentBot2 S'!S166+CentBot3!S166+CentBot4!S166+'CentBot5 Q'!S166+'CentBot6 Q'!S166</f>
        <v>0</v>
      </c>
      <c r="T166" s="60">
        <f>+'BOT1'!T166+'CentBot2 S'!T166+CentBot3!T166+CentBot4!T166+'CentBot5 Q'!T166+'CentBot6 Q'!T166</f>
        <v>0</v>
      </c>
      <c r="U166" s="60">
        <f>+'BOT1'!U166+'CentBot2 S'!U166+CentBot3!U166+CentBot4!U166+'CentBot5 Q'!U166+'CentBot6 Q'!U166</f>
        <v>0</v>
      </c>
      <c r="V166" s="60">
        <f>+'BOT1'!V166+'CentBot2 S'!V166+CentBot3!V166+CentBot4!V166+'CentBot5 Q'!V166+'CentBot6 Q'!V166</f>
        <v>0</v>
      </c>
      <c r="AA166" s="24"/>
      <c r="AB166" s="16"/>
    </row>
    <row r="167" spans="1:28" x14ac:dyDescent="0.2">
      <c r="A167" s="24">
        <v>163</v>
      </c>
      <c r="B167" s="28">
        <f t="shared" si="9"/>
        <v>43851</v>
      </c>
      <c r="C167" s="60">
        <f>+'BOT1'!C167+'CentBot2 S'!C167+CentBot3!C167+CentBot4!C167+'CentBot5 Q'!C167+'CentBot6 Q'!C167</f>
        <v>6</v>
      </c>
      <c r="D167" s="24" t="s">
        <v>11</v>
      </c>
      <c r="E167" s="24"/>
      <c r="F167" s="60">
        <f>+'BOT1'!F167+'CentBot2 S'!F167+CentBot3!F167+CentBot4!F167+'CentBot5 Q'!F167+'CentBot6 Q'!F167</f>
        <v>0</v>
      </c>
      <c r="G167" s="24" t="s">
        <v>5</v>
      </c>
      <c r="H167" s="42">
        <f t="shared" si="8"/>
        <v>0</v>
      </c>
      <c r="I167" s="44"/>
      <c r="J167" s="60">
        <f>+'BOT1'!J167+'CentBot2 S'!J167+CentBot3!J167+CentBot4!J167+'CentBot5 Q'!J167+'CentBot6 Q'!J167</f>
        <v>2</v>
      </c>
      <c r="K167" s="25"/>
      <c r="L167" s="26"/>
      <c r="M167" s="26"/>
      <c r="N167" s="111">
        <v>0</v>
      </c>
      <c r="O167" s="111">
        <v>0</v>
      </c>
      <c r="P167" s="60">
        <f>+'BOT1'!P167+'CentBot2 S'!P167+CentBot3!P167+CentBot4!P167+'CentBot5 Q'!P167+'CentBot6 Q'!P167</f>
        <v>0</v>
      </c>
      <c r="Q167" s="111">
        <v>0</v>
      </c>
      <c r="R167" s="111">
        <v>0</v>
      </c>
      <c r="S167" s="60">
        <f>+'BOT1'!S167+'CentBot2 S'!S167+CentBot3!S167+CentBot4!S167+'CentBot5 Q'!S167+'CentBot6 Q'!S167</f>
        <v>0</v>
      </c>
      <c r="T167" s="60">
        <f>+'BOT1'!T167+'CentBot2 S'!T167+CentBot3!T167+CentBot4!T167+'CentBot5 Q'!T167+'CentBot6 Q'!T167</f>
        <v>0</v>
      </c>
      <c r="U167" s="60">
        <f>+'BOT1'!U167+'CentBot2 S'!U167+CentBot3!U167+CentBot4!U167+'CentBot5 Q'!U167+'CentBot6 Q'!U167</f>
        <v>0</v>
      </c>
      <c r="V167" s="60">
        <f>+'BOT1'!V167+'CentBot2 S'!V167+CentBot3!V167+CentBot4!V167+'CentBot5 Q'!V167+'CentBot6 Q'!V167</f>
        <v>0</v>
      </c>
      <c r="W167" s="13"/>
      <c r="X167" s="13"/>
      <c r="Y167" s="13"/>
      <c r="Z167" s="13"/>
      <c r="AA167" s="24"/>
      <c r="AB167" s="16"/>
    </row>
    <row r="168" spans="1:28" x14ac:dyDescent="0.2">
      <c r="A168" s="24">
        <v>164</v>
      </c>
      <c r="B168" s="28">
        <f t="shared" si="9"/>
        <v>43852</v>
      </c>
      <c r="C168" s="60">
        <f>+'BOT1'!C168+'CentBot2 S'!C168+CentBot3!C168+CentBot4!C168+'CentBot5 Q'!C168+'CentBot6 Q'!C168</f>
        <v>6</v>
      </c>
      <c r="D168" s="24" t="s">
        <v>11</v>
      </c>
      <c r="E168" s="24"/>
      <c r="F168" s="60">
        <f>+'BOT1'!F168+'CentBot2 S'!F168+CentBot3!F168+CentBot4!F168+'CentBot5 Q'!F168+'CentBot6 Q'!F168</f>
        <v>0</v>
      </c>
      <c r="G168" s="24" t="s">
        <v>5</v>
      </c>
      <c r="H168" s="42">
        <f t="shared" si="8"/>
        <v>0</v>
      </c>
      <c r="I168" s="44"/>
      <c r="J168" s="60">
        <f>+'BOT1'!J168+'CentBot2 S'!J168+CentBot3!J168+CentBot4!J168+'CentBot5 Q'!J168+'CentBot6 Q'!J168</f>
        <v>2</v>
      </c>
      <c r="K168" s="25"/>
      <c r="L168" s="26"/>
      <c r="M168" s="26"/>
      <c r="N168" s="111">
        <v>0</v>
      </c>
      <c r="O168" s="111">
        <v>0</v>
      </c>
      <c r="P168" s="60">
        <f>+'BOT1'!P168+'CentBot2 S'!P168+CentBot3!P168+CentBot4!P168+'CentBot5 Q'!P168+'CentBot6 Q'!P168</f>
        <v>0</v>
      </c>
      <c r="Q168" s="111">
        <v>0</v>
      </c>
      <c r="R168" s="111">
        <v>0</v>
      </c>
      <c r="S168" s="60">
        <f>+'BOT1'!S168+'CentBot2 S'!S168+CentBot3!S168+CentBot4!S168+'CentBot5 Q'!S168+'CentBot6 Q'!S168</f>
        <v>0</v>
      </c>
      <c r="T168" s="60">
        <f>+'BOT1'!T168+'CentBot2 S'!T168+CentBot3!T168+CentBot4!T168+'CentBot5 Q'!T168+'CentBot6 Q'!T168</f>
        <v>0</v>
      </c>
      <c r="U168" s="60">
        <f>+'BOT1'!U168+'CentBot2 S'!U168+CentBot3!U168+CentBot4!U168+'CentBot5 Q'!U168+'CentBot6 Q'!U168</f>
        <v>0</v>
      </c>
      <c r="V168" s="60">
        <f>+'BOT1'!V168+'CentBot2 S'!V168+CentBot3!V168+CentBot4!V168+'CentBot5 Q'!V168+'CentBot6 Q'!V168</f>
        <v>0</v>
      </c>
      <c r="W168" s="13"/>
      <c r="X168" s="13"/>
      <c r="Y168" s="13"/>
      <c r="Z168" s="13"/>
      <c r="AA168" s="24"/>
      <c r="AB168" s="16"/>
    </row>
    <row r="169" spans="1:28" x14ac:dyDescent="0.2">
      <c r="A169" s="24">
        <v>165</v>
      </c>
      <c r="B169" s="28">
        <f t="shared" si="9"/>
        <v>43853</v>
      </c>
      <c r="C169" s="60">
        <f>+'BOT1'!C169+'CentBot2 S'!C169+CentBot3!C169+CentBot4!C169+'CentBot5 Q'!C169+'CentBot6 Q'!C169</f>
        <v>6</v>
      </c>
      <c r="D169" s="24" t="s">
        <v>11</v>
      </c>
      <c r="E169" s="24"/>
      <c r="F169" s="60">
        <f>+'BOT1'!F169+'CentBot2 S'!F169+CentBot3!F169+CentBot4!F169+'CentBot5 Q'!F169+'CentBot6 Q'!F169</f>
        <v>0</v>
      </c>
      <c r="G169" s="24" t="s">
        <v>5</v>
      </c>
      <c r="H169" s="42">
        <f t="shared" si="8"/>
        <v>0</v>
      </c>
      <c r="I169" s="44"/>
      <c r="J169" s="60">
        <f>+'BOT1'!J169+'CentBot2 S'!J169+CentBot3!J169+CentBot4!J169+'CentBot5 Q'!J169+'CentBot6 Q'!J169</f>
        <v>2</v>
      </c>
      <c r="K169" s="25"/>
      <c r="L169" s="26"/>
      <c r="M169" s="26"/>
      <c r="N169" s="111">
        <v>0</v>
      </c>
      <c r="O169" s="111">
        <v>0</v>
      </c>
      <c r="P169" s="60">
        <f>+'BOT1'!P169+'CentBot2 S'!P169+CentBot3!P169+CentBot4!P169+'CentBot5 Q'!P169+'CentBot6 Q'!P169</f>
        <v>0</v>
      </c>
      <c r="Q169" s="111">
        <v>0</v>
      </c>
      <c r="R169" s="111">
        <v>0</v>
      </c>
      <c r="S169" s="60">
        <f>+'BOT1'!S169+'CentBot2 S'!S169+CentBot3!S169+CentBot4!S169+'CentBot5 Q'!S169+'CentBot6 Q'!S169</f>
        <v>0</v>
      </c>
      <c r="T169" s="60">
        <f>+'BOT1'!T169+'CentBot2 S'!T169+CentBot3!T169+CentBot4!T169+'CentBot5 Q'!T169+'CentBot6 Q'!T169</f>
        <v>0</v>
      </c>
      <c r="U169" s="60">
        <f>+'BOT1'!U169+'CentBot2 S'!U169+CentBot3!U169+CentBot4!U169+'CentBot5 Q'!U169+'CentBot6 Q'!U169</f>
        <v>0</v>
      </c>
      <c r="V169" s="60">
        <f>+'BOT1'!V169+'CentBot2 S'!V169+CentBot3!V169+CentBot4!V169+'CentBot5 Q'!V169+'CentBot6 Q'!V169</f>
        <v>0</v>
      </c>
      <c r="W169" s="13"/>
      <c r="X169" s="13"/>
      <c r="Y169" s="13"/>
      <c r="Z169" s="13"/>
      <c r="AA169" s="24"/>
      <c r="AB169" s="16"/>
    </row>
    <row r="170" spans="1:28" x14ac:dyDescent="0.2">
      <c r="A170" s="24">
        <v>166</v>
      </c>
      <c r="B170" s="28">
        <f t="shared" si="9"/>
        <v>43854</v>
      </c>
      <c r="C170" s="60">
        <f>+'BOT1'!C170+'CentBot2 S'!C170+CentBot3!C170+CentBot4!C170+'CentBot5 Q'!C170+'CentBot6 Q'!C170</f>
        <v>6</v>
      </c>
      <c r="D170" s="24" t="s">
        <v>11</v>
      </c>
      <c r="E170" s="24"/>
      <c r="F170" s="60">
        <f>+'BOT1'!F170+'CentBot2 S'!F170+CentBot3!F170+CentBot4!F170+'CentBot5 Q'!F170+'CentBot6 Q'!F170</f>
        <v>0</v>
      </c>
      <c r="G170" s="24" t="s">
        <v>5</v>
      </c>
      <c r="H170" s="42">
        <f t="shared" si="8"/>
        <v>0</v>
      </c>
      <c r="I170" s="44"/>
      <c r="J170" s="60">
        <f>+'BOT1'!J170+'CentBot2 S'!J170+CentBot3!J170+CentBot4!J170+'CentBot5 Q'!J170+'CentBot6 Q'!J170</f>
        <v>2</v>
      </c>
      <c r="K170" s="25"/>
      <c r="L170" s="26"/>
      <c r="M170" s="26"/>
      <c r="N170" s="111">
        <v>0</v>
      </c>
      <c r="O170" s="111">
        <v>0</v>
      </c>
      <c r="P170" s="60">
        <f>+'BOT1'!P170+'CentBot2 S'!P170+CentBot3!P170+CentBot4!P170+'CentBot5 Q'!P170+'CentBot6 Q'!P170</f>
        <v>0</v>
      </c>
      <c r="Q170" s="111">
        <v>0</v>
      </c>
      <c r="R170" s="111">
        <v>0</v>
      </c>
      <c r="S170" s="60">
        <f>+'BOT1'!S170+'CentBot2 S'!S170+CentBot3!S170+CentBot4!S170+'CentBot5 Q'!S170+'CentBot6 Q'!S170</f>
        <v>0</v>
      </c>
      <c r="T170" s="60">
        <f>+'BOT1'!T170+'CentBot2 S'!T170+CentBot3!T170+CentBot4!T170+'CentBot5 Q'!T170+'CentBot6 Q'!T170</f>
        <v>0</v>
      </c>
      <c r="U170" s="60">
        <f>+'BOT1'!U170+'CentBot2 S'!U170+CentBot3!U170+CentBot4!U170+'CentBot5 Q'!U170+'CentBot6 Q'!U170</f>
        <v>0</v>
      </c>
      <c r="V170" s="60">
        <f>+'BOT1'!V170+'CentBot2 S'!V170+CentBot3!V170+CentBot4!V170+'CentBot5 Q'!V170+'CentBot6 Q'!V170</f>
        <v>0</v>
      </c>
      <c r="W170" s="13"/>
      <c r="X170" s="13"/>
      <c r="Y170" s="13"/>
      <c r="Z170" s="13"/>
      <c r="AA170" s="24"/>
      <c r="AB170" s="16"/>
    </row>
    <row r="171" spans="1:28" x14ac:dyDescent="0.2">
      <c r="A171" s="24">
        <v>167</v>
      </c>
      <c r="B171" s="28">
        <f t="shared" si="9"/>
        <v>43855</v>
      </c>
      <c r="C171" s="60">
        <f>+'BOT1'!C171+'CentBot2 S'!C171+CentBot3!C171+CentBot4!C171+'CentBot5 Q'!C171+'CentBot6 Q'!C171</f>
        <v>6</v>
      </c>
      <c r="D171" s="24" t="s">
        <v>11</v>
      </c>
      <c r="E171" s="24"/>
      <c r="F171" s="60">
        <f>+'BOT1'!F171+'CentBot2 S'!F171+CentBot3!F171+CentBot4!F171+'CentBot5 Q'!F171+'CentBot6 Q'!F171</f>
        <v>0</v>
      </c>
      <c r="G171" s="24" t="s">
        <v>5</v>
      </c>
      <c r="H171" s="42">
        <f t="shared" si="8"/>
        <v>0</v>
      </c>
      <c r="I171" s="44"/>
      <c r="J171" s="60">
        <f>+'BOT1'!J171+'CentBot2 S'!J171+CentBot3!J171+CentBot4!J171+'CentBot5 Q'!J171+'CentBot6 Q'!J171</f>
        <v>2</v>
      </c>
      <c r="K171" s="25"/>
      <c r="L171" s="26"/>
      <c r="M171" s="26"/>
      <c r="N171" s="111">
        <v>0</v>
      </c>
      <c r="O171" s="111">
        <v>0</v>
      </c>
      <c r="P171" s="60">
        <f>+'BOT1'!P171+'CentBot2 S'!P171+CentBot3!P171+CentBot4!P171+'CentBot5 Q'!P171+'CentBot6 Q'!P171</f>
        <v>0</v>
      </c>
      <c r="Q171" s="111">
        <v>0</v>
      </c>
      <c r="R171" s="111">
        <v>0</v>
      </c>
      <c r="S171" s="60">
        <f>+'BOT1'!S171+'CentBot2 S'!S171+CentBot3!S171+CentBot4!S171+'CentBot5 Q'!S171+'CentBot6 Q'!S171</f>
        <v>0</v>
      </c>
      <c r="T171" s="60">
        <f>+'BOT1'!T171+'CentBot2 S'!T171+CentBot3!T171+CentBot4!T171+'CentBot5 Q'!T171+'CentBot6 Q'!T171</f>
        <v>0</v>
      </c>
      <c r="U171" s="60">
        <f>+'BOT1'!U171+'CentBot2 S'!U171+CentBot3!U171+CentBot4!U171+'CentBot5 Q'!U171+'CentBot6 Q'!U171</f>
        <v>0</v>
      </c>
      <c r="V171" s="60">
        <f>+'BOT1'!V171+'CentBot2 S'!V171+CentBot3!V171+CentBot4!V171+'CentBot5 Q'!V171+'CentBot6 Q'!V171</f>
        <v>0</v>
      </c>
      <c r="W171" s="13"/>
      <c r="X171" s="13"/>
      <c r="Y171" s="13"/>
      <c r="Z171" s="13"/>
      <c r="AA171" s="24"/>
      <c r="AB171" s="16"/>
    </row>
    <row r="172" spans="1:28" x14ac:dyDescent="0.2">
      <c r="A172" s="24">
        <v>168</v>
      </c>
      <c r="B172" s="28">
        <f t="shared" si="9"/>
        <v>43856</v>
      </c>
      <c r="C172" s="60">
        <f>+'BOT1'!C172+'CentBot2 S'!C172+CentBot3!C172+CentBot4!C172+'CentBot5 Q'!C172+'CentBot6 Q'!C172</f>
        <v>6</v>
      </c>
      <c r="D172" s="24" t="s">
        <v>11</v>
      </c>
      <c r="E172" s="24"/>
      <c r="F172" s="60">
        <f>+'BOT1'!F172+'CentBot2 S'!F172+CentBot3!F172+CentBot4!F172+'CentBot5 Q'!F172+'CentBot6 Q'!F172</f>
        <v>0</v>
      </c>
      <c r="G172" s="24" t="s">
        <v>5</v>
      </c>
      <c r="H172" s="42">
        <f t="shared" si="8"/>
        <v>0</v>
      </c>
      <c r="I172" s="44"/>
      <c r="J172" s="60">
        <f>+'BOT1'!J172+'CentBot2 S'!J172+CentBot3!J172+CentBot4!J172+'CentBot5 Q'!J172+'CentBot6 Q'!J172</f>
        <v>2</v>
      </c>
      <c r="K172" s="25"/>
      <c r="L172" s="26"/>
      <c r="M172" s="26"/>
      <c r="N172" s="111">
        <v>0</v>
      </c>
      <c r="O172" s="111">
        <v>0</v>
      </c>
      <c r="P172" s="60">
        <f>+'BOT1'!P172+'CentBot2 S'!P172+CentBot3!P172+CentBot4!P172+'CentBot5 Q'!P172+'CentBot6 Q'!P172</f>
        <v>0</v>
      </c>
      <c r="Q172" s="111">
        <v>0</v>
      </c>
      <c r="R172" s="111">
        <v>0</v>
      </c>
      <c r="S172" s="60">
        <f>+'BOT1'!S172+'CentBot2 S'!S172+CentBot3!S172+CentBot4!S172+'CentBot5 Q'!S172+'CentBot6 Q'!S172</f>
        <v>0</v>
      </c>
      <c r="T172" s="60">
        <f>+'BOT1'!T172+'CentBot2 S'!T172+CentBot3!T172+CentBot4!T172+'CentBot5 Q'!T172+'CentBot6 Q'!T172</f>
        <v>0</v>
      </c>
      <c r="U172" s="60">
        <f>+'BOT1'!U172+'CentBot2 S'!U172+CentBot3!U172+CentBot4!U172+'CentBot5 Q'!U172+'CentBot6 Q'!U172</f>
        <v>0</v>
      </c>
      <c r="V172" s="60">
        <f>+'BOT1'!V172+'CentBot2 S'!V172+CentBot3!V172+CentBot4!V172+'CentBot5 Q'!V172+'CentBot6 Q'!V172</f>
        <v>0</v>
      </c>
      <c r="W172" s="13"/>
      <c r="X172" s="13"/>
      <c r="Y172" s="13"/>
      <c r="Z172" s="13"/>
      <c r="AA172" s="24"/>
      <c r="AB172" s="16"/>
    </row>
    <row r="173" spans="1:28" x14ac:dyDescent="0.2">
      <c r="A173" s="24">
        <v>169</v>
      </c>
      <c r="B173" s="28">
        <f t="shared" si="9"/>
        <v>43857</v>
      </c>
      <c r="C173" s="60">
        <f>+'BOT1'!C173+'CentBot2 S'!C173+CentBot3!C173+CentBot4!C173+'CentBot5 Q'!C173+'CentBot6 Q'!C173</f>
        <v>6</v>
      </c>
      <c r="D173" s="24" t="s">
        <v>11</v>
      </c>
      <c r="E173" s="24"/>
      <c r="F173" s="60">
        <f>+'BOT1'!F173+'CentBot2 S'!F173+CentBot3!F173+CentBot4!F173+'CentBot5 Q'!F173+'CentBot6 Q'!F173</f>
        <v>0</v>
      </c>
      <c r="G173" s="24" t="s">
        <v>5</v>
      </c>
      <c r="H173" s="42">
        <f t="shared" si="8"/>
        <v>0</v>
      </c>
      <c r="I173" s="44"/>
      <c r="J173" s="60">
        <f>+'BOT1'!J173+'CentBot2 S'!J173+CentBot3!J173+CentBot4!J173+'CentBot5 Q'!J173+'CentBot6 Q'!J173</f>
        <v>2</v>
      </c>
      <c r="K173" s="25"/>
      <c r="L173" s="26"/>
      <c r="M173" s="26"/>
      <c r="N173" s="111">
        <v>0</v>
      </c>
      <c r="O173" s="111">
        <v>0</v>
      </c>
      <c r="P173" s="60">
        <f>+'BOT1'!P173+'CentBot2 S'!P173+CentBot3!P173+CentBot4!P173+'CentBot5 Q'!P173+'CentBot6 Q'!P173</f>
        <v>0</v>
      </c>
      <c r="Q173" s="111">
        <v>0</v>
      </c>
      <c r="R173" s="111">
        <v>0</v>
      </c>
      <c r="S173" s="60">
        <f>+'BOT1'!S173+'CentBot2 S'!S173+CentBot3!S173+CentBot4!S173+'CentBot5 Q'!S173+'CentBot6 Q'!S173</f>
        <v>0</v>
      </c>
      <c r="T173" s="60">
        <f>+'BOT1'!T173+'CentBot2 S'!T173+CentBot3!T173+CentBot4!T173+'CentBot5 Q'!T173+'CentBot6 Q'!T173</f>
        <v>0</v>
      </c>
      <c r="U173" s="60">
        <f>+'BOT1'!U173+'CentBot2 S'!U173+CentBot3!U173+CentBot4!U173+'CentBot5 Q'!U173+'CentBot6 Q'!U173</f>
        <v>0</v>
      </c>
      <c r="V173" s="60">
        <f>+'BOT1'!V173+'CentBot2 S'!V173+CentBot3!V173+CentBot4!V173+'CentBot5 Q'!V173+'CentBot6 Q'!V173</f>
        <v>0</v>
      </c>
      <c r="W173" s="13"/>
      <c r="X173" s="13"/>
      <c r="Y173" s="13"/>
      <c r="Z173" s="13"/>
      <c r="AA173" s="24"/>
      <c r="AB173" s="16"/>
    </row>
    <row r="174" spans="1:28" x14ac:dyDescent="0.2">
      <c r="A174" s="24">
        <v>170</v>
      </c>
      <c r="B174" s="28">
        <f t="shared" si="9"/>
        <v>43858</v>
      </c>
      <c r="C174" s="60">
        <f>+'BOT1'!C174+'CentBot2 S'!C174+CentBot3!C174+CentBot4!C174+'CentBot5 Q'!C174+'CentBot6 Q'!C174</f>
        <v>6</v>
      </c>
      <c r="D174" s="24" t="s">
        <v>11</v>
      </c>
      <c r="E174" s="24"/>
      <c r="F174" s="60">
        <f>+'BOT1'!F174+'CentBot2 S'!F174+CentBot3!F174+CentBot4!F174+'CentBot5 Q'!F174+'CentBot6 Q'!F174</f>
        <v>0</v>
      </c>
      <c r="G174" s="24" t="s">
        <v>5</v>
      </c>
      <c r="H174" s="42">
        <f t="shared" si="8"/>
        <v>0</v>
      </c>
      <c r="I174" s="44"/>
      <c r="J174" s="60">
        <f>+'BOT1'!J174+'CentBot2 S'!J174+CentBot3!J174+CentBot4!J174+'CentBot5 Q'!J174+'CentBot6 Q'!J174</f>
        <v>2</v>
      </c>
      <c r="K174" s="25"/>
      <c r="L174" s="26"/>
      <c r="M174" s="26"/>
      <c r="N174" s="111">
        <v>0</v>
      </c>
      <c r="O174" s="111">
        <v>0</v>
      </c>
      <c r="P174" s="60">
        <f>+'BOT1'!P174+'CentBot2 S'!P174+CentBot3!P174+CentBot4!P174+'CentBot5 Q'!P174+'CentBot6 Q'!P174</f>
        <v>0</v>
      </c>
      <c r="Q174" s="111">
        <v>0</v>
      </c>
      <c r="R174" s="111">
        <v>0</v>
      </c>
      <c r="S174" s="60">
        <f>+'BOT1'!S174+'CentBot2 S'!S174+CentBot3!S174+CentBot4!S174+'CentBot5 Q'!S174+'CentBot6 Q'!S174</f>
        <v>0</v>
      </c>
      <c r="T174" s="60">
        <f>+'BOT1'!T174+'CentBot2 S'!T174+CentBot3!T174+CentBot4!T174+'CentBot5 Q'!T174+'CentBot6 Q'!T174</f>
        <v>0</v>
      </c>
      <c r="U174" s="60">
        <f>+'BOT1'!U174+'CentBot2 S'!U174+CentBot3!U174+CentBot4!U174+'CentBot5 Q'!U174+'CentBot6 Q'!U174</f>
        <v>0</v>
      </c>
      <c r="V174" s="60">
        <f>+'BOT1'!V174+'CentBot2 S'!V174+CentBot3!V174+CentBot4!V174+'CentBot5 Q'!V174+'CentBot6 Q'!V174</f>
        <v>0</v>
      </c>
      <c r="W174" s="13"/>
      <c r="X174" s="13"/>
      <c r="Y174" s="13"/>
      <c r="Z174" s="13"/>
      <c r="AA174" s="24"/>
      <c r="AB174" s="16"/>
    </row>
    <row r="175" spans="1:28" x14ac:dyDescent="0.2">
      <c r="A175" s="24">
        <v>171</v>
      </c>
      <c r="B175" s="28">
        <f t="shared" si="9"/>
        <v>43859</v>
      </c>
      <c r="C175" s="60">
        <f>+'BOT1'!C175+'CentBot2 S'!C175+CentBot3!C175+CentBot4!C175+'CentBot5 Q'!C175+'CentBot6 Q'!C175</f>
        <v>6</v>
      </c>
      <c r="D175" s="24" t="s">
        <v>11</v>
      </c>
      <c r="E175" s="24"/>
      <c r="F175" s="60">
        <f>+'BOT1'!F175+'CentBot2 S'!F175+CentBot3!F175+CentBot4!F175+'CentBot5 Q'!F175+'CentBot6 Q'!F175</f>
        <v>0</v>
      </c>
      <c r="G175" s="24" t="s">
        <v>5</v>
      </c>
      <c r="H175" s="42">
        <f t="shared" si="8"/>
        <v>0</v>
      </c>
      <c r="I175" s="44"/>
      <c r="J175" s="60">
        <f>+'BOT1'!J175+'CentBot2 S'!J175+CentBot3!J175+CentBot4!J175+'CentBot5 Q'!J175+'CentBot6 Q'!J175</f>
        <v>2</v>
      </c>
      <c r="K175" s="25"/>
      <c r="L175" s="26"/>
      <c r="M175" s="26"/>
      <c r="N175" s="111">
        <v>0</v>
      </c>
      <c r="O175" s="111">
        <v>0</v>
      </c>
      <c r="P175" s="60">
        <f>+'BOT1'!P175+'CentBot2 S'!P175+CentBot3!P175+CentBot4!P175+'CentBot5 Q'!P175+'CentBot6 Q'!P175</f>
        <v>0</v>
      </c>
      <c r="Q175" s="111">
        <v>0</v>
      </c>
      <c r="R175" s="111">
        <v>0</v>
      </c>
      <c r="S175" s="60">
        <f>+'BOT1'!S175+'CentBot2 S'!S175+CentBot3!S175+CentBot4!S175+'CentBot5 Q'!S175+'CentBot6 Q'!S175</f>
        <v>0</v>
      </c>
      <c r="T175" s="60">
        <f>+'BOT1'!T175+'CentBot2 S'!T175+CentBot3!T175+CentBot4!T175+'CentBot5 Q'!T175+'CentBot6 Q'!T175</f>
        <v>0</v>
      </c>
      <c r="U175" s="60">
        <f>+'BOT1'!U175+'CentBot2 S'!U175+CentBot3!U175+CentBot4!U175+'CentBot5 Q'!U175+'CentBot6 Q'!U175</f>
        <v>0</v>
      </c>
      <c r="V175" s="60">
        <f>+'BOT1'!V175+'CentBot2 S'!V175+CentBot3!V175+CentBot4!V175+'CentBot5 Q'!V175+'CentBot6 Q'!V175</f>
        <v>0</v>
      </c>
      <c r="W175" s="13"/>
      <c r="X175" s="13"/>
      <c r="Y175" s="13"/>
      <c r="Z175" s="13"/>
      <c r="AA175" s="24"/>
      <c r="AB175" s="16"/>
    </row>
    <row r="176" spans="1:28" x14ac:dyDescent="0.2">
      <c r="A176" s="24">
        <v>172</v>
      </c>
      <c r="B176" s="28">
        <f t="shared" si="9"/>
        <v>43860</v>
      </c>
      <c r="C176" s="60">
        <f>+'BOT1'!C176+'CentBot2 S'!C176+CentBot3!C176+CentBot4!C176+'CentBot5 Q'!C176+'CentBot6 Q'!C176</f>
        <v>6</v>
      </c>
      <c r="D176" s="24" t="s">
        <v>11</v>
      </c>
      <c r="E176" s="24"/>
      <c r="F176" s="60">
        <f>+'BOT1'!F176+'CentBot2 S'!F176+CentBot3!F176+CentBot4!F176+'CentBot5 Q'!F176+'CentBot6 Q'!F176</f>
        <v>0</v>
      </c>
      <c r="G176" s="24" t="s">
        <v>5</v>
      </c>
      <c r="H176" s="42">
        <f t="shared" si="8"/>
        <v>0</v>
      </c>
      <c r="I176" s="44"/>
      <c r="J176" s="60">
        <f>+'BOT1'!J176+'CentBot2 S'!J176+CentBot3!J176+CentBot4!J176+'CentBot5 Q'!J176+'CentBot6 Q'!J176</f>
        <v>2</v>
      </c>
      <c r="K176" s="25"/>
      <c r="L176" s="26"/>
      <c r="M176" s="26"/>
      <c r="N176" s="111">
        <v>0</v>
      </c>
      <c r="O176" s="111">
        <v>0</v>
      </c>
      <c r="P176" s="60">
        <f>+'BOT1'!P176+'CentBot2 S'!P176+CentBot3!P176+CentBot4!P176+'CentBot5 Q'!P176+'CentBot6 Q'!P176</f>
        <v>0</v>
      </c>
      <c r="Q176" s="111">
        <v>0</v>
      </c>
      <c r="R176" s="111">
        <v>0</v>
      </c>
      <c r="S176" s="60">
        <f>+'BOT1'!S176+'CentBot2 S'!S176+CentBot3!S176+CentBot4!S176+'CentBot5 Q'!S176+'CentBot6 Q'!S176</f>
        <v>0</v>
      </c>
      <c r="T176" s="60">
        <f>+'BOT1'!T176+'CentBot2 S'!T176+CentBot3!T176+CentBot4!T176+'CentBot5 Q'!T176+'CentBot6 Q'!T176</f>
        <v>0</v>
      </c>
      <c r="U176" s="60">
        <f>+'BOT1'!U176+'CentBot2 S'!U176+CentBot3!U176+CentBot4!U176+'CentBot5 Q'!U176+'CentBot6 Q'!U176</f>
        <v>0</v>
      </c>
      <c r="V176" s="60">
        <f>+'BOT1'!V176+'CentBot2 S'!V176+CentBot3!V176+CentBot4!V176+'CentBot5 Q'!V176+'CentBot6 Q'!V176</f>
        <v>0</v>
      </c>
      <c r="W176" s="13"/>
      <c r="X176" s="13"/>
      <c r="Y176" s="13"/>
      <c r="Z176" s="13"/>
      <c r="AA176" s="24"/>
      <c r="AB176" s="16"/>
    </row>
    <row r="177" spans="1:28" x14ac:dyDescent="0.2">
      <c r="A177" s="24">
        <v>173</v>
      </c>
      <c r="B177" s="28">
        <f t="shared" si="9"/>
        <v>43861</v>
      </c>
      <c r="C177" s="60">
        <f>+'BOT1'!C177+'CentBot2 S'!C177+CentBot3!C177+CentBot4!C177+'CentBot5 Q'!C177+'CentBot6 Q'!C177</f>
        <v>6</v>
      </c>
      <c r="D177" s="24" t="s">
        <v>11</v>
      </c>
      <c r="E177" s="24"/>
      <c r="F177" s="60">
        <f>+'BOT1'!F177+'CentBot2 S'!F177+CentBot3!F177+CentBot4!F177+'CentBot5 Q'!F177+'CentBot6 Q'!F177</f>
        <v>0</v>
      </c>
      <c r="G177" s="24" t="s">
        <v>5</v>
      </c>
      <c r="H177" s="42">
        <f t="shared" si="8"/>
        <v>0</v>
      </c>
      <c r="I177" s="44"/>
      <c r="J177" s="60">
        <f>+'BOT1'!J177+'CentBot2 S'!J177+CentBot3!J177+CentBot4!J177+'CentBot5 Q'!J177+'CentBot6 Q'!J177</f>
        <v>2</v>
      </c>
      <c r="K177" s="25"/>
      <c r="L177" s="26"/>
      <c r="M177" s="26"/>
      <c r="N177" s="111">
        <v>0</v>
      </c>
      <c r="O177" s="111">
        <v>0</v>
      </c>
      <c r="P177" s="60">
        <f>+'BOT1'!P177+'CentBot2 S'!P177+CentBot3!P177+CentBot4!P177+'CentBot5 Q'!P177+'CentBot6 Q'!P177</f>
        <v>0</v>
      </c>
      <c r="Q177" s="111">
        <v>0</v>
      </c>
      <c r="R177" s="111">
        <v>0</v>
      </c>
      <c r="S177" s="60">
        <f>+'BOT1'!S177+'CentBot2 S'!S177+CentBot3!S177+CentBot4!S177+'CentBot5 Q'!S177+'CentBot6 Q'!S177</f>
        <v>0</v>
      </c>
      <c r="T177" s="60">
        <f>+'BOT1'!T177+'CentBot2 S'!T177+CentBot3!T177+CentBot4!T177+'CentBot5 Q'!T177+'CentBot6 Q'!T177</f>
        <v>0</v>
      </c>
      <c r="U177" s="60">
        <f>+'BOT1'!U177+'CentBot2 S'!U177+CentBot3!U177+CentBot4!U177+'CentBot5 Q'!U177+'CentBot6 Q'!U177</f>
        <v>0</v>
      </c>
      <c r="V177" s="60">
        <f>+'BOT1'!V177+'CentBot2 S'!V177+CentBot3!V177+CentBot4!V177+'CentBot5 Q'!V177+'CentBot6 Q'!V177</f>
        <v>0</v>
      </c>
      <c r="W177" s="13"/>
      <c r="X177" s="13"/>
      <c r="Y177" s="13"/>
      <c r="Z177" s="13"/>
      <c r="AA177" s="24"/>
      <c r="AB177" s="16"/>
    </row>
    <row r="178" spans="1:28" x14ac:dyDescent="0.2">
      <c r="A178" s="24">
        <v>174</v>
      </c>
      <c r="B178" s="28">
        <f t="shared" si="9"/>
        <v>43862</v>
      </c>
      <c r="C178" s="60">
        <f>+'BOT1'!C178+'CentBot2 S'!C178+CentBot3!C178+CentBot4!C178+'CentBot5 Q'!C178+'CentBot6 Q'!C178</f>
        <v>6</v>
      </c>
      <c r="D178" s="24" t="s">
        <v>11</v>
      </c>
      <c r="E178" s="24"/>
      <c r="F178" s="60">
        <f>+'BOT1'!F178+'CentBot2 S'!F178+CentBot3!F178+CentBot4!F178+'CentBot5 Q'!F178+'CentBot6 Q'!F178</f>
        <v>0</v>
      </c>
      <c r="G178" s="24" t="s">
        <v>5</v>
      </c>
      <c r="H178" s="42">
        <f t="shared" si="8"/>
        <v>0</v>
      </c>
      <c r="I178" s="44"/>
      <c r="J178" s="60">
        <f>+'BOT1'!J178+'CentBot2 S'!J178+CentBot3!J178+CentBot4!J178+'CentBot5 Q'!J178+'CentBot6 Q'!J178</f>
        <v>2</v>
      </c>
      <c r="K178" s="25"/>
      <c r="L178" s="26"/>
      <c r="M178" s="26"/>
      <c r="N178" s="111">
        <v>0</v>
      </c>
      <c r="O178" s="111">
        <v>0</v>
      </c>
      <c r="P178" s="60">
        <f>+'BOT1'!P178+'CentBot2 S'!P178+CentBot3!P178+CentBot4!P178+'CentBot5 Q'!P178+'CentBot6 Q'!P178</f>
        <v>0</v>
      </c>
      <c r="Q178" s="111">
        <v>0</v>
      </c>
      <c r="R178" s="111">
        <v>0</v>
      </c>
      <c r="S178" s="60">
        <f>+'BOT1'!S178+'CentBot2 S'!S178+CentBot3!S178+CentBot4!S178+'CentBot5 Q'!S178+'CentBot6 Q'!S178</f>
        <v>0</v>
      </c>
      <c r="T178" s="60">
        <f>+'BOT1'!T178+'CentBot2 S'!T178+CentBot3!T178+CentBot4!T178+'CentBot5 Q'!T178+'CentBot6 Q'!T178</f>
        <v>0</v>
      </c>
      <c r="U178" s="60">
        <f>+'BOT1'!U178+'CentBot2 S'!U178+CentBot3!U178+CentBot4!U178+'CentBot5 Q'!U178+'CentBot6 Q'!U178</f>
        <v>0</v>
      </c>
      <c r="V178" s="60">
        <f>+'BOT1'!V178+'CentBot2 S'!V178+CentBot3!V178+CentBot4!V178+'CentBot5 Q'!V178+'CentBot6 Q'!V178</f>
        <v>0</v>
      </c>
      <c r="W178" s="13"/>
      <c r="X178" s="13"/>
      <c r="Y178" s="13"/>
      <c r="Z178" s="13"/>
      <c r="AA178" s="24"/>
      <c r="AB178" s="16"/>
    </row>
    <row r="179" spans="1:28" x14ac:dyDescent="0.2">
      <c r="A179" s="24">
        <v>175</v>
      </c>
      <c r="B179" s="28">
        <f t="shared" si="9"/>
        <v>43863</v>
      </c>
      <c r="C179" s="60">
        <f>+'BOT1'!C179+'CentBot2 S'!C179+CentBot3!C179+CentBot4!C179+'CentBot5 Q'!C179+'CentBot6 Q'!C179</f>
        <v>6</v>
      </c>
      <c r="D179" s="24" t="s">
        <v>11</v>
      </c>
      <c r="E179" s="24"/>
      <c r="F179" s="60">
        <f>+'BOT1'!F179+'CentBot2 S'!F179+CentBot3!F179+CentBot4!F179+'CentBot5 Q'!F179+'CentBot6 Q'!F179</f>
        <v>0</v>
      </c>
      <c r="G179" s="24" t="s">
        <v>5</v>
      </c>
      <c r="H179" s="42">
        <f t="shared" si="8"/>
        <v>0</v>
      </c>
      <c r="I179" s="44"/>
      <c r="J179" s="60">
        <f>+'BOT1'!J179+'CentBot2 S'!J179+CentBot3!J179+CentBot4!J179+'CentBot5 Q'!J179+'CentBot6 Q'!J179</f>
        <v>2</v>
      </c>
      <c r="K179" s="25"/>
      <c r="L179" s="26"/>
      <c r="M179" s="26"/>
      <c r="N179" s="111">
        <v>0</v>
      </c>
      <c r="O179" s="111">
        <v>0</v>
      </c>
      <c r="P179" s="60">
        <f>+'BOT1'!P179+'CentBot2 S'!P179+CentBot3!P179+CentBot4!P179+'CentBot5 Q'!P179+'CentBot6 Q'!P179</f>
        <v>0</v>
      </c>
      <c r="Q179" s="111">
        <v>0</v>
      </c>
      <c r="R179" s="111">
        <v>0</v>
      </c>
      <c r="S179" s="60">
        <f>+'BOT1'!S179+'CentBot2 S'!S179+CentBot3!S179+CentBot4!S179+'CentBot5 Q'!S179+'CentBot6 Q'!S179</f>
        <v>0</v>
      </c>
      <c r="T179" s="60">
        <f>+'BOT1'!T179+'CentBot2 S'!T179+CentBot3!T179+CentBot4!T179+'CentBot5 Q'!T179+'CentBot6 Q'!T179</f>
        <v>0</v>
      </c>
      <c r="U179" s="60">
        <f>+'BOT1'!U179+'CentBot2 S'!U179+CentBot3!U179+CentBot4!U179+'CentBot5 Q'!U179+'CentBot6 Q'!U179</f>
        <v>0</v>
      </c>
      <c r="V179" s="60">
        <f>+'BOT1'!V179+'CentBot2 S'!V179+CentBot3!V179+CentBot4!V179+'CentBot5 Q'!V179+'CentBot6 Q'!V179</f>
        <v>0</v>
      </c>
      <c r="W179" s="13"/>
      <c r="X179" s="13"/>
      <c r="Y179" s="13"/>
      <c r="Z179" s="13"/>
      <c r="AA179" s="24"/>
      <c r="AB179" s="16"/>
    </row>
    <row r="180" spans="1:28" x14ac:dyDescent="0.2">
      <c r="A180" s="24">
        <v>176</v>
      </c>
      <c r="B180" s="28">
        <f t="shared" si="9"/>
        <v>43864</v>
      </c>
      <c r="C180" s="60">
        <f>+'BOT1'!C180+'CentBot2 S'!C180+CentBot3!C180+CentBot4!C180+'CentBot5 Q'!C180+'CentBot6 Q'!C180</f>
        <v>6</v>
      </c>
      <c r="D180" s="24" t="s">
        <v>11</v>
      </c>
      <c r="E180" s="24"/>
      <c r="F180" s="60">
        <f>+'BOT1'!F180+'CentBot2 S'!F180+CentBot3!F180+CentBot4!F180+'CentBot5 Q'!F180+'CentBot6 Q'!F180</f>
        <v>0</v>
      </c>
      <c r="G180" s="24" t="s">
        <v>5</v>
      </c>
      <c r="H180" s="42">
        <f t="shared" si="8"/>
        <v>0</v>
      </c>
      <c r="I180" s="44"/>
      <c r="J180" s="60">
        <f>+'BOT1'!J180+'CentBot2 S'!J180+CentBot3!J180+CentBot4!J180+'CentBot5 Q'!J180+'CentBot6 Q'!J180</f>
        <v>2</v>
      </c>
      <c r="K180" s="25"/>
      <c r="L180" s="26"/>
      <c r="M180" s="26"/>
      <c r="N180" s="111">
        <v>0</v>
      </c>
      <c r="O180" s="111">
        <v>0</v>
      </c>
      <c r="P180" s="60">
        <f>+'BOT1'!P180+'CentBot2 S'!P180+CentBot3!P180+CentBot4!P180+'CentBot5 Q'!P180+'CentBot6 Q'!P180</f>
        <v>0</v>
      </c>
      <c r="Q180" s="111">
        <v>0</v>
      </c>
      <c r="R180" s="111">
        <v>0</v>
      </c>
      <c r="S180" s="60">
        <f>+'BOT1'!S180+'CentBot2 S'!S180+CentBot3!S180+CentBot4!S180+'CentBot5 Q'!S180+'CentBot6 Q'!S180</f>
        <v>0</v>
      </c>
      <c r="T180" s="60">
        <f>+'BOT1'!T180+'CentBot2 S'!T180+CentBot3!T180+CentBot4!T180+'CentBot5 Q'!T180+'CentBot6 Q'!T180</f>
        <v>0</v>
      </c>
      <c r="U180" s="60">
        <f>+'BOT1'!U180+'CentBot2 S'!U180+CentBot3!U180+CentBot4!U180+'CentBot5 Q'!U180+'CentBot6 Q'!U180</f>
        <v>0</v>
      </c>
      <c r="V180" s="60">
        <f>+'BOT1'!V180+'CentBot2 S'!V180+CentBot3!V180+CentBot4!V180+'CentBot5 Q'!V180+'CentBot6 Q'!V180</f>
        <v>0</v>
      </c>
      <c r="W180" s="13"/>
      <c r="X180" s="13"/>
      <c r="Y180" s="13"/>
      <c r="Z180" s="13"/>
      <c r="AA180" s="24"/>
      <c r="AB180" s="16"/>
    </row>
    <row r="181" spans="1:28" x14ac:dyDescent="0.2">
      <c r="A181" s="24">
        <v>177</v>
      </c>
      <c r="B181" s="28">
        <f t="shared" si="9"/>
        <v>43865</v>
      </c>
      <c r="C181" s="60">
        <f>+'BOT1'!C181+'CentBot2 S'!C181+CentBot3!C181+CentBot4!C181+'CentBot5 Q'!C181+'CentBot6 Q'!C181</f>
        <v>6</v>
      </c>
      <c r="D181" s="24" t="s">
        <v>11</v>
      </c>
      <c r="E181" s="24"/>
      <c r="F181" s="60">
        <f>+'BOT1'!F181+'CentBot2 S'!F181+CentBot3!F181+CentBot4!F181+'CentBot5 Q'!F181+'CentBot6 Q'!F181</f>
        <v>0</v>
      </c>
      <c r="G181" s="24" t="s">
        <v>5</v>
      </c>
      <c r="H181" s="42">
        <f t="shared" si="8"/>
        <v>0</v>
      </c>
      <c r="I181" s="44"/>
      <c r="J181" s="60">
        <f>+'BOT1'!J181+'CentBot2 S'!J181+CentBot3!J181+CentBot4!J181+'CentBot5 Q'!J181+'CentBot6 Q'!J181</f>
        <v>2</v>
      </c>
      <c r="K181" s="25"/>
      <c r="L181" s="26"/>
      <c r="M181" s="26"/>
      <c r="N181" s="111">
        <v>0</v>
      </c>
      <c r="O181" s="111">
        <v>0</v>
      </c>
      <c r="P181" s="60">
        <f>+'BOT1'!P181+'CentBot2 S'!P181+CentBot3!P181+CentBot4!P181+'CentBot5 Q'!P181+'CentBot6 Q'!P181</f>
        <v>0</v>
      </c>
      <c r="Q181" s="111">
        <v>0</v>
      </c>
      <c r="R181" s="111">
        <v>0</v>
      </c>
      <c r="S181" s="60">
        <f>+'BOT1'!S181+'CentBot2 S'!S181+CentBot3!S181+CentBot4!S181+'CentBot5 Q'!S181+'CentBot6 Q'!S181</f>
        <v>0</v>
      </c>
      <c r="T181" s="60">
        <f>+'BOT1'!T181+'CentBot2 S'!T181+CentBot3!T181+CentBot4!T181+'CentBot5 Q'!T181+'CentBot6 Q'!T181</f>
        <v>0</v>
      </c>
      <c r="U181" s="60">
        <f>+'BOT1'!U181+'CentBot2 S'!U181+CentBot3!U181+CentBot4!U181+'CentBot5 Q'!U181+'CentBot6 Q'!U181</f>
        <v>0</v>
      </c>
      <c r="V181" s="60">
        <f>+'BOT1'!V181+'CentBot2 S'!V181+CentBot3!V181+CentBot4!V181+'CentBot5 Q'!V181+'CentBot6 Q'!V181</f>
        <v>0</v>
      </c>
      <c r="W181" s="13"/>
      <c r="X181" s="13"/>
      <c r="Y181" s="13"/>
      <c r="Z181" s="13"/>
      <c r="AA181" s="24"/>
      <c r="AB181" s="16"/>
    </row>
    <row r="182" spans="1:28" x14ac:dyDescent="0.2">
      <c r="A182" s="24">
        <v>178</v>
      </c>
      <c r="B182" s="28">
        <f t="shared" si="9"/>
        <v>43866</v>
      </c>
      <c r="C182" s="60">
        <f>+'BOT1'!C182+'CentBot2 S'!C182+CentBot3!C182+CentBot4!C182+'CentBot5 Q'!C182+'CentBot6 Q'!C182</f>
        <v>6</v>
      </c>
      <c r="D182" s="24" t="s">
        <v>11</v>
      </c>
      <c r="E182" s="24"/>
      <c r="F182" s="60">
        <f>+'BOT1'!F182+'CentBot2 S'!F182+CentBot3!F182+CentBot4!F182+'CentBot5 Q'!F182+'CentBot6 Q'!F182</f>
        <v>0</v>
      </c>
      <c r="G182" s="24" t="s">
        <v>5</v>
      </c>
      <c r="H182" s="42">
        <f t="shared" si="8"/>
        <v>0</v>
      </c>
      <c r="I182" s="44"/>
      <c r="J182" s="60">
        <f>+'BOT1'!J182+'CentBot2 S'!J182+CentBot3!J182+CentBot4!J182+'CentBot5 Q'!J182+'CentBot6 Q'!J182</f>
        <v>2</v>
      </c>
      <c r="K182" s="25"/>
      <c r="L182" s="26"/>
      <c r="M182" s="26"/>
      <c r="N182" s="111">
        <v>0</v>
      </c>
      <c r="O182" s="111">
        <v>0</v>
      </c>
      <c r="P182" s="60">
        <f>+'BOT1'!P182+'CentBot2 S'!P182+CentBot3!P182+CentBot4!P182+'CentBot5 Q'!P182+'CentBot6 Q'!P182</f>
        <v>0</v>
      </c>
      <c r="Q182" s="111">
        <v>0</v>
      </c>
      <c r="R182" s="111">
        <v>0</v>
      </c>
      <c r="S182" s="60">
        <f>+'BOT1'!S182+'CentBot2 S'!S182+CentBot3!S182+CentBot4!S182+'CentBot5 Q'!S182+'CentBot6 Q'!S182</f>
        <v>0</v>
      </c>
      <c r="T182" s="60">
        <f>+'BOT1'!T182+'CentBot2 S'!T182+CentBot3!T182+CentBot4!T182+'CentBot5 Q'!T182+'CentBot6 Q'!T182</f>
        <v>0</v>
      </c>
      <c r="U182" s="60">
        <f>+'BOT1'!U182+'CentBot2 S'!U182+CentBot3!U182+CentBot4!U182+'CentBot5 Q'!U182+'CentBot6 Q'!U182</f>
        <v>0</v>
      </c>
      <c r="V182" s="60">
        <f>+'BOT1'!V182+'CentBot2 S'!V182+CentBot3!V182+CentBot4!V182+'CentBot5 Q'!V182+'CentBot6 Q'!V182</f>
        <v>0</v>
      </c>
      <c r="W182" s="13"/>
      <c r="X182" s="13"/>
      <c r="Y182" s="13"/>
      <c r="Z182" s="13"/>
      <c r="AA182" s="24"/>
      <c r="AB182" s="16"/>
    </row>
    <row r="183" spans="1:28" x14ac:dyDescent="0.2">
      <c r="A183" s="24">
        <v>179</v>
      </c>
      <c r="B183" s="28">
        <f t="shared" si="9"/>
        <v>43867</v>
      </c>
      <c r="C183" s="60">
        <f>+'BOT1'!C183+'CentBot2 S'!C183+CentBot3!C183+CentBot4!C183+'CentBot5 Q'!C183+'CentBot6 Q'!C183</f>
        <v>6</v>
      </c>
      <c r="D183" s="24" t="s">
        <v>11</v>
      </c>
      <c r="E183" s="24"/>
      <c r="F183" s="60">
        <f>+'BOT1'!F183+'CentBot2 S'!F183+CentBot3!F183+CentBot4!F183+'CentBot5 Q'!F183+'CentBot6 Q'!F183</f>
        <v>0</v>
      </c>
      <c r="G183" s="24" t="s">
        <v>5</v>
      </c>
      <c r="H183" s="42">
        <f t="shared" si="8"/>
        <v>0</v>
      </c>
      <c r="I183" s="44"/>
      <c r="J183" s="60">
        <f>+'BOT1'!J183+'CentBot2 S'!J183+CentBot3!J183+CentBot4!J183+'CentBot5 Q'!J183+'CentBot6 Q'!J183</f>
        <v>2</v>
      </c>
      <c r="K183" s="25"/>
      <c r="L183" s="26"/>
      <c r="M183" s="26"/>
      <c r="N183" s="111">
        <v>0</v>
      </c>
      <c r="O183" s="111">
        <v>0</v>
      </c>
      <c r="P183" s="60">
        <f>+'BOT1'!P183+'CentBot2 S'!P183+CentBot3!P183+CentBot4!P183+'CentBot5 Q'!P183+'CentBot6 Q'!P183</f>
        <v>0</v>
      </c>
      <c r="Q183" s="111">
        <v>0</v>
      </c>
      <c r="R183" s="111">
        <v>0</v>
      </c>
      <c r="S183" s="60">
        <f>+'BOT1'!S183+'CentBot2 S'!S183+CentBot3!S183+CentBot4!S183+'CentBot5 Q'!S183+'CentBot6 Q'!S183</f>
        <v>0</v>
      </c>
      <c r="T183" s="60">
        <f>+'BOT1'!T183+'CentBot2 S'!T183+CentBot3!T183+CentBot4!T183+'CentBot5 Q'!T183+'CentBot6 Q'!T183</f>
        <v>0</v>
      </c>
      <c r="U183" s="60">
        <f>+'BOT1'!U183+'CentBot2 S'!U183+CentBot3!U183+CentBot4!U183+'CentBot5 Q'!U183+'CentBot6 Q'!U183</f>
        <v>0</v>
      </c>
      <c r="V183" s="60">
        <f>+'BOT1'!V183+'CentBot2 S'!V183+CentBot3!V183+CentBot4!V183+'CentBot5 Q'!V183+'CentBot6 Q'!V183</f>
        <v>0</v>
      </c>
      <c r="W183" s="13"/>
      <c r="X183" s="13"/>
      <c r="Y183" s="13"/>
      <c r="Z183" s="13"/>
      <c r="AA183" s="24"/>
      <c r="AB183" s="16"/>
    </row>
    <row r="184" spans="1:28" x14ac:dyDescent="0.2">
      <c r="A184" s="24">
        <v>180</v>
      </c>
      <c r="B184" s="28">
        <f t="shared" si="9"/>
        <v>43868</v>
      </c>
      <c r="C184" s="60">
        <f>+'BOT1'!C184+'CentBot2 S'!C184+CentBot3!C184+CentBot4!C184+'CentBot5 Q'!C184+'CentBot6 Q'!C184</f>
        <v>6</v>
      </c>
      <c r="D184" s="24" t="s">
        <v>11</v>
      </c>
      <c r="E184" s="24"/>
      <c r="F184" s="60">
        <f>+'BOT1'!F184+'CentBot2 S'!F184+CentBot3!F184+CentBot4!F184+'CentBot5 Q'!F184+'CentBot6 Q'!F184</f>
        <v>0</v>
      </c>
      <c r="G184" s="24" t="s">
        <v>5</v>
      </c>
      <c r="H184" s="42">
        <f t="shared" si="8"/>
        <v>0</v>
      </c>
      <c r="I184" s="44"/>
      <c r="J184" s="60">
        <f>+'BOT1'!J184+'CentBot2 S'!J184+CentBot3!J184+CentBot4!J184+'CentBot5 Q'!J184+'CentBot6 Q'!J184</f>
        <v>2</v>
      </c>
      <c r="K184" s="25"/>
      <c r="L184" s="26"/>
      <c r="M184" s="26"/>
      <c r="N184" s="111">
        <v>0</v>
      </c>
      <c r="O184" s="111">
        <v>0</v>
      </c>
      <c r="P184" s="60">
        <f>+'BOT1'!P184+'CentBot2 S'!P184+CentBot3!P184+CentBot4!P184+'CentBot5 Q'!P184+'CentBot6 Q'!P184</f>
        <v>0</v>
      </c>
      <c r="Q184" s="111">
        <v>0</v>
      </c>
      <c r="R184" s="111">
        <v>0</v>
      </c>
      <c r="S184" s="60">
        <f>+'BOT1'!S184+'CentBot2 S'!S184+CentBot3!S184+CentBot4!S184+'CentBot5 Q'!S184+'CentBot6 Q'!S184</f>
        <v>0</v>
      </c>
      <c r="T184" s="60">
        <f>+'BOT1'!T184+'CentBot2 S'!T184+CentBot3!T184+CentBot4!T184+'CentBot5 Q'!T184+'CentBot6 Q'!T184</f>
        <v>0</v>
      </c>
      <c r="U184" s="60">
        <f>+'BOT1'!U184+'CentBot2 S'!U184+CentBot3!U184+CentBot4!U184+'CentBot5 Q'!U184+'CentBot6 Q'!U184</f>
        <v>0</v>
      </c>
      <c r="V184" s="60">
        <f>+'BOT1'!V184+'CentBot2 S'!V184+CentBot3!V184+CentBot4!V184+'CentBot5 Q'!V184+'CentBot6 Q'!V184</f>
        <v>0</v>
      </c>
      <c r="W184" s="13"/>
      <c r="X184" s="13"/>
      <c r="Y184" s="13"/>
      <c r="Z184" s="13"/>
      <c r="AA184" s="24" t="s">
        <v>16</v>
      </c>
      <c r="AB184" s="16"/>
    </row>
    <row r="185" spans="1:28" x14ac:dyDescent="0.2">
      <c r="A185" s="24">
        <v>181</v>
      </c>
      <c r="B185" s="28">
        <f t="shared" si="9"/>
        <v>43869</v>
      </c>
      <c r="C185" s="60">
        <f>+'BOT1'!C185+'CentBot2 S'!C185+CentBot3!C185+CentBot4!C185+'CentBot5 Q'!C185+'CentBot6 Q'!C185</f>
        <v>6</v>
      </c>
      <c r="D185" s="24" t="s">
        <v>11</v>
      </c>
      <c r="E185" s="24"/>
      <c r="F185" s="60">
        <f>+'BOT1'!F185+'CentBot2 S'!F185+CentBot3!F185+CentBot4!F185+'CentBot5 Q'!F185+'CentBot6 Q'!F185</f>
        <v>0</v>
      </c>
      <c r="G185" s="24" t="s">
        <v>5</v>
      </c>
      <c r="H185" s="42">
        <f t="shared" si="8"/>
        <v>0</v>
      </c>
      <c r="I185" s="44"/>
      <c r="J185" s="60">
        <f>+'BOT1'!J185+'CentBot2 S'!J185+CentBot3!J185+CentBot4!J185+'CentBot5 Q'!J185+'CentBot6 Q'!J185</f>
        <v>2</v>
      </c>
      <c r="K185" s="25"/>
      <c r="L185" s="26"/>
      <c r="M185" s="26"/>
      <c r="N185" s="111">
        <v>0</v>
      </c>
      <c r="O185" s="111">
        <v>0</v>
      </c>
      <c r="P185" s="60">
        <f>+'BOT1'!P185+'CentBot2 S'!P185+CentBot3!P185+CentBot4!P185+'CentBot5 Q'!P185+'CentBot6 Q'!P185</f>
        <v>0</v>
      </c>
      <c r="Q185" s="111">
        <v>0</v>
      </c>
      <c r="R185" s="111">
        <v>0</v>
      </c>
      <c r="S185" s="60">
        <f>+'BOT1'!S185+'CentBot2 S'!S185+CentBot3!S185+CentBot4!S185+'CentBot5 Q'!S185+'CentBot6 Q'!S185</f>
        <v>0</v>
      </c>
      <c r="T185" s="60">
        <f>+'BOT1'!T185+'CentBot2 S'!T185+CentBot3!T185+CentBot4!T185+'CentBot5 Q'!T185+'CentBot6 Q'!T185</f>
        <v>0</v>
      </c>
      <c r="U185" s="60">
        <f>+'BOT1'!U185+'CentBot2 S'!U185+CentBot3!U185+CentBot4!U185+'CentBot5 Q'!U185+'CentBot6 Q'!U185</f>
        <v>0</v>
      </c>
      <c r="V185" s="60">
        <f>+'BOT1'!V185+'CentBot2 S'!V185+CentBot3!V185+CentBot4!V185+'CentBot5 Q'!V185+'CentBot6 Q'!V185</f>
        <v>0</v>
      </c>
      <c r="W185" s="13"/>
      <c r="X185" s="13"/>
      <c r="Y185" s="13"/>
      <c r="Z185" s="13"/>
      <c r="AA185" s="24"/>
      <c r="AB185" s="22"/>
    </row>
    <row r="186" spans="1:28" x14ac:dyDescent="0.2">
      <c r="A186" s="24">
        <v>182</v>
      </c>
      <c r="B186" s="28">
        <f t="shared" si="9"/>
        <v>43870</v>
      </c>
      <c r="C186" s="60">
        <f>+'BOT1'!C186+'CentBot2 S'!C186+CentBot3!C186+CentBot4!C186+'CentBot5 Q'!C186+'CentBot6 Q'!C186</f>
        <v>6</v>
      </c>
      <c r="D186" s="24" t="s">
        <v>11</v>
      </c>
      <c r="E186" s="24"/>
      <c r="F186" s="60">
        <f>+'BOT1'!F186+'CentBot2 S'!F186+CentBot3!F186+CentBot4!F186+'CentBot5 Q'!F186+'CentBot6 Q'!F186</f>
        <v>0</v>
      </c>
      <c r="G186" s="24" t="s">
        <v>5</v>
      </c>
      <c r="H186" s="42">
        <f t="shared" si="8"/>
        <v>0</v>
      </c>
      <c r="I186" s="44"/>
      <c r="J186" s="60">
        <f>+'BOT1'!J186+'CentBot2 S'!J186+CentBot3!J186+CentBot4!J186+'CentBot5 Q'!J186+'CentBot6 Q'!J186</f>
        <v>2</v>
      </c>
      <c r="K186" s="25"/>
      <c r="L186" s="26"/>
      <c r="M186" s="26"/>
      <c r="N186" s="111">
        <v>0</v>
      </c>
      <c r="O186" s="111">
        <v>0</v>
      </c>
      <c r="P186" s="60">
        <f>+'BOT1'!P186+'CentBot2 S'!P186+CentBot3!P186+CentBot4!P186+'CentBot5 Q'!P186+'CentBot6 Q'!P186</f>
        <v>0</v>
      </c>
      <c r="Q186" s="111">
        <v>0</v>
      </c>
      <c r="R186" s="111">
        <v>0</v>
      </c>
      <c r="S186" s="60">
        <f>+'BOT1'!S186+'CentBot2 S'!S186+CentBot3!S186+CentBot4!S186+'CentBot5 Q'!S186+'CentBot6 Q'!S186</f>
        <v>0</v>
      </c>
      <c r="T186" s="60">
        <f>+'BOT1'!T186+'CentBot2 S'!T186+CentBot3!T186+CentBot4!T186+'CentBot5 Q'!T186+'CentBot6 Q'!T186</f>
        <v>0</v>
      </c>
      <c r="U186" s="60">
        <f>+'BOT1'!U186+'CentBot2 S'!U186+CentBot3!U186+CentBot4!U186+'CentBot5 Q'!U186+'CentBot6 Q'!U186</f>
        <v>0</v>
      </c>
      <c r="V186" s="60">
        <f>+'BOT1'!V186+'CentBot2 S'!V186+CentBot3!V186+CentBot4!V186+'CentBot5 Q'!V186+'CentBot6 Q'!V186</f>
        <v>0</v>
      </c>
      <c r="W186" s="13"/>
      <c r="X186" s="13"/>
      <c r="Y186" s="13"/>
      <c r="Z186" s="13"/>
      <c r="AA186" s="24"/>
      <c r="AB186" s="22"/>
    </row>
    <row r="187" spans="1:28" x14ac:dyDescent="0.2">
      <c r="A187" s="24">
        <v>183</v>
      </c>
      <c r="B187" s="28">
        <f t="shared" si="9"/>
        <v>43871</v>
      </c>
      <c r="C187" s="60">
        <f>+'BOT1'!C187+'CentBot2 S'!C187+CentBot3!C187+CentBot4!C187+'CentBot5 Q'!C187+'CentBot6 Q'!C187</f>
        <v>6</v>
      </c>
      <c r="D187" s="24" t="s">
        <v>11</v>
      </c>
      <c r="E187" s="24"/>
      <c r="F187" s="60">
        <f>+'BOT1'!F187+'CentBot2 S'!F187+CentBot3!F187+CentBot4!F187+'CentBot5 Q'!F187+'CentBot6 Q'!F187</f>
        <v>0</v>
      </c>
      <c r="G187" s="24" t="s">
        <v>5</v>
      </c>
      <c r="H187" s="42">
        <f t="shared" si="8"/>
        <v>0</v>
      </c>
      <c r="I187" s="44"/>
      <c r="J187" s="60">
        <f>+'BOT1'!J187+'CentBot2 S'!J187+CentBot3!J187+CentBot4!J187+'CentBot5 Q'!J187+'CentBot6 Q'!J187</f>
        <v>2</v>
      </c>
      <c r="K187" s="25"/>
      <c r="L187" s="26"/>
      <c r="M187" s="26"/>
      <c r="N187" s="111">
        <v>0</v>
      </c>
      <c r="O187" s="111">
        <v>0</v>
      </c>
      <c r="P187" s="60">
        <f>+'BOT1'!P187+'CentBot2 S'!P187+CentBot3!P187+CentBot4!P187+'CentBot5 Q'!P187+'CentBot6 Q'!P187</f>
        <v>0</v>
      </c>
      <c r="Q187" s="111">
        <v>0</v>
      </c>
      <c r="R187" s="111">
        <v>0</v>
      </c>
      <c r="S187" s="60">
        <f>+'BOT1'!S187+'CentBot2 S'!S187+CentBot3!S187+CentBot4!S187+'CentBot5 Q'!S187+'CentBot6 Q'!S187</f>
        <v>0</v>
      </c>
      <c r="T187" s="60">
        <f>+'BOT1'!T187+'CentBot2 S'!T187+CentBot3!T187+CentBot4!T187+'CentBot5 Q'!T187+'CentBot6 Q'!T187</f>
        <v>0</v>
      </c>
      <c r="U187" s="60">
        <f>+'BOT1'!U187+'CentBot2 S'!U187+CentBot3!U187+CentBot4!U187+'CentBot5 Q'!U187+'CentBot6 Q'!U187</f>
        <v>0</v>
      </c>
      <c r="V187" s="60">
        <f>+'BOT1'!V187+'CentBot2 S'!V187+CentBot3!V187+CentBot4!V187+'CentBot5 Q'!V187+'CentBot6 Q'!V187</f>
        <v>0</v>
      </c>
      <c r="W187" s="13"/>
      <c r="X187" s="13"/>
      <c r="Y187" s="13"/>
      <c r="Z187" s="13"/>
      <c r="AA187" s="24"/>
      <c r="AB187" s="22"/>
    </row>
    <row r="188" spans="1:28" x14ac:dyDescent="0.2">
      <c r="A188" s="24">
        <v>184</v>
      </c>
      <c r="B188" s="28">
        <f t="shared" si="9"/>
        <v>43872</v>
      </c>
      <c r="C188" s="60">
        <f>+'BOT1'!C188+'CentBot2 S'!C188+CentBot3!C188+CentBot4!C188+'CentBot5 Q'!C188+'CentBot6 Q'!C188</f>
        <v>6</v>
      </c>
      <c r="D188" s="24" t="s">
        <v>11</v>
      </c>
      <c r="E188" s="24"/>
      <c r="F188" s="60">
        <f>+'BOT1'!F188+'CentBot2 S'!F188+CentBot3!F188+CentBot4!F188+'CentBot5 Q'!F188+'CentBot6 Q'!F188</f>
        <v>0</v>
      </c>
      <c r="G188" s="24" t="s">
        <v>5</v>
      </c>
      <c r="H188" s="42">
        <f t="shared" si="8"/>
        <v>0</v>
      </c>
      <c r="I188" s="44"/>
      <c r="J188" s="60">
        <f>+'BOT1'!J188+'CentBot2 S'!J188+CentBot3!J188+CentBot4!J188+'CentBot5 Q'!J188+'CentBot6 Q'!J188</f>
        <v>2</v>
      </c>
      <c r="K188" s="25"/>
      <c r="L188" s="26"/>
      <c r="M188" s="26"/>
      <c r="N188" s="111">
        <v>0</v>
      </c>
      <c r="O188" s="111">
        <v>0</v>
      </c>
      <c r="P188" s="60">
        <f>+'BOT1'!P188+'CentBot2 S'!P188+CentBot3!P188+CentBot4!P188+'CentBot5 Q'!P188+'CentBot6 Q'!P188</f>
        <v>0</v>
      </c>
      <c r="Q188" s="111">
        <v>0</v>
      </c>
      <c r="R188" s="111">
        <v>0</v>
      </c>
      <c r="S188" s="60">
        <f>+'BOT1'!S188+'CentBot2 S'!S188+CentBot3!S188+CentBot4!S188+'CentBot5 Q'!S188+'CentBot6 Q'!S188</f>
        <v>0</v>
      </c>
      <c r="T188" s="60">
        <f>+'BOT1'!T188+'CentBot2 S'!T188+CentBot3!T188+CentBot4!T188+'CentBot5 Q'!T188+'CentBot6 Q'!T188</f>
        <v>0</v>
      </c>
      <c r="U188" s="60">
        <f>+'BOT1'!U188+'CentBot2 S'!U188+CentBot3!U188+CentBot4!U188+'CentBot5 Q'!U188+'CentBot6 Q'!U188</f>
        <v>0</v>
      </c>
      <c r="V188" s="60">
        <f>+'BOT1'!V188+'CentBot2 S'!V188+CentBot3!V188+CentBot4!V188+'CentBot5 Q'!V188+'CentBot6 Q'!V188</f>
        <v>0</v>
      </c>
      <c r="W188" s="13"/>
      <c r="X188" s="13"/>
      <c r="Y188" s="13"/>
      <c r="Z188" s="13"/>
      <c r="AA188" s="24"/>
      <c r="AB188" s="22"/>
    </row>
    <row r="189" spans="1:28" x14ac:dyDescent="0.2">
      <c r="A189" s="24">
        <v>185</v>
      </c>
      <c r="B189" s="28">
        <f t="shared" si="9"/>
        <v>43873</v>
      </c>
      <c r="C189" s="60">
        <f>+'BOT1'!C189+'CentBot2 S'!C189+CentBot3!C189+CentBot4!C189+'CentBot5 Q'!C189+'CentBot6 Q'!C189</f>
        <v>6</v>
      </c>
      <c r="D189" s="24" t="s">
        <v>11</v>
      </c>
      <c r="E189" s="24"/>
      <c r="F189" s="60">
        <f>+'BOT1'!F189+'CentBot2 S'!F189+CentBot3!F189+CentBot4!F189+'CentBot5 Q'!F189+'CentBot6 Q'!F189</f>
        <v>0</v>
      </c>
      <c r="G189" s="24" t="s">
        <v>5</v>
      </c>
      <c r="H189" s="42">
        <f t="shared" si="8"/>
        <v>0</v>
      </c>
      <c r="I189" s="44"/>
      <c r="J189" s="60">
        <f>+'BOT1'!J189+'CentBot2 S'!J189+CentBot3!J189+CentBot4!J189+'CentBot5 Q'!J189+'CentBot6 Q'!J189</f>
        <v>2</v>
      </c>
      <c r="K189" s="25"/>
      <c r="L189" s="26"/>
      <c r="M189" s="26"/>
      <c r="N189" s="111">
        <v>0</v>
      </c>
      <c r="O189" s="111">
        <v>0</v>
      </c>
      <c r="P189" s="60">
        <f>+'BOT1'!P189+'CentBot2 S'!P189+CentBot3!P189+CentBot4!P189+'CentBot5 Q'!P189+'CentBot6 Q'!P189</f>
        <v>0</v>
      </c>
      <c r="Q189" s="111">
        <v>0</v>
      </c>
      <c r="R189" s="111">
        <v>0</v>
      </c>
      <c r="S189" s="60">
        <f>+'BOT1'!S189+'CentBot2 S'!S189+CentBot3!S189+CentBot4!S189+'CentBot5 Q'!S189+'CentBot6 Q'!S189</f>
        <v>0</v>
      </c>
      <c r="T189" s="60">
        <f>+'BOT1'!T189+'CentBot2 S'!T189+CentBot3!T189+CentBot4!T189+'CentBot5 Q'!T189+'CentBot6 Q'!T189</f>
        <v>0</v>
      </c>
      <c r="U189" s="60">
        <f>+'BOT1'!U189+'CentBot2 S'!U189+CentBot3!U189+CentBot4!U189+'CentBot5 Q'!U189+'CentBot6 Q'!U189</f>
        <v>0</v>
      </c>
      <c r="V189" s="60">
        <f>+'BOT1'!V189+'CentBot2 S'!V189+CentBot3!V189+CentBot4!V189+'CentBot5 Q'!V189+'CentBot6 Q'!V189</f>
        <v>0</v>
      </c>
      <c r="W189" s="13"/>
      <c r="X189" s="13"/>
      <c r="Y189" s="13"/>
      <c r="Z189" s="13"/>
      <c r="AA189" s="24"/>
      <c r="AB189" s="22"/>
    </row>
    <row r="190" spans="1:28" x14ac:dyDescent="0.2">
      <c r="A190" s="24">
        <v>186</v>
      </c>
      <c r="B190" s="28">
        <f t="shared" si="9"/>
        <v>43874</v>
      </c>
      <c r="C190" s="60">
        <f>+'BOT1'!C190+'CentBot2 S'!C190+CentBot3!C190+CentBot4!C190+'CentBot5 Q'!C190+'CentBot6 Q'!C190</f>
        <v>6</v>
      </c>
      <c r="D190" s="24" t="s">
        <v>11</v>
      </c>
      <c r="E190" s="24"/>
      <c r="F190" s="60">
        <f>+'BOT1'!F190+'CentBot2 S'!F190+CentBot3!F190+CentBot4!F190+'CentBot5 Q'!F190+'CentBot6 Q'!F190</f>
        <v>0</v>
      </c>
      <c r="G190" s="24" t="s">
        <v>5</v>
      </c>
      <c r="H190" s="42">
        <f t="shared" si="8"/>
        <v>0</v>
      </c>
      <c r="I190" s="44"/>
      <c r="J190" s="60">
        <f>+'BOT1'!J190+'CentBot2 S'!J190+CentBot3!J190+CentBot4!J190+'CentBot5 Q'!J190+'CentBot6 Q'!J190</f>
        <v>2</v>
      </c>
      <c r="K190" s="25"/>
      <c r="L190" s="26"/>
      <c r="M190" s="26"/>
      <c r="N190" s="111">
        <v>0</v>
      </c>
      <c r="O190" s="111">
        <v>0</v>
      </c>
      <c r="P190" s="60">
        <f>+'BOT1'!P190+'CentBot2 S'!P190+CentBot3!P190+CentBot4!P190+'CentBot5 Q'!P190+'CentBot6 Q'!P190</f>
        <v>0</v>
      </c>
      <c r="Q190" s="111">
        <v>0</v>
      </c>
      <c r="R190" s="111">
        <v>0</v>
      </c>
      <c r="S190" s="60">
        <f>+'BOT1'!S190+'CentBot2 S'!S190+CentBot3!S190+CentBot4!S190+'CentBot5 Q'!S190+'CentBot6 Q'!S190</f>
        <v>0</v>
      </c>
      <c r="T190" s="60">
        <f>+'BOT1'!T190+'CentBot2 S'!T190+CentBot3!T190+CentBot4!T190+'CentBot5 Q'!T190+'CentBot6 Q'!T190</f>
        <v>0</v>
      </c>
      <c r="U190" s="60">
        <f>+'BOT1'!U190+'CentBot2 S'!U190+CentBot3!U190+CentBot4!U190+'CentBot5 Q'!U190+'CentBot6 Q'!U190</f>
        <v>0</v>
      </c>
      <c r="V190" s="60">
        <f>+'BOT1'!V190+'CentBot2 S'!V190+CentBot3!V190+CentBot4!V190+'CentBot5 Q'!V190+'CentBot6 Q'!V190</f>
        <v>0</v>
      </c>
      <c r="W190" s="13"/>
      <c r="X190" s="13"/>
      <c r="Y190" s="13"/>
      <c r="Z190" s="13"/>
      <c r="AA190" s="24"/>
      <c r="AB190" s="22"/>
    </row>
    <row r="191" spans="1:28" x14ac:dyDescent="0.2">
      <c r="A191" s="24">
        <v>187</v>
      </c>
      <c r="B191" s="28">
        <f t="shared" si="9"/>
        <v>43875</v>
      </c>
      <c r="C191" s="60">
        <f>+'BOT1'!C191+'CentBot2 S'!C191+CentBot3!C191+CentBot4!C191+'CentBot5 Q'!C191+'CentBot6 Q'!C191</f>
        <v>6</v>
      </c>
      <c r="D191" s="24" t="s">
        <v>11</v>
      </c>
      <c r="E191" s="24"/>
      <c r="F191" s="60">
        <f>+'BOT1'!F191+'CentBot2 S'!F191+CentBot3!F191+CentBot4!F191+'CentBot5 Q'!F191+'CentBot6 Q'!F191</f>
        <v>0</v>
      </c>
      <c r="G191" s="24" t="s">
        <v>5</v>
      </c>
      <c r="H191" s="42">
        <f t="shared" si="8"/>
        <v>0</v>
      </c>
      <c r="I191" s="44"/>
      <c r="J191" s="60">
        <f>+'BOT1'!J191+'CentBot2 S'!J191+CentBot3!J191+CentBot4!J191+'CentBot5 Q'!J191+'CentBot6 Q'!J191</f>
        <v>2</v>
      </c>
      <c r="K191" s="25"/>
      <c r="L191" s="26"/>
      <c r="M191" s="26"/>
      <c r="N191" s="111">
        <v>0</v>
      </c>
      <c r="O191" s="111">
        <v>0</v>
      </c>
      <c r="P191" s="60">
        <f>+'BOT1'!P191+'CentBot2 S'!P191+CentBot3!P191+CentBot4!P191+'CentBot5 Q'!P191+'CentBot6 Q'!P191</f>
        <v>0</v>
      </c>
      <c r="Q191" s="111">
        <v>0</v>
      </c>
      <c r="R191" s="111">
        <v>0</v>
      </c>
      <c r="S191" s="60">
        <f>+'BOT1'!S191+'CentBot2 S'!S191+CentBot3!S191+CentBot4!S191+'CentBot5 Q'!S191+'CentBot6 Q'!S191</f>
        <v>0</v>
      </c>
      <c r="T191" s="60">
        <f>+'BOT1'!T191+'CentBot2 S'!T191+CentBot3!T191+CentBot4!T191+'CentBot5 Q'!T191+'CentBot6 Q'!T191</f>
        <v>0</v>
      </c>
      <c r="U191" s="60">
        <f>+'BOT1'!U191+'CentBot2 S'!U191+CentBot3!U191+CentBot4!U191+'CentBot5 Q'!U191+'CentBot6 Q'!U191</f>
        <v>0</v>
      </c>
      <c r="V191" s="60">
        <f>+'BOT1'!V191+'CentBot2 S'!V191+CentBot3!V191+CentBot4!V191+'CentBot5 Q'!V191+'CentBot6 Q'!V191</f>
        <v>0</v>
      </c>
      <c r="W191" s="13"/>
      <c r="X191" s="13"/>
      <c r="Y191" s="13"/>
      <c r="Z191" s="13"/>
      <c r="AA191" s="24"/>
      <c r="AB191" s="22"/>
    </row>
    <row r="192" spans="1:28" x14ac:dyDescent="0.2">
      <c r="A192" s="24">
        <v>188</v>
      </c>
      <c r="B192" s="28">
        <f t="shared" si="9"/>
        <v>43876</v>
      </c>
      <c r="C192" s="60">
        <f>+'BOT1'!C192+'CentBot2 S'!C192+CentBot3!C192+CentBot4!C192+'CentBot5 Q'!C192+'CentBot6 Q'!C192</f>
        <v>6</v>
      </c>
      <c r="D192" s="24" t="s">
        <v>11</v>
      </c>
      <c r="E192" s="24"/>
      <c r="F192" s="60">
        <f>+'BOT1'!F192+'CentBot2 S'!F192+CentBot3!F192+CentBot4!F192+'CentBot5 Q'!F192+'CentBot6 Q'!F192</f>
        <v>0</v>
      </c>
      <c r="G192" s="24" t="s">
        <v>5</v>
      </c>
      <c r="H192" s="42">
        <f t="shared" si="8"/>
        <v>0</v>
      </c>
      <c r="I192" s="44"/>
      <c r="J192" s="60">
        <f>+'BOT1'!J192+'CentBot2 S'!J192+CentBot3!J192+CentBot4!J192+'CentBot5 Q'!J192+'CentBot6 Q'!J192</f>
        <v>2</v>
      </c>
      <c r="K192" s="25"/>
      <c r="L192" s="26"/>
      <c r="M192" s="26"/>
      <c r="N192" s="111">
        <v>0</v>
      </c>
      <c r="O192" s="111">
        <v>0</v>
      </c>
      <c r="P192" s="60">
        <f>+'BOT1'!P192+'CentBot2 S'!P192+CentBot3!P192+CentBot4!P192+'CentBot5 Q'!P192+'CentBot6 Q'!P192</f>
        <v>0</v>
      </c>
      <c r="Q192" s="111">
        <v>0</v>
      </c>
      <c r="R192" s="111">
        <v>0</v>
      </c>
      <c r="S192" s="60">
        <f>+'BOT1'!S192+'CentBot2 S'!S192+CentBot3!S192+CentBot4!S192+'CentBot5 Q'!S192+'CentBot6 Q'!S192</f>
        <v>0</v>
      </c>
      <c r="T192" s="60">
        <f>+'BOT1'!T192+'CentBot2 S'!T192+CentBot3!T192+CentBot4!T192+'CentBot5 Q'!T192+'CentBot6 Q'!T192</f>
        <v>0</v>
      </c>
      <c r="U192" s="60">
        <f>+'BOT1'!U192+'CentBot2 S'!U192+CentBot3!U192+CentBot4!U192+'CentBot5 Q'!U192+'CentBot6 Q'!U192</f>
        <v>0</v>
      </c>
      <c r="V192" s="60">
        <f>+'BOT1'!V192+'CentBot2 S'!V192+CentBot3!V192+CentBot4!V192+'CentBot5 Q'!V192+'CentBot6 Q'!V192</f>
        <v>0</v>
      </c>
      <c r="W192" s="13"/>
      <c r="X192" s="13"/>
      <c r="Y192" s="13"/>
      <c r="Z192" s="13"/>
      <c r="AA192" s="24"/>
      <c r="AB192" s="22"/>
    </row>
    <row r="193" spans="1:16361" x14ac:dyDescent="0.2">
      <c r="A193" s="24">
        <v>189</v>
      </c>
      <c r="B193" s="28">
        <f t="shared" si="9"/>
        <v>43877</v>
      </c>
      <c r="C193" s="60">
        <f>+'BOT1'!C193+'CentBot2 S'!C193+CentBot3!C193+CentBot4!C193+'CentBot5 Q'!C193+'CentBot6 Q'!C193</f>
        <v>6</v>
      </c>
      <c r="D193" s="24" t="s">
        <v>11</v>
      </c>
      <c r="E193" s="24"/>
      <c r="F193" s="60">
        <f>+'BOT1'!F193+'CentBot2 S'!F193+CentBot3!F193+CentBot4!F193+'CentBot5 Q'!F193+'CentBot6 Q'!F193</f>
        <v>0</v>
      </c>
      <c r="G193" s="24" t="s">
        <v>5</v>
      </c>
      <c r="H193" s="42">
        <f t="shared" si="8"/>
        <v>0</v>
      </c>
      <c r="I193" s="44"/>
      <c r="J193" s="60">
        <f>+'BOT1'!J193+'CentBot2 S'!J193+CentBot3!J193+CentBot4!J193+'CentBot5 Q'!J193+'CentBot6 Q'!J193</f>
        <v>2</v>
      </c>
      <c r="K193" s="25"/>
      <c r="L193" s="26"/>
      <c r="M193" s="26"/>
      <c r="N193" s="111">
        <v>0</v>
      </c>
      <c r="O193" s="111">
        <v>0</v>
      </c>
      <c r="P193" s="60">
        <f>+'BOT1'!P193+'CentBot2 S'!P193+CentBot3!P193+CentBot4!P193+'CentBot5 Q'!P193+'CentBot6 Q'!P193</f>
        <v>0</v>
      </c>
      <c r="Q193" s="111">
        <v>0</v>
      </c>
      <c r="R193" s="111">
        <v>0</v>
      </c>
      <c r="S193" s="60">
        <f>+'BOT1'!S193+'CentBot2 S'!S193+CentBot3!S193+CentBot4!S193+'CentBot5 Q'!S193+'CentBot6 Q'!S193</f>
        <v>0</v>
      </c>
      <c r="T193" s="60">
        <f>+'BOT1'!T193+'CentBot2 S'!T193+CentBot3!T193+CentBot4!T193+'CentBot5 Q'!T193+'CentBot6 Q'!T193</f>
        <v>0</v>
      </c>
      <c r="U193" s="60">
        <f>+'BOT1'!U193+'CentBot2 S'!U193+CentBot3!U193+CentBot4!U193+'CentBot5 Q'!U193+'CentBot6 Q'!U193</f>
        <v>0</v>
      </c>
      <c r="V193" s="60">
        <f>+'BOT1'!V193+'CentBot2 S'!V193+CentBot3!V193+CentBot4!V193+'CentBot5 Q'!V193+'CentBot6 Q'!V193</f>
        <v>0</v>
      </c>
      <c r="W193" s="13"/>
      <c r="X193" s="13"/>
      <c r="Y193" s="13"/>
      <c r="Z193" s="13"/>
      <c r="AA193" s="24"/>
      <c r="AB193" s="22"/>
    </row>
    <row r="194" spans="1:16361" x14ac:dyDescent="0.2">
      <c r="A194" s="24">
        <v>190</v>
      </c>
      <c r="B194" s="28">
        <f t="shared" si="9"/>
        <v>43878</v>
      </c>
      <c r="C194" s="60">
        <f>+'BOT1'!C194+'CentBot2 S'!C194+CentBot3!C194+CentBot4!C194+'CentBot5 Q'!C194+'CentBot6 Q'!C194</f>
        <v>6</v>
      </c>
      <c r="D194" s="24" t="s">
        <v>11</v>
      </c>
      <c r="E194" s="24"/>
      <c r="F194" s="60">
        <f>+'BOT1'!F194+'CentBot2 S'!F194+CentBot3!F194+CentBot4!F194+'CentBot5 Q'!F194+'CentBot6 Q'!F194</f>
        <v>0</v>
      </c>
      <c r="G194" s="24" t="s">
        <v>5</v>
      </c>
      <c r="H194" s="42">
        <f t="shared" si="8"/>
        <v>0</v>
      </c>
      <c r="I194" s="44"/>
      <c r="J194" s="60">
        <f>+'BOT1'!J194+'CentBot2 S'!J194+CentBot3!J194+CentBot4!J194+'CentBot5 Q'!J194+'CentBot6 Q'!J194</f>
        <v>2</v>
      </c>
      <c r="K194" s="25"/>
      <c r="L194" s="26"/>
      <c r="M194" s="26"/>
      <c r="N194" s="111">
        <v>0</v>
      </c>
      <c r="O194" s="111">
        <v>0</v>
      </c>
      <c r="P194" s="60">
        <f>+'BOT1'!P194+'CentBot2 S'!P194+CentBot3!P194+CentBot4!P194+'CentBot5 Q'!P194+'CentBot6 Q'!P194</f>
        <v>0</v>
      </c>
      <c r="Q194" s="111">
        <v>0</v>
      </c>
      <c r="R194" s="111">
        <v>0</v>
      </c>
      <c r="S194" s="60">
        <f>+'BOT1'!S194+'CentBot2 S'!S194+CentBot3!S194+CentBot4!S194+'CentBot5 Q'!S194+'CentBot6 Q'!S194</f>
        <v>0</v>
      </c>
      <c r="T194" s="60">
        <f>+'BOT1'!T194+'CentBot2 S'!T194+CentBot3!T194+CentBot4!T194+'CentBot5 Q'!T194+'CentBot6 Q'!T194</f>
        <v>0</v>
      </c>
      <c r="U194" s="60">
        <f>+'BOT1'!U194+'CentBot2 S'!U194+CentBot3!U194+CentBot4!U194+'CentBot5 Q'!U194+'CentBot6 Q'!U194</f>
        <v>0</v>
      </c>
      <c r="V194" s="60">
        <f>+'BOT1'!V194+'CentBot2 S'!V194+CentBot3!V194+CentBot4!V194+'CentBot5 Q'!V194+'CentBot6 Q'!V194</f>
        <v>0</v>
      </c>
      <c r="W194" s="13"/>
      <c r="X194" s="13"/>
      <c r="Y194" s="13"/>
      <c r="Z194" s="13"/>
      <c r="AA194" s="24"/>
      <c r="AB194" s="22"/>
    </row>
    <row r="195" spans="1:16361" x14ac:dyDescent="0.2">
      <c r="A195" s="24">
        <v>191</v>
      </c>
      <c r="B195" s="28">
        <f t="shared" si="9"/>
        <v>43879</v>
      </c>
      <c r="C195" s="60">
        <f>+'BOT1'!C195+'CentBot2 S'!C195+CentBot3!C195+CentBot4!C195+'CentBot5 Q'!C195+'CentBot6 Q'!C195</f>
        <v>6</v>
      </c>
      <c r="D195" s="24" t="s">
        <v>11</v>
      </c>
      <c r="E195" s="24"/>
      <c r="F195" s="60">
        <f>+'BOT1'!F195+'CentBot2 S'!F195+CentBot3!F195+CentBot4!F195+'CentBot5 Q'!F195+'CentBot6 Q'!F195</f>
        <v>0</v>
      </c>
      <c r="G195" s="24" t="s">
        <v>5</v>
      </c>
      <c r="H195" s="42">
        <f t="shared" si="8"/>
        <v>0</v>
      </c>
      <c r="I195" s="44"/>
      <c r="J195" s="60">
        <f>+'BOT1'!J195+'CentBot2 S'!J195+CentBot3!J195+CentBot4!J195+'CentBot5 Q'!J195+'CentBot6 Q'!J195</f>
        <v>2</v>
      </c>
      <c r="K195" s="25"/>
      <c r="L195" s="26"/>
      <c r="M195" s="26"/>
      <c r="N195" s="111">
        <v>0</v>
      </c>
      <c r="O195" s="111">
        <v>0</v>
      </c>
      <c r="P195" s="60">
        <f>+'BOT1'!P195+'CentBot2 S'!P195+CentBot3!P195+CentBot4!P195+'CentBot5 Q'!P195+'CentBot6 Q'!P195</f>
        <v>0</v>
      </c>
      <c r="Q195" s="111">
        <v>0</v>
      </c>
      <c r="R195" s="111">
        <v>0</v>
      </c>
      <c r="S195" s="60">
        <f>+'BOT1'!S195+'CentBot2 S'!S195+CentBot3!S195+CentBot4!S195+'CentBot5 Q'!S195+'CentBot6 Q'!S195</f>
        <v>0</v>
      </c>
      <c r="T195" s="60">
        <f>+'BOT1'!T195+'CentBot2 S'!T195+CentBot3!T195+CentBot4!T195+'CentBot5 Q'!T195+'CentBot6 Q'!T195</f>
        <v>0</v>
      </c>
      <c r="U195" s="60">
        <f>+'BOT1'!U195+'CentBot2 S'!U195+CentBot3!U195+CentBot4!U195+'CentBot5 Q'!U195+'CentBot6 Q'!U195</f>
        <v>0</v>
      </c>
      <c r="V195" s="60">
        <f>+'BOT1'!V195+'CentBot2 S'!V195+CentBot3!V195+CentBot4!V195+'CentBot5 Q'!V195+'CentBot6 Q'!V195</f>
        <v>0</v>
      </c>
      <c r="W195" s="13"/>
      <c r="X195" s="13"/>
      <c r="Y195" s="13"/>
      <c r="Z195" s="13"/>
      <c r="AA195" s="24"/>
      <c r="AB195" s="22"/>
    </row>
    <row r="196" spans="1:16361" s="6" customFormat="1" x14ac:dyDescent="0.2">
      <c r="A196" s="24">
        <v>192</v>
      </c>
      <c r="B196" s="28">
        <f t="shared" si="9"/>
        <v>43880</v>
      </c>
      <c r="C196" s="60">
        <f>+'BOT1'!C196+'CentBot2 S'!C196+CentBot3!C196+CentBot4!C196+'CentBot5 Q'!C196+'CentBot6 Q'!C196</f>
        <v>6</v>
      </c>
      <c r="D196" s="24" t="s">
        <v>11</v>
      </c>
      <c r="E196" s="24"/>
      <c r="F196" s="60">
        <f>+'BOT1'!F196+'CentBot2 S'!F196+CentBot3!F196+CentBot4!F196+'CentBot5 Q'!F196+'CentBot6 Q'!F196</f>
        <v>0</v>
      </c>
      <c r="G196" s="24" t="s">
        <v>5</v>
      </c>
      <c r="H196" s="42">
        <f t="shared" si="8"/>
        <v>0</v>
      </c>
      <c r="I196" s="44"/>
      <c r="J196" s="60">
        <f>+'BOT1'!J196+'CentBot2 S'!J196+CentBot3!J196+CentBot4!J196+'CentBot5 Q'!J196+'CentBot6 Q'!J196</f>
        <v>2</v>
      </c>
      <c r="K196" s="25"/>
      <c r="L196" s="26"/>
      <c r="M196" s="26"/>
      <c r="N196" s="111">
        <v>0</v>
      </c>
      <c r="O196" s="111">
        <v>0</v>
      </c>
      <c r="P196" s="60">
        <f>+'BOT1'!P196+'CentBot2 S'!P196+CentBot3!P196+CentBot4!P196+'CentBot5 Q'!P196+'CentBot6 Q'!P196</f>
        <v>0</v>
      </c>
      <c r="Q196" s="111">
        <v>0</v>
      </c>
      <c r="R196" s="111">
        <v>0</v>
      </c>
      <c r="S196" s="60">
        <f>+'BOT1'!S196+'CentBot2 S'!S196+CentBot3!S196+CentBot4!S196+'CentBot5 Q'!S196+'CentBot6 Q'!S196</f>
        <v>0</v>
      </c>
      <c r="T196" s="60">
        <f>+'BOT1'!T196+'CentBot2 S'!T196+CentBot3!T196+CentBot4!T196+'CentBot5 Q'!T196+'CentBot6 Q'!T196</f>
        <v>0</v>
      </c>
      <c r="U196" s="60">
        <f>+'BOT1'!U196+'CentBot2 S'!U196+CentBot3!U196+CentBot4!U196+'CentBot5 Q'!U196+'CentBot6 Q'!U196</f>
        <v>0</v>
      </c>
      <c r="V196" s="60">
        <f>+'BOT1'!V196+'CentBot2 S'!V196+CentBot3!V196+CentBot4!V196+'CentBot5 Q'!V196+'CentBot6 Q'!V196</f>
        <v>0</v>
      </c>
      <c r="W196" s="14"/>
      <c r="X196" s="13"/>
      <c r="Y196" s="13"/>
      <c r="Z196" s="13"/>
      <c r="AA196" s="24"/>
      <c r="AB196" s="13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  <c r="ATJ196"/>
      <c r="ATK196"/>
      <c r="ATL196"/>
      <c r="ATM196"/>
      <c r="ATN196"/>
      <c r="ATO196"/>
      <c r="ATP196"/>
      <c r="ATQ196"/>
      <c r="ATR196"/>
      <c r="ATS196"/>
      <c r="ATT196"/>
      <c r="ATU196"/>
      <c r="ATV196"/>
      <c r="ATW196"/>
      <c r="ATX196"/>
      <c r="ATY196"/>
      <c r="ATZ196"/>
      <c r="AUA196"/>
      <c r="AUB196"/>
      <c r="AUC196"/>
      <c r="AUD196"/>
      <c r="AUE196"/>
      <c r="AUF196"/>
      <c r="AUG196"/>
      <c r="AUH196"/>
      <c r="AUI196"/>
      <c r="AUJ196"/>
      <c r="AUK196"/>
      <c r="AUL196"/>
      <c r="AUM196"/>
      <c r="AUN196"/>
      <c r="AUO196"/>
      <c r="AUP196"/>
      <c r="AUQ196"/>
      <c r="AUR196"/>
      <c r="AUS196"/>
      <c r="AUT196"/>
      <c r="AUU196"/>
      <c r="AUV196"/>
      <c r="AUW196"/>
      <c r="AUX196"/>
      <c r="AUY196"/>
      <c r="AUZ196"/>
      <c r="AVA196"/>
      <c r="AVB196"/>
      <c r="AVC196"/>
      <c r="AVD196"/>
      <c r="AVE196"/>
      <c r="AVF196"/>
      <c r="AVG196"/>
      <c r="AVH196"/>
      <c r="AVI196"/>
      <c r="AVJ196"/>
      <c r="AVK196"/>
      <c r="AVL196"/>
      <c r="AVM196"/>
      <c r="AVN196"/>
      <c r="AVO196"/>
      <c r="AVP196"/>
      <c r="AVQ196"/>
      <c r="AVR196"/>
      <c r="AVS196"/>
      <c r="AVT196"/>
      <c r="AVU196"/>
      <c r="AVV196"/>
      <c r="AVW196"/>
      <c r="AVX196"/>
      <c r="AVY196"/>
      <c r="AVZ196"/>
      <c r="AWA196"/>
      <c r="AWB196"/>
      <c r="AWC196"/>
      <c r="AWD196"/>
      <c r="AWE196"/>
      <c r="AWF196"/>
      <c r="AWG196"/>
      <c r="AWH196"/>
      <c r="AWI196"/>
      <c r="AWJ196"/>
      <c r="AWK196"/>
      <c r="AWL196"/>
      <c r="AWM196"/>
      <c r="AWN196"/>
      <c r="AWO196"/>
      <c r="AWP196"/>
      <c r="AWQ196"/>
      <c r="AWR196"/>
      <c r="AWS196"/>
      <c r="AWT196"/>
      <c r="AWU196"/>
      <c r="AWV196"/>
      <c r="AWW196"/>
      <c r="AWX196"/>
      <c r="AWY196"/>
      <c r="AWZ196"/>
      <c r="AXA196"/>
      <c r="AXB196"/>
      <c r="AXC196"/>
      <c r="AXD196"/>
      <c r="AXE196"/>
      <c r="AXF196"/>
      <c r="AXG196"/>
      <c r="AXH196"/>
      <c r="AXI196"/>
      <c r="AXJ196"/>
      <c r="AXK196"/>
      <c r="AXL196"/>
      <c r="AXM196"/>
      <c r="AXN196"/>
      <c r="AXO196"/>
      <c r="AXP196"/>
      <c r="AXQ196"/>
      <c r="AXR196"/>
      <c r="AXS196"/>
      <c r="AXT196"/>
      <c r="AXU196"/>
      <c r="AXV196"/>
      <c r="AXW196"/>
      <c r="AXX196"/>
      <c r="AXY196"/>
      <c r="AXZ196"/>
      <c r="AYA196"/>
      <c r="AYB196"/>
      <c r="AYC196"/>
      <c r="AYD196"/>
      <c r="AYE196"/>
      <c r="AYF196"/>
      <c r="AYG196"/>
      <c r="AYH196"/>
      <c r="AYI196"/>
      <c r="AYJ196"/>
      <c r="AYK196"/>
      <c r="AYL196"/>
      <c r="AYM196"/>
      <c r="AYN196"/>
      <c r="AYO196"/>
      <c r="AYP196"/>
      <c r="AYQ196"/>
      <c r="AYR196"/>
      <c r="AYS196"/>
      <c r="AYT196"/>
      <c r="AYU196"/>
      <c r="AYV196"/>
      <c r="AYW196"/>
      <c r="AYX196"/>
      <c r="AYY196"/>
      <c r="AYZ196"/>
      <c r="AZA196"/>
      <c r="AZB196"/>
      <c r="AZC196"/>
      <c r="AZD196"/>
      <c r="AZE196"/>
      <c r="AZF196"/>
      <c r="AZG196"/>
      <c r="AZH196"/>
      <c r="AZI196"/>
      <c r="AZJ196"/>
      <c r="AZK196"/>
      <c r="AZL196"/>
      <c r="AZM196"/>
      <c r="AZN196"/>
      <c r="AZO196"/>
      <c r="AZP196"/>
      <c r="AZQ196"/>
      <c r="AZR196"/>
      <c r="AZS196"/>
      <c r="AZT196"/>
      <c r="AZU196"/>
      <c r="AZV196"/>
      <c r="AZW196"/>
      <c r="AZX196"/>
      <c r="AZY196"/>
      <c r="AZZ196"/>
      <c r="BAA196"/>
      <c r="BAB196"/>
      <c r="BAC196"/>
      <c r="BAD196"/>
      <c r="BAE196"/>
      <c r="BAF196"/>
      <c r="BAG196"/>
      <c r="BAH196"/>
      <c r="BAI196"/>
      <c r="BAJ196"/>
      <c r="BAK196"/>
      <c r="BAL196"/>
      <c r="BAM196"/>
      <c r="BAN196"/>
      <c r="BAO196"/>
      <c r="BAP196"/>
      <c r="BAQ196"/>
      <c r="BAR196"/>
      <c r="BAS196"/>
      <c r="BAT196"/>
      <c r="BAU196"/>
      <c r="BAV196"/>
      <c r="BAW196"/>
      <c r="BAX196"/>
      <c r="BAY196"/>
      <c r="BAZ196"/>
      <c r="BBA196"/>
      <c r="BBB196"/>
      <c r="BBC196"/>
      <c r="BBD196"/>
      <c r="BBE196"/>
      <c r="BBF196"/>
      <c r="BBG196"/>
      <c r="BBH196"/>
      <c r="BBI196"/>
      <c r="BBJ196"/>
      <c r="BBK196"/>
      <c r="BBL196"/>
      <c r="BBM196"/>
      <c r="BBN196"/>
      <c r="BBO196"/>
      <c r="BBP196"/>
      <c r="BBQ196"/>
      <c r="BBR196"/>
      <c r="BBS196"/>
      <c r="BBT196"/>
      <c r="BBU196"/>
      <c r="BBV196"/>
      <c r="BBW196"/>
      <c r="BBX196"/>
      <c r="BBY196"/>
      <c r="BBZ196"/>
      <c r="BCA196"/>
      <c r="BCB196"/>
      <c r="BCC196"/>
      <c r="BCD196"/>
      <c r="BCE196"/>
      <c r="BCF196"/>
      <c r="BCG196"/>
      <c r="BCH196"/>
      <c r="BCI196"/>
      <c r="BCJ196"/>
      <c r="BCK196"/>
      <c r="BCL196"/>
      <c r="BCM196"/>
      <c r="BCN196"/>
      <c r="BCO196"/>
      <c r="BCP196"/>
      <c r="BCQ196"/>
      <c r="BCR196"/>
      <c r="BCS196"/>
      <c r="BCT196"/>
      <c r="BCU196"/>
      <c r="BCV196"/>
      <c r="BCW196"/>
      <c r="BCX196"/>
      <c r="BCY196"/>
      <c r="BCZ196"/>
      <c r="BDA196"/>
      <c r="BDB196"/>
      <c r="BDC196"/>
      <c r="BDD196"/>
      <c r="BDE196"/>
      <c r="BDF196"/>
      <c r="BDG196"/>
      <c r="BDH196"/>
      <c r="BDI196"/>
      <c r="BDJ196"/>
      <c r="BDK196"/>
      <c r="BDL196"/>
      <c r="BDM196"/>
      <c r="BDN196"/>
      <c r="BDO196"/>
      <c r="BDP196"/>
      <c r="BDQ196"/>
      <c r="BDR196"/>
      <c r="BDS196"/>
      <c r="BDT196"/>
      <c r="BDU196"/>
      <c r="BDV196"/>
      <c r="BDW196"/>
      <c r="BDX196"/>
      <c r="BDY196"/>
      <c r="BDZ196"/>
      <c r="BEA196"/>
      <c r="BEB196"/>
      <c r="BEC196"/>
      <c r="BED196"/>
      <c r="BEE196"/>
      <c r="BEF196"/>
      <c r="BEG196"/>
      <c r="BEH196"/>
      <c r="BEI196"/>
      <c r="BEJ196"/>
      <c r="BEK196"/>
      <c r="BEL196"/>
      <c r="BEM196"/>
      <c r="BEN196"/>
      <c r="BEO196"/>
      <c r="BEP196"/>
      <c r="BEQ196"/>
      <c r="BER196"/>
      <c r="BES196"/>
      <c r="BET196"/>
      <c r="BEU196"/>
      <c r="BEV196"/>
      <c r="BEW196"/>
      <c r="BEX196"/>
      <c r="BEY196"/>
      <c r="BEZ196"/>
      <c r="BFA196"/>
      <c r="BFB196"/>
      <c r="BFC196"/>
      <c r="BFD196"/>
      <c r="BFE196"/>
      <c r="BFF196"/>
      <c r="BFG196"/>
      <c r="BFH196"/>
      <c r="BFI196"/>
      <c r="BFJ196"/>
      <c r="BFK196"/>
      <c r="BFL196"/>
      <c r="BFM196"/>
      <c r="BFN196"/>
      <c r="BFO196"/>
      <c r="BFP196"/>
      <c r="BFQ196"/>
      <c r="BFR196"/>
      <c r="BFS196"/>
      <c r="BFT196"/>
      <c r="BFU196"/>
      <c r="BFV196"/>
      <c r="BFW196"/>
      <c r="BFX196"/>
      <c r="BFY196"/>
      <c r="BFZ196"/>
      <c r="BGA196"/>
      <c r="BGB196"/>
      <c r="BGC196"/>
      <c r="BGD196"/>
      <c r="BGE196"/>
      <c r="BGF196"/>
      <c r="BGG196"/>
      <c r="BGH196"/>
      <c r="BGI196"/>
      <c r="BGJ196"/>
      <c r="BGK196"/>
      <c r="BGL196"/>
      <c r="BGM196"/>
      <c r="BGN196"/>
      <c r="BGO196"/>
      <c r="BGP196"/>
      <c r="BGQ196"/>
      <c r="BGR196"/>
      <c r="BGS196"/>
      <c r="BGT196"/>
      <c r="BGU196"/>
      <c r="BGV196"/>
      <c r="BGW196"/>
      <c r="BGX196"/>
      <c r="BGY196"/>
      <c r="BGZ196"/>
      <c r="BHA196"/>
      <c r="BHB196"/>
      <c r="BHC196"/>
      <c r="BHD196"/>
      <c r="BHE196"/>
      <c r="BHF196"/>
      <c r="BHG196"/>
      <c r="BHH196"/>
      <c r="BHI196"/>
      <c r="BHJ196"/>
      <c r="BHK196"/>
      <c r="BHL196"/>
      <c r="BHM196"/>
      <c r="BHN196"/>
      <c r="BHO196"/>
      <c r="BHP196"/>
      <c r="BHQ196"/>
      <c r="BHR196"/>
      <c r="BHS196"/>
      <c r="BHT196"/>
      <c r="BHU196"/>
      <c r="BHV196"/>
      <c r="BHW196"/>
      <c r="BHX196"/>
      <c r="BHY196"/>
      <c r="BHZ196"/>
      <c r="BIA196"/>
      <c r="BIB196"/>
      <c r="BIC196"/>
      <c r="BID196"/>
      <c r="BIE196"/>
      <c r="BIF196"/>
      <c r="BIG196"/>
      <c r="BIH196"/>
      <c r="BII196"/>
      <c r="BIJ196"/>
      <c r="BIK196"/>
      <c r="BIL196"/>
      <c r="BIM196"/>
      <c r="BIN196"/>
      <c r="BIO196"/>
      <c r="BIP196"/>
      <c r="BIQ196"/>
      <c r="BIR196"/>
      <c r="BIS196"/>
      <c r="BIT196"/>
      <c r="BIU196"/>
      <c r="BIV196"/>
      <c r="BIW196"/>
      <c r="BIX196"/>
      <c r="BIY196"/>
      <c r="BIZ196"/>
      <c r="BJA196"/>
      <c r="BJB196"/>
      <c r="BJC196"/>
      <c r="BJD196"/>
      <c r="BJE196"/>
      <c r="BJF196"/>
      <c r="BJG196"/>
      <c r="BJH196"/>
      <c r="BJI196"/>
      <c r="BJJ196"/>
      <c r="BJK196"/>
      <c r="BJL196"/>
      <c r="BJM196"/>
      <c r="BJN196"/>
      <c r="BJO196"/>
      <c r="BJP196"/>
      <c r="BJQ196"/>
      <c r="BJR196"/>
      <c r="BJS196"/>
      <c r="BJT196"/>
      <c r="BJU196"/>
      <c r="BJV196"/>
      <c r="BJW196"/>
      <c r="BJX196"/>
      <c r="BJY196"/>
      <c r="BJZ196"/>
      <c r="BKA196"/>
      <c r="BKB196"/>
      <c r="BKC196"/>
      <c r="BKD196"/>
      <c r="BKE196"/>
      <c r="BKF196"/>
      <c r="BKG196"/>
      <c r="BKH196"/>
      <c r="BKI196"/>
      <c r="BKJ196"/>
      <c r="BKK196"/>
      <c r="BKL196"/>
      <c r="BKM196"/>
      <c r="BKN196"/>
      <c r="BKO196"/>
      <c r="BKP196"/>
      <c r="BKQ196"/>
      <c r="BKR196"/>
      <c r="BKS196"/>
      <c r="BKT196"/>
      <c r="BKU196"/>
      <c r="BKV196"/>
      <c r="BKW196"/>
      <c r="BKX196"/>
      <c r="BKY196"/>
      <c r="BKZ196"/>
      <c r="BLA196"/>
      <c r="BLB196"/>
      <c r="BLC196"/>
      <c r="BLD196"/>
      <c r="BLE196"/>
      <c r="BLF196"/>
      <c r="BLG196"/>
      <c r="BLH196"/>
      <c r="BLI196"/>
      <c r="BLJ196"/>
      <c r="BLK196"/>
      <c r="BLL196"/>
      <c r="BLM196"/>
      <c r="BLN196"/>
      <c r="BLO196"/>
      <c r="BLP196"/>
      <c r="BLQ196"/>
      <c r="BLR196"/>
      <c r="BLS196"/>
      <c r="BLT196"/>
      <c r="BLU196"/>
      <c r="BLV196"/>
      <c r="BLW196"/>
      <c r="BLX196"/>
      <c r="BLY196"/>
      <c r="BLZ196"/>
      <c r="BMA196"/>
      <c r="BMB196"/>
      <c r="BMC196"/>
      <c r="BMD196"/>
      <c r="BME196"/>
      <c r="BMF196"/>
      <c r="BMG196"/>
      <c r="BMH196"/>
      <c r="BMI196"/>
      <c r="BMJ196"/>
      <c r="BMK196"/>
      <c r="BML196"/>
      <c r="BMM196"/>
      <c r="BMN196"/>
      <c r="BMO196"/>
      <c r="BMP196"/>
      <c r="BMQ196"/>
      <c r="BMR196"/>
      <c r="BMS196"/>
      <c r="BMT196"/>
      <c r="BMU196"/>
      <c r="BMV196"/>
      <c r="BMW196"/>
      <c r="BMX196"/>
      <c r="BMY196"/>
      <c r="BMZ196"/>
      <c r="BNA196"/>
      <c r="BNB196"/>
      <c r="BNC196"/>
      <c r="BND196"/>
      <c r="BNE196"/>
      <c r="BNF196"/>
      <c r="BNG196"/>
      <c r="BNH196"/>
      <c r="BNI196"/>
      <c r="BNJ196"/>
      <c r="BNK196"/>
      <c r="BNL196"/>
      <c r="BNM196"/>
      <c r="BNN196"/>
      <c r="BNO196"/>
      <c r="BNP196"/>
      <c r="BNQ196"/>
      <c r="BNR196"/>
      <c r="BNS196"/>
      <c r="BNT196"/>
      <c r="BNU196"/>
      <c r="BNV196"/>
      <c r="BNW196"/>
      <c r="BNX196"/>
      <c r="BNY196"/>
      <c r="BNZ196"/>
      <c r="BOA196"/>
      <c r="BOB196"/>
      <c r="BOC196"/>
      <c r="BOD196"/>
      <c r="BOE196"/>
      <c r="BOF196"/>
      <c r="BOG196"/>
      <c r="BOH196"/>
      <c r="BOI196"/>
      <c r="BOJ196"/>
      <c r="BOK196"/>
      <c r="BOL196"/>
      <c r="BOM196"/>
      <c r="BON196"/>
      <c r="BOO196"/>
      <c r="BOP196"/>
      <c r="BOQ196"/>
      <c r="BOR196"/>
      <c r="BOS196"/>
      <c r="BOT196"/>
      <c r="BOU196"/>
      <c r="BOV196"/>
      <c r="BOW196"/>
      <c r="BOX196"/>
      <c r="BOY196"/>
      <c r="BOZ196"/>
      <c r="BPA196"/>
      <c r="BPB196"/>
      <c r="BPC196"/>
      <c r="BPD196"/>
      <c r="BPE196"/>
      <c r="BPF196"/>
      <c r="BPG196"/>
      <c r="BPH196"/>
      <c r="BPI196"/>
      <c r="BPJ196"/>
      <c r="BPK196"/>
      <c r="BPL196"/>
      <c r="BPM196"/>
      <c r="BPN196"/>
      <c r="BPO196"/>
      <c r="BPP196"/>
      <c r="BPQ196"/>
      <c r="BPR196"/>
      <c r="BPS196"/>
      <c r="BPT196"/>
      <c r="BPU196"/>
      <c r="BPV196"/>
      <c r="BPW196"/>
      <c r="BPX196"/>
      <c r="BPY196"/>
      <c r="BPZ196"/>
      <c r="BQA196"/>
      <c r="BQB196"/>
      <c r="BQC196"/>
      <c r="BQD196"/>
      <c r="BQE196"/>
      <c r="BQF196"/>
      <c r="BQG196"/>
      <c r="BQH196"/>
      <c r="BQI196"/>
      <c r="BQJ196"/>
      <c r="BQK196"/>
      <c r="BQL196"/>
      <c r="BQM196"/>
      <c r="BQN196"/>
      <c r="BQO196"/>
      <c r="BQP196"/>
      <c r="BQQ196"/>
      <c r="BQR196"/>
      <c r="BQS196"/>
      <c r="BQT196"/>
      <c r="BQU196"/>
      <c r="BQV196"/>
      <c r="BQW196"/>
      <c r="BQX196"/>
      <c r="BQY196"/>
      <c r="BQZ196"/>
      <c r="BRA196"/>
      <c r="BRB196"/>
      <c r="BRC196"/>
      <c r="BRD196"/>
      <c r="BRE196"/>
      <c r="BRF196"/>
      <c r="BRG196"/>
      <c r="BRH196"/>
      <c r="BRI196"/>
      <c r="BRJ196"/>
      <c r="BRK196"/>
      <c r="BRL196"/>
      <c r="BRM196"/>
      <c r="BRN196"/>
      <c r="BRO196"/>
      <c r="BRP196"/>
      <c r="BRQ196"/>
      <c r="BRR196"/>
      <c r="BRS196"/>
      <c r="BRT196"/>
      <c r="BRU196"/>
      <c r="BRV196"/>
      <c r="BRW196"/>
      <c r="BRX196"/>
      <c r="BRY196"/>
      <c r="BRZ196"/>
      <c r="BSA196"/>
      <c r="BSB196"/>
      <c r="BSC196"/>
      <c r="BSD196"/>
      <c r="BSE196"/>
      <c r="BSF196"/>
      <c r="BSG196"/>
      <c r="BSH196"/>
      <c r="BSI196"/>
      <c r="BSJ196"/>
      <c r="BSK196"/>
      <c r="BSL196"/>
      <c r="BSM196"/>
      <c r="BSN196"/>
      <c r="BSO196"/>
      <c r="BSP196"/>
      <c r="BSQ196"/>
      <c r="BSR196"/>
      <c r="BSS196"/>
      <c r="BST196"/>
      <c r="BSU196"/>
      <c r="BSV196"/>
      <c r="BSW196"/>
      <c r="BSX196"/>
      <c r="BSY196"/>
      <c r="BSZ196"/>
      <c r="BTA196"/>
      <c r="BTB196"/>
      <c r="BTC196"/>
      <c r="BTD196"/>
      <c r="BTE196"/>
      <c r="BTF196"/>
      <c r="BTG196"/>
      <c r="BTH196"/>
      <c r="BTI196"/>
      <c r="BTJ196"/>
      <c r="BTK196"/>
      <c r="BTL196"/>
      <c r="BTM196"/>
      <c r="BTN196"/>
      <c r="BTO196"/>
      <c r="BTP196"/>
      <c r="BTQ196"/>
      <c r="BTR196"/>
      <c r="BTS196"/>
      <c r="BTT196"/>
      <c r="BTU196"/>
      <c r="BTV196"/>
      <c r="BTW196"/>
      <c r="BTX196"/>
      <c r="BTY196"/>
      <c r="BTZ196"/>
      <c r="BUA196"/>
      <c r="BUB196"/>
      <c r="BUC196"/>
      <c r="BUD196"/>
      <c r="BUE196"/>
      <c r="BUF196"/>
      <c r="BUG196"/>
      <c r="BUH196"/>
      <c r="BUI196"/>
      <c r="BUJ196"/>
      <c r="BUK196"/>
      <c r="BUL196"/>
      <c r="BUM196"/>
      <c r="BUN196"/>
      <c r="BUO196"/>
      <c r="BUP196"/>
      <c r="BUQ196"/>
      <c r="BUR196"/>
      <c r="BUS196"/>
      <c r="BUT196"/>
      <c r="BUU196"/>
      <c r="BUV196"/>
      <c r="BUW196"/>
      <c r="BUX196"/>
      <c r="BUY196"/>
      <c r="BUZ196"/>
      <c r="BVA196"/>
      <c r="BVB196"/>
      <c r="BVC196"/>
      <c r="BVD196"/>
      <c r="BVE196"/>
      <c r="BVF196"/>
      <c r="BVG196"/>
      <c r="BVH196"/>
      <c r="BVI196"/>
      <c r="BVJ196"/>
      <c r="BVK196"/>
      <c r="BVL196"/>
      <c r="BVM196"/>
      <c r="BVN196"/>
      <c r="BVO196"/>
      <c r="BVP196"/>
      <c r="BVQ196"/>
      <c r="BVR196"/>
      <c r="BVS196"/>
      <c r="BVT196"/>
      <c r="BVU196"/>
      <c r="BVV196"/>
      <c r="BVW196"/>
      <c r="BVX196"/>
      <c r="BVY196"/>
      <c r="BVZ196"/>
      <c r="BWA196"/>
      <c r="BWB196"/>
      <c r="BWC196"/>
      <c r="BWD196"/>
      <c r="BWE196"/>
      <c r="BWF196"/>
      <c r="BWG196"/>
      <c r="BWH196"/>
      <c r="BWI196"/>
      <c r="BWJ196"/>
      <c r="BWK196"/>
      <c r="BWL196"/>
      <c r="BWM196"/>
      <c r="BWN196"/>
      <c r="BWO196"/>
      <c r="BWP196"/>
      <c r="BWQ196"/>
      <c r="BWR196"/>
      <c r="BWS196"/>
      <c r="BWT196"/>
      <c r="BWU196"/>
      <c r="BWV196"/>
      <c r="BWW196"/>
      <c r="BWX196"/>
      <c r="BWY196"/>
      <c r="BWZ196"/>
      <c r="BXA196"/>
      <c r="BXB196"/>
      <c r="BXC196"/>
      <c r="BXD196"/>
      <c r="BXE196"/>
      <c r="BXF196"/>
      <c r="BXG196"/>
      <c r="BXH196"/>
      <c r="BXI196"/>
      <c r="BXJ196"/>
      <c r="BXK196"/>
      <c r="BXL196"/>
      <c r="BXM196"/>
      <c r="BXN196"/>
      <c r="BXO196"/>
      <c r="BXP196"/>
      <c r="BXQ196"/>
      <c r="BXR196"/>
      <c r="BXS196"/>
      <c r="BXT196"/>
      <c r="BXU196"/>
      <c r="BXV196"/>
      <c r="BXW196"/>
      <c r="BXX196"/>
      <c r="BXY196"/>
      <c r="BXZ196"/>
      <c r="BYA196"/>
      <c r="BYB196"/>
      <c r="BYC196"/>
      <c r="BYD196"/>
      <c r="BYE196"/>
      <c r="BYF196"/>
      <c r="BYG196"/>
      <c r="BYH196"/>
      <c r="BYI196"/>
      <c r="BYJ196"/>
      <c r="BYK196"/>
      <c r="BYL196"/>
      <c r="BYM196"/>
      <c r="BYN196"/>
      <c r="BYO196"/>
      <c r="BYP196"/>
      <c r="BYQ196"/>
      <c r="BYR196"/>
      <c r="BYS196"/>
      <c r="BYT196"/>
      <c r="BYU196"/>
      <c r="BYV196"/>
      <c r="BYW196"/>
      <c r="BYX196"/>
      <c r="BYY196"/>
      <c r="BYZ196"/>
      <c r="BZA196"/>
      <c r="BZB196"/>
      <c r="BZC196"/>
      <c r="BZD196"/>
      <c r="BZE196"/>
      <c r="BZF196"/>
      <c r="BZG196"/>
      <c r="BZH196"/>
      <c r="BZI196"/>
      <c r="BZJ196"/>
      <c r="BZK196"/>
      <c r="BZL196"/>
      <c r="BZM196"/>
      <c r="BZN196"/>
      <c r="BZO196"/>
      <c r="BZP196"/>
      <c r="BZQ196"/>
      <c r="BZR196"/>
      <c r="BZS196"/>
      <c r="BZT196"/>
      <c r="BZU196"/>
      <c r="BZV196"/>
      <c r="BZW196"/>
      <c r="BZX196"/>
      <c r="BZY196"/>
      <c r="BZZ196"/>
      <c r="CAA196"/>
      <c r="CAB196"/>
      <c r="CAC196"/>
      <c r="CAD196"/>
      <c r="CAE196"/>
      <c r="CAF196"/>
      <c r="CAG196"/>
      <c r="CAH196"/>
      <c r="CAI196"/>
      <c r="CAJ196"/>
      <c r="CAK196"/>
      <c r="CAL196"/>
      <c r="CAM196"/>
      <c r="CAN196"/>
      <c r="CAO196"/>
      <c r="CAP196"/>
      <c r="CAQ196"/>
      <c r="CAR196"/>
      <c r="CAS196"/>
      <c r="CAT196"/>
      <c r="CAU196"/>
      <c r="CAV196"/>
      <c r="CAW196"/>
      <c r="CAX196"/>
      <c r="CAY196"/>
      <c r="CAZ196"/>
      <c r="CBA196"/>
      <c r="CBB196"/>
      <c r="CBC196"/>
      <c r="CBD196"/>
      <c r="CBE196"/>
      <c r="CBF196"/>
      <c r="CBG196"/>
      <c r="CBH196"/>
      <c r="CBI196"/>
      <c r="CBJ196"/>
      <c r="CBK196"/>
      <c r="CBL196"/>
      <c r="CBM196"/>
      <c r="CBN196"/>
      <c r="CBO196"/>
      <c r="CBP196"/>
      <c r="CBQ196"/>
      <c r="CBR196"/>
      <c r="CBS196"/>
      <c r="CBT196"/>
      <c r="CBU196"/>
      <c r="CBV196"/>
      <c r="CBW196"/>
      <c r="CBX196"/>
      <c r="CBY196"/>
      <c r="CBZ196"/>
      <c r="CCA196"/>
      <c r="CCB196"/>
      <c r="CCC196"/>
      <c r="CCD196"/>
      <c r="CCE196"/>
      <c r="CCF196"/>
      <c r="CCG196"/>
      <c r="CCH196"/>
      <c r="CCI196"/>
      <c r="CCJ196"/>
      <c r="CCK196"/>
      <c r="CCL196"/>
      <c r="CCM196"/>
      <c r="CCN196"/>
      <c r="CCO196"/>
      <c r="CCP196"/>
      <c r="CCQ196"/>
      <c r="CCR196"/>
      <c r="CCS196"/>
      <c r="CCT196"/>
      <c r="CCU196"/>
      <c r="CCV196"/>
      <c r="CCW196"/>
      <c r="CCX196"/>
      <c r="CCY196"/>
      <c r="CCZ196"/>
      <c r="CDA196"/>
      <c r="CDB196"/>
      <c r="CDC196"/>
      <c r="CDD196"/>
      <c r="CDE196"/>
      <c r="CDF196"/>
      <c r="CDG196"/>
      <c r="CDH196"/>
      <c r="CDI196"/>
      <c r="CDJ196"/>
      <c r="CDK196"/>
      <c r="CDL196"/>
      <c r="CDM196"/>
      <c r="CDN196"/>
      <c r="CDO196"/>
      <c r="CDP196"/>
      <c r="CDQ196"/>
      <c r="CDR196"/>
      <c r="CDS196"/>
      <c r="CDT196"/>
      <c r="CDU196"/>
      <c r="CDV196"/>
      <c r="CDW196"/>
      <c r="CDX196"/>
      <c r="CDY196"/>
      <c r="CDZ196"/>
      <c r="CEA196"/>
      <c r="CEB196"/>
      <c r="CEC196"/>
      <c r="CED196"/>
      <c r="CEE196"/>
      <c r="CEF196"/>
      <c r="CEG196"/>
      <c r="CEH196"/>
      <c r="CEI196"/>
      <c r="CEJ196"/>
      <c r="CEK196"/>
      <c r="CEL196"/>
      <c r="CEM196"/>
      <c r="CEN196"/>
      <c r="CEO196"/>
      <c r="CEP196"/>
      <c r="CEQ196"/>
      <c r="CER196"/>
      <c r="CES196"/>
      <c r="CET196"/>
      <c r="CEU196"/>
      <c r="CEV196"/>
      <c r="CEW196"/>
      <c r="CEX196"/>
      <c r="CEY196"/>
      <c r="CEZ196"/>
      <c r="CFA196"/>
      <c r="CFB196"/>
      <c r="CFC196"/>
      <c r="CFD196"/>
      <c r="CFE196"/>
      <c r="CFF196"/>
      <c r="CFG196"/>
      <c r="CFH196"/>
      <c r="CFI196"/>
      <c r="CFJ196"/>
      <c r="CFK196"/>
      <c r="CFL196"/>
      <c r="CFM196"/>
      <c r="CFN196"/>
      <c r="CFO196"/>
      <c r="CFP196"/>
      <c r="CFQ196"/>
      <c r="CFR196"/>
      <c r="CFS196"/>
      <c r="CFT196"/>
      <c r="CFU196"/>
      <c r="CFV196"/>
      <c r="CFW196"/>
      <c r="CFX196"/>
      <c r="CFY196"/>
      <c r="CFZ196"/>
      <c r="CGA196"/>
      <c r="CGB196"/>
      <c r="CGC196"/>
      <c r="CGD196"/>
      <c r="CGE196"/>
      <c r="CGF196"/>
      <c r="CGG196"/>
      <c r="CGH196"/>
      <c r="CGI196"/>
      <c r="CGJ196"/>
      <c r="CGK196"/>
      <c r="CGL196"/>
      <c r="CGM196"/>
      <c r="CGN196"/>
      <c r="CGO196"/>
      <c r="CGP196"/>
      <c r="CGQ196"/>
      <c r="CGR196"/>
      <c r="CGS196"/>
      <c r="CGT196"/>
      <c r="CGU196"/>
      <c r="CGV196"/>
      <c r="CGW196"/>
      <c r="CGX196"/>
      <c r="CGY196"/>
      <c r="CGZ196"/>
      <c r="CHA196"/>
      <c r="CHB196"/>
      <c r="CHC196"/>
      <c r="CHD196"/>
      <c r="CHE196"/>
      <c r="CHF196"/>
      <c r="CHG196"/>
      <c r="CHH196"/>
      <c r="CHI196"/>
      <c r="CHJ196"/>
      <c r="CHK196"/>
      <c r="CHL196"/>
      <c r="CHM196"/>
      <c r="CHN196"/>
      <c r="CHO196"/>
      <c r="CHP196"/>
      <c r="CHQ196"/>
      <c r="CHR196"/>
      <c r="CHS196"/>
      <c r="CHT196"/>
      <c r="CHU196"/>
      <c r="CHV196"/>
      <c r="CHW196"/>
      <c r="CHX196"/>
      <c r="CHY196"/>
      <c r="CHZ196"/>
      <c r="CIA196"/>
      <c r="CIB196"/>
      <c r="CIC196"/>
      <c r="CID196"/>
      <c r="CIE196"/>
      <c r="CIF196"/>
      <c r="CIG196"/>
      <c r="CIH196"/>
      <c r="CII196"/>
      <c r="CIJ196"/>
      <c r="CIK196"/>
      <c r="CIL196"/>
      <c r="CIM196"/>
      <c r="CIN196"/>
      <c r="CIO196"/>
      <c r="CIP196"/>
      <c r="CIQ196"/>
      <c r="CIR196"/>
      <c r="CIS196"/>
      <c r="CIT196"/>
      <c r="CIU196"/>
      <c r="CIV196"/>
      <c r="CIW196"/>
      <c r="CIX196"/>
      <c r="CIY196"/>
      <c r="CIZ196"/>
      <c r="CJA196"/>
      <c r="CJB196"/>
      <c r="CJC196"/>
      <c r="CJD196"/>
      <c r="CJE196"/>
      <c r="CJF196"/>
      <c r="CJG196"/>
      <c r="CJH196"/>
      <c r="CJI196"/>
      <c r="CJJ196"/>
      <c r="CJK196"/>
      <c r="CJL196"/>
      <c r="CJM196"/>
      <c r="CJN196"/>
      <c r="CJO196"/>
      <c r="CJP196"/>
      <c r="CJQ196"/>
      <c r="CJR196"/>
      <c r="CJS196"/>
      <c r="CJT196"/>
      <c r="CJU196"/>
      <c r="CJV196"/>
      <c r="CJW196"/>
      <c r="CJX196"/>
      <c r="CJY196"/>
      <c r="CJZ196"/>
      <c r="CKA196"/>
      <c r="CKB196"/>
      <c r="CKC196"/>
      <c r="CKD196"/>
      <c r="CKE196"/>
      <c r="CKF196"/>
      <c r="CKG196"/>
      <c r="CKH196"/>
      <c r="CKI196"/>
      <c r="CKJ196"/>
      <c r="CKK196"/>
      <c r="CKL196"/>
      <c r="CKM196"/>
      <c r="CKN196"/>
      <c r="CKO196"/>
      <c r="CKP196"/>
      <c r="CKQ196"/>
      <c r="CKR196"/>
      <c r="CKS196"/>
      <c r="CKT196"/>
      <c r="CKU196"/>
      <c r="CKV196"/>
      <c r="CKW196"/>
      <c r="CKX196"/>
      <c r="CKY196"/>
      <c r="CKZ196"/>
      <c r="CLA196"/>
      <c r="CLB196"/>
      <c r="CLC196"/>
      <c r="CLD196"/>
      <c r="CLE196"/>
      <c r="CLF196"/>
      <c r="CLG196"/>
      <c r="CLH196"/>
      <c r="CLI196"/>
      <c r="CLJ196"/>
      <c r="CLK196"/>
      <c r="CLL196"/>
      <c r="CLM196"/>
      <c r="CLN196"/>
      <c r="CLO196"/>
      <c r="CLP196"/>
      <c r="CLQ196"/>
      <c r="CLR196"/>
      <c r="CLS196"/>
      <c r="CLT196"/>
      <c r="CLU196"/>
      <c r="CLV196"/>
      <c r="CLW196"/>
      <c r="CLX196"/>
      <c r="CLY196"/>
      <c r="CLZ196"/>
      <c r="CMA196"/>
      <c r="CMB196"/>
      <c r="CMC196"/>
      <c r="CMD196"/>
      <c r="CME196"/>
      <c r="CMF196"/>
      <c r="CMG196"/>
      <c r="CMH196"/>
      <c r="CMI196"/>
      <c r="CMJ196"/>
      <c r="CMK196"/>
      <c r="CML196"/>
      <c r="CMM196"/>
      <c r="CMN196"/>
      <c r="CMO196"/>
      <c r="CMP196"/>
      <c r="CMQ196"/>
      <c r="CMR196"/>
      <c r="CMS196"/>
      <c r="CMT196"/>
      <c r="CMU196"/>
      <c r="CMV196"/>
      <c r="CMW196"/>
      <c r="CMX196"/>
      <c r="CMY196"/>
      <c r="CMZ196"/>
      <c r="CNA196"/>
      <c r="CNB196"/>
      <c r="CNC196"/>
      <c r="CND196"/>
      <c r="CNE196"/>
      <c r="CNF196"/>
      <c r="CNG196"/>
      <c r="CNH196"/>
      <c r="CNI196"/>
      <c r="CNJ196"/>
      <c r="CNK196"/>
      <c r="CNL196"/>
      <c r="CNM196"/>
      <c r="CNN196"/>
      <c r="CNO196"/>
      <c r="CNP196"/>
      <c r="CNQ196"/>
      <c r="CNR196"/>
      <c r="CNS196"/>
      <c r="CNT196"/>
      <c r="CNU196"/>
      <c r="CNV196"/>
      <c r="CNW196"/>
      <c r="CNX196"/>
      <c r="CNY196"/>
      <c r="CNZ196"/>
      <c r="COA196"/>
      <c r="COB196"/>
      <c r="COC196"/>
      <c r="COD196"/>
      <c r="COE196"/>
      <c r="COF196"/>
      <c r="COG196"/>
      <c r="COH196"/>
      <c r="COI196"/>
      <c r="COJ196"/>
      <c r="COK196"/>
      <c r="COL196"/>
      <c r="COM196"/>
      <c r="CON196"/>
      <c r="COO196"/>
      <c r="COP196"/>
      <c r="COQ196"/>
      <c r="COR196"/>
      <c r="COS196"/>
      <c r="COT196"/>
      <c r="COU196"/>
      <c r="COV196"/>
      <c r="COW196"/>
      <c r="COX196"/>
      <c r="COY196"/>
      <c r="COZ196"/>
      <c r="CPA196"/>
      <c r="CPB196"/>
      <c r="CPC196"/>
      <c r="CPD196"/>
      <c r="CPE196"/>
      <c r="CPF196"/>
      <c r="CPG196"/>
      <c r="CPH196"/>
      <c r="CPI196"/>
      <c r="CPJ196"/>
      <c r="CPK196"/>
      <c r="CPL196"/>
      <c r="CPM196"/>
      <c r="CPN196"/>
      <c r="CPO196"/>
      <c r="CPP196"/>
      <c r="CPQ196"/>
      <c r="CPR196"/>
      <c r="CPS196"/>
      <c r="CPT196"/>
      <c r="CPU196"/>
      <c r="CPV196"/>
      <c r="CPW196"/>
      <c r="CPX196"/>
      <c r="CPY196"/>
      <c r="CPZ196"/>
      <c r="CQA196"/>
      <c r="CQB196"/>
      <c r="CQC196"/>
      <c r="CQD196"/>
      <c r="CQE196"/>
      <c r="CQF196"/>
      <c r="CQG196"/>
      <c r="CQH196"/>
      <c r="CQI196"/>
      <c r="CQJ196"/>
      <c r="CQK196"/>
      <c r="CQL196"/>
      <c r="CQM196"/>
      <c r="CQN196"/>
      <c r="CQO196"/>
      <c r="CQP196"/>
      <c r="CQQ196"/>
      <c r="CQR196"/>
      <c r="CQS196"/>
      <c r="CQT196"/>
      <c r="CQU196"/>
      <c r="CQV196"/>
      <c r="CQW196"/>
      <c r="CQX196"/>
      <c r="CQY196"/>
      <c r="CQZ196"/>
      <c r="CRA196"/>
      <c r="CRB196"/>
      <c r="CRC196"/>
      <c r="CRD196"/>
      <c r="CRE196"/>
      <c r="CRF196"/>
      <c r="CRG196"/>
      <c r="CRH196"/>
      <c r="CRI196"/>
      <c r="CRJ196"/>
      <c r="CRK196"/>
      <c r="CRL196"/>
      <c r="CRM196"/>
      <c r="CRN196"/>
      <c r="CRO196"/>
      <c r="CRP196"/>
      <c r="CRQ196"/>
      <c r="CRR196"/>
      <c r="CRS196"/>
      <c r="CRT196"/>
      <c r="CRU196"/>
      <c r="CRV196"/>
      <c r="CRW196"/>
      <c r="CRX196"/>
      <c r="CRY196"/>
      <c r="CRZ196"/>
      <c r="CSA196"/>
      <c r="CSB196"/>
      <c r="CSC196"/>
      <c r="CSD196"/>
      <c r="CSE196"/>
      <c r="CSF196"/>
      <c r="CSG196"/>
      <c r="CSH196"/>
      <c r="CSI196"/>
      <c r="CSJ196"/>
      <c r="CSK196"/>
      <c r="CSL196"/>
      <c r="CSM196"/>
      <c r="CSN196"/>
      <c r="CSO196"/>
      <c r="CSP196"/>
      <c r="CSQ196"/>
      <c r="CSR196"/>
      <c r="CSS196"/>
      <c r="CST196"/>
      <c r="CSU196"/>
      <c r="CSV196"/>
      <c r="CSW196"/>
      <c r="CSX196"/>
      <c r="CSY196"/>
      <c r="CSZ196"/>
      <c r="CTA196"/>
      <c r="CTB196"/>
      <c r="CTC196"/>
      <c r="CTD196"/>
      <c r="CTE196"/>
      <c r="CTF196"/>
      <c r="CTG196"/>
      <c r="CTH196"/>
      <c r="CTI196"/>
      <c r="CTJ196"/>
      <c r="CTK196"/>
      <c r="CTL196"/>
      <c r="CTM196"/>
      <c r="CTN196"/>
      <c r="CTO196"/>
      <c r="CTP196"/>
      <c r="CTQ196"/>
      <c r="CTR196"/>
      <c r="CTS196"/>
      <c r="CTT196"/>
      <c r="CTU196"/>
      <c r="CTV196"/>
      <c r="CTW196"/>
      <c r="CTX196"/>
      <c r="CTY196"/>
      <c r="CTZ196"/>
      <c r="CUA196"/>
      <c r="CUB196"/>
      <c r="CUC196"/>
      <c r="CUD196"/>
      <c r="CUE196"/>
      <c r="CUF196"/>
      <c r="CUG196"/>
      <c r="CUH196"/>
      <c r="CUI196"/>
      <c r="CUJ196"/>
      <c r="CUK196"/>
      <c r="CUL196"/>
      <c r="CUM196"/>
      <c r="CUN196"/>
      <c r="CUO196"/>
      <c r="CUP196"/>
      <c r="CUQ196"/>
      <c r="CUR196"/>
      <c r="CUS196"/>
      <c r="CUT196"/>
      <c r="CUU196"/>
      <c r="CUV196"/>
      <c r="CUW196"/>
      <c r="CUX196"/>
      <c r="CUY196"/>
      <c r="CUZ196"/>
      <c r="CVA196"/>
      <c r="CVB196"/>
      <c r="CVC196"/>
      <c r="CVD196"/>
      <c r="CVE196"/>
      <c r="CVF196"/>
      <c r="CVG196"/>
      <c r="CVH196"/>
      <c r="CVI196"/>
      <c r="CVJ196"/>
      <c r="CVK196"/>
      <c r="CVL196"/>
      <c r="CVM196"/>
      <c r="CVN196"/>
      <c r="CVO196"/>
      <c r="CVP196"/>
      <c r="CVQ196"/>
      <c r="CVR196"/>
      <c r="CVS196"/>
      <c r="CVT196"/>
      <c r="CVU196"/>
      <c r="CVV196"/>
      <c r="CVW196"/>
      <c r="CVX196"/>
      <c r="CVY196"/>
      <c r="CVZ196"/>
      <c r="CWA196"/>
      <c r="CWB196"/>
      <c r="CWC196"/>
      <c r="CWD196"/>
      <c r="CWE196"/>
      <c r="CWF196"/>
      <c r="CWG196"/>
      <c r="CWH196"/>
      <c r="CWI196"/>
      <c r="CWJ196"/>
      <c r="CWK196"/>
      <c r="CWL196"/>
      <c r="CWM196"/>
      <c r="CWN196"/>
      <c r="CWO196"/>
      <c r="CWP196"/>
      <c r="CWQ196"/>
      <c r="CWR196"/>
      <c r="CWS196"/>
      <c r="CWT196"/>
      <c r="CWU196"/>
      <c r="CWV196"/>
      <c r="CWW196"/>
      <c r="CWX196"/>
      <c r="CWY196"/>
      <c r="CWZ196"/>
      <c r="CXA196"/>
      <c r="CXB196"/>
      <c r="CXC196"/>
      <c r="CXD196"/>
      <c r="CXE196"/>
      <c r="CXF196"/>
      <c r="CXG196"/>
      <c r="CXH196"/>
      <c r="CXI196"/>
      <c r="CXJ196"/>
      <c r="CXK196"/>
      <c r="CXL196"/>
      <c r="CXM196"/>
      <c r="CXN196"/>
      <c r="CXO196"/>
      <c r="CXP196"/>
      <c r="CXQ196"/>
      <c r="CXR196"/>
      <c r="CXS196"/>
      <c r="CXT196"/>
      <c r="CXU196"/>
      <c r="CXV196"/>
      <c r="CXW196"/>
      <c r="CXX196"/>
      <c r="CXY196"/>
      <c r="CXZ196"/>
      <c r="CYA196"/>
      <c r="CYB196"/>
      <c r="CYC196"/>
      <c r="CYD196"/>
      <c r="CYE196"/>
      <c r="CYF196"/>
      <c r="CYG196"/>
      <c r="CYH196"/>
      <c r="CYI196"/>
      <c r="CYJ196"/>
      <c r="CYK196"/>
      <c r="CYL196"/>
      <c r="CYM196"/>
      <c r="CYN196"/>
      <c r="CYO196"/>
      <c r="CYP196"/>
      <c r="CYQ196"/>
      <c r="CYR196"/>
      <c r="CYS196"/>
      <c r="CYT196"/>
      <c r="CYU196"/>
      <c r="CYV196"/>
      <c r="CYW196"/>
      <c r="CYX196"/>
      <c r="CYY196"/>
      <c r="CYZ196"/>
      <c r="CZA196"/>
      <c r="CZB196"/>
      <c r="CZC196"/>
      <c r="CZD196"/>
      <c r="CZE196"/>
      <c r="CZF196"/>
      <c r="CZG196"/>
      <c r="CZH196"/>
      <c r="CZI196"/>
      <c r="CZJ196"/>
      <c r="CZK196"/>
      <c r="CZL196"/>
      <c r="CZM196"/>
      <c r="CZN196"/>
      <c r="CZO196"/>
      <c r="CZP196"/>
      <c r="CZQ196"/>
      <c r="CZR196"/>
      <c r="CZS196"/>
      <c r="CZT196"/>
      <c r="CZU196"/>
      <c r="CZV196"/>
      <c r="CZW196"/>
      <c r="CZX196"/>
      <c r="CZY196"/>
      <c r="CZZ196"/>
      <c r="DAA196"/>
      <c r="DAB196"/>
      <c r="DAC196"/>
      <c r="DAD196"/>
      <c r="DAE196"/>
      <c r="DAF196"/>
      <c r="DAG196"/>
      <c r="DAH196"/>
      <c r="DAI196"/>
      <c r="DAJ196"/>
      <c r="DAK196"/>
      <c r="DAL196"/>
      <c r="DAM196"/>
      <c r="DAN196"/>
      <c r="DAO196"/>
      <c r="DAP196"/>
      <c r="DAQ196"/>
      <c r="DAR196"/>
      <c r="DAS196"/>
      <c r="DAT196"/>
      <c r="DAU196"/>
      <c r="DAV196"/>
      <c r="DAW196"/>
      <c r="DAX196"/>
      <c r="DAY196"/>
      <c r="DAZ196"/>
      <c r="DBA196"/>
      <c r="DBB196"/>
      <c r="DBC196"/>
      <c r="DBD196"/>
      <c r="DBE196"/>
      <c r="DBF196"/>
      <c r="DBG196"/>
      <c r="DBH196"/>
      <c r="DBI196"/>
      <c r="DBJ196"/>
      <c r="DBK196"/>
      <c r="DBL196"/>
      <c r="DBM196"/>
      <c r="DBN196"/>
      <c r="DBO196"/>
      <c r="DBP196"/>
      <c r="DBQ196"/>
      <c r="DBR196"/>
      <c r="DBS196"/>
      <c r="DBT196"/>
      <c r="DBU196"/>
      <c r="DBV196"/>
      <c r="DBW196"/>
      <c r="DBX196"/>
      <c r="DBY196"/>
      <c r="DBZ196"/>
      <c r="DCA196"/>
      <c r="DCB196"/>
      <c r="DCC196"/>
      <c r="DCD196"/>
      <c r="DCE196"/>
      <c r="DCF196"/>
      <c r="DCG196"/>
      <c r="DCH196"/>
      <c r="DCI196"/>
      <c r="DCJ196"/>
      <c r="DCK196"/>
      <c r="DCL196"/>
      <c r="DCM196"/>
      <c r="DCN196"/>
      <c r="DCO196"/>
      <c r="DCP196"/>
      <c r="DCQ196"/>
      <c r="DCR196"/>
      <c r="DCS196"/>
      <c r="DCT196"/>
      <c r="DCU196"/>
      <c r="DCV196"/>
      <c r="DCW196"/>
      <c r="DCX196"/>
      <c r="DCY196"/>
      <c r="DCZ196"/>
      <c r="DDA196"/>
      <c r="DDB196"/>
      <c r="DDC196"/>
      <c r="DDD196"/>
      <c r="DDE196"/>
      <c r="DDF196"/>
      <c r="DDG196"/>
      <c r="DDH196"/>
      <c r="DDI196"/>
      <c r="DDJ196"/>
      <c r="DDK196"/>
      <c r="DDL196"/>
      <c r="DDM196"/>
      <c r="DDN196"/>
      <c r="DDO196"/>
      <c r="DDP196"/>
      <c r="DDQ196"/>
      <c r="DDR196"/>
      <c r="DDS196"/>
      <c r="DDT196"/>
      <c r="DDU196"/>
      <c r="DDV196"/>
      <c r="DDW196"/>
      <c r="DDX196"/>
      <c r="DDY196"/>
      <c r="DDZ196"/>
      <c r="DEA196"/>
      <c r="DEB196"/>
      <c r="DEC196"/>
      <c r="DED196"/>
      <c r="DEE196"/>
      <c r="DEF196"/>
      <c r="DEG196"/>
      <c r="DEH196"/>
      <c r="DEI196"/>
      <c r="DEJ196"/>
      <c r="DEK196"/>
      <c r="DEL196"/>
      <c r="DEM196"/>
      <c r="DEN196"/>
      <c r="DEO196"/>
      <c r="DEP196"/>
      <c r="DEQ196"/>
      <c r="DER196"/>
      <c r="DES196"/>
      <c r="DET196"/>
      <c r="DEU196"/>
      <c r="DEV196"/>
      <c r="DEW196"/>
      <c r="DEX196"/>
      <c r="DEY196"/>
      <c r="DEZ196"/>
      <c r="DFA196"/>
      <c r="DFB196"/>
      <c r="DFC196"/>
      <c r="DFD196"/>
      <c r="DFE196"/>
      <c r="DFF196"/>
      <c r="DFG196"/>
      <c r="DFH196"/>
      <c r="DFI196"/>
      <c r="DFJ196"/>
      <c r="DFK196"/>
      <c r="DFL196"/>
      <c r="DFM196"/>
      <c r="DFN196"/>
      <c r="DFO196"/>
      <c r="DFP196"/>
      <c r="DFQ196"/>
      <c r="DFR196"/>
      <c r="DFS196"/>
      <c r="DFT196"/>
      <c r="DFU196"/>
      <c r="DFV196"/>
      <c r="DFW196"/>
      <c r="DFX196"/>
      <c r="DFY196"/>
      <c r="DFZ196"/>
      <c r="DGA196"/>
      <c r="DGB196"/>
      <c r="DGC196"/>
      <c r="DGD196"/>
      <c r="DGE196"/>
      <c r="DGF196"/>
      <c r="DGG196"/>
      <c r="DGH196"/>
      <c r="DGI196"/>
      <c r="DGJ196"/>
      <c r="DGK196"/>
      <c r="DGL196"/>
      <c r="DGM196"/>
      <c r="DGN196"/>
      <c r="DGO196"/>
      <c r="DGP196"/>
      <c r="DGQ196"/>
      <c r="DGR196"/>
      <c r="DGS196"/>
      <c r="DGT196"/>
      <c r="DGU196"/>
      <c r="DGV196"/>
      <c r="DGW196"/>
      <c r="DGX196"/>
      <c r="DGY196"/>
      <c r="DGZ196"/>
      <c r="DHA196"/>
      <c r="DHB196"/>
      <c r="DHC196"/>
      <c r="DHD196"/>
      <c r="DHE196"/>
      <c r="DHF196"/>
      <c r="DHG196"/>
      <c r="DHH196"/>
      <c r="DHI196"/>
      <c r="DHJ196"/>
      <c r="DHK196"/>
      <c r="DHL196"/>
      <c r="DHM196"/>
      <c r="DHN196"/>
      <c r="DHO196"/>
      <c r="DHP196"/>
      <c r="DHQ196"/>
      <c r="DHR196"/>
      <c r="DHS196"/>
      <c r="DHT196"/>
      <c r="DHU196"/>
      <c r="DHV196"/>
      <c r="DHW196"/>
      <c r="DHX196"/>
      <c r="DHY196"/>
      <c r="DHZ196"/>
      <c r="DIA196"/>
      <c r="DIB196"/>
      <c r="DIC196"/>
      <c r="DID196"/>
      <c r="DIE196"/>
      <c r="DIF196"/>
      <c r="DIG196"/>
      <c r="DIH196"/>
      <c r="DII196"/>
      <c r="DIJ196"/>
      <c r="DIK196"/>
      <c r="DIL196"/>
      <c r="DIM196"/>
      <c r="DIN196"/>
      <c r="DIO196"/>
      <c r="DIP196"/>
      <c r="DIQ196"/>
      <c r="DIR196"/>
      <c r="DIS196"/>
      <c r="DIT196"/>
      <c r="DIU196"/>
      <c r="DIV196"/>
      <c r="DIW196"/>
      <c r="DIX196"/>
      <c r="DIY196"/>
      <c r="DIZ196"/>
      <c r="DJA196"/>
      <c r="DJB196"/>
      <c r="DJC196"/>
      <c r="DJD196"/>
      <c r="DJE196"/>
      <c r="DJF196"/>
      <c r="DJG196"/>
      <c r="DJH196"/>
      <c r="DJI196"/>
      <c r="DJJ196"/>
      <c r="DJK196"/>
      <c r="DJL196"/>
      <c r="DJM196"/>
      <c r="DJN196"/>
      <c r="DJO196"/>
      <c r="DJP196"/>
      <c r="DJQ196"/>
      <c r="DJR196"/>
      <c r="DJS196"/>
      <c r="DJT196"/>
      <c r="DJU196"/>
      <c r="DJV196"/>
      <c r="DJW196"/>
      <c r="DJX196"/>
      <c r="DJY196"/>
      <c r="DJZ196"/>
      <c r="DKA196"/>
      <c r="DKB196"/>
      <c r="DKC196"/>
      <c r="DKD196"/>
      <c r="DKE196"/>
      <c r="DKF196"/>
      <c r="DKG196"/>
      <c r="DKH196"/>
      <c r="DKI196"/>
      <c r="DKJ196"/>
      <c r="DKK196"/>
      <c r="DKL196"/>
      <c r="DKM196"/>
      <c r="DKN196"/>
      <c r="DKO196"/>
      <c r="DKP196"/>
      <c r="DKQ196"/>
      <c r="DKR196"/>
      <c r="DKS196"/>
      <c r="DKT196"/>
      <c r="DKU196"/>
      <c r="DKV196"/>
      <c r="DKW196"/>
      <c r="DKX196"/>
      <c r="DKY196"/>
      <c r="DKZ196"/>
      <c r="DLA196"/>
      <c r="DLB196"/>
      <c r="DLC196"/>
      <c r="DLD196"/>
      <c r="DLE196"/>
      <c r="DLF196"/>
      <c r="DLG196"/>
      <c r="DLH196"/>
      <c r="DLI196"/>
      <c r="DLJ196"/>
      <c r="DLK196"/>
      <c r="DLL196"/>
      <c r="DLM196"/>
      <c r="DLN196"/>
      <c r="DLO196"/>
      <c r="DLP196"/>
      <c r="DLQ196"/>
      <c r="DLR196"/>
      <c r="DLS196"/>
      <c r="DLT196"/>
      <c r="DLU196"/>
      <c r="DLV196"/>
      <c r="DLW196"/>
      <c r="DLX196"/>
      <c r="DLY196"/>
      <c r="DLZ196"/>
      <c r="DMA196"/>
      <c r="DMB196"/>
      <c r="DMC196"/>
      <c r="DMD196"/>
      <c r="DME196"/>
      <c r="DMF196"/>
      <c r="DMG196"/>
      <c r="DMH196"/>
      <c r="DMI196"/>
      <c r="DMJ196"/>
      <c r="DMK196"/>
      <c r="DML196"/>
      <c r="DMM196"/>
      <c r="DMN196"/>
      <c r="DMO196"/>
      <c r="DMP196"/>
      <c r="DMQ196"/>
      <c r="DMR196"/>
      <c r="DMS196"/>
      <c r="DMT196"/>
      <c r="DMU196"/>
      <c r="DMV196"/>
      <c r="DMW196"/>
      <c r="DMX196"/>
      <c r="DMY196"/>
      <c r="DMZ196"/>
      <c r="DNA196"/>
      <c r="DNB196"/>
      <c r="DNC196"/>
      <c r="DND196"/>
      <c r="DNE196"/>
      <c r="DNF196"/>
      <c r="DNG196"/>
      <c r="DNH196"/>
      <c r="DNI196"/>
      <c r="DNJ196"/>
      <c r="DNK196"/>
      <c r="DNL196"/>
      <c r="DNM196"/>
      <c r="DNN196"/>
      <c r="DNO196"/>
      <c r="DNP196"/>
      <c r="DNQ196"/>
      <c r="DNR196"/>
      <c r="DNS196"/>
      <c r="DNT196"/>
      <c r="DNU196"/>
      <c r="DNV196"/>
      <c r="DNW196"/>
      <c r="DNX196"/>
      <c r="DNY196"/>
      <c r="DNZ196"/>
      <c r="DOA196"/>
      <c r="DOB196"/>
      <c r="DOC196"/>
      <c r="DOD196"/>
      <c r="DOE196"/>
      <c r="DOF196"/>
      <c r="DOG196"/>
      <c r="DOH196"/>
      <c r="DOI196"/>
      <c r="DOJ196"/>
      <c r="DOK196"/>
      <c r="DOL196"/>
      <c r="DOM196"/>
      <c r="DON196"/>
      <c r="DOO196"/>
      <c r="DOP196"/>
      <c r="DOQ196"/>
      <c r="DOR196"/>
      <c r="DOS196"/>
      <c r="DOT196"/>
      <c r="DOU196"/>
      <c r="DOV196"/>
      <c r="DOW196"/>
      <c r="DOX196"/>
      <c r="DOY196"/>
      <c r="DOZ196"/>
      <c r="DPA196"/>
      <c r="DPB196"/>
      <c r="DPC196"/>
      <c r="DPD196"/>
      <c r="DPE196"/>
      <c r="DPF196"/>
      <c r="DPG196"/>
      <c r="DPH196"/>
      <c r="DPI196"/>
      <c r="DPJ196"/>
      <c r="DPK196"/>
      <c r="DPL196"/>
      <c r="DPM196"/>
      <c r="DPN196"/>
      <c r="DPO196"/>
      <c r="DPP196"/>
      <c r="DPQ196"/>
      <c r="DPR196"/>
      <c r="DPS196"/>
      <c r="DPT196"/>
      <c r="DPU196"/>
      <c r="DPV196"/>
      <c r="DPW196"/>
      <c r="DPX196"/>
      <c r="DPY196"/>
      <c r="DPZ196"/>
      <c r="DQA196"/>
      <c r="DQB196"/>
      <c r="DQC196"/>
      <c r="DQD196"/>
      <c r="DQE196"/>
      <c r="DQF196"/>
      <c r="DQG196"/>
      <c r="DQH196"/>
      <c r="DQI196"/>
      <c r="DQJ196"/>
      <c r="DQK196"/>
      <c r="DQL196"/>
      <c r="DQM196"/>
      <c r="DQN196"/>
      <c r="DQO196"/>
      <c r="DQP196"/>
      <c r="DQQ196"/>
      <c r="DQR196"/>
      <c r="DQS196"/>
      <c r="DQT196"/>
      <c r="DQU196"/>
      <c r="DQV196"/>
      <c r="DQW196"/>
      <c r="DQX196"/>
      <c r="DQY196"/>
      <c r="DQZ196"/>
      <c r="DRA196"/>
      <c r="DRB196"/>
      <c r="DRC196"/>
      <c r="DRD196"/>
      <c r="DRE196"/>
      <c r="DRF196"/>
      <c r="DRG196"/>
      <c r="DRH196"/>
      <c r="DRI196"/>
      <c r="DRJ196"/>
      <c r="DRK196"/>
      <c r="DRL196"/>
      <c r="DRM196"/>
      <c r="DRN196"/>
      <c r="DRO196"/>
      <c r="DRP196"/>
      <c r="DRQ196"/>
      <c r="DRR196"/>
      <c r="DRS196"/>
      <c r="DRT196"/>
      <c r="DRU196"/>
      <c r="DRV196"/>
      <c r="DRW196"/>
      <c r="DRX196"/>
      <c r="DRY196"/>
      <c r="DRZ196"/>
      <c r="DSA196"/>
      <c r="DSB196"/>
      <c r="DSC196"/>
      <c r="DSD196"/>
      <c r="DSE196"/>
      <c r="DSF196"/>
      <c r="DSG196"/>
      <c r="DSH196"/>
      <c r="DSI196"/>
      <c r="DSJ196"/>
      <c r="DSK196"/>
      <c r="DSL196"/>
      <c r="DSM196"/>
      <c r="DSN196"/>
      <c r="DSO196"/>
      <c r="DSP196"/>
      <c r="DSQ196"/>
      <c r="DSR196"/>
      <c r="DSS196"/>
      <c r="DST196"/>
      <c r="DSU196"/>
      <c r="DSV196"/>
      <c r="DSW196"/>
      <c r="DSX196"/>
      <c r="DSY196"/>
      <c r="DSZ196"/>
      <c r="DTA196"/>
      <c r="DTB196"/>
      <c r="DTC196"/>
      <c r="DTD196"/>
      <c r="DTE196"/>
      <c r="DTF196"/>
      <c r="DTG196"/>
      <c r="DTH196"/>
      <c r="DTI196"/>
      <c r="DTJ196"/>
      <c r="DTK196"/>
      <c r="DTL196"/>
      <c r="DTM196"/>
      <c r="DTN196"/>
      <c r="DTO196"/>
      <c r="DTP196"/>
      <c r="DTQ196"/>
      <c r="DTR196"/>
      <c r="DTS196"/>
      <c r="DTT196"/>
      <c r="DTU196"/>
      <c r="DTV196"/>
      <c r="DTW196"/>
      <c r="DTX196"/>
      <c r="DTY196"/>
      <c r="DTZ196"/>
      <c r="DUA196"/>
      <c r="DUB196"/>
      <c r="DUC196"/>
      <c r="DUD196"/>
      <c r="DUE196"/>
      <c r="DUF196"/>
      <c r="DUG196"/>
      <c r="DUH196"/>
      <c r="DUI196"/>
      <c r="DUJ196"/>
      <c r="DUK196"/>
      <c r="DUL196"/>
      <c r="DUM196"/>
      <c r="DUN196"/>
      <c r="DUO196"/>
      <c r="DUP196"/>
      <c r="DUQ196"/>
      <c r="DUR196"/>
      <c r="DUS196"/>
      <c r="DUT196"/>
      <c r="DUU196"/>
      <c r="DUV196"/>
      <c r="DUW196"/>
      <c r="DUX196"/>
      <c r="DUY196"/>
      <c r="DUZ196"/>
      <c r="DVA196"/>
      <c r="DVB196"/>
      <c r="DVC196"/>
      <c r="DVD196"/>
      <c r="DVE196"/>
      <c r="DVF196"/>
      <c r="DVG196"/>
      <c r="DVH196"/>
      <c r="DVI196"/>
      <c r="DVJ196"/>
      <c r="DVK196"/>
      <c r="DVL196"/>
      <c r="DVM196"/>
      <c r="DVN196"/>
      <c r="DVO196"/>
      <c r="DVP196"/>
      <c r="DVQ196"/>
      <c r="DVR196"/>
      <c r="DVS196"/>
      <c r="DVT196"/>
      <c r="DVU196"/>
      <c r="DVV196"/>
      <c r="DVW196"/>
      <c r="DVX196"/>
      <c r="DVY196"/>
      <c r="DVZ196"/>
      <c r="DWA196"/>
      <c r="DWB196"/>
      <c r="DWC196"/>
      <c r="DWD196"/>
      <c r="DWE196"/>
      <c r="DWF196"/>
      <c r="DWG196"/>
      <c r="DWH196"/>
      <c r="DWI196"/>
      <c r="DWJ196"/>
      <c r="DWK196"/>
      <c r="DWL196"/>
      <c r="DWM196"/>
      <c r="DWN196"/>
      <c r="DWO196"/>
      <c r="DWP196"/>
      <c r="DWQ196"/>
      <c r="DWR196"/>
      <c r="DWS196"/>
      <c r="DWT196"/>
      <c r="DWU196"/>
      <c r="DWV196"/>
      <c r="DWW196"/>
      <c r="DWX196"/>
      <c r="DWY196"/>
      <c r="DWZ196"/>
      <c r="DXA196"/>
      <c r="DXB196"/>
      <c r="DXC196"/>
      <c r="DXD196"/>
      <c r="DXE196"/>
      <c r="DXF196"/>
      <c r="DXG196"/>
      <c r="DXH196"/>
      <c r="DXI196"/>
      <c r="DXJ196"/>
      <c r="DXK196"/>
      <c r="DXL196"/>
      <c r="DXM196"/>
      <c r="DXN196"/>
      <c r="DXO196"/>
      <c r="DXP196"/>
      <c r="DXQ196"/>
      <c r="DXR196"/>
      <c r="DXS196"/>
      <c r="DXT196"/>
      <c r="DXU196"/>
      <c r="DXV196"/>
      <c r="DXW196"/>
      <c r="DXX196"/>
      <c r="DXY196"/>
      <c r="DXZ196"/>
      <c r="DYA196"/>
      <c r="DYB196"/>
      <c r="DYC196"/>
      <c r="DYD196"/>
      <c r="DYE196"/>
      <c r="DYF196"/>
      <c r="DYG196"/>
      <c r="DYH196"/>
      <c r="DYI196"/>
      <c r="DYJ196"/>
      <c r="DYK196"/>
      <c r="DYL196"/>
      <c r="DYM196"/>
      <c r="DYN196"/>
      <c r="DYO196"/>
      <c r="DYP196"/>
      <c r="DYQ196"/>
      <c r="DYR196"/>
      <c r="DYS196"/>
      <c r="DYT196"/>
      <c r="DYU196"/>
      <c r="DYV196"/>
      <c r="DYW196"/>
      <c r="DYX196"/>
      <c r="DYY196"/>
      <c r="DYZ196"/>
      <c r="DZA196"/>
      <c r="DZB196"/>
      <c r="DZC196"/>
      <c r="DZD196"/>
      <c r="DZE196"/>
      <c r="DZF196"/>
      <c r="DZG196"/>
      <c r="DZH196"/>
      <c r="DZI196"/>
      <c r="DZJ196"/>
      <c r="DZK196"/>
      <c r="DZL196"/>
      <c r="DZM196"/>
      <c r="DZN196"/>
      <c r="DZO196"/>
      <c r="DZP196"/>
      <c r="DZQ196"/>
      <c r="DZR196"/>
      <c r="DZS196"/>
      <c r="DZT196"/>
      <c r="DZU196"/>
      <c r="DZV196"/>
      <c r="DZW196"/>
      <c r="DZX196"/>
      <c r="DZY196"/>
      <c r="DZZ196"/>
      <c r="EAA196"/>
      <c r="EAB196"/>
      <c r="EAC196"/>
      <c r="EAD196"/>
      <c r="EAE196"/>
      <c r="EAF196"/>
      <c r="EAG196"/>
      <c r="EAH196"/>
      <c r="EAI196"/>
      <c r="EAJ196"/>
      <c r="EAK196"/>
      <c r="EAL196"/>
      <c r="EAM196"/>
      <c r="EAN196"/>
      <c r="EAO196"/>
      <c r="EAP196"/>
      <c r="EAQ196"/>
      <c r="EAR196"/>
      <c r="EAS196"/>
      <c r="EAT196"/>
      <c r="EAU196"/>
      <c r="EAV196"/>
      <c r="EAW196"/>
      <c r="EAX196"/>
      <c r="EAY196"/>
      <c r="EAZ196"/>
      <c r="EBA196"/>
      <c r="EBB196"/>
      <c r="EBC196"/>
      <c r="EBD196"/>
      <c r="EBE196"/>
      <c r="EBF196"/>
      <c r="EBG196"/>
      <c r="EBH196"/>
      <c r="EBI196"/>
      <c r="EBJ196"/>
      <c r="EBK196"/>
      <c r="EBL196"/>
      <c r="EBM196"/>
      <c r="EBN196"/>
      <c r="EBO196"/>
      <c r="EBP196"/>
      <c r="EBQ196"/>
      <c r="EBR196"/>
      <c r="EBS196"/>
      <c r="EBT196"/>
      <c r="EBU196"/>
      <c r="EBV196"/>
      <c r="EBW196"/>
      <c r="EBX196"/>
      <c r="EBY196"/>
      <c r="EBZ196"/>
      <c r="ECA196"/>
      <c r="ECB196"/>
      <c r="ECC196"/>
      <c r="ECD196"/>
      <c r="ECE196"/>
      <c r="ECF196"/>
      <c r="ECG196"/>
      <c r="ECH196"/>
      <c r="ECI196"/>
      <c r="ECJ196"/>
      <c r="ECK196"/>
      <c r="ECL196"/>
      <c r="ECM196"/>
      <c r="ECN196"/>
      <c r="ECO196"/>
      <c r="ECP196"/>
      <c r="ECQ196"/>
      <c r="ECR196"/>
      <c r="ECS196"/>
      <c r="ECT196"/>
      <c r="ECU196"/>
      <c r="ECV196"/>
      <c r="ECW196"/>
      <c r="ECX196"/>
      <c r="ECY196"/>
      <c r="ECZ196"/>
      <c r="EDA196"/>
      <c r="EDB196"/>
      <c r="EDC196"/>
      <c r="EDD196"/>
      <c r="EDE196"/>
      <c r="EDF196"/>
      <c r="EDG196"/>
      <c r="EDH196"/>
      <c r="EDI196"/>
      <c r="EDJ196"/>
      <c r="EDK196"/>
      <c r="EDL196"/>
      <c r="EDM196"/>
      <c r="EDN196"/>
      <c r="EDO196"/>
      <c r="EDP196"/>
      <c r="EDQ196"/>
      <c r="EDR196"/>
      <c r="EDS196"/>
      <c r="EDT196"/>
      <c r="EDU196"/>
      <c r="EDV196"/>
      <c r="EDW196"/>
      <c r="EDX196"/>
      <c r="EDY196"/>
      <c r="EDZ196"/>
      <c r="EEA196"/>
      <c r="EEB196"/>
      <c r="EEC196"/>
      <c r="EED196"/>
      <c r="EEE196"/>
      <c r="EEF196"/>
      <c r="EEG196"/>
      <c r="EEH196"/>
      <c r="EEI196"/>
      <c r="EEJ196"/>
      <c r="EEK196"/>
      <c r="EEL196"/>
      <c r="EEM196"/>
      <c r="EEN196"/>
      <c r="EEO196"/>
      <c r="EEP196"/>
      <c r="EEQ196"/>
      <c r="EER196"/>
      <c r="EES196"/>
      <c r="EET196"/>
      <c r="EEU196"/>
      <c r="EEV196"/>
      <c r="EEW196"/>
      <c r="EEX196"/>
      <c r="EEY196"/>
      <c r="EEZ196"/>
      <c r="EFA196"/>
      <c r="EFB196"/>
      <c r="EFC196"/>
      <c r="EFD196"/>
      <c r="EFE196"/>
      <c r="EFF196"/>
      <c r="EFG196"/>
      <c r="EFH196"/>
      <c r="EFI196"/>
      <c r="EFJ196"/>
      <c r="EFK196"/>
      <c r="EFL196"/>
      <c r="EFM196"/>
      <c r="EFN196"/>
      <c r="EFO196"/>
      <c r="EFP196"/>
      <c r="EFQ196"/>
      <c r="EFR196"/>
      <c r="EFS196"/>
      <c r="EFT196"/>
      <c r="EFU196"/>
      <c r="EFV196"/>
      <c r="EFW196"/>
      <c r="EFX196"/>
      <c r="EFY196"/>
      <c r="EFZ196"/>
      <c r="EGA196"/>
      <c r="EGB196"/>
      <c r="EGC196"/>
      <c r="EGD196"/>
      <c r="EGE196"/>
      <c r="EGF196"/>
      <c r="EGG196"/>
      <c r="EGH196"/>
      <c r="EGI196"/>
      <c r="EGJ196"/>
      <c r="EGK196"/>
      <c r="EGL196"/>
      <c r="EGM196"/>
      <c r="EGN196"/>
      <c r="EGO196"/>
      <c r="EGP196"/>
      <c r="EGQ196"/>
      <c r="EGR196"/>
      <c r="EGS196"/>
      <c r="EGT196"/>
      <c r="EGU196"/>
      <c r="EGV196"/>
      <c r="EGW196"/>
      <c r="EGX196"/>
      <c r="EGY196"/>
      <c r="EGZ196"/>
      <c r="EHA196"/>
      <c r="EHB196"/>
      <c r="EHC196"/>
      <c r="EHD196"/>
      <c r="EHE196"/>
      <c r="EHF196"/>
      <c r="EHG196"/>
      <c r="EHH196"/>
      <c r="EHI196"/>
      <c r="EHJ196"/>
      <c r="EHK196"/>
      <c r="EHL196"/>
      <c r="EHM196"/>
      <c r="EHN196"/>
      <c r="EHO196"/>
      <c r="EHP196"/>
      <c r="EHQ196"/>
      <c r="EHR196"/>
      <c r="EHS196"/>
      <c r="EHT196"/>
      <c r="EHU196"/>
      <c r="EHV196"/>
      <c r="EHW196"/>
      <c r="EHX196"/>
      <c r="EHY196"/>
      <c r="EHZ196"/>
      <c r="EIA196"/>
      <c r="EIB196"/>
      <c r="EIC196"/>
      <c r="EID196"/>
      <c r="EIE196"/>
      <c r="EIF196"/>
      <c r="EIG196"/>
      <c r="EIH196"/>
      <c r="EII196"/>
      <c r="EIJ196"/>
      <c r="EIK196"/>
      <c r="EIL196"/>
      <c r="EIM196"/>
      <c r="EIN196"/>
      <c r="EIO196"/>
      <c r="EIP196"/>
      <c r="EIQ196"/>
      <c r="EIR196"/>
      <c r="EIS196"/>
      <c r="EIT196"/>
      <c r="EIU196"/>
      <c r="EIV196"/>
      <c r="EIW196"/>
      <c r="EIX196"/>
      <c r="EIY196"/>
      <c r="EIZ196"/>
      <c r="EJA196"/>
      <c r="EJB196"/>
      <c r="EJC196"/>
      <c r="EJD196"/>
      <c r="EJE196"/>
      <c r="EJF196"/>
      <c r="EJG196"/>
      <c r="EJH196"/>
      <c r="EJI196"/>
      <c r="EJJ196"/>
      <c r="EJK196"/>
      <c r="EJL196"/>
      <c r="EJM196"/>
      <c r="EJN196"/>
      <c r="EJO196"/>
      <c r="EJP196"/>
      <c r="EJQ196"/>
      <c r="EJR196"/>
      <c r="EJS196"/>
      <c r="EJT196"/>
      <c r="EJU196"/>
      <c r="EJV196"/>
      <c r="EJW196"/>
      <c r="EJX196"/>
      <c r="EJY196"/>
      <c r="EJZ196"/>
      <c r="EKA196"/>
      <c r="EKB196"/>
      <c r="EKC196"/>
      <c r="EKD196"/>
      <c r="EKE196"/>
      <c r="EKF196"/>
      <c r="EKG196"/>
      <c r="EKH196"/>
      <c r="EKI196"/>
      <c r="EKJ196"/>
      <c r="EKK196"/>
      <c r="EKL196"/>
      <c r="EKM196"/>
      <c r="EKN196"/>
      <c r="EKO196"/>
      <c r="EKP196"/>
      <c r="EKQ196"/>
      <c r="EKR196"/>
      <c r="EKS196"/>
      <c r="EKT196"/>
      <c r="EKU196"/>
      <c r="EKV196"/>
      <c r="EKW196"/>
      <c r="EKX196"/>
      <c r="EKY196"/>
      <c r="EKZ196"/>
      <c r="ELA196"/>
      <c r="ELB196"/>
      <c r="ELC196"/>
      <c r="ELD196"/>
      <c r="ELE196"/>
      <c r="ELF196"/>
      <c r="ELG196"/>
      <c r="ELH196"/>
      <c r="ELI196"/>
      <c r="ELJ196"/>
      <c r="ELK196"/>
      <c r="ELL196"/>
      <c r="ELM196"/>
      <c r="ELN196"/>
      <c r="ELO196"/>
      <c r="ELP196"/>
      <c r="ELQ196"/>
      <c r="ELR196"/>
      <c r="ELS196"/>
      <c r="ELT196"/>
      <c r="ELU196"/>
      <c r="ELV196"/>
      <c r="ELW196"/>
      <c r="ELX196"/>
      <c r="ELY196"/>
      <c r="ELZ196"/>
      <c r="EMA196"/>
      <c r="EMB196"/>
      <c r="EMC196"/>
      <c r="EMD196"/>
      <c r="EME196"/>
      <c r="EMF196"/>
      <c r="EMG196"/>
      <c r="EMH196"/>
      <c r="EMI196"/>
      <c r="EMJ196"/>
      <c r="EMK196"/>
      <c r="EML196"/>
      <c r="EMM196"/>
      <c r="EMN196"/>
      <c r="EMO196"/>
      <c r="EMP196"/>
      <c r="EMQ196"/>
      <c r="EMR196"/>
      <c r="EMS196"/>
      <c r="EMT196"/>
      <c r="EMU196"/>
      <c r="EMV196"/>
      <c r="EMW196"/>
      <c r="EMX196"/>
      <c r="EMY196"/>
      <c r="EMZ196"/>
      <c r="ENA196"/>
      <c r="ENB196"/>
      <c r="ENC196"/>
      <c r="END196"/>
      <c r="ENE196"/>
      <c r="ENF196"/>
      <c r="ENG196"/>
      <c r="ENH196"/>
      <c r="ENI196"/>
      <c r="ENJ196"/>
      <c r="ENK196"/>
      <c r="ENL196"/>
      <c r="ENM196"/>
      <c r="ENN196"/>
      <c r="ENO196"/>
      <c r="ENP196"/>
      <c r="ENQ196"/>
      <c r="ENR196"/>
      <c r="ENS196"/>
      <c r="ENT196"/>
      <c r="ENU196"/>
      <c r="ENV196"/>
      <c r="ENW196"/>
      <c r="ENX196"/>
      <c r="ENY196"/>
      <c r="ENZ196"/>
      <c r="EOA196"/>
      <c r="EOB196"/>
      <c r="EOC196"/>
      <c r="EOD196"/>
      <c r="EOE196"/>
      <c r="EOF196"/>
      <c r="EOG196"/>
      <c r="EOH196"/>
      <c r="EOI196"/>
      <c r="EOJ196"/>
      <c r="EOK196"/>
      <c r="EOL196"/>
      <c r="EOM196"/>
      <c r="EON196"/>
      <c r="EOO196"/>
      <c r="EOP196"/>
      <c r="EOQ196"/>
      <c r="EOR196"/>
      <c r="EOS196"/>
      <c r="EOT196"/>
      <c r="EOU196"/>
      <c r="EOV196"/>
      <c r="EOW196"/>
      <c r="EOX196"/>
      <c r="EOY196"/>
      <c r="EOZ196"/>
      <c r="EPA196"/>
      <c r="EPB196"/>
      <c r="EPC196"/>
      <c r="EPD196"/>
      <c r="EPE196"/>
      <c r="EPF196"/>
      <c r="EPG196"/>
      <c r="EPH196"/>
      <c r="EPI196"/>
      <c r="EPJ196"/>
      <c r="EPK196"/>
      <c r="EPL196"/>
      <c r="EPM196"/>
      <c r="EPN196"/>
      <c r="EPO196"/>
      <c r="EPP196"/>
      <c r="EPQ196"/>
      <c r="EPR196"/>
      <c r="EPS196"/>
      <c r="EPT196"/>
      <c r="EPU196"/>
      <c r="EPV196"/>
      <c r="EPW196"/>
      <c r="EPX196"/>
      <c r="EPY196"/>
      <c r="EPZ196"/>
      <c r="EQA196"/>
      <c r="EQB196"/>
      <c r="EQC196"/>
      <c r="EQD196"/>
      <c r="EQE196"/>
      <c r="EQF196"/>
      <c r="EQG196"/>
      <c r="EQH196"/>
      <c r="EQI196"/>
      <c r="EQJ196"/>
      <c r="EQK196"/>
      <c r="EQL196"/>
      <c r="EQM196"/>
      <c r="EQN196"/>
      <c r="EQO196"/>
      <c r="EQP196"/>
      <c r="EQQ196"/>
      <c r="EQR196"/>
      <c r="EQS196"/>
      <c r="EQT196"/>
      <c r="EQU196"/>
      <c r="EQV196"/>
      <c r="EQW196"/>
      <c r="EQX196"/>
      <c r="EQY196"/>
      <c r="EQZ196"/>
      <c r="ERA196"/>
      <c r="ERB196"/>
      <c r="ERC196"/>
      <c r="ERD196"/>
      <c r="ERE196"/>
      <c r="ERF196"/>
      <c r="ERG196"/>
      <c r="ERH196"/>
      <c r="ERI196"/>
      <c r="ERJ196"/>
      <c r="ERK196"/>
      <c r="ERL196"/>
      <c r="ERM196"/>
      <c r="ERN196"/>
      <c r="ERO196"/>
      <c r="ERP196"/>
      <c r="ERQ196"/>
      <c r="ERR196"/>
      <c r="ERS196"/>
      <c r="ERT196"/>
      <c r="ERU196"/>
      <c r="ERV196"/>
      <c r="ERW196"/>
      <c r="ERX196"/>
      <c r="ERY196"/>
      <c r="ERZ196"/>
      <c r="ESA196"/>
      <c r="ESB196"/>
      <c r="ESC196"/>
      <c r="ESD196"/>
      <c r="ESE196"/>
      <c r="ESF196"/>
      <c r="ESG196"/>
      <c r="ESH196"/>
      <c r="ESI196"/>
      <c r="ESJ196"/>
      <c r="ESK196"/>
      <c r="ESL196"/>
      <c r="ESM196"/>
      <c r="ESN196"/>
      <c r="ESO196"/>
      <c r="ESP196"/>
      <c r="ESQ196"/>
      <c r="ESR196"/>
      <c r="ESS196"/>
      <c r="EST196"/>
      <c r="ESU196"/>
      <c r="ESV196"/>
      <c r="ESW196"/>
      <c r="ESX196"/>
      <c r="ESY196"/>
      <c r="ESZ196"/>
      <c r="ETA196"/>
      <c r="ETB196"/>
      <c r="ETC196"/>
      <c r="ETD196"/>
      <c r="ETE196"/>
      <c r="ETF196"/>
      <c r="ETG196"/>
      <c r="ETH196"/>
      <c r="ETI196"/>
      <c r="ETJ196"/>
      <c r="ETK196"/>
      <c r="ETL196"/>
      <c r="ETM196"/>
      <c r="ETN196"/>
      <c r="ETO196"/>
      <c r="ETP196"/>
      <c r="ETQ196"/>
      <c r="ETR196"/>
      <c r="ETS196"/>
      <c r="ETT196"/>
      <c r="ETU196"/>
      <c r="ETV196"/>
      <c r="ETW196"/>
      <c r="ETX196"/>
      <c r="ETY196"/>
      <c r="ETZ196"/>
      <c r="EUA196"/>
      <c r="EUB196"/>
      <c r="EUC196"/>
      <c r="EUD196"/>
      <c r="EUE196"/>
      <c r="EUF196"/>
      <c r="EUG196"/>
      <c r="EUH196"/>
      <c r="EUI196"/>
      <c r="EUJ196"/>
      <c r="EUK196"/>
      <c r="EUL196"/>
      <c r="EUM196"/>
      <c r="EUN196"/>
      <c r="EUO196"/>
      <c r="EUP196"/>
      <c r="EUQ196"/>
      <c r="EUR196"/>
      <c r="EUS196"/>
      <c r="EUT196"/>
      <c r="EUU196"/>
      <c r="EUV196"/>
      <c r="EUW196"/>
      <c r="EUX196"/>
      <c r="EUY196"/>
      <c r="EUZ196"/>
      <c r="EVA196"/>
      <c r="EVB196"/>
      <c r="EVC196"/>
      <c r="EVD196"/>
      <c r="EVE196"/>
      <c r="EVF196"/>
      <c r="EVG196"/>
      <c r="EVH196"/>
      <c r="EVI196"/>
      <c r="EVJ196"/>
      <c r="EVK196"/>
      <c r="EVL196"/>
      <c r="EVM196"/>
      <c r="EVN196"/>
      <c r="EVO196"/>
      <c r="EVP196"/>
      <c r="EVQ196"/>
      <c r="EVR196"/>
      <c r="EVS196"/>
      <c r="EVT196"/>
      <c r="EVU196"/>
      <c r="EVV196"/>
      <c r="EVW196"/>
      <c r="EVX196"/>
      <c r="EVY196"/>
      <c r="EVZ196"/>
      <c r="EWA196"/>
      <c r="EWB196"/>
      <c r="EWC196"/>
      <c r="EWD196"/>
      <c r="EWE196"/>
      <c r="EWF196"/>
      <c r="EWG196"/>
      <c r="EWH196"/>
      <c r="EWI196"/>
      <c r="EWJ196"/>
      <c r="EWK196"/>
      <c r="EWL196"/>
      <c r="EWM196"/>
      <c r="EWN196"/>
      <c r="EWO196"/>
      <c r="EWP196"/>
      <c r="EWQ196"/>
      <c r="EWR196"/>
      <c r="EWS196"/>
      <c r="EWT196"/>
      <c r="EWU196"/>
      <c r="EWV196"/>
      <c r="EWW196"/>
      <c r="EWX196"/>
      <c r="EWY196"/>
      <c r="EWZ196"/>
      <c r="EXA196"/>
      <c r="EXB196"/>
      <c r="EXC196"/>
      <c r="EXD196"/>
      <c r="EXE196"/>
      <c r="EXF196"/>
      <c r="EXG196"/>
      <c r="EXH196"/>
      <c r="EXI196"/>
      <c r="EXJ196"/>
      <c r="EXK196"/>
      <c r="EXL196"/>
      <c r="EXM196"/>
      <c r="EXN196"/>
      <c r="EXO196"/>
      <c r="EXP196"/>
      <c r="EXQ196"/>
      <c r="EXR196"/>
      <c r="EXS196"/>
      <c r="EXT196"/>
      <c r="EXU196"/>
      <c r="EXV196"/>
      <c r="EXW196"/>
      <c r="EXX196"/>
      <c r="EXY196"/>
      <c r="EXZ196"/>
      <c r="EYA196"/>
      <c r="EYB196"/>
      <c r="EYC196"/>
      <c r="EYD196"/>
      <c r="EYE196"/>
      <c r="EYF196"/>
      <c r="EYG196"/>
      <c r="EYH196"/>
      <c r="EYI196"/>
      <c r="EYJ196"/>
      <c r="EYK196"/>
      <c r="EYL196"/>
      <c r="EYM196"/>
      <c r="EYN196"/>
      <c r="EYO196"/>
      <c r="EYP196"/>
      <c r="EYQ196"/>
      <c r="EYR196"/>
      <c r="EYS196"/>
      <c r="EYT196"/>
      <c r="EYU196"/>
      <c r="EYV196"/>
      <c r="EYW196"/>
      <c r="EYX196"/>
      <c r="EYY196"/>
      <c r="EYZ196"/>
      <c r="EZA196"/>
      <c r="EZB196"/>
      <c r="EZC196"/>
      <c r="EZD196"/>
      <c r="EZE196"/>
      <c r="EZF196"/>
      <c r="EZG196"/>
      <c r="EZH196"/>
      <c r="EZI196"/>
      <c r="EZJ196"/>
      <c r="EZK196"/>
      <c r="EZL196"/>
      <c r="EZM196"/>
      <c r="EZN196"/>
      <c r="EZO196"/>
      <c r="EZP196"/>
      <c r="EZQ196"/>
      <c r="EZR196"/>
      <c r="EZS196"/>
      <c r="EZT196"/>
      <c r="EZU196"/>
      <c r="EZV196"/>
      <c r="EZW196"/>
      <c r="EZX196"/>
      <c r="EZY196"/>
      <c r="EZZ196"/>
      <c r="FAA196"/>
      <c r="FAB196"/>
      <c r="FAC196"/>
      <c r="FAD196"/>
      <c r="FAE196"/>
      <c r="FAF196"/>
      <c r="FAG196"/>
      <c r="FAH196"/>
      <c r="FAI196"/>
      <c r="FAJ196"/>
      <c r="FAK196"/>
      <c r="FAL196"/>
      <c r="FAM196"/>
      <c r="FAN196"/>
      <c r="FAO196"/>
      <c r="FAP196"/>
      <c r="FAQ196"/>
      <c r="FAR196"/>
      <c r="FAS196"/>
      <c r="FAT196"/>
      <c r="FAU196"/>
      <c r="FAV196"/>
      <c r="FAW196"/>
      <c r="FAX196"/>
      <c r="FAY196"/>
      <c r="FAZ196"/>
      <c r="FBA196"/>
      <c r="FBB196"/>
      <c r="FBC196"/>
      <c r="FBD196"/>
      <c r="FBE196"/>
      <c r="FBF196"/>
      <c r="FBG196"/>
      <c r="FBH196"/>
      <c r="FBI196"/>
      <c r="FBJ196"/>
      <c r="FBK196"/>
      <c r="FBL196"/>
      <c r="FBM196"/>
      <c r="FBN196"/>
      <c r="FBO196"/>
      <c r="FBP196"/>
      <c r="FBQ196"/>
      <c r="FBR196"/>
      <c r="FBS196"/>
      <c r="FBT196"/>
      <c r="FBU196"/>
      <c r="FBV196"/>
      <c r="FBW196"/>
      <c r="FBX196"/>
      <c r="FBY196"/>
      <c r="FBZ196"/>
      <c r="FCA196"/>
      <c r="FCB196"/>
      <c r="FCC196"/>
      <c r="FCD196"/>
      <c r="FCE196"/>
      <c r="FCF196"/>
      <c r="FCG196"/>
      <c r="FCH196"/>
      <c r="FCI196"/>
      <c r="FCJ196"/>
      <c r="FCK196"/>
      <c r="FCL196"/>
      <c r="FCM196"/>
      <c r="FCN196"/>
      <c r="FCO196"/>
      <c r="FCP196"/>
      <c r="FCQ196"/>
      <c r="FCR196"/>
      <c r="FCS196"/>
      <c r="FCT196"/>
      <c r="FCU196"/>
      <c r="FCV196"/>
      <c r="FCW196"/>
      <c r="FCX196"/>
      <c r="FCY196"/>
      <c r="FCZ196"/>
      <c r="FDA196"/>
      <c r="FDB196"/>
      <c r="FDC196"/>
      <c r="FDD196"/>
      <c r="FDE196"/>
      <c r="FDF196"/>
      <c r="FDG196"/>
      <c r="FDH196"/>
      <c r="FDI196"/>
      <c r="FDJ196"/>
      <c r="FDK196"/>
      <c r="FDL196"/>
      <c r="FDM196"/>
      <c r="FDN196"/>
      <c r="FDO196"/>
      <c r="FDP196"/>
      <c r="FDQ196"/>
      <c r="FDR196"/>
      <c r="FDS196"/>
      <c r="FDT196"/>
      <c r="FDU196"/>
      <c r="FDV196"/>
      <c r="FDW196"/>
      <c r="FDX196"/>
      <c r="FDY196"/>
      <c r="FDZ196"/>
      <c r="FEA196"/>
      <c r="FEB196"/>
      <c r="FEC196"/>
      <c r="FED196"/>
      <c r="FEE196"/>
      <c r="FEF196"/>
      <c r="FEG196"/>
      <c r="FEH196"/>
      <c r="FEI196"/>
      <c r="FEJ196"/>
      <c r="FEK196"/>
      <c r="FEL196"/>
      <c r="FEM196"/>
      <c r="FEN196"/>
      <c r="FEO196"/>
      <c r="FEP196"/>
      <c r="FEQ196"/>
      <c r="FER196"/>
      <c r="FES196"/>
      <c r="FET196"/>
      <c r="FEU196"/>
      <c r="FEV196"/>
      <c r="FEW196"/>
      <c r="FEX196"/>
      <c r="FEY196"/>
      <c r="FEZ196"/>
      <c r="FFA196"/>
      <c r="FFB196"/>
      <c r="FFC196"/>
      <c r="FFD196"/>
      <c r="FFE196"/>
      <c r="FFF196"/>
      <c r="FFG196"/>
      <c r="FFH196"/>
      <c r="FFI196"/>
      <c r="FFJ196"/>
      <c r="FFK196"/>
      <c r="FFL196"/>
      <c r="FFM196"/>
      <c r="FFN196"/>
      <c r="FFO196"/>
      <c r="FFP196"/>
      <c r="FFQ196"/>
      <c r="FFR196"/>
      <c r="FFS196"/>
      <c r="FFT196"/>
      <c r="FFU196"/>
      <c r="FFV196"/>
      <c r="FFW196"/>
      <c r="FFX196"/>
      <c r="FFY196"/>
      <c r="FFZ196"/>
      <c r="FGA196"/>
      <c r="FGB196"/>
      <c r="FGC196"/>
      <c r="FGD196"/>
      <c r="FGE196"/>
      <c r="FGF196"/>
      <c r="FGG196"/>
      <c r="FGH196"/>
      <c r="FGI196"/>
      <c r="FGJ196"/>
      <c r="FGK196"/>
      <c r="FGL196"/>
      <c r="FGM196"/>
      <c r="FGN196"/>
      <c r="FGO196"/>
      <c r="FGP196"/>
      <c r="FGQ196"/>
      <c r="FGR196"/>
      <c r="FGS196"/>
      <c r="FGT196"/>
      <c r="FGU196"/>
      <c r="FGV196"/>
      <c r="FGW196"/>
      <c r="FGX196"/>
      <c r="FGY196"/>
      <c r="FGZ196"/>
      <c r="FHA196"/>
      <c r="FHB196"/>
      <c r="FHC196"/>
      <c r="FHD196"/>
      <c r="FHE196"/>
      <c r="FHF196"/>
      <c r="FHG196"/>
      <c r="FHH196"/>
      <c r="FHI196"/>
      <c r="FHJ196"/>
      <c r="FHK196"/>
      <c r="FHL196"/>
      <c r="FHM196"/>
      <c r="FHN196"/>
      <c r="FHO196"/>
      <c r="FHP196"/>
      <c r="FHQ196"/>
      <c r="FHR196"/>
      <c r="FHS196"/>
      <c r="FHT196"/>
      <c r="FHU196"/>
      <c r="FHV196"/>
      <c r="FHW196"/>
      <c r="FHX196"/>
      <c r="FHY196"/>
      <c r="FHZ196"/>
      <c r="FIA196"/>
      <c r="FIB196"/>
      <c r="FIC196"/>
      <c r="FID196"/>
      <c r="FIE196"/>
      <c r="FIF196"/>
      <c r="FIG196"/>
      <c r="FIH196"/>
      <c r="FII196"/>
      <c r="FIJ196"/>
      <c r="FIK196"/>
      <c r="FIL196"/>
      <c r="FIM196"/>
      <c r="FIN196"/>
      <c r="FIO196"/>
      <c r="FIP196"/>
      <c r="FIQ196"/>
      <c r="FIR196"/>
      <c r="FIS196"/>
      <c r="FIT196"/>
      <c r="FIU196"/>
      <c r="FIV196"/>
      <c r="FIW196"/>
      <c r="FIX196"/>
      <c r="FIY196"/>
      <c r="FIZ196"/>
      <c r="FJA196"/>
      <c r="FJB196"/>
      <c r="FJC196"/>
      <c r="FJD196"/>
      <c r="FJE196"/>
      <c r="FJF196"/>
      <c r="FJG196"/>
      <c r="FJH196"/>
      <c r="FJI196"/>
      <c r="FJJ196"/>
      <c r="FJK196"/>
      <c r="FJL196"/>
      <c r="FJM196"/>
      <c r="FJN196"/>
      <c r="FJO196"/>
      <c r="FJP196"/>
      <c r="FJQ196"/>
      <c r="FJR196"/>
      <c r="FJS196"/>
      <c r="FJT196"/>
      <c r="FJU196"/>
      <c r="FJV196"/>
      <c r="FJW196"/>
      <c r="FJX196"/>
      <c r="FJY196"/>
      <c r="FJZ196"/>
      <c r="FKA196"/>
      <c r="FKB196"/>
      <c r="FKC196"/>
      <c r="FKD196"/>
      <c r="FKE196"/>
      <c r="FKF196"/>
      <c r="FKG196"/>
      <c r="FKH196"/>
      <c r="FKI196"/>
      <c r="FKJ196"/>
      <c r="FKK196"/>
      <c r="FKL196"/>
      <c r="FKM196"/>
      <c r="FKN196"/>
      <c r="FKO196"/>
      <c r="FKP196"/>
      <c r="FKQ196"/>
      <c r="FKR196"/>
      <c r="FKS196"/>
      <c r="FKT196"/>
      <c r="FKU196"/>
      <c r="FKV196"/>
      <c r="FKW196"/>
      <c r="FKX196"/>
      <c r="FKY196"/>
      <c r="FKZ196"/>
      <c r="FLA196"/>
      <c r="FLB196"/>
      <c r="FLC196"/>
      <c r="FLD196"/>
      <c r="FLE196"/>
      <c r="FLF196"/>
      <c r="FLG196"/>
      <c r="FLH196"/>
      <c r="FLI196"/>
      <c r="FLJ196"/>
      <c r="FLK196"/>
      <c r="FLL196"/>
      <c r="FLM196"/>
      <c r="FLN196"/>
      <c r="FLO196"/>
      <c r="FLP196"/>
      <c r="FLQ196"/>
      <c r="FLR196"/>
      <c r="FLS196"/>
      <c r="FLT196"/>
      <c r="FLU196"/>
      <c r="FLV196"/>
      <c r="FLW196"/>
      <c r="FLX196"/>
      <c r="FLY196"/>
      <c r="FLZ196"/>
      <c r="FMA196"/>
      <c r="FMB196"/>
      <c r="FMC196"/>
      <c r="FMD196"/>
      <c r="FME196"/>
      <c r="FMF196"/>
      <c r="FMG196"/>
      <c r="FMH196"/>
      <c r="FMI196"/>
      <c r="FMJ196"/>
      <c r="FMK196"/>
      <c r="FML196"/>
      <c r="FMM196"/>
      <c r="FMN196"/>
      <c r="FMO196"/>
      <c r="FMP196"/>
      <c r="FMQ196"/>
      <c r="FMR196"/>
      <c r="FMS196"/>
      <c r="FMT196"/>
      <c r="FMU196"/>
      <c r="FMV196"/>
      <c r="FMW196"/>
      <c r="FMX196"/>
      <c r="FMY196"/>
      <c r="FMZ196"/>
      <c r="FNA196"/>
      <c r="FNB196"/>
      <c r="FNC196"/>
      <c r="FND196"/>
      <c r="FNE196"/>
      <c r="FNF196"/>
      <c r="FNG196"/>
      <c r="FNH196"/>
      <c r="FNI196"/>
      <c r="FNJ196"/>
      <c r="FNK196"/>
      <c r="FNL196"/>
      <c r="FNM196"/>
      <c r="FNN196"/>
      <c r="FNO196"/>
      <c r="FNP196"/>
      <c r="FNQ196"/>
      <c r="FNR196"/>
      <c r="FNS196"/>
      <c r="FNT196"/>
      <c r="FNU196"/>
      <c r="FNV196"/>
      <c r="FNW196"/>
      <c r="FNX196"/>
      <c r="FNY196"/>
      <c r="FNZ196"/>
      <c r="FOA196"/>
      <c r="FOB196"/>
      <c r="FOC196"/>
      <c r="FOD196"/>
      <c r="FOE196"/>
      <c r="FOF196"/>
      <c r="FOG196"/>
      <c r="FOH196"/>
      <c r="FOI196"/>
      <c r="FOJ196"/>
      <c r="FOK196"/>
      <c r="FOL196"/>
      <c r="FOM196"/>
      <c r="FON196"/>
      <c r="FOO196"/>
      <c r="FOP196"/>
      <c r="FOQ196"/>
      <c r="FOR196"/>
      <c r="FOS196"/>
      <c r="FOT196"/>
      <c r="FOU196"/>
      <c r="FOV196"/>
      <c r="FOW196"/>
      <c r="FOX196"/>
      <c r="FOY196"/>
      <c r="FOZ196"/>
      <c r="FPA196"/>
      <c r="FPB196"/>
      <c r="FPC196"/>
      <c r="FPD196"/>
      <c r="FPE196"/>
      <c r="FPF196"/>
      <c r="FPG196"/>
      <c r="FPH196"/>
      <c r="FPI196"/>
      <c r="FPJ196"/>
      <c r="FPK196"/>
      <c r="FPL196"/>
      <c r="FPM196"/>
      <c r="FPN196"/>
      <c r="FPO196"/>
      <c r="FPP196"/>
      <c r="FPQ196"/>
      <c r="FPR196"/>
      <c r="FPS196"/>
      <c r="FPT196"/>
      <c r="FPU196"/>
      <c r="FPV196"/>
      <c r="FPW196"/>
      <c r="FPX196"/>
      <c r="FPY196"/>
      <c r="FPZ196"/>
      <c r="FQA196"/>
      <c r="FQB196"/>
      <c r="FQC196"/>
      <c r="FQD196"/>
      <c r="FQE196"/>
      <c r="FQF196"/>
      <c r="FQG196"/>
      <c r="FQH196"/>
      <c r="FQI196"/>
      <c r="FQJ196"/>
      <c r="FQK196"/>
      <c r="FQL196"/>
      <c r="FQM196"/>
      <c r="FQN196"/>
      <c r="FQO196"/>
      <c r="FQP196"/>
      <c r="FQQ196"/>
      <c r="FQR196"/>
      <c r="FQS196"/>
      <c r="FQT196"/>
      <c r="FQU196"/>
      <c r="FQV196"/>
      <c r="FQW196"/>
      <c r="FQX196"/>
      <c r="FQY196"/>
      <c r="FQZ196"/>
      <c r="FRA196"/>
      <c r="FRB196"/>
      <c r="FRC196"/>
      <c r="FRD196"/>
      <c r="FRE196"/>
      <c r="FRF196"/>
      <c r="FRG196"/>
      <c r="FRH196"/>
      <c r="FRI196"/>
      <c r="FRJ196"/>
      <c r="FRK196"/>
      <c r="FRL196"/>
      <c r="FRM196"/>
      <c r="FRN196"/>
      <c r="FRO196"/>
      <c r="FRP196"/>
      <c r="FRQ196"/>
      <c r="FRR196"/>
      <c r="FRS196"/>
      <c r="FRT196"/>
      <c r="FRU196"/>
      <c r="FRV196"/>
      <c r="FRW196"/>
      <c r="FRX196"/>
      <c r="FRY196"/>
      <c r="FRZ196"/>
      <c r="FSA196"/>
      <c r="FSB196"/>
      <c r="FSC196"/>
      <c r="FSD196"/>
      <c r="FSE196"/>
      <c r="FSF196"/>
      <c r="FSG196"/>
      <c r="FSH196"/>
      <c r="FSI196"/>
      <c r="FSJ196"/>
      <c r="FSK196"/>
      <c r="FSL196"/>
      <c r="FSM196"/>
      <c r="FSN196"/>
      <c r="FSO196"/>
      <c r="FSP196"/>
      <c r="FSQ196"/>
      <c r="FSR196"/>
      <c r="FSS196"/>
      <c r="FST196"/>
      <c r="FSU196"/>
      <c r="FSV196"/>
      <c r="FSW196"/>
      <c r="FSX196"/>
      <c r="FSY196"/>
      <c r="FSZ196"/>
      <c r="FTA196"/>
      <c r="FTB196"/>
      <c r="FTC196"/>
      <c r="FTD196"/>
      <c r="FTE196"/>
      <c r="FTF196"/>
      <c r="FTG196"/>
      <c r="FTH196"/>
      <c r="FTI196"/>
      <c r="FTJ196"/>
      <c r="FTK196"/>
      <c r="FTL196"/>
      <c r="FTM196"/>
      <c r="FTN196"/>
      <c r="FTO196"/>
      <c r="FTP196"/>
      <c r="FTQ196"/>
      <c r="FTR196"/>
      <c r="FTS196"/>
      <c r="FTT196"/>
      <c r="FTU196"/>
      <c r="FTV196"/>
      <c r="FTW196"/>
      <c r="FTX196"/>
      <c r="FTY196"/>
      <c r="FTZ196"/>
      <c r="FUA196"/>
      <c r="FUB196"/>
      <c r="FUC196"/>
      <c r="FUD196"/>
      <c r="FUE196"/>
      <c r="FUF196"/>
      <c r="FUG196"/>
      <c r="FUH196"/>
      <c r="FUI196"/>
      <c r="FUJ196"/>
      <c r="FUK196"/>
      <c r="FUL196"/>
      <c r="FUM196"/>
      <c r="FUN196"/>
      <c r="FUO196"/>
      <c r="FUP196"/>
      <c r="FUQ196"/>
      <c r="FUR196"/>
      <c r="FUS196"/>
      <c r="FUT196"/>
      <c r="FUU196"/>
      <c r="FUV196"/>
      <c r="FUW196"/>
      <c r="FUX196"/>
      <c r="FUY196"/>
      <c r="FUZ196"/>
      <c r="FVA196"/>
      <c r="FVB196"/>
      <c r="FVC196"/>
      <c r="FVD196"/>
      <c r="FVE196"/>
      <c r="FVF196"/>
      <c r="FVG196"/>
      <c r="FVH196"/>
      <c r="FVI196"/>
      <c r="FVJ196"/>
      <c r="FVK196"/>
      <c r="FVL196"/>
      <c r="FVM196"/>
      <c r="FVN196"/>
      <c r="FVO196"/>
      <c r="FVP196"/>
      <c r="FVQ196"/>
      <c r="FVR196"/>
      <c r="FVS196"/>
      <c r="FVT196"/>
      <c r="FVU196"/>
      <c r="FVV196"/>
      <c r="FVW196"/>
      <c r="FVX196"/>
      <c r="FVY196"/>
      <c r="FVZ196"/>
      <c r="FWA196"/>
      <c r="FWB196"/>
      <c r="FWC196"/>
      <c r="FWD196"/>
      <c r="FWE196"/>
      <c r="FWF196"/>
      <c r="FWG196"/>
      <c r="FWH196"/>
      <c r="FWI196"/>
      <c r="FWJ196"/>
      <c r="FWK196"/>
      <c r="FWL196"/>
      <c r="FWM196"/>
      <c r="FWN196"/>
      <c r="FWO196"/>
      <c r="FWP196"/>
      <c r="FWQ196"/>
      <c r="FWR196"/>
      <c r="FWS196"/>
      <c r="FWT196"/>
      <c r="FWU196"/>
      <c r="FWV196"/>
      <c r="FWW196"/>
      <c r="FWX196"/>
      <c r="FWY196"/>
      <c r="FWZ196"/>
      <c r="FXA196"/>
      <c r="FXB196"/>
      <c r="FXC196"/>
      <c r="FXD196"/>
      <c r="FXE196"/>
      <c r="FXF196"/>
      <c r="FXG196"/>
      <c r="FXH196"/>
      <c r="FXI196"/>
      <c r="FXJ196"/>
      <c r="FXK196"/>
      <c r="FXL196"/>
      <c r="FXM196"/>
      <c r="FXN196"/>
      <c r="FXO196"/>
      <c r="FXP196"/>
      <c r="FXQ196"/>
      <c r="FXR196"/>
      <c r="FXS196"/>
      <c r="FXT196"/>
      <c r="FXU196"/>
      <c r="FXV196"/>
      <c r="FXW196"/>
      <c r="FXX196"/>
      <c r="FXY196"/>
      <c r="FXZ196"/>
      <c r="FYA196"/>
      <c r="FYB196"/>
      <c r="FYC196"/>
      <c r="FYD196"/>
      <c r="FYE196"/>
      <c r="FYF196"/>
      <c r="FYG196"/>
      <c r="FYH196"/>
      <c r="FYI196"/>
      <c r="FYJ196"/>
      <c r="FYK196"/>
      <c r="FYL196"/>
      <c r="FYM196"/>
      <c r="FYN196"/>
      <c r="FYO196"/>
      <c r="FYP196"/>
      <c r="FYQ196"/>
      <c r="FYR196"/>
      <c r="FYS196"/>
      <c r="FYT196"/>
      <c r="FYU196"/>
      <c r="FYV196"/>
      <c r="FYW196"/>
      <c r="FYX196"/>
      <c r="FYY196"/>
      <c r="FYZ196"/>
      <c r="FZA196"/>
      <c r="FZB196"/>
      <c r="FZC196"/>
      <c r="FZD196"/>
      <c r="FZE196"/>
      <c r="FZF196"/>
      <c r="FZG196"/>
      <c r="FZH196"/>
      <c r="FZI196"/>
      <c r="FZJ196"/>
      <c r="FZK196"/>
      <c r="FZL196"/>
      <c r="FZM196"/>
      <c r="FZN196"/>
      <c r="FZO196"/>
      <c r="FZP196"/>
      <c r="FZQ196"/>
      <c r="FZR196"/>
      <c r="FZS196"/>
      <c r="FZT196"/>
      <c r="FZU196"/>
      <c r="FZV196"/>
      <c r="FZW196"/>
      <c r="FZX196"/>
      <c r="FZY196"/>
      <c r="FZZ196"/>
      <c r="GAA196"/>
      <c r="GAB196"/>
      <c r="GAC196"/>
      <c r="GAD196"/>
      <c r="GAE196"/>
      <c r="GAF196"/>
      <c r="GAG196"/>
      <c r="GAH196"/>
      <c r="GAI196"/>
      <c r="GAJ196"/>
      <c r="GAK196"/>
      <c r="GAL196"/>
      <c r="GAM196"/>
      <c r="GAN196"/>
      <c r="GAO196"/>
      <c r="GAP196"/>
      <c r="GAQ196"/>
      <c r="GAR196"/>
      <c r="GAS196"/>
      <c r="GAT196"/>
      <c r="GAU196"/>
      <c r="GAV196"/>
      <c r="GAW196"/>
      <c r="GAX196"/>
      <c r="GAY196"/>
      <c r="GAZ196"/>
      <c r="GBA196"/>
      <c r="GBB196"/>
      <c r="GBC196"/>
      <c r="GBD196"/>
      <c r="GBE196"/>
      <c r="GBF196"/>
      <c r="GBG196"/>
      <c r="GBH196"/>
      <c r="GBI196"/>
      <c r="GBJ196"/>
      <c r="GBK196"/>
      <c r="GBL196"/>
      <c r="GBM196"/>
      <c r="GBN196"/>
      <c r="GBO196"/>
      <c r="GBP196"/>
      <c r="GBQ196"/>
      <c r="GBR196"/>
      <c r="GBS196"/>
      <c r="GBT196"/>
      <c r="GBU196"/>
      <c r="GBV196"/>
      <c r="GBW196"/>
      <c r="GBX196"/>
      <c r="GBY196"/>
      <c r="GBZ196"/>
      <c r="GCA196"/>
      <c r="GCB196"/>
      <c r="GCC196"/>
      <c r="GCD196"/>
      <c r="GCE196"/>
      <c r="GCF196"/>
      <c r="GCG196"/>
      <c r="GCH196"/>
      <c r="GCI196"/>
      <c r="GCJ196"/>
      <c r="GCK196"/>
      <c r="GCL196"/>
      <c r="GCM196"/>
      <c r="GCN196"/>
      <c r="GCO196"/>
      <c r="GCP196"/>
      <c r="GCQ196"/>
      <c r="GCR196"/>
      <c r="GCS196"/>
      <c r="GCT196"/>
      <c r="GCU196"/>
      <c r="GCV196"/>
      <c r="GCW196"/>
      <c r="GCX196"/>
      <c r="GCY196"/>
      <c r="GCZ196"/>
      <c r="GDA196"/>
      <c r="GDB196"/>
      <c r="GDC196"/>
      <c r="GDD196"/>
      <c r="GDE196"/>
      <c r="GDF196"/>
      <c r="GDG196"/>
      <c r="GDH196"/>
      <c r="GDI196"/>
      <c r="GDJ196"/>
      <c r="GDK196"/>
      <c r="GDL196"/>
      <c r="GDM196"/>
      <c r="GDN196"/>
      <c r="GDO196"/>
      <c r="GDP196"/>
      <c r="GDQ196"/>
      <c r="GDR196"/>
      <c r="GDS196"/>
      <c r="GDT196"/>
      <c r="GDU196"/>
      <c r="GDV196"/>
      <c r="GDW196"/>
      <c r="GDX196"/>
      <c r="GDY196"/>
      <c r="GDZ196"/>
      <c r="GEA196"/>
      <c r="GEB196"/>
      <c r="GEC196"/>
      <c r="GED196"/>
      <c r="GEE196"/>
      <c r="GEF196"/>
      <c r="GEG196"/>
      <c r="GEH196"/>
      <c r="GEI196"/>
      <c r="GEJ196"/>
      <c r="GEK196"/>
      <c r="GEL196"/>
      <c r="GEM196"/>
      <c r="GEN196"/>
      <c r="GEO196"/>
      <c r="GEP196"/>
      <c r="GEQ196"/>
      <c r="GER196"/>
      <c r="GES196"/>
      <c r="GET196"/>
      <c r="GEU196"/>
      <c r="GEV196"/>
      <c r="GEW196"/>
      <c r="GEX196"/>
      <c r="GEY196"/>
      <c r="GEZ196"/>
      <c r="GFA196"/>
      <c r="GFB196"/>
      <c r="GFC196"/>
      <c r="GFD196"/>
      <c r="GFE196"/>
      <c r="GFF196"/>
      <c r="GFG196"/>
      <c r="GFH196"/>
      <c r="GFI196"/>
      <c r="GFJ196"/>
      <c r="GFK196"/>
      <c r="GFL196"/>
      <c r="GFM196"/>
      <c r="GFN196"/>
      <c r="GFO196"/>
      <c r="GFP196"/>
      <c r="GFQ196"/>
      <c r="GFR196"/>
      <c r="GFS196"/>
      <c r="GFT196"/>
      <c r="GFU196"/>
      <c r="GFV196"/>
      <c r="GFW196"/>
      <c r="GFX196"/>
      <c r="GFY196"/>
      <c r="GFZ196"/>
      <c r="GGA196"/>
      <c r="GGB196"/>
      <c r="GGC196"/>
      <c r="GGD196"/>
      <c r="GGE196"/>
      <c r="GGF196"/>
      <c r="GGG196"/>
      <c r="GGH196"/>
      <c r="GGI196"/>
      <c r="GGJ196"/>
      <c r="GGK196"/>
      <c r="GGL196"/>
      <c r="GGM196"/>
      <c r="GGN196"/>
      <c r="GGO196"/>
      <c r="GGP196"/>
      <c r="GGQ196"/>
      <c r="GGR196"/>
      <c r="GGS196"/>
      <c r="GGT196"/>
      <c r="GGU196"/>
      <c r="GGV196"/>
      <c r="GGW196"/>
      <c r="GGX196"/>
      <c r="GGY196"/>
      <c r="GGZ196"/>
      <c r="GHA196"/>
      <c r="GHB196"/>
      <c r="GHC196"/>
      <c r="GHD196"/>
      <c r="GHE196"/>
      <c r="GHF196"/>
      <c r="GHG196"/>
      <c r="GHH196"/>
      <c r="GHI196"/>
      <c r="GHJ196"/>
      <c r="GHK196"/>
      <c r="GHL196"/>
      <c r="GHM196"/>
      <c r="GHN196"/>
      <c r="GHO196"/>
      <c r="GHP196"/>
      <c r="GHQ196"/>
      <c r="GHR196"/>
      <c r="GHS196"/>
      <c r="GHT196"/>
      <c r="GHU196"/>
      <c r="GHV196"/>
      <c r="GHW196"/>
      <c r="GHX196"/>
      <c r="GHY196"/>
      <c r="GHZ196"/>
      <c r="GIA196"/>
      <c r="GIB196"/>
      <c r="GIC196"/>
      <c r="GID196"/>
      <c r="GIE196"/>
      <c r="GIF196"/>
      <c r="GIG196"/>
      <c r="GIH196"/>
      <c r="GII196"/>
      <c r="GIJ196"/>
      <c r="GIK196"/>
      <c r="GIL196"/>
      <c r="GIM196"/>
      <c r="GIN196"/>
      <c r="GIO196"/>
      <c r="GIP196"/>
      <c r="GIQ196"/>
      <c r="GIR196"/>
      <c r="GIS196"/>
      <c r="GIT196"/>
      <c r="GIU196"/>
      <c r="GIV196"/>
      <c r="GIW196"/>
      <c r="GIX196"/>
      <c r="GIY196"/>
      <c r="GIZ196"/>
      <c r="GJA196"/>
      <c r="GJB196"/>
      <c r="GJC196"/>
      <c r="GJD196"/>
      <c r="GJE196"/>
      <c r="GJF196"/>
      <c r="GJG196"/>
      <c r="GJH196"/>
      <c r="GJI196"/>
      <c r="GJJ196"/>
      <c r="GJK196"/>
      <c r="GJL196"/>
      <c r="GJM196"/>
      <c r="GJN196"/>
      <c r="GJO196"/>
      <c r="GJP196"/>
      <c r="GJQ196"/>
      <c r="GJR196"/>
      <c r="GJS196"/>
      <c r="GJT196"/>
      <c r="GJU196"/>
      <c r="GJV196"/>
      <c r="GJW196"/>
      <c r="GJX196"/>
      <c r="GJY196"/>
      <c r="GJZ196"/>
      <c r="GKA196"/>
      <c r="GKB196"/>
      <c r="GKC196"/>
      <c r="GKD196"/>
      <c r="GKE196"/>
      <c r="GKF196"/>
      <c r="GKG196"/>
      <c r="GKH196"/>
      <c r="GKI196"/>
      <c r="GKJ196"/>
      <c r="GKK196"/>
      <c r="GKL196"/>
      <c r="GKM196"/>
      <c r="GKN196"/>
      <c r="GKO196"/>
      <c r="GKP196"/>
      <c r="GKQ196"/>
      <c r="GKR196"/>
      <c r="GKS196"/>
      <c r="GKT196"/>
      <c r="GKU196"/>
      <c r="GKV196"/>
      <c r="GKW196"/>
      <c r="GKX196"/>
      <c r="GKY196"/>
      <c r="GKZ196"/>
      <c r="GLA196"/>
      <c r="GLB196"/>
      <c r="GLC196"/>
      <c r="GLD196"/>
      <c r="GLE196"/>
      <c r="GLF196"/>
      <c r="GLG196"/>
      <c r="GLH196"/>
      <c r="GLI196"/>
      <c r="GLJ196"/>
      <c r="GLK196"/>
      <c r="GLL196"/>
      <c r="GLM196"/>
      <c r="GLN196"/>
      <c r="GLO196"/>
      <c r="GLP196"/>
      <c r="GLQ196"/>
      <c r="GLR196"/>
      <c r="GLS196"/>
      <c r="GLT196"/>
      <c r="GLU196"/>
      <c r="GLV196"/>
      <c r="GLW196"/>
      <c r="GLX196"/>
      <c r="GLY196"/>
      <c r="GLZ196"/>
      <c r="GMA196"/>
      <c r="GMB196"/>
      <c r="GMC196"/>
      <c r="GMD196"/>
      <c r="GME196"/>
      <c r="GMF196"/>
      <c r="GMG196"/>
      <c r="GMH196"/>
      <c r="GMI196"/>
      <c r="GMJ196"/>
      <c r="GMK196"/>
      <c r="GML196"/>
      <c r="GMM196"/>
      <c r="GMN196"/>
      <c r="GMO196"/>
      <c r="GMP196"/>
      <c r="GMQ196"/>
      <c r="GMR196"/>
      <c r="GMS196"/>
      <c r="GMT196"/>
      <c r="GMU196"/>
      <c r="GMV196"/>
      <c r="GMW196"/>
      <c r="GMX196"/>
      <c r="GMY196"/>
      <c r="GMZ196"/>
      <c r="GNA196"/>
      <c r="GNB196"/>
      <c r="GNC196"/>
      <c r="GND196"/>
      <c r="GNE196"/>
      <c r="GNF196"/>
      <c r="GNG196"/>
      <c r="GNH196"/>
      <c r="GNI196"/>
      <c r="GNJ196"/>
      <c r="GNK196"/>
      <c r="GNL196"/>
      <c r="GNM196"/>
      <c r="GNN196"/>
      <c r="GNO196"/>
      <c r="GNP196"/>
      <c r="GNQ196"/>
      <c r="GNR196"/>
      <c r="GNS196"/>
      <c r="GNT196"/>
      <c r="GNU196"/>
      <c r="GNV196"/>
      <c r="GNW196"/>
      <c r="GNX196"/>
      <c r="GNY196"/>
      <c r="GNZ196"/>
      <c r="GOA196"/>
      <c r="GOB196"/>
      <c r="GOC196"/>
      <c r="GOD196"/>
      <c r="GOE196"/>
      <c r="GOF196"/>
      <c r="GOG196"/>
      <c r="GOH196"/>
      <c r="GOI196"/>
      <c r="GOJ196"/>
      <c r="GOK196"/>
      <c r="GOL196"/>
      <c r="GOM196"/>
      <c r="GON196"/>
      <c r="GOO196"/>
      <c r="GOP196"/>
      <c r="GOQ196"/>
      <c r="GOR196"/>
      <c r="GOS196"/>
      <c r="GOT196"/>
      <c r="GOU196"/>
      <c r="GOV196"/>
      <c r="GOW196"/>
      <c r="GOX196"/>
      <c r="GOY196"/>
      <c r="GOZ196"/>
      <c r="GPA196"/>
      <c r="GPB196"/>
      <c r="GPC196"/>
      <c r="GPD196"/>
      <c r="GPE196"/>
      <c r="GPF196"/>
      <c r="GPG196"/>
      <c r="GPH196"/>
      <c r="GPI196"/>
      <c r="GPJ196"/>
      <c r="GPK196"/>
      <c r="GPL196"/>
      <c r="GPM196"/>
      <c r="GPN196"/>
      <c r="GPO196"/>
      <c r="GPP196"/>
      <c r="GPQ196"/>
      <c r="GPR196"/>
      <c r="GPS196"/>
      <c r="GPT196"/>
      <c r="GPU196"/>
      <c r="GPV196"/>
      <c r="GPW196"/>
      <c r="GPX196"/>
      <c r="GPY196"/>
      <c r="GPZ196"/>
      <c r="GQA196"/>
      <c r="GQB196"/>
      <c r="GQC196"/>
      <c r="GQD196"/>
      <c r="GQE196"/>
      <c r="GQF196"/>
      <c r="GQG196"/>
      <c r="GQH196"/>
      <c r="GQI196"/>
      <c r="GQJ196"/>
      <c r="GQK196"/>
      <c r="GQL196"/>
      <c r="GQM196"/>
      <c r="GQN196"/>
      <c r="GQO196"/>
      <c r="GQP196"/>
      <c r="GQQ196"/>
      <c r="GQR196"/>
      <c r="GQS196"/>
      <c r="GQT196"/>
      <c r="GQU196"/>
      <c r="GQV196"/>
      <c r="GQW196"/>
      <c r="GQX196"/>
      <c r="GQY196"/>
      <c r="GQZ196"/>
      <c r="GRA196"/>
      <c r="GRB196"/>
      <c r="GRC196"/>
      <c r="GRD196"/>
      <c r="GRE196"/>
      <c r="GRF196"/>
      <c r="GRG196"/>
      <c r="GRH196"/>
      <c r="GRI196"/>
      <c r="GRJ196"/>
      <c r="GRK196"/>
      <c r="GRL196"/>
      <c r="GRM196"/>
      <c r="GRN196"/>
      <c r="GRO196"/>
      <c r="GRP196"/>
      <c r="GRQ196"/>
      <c r="GRR196"/>
      <c r="GRS196"/>
      <c r="GRT196"/>
      <c r="GRU196"/>
      <c r="GRV196"/>
      <c r="GRW196"/>
      <c r="GRX196"/>
      <c r="GRY196"/>
      <c r="GRZ196"/>
      <c r="GSA196"/>
      <c r="GSB196"/>
      <c r="GSC196"/>
      <c r="GSD196"/>
      <c r="GSE196"/>
      <c r="GSF196"/>
      <c r="GSG196"/>
      <c r="GSH196"/>
      <c r="GSI196"/>
      <c r="GSJ196"/>
      <c r="GSK196"/>
      <c r="GSL196"/>
      <c r="GSM196"/>
      <c r="GSN196"/>
      <c r="GSO196"/>
      <c r="GSP196"/>
      <c r="GSQ196"/>
      <c r="GSR196"/>
      <c r="GSS196"/>
      <c r="GST196"/>
      <c r="GSU196"/>
      <c r="GSV196"/>
      <c r="GSW196"/>
      <c r="GSX196"/>
      <c r="GSY196"/>
      <c r="GSZ196"/>
      <c r="GTA196"/>
      <c r="GTB196"/>
      <c r="GTC196"/>
      <c r="GTD196"/>
      <c r="GTE196"/>
      <c r="GTF196"/>
      <c r="GTG196"/>
      <c r="GTH196"/>
      <c r="GTI196"/>
      <c r="GTJ196"/>
      <c r="GTK196"/>
      <c r="GTL196"/>
      <c r="GTM196"/>
      <c r="GTN196"/>
      <c r="GTO196"/>
      <c r="GTP196"/>
      <c r="GTQ196"/>
      <c r="GTR196"/>
      <c r="GTS196"/>
      <c r="GTT196"/>
      <c r="GTU196"/>
      <c r="GTV196"/>
      <c r="GTW196"/>
      <c r="GTX196"/>
      <c r="GTY196"/>
      <c r="GTZ196"/>
      <c r="GUA196"/>
      <c r="GUB196"/>
      <c r="GUC196"/>
      <c r="GUD196"/>
      <c r="GUE196"/>
      <c r="GUF196"/>
      <c r="GUG196"/>
      <c r="GUH196"/>
      <c r="GUI196"/>
      <c r="GUJ196"/>
      <c r="GUK196"/>
      <c r="GUL196"/>
      <c r="GUM196"/>
      <c r="GUN196"/>
      <c r="GUO196"/>
      <c r="GUP196"/>
      <c r="GUQ196"/>
      <c r="GUR196"/>
      <c r="GUS196"/>
      <c r="GUT196"/>
      <c r="GUU196"/>
      <c r="GUV196"/>
      <c r="GUW196"/>
      <c r="GUX196"/>
      <c r="GUY196"/>
      <c r="GUZ196"/>
      <c r="GVA196"/>
      <c r="GVB196"/>
      <c r="GVC196"/>
      <c r="GVD196"/>
      <c r="GVE196"/>
      <c r="GVF196"/>
      <c r="GVG196"/>
      <c r="GVH196"/>
      <c r="GVI196"/>
      <c r="GVJ196"/>
      <c r="GVK196"/>
      <c r="GVL196"/>
      <c r="GVM196"/>
      <c r="GVN196"/>
      <c r="GVO196"/>
      <c r="GVP196"/>
      <c r="GVQ196"/>
      <c r="GVR196"/>
      <c r="GVS196"/>
      <c r="GVT196"/>
      <c r="GVU196"/>
      <c r="GVV196"/>
      <c r="GVW196"/>
      <c r="GVX196"/>
      <c r="GVY196"/>
      <c r="GVZ196"/>
      <c r="GWA196"/>
      <c r="GWB196"/>
      <c r="GWC196"/>
      <c r="GWD196"/>
      <c r="GWE196"/>
      <c r="GWF196"/>
      <c r="GWG196"/>
      <c r="GWH196"/>
      <c r="GWI196"/>
      <c r="GWJ196"/>
      <c r="GWK196"/>
      <c r="GWL196"/>
      <c r="GWM196"/>
      <c r="GWN196"/>
      <c r="GWO196"/>
      <c r="GWP196"/>
      <c r="GWQ196"/>
      <c r="GWR196"/>
      <c r="GWS196"/>
      <c r="GWT196"/>
      <c r="GWU196"/>
      <c r="GWV196"/>
      <c r="GWW196"/>
      <c r="GWX196"/>
      <c r="GWY196"/>
      <c r="GWZ196"/>
      <c r="GXA196"/>
      <c r="GXB196"/>
      <c r="GXC196"/>
      <c r="GXD196"/>
      <c r="GXE196"/>
      <c r="GXF196"/>
      <c r="GXG196"/>
      <c r="GXH196"/>
      <c r="GXI196"/>
      <c r="GXJ196"/>
      <c r="GXK196"/>
      <c r="GXL196"/>
      <c r="GXM196"/>
      <c r="GXN196"/>
      <c r="GXO196"/>
      <c r="GXP196"/>
      <c r="GXQ196"/>
      <c r="GXR196"/>
      <c r="GXS196"/>
      <c r="GXT196"/>
      <c r="GXU196"/>
      <c r="GXV196"/>
      <c r="GXW196"/>
      <c r="GXX196"/>
      <c r="GXY196"/>
      <c r="GXZ196"/>
      <c r="GYA196"/>
      <c r="GYB196"/>
      <c r="GYC196"/>
      <c r="GYD196"/>
      <c r="GYE196"/>
      <c r="GYF196"/>
      <c r="GYG196"/>
      <c r="GYH196"/>
      <c r="GYI196"/>
      <c r="GYJ196"/>
      <c r="GYK196"/>
      <c r="GYL196"/>
      <c r="GYM196"/>
      <c r="GYN196"/>
      <c r="GYO196"/>
      <c r="GYP196"/>
      <c r="GYQ196"/>
      <c r="GYR196"/>
      <c r="GYS196"/>
      <c r="GYT196"/>
      <c r="GYU196"/>
      <c r="GYV196"/>
      <c r="GYW196"/>
      <c r="GYX196"/>
      <c r="GYY196"/>
      <c r="GYZ196"/>
      <c r="GZA196"/>
      <c r="GZB196"/>
      <c r="GZC196"/>
      <c r="GZD196"/>
      <c r="GZE196"/>
      <c r="GZF196"/>
      <c r="GZG196"/>
      <c r="GZH196"/>
      <c r="GZI196"/>
      <c r="GZJ196"/>
      <c r="GZK196"/>
      <c r="GZL196"/>
      <c r="GZM196"/>
      <c r="GZN196"/>
      <c r="GZO196"/>
      <c r="GZP196"/>
      <c r="GZQ196"/>
      <c r="GZR196"/>
      <c r="GZS196"/>
      <c r="GZT196"/>
      <c r="GZU196"/>
      <c r="GZV196"/>
      <c r="GZW196"/>
      <c r="GZX196"/>
      <c r="GZY196"/>
      <c r="GZZ196"/>
      <c r="HAA196"/>
      <c r="HAB196"/>
      <c r="HAC196"/>
      <c r="HAD196"/>
      <c r="HAE196"/>
      <c r="HAF196"/>
      <c r="HAG196"/>
      <c r="HAH196"/>
      <c r="HAI196"/>
      <c r="HAJ196"/>
      <c r="HAK196"/>
      <c r="HAL196"/>
      <c r="HAM196"/>
      <c r="HAN196"/>
      <c r="HAO196"/>
      <c r="HAP196"/>
      <c r="HAQ196"/>
      <c r="HAR196"/>
      <c r="HAS196"/>
      <c r="HAT196"/>
      <c r="HAU196"/>
      <c r="HAV196"/>
      <c r="HAW196"/>
      <c r="HAX196"/>
      <c r="HAY196"/>
      <c r="HAZ196"/>
      <c r="HBA196"/>
      <c r="HBB196"/>
      <c r="HBC196"/>
      <c r="HBD196"/>
      <c r="HBE196"/>
      <c r="HBF196"/>
      <c r="HBG196"/>
      <c r="HBH196"/>
      <c r="HBI196"/>
      <c r="HBJ196"/>
      <c r="HBK196"/>
      <c r="HBL196"/>
      <c r="HBM196"/>
      <c r="HBN196"/>
      <c r="HBO196"/>
      <c r="HBP196"/>
      <c r="HBQ196"/>
      <c r="HBR196"/>
      <c r="HBS196"/>
      <c r="HBT196"/>
      <c r="HBU196"/>
      <c r="HBV196"/>
      <c r="HBW196"/>
      <c r="HBX196"/>
      <c r="HBY196"/>
      <c r="HBZ196"/>
      <c r="HCA196"/>
      <c r="HCB196"/>
      <c r="HCC196"/>
      <c r="HCD196"/>
      <c r="HCE196"/>
      <c r="HCF196"/>
      <c r="HCG196"/>
      <c r="HCH196"/>
      <c r="HCI196"/>
      <c r="HCJ196"/>
      <c r="HCK196"/>
      <c r="HCL196"/>
      <c r="HCM196"/>
      <c r="HCN196"/>
      <c r="HCO196"/>
      <c r="HCP196"/>
      <c r="HCQ196"/>
      <c r="HCR196"/>
      <c r="HCS196"/>
      <c r="HCT196"/>
      <c r="HCU196"/>
      <c r="HCV196"/>
      <c r="HCW196"/>
      <c r="HCX196"/>
      <c r="HCY196"/>
      <c r="HCZ196"/>
      <c r="HDA196"/>
      <c r="HDB196"/>
      <c r="HDC196"/>
      <c r="HDD196"/>
      <c r="HDE196"/>
      <c r="HDF196"/>
      <c r="HDG196"/>
      <c r="HDH196"/>
      <c r="HDI196"/>
      <c r="HDJ196"/>
      <c r="HDK196"/>
      <c r="HDL196"/>
      <c r="HDM196"/>
      <c r="HDN196"/>
      <c r="HDO196"/>
      <c r="HDP196"/>
      <c r="HDQ196"/>
      <c r="HDR196"/>
      <c r="HDS196"/>
      <c r="HDT196"/>
      <c r="HDU196"/>
      <c r="HDV196"/>
      <c r="HDW196"/>
      <c r="HDX196"/>
      <c r="HDY196"/>
      <c r="HDZ196"/>
      <c r="HEA196"/>
      <c r="HEB196"/>
      <c r="HEC196"/>
      <c r="HED196"/>
      <c r="HEE196"/>
      <c r="HEF196"/>
      <c r="HEG196"/>
      <c r="HEH196"/>
      <c r="HEI196"/>
      <c r="HEJ196"/>
      <c r="HEK196"/>
      <c r="HEL196"/>
      <c r="HEM196"/>
      <c r="HEN196"/>
      <c r="HEO196"/>
      <c r="HEP196"/>
      <c r="HEQ196"/>
      <c r="HER196"/>
      <c r="HES196"/>
      <c r="HET196"/>
      <c r="HEU196"/>
      <c r="HEV196"/>
      <c r="HEW196"/>
      <c r="HEX196"/>
      <c r="HEY196"/>
      <c r="HEZ196"/>
      <c r="HFA196"/>
      <c r="HFB196"/>
      <c r="HFC196"/>
      <c r="HFD196"/>
      <c r="HFE196"/>
      <c r="HFF196"/>
      <c r="HFG196"/>
      <c r="HFH196"/>
      <c r="HFI196"/>
      <c r="HFJ196"/>
      <c r="HFK196"/>
      <c r="HFL196"/>
      <c r="HFM196"/>
      <c r="HFN196"/>
      <c r="HFO196"/>
      <c r="HFP196"/>
      <c r="HFQ196"/>
      <c r="HFR196"/>
      <c r="HFS196"/>
      <c r="HFT196"/>
      <c r="HFU196"/>
      <c r="HFV196"/>
      <c r="HFW196"/>
      <c r="HFX196"/>
      <c r="HFY196"/>
      <c r="HFZ196"/>
      <c r="HGA196"/>
      <c r="HGB196"/>
      <c r="HGC196"/>
      <c r="HGD196"/>
      <c r="HGE196"/>
      <c r="HGF196"/>
      <c r="HGG196"/>
      <c r="HGH196"/>
      <c r="HGI196"/>
      <c r="HGJ196"/>
      <c r="HGK196"/>
      <c r="HGL196"/>
      <c r="HGM196"/>
      <c r="HGN196"/>
      <c r="HGO196"/>
      <c r="HGP196"/>
      <c r="HGQ196"/>
      <c r="HGR196"/>
      <c r="HGS196"/>
      <c r="HGT196"/>
      <c r="HGU196"/>
      <c r="HGV196"/>
      <c r="HGW196"/>
      <c r="HGX196"/>
      <c r="HGY196"/>
      <c r="HGZ196"/>
      <c r="HHA196"/>
      <c r="HHB196"/>
      <c r="HHC196"/>
      <c r="HHD196"/>
      <c r="HHE196"/>
      <c r="HHF196"/>
      <c r="HHG196"/>
      <c r="HHH196"/>
      <c r="HHI196"/>
      <c r="HHJ196"/>
      <c r="HHK196"/>
      <c r="HHL196"/>
      <c r="HHM196"/>
      <c r="HHN196"/>
      <c r="HHO196"/>
      <c r="HHP196"/>
      <c r="HHQ196"/>
      <c r="HHR196"/>
      <c r="HHS196"/>
      <c r="HHT196"/>
      <c r="HHU196"/>
      <c r="HHV196"/>
      <c r="HHW196"/>
      <c r="HHX196"/>
      <c r="HHY196"/>
      <c r="HHZ196"/>
      <c r="HIA196"/>
      <c r="HIB196"/>
      <c r="HIC196"/>
      <c r="HID196"/>
      <c r="HIE196"/>
      <c r="HIF196"/>
      <c r="HIG196"/>
      <c r="HIH196"/>
      <c r="HII196"/>
      <c r="HIJ196"/>
      <c r="HIK196"/>
      <c r="HIL196"/>
      <c r="HIM196"/>
      <c r="HIN196"/>
      <c r="HIO196"/>
      <c r="HIP196"/>
      <c r="HIQ196"/>
      <c r="HIR196"/>
      <c r="HIS196"/>
      <c r="HIT196"/>
      <c r="HIU196"/>
      <c r="HIV196"/>
      <c r="HIW196"/>
      <c r="HIX196"/>
      <c r="HIY196"/>
      <c r="HIZ196"/>
      <c r="HJA196"/>
      <c r="HJB196"/>
      <c r="HJC196"/>
      <c r="HJD196"/>
      <c r="HJE196"/>
      <c r="HJF196"/>
      <c r="HJG196"/>
      <c r="HJH196"/>
      <c r="HJI196"/>
      <c r="HJJ196"/>
      <c r="HJK196"/>
      <c r="HJL196"/>
      <c r="HJM196"/>
      <c r="HJN196"/>
      <c r="HJO196"/>
      <c r="HJP196"/>
      <c r="HJQ196"/>
      <c r="HJR196"/>
      <c r="HJS196"/>
      <c r="HJT196"/>
      <c r="HJU196"/>
      <c r="HJV196"/>
      <c r="HJW196"/>
      <c r="HJX196"/>
      <c r="HJY196"/>
      <c r="HJZ196"/>
      <c r="HKA196"/>
      <c r="HKB196"/>
      <c r="HKC196"/>
      <c r="HKD196"/>
      <c r="HKE196"/>
      <c r="HKF196"/>
      <c r="HKG196"/>
      <c r="HKH196"/>
      <c r="HKI196"/>
      <c r="HKJ196"/>
      <c r="HKK196"/>
      <c r="HKL196"/>
      <c r="HKM196"/>
      <c r="HKN196"/>
      <c r="HKO196"/>
      <c r="HKP196"/>
      <c r="HKQ196"/>
      <c r="HKR196"/>
      <c r="HKS196"/>
      <c r="HKT196"/>
      <c r="HKU196"/>
      <c r="HKV196"/>
      <c r="HKW196"/>
      <c r="HKX196"/>
      <c r="HKY196"/>
      <c r="HKZ196"/>
      <c r="HLA196"/>
      <c r="HLB196"/>
      <c r="HLC196"/>
      <c r="HLD196"/>
      <c r="HLE196"/>
      <c r="HLF196"/>
      <c r="HLG196"/>
      <c r="HLH196"/>
      <c r="HLI196"/>
      <c r="HLJ196"/>
      <c r="HLK196"/>
      <c r="HLL196"/>
      <c r="HLM196"/>
      <c r="HLN196"/>
      <c r="HLO196"/>
      <c r="HLP196"/>
      <c r="HLQ196"/>
      <c r="HLR196"/>
      <c r="HLS196"/>
      <c r="HLT196"/>
      <c r="HLU196"/>
      <c r="HLV196"/>
      <c r="HLW196"/>
      <c r="HLX196"/>
      <c r="HLY196"/>
      <c r="HLZ196"/>
      <c r="HMA196"/>
      <c r="HMB196"/>
      <c r="HMC196"/>
      <c r="HMD196"/>
      <c r="HME196"/>
      <c r="HMF196"/>
      <c r="HMG196"/>
      <c r="HMH196"/>
      <c r="HMI196"/>
      <c r="HMJ196"/>
      <c r="HMK196"/>
      <c r="HML196"/>
      <c r="HMM196"/>
      <c r="HMN196"/>
      <c r="HMO196"/>
      <c r="HMP196"/>
      <c r="HMQ196"/>
      <c r="HMR196"/>
      <c r="HMS196"/>
      <c r="HMT196"/>
      <c r="HMU196"/>
      <c r="HMV196"/>
      <c r="HMW196"/>
      <c r="HMX196"/>
      <c r="HMY196"/>
      <c r="HMZ196"/>
      <c r="HNA196"/>
      <c r="HNB196"/>
      <c r="HNC196"/>
      <c r="HND196"/>
      <c r="HNE196"/>
      <c r="HNF196"/>
      <c r="HNG196"/>
      <c r="HNH196"/>
      <c r="HNI196"/>
      <c r="HNJ196"/>
      <c r="HNK196"/>
      <c r="HNL196"/>
      <c r="HNM196"/>
      <c r="HNN196"/>
      <c r="HNO196"/>
      <c r="HNP196"/>
      <c r="HNQ196"/>
      <c r="HNR196"/>
      <c r="HNS196"/>
      <c r="HNT196"/>
      <c r="HNU196"/>
      <c r="HNV196"/>
      <c r="HNW196"/>
      <c r="HNX196"/>
      <c r="HNY196"/>
      <c r="HNZ196"/>
      <c r="HOA196"/>
      <c r="HOB196"/>
      <c r="HOC196"/>
      <c r="HOD196"/>
      <c r="HOE196"/>
      <c r="HOF196"/>
      <c r="HOG196"/>
      <c r="HOH196"/>
      <c r="HOI196"/>
      <c r="HOJ196"/>
      <c r="HOK196"/>
      <c r="HOL196"/>
      <c r="HOM196"/>
      <c r="HON196"/>
      <c r="HOO196"/>
      <c r="HOP196"/>
      <c r="HOQ196"/>
      <c r="HOR196"/>
      <c r="HOS196"/>
      <c r="HOT196"/>
      <c r="HOU196"/>
      <c r="HOV196"/>
      <c r="HOW196"/>
      <c r="HOX196"/>
      <c r="HOY196"/>
      <c r="HOZ196"/>
      <c r="HPA196"/>
      <c r="HPB196"/>
      <c r="HPC196"/>
      <c r="HPD196"/>
      <c r="HPE196"/>
      <c r="HPF196"/>
      <c r="HPG196"/>
      <c r="HPH196"/>
      <c r="HPI196"/>
      <c r="HPJ196"/>
      <c r="HPK196"/>
      <c r="HPL196"/>
      <c r="HPM196"/>
      <c r="HPN196"/>
      <c r="HPO196"/>
      <c r="HPP196"/>
      <c r="HPQ196"/>
      <c r="HPR196"/>
      <c r="HPS196"/>
      <c r="HPT196"/>
      <c r="HPU196"/>
      <c r="HPV196"/>
      <c r="HPW196"/>
      <c r="HPX196"/>
      <c r="HPY196"/>
      <c r="HPZ196"/>
      <c r="HQA196"/>
      <c r="HQB196"/>
      <c r="HQC196"/>
      <c r="HQD196"/>
      <c r="HQE196"/>
      <c r="HQF196"/>
      <c r="HQG196"/>
      <c r="HQH196"/>
      <c r="HQI196"/>
      <c r="HQJ196"/>
      <c r="HQK196"/>
      <c r="HQL196"/>
      <c r="HQM196"/>
      <c r="HQN196"/>
      <c r="HQO196"/>
      <c r="HQP196"/>
      <c r="HQQ196"/>
      <c r="HQR196"/>
      <c r="HQS196"/>
      <c r="HQT196"/>
      <c r="HQU196"/>
      <c r="HQV196"/>
      <c r="HQW196"/>
      <c r="HQX196"/>
      <c r="HQY196"/>
      <c r="HQZ196"/>
      <c r="HRA196"/>
      <c r="HRB196"/>
      <c r="HRC196"/>
      <c r="HRD196"/>
      <c r="HRE196"/>
      <c r="HRF196"/>
      <c r="HRG196"/>
      <c r="HRH196"/>
      <c r="HRI196"/>
      <c r="HRJ196"/>
      <c r="HRK196"/>
      <c r="HRL196"/>
      <c r="HRM196"/>
      <c r="HRN196"/>
      <c r="HRO196"/>
      <c r="HRP196"/>
      <c r="HRQ196"/>
      <c r="HRR196"/>
      <c r="HRS196"/>
      <c r="HRT196"/>
      <c r="HRU196"/>
      <c r="HRV196"/>
      <c r="HRW196"/>
      <c r="HRX196"/>
      <c r="HRY196"/>
      <c r="HRZ196"/>
      <c r="HSA196"/>
      <c r="HSB196"/>
      <c r="HSC196"/>
      <c r="HSD196"/>
      <c r="HSE196"/>
      <c r="HSF196"/>
      <c r="HSG196"/>
      <c r="HSH196"/>
      <c r="HSI196"/>
      <c r="HSJ196"/>
      <c r="HSK196"/>
      <c r="HSL196"/>
      <c r="HSM196"/>
      <c r="HSN196"/>
      <c r="HSO196"/>
      <c r="HSP196"/>
      <c r="HSQ196"/>
      <c r="HSR196"/>
      <c r="HSS196"/>
      <c r="HST196"/>
      <c r="HSU196"/>
      <c r="HSV196"/>
      <c r="HSW196"/>
      <c r="HSX196"/>
      <c r="HSY196"/>
      <c r="HSZ196"/>
      <c r="HTA196"/>
      <c r="HTB196"/>
      <c r="HTC196"/>
      <c r="HTD196"/>
      <c r="HTE196"/>
      <c r="HTF196"/>
      <c r="HTG196"/>
      <c r="HTH196"/>
      <c r="HTI196"/>
      <c r="HTJ196"/>
      <c r="HTK196"/>
      <c r="HTL196"/>
      <c r="HTM196"/>
      <c r="HTN196"/>
      <c r="HTO196"/>
      <c r="HTP196"/>
      <c r="HTQ196"/>
      <c r="HTR196"/>
      <c r="HTS196"/>
      <c r="HTT196"/>
      <c r="HTU196"/>
      <c r="HTV196"/>
      <c r="HTW196"/>
      <c r="HTX196"/>
      <c r="HTY196"/>
      <c r="HTZ196"/>
      <c r="HUA196"/>
      <c r="HUB196"/>
      <c r="HUC196"/>
      <c r="HUD196"/>
      <c r="HUE196"/>
      <c r="HUF196"/>
      <c r="HUG196"/>
      <c r="HUH196"/>
      <c r="HUI196"/>
      <c r="HUJ196"/>
      <c r="HUK196"/>
      <c r="HUL196"/>
      <c r="HUM196"/>
      <c r="HUN196"/>
      <c r="HUO196"/>
      <c r="HUP196"/>
      <c r="HUQ196"/>
      <c r="HUR196"/>
      <c r="HUS196"/>
      <c r="HUT196"/>
      <c r="HUU196"/>
      <c r="HUV196"/>
      <c r="HUW196"/>
      <c r="HUX196"/>
      <c r="HUY196"/>
      <c r="HUZ196"/>
      <c r="HVA196"/>
      <c r="HVB196"/>
      <c r="HVC196"/>
      <c r="HVD196"/>
      <c r="HVE196"/>
      <c r="HVF196"/>
      <c r="HVG196"/>
      <c r="HVH196"/>
      <c r="HVI196"/>
      <c r="HVJ196"/>
      <c r="HVK196"/>
      <c r="HVL196"/>
      <c r="HVM196"/>
      <c r="HVN196"/>
      <c r="HVO196"/>
      <c r="HVP196"/>
      <c r="HVQ196"/>
      <c r="HVR196"/>
      <c r="HVS196"/>
      <c r="HVT196"/>
      <c r="HVU196"/>
      <c r="HVV196"/>
      <c r="HVW196"/>
      <c r="HVX196"/>
      <c r="HVY196"/>
      <c r="HVZ196"/>
      <c r="HWA196"/>
      <c r="HWB196"/>
      <c r="HWC196"/>
      <c r="HWD196"/>
      <c r="HWE196"/>
      <c r="HWF196"/>
      <c r="HWG196"/>
      <c r="HWH196"/>
      <c r="HWI196"/>
      <c r="HWJ196"/>
      <c r="HWK196"/>
      <c r="HWL196"/>
      <c r="HWM196"/>
      <c r="HWN196"/>
      <c r="HWO196"/>
      <c r="HWP196"/>
      <c r="HWQ196"/>
      <c r="HWR196"/>
      <c r="HWS196"/>
      <c r="HWT196"/>
      <c r="HWU196"/>
      <c r="HWV196"/>
      <c r="HWW196"/>
      <c r="HWX196"/>
      <c r="HWY196"/>
      <c r="HWZ196"/>
      <c r="HXA196"/>
      <c r="HXB196"/>
      <c r="HXC196"/>
      <c r="HXD196"/>
      <c r="HXE196"/>
      <c r="HXF196"/>
      <c r="HXG196"/>
      <c r="HXH196"/>
      <c r="HXI196"/>
      <c r="HXJ196"/>
      <c r="HXK196"/>
      <c r="HXL196"/>
      <c r="HXM196"/>
      <c r="HXN196"/>
      <c r="HXO196"/>
      <c r="HXP196"/>
      <c r="HXQ196"/>
      <c r="HXR196"/>
      <c r="HXS196"/>
      <c r="HXT196"/>
      <c r="HXU196"/>
      <c r="HXV196"/>
      <c r="HXW196"/>
      <c r="HXX196"/>
      <c r="HXY196"/>
      <c r="HXZ196"/>
      <c r="HYA196"/>
      <c r="HYB196"/>
      <c r="HYC196"/>
      <c r="HYD196"/>
      <c r="HYE196"/>
      <c r="HYF196"/>
      <c r="HYG196"/>
      <c r="HYH196"/>
      <c r="HYI196"/>
      <c r="HYJ196"/>
      <c r="HYK196"/>
      <c r="HYL196"/>
      <c r="HYM196"/>
      <c r="HYN196"/>
      <c r="HYO196"/>
      <c r="HYP196"/>
      <c r="HYQ196"/>
      <c r="HYR196"/>
      <c r="HYS196"/>
      <c r="HYT196"/>
      <c r="HYU196"/>
      <c r="HYV196"/>
      <c r="HYW196"/>
      <c r="HYX196"/>
      <c r="HYY196"/>
      <c r="HYZ196"/>
      <c r="HZA196"/>
      <c r="HZB196"/>
      <c r="HZC196"/>
      <c r="HZD196"/>
      <c r="HZE196"/>
      <c r="HZF196"/>
      <c r="HZG196"/>
      <c r="HZH196"/>
      <c r="HZI196"/>
      <c r="HZJ196"/>
      <c r="HZK196"/>
      <c r="HZL196"/>
      <c r="HZM196"/>
      <c r="HZN196"/>
      <c r="HZO196"/>
      <c r="HZP196"/>
      <c r="HZQ196"/>
      <c r="HZR196"/>
      <c r="HZS196"/>
      <c r="HZT196"/>
      <c r="HZU196"/>
      <c r="HZV196"/>
      <c r="HZW196"/>
      <c r="HZX196"/>
      <c r="HZY196"/>
      <c r="HZZ196"/>
      <c r="IAA196"/>
      <c r="IAB196"/>
      <c r="IAC196"/>
      <c r="IAD196"/>
      <c r="IAE196"/>
      <c r="IAF196"/>
      <c r="IAG196"/>
      <c r="IAH196"/>
      <c r="IAI196"/>
      <c r="IAJ196"/>
      <c r="IAK196"/>
      <c r="IAL196"/>
      <c r="IAM196"/>
      <c r="IAN196"/>
      <c r="IAO196"/>
      <c r="IAP196"/>
      <c r="IAQ196"/>
      <c r="IAR196"/>
      <c r="IAS196"/>
      <c r="IAT196"/>
      <c r="IAU196"/>
      <c r="IAV196"/>
      <c r="IAW196"/>
      <c r="IAX196"/>
      <c r="IAY196"/>
      <c r="IAZ196"/>
      <c r="IBA196"/>
      <c r="IBB196"/>
      <c r="IBC196"/>
      <c r="IBD196"/>
      <c r="IBE196"/>
      <c r="IBF196"/>
      <c r="IBG196"/>
      <c r="IBH196"/>
      <c r="IBI196"/>
      <c r="IBJ196"/>
      <c r="IBK196"/>
      <c r="IBL196"/>
      <c r="IBM196"/>
      <c r="IBN196"/>
      <c r="IBO196"/>
      <c r="IBP196"/>
      <c r="IBQ196"/>
      <c r="IBR196"/>
      <c r="IBS196"/>
      <c r="IBT196"/>
      <c r="IBU196"/>
      <c r="IBV196"/>
      <c r="IBW196"/>
      <c r="IBX196"/>
      <c r="IBY196"/>
      <c r="IBZ196"/>
      <c r="ICA196"/>
      <c r="ICB196"/>
      <c r="ICC196"/>
      <c r="ICD196"/>
      <c r="ICE196"/>
      <c r="ICF196"/>
      <c r="ICG196"/>
      <c r="ICH196"/>
      <c r="ICI196"/>
      <c r="ICJ196"/>
      <c r="ICK196"/>
      <c r="ICL196"/>
      <c r="ICM196"/>
      <c r="ICN196"/>
      <c r="ICO196"/>
      <c r="ICP196"/>
      <c r="ICQ196"/>
      <c r="ICR196"/>
      <c r="ICS196"/>
      <c r="ICT196"/>
      <c r="ICU196"/>
      <c r="ICV196"/>
      <c r="ICW196"/>
      <c r="ICX196"/>
      <c r="ICY196"/>
      <c r="ICZ196"/>
      <c r="IDA196"/>
      <c r="IDB196"/>
      <c r="IDC196"/>
      <c r="IDD196"/>
      <c r="IDE196"/>
      <c r="IDF196"/>
      <c r="IDG196"/>
      <c r="IDH196"/>
      <c r="IDI196"/>
      <c r="IDJ196"/>
      <c r="IDK196"/>
      <c r="IDL196"/>
      <c r="IDM196"/>
      <c r="IDN196"/>
      <c r="IDO196"/>
      <c r="IDP196"/>
      <c r="IDQ196"/>
      <c r="IDR196"/>
      <c r="IDS196"/>
      <c r="IDT196"/>
      <c r="IDU196"/>
      <c r="IDV196"/>
      <c r="IDW196"/>
      <c r="IDX196"/>
      <c r="IDY196"/>
      <c r="IDZ196"/>
      <c r="IEA196"/>
      <c r="IEB196"/>
      <c r="IEC196"/>
      <c r="IED196"/>
      <c r="IEE196"/>
      <c r="IEF196"/>
      <c r="IEG196"/>
      <c r="IEH196"/>
      <c r="IEI196"/>
      <c r="IEJ196"/>
      <c r="IEK196"/>
      <c r="IEL196"/>
      <c r="IEM196"/>
      <c r="IEN196"/>
      <c r="IEO196"/>
      <c r="IEP196"/>
      <c r="IEQ196"/>
      <c r="IER196"/>
      <c r="IES196"/>
      <c r="IET196"/>
      <c r="IEU196"/>
      <c r="IEV196"/>
      <c r="IEW196"/>
      <c r="IEX196"/>
      <c r="IEY196"/>
      <c r="IEZ196"/>
      <c r="IFA196"/>
      <c r="IFB196"/>
      <c r="IFC196"/>
      <c r="IFD196"/>
      <c r="IFE196"/>
      <c r="IFF196"/>
      <c r="IFG196"/>
      <c r="IFH196"/>
      <c r="IFI196"/>
      <c r="IFJ196"/>
      <c r="IFK196"/>
      <c r="IFL196"/>
      <c r="IFM196"/>
      <c r="IFN196"/>
      <c r="IFO196"/>
      <c r="IFP196"/>
      <c r="IFQ196"/>
      <c r="IFR196"/>
      <c r="IFS196"/>
      <c r="IFT196"/>
      <c r="IFU196"/>
      <c r="IFV196"/>
      <c r="IFW196"/>
      <c r="IFX196"/>
      <c r="IFY196"/>
      <c r="IFZ196"/>
      <c r="IGA196"/>
      <c r="IGB196"/>
      <c r="IGC196"/>
      <c r="IGD196"/>
      <c r="IGE196"/>
      <c r="IGF196"/>
      <c r="IGG196"/>
      <c r="IGH196"/>
      <c r="IGI196"/>
      <c r="IGJ196"/>
      <c r="IGK196"/>
      <c r="IGL196"/>
      <c r="IGM196"/>
      <c r="IGN196"/>
      <c r="IGO196"/>
      <c r="IGP196"/>
      <c r="IGQ196"/>
      <c r="IGR196"/>
      <c r="IGS196"/>
      <c r="IGT196"/>
      <c r="IGU196"/>
      <c r="IGV196"/>
      <c r="IGW196"/>
      <c r="IGX196"/>
      <c r="IGY196"/>
      <c r="IGZ196"/>
      <c r="IHA196"/>
      <c r="IHB196"/>
      <c r="IHC196"/>
      <c r="IHD196"/>
      <c r="IHE196"/>
      <c r="IHF196"/>
      <c r="IHG196"/>
      <c r="IHH196"/>
      <c r="IHI196"/>
      <c r="IHJ196"/>
      <c r="IHK196"/>
      <c r="IHL196"/>
      <c r="IHM196"/>
      <c r="IHN196"/>
      <c r="IHO196"/>
      <c r="IHP196"/>
      <c r="IHQ196"/>
      <c r="IHR196"/>
      <c r="IHS196"/>
      <c r="IHT196"/>
      <c r="IHU196"/>
      <c r="IHV196"/>
      <c r="IHW196"/>
      <c r="IHX196"/>
      <c r="IHY196"/>
      <c r="IHZ196"/>
      <c r="IIA196"/>
      <c r="IIB196"/>
      <c r="IIC196"/>
      <c r="IID196"/>
      <c r="IIE196"/>
      <c r="IIF196"/>
      <c r="IIG196"/>
      <c r="IIH196"/>
      <c r="III196"/>
      <c r="IIJ196"/>
      <c r="IIK196"/>
      <c r="IIL196"/>
      <c r="IIM196"/>
      <c r="IIN196"/>
      <c r="IIO196"/>
      <c r="IIP196"/>
      <c r="IIQ196"/>
      <c r="IIR196"/>
      <c r="IIS196"/>
      <c r="IIT196"/>
      <c r="IIU196"/>
      <c r="IIV196"/>
      <c r="IIW196"/>
      <c r="IIX196"/>
      <c r="IIY196"/>
      <c r="IIZ196"/>
      <c r="IJA196"/>
      <c r="IJB196"/>
      <c r="IJC196"/>
      <c r="IJD196"/>
      <c r="IJE196"/>
      <c r="IJF196"/>
      <c r="IJG196"/>
      <c r="IJH196"/>
      <c r="IJI196"/>
      <c r="IJJ196"/>
      <c r="IJK196"/>
      <c r="IJL196"/>
      <c r="IJM196"/>
      <c r="IJN196"/>
      <c r="IJO196"/>
      <c r="IJP196"/>
      <c r="IJQ196"/>
      <c r="IJR196"/>
      <c r="IJS196"/>
      <c r="IJT196"/>
      <c r="IJU196"/>
      <c r="IJV196"/>
      <c r="IJW196"/>
      <c r="IJX196"/>
      <c r="IJY196"/>
      <c r="IJZ196"/>
      <c r="IKA196"/>
      <c r="IKB196"/>
      <c r="IKC196"/>
      <c r="IKD196"/>
      <c r="IKE196"/>
      <c r="IKF196"/>
      <c r="IKG196"/>
      <c r="IKH196"/>
      <c r="IKI196"/>
      <c r="IKJ196"/>
      <c r="IKK196"/>
      <c r="IKL196"/>
      <c r="IKM196"/>
      <c r="IKN196"/>
      <c r="IKO196"/>
      <c r="IKP196"/>
      <c r="IKQ196"/>
      <c r="IKR196"/>
      <c r="IKS196"/>
      <c r="IKT196"/>
      <c r="IKU196"/>
      <c r="IKV196"/>
      <c r="IKW196"/>
      <c r="IKX196"/>
      <c r="IKY196"/>
      <c r="IKZ196"/>
      <c r="ILA196"/>
      <c r="ILB196"/>
      <c r="ILC196"/>
      <c r="ILD196"/>
      <c r="ILE196"/>
      <c r="ILF196"/>
      <c r="ILG196"/>
      <c r="ILH196"/>
      <c r="ILI196"/>
      <c r="ILJ196"/>
      <c r="ILK196"/>
      <c r="ILL196"/>
      <c r="ILM196"/>
      <c r="ILN196"/>
      <c r="ILO196"/>
      <c r="ILP196"/>
      <c r="ILQ196"/>
      <c r="ILR196"/>
      <c r="ILS196"/>
      <c r="ILT196"/>
      <c r="ILU196"/>
      <c r="ILV196"/>
      <c r="ILW196"/>
      <c r="ILX196"/>
      <c r="ILY196"/>
      <c r="ILZ196"/>
      <c r="IMA196"/>
      <c r="IMB196"/>
      <c r="IMC196"/>
      <c r="IMD196"/>
      <c r="IME196"/>
      <c r="IMF196"/>
      <c r="IMG196"/>
      <c r="IMH196"/>
      <c r="IMI196"/>
      <c r="IMJ196"/>
      <c r="IMK196"/>
      <c r="IML196"/>
      <c r="IMM196"/>
      <c r="IMN196"/>
      <c r="IMO196"/>
      <c r="IMP196"/>
      <c r="IMQ196"/>
      <c r="IMR196"/>
      <c r="IMS196"/>
      <c r="IMT196"/>
      <c r="IMU196"/>
      <c r="IMV196"/>
      <c r="IMW196"/>
      <c r="IMX196"/>
      <c r="IMY196"/>
      <c r="IMZ196"/>
      <c r="INA196"/>
      <c r="INB196"/>
      <c r="INC196"/>
      <c r="IND196"/>
      <c r="INE196"/>
      <c r="INF196"/>
      <c r="ING196"/>
      <c r="INH196"/>
      <c r="INI196"/>
      <c r="INJ196"/>
      <c r="INK196"/>
      <c r="INL196"/>
      <c r="INM196"/>
      <c r="INN196"/>
      <c r="INO196"/>
      <c r="INP196"/>
      <c r="INQ196"/>
      <c r="INR196"/>
      <c r="INS196"/>
      <c r="INT196"/>
      <c r="INU196"/>
      <c r="INV196"/>
      <c r="INW196"/>
      <c r="INX196"/>
      <c r="INY196"/>
      <c r="INZ196"/>
      <c r="IOA196"/>
      <c r="IOB196"/>
      <c r="IOC196"/>
      <c r="IOD196"/>
      <c r="IOE196"/>
      <c r="IOF196"/>
      <c r="IOG196"/>
      <c r="IOH196"/>
      <c r="IOI196"/>
      <c r="IOJ196"/>
      <c r="IOK196"/>
      <c r="IOL196"/>
      <c r="IOM196"/>
      <c r="ION196"/>
      <c r="IOO196"/>
      <c r="IOP196"/>
      <c r="IOQ196"/>
      <c r="IOR196"/>
      <c r="IOS196"/>
      <c r="IOT196"/>
      <c r="IOU196"/>
      <c r="IOV196"/>
      <c r="IOW196"/>
      <c r="IOX196"/>
      <c r="IOY196"/>
      <c r="IOZ196"/>
      <c r="IPA196"/>
      <c r="IPB196"/>
      <c r="IPC196"/>
      <c r="IPD196"/>
      <c r="IPE196"/>
      <c r="IPF196"/>
      <c r="IPG196"/>
      <c r="IPH196"/>
      <c r="IPI196"/>
      <c r="IPJ196"/>
      <c r="IPK196"/>
      <c r="IPL196"/>
      <c r="IPM196"/>
      <c r="IPN196"/>
      <c r="IPO196"/>
      <c r="IPP196"/>
      <c r="IPQ196"/>
      <c r="IPR196"/>
      <c r="IPS196"/>
      <c r="IPT196"/>
      <c r="IPU196"/>
      <c r="IPV196"/>
      <c r="IPW196"/>
      <c r="IPX196"/>
      <c r="IPY196"/>
      <c r="IPZ196"/>
      <c r="IQA196"/>
      <c r="IQB196"/>
      <c r="IQC196"/>
      <c r="IQD196"/>
      <c r="IQE196"/>
      <c r="IQF196"/>
      <c r="IQG196"/>
      <c r="IQH196"/>
      <c r="IQI196"/>
      <c r="IQJ196"/>
      <c r="IQK196"/>
      <c r="IQL196"/>
      <c r="IQM196"/>
      <c r="IQN196"/>
      <c r="IQO196"/>
      <c r="IQP196"/>
      <c r="IQQ196"/>
      <c r="IQR196"/>
      <c r="IQS196"/>
      <c r="IQT196"/>
      <c r="IQU196"/>
      <c r="IQV196"/>
      <c r="IQW196"/>
      <c r="IQX196"/>
      <c r="IQY196"/>
      <c r="IQZ196"/>
      <c r="IRA196"/>
      <c r="IRB196"/>
      <c r="IRC196"/>
      <c r="IRD196"/>
      <c r="IRE196"/>
      <c r="IRF196"/>
      <c r="IRG196"/>
      <c r="IRH196"/>
      <c r="IRI196"/>
      <c r="IRJ196"/>
      <c r="IRK196"/>
      <c r="IRL196"/>
      <c r="IRM196"/>
      <c r="IRN196"/>
      <c r="IRO196"/>
      <c r="IRP196"/>
      <c r="IRQ196"/>
      <c r="IRR196"/>
      <c r="IRS196"/>
      <c r="IRT196"/>
      <c r="IRU196"/>
      <c r="IRV196"/>
      <c r="IRW196"/>
      <c r="IRX196"/>
      <c r="IRY196"/>
      <c r="IRZ196"/>
      <c r="ISA196"/>
      <c r="ISB196"/>
      <c r="ISC196"/>
      <c r="ISD196"/>
      <c r="ISE196"/>
      <c r="ISF196"/>
      <c r="ISG196"/>
      <c r="ISH196"/>
      <c r="ISI196"/>
      <c r="ISJ196"/>
      <c r="ISK196"/>
      <c r="ISL196"/>
      <c r="ISM196"/>
      <c r="ISN196"/>
      <c r="ISO196"/>
      <c r="ISP196"/>
      <c r="ISQ196"/>
      <c r="ISR196"/>
      <c r="ISS196"/>
      <c r="IST196"/>
      <c r="ISU196"/>
      <c r="ISV196"/>
      <c r="ISW196"/>
      <c r="ISX196"/>
      <c r="ISY196"/>
      <c r="ISZ196"/>
      <c r="ITA196"/>
      <c r="ITB196"/>
      <c r="ITC196"/>
      <c r="ITD196"/>
      <c r="ITE196"/>
      <c r="ITF196"/>
      <c r="ITG196"/>
      <c r="ITH196"/>
      <c r="ITI196"/>
      <c r="ITJ196"/>
      <c r="ITK196"/>
      <c r="ITL196"/>
      <c r="ITM196"/>
      <c r="ITN196"/>
      <c r="ITO196"/>
      <c r="ITP196"/>
      <c r="ITQ196"/>
      <c r="ITR196"/>
      <c r="ITS196"/>
      <c r="ITT196"/>
      <c r="ITU196"/>
      <c r="ITV196"/>
      <c r="ITW196"/>
      <c r="ITX196"/>
      <c r="ITY196"/>
      <c r="ITZ196"/>
      <c r="IUA196"/>
      <c r="IUB196"/>
      <c r="IUC196"/>
      <c r="IUD196"/>
      <c r="IUE196"/>
      <c r="IUF196"/>
      <c r="IUG196"/>
      <c r="IUH196"/>
      <c r="IUI196"/>
      <c r="IUJ196"/>
      <c r="IUK196"/>
      <c r="IUL196"/>
      <c r="IUM196"/>
      <c r="IUN196"/>
      <c r="IUO196"/>
      <c r="IUP196"/>
      <c r="IUQ196"/>
      <c r="IUR196"/>
      <c r="IUS196"/>
      <c r="IUT196"/>
      <c r="IUU196"/>
      <c r="IUV196"/>
      <c r="IUW196"/>
      <c r="IUX196"/>
      <c r="IUY196"/>
      <c r="IUZ196"/>
      <c r="IVA196"/>
      <c r="IVB196"/>
      <c r="IVC196"/>
      <c r="IVD196"/>
      <c r="IVE196"/>
      <c r="IVF196"/>
      <c r="IVG196"/>
      <c r="IVH196"/>
      <c r="IVI196"/>
      <c r="IVJ196"/>
      <c r="IVK196"/>
      <c r="IVL196"/>
      <c r="IVM196"/>
      <c r="IVN196"/>
      <c r="IVO196"/>
      <c r="IVP196"/>
      <c r="IVQ196"/>
      <c r="IVR196"/>
      <c r="IVS196"/>
      <c r="IVT196"/>
      <c r="IVU196"/>
      <c r="IVV196"/>
      <c r="IVW196"/>
      <c r="IVX196"/>
      <c r="IVY196"/>
      <c r="IVZ196"/>
      <c r="IWA196"/>
      <c r="IWB196"/>
      <c r="IWC196"/>
      <c r="IWD196"/>
      <c r="IWE196"/>
      <c r="IWF196"/>
      <c r="IWG196"/>
      <c r="IWH196"/>
      <c r="IWI196"/>
      <c r="IWJ196"/>
      <c r="IWK196"/>
      <c r="IWL196"/>
      <c r="IWM196"/>
      <c r="IWN196"/>
      <c r="IWO196"/>
      <c r="IWP196"/>
      <c r="IWQ196"/>
      <c r="IWR196"/>
      <c r="IWS196"/>
      <c r="IWT196"/>
      <c r="IWU196"/>
      <c r="IWV196"/>
      <c r="IWW196"/>
      <c r="IWX196"/>
      <c r="IWY196"/>
      <c r="IWZ196"/>
      <c r="IXA196"/>
      <c r="IXB196"/>
      <c r="IXC196"/>
      <c r="IXD196"/>
      <c r="IXE196"/>
      <c r="IXF196"/>
      <c r="IXG196"/>
      <c r="IXH196"/>
      <c r="IXI196"/>
      <c r="IXJ196"/>
      <c r="IXK196"/>
      <c r="IXL196"/>
      <c r="IXM196"/>
      <c r="IXN196"/>
      <c r="IXO196"/>
      <c r="IXP196"/>
      <c r="IXQ196"/>
      <c r="IXR196"/>
      <c r="IXS196"/>
      <c r="IXT196"/>
      <c r="IXU196"/>
      <c r="IXV196"/>
      <c r="IXW196"/>
      <c r="IXX196"/>
      <c r="IXY196"/>
      <c r="IXZ196"/>
      <c r="IYA196"/>
      <c r="IYB196"/>
      <c r="IYC196"/>
      <c r="IYD196"/>
      <c r="IYE196"/>
      <c r="IYF196"/>
      <c r="IYG196"/>
      <c r="IYH196"/>
      <c r="IYI196"/>
      <c r="IYJ196"/>
      <c r="IYK196"/>
      <c r="IYL196"/>
      <c r="IYM196"/>
      <c r="IYN196"/>
      <c r="IYO196"/>
      <c r="IYP196"/>
      <c r="IYQ196"/>
      <c r="IYR196"/>
      <c r="IYS196"/>
      <c r="IYT196"/>
      <c r="IYU196"/>
      <c r="IYV196"/>
      <c r="IYW196"/>
      <c r="IYX196"/>
      <c r="IYY196"/>
      <c r="IYZ196"/>
      <c r="IZA196"/>
      <c r="IZB196"/>
      <c r="IZC196"/>
      <c r="IZD196"/>
      <c r="IZE196"/>
      <c r="IZF196"/>
      <c r="IZG196"/>
      <c r="IZH196"/>
      <c r="IZI196"/>
      <c r="IZJ196"/>
      <c r="IZK196"/>
      <c r="IZL196"/>
      <c r="IZM196"/>
      <c r="IZN196"/>
      <c r="IZO196"/>
      <c r="IZP196"/>
      <c r="IZQ196"/>
      <c r="IZR196"/>
      <c r="IZS196"/>
      <c r="IZT196"/>
      <c r="IZU196"/>
      <c r="IZV196"/>
      <c r="IZW196"/>
      <c r="IZX196"/>
      <c r="IZY196"/>
      <c r="IZZ196"/>
      <c r="JAA196"/>
      <c r="JAB196"/>
      <c r="JAC196"/>
      <c r="JAD196"/>
      <c r="JAE196"/>
      <c r="JAF196"/>
      <c r="JAG196"/>
      <c r="JAH196"/>
      <c r="JAI196"/>
      <c r="JAJ196"/>
      <c r="JAK196"/>
      <c r="JAL196"/>
      <c r="JAM196"/>
      <c r="JAN196"/>
      <c r="JAO196"/>
      <c r="JAP196"/>
      <c r="JAQ196"/>
      <c r="JAR196"/>
      <c r="JAS196"/>
      <c r="JAT196"/>
      <c r="JAU196"/>
      <c r="JAV196"/>
      <c r="JAW196"/>
      <c r="JAX196"/>
      <c r="JAY196"/>
      <c r="JAZ196"/>
      <c r="JBA196"/>
      <c r="JBB196"/>
      <c r="JBC196"/>
      <c r="JBD196"/>
      <c r="JBE196"/>
      <c r="JBF196"/>
      <c r="JBG196"/>
      <c r="JBH196"/>
      <c r="JBI196"/>
      <c r="JBJ196"/>
      <c r="JBK196"/>
      <c r="JBL196"/>
      <c r="JBM196"/>
      <c r="JBN196"/>
      <c r="JBO196"/>
      <c r="JBP196"/>
      <c r="JBQ196"/>
      <c r="JBR196"/>
      <c r="JBS196"/>
      <c r="JBT196"/>
      <c r="JBU196"/>
      <c r="JBV196"/>
      <c r="JBW196"/>
      <c r="JBX196"/>
      <c r="JBY196"/>
      <c r="JBZ196"/>
      <c r="JCA196"/>
      <c r="JCB196"/>
      <c r="JCC196"/>
      <c r="JCD196"/>
      <c r="JCE196"/>
      <c r="JCF196"/>
      <c r="JCG196"/>
      <c r="JCH196"/>
      <c r="JCI196"/>
      <c r="JCJ196"/>
      <c r="JCK196"/>
      <c r="JCL196"/>
      <c r="JCM196"/>
      <c r="JCN196"/>
      <c r="JCO196"/>
      <c r="JCP196"/>
      <c r="JCQ196"/>
      <c r="JCR196"/>
      <c r="JCS196"/>
      <c r="JCT196"/>
      <c r="JCU196"/>
      <c r="JCV196"/>
      <c r="JCW196"/>
      <c r="JCX196"/>
      <c r="JCY196"/>
      <c r="JCZ196"/>
      <c r="JDA196"/>
      <c r="JDB196"/>
      <c r="JDC196"/>
      <c r="JDD196"/>
      <c r="JDE196"/>
      <c r="JDF196"/>
      <c r="JDG196"/>
      <c r="JDH196"/>
      <c r="JDI196"/>
      <c r="JDJ196"/>
      <c r="JDK196"/>
      <c r="JDL196"/>
      <c r="JDM196"/>
      <c r="JDN196"/>
      <c r="JDO196"/>
      <c r="JDP196"/>
      <c r="JDQ196"/>
      <c r="JDR196"/>
      <c r="JDS196"/>
      <c r="JDT196"/>
      <c r="JDU196"/>
      <c r="JDV196"/>
      <c r="JDW196"/>
      <c r="JDX196"/>
      <c r="JDY196"/>
      <c r="JDZ196"/>
      <c r="JEA196"/>
      <c r="JEB196"/>
      <c r="JEC196"/>
      <c r="JED196"/>
      <c r="JEE196"/>
      <c r="JEF196"/>
      <c r="JEG196"/>
      <c r="JEH196"/>
      <c r="JEI196"/>
      <c r="JEJ196"/>
      <c r="JEK196"/>
      <c r="JEL196"/>
      <c r="JEM196"/>
      <c r="JEN196"/>
      <c r="JEO196"/>
      <c r="JEP196"/>
      <c r="JEQ196"/>
      <c r="JER196"/>
      <c r="JES196"/>
      <c r="JET196"/>
      <c r="JEU196"/>
      <c r="JEV196"/>
      <c r="JEW196"/>
      <c r="JEX196"/>
      <c r="JEY196"/>
      <c r="JEZ196"/>
      <c r="JFA196"/>
      <c r="JFB196"/>
      <c r="JFC196"/>
      <c r="JFD196"/>
      <c r="JFE196"/>
      <c r="JFF196"/>
      <c r="JFG196"/>
      <c r="JFH196"/>
      <c r="JFI196"/>
      <c r="JFJ196"/>
      <c r="JFK196"/>
      <c r="JFL196"/>
      <c r="JFM196"/>
      <c r="JFN196"/>
      <c r="JFO196"/>
      <c r="JFP196"/>
      <c r="JFQ196"/>
      <c r="JFR196"/>
      <c r="JFS196"/>
      <c r="JFT196"/>
      <c r="JFU196"/>
      <c r="JFV196"/>
      <c r="JFW196"/>
      <c r="JFX196"/>
      <c r="JFY196"/>
      <c r="JFZ196"/>
      <c r="JGA196"/>
      <c r="JGB196"/>
      <c r="JGC196"/>
      <c r="JGD196"/>
      <c r="JGE196"/>
      <c r="JGF196"/>
      <c r="JGG196"/>
      <c r="JGH196"/>
      <c r="JGI196"/>
      <c r="JGJ196"/>
      <c r="JGK196"/>
      <c r="JGL196"/>
      <c r="JGM196"/>
      <c r="JGN196"/>
      <c r="JGO196"/>
      <c r="JGP196"/>
      <c r="JGQ196"/>
      <c r="JGR196"/>
      <c r="JGS196"/>
      <c r="JGT196"/>
      <c r="JGU196"/>
      <c r="JGV196"/>
      <c r="JGW196"/>
      <c r="JGX196"/>
      <c r="JGY196"/>
      <c r="JGZ196"/>
      <c r="JHA196"/>
      <c r="JHB196"/>
      <c r="JHC196"/>
      <c r="JHD196"/>
      <c r="JHE196"/>
      <c r="JHF196"/>
      <c r="JHG196"/>
      <c r="JHH196"/>
      <c r="JHI196"/>
      <c r="JHJ196"/>
      <c r="JHK196"/>
      <c r="JHL196"/>
      <c r="JHM196"/>
      <c r="JHN196"/>
      <c r="JHO196"/>
      <c r="JHP196"/>
      <c r="JHQ196"/>
      <c r="JHR196"/>
      <c r="JHS196"/>
      <c r="JHT196"/>
      <c r="JHU196"/>
      <c r="JHV196"/>
      <c r="JHW196"/>
      <c r="JHX196"/>
      <c r="JHY196"/>
      <c r="JHZ196"/>
      <c r="JIA196"/>
      <c r="JIB196"/>
      <c r="JIC196"/>
      <c r="JID196"/>
      <c r="JIE196"/>
      <c r="JIF196"/>
      <c r="JIG196"/>
      <c r="JIH196"/>
      <c r="JII196"/>
      <c r="JIJ196"/>
      <c r="JIK196"/>
      <c r="JIL196"/>
      <c r="JIM196"/>
      <c r="JIN196"/>
      <c r="JIO196"/>
      <c r="JIP196"/>
      <c r="JIQ196"/>
      <c r="JIR196"/>
      <c r="JIS196"/>
      <c r="JIT196"/>
      <c r="JIU196"/>
      <c r="JIV196"/>
      <c r="JIW196"/>
      <c r="JIX196"/>
      <c r="JIY196"/>
      <c r="JIZ196"/>
      <c r="JJA196"/>
      <c r="JJB196"/>
      <c r="JJC196"/>
      <c r="JJD196"/>
      <c r="JJE196"/>
      <c r="JJF196"/>
      <c r="JJG196"/>
      <c r="JJH196"/>
      <c r="JJI196"/>
      <c r="JJJ196"/>
      <c r="JJK196"/>
      <c r="JJL196"/>
      <c r="JJM196"/>
      <c r="JJN196"/>
      <c r="JJO196"/>
      <c r="JJP196"/>
      <c r="JJQ196"/>
      <c r="JJR196"/>
      <c r="JJS196"/>
      <c r="JJT196"/>
      <c r="JJU196"/>
      <c r="JJV196"/>
      <c r="JJW196"/>
      <c r="JJX196"/>
      <c r="JJY196"/>
      <c r="JJZ196"/>
      <c r="JKA196"/>
      <c r="JKB196"/>
      <c r="JKC196"/>
      <c r="JKD196"/>
      <c r="JKE196"/>
      <c r="JKF196"/>
      <c r="JKG196"/>
      <c r="JKH196"/>
      <c r="JKI196"/>
      <c r="JKJ196"/>
      <c r="JKK196"/>
      <c r="JKL196"/>
      <c r="JKM196"/>
      <c r="JKN196"/>
      <c r="JKO196"/>
      <c r="JKP196"/>
      <c r="JKQ196"/>
      <c r="JKR196"/>
      <c r="JKS196"/>
      <c r="JKT196"/>
      <c r="JKU196"/>
      <c r="JKV196"/>
      <c r="JKW196"/>
      <c r="JKX196"/>
      <c r="JKY196"/>
      <c r="JKZ196"/>
      <c r="JLA196"/>
      <c r="JLB196"/>
      <c r="JLC196"/>
      <c r="JLD196"/>
      <c r="JLE196"/>
      <c r="JLF196"/>
      <c r="JLG196"/>
      <c r="JLH196"/>
      <c r="JLI196"/>
      <c r="JLJ196"/>
      <c r="JLK196"/>
      <c r="JLL196"/>
      <c r="JLM196"/>
      <c r="JLN196"/>
      <c r="JLO196"/>
      <c r="JLP196"/>
      <c r="JLQ196"/>
      <c r="JLR196"/>
      <c r="JLS196"/>
      <c r="JLT196"/>
      <c r="JLU196"/>
      <c r="JLV196"/>
      <c r="JLW196"/>
      <c r="JLX196"/>
      <c r="JLY196"/>
      <c r="JLZ196"/>
      <c r="JMA196"/>
      <c r="JMB196"/>
      <c r="JMC196"/>
      <c r="JMD196"/>
      <c r="JME196"/>
      <c r="JMF196"/>
      <c r="JMG196"/>
      <c r="JMH196"/>
      <c r="JMI196"/>
      <c r="JMJ196"/>
      <c r="JMK196"/>
      <c r="JML196"/>
      <c r="JMM196"/>
      <c r="JMN196"/>
      <c r="JMO196"/>
      <c r="JMP196"/>
      <c r="JMQ196"/>
      <c r="JMR196"/>
      <c r="JMS196"/>
      <c r="JMT196"/>
      <c r="JMU196"/>
      <c r="JMV196"/>
      <c r="JMW196"/>
      <c r="JMX196"/>
      <c r="JMY196"/>
      <c r="JMZ196"/>
      <c r="JNA196"/>
      <c r="JNB196"/>
      <c r="JNC196"/>
      <c r="JND196"/>
      <c r="JNE196"/>
      <c r="JNF196"/>
      <c r="JNG196"/>
      <c r="JNH196"/>
      <c r="JNI196"/>
      <c r="JNJ196"/>
      <c r="JNK196"/>
      <c r="JNL196"/>
      <c r="JNM196"/>
      <c r="JNN196"/>
      <c r="JNO196"/>
      <c r="JNP196"/>
      <c r="JNQ196"/>
      <c r="JNR196"/>
      <c r="JNS196"/>
      <c r="JNT196"/>
      <c r="JNU196"/>
      <c r="JNV196"/>
      <c r="JNW196"/>
      <c r="JNX196"/>
      <c r="JNY196"/>
      <c r="JNZ196"/>
      <c r="JOA196"/>
      <c r="JOB196"/>
      <c r="JOC196"/>
      <c r="JOD196"/>
      <c r="JOE196"/>
      <c r="JOF196"/>
      <c r="JOG196"/>
      <c r="JOH196"/>
      <c r="JOI196"/>
      <c r="JOJ196"/>
      <c r="JOK196"/>
      <c r="JOL196"/>
      <c r="JOM196"/>
      <c r="JON196"/>
      <c r="JOO196"/>
      <c r="JOP196"/>
      <c r="JOQ196"/>
      <c r="JOR196"/>
      <c r="JOS196"/>
      <c r="JOT196"/>
      <c r="JOU196"/>
      <c r="JOV196"/>
      <c r="JOW196"/>
      <c r="JOX196"/>
      <c r="JOY196"/>
      <c r="JOZ196"/>
      <c r="JPA196"/>
      <c r="JPB196"/>
      <c r="JPC196"/>
      <c r="JPD196"/>
      <c r="JPE196"/>
      <c r="JPF196"/>
      <c r="JPG196"/>
      <c r="JPH196"/>
      <c r="JPI196"/>
      <c r="JPJ196"/>
      <c r="JPK196"/>
      <c r="JPL196"/>
      <c r="JPM196"/>
      <c r="JPN196"/>
      <c r="JPO196"/>
      <c r="JPP196"/>
      <c r="JPQ196"/>
      <c r="JPR196"/>
      <c r="JPS196"/>
      <c r="JPT196"/>
      <c r="JPU196"/>
      <c r="JPV196"/>
      <c r="JPW196"/>
      <c r="JPX196"/>
      <c r="JPY196"/>
      <c r="JPZ196"/>
      <c r="JQA196"/>
      <c r="JQB196"/>
      <c r="JQC196"/>
      <c r="JQD196"/>
      <c r="JQE196"/>
      <c r="JQF196"/>
      <c r="JQG196"/>
      <c r="JQH196"/>
      <c r="JQI196"/>
      <c r="JQJ196"/>
      <c r="JQK196"/>
      <c r="JQL196"/>
      <c r="JQM196"/>
      <c r="JQN196"/>
      <c r="JQO196"/>
      <c r="JQP196"/>
      <c r="JQQ196"/>
      <c r="JQR196"/>
      <c r="JQS196"/>
      <c r="JQT196"/>
      <c r="JQU196"/>
      <c r="JQV196"/>
      <c r="JQW196"/>
      <c r="JQX196"/>
      <c r="JQY196"/>
      <c r="JQZ196"/>
      <c r="JRA196"/>
      <c r="JRB196"/>
      <c r="JRC196"/>
      <c r="JRD196"/>
      <c r="JRE196"/>
      <c r="JRF196"/>
      <c r="JRG196"/>
      <c r="JRH196"/>
      <c r="JRI196"/>
      <c r="JRJ196"/>
      <c r="JRK196"/>
      <c r="JRL196"/>
      <c r="JRM196"/>
      <c r="JRN196"/>
      <c r="JRO196"/>
      <c r="JRP196"/>
      <c r="JRQ196"/>
      <c r="JRR196"/>
      <c r="JRS196"/>
      <c r="JRT196"/>
      <c r="JRU196"/>
      <c r="JRV196"/>
      <c r="JRW196"/>
      <c r="JRX196"/>
      <c r="JRY196"/>
      <c r="JRZ196"/>
      <c r="JSA196"/>
      <c r="JSB196"/>
      <c r="JSC196"/>
      <c r="JSD196"/>
      <c r="JSE196"/>
      <c r="JSF196"/>
      <c r="JSG196"/>
      <c r="JSH196"/>
      <c r="JSI196"/>
      <c r="JSJ196"/>
      <c r="JSK196"/>
      <c r="JSL196"/>
      <c r="JSM196"/>
      <c r="JSN196"/>
      <c r="JSO196"/>
      <c r="JSP196"/>
      <c r="JSQ196"/>
      <c r="JSR196"/>
      <c r="JSS196"/>
      <c r="JST196"/>
      <c r="JSU196"/>
      <c r="JSV196"/>
      <c r="JSW196"/>
      <c r="JSX196"/>
      <c r="JSY196"/>
      <c r="JSZ196"/>
      <c r="JTA196"/>
      <c r="JTB196"/>
      <c r="JTC196"/>
      <c r="JTD196"/>
      <c r="JTE196"/>
      <c r="JTF196"/>
      <c r="JTG196"/>
      <c r="JTH196"/>
      <c r="JTI196"/>
      <c r="JTJ196"/>
      <c r="JTK196"/>
      <c r="JTL196"/>
      <c r="JTM196"/>
      <c r="JTN196"/>
      <c r="JTO196"/>
      <c r="JTP196"/>
      <c r="JTQ196"/>
      <c r="JTR196"/>
      <c r="JTS196"/>
      <c r="JTT196"/>
      <c r="JTU196"/>
      <c r="JTV196"/>
      <c r="JTW196"/>
      <c r="JTX196"/>
      <c r="JTY196"/>
      <c r="JTZ196"/>
      <c r="JUA196"/>
      <c r="JUB196"/>
      <c r="JUC196"/>
      <c r="JUD196"/>
      <c r="JUE196"/>
      <c r="JUF196"/>
      <c r="JUG196"/>
      <c r="JUH196"/>
      <c r="JUI196"/>
      <c r="JUJ196"/>
      <c r="JUK196"/>
      <c r="JUL196"/>
      <c r="JUM196"/>
      <c r="JUN196"/>
      <c r="JUO196"/>
      <c r="JUP196"/>
      <c r="JUQ196"/>
      <c r="JUR196"/>
      <c r="JUS196"/>
      <c r="JUT196"/>
      <c r="JUU196"/>
      <c r="JUV196"/>
      <c r="JUW196"/>
      <c r="JUX196"/>
      <c r="JUY196"/>
      <c r="JUZ196"/>
      <c r="JVA196"/>
      <c r="JVB196"/>
      <c r="JVC196"/>
      <c r="JVD196"/>
      <c r="JVE196"/>
      <c r="JVF196"/>
      <c r="JVG196"/>
      <c r="JVH196"/>
      <c r="JVI196"/>
      <c r="JVJ196"/>
      <c r="JVK196"/>
      <c r="JVL196"/>
      <c r="JVM196"/>
      <c r="JVN196"/>
      <c r="JVO196"/>
      <c r="JVP196"/>
      <c r="JVQ196"/>
      <c r="JVR196"/>
      <c r="JVS196"/>
      <c r="JVT196"/>
      <c r="JVU196"/>
      <c r="JVV196"/>
      <c r="JVW196"/>
      <c r="JVX196"/>
      <c r="JVY196"/>
      <c r="JVZ196"/>
      <c r="JWA196"/>
      <c r="JWB196"/>
      <c r="JWC196"/>
      <c r="JWD196"/>
      <c r="JWE196"/>
      <c r="JWF196"/>
      <c r="JWG196"/>
      <c r="JWH196"/>
      <c r="JWI196"/>
      <c r="JWJ196"/>
      <c r="JWK196"/>
      <c r="JWL196"/>
      <c r="JWM196"/>
      <c r="JWN196"/>
      <c r="JWO196"/>
      <c r="JWP196"/>
      <c r="JWQ196"/>
      <c r="JWR196"/>
      <c r="JWS196"/>
      <c r="JWT196"/>
      <c r="JWU196"/>
      <c r="JWV196"/>
      <c r="JWW196"/>
      <c r="JWX196"/>
      <c r="JWY196"/>
      <c r="JWZ196"/>
      <c r="JXA196"/>
      <c r="JXB196"/>
      <c r="JXC196"/>
      <c r="JXD196"/>
      <c r="JXE196"/>
      <c r="JXF196"/>
      <c r="JXG196"/>
      <c r="JXH196"/>
      <c r="JXI196"/>
      <c r="JXJ196"/>
      <c r="JXK196"/>
      <c r="JXL196"/>
      <c r="JXM196"/>
      <c r="JXN196"/>
      <c r="JXO196"/>
      <c r="JXP196"/>
      <c r="JXQ196"/>
      <c r="JXR196"/>
      <c r="JXS196"/>
      <c r="JXT196"/>
      <c r="JXU196"/>
      <c r="JXV196"/>
      <c r="JXW196"/>
      <c r="JXX196"/>
      <c r="JXY196"/>
      <c r="JXZ196"/>
      <c r="JYA196"/>
      <c r="JYB196"/>
      <c r="JYC196"/>
      <c r="JYD196"/>
      <c r="JYE196"/>
      <c r="JYF196"/>
      <c r="JYG196"/>
      <c r="JYH196"/>
      <c r="JYI196"/>
      <c r="JYJ196"/>
      <c r="JYK196"/>
      <c r="JYL196"/>
      <c r="JYM196"/>
      <c r="JYN196"/>
      <c r="JYO196"/>
      <c r="JYP196"/>
      <c r="JYQ196"/>
      <c r="JYR196"/>
      <c r="JYS196"/>
      <c r="JYT196"/>
      <c r="JYU196"/>
      <c r="JYV196"/>
      <c r="JYW196"/>
      <c r="JYX196"/>
      <c r="JYY196"/>
      <c r="JYZ196"/>
      <c r="JZA196"/>
      <c r="JZB196"/>
      <c r="JZC196"/>
      <c r="JZD196"/>
      <c r="JZE196"/>
      <c r="JZF196"/>
      <c r="JZG196"/>
      <c r="JZH196"/>
      <c r="JZI196"/>
      <c r="JZJ196"/>
      <c r="JZK196"/>
      <c r="JZL196"/>
      <c r="JZM196"/>
      <c r="JZN196"/>
      <c r="JZO196"/>
      <c r="JZP196"/>
      <c r="JZQ196"/>
      <c r="JZR196"/>
      <c r="JZS196"/>
      <c r="JZT196"/>
      <c r="JZU196"/>
      <c r="JZV196"/>
      <c r="JZW196"/>
      <c r="JZX196"/>
      <c r="JZY196"/>
      <c r="JZZ196"/>
      <c r="KAA196"/>
      <c r="KAB196"/>
      <c r="KAC196"/>
      <c r="KAD196"/>
      <c r="KAE196"/>
      <c r="KAF196"/>
      <c r="KAG196"/>
      <c r="KAH196"/>
      <c r="KAI196"/>
      <c r="KAJ196"/>
      <c r="KAK196"/>
      <c r="KAL196"/>
      <c r="KAM196"/>
      <c r="KAN196"/>
      <c r="KAO196"/>
      <c r="KAP196"/>
      <c r="KAQ196"/>
      <c r="KAR196"/>
      <c r="KAS196"/>
      <c r="KAT196"/>
      <c r="KAU196"/>
      <c r="KAV196"/>
      <c r="KAW196"/>
      <c r="KAX196"/>
      <c r="KAY196"/>
      <c r="KAZ196"/>
      <c r="KBA196"/>
      <c r="KBB196"/>
      <c r="KBC196"/>
      <c r="KBD196"/>
      <c r="KBE196"/>
      <c r="KBF196"/>
      <c r="KBG196"/>
      <c r="KBH196"/>
      <c r="KBI196"/>
      <c r="KBJ196"/>
      <c r="KBK196"/>
      <c r="KBL196"/>
      <c r="KBM196"/>
      <c r="KBN196"/>
      <c r="KBO196"/>
      <c r="KBP196"/>
      <c r="KBQ196"/>
      <c r="KBR196"/>
      <c r="KBS196"/>
      <c r="KBT196"/>
      <c r="KBU196"/>
      <c r="KBV196"/>
      <c r="KBW196"/>
      <c r="KBX196"/>
      <c r="KBY196"/>
      <c r="KBZ196"/>
      <c r="KCA196"/>
      <c r="KCB196"/>
      <c r="KCC196"/>
      <c r="KCD196"/>
      <c r="KCE196"/>
      <c r="KCF196"/>
      <c r="KCG196"/>
      <c r="KCH196"/>
      <c r="KCI196"/>
      <c r="KCJ196"/>
      <c r="KCK196"/>
      <c r="KCL196"/>
      <c r="KCM196"/>
      <c r="KCN196"/>
      <c r="KCO196"/>
      <c r="KCP196"/>
      <c r="KCQ196"/>
      <c r="KCR196"/>
      <c r="KCS196"/>
      <c r="KCT196"/>
      <c r="KCU196"/>
      <c r="KCV196"/>
      <c r="KCW196"/>
      <c r="KCX196"/>
      <c r="KCY196"/>
      <c r="KCZ196"/>
      <c r="KDA196"/>
      <c r="KDB196"/>
      <c r="KDC196"/>
      <c r="KDD196"/>
      <c r="KDE196"/>
      <c r="KDF196"/>
      <c r="KDG196"/>
      <c r="KDH196"/>
      <c r="KDI196"/>
      <c r="KDJ196"/>
      <c r="KDK196"/>
      <c r="KDL196"/>
      <c r="KDM196"/>
      <c r="KDN196"/>
      <c r="KDO196"/>
      <c r="KDP196"/>
      <c r="KDQ196"/>
      <c r="KDR196"/>
      <c r="KDS196"/>
      <c r="KDT196"/>
      <c r="KDU196"/>
      <c r="KDV196"/>
      <c r="KDW196"/>
      <c r="KDX196"/>
      <c r="KDY196"/>
      <c r="KDZ196"/>
      <c r="KEA196"/>
      <c r="KEB196"/>
      <c r="KEC196"/>
      <c r="KED196"/>
      <c r="KEE196"/>
      <c r="KEF196"/>
      <c r="KEG196"/>
      <c r="KEH196"/>
      <c r="KEI196"/>
      <c r="KEJ196"/>
      <c r="KEK196"/>
      <c r="KEL196"/>
      <c r="KEM196"/>
      <c r="KEN196"/>
      <c r="KEO196"/>
      <c r="KEP196"/>
      <c r="KEQ196"/>
      <c r="KER196"/>
      <c r="KES196"/>
      <c r="KET196"/>
      <c r="KEU196"/>
      <c r="KEV196"/>
      <c r="KEW196"/>
      <c r="KEX196"/>
      <c r="KEY196"/>
      <c r="KEZ196"/>
      <c r="KFA196"/>
      <c r="KFB196"/>
      <c r="KFC196"/>
      <c r="KFD196"/>
      <c r="KFE196"/>
      <c r="KFF196"/>
      <c r="KFG196"/>
      <c r="KFH196"/>
      <c r="KFI196"/>
      <c r="KFJ196"/>
      <c r="KFK196"/>
      <c r="KFL196"/>
      <c r="KFM196"/>
      <c r="KFN196"/>
      <c r="KFO196"/>
      <c r="KFP196"/>
      <c r="KFQ196"/>
      <c r="KFR196"/>
      <c r="KFS196"/>
      <c r="KFT196"/>
      <c r="KFU196"/>
      <c r="KFV196"/>
      <c r="KFW196"/>
      <c r="KFX196"/>
      <c r="KFY196"/>
      <c r="KFZ196"/>
      <c r="KGA196"/>
      <c r="KGB196"/>
      <c r="KGC196"/>
      <c r="KGD196"/>
      <c r="KGE196"/>
      <c r="KGF196"/>
      <c r="KGG196"/>
      <c r="KGH196"/>
      <c r="KGI196"/>
      <c r="KGJ196"/>
      <c r="KGK196"/>
      <c r="KGL196"/>
      <c r="KGM196"/>
      <c r="KGN196"/>
      <c r="KGO196"/>
      <c r="KGP196"/>
      <c r="KGQ196"/>
      <c r="KGR196"/>
      <c r="KGS196"/>
      <c r="KGT196"/>
      <c r="KGU196"/>
      <c r="KGV196"/>
      <c r="KGW196"/>
      <c r="KGX196"/>
      <c r="KGY196"/>
      <c r="KGZ196"/>
      <c r="KHA196"/>
      <c r="KHB196"/>
      <c r="KHC196"/>
      <c r="KHD196"/>
      <c r="KHE196"/>
      <c r="KHF196"/>
      <c r="KHG196"/>
      <c r="KHH196"/>
      <c r="KHI196"/>
      <c r="KHJ196"/>
      <c r="KHK196"/>
      <c r="KHL196"/>
      <c r="KHM196"/>
      <c r="KHN196"/>
      <c r="KHO196"/>
      <c r="KHP196"/>
      <c r="KHQ196"/>
      <c r="KHR196"/>
      <c r="KHS196"/>
      <c r="KHT196"/>
      <c r="KHU196"/>
      <c r="KHV196"/>
      <c r="KHW196"/>
      <c r="KHX196"/>
      <c r="KHY196"/>
      <c r="KHZ196"/>
      <c r="KIA196"/>
      <c r="KIB196"/>
      <c r="KIC196"/>
      <c r="KID196"/>
      <c r="KIE196"/>
      <c r="KIF196"/>
      <c r="KIG196"/>
      <c r="KIH196"/>
      <c r="KII196"/>
      <c r="KIJ196"/>
      <c r="KIK196"/>
      <c r="KIL196"/>
      <c r="KIM196"/>
      <c r="KIN196"/>
      <c r="KIO196"/>
      <c r="KIP196"/>
      <c r="KIQ196"/>
      <c r="KIR196"/>
      <c r="KIS196"/>
      <c r="KIT196"/>
      <c r="KIU196"/>
      <c r="KIV196"/>
      <c r="KIW196"/>
      <c r="KIX196"/>
      <c r="KIY196"/>
      <c r="KIZ196"/>
      <c r="KJA196"/>
      <c r="KJB196"/>
      <c r="KJC196"/>
      <c r="KJD196"/>
      <c r="KJE196"/>
      <c r="KJF196"/>
      <c r="KJG196"/>
      <c r="KJH196"/>
      <c r="KJI196"/>
      <c r="KJJ196"/>
      <c r="KJK196"/>
      <c r="KJL196"/>
      <c r="KJM196"/>
      <c r="KJN196"/>
      <c r="KJO196"/>
      <c r="KJP196"/>
      <c r="KJQ196"/>
      <c r="KJR196"/>
      <c r="KJS196"/>
      <c r="KJT196"/>
      <c r="KJU196"/>
      <c r="KJV196"/>
      <c r="KJW196"/>
      <c r="KJX196"/>
      <c r="KJY196"/>
      <c r="KJZ196"/>
      <c r="KKA196"/>
      <c r="KKB196"/>
      <c r="KKC196"/>
      <c r="KKD196"/>
      <c r="KKE196"/>
      <c r="KKF196"/>
      <c r="KKG196"/>
      <c r="KKH196"/>
      <c r="KKI196"/>
      <c r="KKJ196"/>
      <c r="KKK196"/>
      <c r="KKL196"/>
      <c r="KKM196"/>
      <c r="KKN196"/>
      <c r="KKO196"/>
      <c r="KKP196"/>
      <c r="KKQ196"/>
      <c r="KKR196"/>
      <c r="KKS196"/>
      <c r="KKT196"/>
      <c r="KKU196"/>
      <c r="KKV196"/>
      <c r="KKW196"/>
      <c r="KKX196"/>
      <c r="KKY196"/>
      <c r="KKZ196"/>
      <c r="KLA196"/>
      <c r="KLB196"/>
      <c r="KLC196"/>
      <c r="KLD196"/>
      <c r="KLE196"/>
      <c r="KLF196"/>
      <c r="KLG196"/>
      <c r="KLH196"/>
      <c r="KLI196"/>
      <c r="KLJ196"/>
      <c r="KLK196"/>
      <c r="KLL196"/>
      <c r="KLM196"/>
      <c r="KLN196"/>
      <c r="KLO196"/>
      <c r="KLP196"/>
      <c r="KLQ196"/>
      <c r="KLR196"/>
      <c r="KLS196"/>
      <c r="KLT196"/>
      <c r="KLU196"/>
      <c r="KLV196"/>
      <c r="KLW196"/>
      <c r="KLX196"/>
      <c r="KLY196"/>
      <c r="KLZ196"/>
      <c r="KMA196"/>
      <c r="KMB196"/>
      <c r="KMC196"/>
      <c r="KMD196"/>
      <c r="KME196"/>
      <c r="KMF196"/>
      <c r="KMG196"/>
      <c r="KMH196"/>
      <c r="KMI196"/>
      <c r="KMJ196"/>
      <c r="KMK196"/>
      <c r="KML196"/>
      <c r="KMM196"/>
      <c r="KMN196"/>
      <c r="KMO196"/>
      <c r="KMP196"/>
      <c r="KMQ196"/>
      <c r="KMR196"/>
      <c r="KMS196"/>
      <c r="KMT196"/>
      <c r="KMU196"/>
      <c r="KMV196"/>
      <c r="KMW196"/>
      <c r="KMX196"/>
      <c r="KMY196"/>
      <c r="KMZ196"/>
      <c r="KNA196"/>
      <c r="KNB196"/>
      <c r="KNC196"/>
      <c r="KND196"/>
      <c r="KNE196"/>
      <c r="KNF196"/>
      <c r="KNG196"/>
      <c r="KNH196"/>
      <c r="KNI196"/>
      <c r="KNJ196"/>
      <c r="KNK196"/>
      <c r="KNL196"/>
      <c r="KNM196"/>
      <c r="KNN196"/>
      <c r="KNO196"/>
      <c r="KNP196"/>
      <c r="KNQ196"/>
      <c r="KNR196"/>
      <c r="KNS196"/>
      <c r="KNT196"/>
      <c r="KNU196"/>
      <c r="KNV196"/>
      <c r="KNW196"/>
      <c r="KNX196"/>
      <c r="KNY196"/>
      <c r="KNZ196"/>
      <c r="KOA196"/>
      <c r="KOB196"/>
      <c r="KOC196"/>
      <c r="KOD196"/>
      <c r="KOE196"/>
      <c r="KOF196"/>
      <c r="KOG196"/>
      <c r="KOH196"/>
      <c r="KOI196"/>
      <c r="KOJ196"/>
      <c r="KOK196"/>
      <c r="KOL196"/>
      <c r="KOM196"/>
      <c r="KON196"/>
      <c r="KOO196"/>
      <c r="KOP196"/>
      <c r="KOQ196"/>
      <c r="KOR196"/>
      <c r="KOS196"/>
      <c r="KOT196"/>
      <c r="KOU196"/>
      <c r="KOV196"/>
      <c r="KOW196"/>
      <c r="KOX196"/>
      <c r="KOY196"/>
      <c r="KOZ196"/>
      <c r="KPA196"/>
      <c r="KPB196"/>
      <c r="KPC196"/>
      <c r="KPD196"/>
      <c r="KPE196"/>
      <c r="KPF196"/>
      <c r="KPG196"/>
      <c r="KPH196"/>
      <c r="KPI196"/>
      <c r="KPJ196"/>
      <c r="KPK196"/>
      <c r="KPL196"/>
      <c r="KPM196"/>
      <c r="KPN196"/>
      <c r="KPO196"/>
      <c r="KPP196"/>
      <c r="KPQ196"/>
      <c r="KPR196"/>
      <c r="KPS196"/>
      <c r="KPT196"/>
      <c r="KPU196"/>
      <c r="KPV196"/>
      <c r="KPW196"/>
      <c r="KPX196"/>
      <c r="KPY196"/>
      <c r="KPZ196"/>
      <c r="KQA196"/>
      <c r="KQB196"/>
      <c r="KQC196"/>
      <c r="KQD196"/>
      <c r="KQE196"/>
      <c r="KQF196"/>
      <c r="KQG196"/>
      <c r="KQH196"/>
      <c r="KQI196"/>
      <c r="KQJ196"/>
      <c r="KQK196"/>
      <c r="KQL196"/>
      <c r="KQM196"/>
      <c r="KQN196"/>
      <c r="KQO196"/>
      <c r="KQP196"/>
      <c r="KQQ196"/>
      <c r="KQR196"/>
      <c r="KQS196"/>
      <c r="KQT196"/>
      <c r="KQU196"/>
      <c r="KQV196"/>
      <c r="KQW196"/>
      <c r="KQX196"/>
      <c r="KQY196"/>
      <c r="KQZ196"/>
      <c r="KRA196"/>
      <c r="KRB196"/>
      <c r="KRC196"/>
      <c r="KRD196"/>
      <c r="KRE196"/>
      <c r="KRF196"/>
      <c r="KRG196"/>
      <c r="KRH196"/>
      <c r="KRI196"/>
      <c r="KRJ196"/>
      <c r="KRK196"/>
      <c r="KRL196"/>
      <c r="KRM196"/>
      <c r="KRN196"/>
      <c r="KRO196"/>
      <c r="KRP196"/>
      <c r="KRQ196"/>
      <c r="KRR196"/>
      <c r="KRS196"/>
      <c r="KRT196"/>
      <c r="KRU196"/>
      <c r="KRV196"/>
      <c r="KRW196"/>
      <c r="KRX196"/>
      <c r="KRY196"/>
      <c r="KRZ196"/>
      <c r="KSA196"/>
      <c r="KSB196"/>
      <c r="KSC196"/>
      <c r="KSD196"/>
      <c r="KSE196"/>
      <c r="KSF196"/>
      <c r="KSG196"/>
      <c r="KSH196"/>
      <c r="KSI196"/>
      <c r="KSJ196"/>
      <c r="KSK196"/>
      <c r="KSL196"/>
      <c r="KSM196"/>
      <c r="KSN196"/>
      <c r="KSO196"/>
      <c r="KSP196"/>
      <c r="KSQ196"/>
      <c r="KSR196"/>
      <c r="KSS196"/>
      <c r="KST196"/>
      <c r="KSU196"/>
      <c r="KSV196"/>
      <c r="KSW196"/>
      <c r="KSX196"/>
      <c r="KSY196"/>
      <c r="KSZ196"/>
      <c r="KTA196"/>
      <c r="KTB196"/>
      <c r="KTC196"/>
      <c r="KTD196"/>
      <c r="KTE196"/>
      <c r="KTF196"/>
      <c r="KTG196"/>
      <c r="KTH196"/>
      <c r="KTI196"/>
      <c r="KTJ196"/>
      <c r="KTK196"/>
      <c r="KTL196"/>
      <c r="KTM196"/>
      <c r="KTN196"/>
      <c r="KTO196"/>
      <c r="KTP196"/>
      <c r="KTQ196"/>
      <c r="KTR196"/>
      <c r="KTS196"/>
      <c r="KTT196"/>
      <c r="KTU196"/>
      <c r="KTV196"/>
      <c r="KTW196"/>
      <c r="KTX196"/>
      <c r="KTY196"/>
      <c r="KTZ196"/>
      <c r="KUA196"/>
      <c r="KUB196"/>
      <c r="KUC196"/>
      <c r="KUD196"/>
      <c r="KUE196"/>
      <c r="KUF196"/>
      <c r="KUG196"/>
      <c r="KUH196"/>
      <c r="KUI196"/>
      <c r="KUJ196"/>
      <c r="KUK196"/>
      <c r="KUL196"/>
      <c r="KUM196"/>
      <c r="KUN196"/>
      <c r="KUO196"/>
      <c r="KUP196"/>
      <c r="KUQ196"/>
      <c r="KUR196"/>
      <c r="KUS196"/>
      <c r="KUT196"/>
      <c r="KUU196"/>
      <c r="KUV196"/>
      <c r="KUW196"/>
      <c r="KUX196"/>
      <c r="KUY196"/>
      <c r="KUZ196"/>
      <c r="KVA196"/>
      <c r="KVB196"/>
      <c r="KVC196"/>
      <c r="KVD196"/>
      <c r="KVE196"/>
      <c r="KVF196"/>
      <c r="KVG196"/>
      <c r="KVH196"/>
      <c r="KVI196"/>
      <c r="KVJ196"/>
      <c r="KVK196"/>
      <c r="KVL196"/>
      <c r="KVM196"/>
      <c r="KVN196"/>
      <c r="KVO196"/>
      <c r="KVP196"/>
      <c r="KVQ196"/>
      <c r="KVR196"/>
      <c r="KVS196"/>
      <c r="KVT196"/>
      <c r="KVU196"/>
      <c r="KVV196"/>
      <c r="KVW196"/>
      <c r="KVX196"/>
      <c r="KVY196"/>
      <c r="KVZ196"/>
      <c r="KWA196"/>
      <c r="KWB196"/>
      <c r="KWC196"/>
      <c r="KWD196"/>
      <c r="KWE196"/>
      <c r="KWF196"/>
      <c r="KWG196"/>
      <c r="KWH196"/>
      <c r="KWI196"/>
      <c r="KWJ196"/>
      <c r="KWK196"/>
      <c r="KWL196"/>
      <c r="KWM196"/>
      <c r="KWN196"/>
      <c r="KWO196"/>
      <c r="KWP196"/>
      <c r="KWQ196"/>
      <c r="KWR196"/>
      <c r="KWS196"/>
      <c r="KWT196"/>
      <c r="KWU196"/>
      <c r="KWV196"/>
      <c r="KWW196"/>
      <c r="KWX196"/>
      <c r="KWY196"/>
      <c r="KWZ196"/>
      <c r="KXA196"/>
      <c r="KXB196"/>
      <c r="KXC196"/>
      <c r="KXD196"/>
      <c r="KXE196"/>
      <c r="KXF196"/>
      <c r="KXG196"/>
      <c r="KXH196"/>
      <c r="KXI196"/>
      <c r="KXJ196"/>
      <c r="KXK196"/>
      <c r="KXL196"/>
      <c r="KXM196"/>
      <c r="KXN196"/>
      <c r="KXO196"/>
      <c r="KXP196"/>
      <c r="KXQ196"/>
      <c r="KXR196"/>
      <c r="KXS196"/>
      <c r="KXT196"/>
      <c r="KXU196"/>
      <c r="KXV196"/>
      <c r="KXW196"/>
      <c r="KXX196"/>
      <c r="KXY196"/>
      <c r="KXZ196"/>
      <c r="KYA196"/>
      <c r="KYB196"/>
      <c r="KYC196"/>
      <c r="KYD196"/>
      <c r="KYE196"/>
      <c r="KYF196"/>
      <c r="KYG196"/>
      <c r="KYH196"/>
      <c r="KYI196"/>
      <c r="KYJ196"/>
      <c r="KYK196"/>
      <c r="KYL196"/>
      <c r="KYM196"/>
      <c r="KYN196"/>
      <c r="KYO196"/>
      <c r="KYP196"/>
      <c r="KYQ196"/>
      <c r="KYR196"/>
      <c r="KYS196"/>
      <c r="KYT196"/>
      <c r="KYU196"/>
      <c r="KYV196"/>
      <c r="KYW196"/>
      <c r="KYX196"/>
      <c r="KYY196"/>
      <c r="KYZ196"/>
      <c r="KZA196"/>
      <c r="KZB196"/>
      <c r="KZC196"/>
      <c r="KZD196"/>
      <c r="KZE196"/>
      <c r="KZF196"/>
      <c r="KZG196"/>
      <c r="KZH196"/>
      <c r="KZI196"/>
      <c r="KZJ196"/>
      <c r="KZK196"/>
      <c r="KZL196"/>
      <c r="KZM196"/>
      <c r="KZN196"/>
      <c r="KZO196"/>
      <c r="KZP196"/>
      <c r="KZQ196"/>
      <c r="KZR196"/>
      <c r="KZS196"/>
      <c r="KZT196"/>
      <c r="KZU196"/>
      <c r="KZV196"/>
      <c r="KZW196"/>
      <c r="KZX196"/>
      <c r="KZY196"/>
      <c r="KZZ196"/>
      <c r="LAA196"/>
      <c r="LAB196"/>
      <c r="LAC196"/>
      <c r="LAD196"/>
      <c r="LAE196"/>
      <c r="LAF196"/>
      <c r="LAG196"/>
      <c r="LAH196"/>
      <c r="LAI196"/>
      <c r="LAJ196"/>
      <c r="LAK196"/>
      <c r="LAL196"/>
      <c r="LAM196"/>
      <c r="LAN196"/>
      <c r="LAO196"/>
      <c r="LAP196"/>
      <c r="LAQ196"/>
      <c r="LAR196"/>
      <c r="LAS196"/>
      <c r="LAT196"/>
      <c r="LAU196"/>
      <c r="LAV196"/>
      <c r="LAW196"/>
      <c r="LAX196"/>
      <c r="LAY196"/>
      <c r="LAZ196"/>
      <c r="LBA196"/>
      <c r="LBB196"/>
      <c r="LBC196"/>
      <c r="LBD196"/>
      <c r="LBE196"/>
      <c r="LBF196"/>
      <c r="LBG196"/>
      <c r="LBH196"/>
      <c r="LBI196"/>
      <c r="LBJ196"/>
      <c r="LBK196"/>
      <c r="LBL196"/>
      <c r="LBM196"/>
      <c r="LBN196"/>
      <c r="LBO196"/>
      <c r="LBP196"/>
      <c r="LBQ196"/>
      <c r="LBR196"/>
      <c r="LBS196"/>
      <c r="LBT196"/>
      <c r="LBU196"/>
      <c r="LBV196"/>
      <c r="LBW196"/>
      <c r="LBX196"/>
      <c r="LBY196"/>
      <c r="LBZ196"/>
      <c r="LCA196"/>
      <c r="LCB196"/>
      <c r="LCC196"/>
      <c r="LCD196"/>
      <c r="LCE196"/>
      <c r="LCF196"/>
      <c r="LCG196"/>
      <c r="LCH196"/>
      <c r="LCI196"/>
      <c r="LCJ196"/>
      <c r="LCK196"/>
      <c r="LCL196"/>
      <c r="LCM196"/>
      <c r="LCN196"/>
      <c r="LCO196"/>
      <c r="LCP196"/>
      <c r="LCQ196"/>
      <c r="LCR196"/>
      <c r="LCS196"/>
      <c r="LCT196"/>
      <c r="LCU196"/>
      <c r="LCV196"/>
      <c r="LCW196"/>
      <c r="LCX196"/>
      <c r="LCY196"/>
      <c r="LCZ196"/>
      <c r="LDA196"/>
      <c r="LDB196"/>
      <c r="LDC196"/>
      <c r="LDD196"/>
      <c r="LDE196"/>
      <c r="LDF196"/>
      <c r="LDG196"/>
      <c r="LDH196"/>
      <c r="LDI196"/>
      <c r="LDJ196"/>
      <c r="LDK196"/>
      <c r="LDL196"/>
      <c r="LDM196"/>
      <c r="LDN196"/>
      <c r="LDO196"/>
      <c r="LDP196"/>
      <c r="LDQ196"/>
      <c r="LDR196"/>
      <c r="LDS196"/>
      <c r="LDT196"/>
      <c r="LDU196"/>
      <c r="LDV196"/>
      <c r="LDW196"/>
      <c r="LDX196"/>
      <c r="LDY196"/>
      <c r="LDZ196"/>
      <c r="LEA196"/>
      <c r="LEB196"/>
      <c r="LEC196"/>
      <c r="LED196"/>
      <c r="LEE196"/>
      <c r="LEF196"/>
      <c r="LEG196"/>
      <c r="LEH196"/>
      <c r="LEI196"/>
      <c r="LEJ196"/>
      <c r="LEK196"/>
      <c r="LEL196"/>
      <c r="LEM196"/>
      <c r="LEN196"/>
      <c r="LEO196"/>
      <c r="LEP196"/>
      <c r="LEQ196"/>
      <c r="LER196"/>
      <c r="LES196"/>
      <c r="LET196"/>
      <c r="LEU196"/>
      <c r="LEV196"/>
      <c r="LEW196"/>
      <c r="LEX196"/>
      <c r="LEY196"/>
      <c r="LEZ196"/>
      <c r="LFA196"/>
      <c r="LFB196"/>
      <c r="LFC196"/>
      <c r="LFD196"/>
      <c r="LFE196"/>
      <c r="LFF196"/>
      <c r="LFG196"/>
      <c r="LFH196"/>
      <c r="LFI196"/>
      <c r="LFJ196"/>
      <c r="LFK196"/>
      <c r="LFL196"/>
      <c r="LFM196"/>
      <c r="LFN196"/>
      <c r="LFO196"/>
      <c r="LFP196"/>
      <c r="LFQ196"/>
      <c r="LFR196"/>
      <c r="LFS196"/>
      <c r="LFT196"/>
      <c r="LFU196"/>
      <c r="LFV196"/>
      <c r="LFW196"/>
      <c r="LFX196"/>
      <c r="LFY196"/>
      <c r="LFZ196"/>
      <c r="LGA196"/>
      <c r="LGB196"/>
      <c r="LGC196"/>
      <c r="LGD196"/>
      <c r="LGE196"/>
      <c r="LGF196"/>
      <c r="LGG196"/>
      <c r="LGH196"/>
      <c r="LGI196"/>
      <c r="LGJ196"/>
      <c r="LGK196"/>
      <c r="LGL196"/>
      <c r="LGM196"/>
      <c r="LGN196"/>
      <c r="LGO196"/>
      <c r="LGP196"/>
      <c r="LGQ196"/>
      <c r="LGR196"/>
      <c r="LGS196"/>
      <c r="LGT196"/>
      <c r="LGU196"/>
      <c r="LGV196"/>
      <c r="LGW196"/>
      <c r="LGX196"/>
      <c r="LGY196"/>
      <c r="LGZ196"/>
      <c r="LHA196"/>
      <c r="LHB196"/>
      <c r="LHC196"/>
      <c r="LHD196"/>
      <c r="LHE196"/>
      <c r="LHF196"/>
      <c r="LHG196"/>
      <c r="LHH196"/>
      <c r="LHI196"/>
      <c r="LHJ196"/>
      <c r="LHK196"/>
      <c r="LHL196"/>
      <c r="LHM196"/>
      <c r="LHN196"/>
      <c r="LHO196"/>
      <c r="LHP196"/>
      <c r="LHQ196"/>
      <c r="LHR196"/>
      <c r="LHS196"/>
      <c r="LHT196"/>
      <c r="LHU196"/>
      <c r="LHV196"/>
      <c r="LHW196"/>
      <c r="LHX196"/>
      <c r="LHY196"/>
      <c r="LHZ196"/>
      <c r="LIA196"/>
      <c r="LIB196"/>
      <c r="LIC196"/>
      <c r="LID196"/>
      <c r="LIE196"/>
      <c r="LIF196"/>
      <c r="LIG196"/>
      <c r="LIH196"/>
      <c r="LII196"/>
      <c r="LIJ196"/>
      <c r="LIK196"/>
      <c r="LIL196"/>
      <c r="LIM196"/>
      <c r="LIN196"/>
      <c r="LIO196"/>
      <c r="LIP196"/>
      <c r="LIQ196"/>
      <c r="LIR196"/>
      <c r="LIS196"/>
      <c r="LIT196"/>
      <c r="LIU196"/>
      <c r="LIV196"/>
      <c r="LIW196"/>
      <c r="LIX196"/>
      <c r="LIY196"/>
      <c r="LIZ196"/>
      <c r="LJA196"/>
      <c r="LJB196"/>
      <c r="LJC196"/>
      <c r="LJD196"/>
      <c r="LJE196"/>
      <c r="LJF196"/>
      <c r="LJG196"/>
      <c r="LJH196"/>
      <c r="LJI196"/>
      <c r="LJJ196"/>
      <c r="LJK196"/>
      <c r="LJL196"/>
      <c r="LJM196"/>
      <c r="LJN196"/>
      <c r="LJO196"/>
      <c r="LJP196"/>
      <c r="LJQ196"/>
      <c r="LJR196"/>
      <c r="LJS196"/>
      <c r="LJT196"/>
      <c r="LJU196"/>
      <c r="LJV196"/>
      <c r="LJW196"/>
      <c r="LJX196"/>
      <c r="LJY196"/>
      <c r="LJZ196"/>
      <c r="LKA196"/>
      <c r="LKB196"/>
      <c r="LKC196"/>
      <c r="LKD196"/>
      <c r="LKE196"/>
      <c r="LKF196"/>
      <c r="LKG196"/>
      <c r="LKH196"/>
      <c r="LKI196"/>
      <c r="LKJ196"/>
      <c r="LKK196"/>
      <c r="LKL196"/>
      <c r="LKM196"/>
      <c r="LKN196"/>
      <c r="LKO196"/>
      <c r="LKP196"/>
      <c r="LKQ196"/>
      <c r="LKR196"/>
      <c r="LKS196"/>
      <c r="LKT196"/>
      <c r="LKU196"/>
      <c r="LKV196"/>
      <c r="LKW196"/>
      <c r="LKX196"/>
      <c r="LKY196"/>
      <c r="LKZ196"/>
      <c r="LLA196"/>
      <c r="LLB196"/>
      <c r="LLC196"/>
      <c r="LLD196"/>
      <c r="LLE196"/>
      <c r="LLF196"/>
      <c r="LLG196"/>
      <c r="LLH196"/>
      <c r="LLI196"/>
      <c r="LLJ196"/>
      <c r="LLK196"/>
      <c r="LLL196"/>
      <c r="LLM196"/>
      <c r="LLN196"/>
      <c r="LLO196"/>
      <c r="LLP196"/>
      <c r="LLQ196"/>
      <c r="LLR196"/>
      <c r="LLS196"/>
      <c r="LLT196"/>
      <c r="LLU196"/>
      <c r="LLV196"/>
      <c r="LLW196"/>
      <c r="LLX196"/>
      <c r="LLY196"/>
      <c r="LLZ196"/>
      <c r="LMA196"/>
      <c r="LMB196"/>
      <c r="LMC196"/>
      <c r="LMD196"/>
      <c r="LME196"/>
      <c r="LMF196"/>
      <c r="LMG196"/>
      <c r="LMH196"/>
      <c r="LMI196"/>
      <c r="LMJ196"/>
      <c r="LMK196"/>
      <c r="LML196"/>
      <c r="LMM196"/>
      <c r="LMN196"/>
      <c r="LMO196"/>
      <c r="LMP196"/>
      <c r="LMQ196"/>
      <c r="LMR196"/>
      <c r="LMS196"/>
      <c r="LMT196"/>
      <c r="LMU196"/>
      <c r="LMV196"/>
      <c r="LMW196"/>
      <c r="LMX196"/>
      <c r="LMY196"/>
      <c r="LMZ196"/>
      <c r="LNA196"/>
      <c r="LNB196"/>
      <c r="LNC196"/>
      <c r="LND196"/>
      <c r="LNE196"/>
      <c r="LNF196"/>
      <c r="LNG196"/>
      <c r="LNH196"/>
      <c r="LNI196"/>
      <c r="LNJ196"/>
      <c r="LNK196"/>
      <c r="LNL196"/>
      <c r="LNM196"/>
      <c r="LNN196"/>
      <c r="LNO196"/>
      <c r="LNP196"/>
      <c r="LNQ196"/>
      <c r="LNR196"/>
      <c r="LNS196"/>
      <c r="LNT196"/>
      <c r="LNU196"/>
      <c r="LNV196"/>
      <c r="LNW196"/>
      <c r="LNX196"/>
      <c r="LNY196"/>
      <c r="LNZ196"/>
      <c r="LOA196"/>
      <c r="LOB196"/>
      <c r="LOC196"/>
      <c r="LOD196"/>
      <c r="LOE196"/>
      <c r="LOF196"/>
      <c r="LOG196"/>
      <c r="LOH196"/>
      <c r="LOI196"/>
      <c r="LOJ196"/>
      <c r="LOK196"/>
      <c r="LOL196"/>
      <c r="LOM196"/>
      <c r="LON196"/>
      <c r="LOO196"/>
      <c r="LOP196"/>
      <c r="LOQ196"/>
      <c r="LOR196"/>
      <c r="LOS196"/>
      <c r="LOT196"/>
      <c r="LOU196"/>
      <c r="LOV196"/>
      <c r="LOW196"/>
      <c r="LOX196"/>
      <c r="LOY196"/>
      <c r="LOZ196"/>
      <c r="LPA196"/>
      <c r="LPB196"/>
      <c r="LPC196"/>
      <c r="LPD196"/>
      <c r="LPE196"/>
      <c r="LPF196"/>
      <c r="LPG196"/>
      <c r="LPH196"/>
      <c r="LPI196"/>
      <c r="LPJ196"/>
      <c r="LPK196"/>
      <c r="LPL196"/>
      <c r="LPM196"/>
      <c r="LPN196"/>
      <c r="LPO196"/>
      <c r="LPP196"/>
      <c r="LPQ196"/>
      <c r="LPR196"/>
      <c r="LPS196"/>
      <c r="LPT196"/>
      <c r="LPU196"/>
      <c r="LPV196"/>
      <c r="LPW196"/>
      <c r="LPX196"/>
      <c r="LPY196"/>
      <c r="LPZ196"/>
      <c r="LQA196"/>
      <c r="LQB196"/>
      <c r="LQC196"/>
      <c r="LQD196"/>
      <c r="LQE196"/>
      <c r="LQF196"/>
      <c r="LQG196"/>
      <c r="LQH196"/>
      <c r="LQI196"/>
      <c r="LQJ196"/>
      <c r="LQK196"/>
      <c r="LQL196"/>
      <c r="LQM196"/>
      <c r="LQN196"/>
      <c r="LQO196"/>
      <c r="LQP196"/>
      <c r="LQQ196"/>
      <c r="LQR196"/>
      <c r="LQS196"/>
      <c r="LQT196"/>
      <c r="LQU196"/>
      <c r="LQV196"/>
      <c r="LQW196"/>
      <c r="LQX196"/>
      <c r="LQY196"/>
      <c r="LQZ196"/>
      <c r="LRA196"/>
      <c r="LRB196"/>
      <c r="LRC196"/>
      <c r="LRD196"/>
      <c r="LRE196"/>
      <c r="LRF196"/>
      <c r="LRG196"/>
      <c r="LRH196"/>
      <c r="LRI196"/>
      <c r="LRJ196"/>
      <c r="LRK196"/>
      <c r="LRL196"/>
      <c r="LRM196"/>
      <c r="LRN196"/>
      <c r="LRO196"/>
      <c r="LRP196"/>
      <c r="LRQ196"/>
      <c r="LRR196"/>
      <c r="LRS196"/>
      <c r="LRT196"/>
      <c r="LRU196"/>
      <c r="LRV196"/>
      <c r="LRW196"/>
      <c r="LRX196"/>
      <c r="LRY196"/>
      <c r="LRZ196"/>
      <c r="LSA196"/>
      <c r="LSB196"/>
      <c r="LSC196"/>
      <c r="LSD196"/>
      <c r="LSE196"/>
      <c r="LSF196"/>
      <c r="LSG196"/>
      <c r="LSH196"/>
      <c r="LSI196"/>
      <c r="LSJ196"/>
      <c r="LSK196"/>
      <c r="LSL196"/>
      <c r="LSM196"/>
      <c r="LSN196"/>
      <c r="LSO196"/>
      <c r="LSP196"/>
      <c r="LSQ196"/>
      <c r="LSR196"/>
      <c r="LSS196"/>
      <c r="LST196"/>
      <c r="LSU196"/>
      <c r="LSV196"/>
      <c r="LSW196"/>
      <c r="LSX196"/>
      <c r="LSY196"/>
      <c r="LSZ196"/>
      <c r="LTA196"/>
      <c r="LTB196"/>
      <c r="LTC196"/>
      <c r="LTD196"/>
      <c r="LTE196"/>
      <c r="LTF196"/>
      <c r="LTG196"/>
      <c r="LTH196"/>
      <c r="LTI196"/>
      <c r="LTJ196"/>
      <c r="LTK196"/>
      <c r="LTL196"/>
      <c r="LTM196"/>
      <c r="LTN196"/>
      <c r="LTO196"/>
      <c r="LTP196"/>
      <c r="LTQ196"/>
      <c r="LTR196"/>
      <c r="LTS196"/>
      <c r="LTT196"/>
      <c r="LTU196"/>
      <c r="LTV196"/>
      <c r="LTW196"/>
      <c r="LTX196"/>
      <c r="LTY196"/>
      <c r="LTZ196"/>
      <c r="LUA196"/>
      <c r="LUB196"/>
      <c r="LUC196"/>
      <c r="LUD196"/>
      <c r="LUE196"/>
      <c r="LUF196"/>
      <c r="LUG196"/>
      <c r="LUH196"/>
      <c r="LUI196"/>
      <c r="LUJ196"/>
      <c r="LUK196"/>
      <c r="LUL196"/>
      <c r="LUM196"/>
      <c r="LUN196"/>
      <c r="LUO196"/>
      <c r="LUP196"/>
      <c r="LUQ196"/>
      <c r="LUR196"/>
      <c r="LUS196"/>
      <c r="LUT196"/>
      <c r="LUU196"/>
      <c r="LUV196"/>
      <c r="LUW196"/>
      <c r="LUX196"/>
      <c r="LUY196"/>
      <c r="LUZ196"/>
      <c r="LVA196"/>
      <c r="LVB196"/>
      <c r="LVC196"/>
      <c r="LVD196"/>
      <c r="LVE196"/>
      <c r="LVF196"/>
      <c r="LVG196"/>
      <c r="LVH196"/>
      <c r="LVI196"/>
      <c r="LVJ196"/>
      <c r="LVK196"/>
      <c r="LVL196"/>
      <c r="LVM196"/>
      <c r="LVN196"/>
      <c r="LVO196"/>
      <c r="LVP196"/>
      <c r="LVQ196"/>
      <c r="LVR196"/>
      <c r="LVS196"/>
      <c r="LVT196"/>
      <c r="LVU196"/>
      <c r="LVV196"/>
      <c r="LVW196"/>
      <c r="LVX196"/>
      <c r="LVY196"/>
      <c r="LVZ196"/>
      <c r="LWA196"/>
      <c r="LWB196"/>
      <c r="LWC196"/>
      <c r="LWD196"/>
      <c r="LWE196"/>
      <c r="LWF196"/>
      <c r="LWG196"/>
      <c r="LWH196"/>
      <c r="LWI196"/>
      <c r="LWJ196"/>
      <c r="LWK196"/>
      <c r="LWL196"/>
      <c r="LWM196"/>
      <c r="LWN196"/>
      <c r="LWO196"/>
      <c r="LWP196"/>
      <c r="LWQ196"/>
      <c r="LWR196"/>
      <c r="LWS196"/>
      <c r="LWT196"/>
      <c r="LWU196"/>
      <c r="LWV196"/>
      <c r="LWW196"/>
      <c r="LWX196"/>
      <c r="LWY196"/>
      <c r="LWZ196"/>
      <c r="LXA196"/>
      <c r="LXB196"/>
      <c r="LXC196"/>
      <c r="LXD196"/>
      <c r="LXE196"/>
      <c r="LXF196"/>
      <c r="LXG196"/>
      <c r="LXH196"/>
      <c r="LXI196"/>
      <c r="LXJ196"/>
      <c r="LXK196"/>
      <c r="LXL196"/>
      <c r="LXM196"/>
      <c r="LXN196"/>
      <c r="LXO196"/>
      <c r="LXP196"/>
      <c r="LXQ196"/>
      <c r="LXR196"/>
      <c r="LXS196"/>
      <c r="LXT196"/>
      <c r="LXU196"/>
      <c r="LXV196"/>
      <c r="LXW196"/>
      <c r="LXX196"/>
      <c r="LXY196"/>
      <c r="LXZ196"/>
      <c r="LYA196"/>
      <c r="LYB196"/>
      <c r="LYC196"/>
      <c r="LYD196"/>
      <c r="LYE196"/>
      <c r="LYF196"/>
      <c r="LYG196"/>
      <c r="LYH196"/>
      <c r="LYI196"/>
      <c r="LYJ196"/>
      <c r="LYK196"/>
      <c r="LYL196"/>
      <c r="LYM196"/>
      <c r="LYN196"/>
      <c r="LYO196"/>
      <c r="LYP196"/>
      <c r="LYQ196"/>
      <c r="LYR196"/>
      <c r="LYS196"/>
      <c r="LYT196"/>
      <c r="LYU196"/>
      <c r="LYV196"/>
      <c r="LYW196"/>
      <c r="LYX196"/>
      <c r="LYY196"/>
      <c r="LYZ196"/>
      <c r="LZA196"/>
      <c r="LZB196"/>
      <c r="LZC196"/>
      <c r="LZD196"/>
      <c r="LZE196"/>
      <c r="LZF196"/>
      <c r="LZG196"/>
      <c r="LZH196"/>
      <c r="LZI196"/>
      <c r="LZJ196"/>
      <c r="LZK196"/>
      <c r="LZL196"/>
      <c r="LZM196"/>
      <c r="LZN196"/>
      <c r="LZO196"/>
      <c r="LZP196"/>
      <c r="LZQ196"/>
      <c r="LZR196"/>
      <c r="LZS196"/>
      <c r="LZT196"/>
      <c r="LZU196"/>
      <c r="LZV196"/>
      <c r="LZW196"/>
      <c r="LZX196"/>
      <c r="LZY196"/>
      <c r="LZZ196"/>
      <c r="MAA196"/>
      <c r="MAB196"/>
      <c r="MAC196"/>
      <c r="MAD196"/>
      <c r="MAE196"/>
      <c r="MAF196"/>
      <c r="MAG196"/>
      <c r="MAH196"/>
      <c r="MAI196"/>
      <c r="MAJ196"/>
      <c r="MAK196"/>
      <c r="MAL196"/>
      <c r="MAM196"/>
      <c r="MAN196"/>
      <c r="MAO196"/>
      <c r="MAP196"/>
      <c r="MAQ196"/>
      <c r="MAR196"/>
      <c r="MAS196"/>
      <c r="MAT196"/>
      <c r="MAU196"/>
      <c r="MAV196"/>
      <c r="MAW196"/>
      <c r="MAX196"/>
      <c r="MAY196"/>
      <c r="MAZ196"/>
      <c r="MBA196"/>
      <c r="MBB196"/>
      <c r="MBC196"/>
      <c r="MBD196"/>
      <c r="MBE196"/>
      <c r="MBF196"/>
      <c r="MBG196"/>
      <c r="MBH196"/>
      <c r="MBI196"/>
      <c r="MBJ196"/>
      <c r="MBK196"/>
      <c r="MBL196"/>
      <c r="MBM196"/>
      <c r="MBN196"/>
      <c r="MBO196"/>
      <c r="MBP196"/>
      <c r="MBQ196"/>
      <c r="MBR196"/>
      <c r="MBS196"/>
      <c r="MBT196"/>
      <c r="MBU196"/>
      <c r="MBV196"/>
      <c r="MBW196"/>
      <c r="MBX196"/>
      <c r="MBY196"/>
      <c r="MBZ196"/>
      <c r="MCA196"/>
      <c r="MCB196"/>
      <c r="MCC196"/>
      <c r="MCD196"/>
      <c r="MCE196"/>
      <c r="MCF196"/>
      <c r="MCG196"/>
      <c r="MCH196"/>
      <c r="MCI196"/>
      <c r="MCJ196"/>
      <c r="MCK196"/>
      <c r="MCL196"/>
      <c r="MCM196"/>
      <c r="MCN196"/>
      <c r="MCO196"/>
      <c r="MCP196"/>
      <c r="MCQ196"/>
      <c r="MCR196"/>
      <c r="MCS196"/>
      <c r="MCT196"/>
      <c r="MCU196"/>
      <c r="MCV196"/>
      <c r="MCW196"/>
      <c r="MCX196"/>
      <c r="MCY196"/>
      <c r="MCZ196"/>
      <c r="MDA196"/>
      <c r="MDB196"/>
      <c r="MDC196"/>
      <c r="MDD196"/>
      <c r="MDE196"/>
      <c r="MDF196"/>
      <c r="MDG196"/>
      <c r="MDH196"/>
      <c r="MDI196"/>
      <c r="MDJ196"/>
      <c r="MDK196"/>
      <c r="MDL196"/>
      <c r="MDM196"/>
      <c r="MDN196"/>
      <c r="MDO196"/>
      <c r="MDP196"/>
      <c r="MDQ196"/>
      <c r="MDR196"/>
      <c r="MDS196"/>
      <c r="MDT196"/>
      <c r="MDU196"/>
      <c r="MDV196"/>
      <c r="MDW196"/>
      <c r="MDX196"/>
      <c r="MDY196"/>
      <c r="MDZ196"/>
      <c r="MEA196"/>
      <c r="MEB196"/>
      <c r="MEC196"/>
      <c r="MED196"/>
      <c r="MEE196"/>
      <c r="MEF196"/>
      <c r="MEG196"/>
      <c r="MEH196"/>
      <c r="MEI196"/>
      <c r="MEJ196"/>
      <c r="MEK196"/>
      <c r="MEL196"/>
      <c r="MEM196"/>
      <c r="MEN196"/>
      <c r="MEO196"/>
      <c r="MEP196"/>
      <c r="MEQ196"/>
      <c r="MER196"/>
      <c r="MES196"/>
      <c r="MET196"/>
      <c r="MEU196"/>
      <c r="MEV196"/>
      <c r="MEW196"/>
      <c r="MEX196"/>
      <c r="MEY196"/>
      <c r="MEZ196"/>
      <c r="MFA196"/>
      <c r="MFB196"/>
      <c r="MFC196"/>
      <c r="MFD196"/>
      <c r="MFE196"/>
      <c r="MFF196"/>
      <c r="MFG196"/>
      <c r="MFH196"/>
      <c r="MFI196"/>
      <c r="MFJ196"/>
      <c r="MFK196"/>
      <c r="MFL196"/>
      <c r="MFM196"/>
      <c r="MFN196"/>
      <c r="MFO196"/>
      <c r="MFP196"/>
      <c r="MFQ196"/>
      <c r="MFR196"/>
      <c r="MFS196"/>
      <c r="MFT196"/>
      <c r="MFU196"/>
      <c r="MFV196"/>
      <c r="MFW196"/>
      <c r="MFX196"/>
      <c r="MFY196"/>
      <c r="MFZ196"/>
      <c r="MGA196"/>
      <c r="MGB196"/>
      <c r="MGC196"/>
      <c r="MGD196"/>
      <c r="MGE196"/>
      <c r="MGF196"/>
      <c r="MGG196"/>
      <c r="MGH196"/>
      <c r="MGI196"/>
      <c r="MGJ196"/>
      <c r="MGK196"/>
      <c r="MGL196"/>
      <c r="MGM196"/>
      <c r="MGN196"/>
      <c r="MGO196"/>
      <c r="MGP196"/>
      <c r="MGQ196"/>
      <c r="MGR196"/>
      <c r="MGS196"/>
      <c r="MGT196"/>
      <c r="MGU196"/>
      <c r="MGV196"/>
      <c r="MGW196"/>
      <c r="MGX196"/>
      <c r="MGY196"/>
      <c r="MGZ196"/>
      <c r="MHA196"/>
      <c r="MHB196"/>
      <c r="MHC196"/>
      <c r="MHD196"/>
      <c r="MHE196"/>
      <c r="MHF196"/>
      <c r="MHG196"/>
      <c r="MHH196"/>
      <c r="MHI196"/>
      <c r="MHJ196"/>
      <c r="MHK196"/>
      <c r="MHL196"/>
      <c r="MHM196"/>
      <c r="MHN196"/>
      <c r="MHO196"/>
      <c r="MHP196"/>
      <c r="MHQ196"/>
      <c r="MHR196"/>
      <c r="MHS196"/>
      <c r="MHT196"/>
      <c r="MHU196"/>
      <c r="MHV196"/>
      <c r="MHW196"/>
      <c r="MHX196"/>
      <c r="MHY196"/>
      <c r="MHZ196"/>
      <c r="MIA196"/>
      <c r="MIB196"/>
      <c r="MIC196"/>
      <c r="MID196"/>
      <c r="MIE196"/>
      <c r="MIF196"/>
      <c r="MIG196"/>
      <c r="MIH196"/>
      <c r="MII196"/>
      <c r="MIJ196"/>
      <c r="MIK196"/>
      <c r="MIL196"/>
      <c r="MIM196"/>
      <c r="MIN196"/>
      <c r="MIO196"/>
      <c r="MIP196"/>
      <c r="MIQ196"/>
      <c r="MIR196"/>
      <c r="MIS196"/>
      <c r="MIT196"/>
      <c r="MIU196"/>
      <c r="MIV196"/>
      <c r="MIW196"/>
      <c r="MIX196"/>
      <c r="MIY196"/>
      <c r="MIZ196"/>
      <c r="MJA196"/>
      <c r="MJB196"/>
      <c r="MJC196"/>
      <c r="MJD196"/>
      <c r="MJE196"/>
      <c r="MJF196"/>
      <c r="MJG196"/>
      <c r="MJH196"/>
      <c r="MJI196"/>
      <c r="MJJ196"/>
      <c r="MJK196"/>
      <c r="MJL196"/>
      <c r="MJM196"/>
      <c r="MJN196"/>
      <c r="MJO196"/>
      <c r="MJP196"/>
      <c r="MJQ196"/>
      <c r="MJR196"/>
      <c r="MJS196"/>
      <c r="MJT196"/>
      <c r="MJU196"/>
      <c r="MJV196"/>
      <c r="MJW196"/>
      <c r="MJX196"/>
      <c r="MJY196"/>
      <c r="MJZ196"/>
      <c r="MKA196"/>
      <c r="MKB196"/>
      <c r="MKC196"/>
      <c r="MKD196"/>
      <c r="MKE196"/>
      <c r="MKF196"/>
      <c r="MKG196"/>
      <c r="MKH196"/>
      <c r="MKI196"/>
      <c r="MKJ196"/>
      <c r="MKK196"/>
      <c r="MKL196"/>
      <c r="MKM196"/>
      <c r="MKN196"/>
      <c r="MKO196"/>
      <c r="MKP196"/>
      <c r="MKQ196"/>
      <c r="MKR196"/>
      <c r="MKS196"/>
      <c r="MKT196"/>
      <c r="MKU196"/>
      <c r="MKV196"/>
      <c r="MKW196"/>
      <c r="MKX196"/>
      <c r="MKY196"/>
      <c r="MKZ196"/>
      <c r="MLA196"/>
      <c r="MLB196"/>
      <c r="MLC196"/>
      <c r="MLD196"/>
      <c r="MLE196"/>
      <c r="MLF196"/>
      <c r="MLG196"/>
      <c r="MLH196"/>
      <c r="MLI196"/>
      <c r="MLJ196"/>
      <c r="MLK196"/>
      <c r="MLL196"/>
      <c r="MLM196"/>
      <c r="MLN196"/>
      <c r="MLO196"/>
      <c r="MLP196"/>
      <c r="MLQ196"/>
      <c r="MLR196"/>
      <c r="MLS196"/>
      <c r="MLT196"/>
      <c r="MLU196"/>
      <c r="MLV196"/>
      <c r="MLW196"/>
      <c r="MLX196"/>
      <c r="MLY196"/>
      <c r="MLZ196"/>
      <c r="MMA196"/>
      <c r="MMB196"/>
      <c r="MMC196"/>
      <c r="MMD196"/>
      <c r="MME196"/>
      <c r="MMF196"/>
      <c r="MMG196"/>
      <c r="MMH196"/>
      <c r="MMI196"/>
      <c r="MMJ196"/>
      <c r="MMK196"/>
      <c r="MML196"/>
      <c r="MMM196"/>
      <c r="MMN196"/>
      <c r="MMO196"/>
      <c r="MMP196"/>
      <c r="MMQ196"/>
      <c r="MMR196"/>
      <c r="MMS196"/>
      <c r="MMT196"/>
      <c r="MMU196"/>
      <c r="MMV196"/>
      <c r="MMW196"/>
      <c r="MMX196"/>
      <c r="MMY196"/>
      <c r="MMZ196"/>
      <c r="MNA196"/>
      <c r="MNB196"/>
      <c r="MNC196"/>
      <c r="MND196"/>
      <c r="MNE196"/>
      <c r="MNF196"/>
      <c r="MNG196"/>
      <c r="MNH196"/>
      <c r="MNI196"/>
      <c r="MNJ196"/>
      <c r="MNK196"/>
      <c r="MNL196"/>
      <c r="MNM196"/>
      <c r="MNN196"/>
      <c r="MNO196"/>
      <c r="MNP196"/>
      <c r="MNQ196"/>
      <c r="MNR196"/>
      <c r="MNS196"/>
      <c r="MNT196"/>
      <c r="MNU196"/>
      <c r="MNV196"/>
      <c r="MNW196"/>
      <c r="MNX196"/>
      <c r="MNY196"/>
      <c r="MNZ196"/>
      <c r="MOA196"/>
      <c r="MOB196"/>
      <c r="MOC196"/>
      <c r="MOD196"/>
      <c r="MOE196"/>
      <c r="MOF196"/>
      <c r="MOG196"/>
      <c r="MOH196"/>
      <c r="MOI196"/>
      <c r="MOJ196"/>
      <c r="MOK196"/>
      <c r="MOL196"/>
      <c r="MOM196"/>
      <c r="MON196"/>
      <c r="MOO196"/>
      <c r="MOP196"/>
      <c r="MOQ196"/>
      <c r="MOR196"/>
      <c r="MOS196"/>
      <c r="MOT196"/>
      <c r="MOU196"/>
      <c r="MOV196"/>
      <c r="MOW196"/>
      <c r="MOX196"/>
      <c r="MOY196"/>
      <c r="MOZ196"/>
      <c r="MPA196"/>
      <c r="MPB196"/>
      <c r="MPC196"/>
      <c r="MPD196"/>
      <c r="MPE196"/>
      <c r="MPF196"/>
      <c r="MPG196"/>
      <c r="MPH196"/>
      <c r="MPI196"/>
      <c r="MPJ196"/>
      <c r="MPK196"/>
      <c r="MPL196"/>
      <c r="MPM196"/>
      <c r="MPN196"/>
      <c r="MPO196"/>
      <c r="MPP196"/>
      <c r="MPQ196"/>
      <c r="MPR196"/>
      <c r="MPS196"/>
      <c r="MPT196"/>
      <c r="MPU196"/>
      <c r="MPV196"/>
      <c r="MPW196"/>
      <c r="MPX196"/>
      <c r="MPY196"/>
      <c r="MPZ196"/>
      <c r="MQA196"/>
      <c r="MQB196"/>
      <c r="MQC196"/>
      <c r="MQD196"/>
      <c r="MQE196"/>
      <c r="MQF196"/>
      <c r="MQG196"/>
      <c r="MQH196"/>
      <c r="MQI196"/>
      <c r="MQJ196"/>
      <c r="MQK196"/>
      <c r="MQL196"/>
      <c r="MQM196"/>
      <c r="MQN196"/>
      <c r="MQO196"/>
      <c r="MQP196"/>
      <c r="MQQ196"/>
      <c r="MQR196"/>
      <c r="MQS196"/>
      <c r="MQT196"/>
      <c r="MQU196"/>
      <c r="MQV196"/>
      <c r="MQW196"/>
      <c r="MQX196"/>
      <c r="MQY196"/>
      <c r="MQZ196"/>
      <c r="MRA196"/>
      <c r="MRB196"/>
      <c r="MRC196"/>
      <c r="MRD196"/>
      <c r="MRE196"/>
      <c r="MRF196"/>
      <c r="MRG196"/>
      <c r="MRH196"/>
      <c r="MRI196"/>
      <c r="MRJ196"/>
      <c r="MRK196"/>
      <c r="MRL196"/>
      <c r="MRM196"/>
      <c r="MRN196"/>
      <c r="MRO196"/>
      <c r="MRP196"/>
      <c r="MRQ196"/>
      <c r="MRR196"/>
      <c r="MRS196"/>
      <c r="MRT196"/>
      <c r="MRU196"/>
      <c r="MRV196"/>
      <c r="MRW196"/>
      <c r="MRX196"/>
      <c r="MRY196"/>
      <c r="MRZ196"/>
      <c r="MSA196"/>
      <c r="MSB196"/>
      <c r="MSC196"/>
      <c r="MSD196"/>
      <c r="MSE196"/>
      <c r="MSF196"/>
      <c r="MSG196"/>
      <c r="MSH196"/>
      <c r="MSI196"/>
      <c r="MSJ196"/>
      <c r="MSK196"/>
      <c r="MSL196"/>
      <c r="MSM196"/>
      <c r="MSN196"/>
      <c r="MSO196"/>
      <c r="MSP196"/>
      <c r="MSQ196"/>
      <c r="MSR196"/>
      <c r="MSS196"/>
      <c r="MST196"/>
      <c r="MSU196"/>
      <c r="MSV196"/>
      <c r="MSW196"/>
      <c r="MSX196"/>
      <c r="MSY196"/>
      <c r="MSZ196"/>
      <c r="MTA196"/>
      <c r="MTB196"/>
      <c r="MTC196"/>
      <c r="MTD196"/>
      <c r="MTE196"/>
      <c r="MTF196"/>
      <c r="MTG196"/>
      <c r="MTH196"/>
      <c r="MTI196"/>
      <c r="MTJ196"/>
      <c r="MTK196"/>
      <c r="MTL196"/>
      <c r="MTM196"/>
      <c r="MTN196"/>
      <c r="MTO196"/>
      <c r="MTP196"/>
      <c r="MTQ196"/>
      <c r="MTR196"/>
      <c r="MTS196"/>
      <c r="MTT196"/>
      <c r="MTU196"/>
      <c r="MTV196"/>
      <c r="MTW196"/>
      <c r="MTX196"/>
      <c r="MTY196"/>
      <c r="MTZ196"/>
      <c r="MUA196"/>
      <c r="MUB196"/>
      <c r="MUC196"/>
      <c r="MUD196"/>
      <c r="MUE196"/>
      <c r="MUF196"/>
      <c r="MUG196"/>
      <c r="MUH196"/>
      <c r="MUI196"/>
      <c r="MUJ196"/>
      <c r="MUK196"/>
      <c r="MUL196"/>
      <c r="MUM196"/>
      <c r="MUN196"/>
      <c r="MUO196"/>
      <c r="MUP196"/>
      <c r="MUQ196"/>
      <c r="MUR196"/>
      <c r="MUS196"/>
      <c r="MUT196"/>
      <c r="MUU196"/>
      <c r="MUV196"/>
      <c r="MUW196"/>
      <c r="MUX196"/>
      <c r="MUY196"/>
      <c r="MUZ196"/>
      <c r="MVA196"/>
      <c r="MVB196"/>
      <c r="MVC196"/>
      <c r="MVD196"/>
      <c r="MVE196"/>
      <c r="MVF196"/>
      <c r="MVG196"/>
      <c r="MVH196"/>
      <c r="MVI196"/>
      <c r="MVJ196"/>
      <c r="MVK196"/>
      <c r="MVL196"/>
      <c r="MVM196"/>
      <c r="MVN196"/>
      <c r="MVO196"/>
      <c r="MVP196"/>
      <c r="MVQ196"/>
      <c r="MVR196"/>
      <c r="MVS196"/>
      <c r="MVT196"/>
      <c r="MVU196"/>
      <c r="MVV196"/>
      <c r="MVW196"/>
      <c r="MVX196"/>
      <c r="MVY196"/>
      <c r="MVZ196"/>
      <c r="MWA196"/>
      <c r="MWB196"/>
      <c r="MWC196"/>
      <c r="MWD196"/>
      <c r="MWE196"/>
      <c r="MWF196"/>
      <c r="MWG196"/>
      <c r="MWH196"/>
      <c r="MWI196"/>
      <c r="MWJ196"/>
      <c r="MWK196"/>
      <c r="MWL196"/>
      <c r="MWM196"/>
      <c r="MWN196"/>
      <c r="MWO196"/>
      <c r="MWP196"/>
      <c r="MWQ196"/>
      <c r="MWR196"/>
      <c r="MWS196"/>
      <c r="MWT196"/>
      <c r="MWU196"/>
      <c r="MWV196"/>
      <c r="MWW196"/>
      <c r="MWX196"/>
      <c r="MWY196"/>
      <c r="MWZ196"/>
      <c r="MXA196"/>
      <c r="MXB196"/>
      <c r="MXC196"/>
      <c r="MXD196"/>
      <c r="MXE196"/>
      <c r="MXF196"/>
      <c r="MXG196"/>
      <c r="MXH196"/>
      <c r="MXI196"/>
      <c r="MXJ196"/>
      <c r="MXK196"/>
      <c r="MXL196"/>
      <c r="MXM196"/>
      <c r="MXN196"/>
      <c r="MXO196"/>
      <c r="MXP196"/>
      <c r="MXQ196"/>
      <c r="MXR196"/>
      <c r="MXS196"/>
      <c r="MXT196"/>
      <c r="MXU196"/>
      <c r="MXV196"/>
      <c r="MXW196"/>
      <c r="MXX196"/>
      <c r="MXY196"/>
      <c r="MXZ196"/>
      <c r="MYA196"/>
      <c r="MYB196"/>
      <c r="MYC196"/>
      <c r="MYD196"/>
      <c r="MYE196"/>
      <c r="MYF196"/>
      <c r="MYG196"/>
      <c r="MYH196"/>
      <c r="MYI196"/>
      <c r="MYJ196"/>
      <c r="MYK196"/>
      <c r="MYL196"/>
      <c r="MYM196"/>
      <c r="MYN196"/>
      <c r="MYO196"/>
      <c r="MYP196"/>
      <c r="MYQ196"/>
      <c r="MYR196"/>
      <c r="MYS196"/>
      <c r="MYT196"/>
      <c r="MYU196"/>
      <c r="MYV196"/>
      <c r="MYW196"/>
      <c r="MYX196"/>
      <c r="MYY196"/>
      <c r="MYZ196"/>
      <c r="MZA196"/>
      <c r="MZB196"/>
      <c r="MZC196"/>
      <c r="MZD196"/>
      <c r="MZE196"/>
      <c r="MZF196"/>
      <c r="MZG196"/>
      <c r="MZH196"/>
      <c r="MZI196"/>
      <c r="MZJ196"/>
      <c r="MZK196"/>
      <c r="MZL196"/>
      <c r="MZM196"/>
      <c r="MZN196"/>
      <c r="MZO196"/>
      <c r="MZP196"/>
      <c r="MZQ196"/>
      <c r="MZR196"/>
      <c r="MZS196"/>
      <c r="MZT196"/>
      <c r="MZU196"/>
      <c r="MZV196"/>
      <c r="MZW196"/>
      <c r="MZX196"/>
      <c r="MZY196"/>
      <c r="MZZ196"/>
      <c r="NAA196"/>
      <c r="NAB196"/>
      <c r="NAC196"/>
      <c r="NAD196"/>
      <c r="NAE196"/>
      <c r="NAF196"/>
      <c r="NAG196"/>
      <c r="NAH196"/>
      <c r="NAI196"/>
      <c r="NAJ196"/>
      <c r="NAK196"/>
      <c r="NAL196"/>
      <c r="NAM196"/>
      <c r="NAN196"/>
      <c r="NAO196"/>
      <c r="NAP196"/>
      <c r="NAQ196"/>
      <c r="NAR196"/>
      <c r="NAS196"/>
      <c r="NAT196"/>
      <c r="NAU196"/>
      <c r="NAV196"/>
      <c r="NAW196"/>
      <c r="NAX196"/>
      <c r="NAY196"/>
      <c r="NAZ196"/>
      <c r="NBA196"/>
      <c r="NBB196"/>
      <c r="NBC196"/>
      <c r="NBD196"/>
      <c r="NBE196"/>
      <c r="NBF196"/>
      <c r="NBG196"/>
      <c r="NBH196"/>
      <c r="NBI196"/>
      <c r="NBJ196"/>
      <c r="NBK196"/>
      <c r="NBL196"/>
      <c r="NBM196"/>
      <c r="NBN196"/>
      <c r="NBO196"/>
      <c r="NBP196"/>
      <c r="NBQ196"/>
      <c r="NBR196"/>
      <c r="NBS196"/>
      <c r="NBT196"/>
      <c r="NBU196"/>
      <c r="NBV196"/>
      <c r="NBW196"/>
      <c r="NBX196"/>
      <c r="NBY196"/>
      <c r="NBZ196"/>
      <c r="NCA196"/>
      <c r="NCB196"/>
      <c r="NCC196"/>
      <c r="NCD196"/>
      <c r="NCE196"/>
      <c r="NCF196"/>
      <c r="NCG196"/>
      <c r="NCH196"/>
      <c r="NCI196"/>
      <c r="NCJ196"/>
      <c r="NCK196"/>
      <c r="NCL196"/>
      <c r="NCM196"/>
      <c r="NCN196"/>
      <c r="NCO196"/>
      <c r="NCP196"/>
      <c r="NCQ196"/>
      <c r="NCR196"/>
      <c r="NCS196"/>
      <c r="NCT196"/>
      <c r="NCU196"/>
      <c r="NCV196"/>
      <c r="NCW196"/>
      <c r="NCX196"/>
      <c r="NCY196"/>
      <c r="NCZ196"/>
      <c r="NDA196"/>
      <c r="NDB196"/>
      <c r="NDC196"/>
      <c r="NDD196"/>
      <c r="NDE196"/>
      <c r="NDF196"/>
      <c r="NDG196"/>
      <c r="NDH196"/>
      <c r="NDI196"/>
      <c r="NDJ196"/>
      <c r="NDK196"/>
      <c r="NDL196"/>
      <c r="NDM196"/>
      <c r="NDN196"/>
      <c r="NDO196"/>
      <c r="NDP196"/>
      <c r="NDQ196"/>
      <c r="NDR196"/>
      <c r="NDS196"/>
      <c r="NDT196"/>
      <c r="NDU196"/>
      <c r="NDV196"/>
      <c r="NDW196"/>
      <c r="NDX196"/>
      <c r="NDY196"/>
      <c r="NDZ196"/>
      <c r="NEA196"/>
      <c r="NEB196"/>
      <c r="NEC196"/>
      <c r="NED196"/>
      <c r="NEE196"/>
      <c r="NEF196"/>
      <c r="NEG196"/>
      <c r="NEH196"/>
      <c r="NEI196"/>
      <c r="NEJ196"/>
      <c r="NEK196"/>
      <c r="NEL196"/>
      <c r="NEM196"/>
      <c r="NEN196"/>
      <c r="NEO196"/>
      <c r="NEP196"/>
      <c r="NEQ196"/>
      <c r="NER196"/>
      <c r="NES196"/>
      <c r="NET196"/>
      <c r="NEU196"/>
      <c r="NEV196"/>
      <c r="NEW196"/>
      <c r="NEX196"/>
      <c r="NEY196"/>
      <c r="NEZ196"/>
      <c r="NFA196"/>
      <c r="NFB196"/>
      <c r="NFC196"/>
      <c r="NFD196"/>
      <c r="NFE196"/>
      <c r="NFF196"/>
      <c r="NFG196"/>
      <c r="NFH196"/>
      <c r="NFI196"/>
      <c r="NFJ196"/>
      <c r="NFK196"/>
      <c r="NFL196"/>
      <c r="NFM196"/>
      <c r="NFN196"/>
      <c r="NFO196"/>
      <c r="NFP196"/>
      <c r="NFQ196"/>
      <c r="NFR196"/>
      <c r="NFS196"/>
      <c r="NFT196"/>
      <c r="NFU196"/>
      <c r="NFV196"/>
      <c r="NFW196"/>
      <c r="NFX196"/>
      <c r="NFY196"/>
      <c r="NFZ196"/>
      <c r="NGA196"/>
      <c r="NGB196"/>
      <c r="NGC196"/>
      <c r="NGD196"/>
      <c r="NGE196"/>
      <c r="NGF196"/>
      <c r="NGG196"/>
      <c r="NGH196"/>
      <c r="NGI196"/>
      <c r="NGJ196"/>
      <c r="NGK196"/>
      <c r="NGL196"/>
      <c r="NGM196"/>
      <c r="NGN196"/>
      <c r="NGO196"/>
      <c r="NGP196"/>
      <c r="NGQ196"/>
      <c r="NGR196"/>
      <c r="NGS196"/>
      <c r="NGT196"/>
      <c r="NGU196"/>
      <c r="NGV196"/>
      <c r="NGW196"/>
      <c r="NGX196"/>
      <c r="NGY196"/>
      <c r="NGZ196"/>
      <c r="NHA196"/>
      <c r="NHB196"/>
      <c r="NHC196"/>
      <c r="NHD196"/>
      <c r="NHE196"/>
      <c r="NHF196"/>
      <c r="NHG196"/>
      <c r="NHH196"/>
      <c r="NHI196"/>
      <c r="NHJ196"/>
      <c r="NHK196"/>
      <c r="NHL196"/>
      <c r="NHM196"/>
      <c r="NHN196"/>
      <c r="NHO196"/>
      <c r="NHP196"/>
      <c r="NHQ196"/>
      <c r="NHR196"/>
      <c r="NHS196"/>
      <c r="NHT196"/>
      <c r="NHU196"/>
      <c r="NHV196"/>
      <c r="NHW196"/>
      <c r="NHX196"/>
      <c r="NHY196"/>
      <c r="NHZ196"/>
      <c r="NIA196"/>
      <c r="NIB196"/>
      <c r="NIC196"/>
      <c r="NID196"/>
      <c r="NIE196"/>
      <c r="NIF196"/>
      <c r="NIG196"/>
      <c r="NIH196"/>
      <c r="NII196"/>
      <c r="NIJ196"/>
      <c r="NIK196"/>
      <c r="NIL196"/>
      <c r="NIM196"/>
      <c r="NIN196"/>
      <c r="NIO196"/>
      <c r="NIP196"/>
      <c r="NIQ196"/>
      <c r="NIR196"/>
      <c r="NIS196"/>
      <c r="NIT196"/>
      <c r="NIU196"/>
      <c r="NIV196"/>
      <c r="NIW196"/>
      <c r="NIX196"/>
      <c r="NIY196"/>
      <c r="NIZ196"/>
      <c r="NJA196"/>
      <c r="NJB196"/>
      <c r="NJC196"/>
      <c r="NJD196"/>
      <c r="NJE196"/>
      <c r="NJF196"/>
      <c r="NJG196"/>
      <c r="NJH196"/>
      <c r="NJI196"/>
      <c r="NJJ196"/>
      <c r="NJK196"/>
      <c r="NJL196"/>
      <c r="NJM196"/>
      <c r="NJN196"/>
      <c r="NJO196"/>
      <c r="NJP196"/>
      <c r="NJQ196"/>
      <c r="NJR196"/>
      <c r="NJS196"/>
      <c r="NJT196"/>
      <c r="NJU196"/>
      <c r="NJV196"/>
      <c r="NJW196"/>
      <c r="NJX196"/>
      <c r="NJY196"/>
      <c r="NJZ196"/>
      <c r="NKA196"/>
      <c r="NKB196"/>
      <c r="NKC196"/>
      <c r="NKD196"/>
      <c r="NKE196"/>
      <c r="NKF196"/>
      <c r="NKG196"/>
      <c r="NKH196"/>
      <c r="NKI196"/>
      <c r="NKJ196"/>
      <c r="NKK196"/>
      <c r="NKL196"/>
      <c r="NKM196"/>
      <c r="NKN196"/>
      <c r="NKO196"/>
      <c r="NKP196"/>
      <c r="NKQ196"/>
      <c r="NKR196"/>
      <c r="NKS196"/>
      <c r="NKT196"/>
      <c r="NKU196"/>
      <c r="NKV196"/>
      <c r="NKW196"/>
      <c r="NKX196"/>
      <c r="NKY196"/>
      <c r="NKZ196"/>
      <c r="NLA196"/>
      <c r="NLB196"/>
      <c r="NLC196"/>
      <c r="NLD196"/>
      <c r="NLE196"/>
      <c r="NLF196"/>
      <c r="NLG196"/>
      <c r="NLH196"/>
      <c r="NLI196"/>
      <c r="NLJ196"/>
      <c r="NLK196"/>
      <c r="NLL196"/>
      <c r="NLM196"/>
      <c r="NLN196"/>
      <c r="NLO196"/>
      <c r="NLP196"/>
      <c r="NLQ196"/>
      <c r="NLR196"/>
      <c r="NLS196"/>
      <c r="NLT196"/>
      <c r="NLU196"/>
      <c r="NLV196"/>
      <c r="NLW196"/>
      <c r="NLX196"/>
      <c r="NLY196"/>
      <c r="NLZ196"/>
      <c r="NMA196"/>
      <c r="NMB196"/>
      <c r="NMC196"/>
      <c r="NMD196"/>
      <c r="NME196"/>
      <c r="NMF196"/>
      <c r="NMG196"/>
      <c r="NMH196"/>
      <c r="NMI196"/>
      <c r="NMJ196"/>
      <c r="NMK196"/>
      <c r="NML196"/>
      <c r="NMM196"/>
      <c r="NMN196"/>
      <c r="NMO196"/>
      <c r="NMP196"/>
      <c r="NMQ196"/>
      <c r="NMR196"/>
      <c r="NMS196"/>
      <c r="NMT196"/>
      <c r="NMU196"/>
      <c r="NMV196"/>
      <c r="NMW196"/>
      <c r="NMX196"/>
      <c r="NMY196"/>
      <c r="NMZ196"/>
      <c r="NNA196"/>
      <c r="NNB196"/>
      <c r="NNC196"/>
      <c r="NND196"/>
      <c r="NNE196"/>
      <c r="NNF196"/>
      <c r="NNG196"/>
      <c r="NNH196"/>
      <c r="NNI196"/>
      <c r="NNJ196"/>
      <c r="NNK196"/>
      <c r="NNL196"/>
      <c r="NNM196"/>
      <c r="NNN196"/>
      <c r="NNO196"/>
      <c r="NNP196"/>
      <c r="NNQ196"/>
      <c r="NNR196"/>
      <c r="NNS196"/>
      <c r="NNT196"/>
      <c r="NNU196"/>
      <c r="NNV196"/>
      <c r="NNW196"/>
      <c r="NNX196"/>
      <c r="NNY196"/>
      <c r="NNZ196"/>
      <c r="NOA196"/>
      <c r="NOB196"/>
      <c r="NOC196"/>
      <c r="NOD196"/>
      <c r="NOE196"/>
      <c r="NOF196"/>
      <c r="NOG196"/>
      <c r="NOH196"/>
      <c r="NOI196"/>
      <c r="NOJ196"/>
      <c r="NOK196"/>
      <c r="NOL196"/>
      <c r="NOM196"/>
      <c r="NON196"/>
      <c r="NOO196"/>
      <c r="NOP196"/>
      <c r="NOQ196"/>
      <c r="NOR196"/>
      <c r="NOS196"/>
      <c r="NOT196"/>
      <c r="NOU196"/>
      <c r="NOV196"/>
      <c r="NOW196"/>
      <c r="NOX196"/>
      <c r="NOY196"/>
      <c r="NOZ196"/>
      <c r="NPA196"/>
      <c r="NPB196"/>
      <c r="NPC196"/>
      <c r="NPD196"/>
      <c r="NPE196"/>
      <c r="NPF196"/>
      <c r="NPG196"/>
      <c r="NPH196"/>
      <c r="NPI196"/>
      <c r="NPJ196"/>
      <c r="NPK196"/>
      <c r="NPL196"/>
      <c r="NPM196"/>
      <c r="NPN196"/>
      <c r="NPO196"/>
      <c r="NPP196"/>
      <c r="NPQ196"/>
      <c r="NPR196"/>
      <c r="NPS196"/>
      <c r="NPT196"/>
      <c r="NPU196"/>
      <c r="NPV196"/>
      <c r="NPW196"/>
      <c r="NPX196"/>
      <c r="NPY196"/>
      <c r="NPZ196"/>
      <c r="NQA196"/>
      <c r="NQB196"/>
      <c r="NQC196"/>
      <c r="NQD196"/>
      <c r="NQE196"/>
      <c r="NQF196"/>
      <c r="NQG196"/>
      <c r="NQH196"/>
      <c r="NQI196"/>
      <c r="NQJ196"/>
      <c r="NQK196"/>
      <c r="NQL196"/>
      <c r="NQM196"/>
      <c r="NQN196"/>
      <c r="NQO196"/>
      <c r="NQP196"/>
      <c r="NQQ196"/>
      <c r="NQR196"/>
      <c r="NQS196"/>
      <c r="NQT196"/>
      <c r="NQU196"/>
      <c r="NQV196"/>
      <c r="NQW196"/>
      <c r="NQX196"/>
      <c r="NQY196"/>
      <c r="NQZ196"/>
      <c r="NRA196"/>
      <c r="NRB196"/>
      <c r="NRC196"/>
      <c r="NRD196"/>
      <c r="NRE196"/>
      <c r="NRF196"/>
      <c r="NRG196"/>
      <c r="NRH196"/>
      <c r="NRI196"/>
      <c r="NRJ196"/>
      <c r="NRK196"/>
      <c r="NRL196"/>
      <c r="NRM196"/>
      <c r="NRN196"/>
      <c r="NRO196"/>
      <c r="NRP196"/>
      <c r="NRQ196"/>
      <c r="NRR196"/>
      <c r="NRS196"/>
      <c r="NRT196"/>
      <c r="NRU196"/>
      <c r="NRV196"/>
      <c r="NRW196"/>
      <c r="NRX196"/>
      <c r="NRY196"/>
      <c r="NRZ196"/>
      <c r="NSA196"/>
      <c r="NSB196"/>
      <c r="NSC196"/>
      <c r="NSD196"/>
      <c r="NSE196"/>
      <c r="NSF196"/>
      <c r="NSG196"/>
      <c r="NSH196"/>
      <c r="NSI196"/>
      <c r="NSJ196"/>
      <c r="NSK196"/>
      <c r="NSL196"/>
      <c r="NSM196"/>
      <c r="NSN196"/>
      <c r="NSO196"/>
      <c r="NSP196"/>
      <c r="NSQ196"/>
      <c r="NSR196"/>
      <c r="NSS196"/>
      <c r="NST196"/>
      <c r="NSU196"/>
      <c r="NSV196"/>
      <c r="NSW196"/>
      <c r="NSX196"/>
      <c r="NSY196"/>
      <c r="NSZ196"/>
      <c r="NTA196"/>
      <c r="NTB196"/>
      <c r="NTC196"/>
      <c r="NTD196"/>
      <c r="NTE196"/>
      <c r="NTF196"/>
      <c r="NTG196"/>
      <c r="NTH196"/>
      <c r="NTI196"/>
      <c r="NTJ196"/>
      <c r="NTK196"/>
      <c r="NTL196"/>
      <c r="NTM196"/>
      <c r="NTN196"/>
      <c r="NTO196"/>
      <c r="NTP196"/>
      <c r="NTQ196"/>
      <c r="NTR196"/>
      <c r="NTS196"/>
      <c r="NTT196"/>
      <c r="NTU196"/>
      <c r="NTV196"/>
      <c r="NTW196"/>
      <c r="NTX196"/>
      <c r="NTY196"/>
      <c r="NTZ196"/>
      <c r="NUA196"/>
      <c r="NUB196"/>
      <c r="NUC196"/>
      <c r="NUD196"/>
      <c r="NUE196"/>
      <c r="NUF196"/>
      <c r="NUG196"/>
      <c r="NUH196"/>
      <c r="NUI196"/>
      <c r="NUJ196"/>
      <c r="NUK196"/>
      <c r="NUL196"/>
      <c r="NUM196"/>
      <c r="NUN196"/>
      <c r="NUO196"/>
      <c r="NUP196"/>
      <c r="NUQ196"/>
      <c r="NUR196"/>
      <c r="NUS196"/>
      <c r="NUT196"/>
      <c r="NUU196"/>
      <c r="NUV196"/>
      <c r="NUW196"/>
      <c r="NUX196"/>
      <c r="NUY196"/>
      <c r="NUZ196"/>
      <c r="NVA196"/>
      <c r="NVB196"/>
      <c r="NVC196"/>
      <c r="NVD196"/>
      <c r="NVE196"/>
      <c r="NVF196"/>
      <c r="NVG196"/>
      <c r="NVH196"/>
      <c r="NVI196"/>
      <c r="NVJ196"/>
      <c r="NVK196"/>
      <c r="NVL196"/>
      <c r="NVM196"/>
      <c r="NVN196"/>
      <c r="NVO196"/>
      <c r="NVP196"/>
      <c r="NVQ196"/>
      <c r="NVR196"/>
      <c r="NVS196"/>
      <c r="NVT196"/>
      <c r="NVU196"/>
      <c r="NVV196"/>
      <c r="NVW196"/>
      <c r="NVX196"/>
      <c r="NVY196"/>
      <c r="NVZ196"/>
      <c r="NWA196"/>
      <c r="NWB196"/>
      <c r="NWC196"/>
      <c r="NWD196"/>
      <c r="NWE196"/>
      <c r="NWF196"/>
      <c r="NWG196"/>
      <c r="NWH196"/>
      <c r="NWI196"/>
      <c r="NWJ196"/>
      <c r="NWK196"/>
      <c r="NWL196"/>
      <c r="NWM196"/>
      <c r="NWN196"/>
      <c r="NWO196"/>
      <c r="NWP196"/>
      <c r="NWQ196"/>
      <c r="NWR196"/>
      <c r="NWS196"/>
      <c r="NWT196"/>
      <c r="NWU196"/>
      <c r="NWV196"/>
      <c r="NWW196"/>
      <c r="NWX196"/>
      <c r="NWY196"/>
      <c r="NWZ196"/>
      <c r="NXA196"/>
      <c r="NXB196"/>
      <c r="NXC196"/>
      <c r="NXD196"/>
      <c r="NXE196"/>
      <c r="NXF196"/>
      <c r="NXG196"/>
      <c r="NXH196"/>
      <c r="NXI196"/>
      <c r="NXJ196"/>
      <c r="NXK196"/>
      <c r="NXL196"/>
      <c r="NXM196"/>
      <c r="NXN196"/>
      <c r="NXO196"/>
      <c r="NXP196"/>
      <c r="NXQ196"/>
      <c r="NXR196"/>
      <c r="NXS196"/>
      <c r="NXT196"/>
      <c r="NXU196"/>
      <c r="NXV196"/>
      <c r="NXW196"/>
      <c r="NXX196"/>
      <c r="NXY196"/>
      <c r="NXZ196"/>
      <c r="NYA196"/>
      <c r="NYB196"/>
      <c r="NYC196"/>
      <c r="NYD196"/>
      <c r="NYE196"/>
      <c r="NYF196"/>
      <c r="NYG196"/>
      <c r="NYH196"/>
      <c r="NYI196"/>
      <c r="NYJ196"/>
      <c r="NYK196"/>
      <c r="NYL196"/>
      <c r="NYM196"/>
      <c r="NYN196"/>
      <c r="NYO196"/>
      <c r="NYP196"/>
      <c r="NYQ196"/>
      <c r="NYR196"/>
      <c r="NYS196"/>
      <c r="NYT196"/>
      <c r="NYU196"/>
      <c r="NYV196"/>
      <c r="NYW196"/>
      <c r="NYX196"/>
      <c r="NYY196"/>
      <c r="NYZ196"/>
      <c r="NZA196"/>
      <c r="NZB196"/>
      <c r="NZC196"/>
      <c r="NZD196"/>
      <c r="NZE196"/>
      <c r="NZF196"/>
      <c r="NZG196"/>
      <c r="NZH196"/>
      <c r="NZI196"/>
      <c r="NZJ196"/>
      <c r="NZK196"/>
      <c r="NZL196"/>
      <c r="NZM196"/>
      <c r="NZN196"/>
      <c r="NZO196"/>
      <c r="NZP196"/>
      <c r="NZQ196"/>
      <c r="NZR196"/>
      <c r="NZS196"/>
      <c r="NZT196"/>
      <c r="NZU196"/>
      <c r="NZV196"/>
      <c r="NZW196"/>
      <c r="NZX196"/>
      <c r="NZY196"/>
      <c r="NZZ196"/>
      <c r="OAA196"/>
      <c r="OAB196"/>
      <c r="OAC196"/>
      <c r="OAD196"/>
      <c r="OAE196"/>
      <c r="OAF196"/>
      <c r="OAG196"/>
      <c r="OAH196"/>
      <c r="OAI196"/>
      <c r="OAJ196"/>
      <c r="OAK196"/>
      <c r="OAL196"/>
      <c r="OAM196"/>
      <c r="OAN196"/>
      <c r="OAO196"/>
      <c r="OAP196"/>
      <c r="OAQ196"/>
      <c r="OAR196"/>
      <c r="OAS196"/>
      <c r="OAT196"/>
      <c r="OAU196"/>
      <c r="OAV196"/>
      <c r="OAW196"/>
      <c r="OAX196"/>
      <c r="OAY196"/>
      <c r="OAZ196"/>
      <c r="OBA196"/>
      <c r="OBB196"/>
      <c r="OBC196"/>
      <c r="OBD196"/>
      <c r="OBE196"/>
      <c r="OBF196"/>
      <c r="OBG196"/>
      <c r="OBH196"/>
      <c r="OBI196"/>
      <c r="OBJ196"/>
      <c r="OBK196"/>
      <c r="OBL196"/>
      <c r="OBM196"/>
      <c r="OBN196"/>
      <c r="OBO196"/>
      <c r="OBP196"/>
      <c r="OBQ196"/>
      <c r="OBR196"/>
      <c r="OBS196"/>
      <c r="OBT196"/>
      <c r="OBU196"/>
      <c r="OBV196"/>
      <c r="OBW196"/>
      <c r="OBX196"/>
      <c r="OBY196"/>
      <c r="OBZ196"/>
      <c r="OCA196"/>
      <c r="OCB196"/>
      <c r="OCC196"/>
      <c r="OCD196"/>
      <c r="OCE196"/>
      <c r="OCF196"/>
      <c r="OCG196"/>
      <c r="OCH196"/>
      <c r="OCI196"/>
      <c r="OCJ196"/>
      <c r="OCK196"/>
      <c r="OCL196"/>
      <c r="OCM196"/>
      <c r="OCN196"/>
      <c r="OCO196"/>
      <c r="OCP196"/>
      <c r="OCQ196"/>
      <c r="OCR196"/>
      <c r="OCS196"/>
      <c r="OCT196"/>
      <c r="OCU196"/>
      <c r="OCV196"/>
      <c r="OCW196"/>
      <c r="OCX196"/>
      <c r="OCY196"/>
      <c r="OCZ196"/>
      <c r="ODA196"/>
      <c r="ODB196"/>
      <c r="ODC196"/>
      <c r="ODD196"/>
      <c r="ODE196"/>
      <c r="ODF196"/>
      <c r="ODG196"/>
      <c r="ODH196"/>
      <c r="ODI196"/>
      <c r="ODJ196"/>
      <c r="ODK196"/>
      <c r="ODL196"/>
      <c r="ODM196"/>
      <c r="ODN196"/>
      <c r="ODO196"/>
      <c r="ODP196"/>
      <c r="ODQ196"/>
      <c r="ODR196"/>
      <c r="ODS196"/>
      <c r="ODT196"/>
      <c r="ODU196"/>
      <c r="ODV196"/>
      <c r="ODW196"/>
      <c r="ODX196"/>
      <c r="ODY196"/>
      <c r="ODZ196"/>
      <c r="OEA196"/>
      <c r="OEB196"/>
      <c r="OEC196"/>
      <c r="OED196"/>
      <c r="OEE196"/>
      <c r="OEF196"/>
      <c r="OEG196"/>
      <c r="OEH196"/>
      <c r="OEI196"/>
      <c r="OEJ196"/>
      <c r="OEK196"/>
      <c r="OEL196"/>
      <c r="OEM196"/>
      <c r="OEN196"/>
      <c r="OEO196"/>
      <c r="OEP196"/>
      <c r="OEQ196"/>
      <c r="OER196"/>
      <c r="OES196"/>
      <c r="OET196"/>
      <c r="OEU196"/>
      <c r="OEV196"/>
      <c r="OEW196"/>
      <c r="OEX196"/>
      <c r="OEY196"/>
      <c r="OEZ196"/>
      <c r="OFA196"/>
      <c r="OFB196"/>
      <c r="OFC196"/>
      <c r="OFD196"/>
      <c r="OFE196"/>
      <c r="OFF196"/>
      <c r="OFG196"/>
      <c r="OFH196"/>
      <c r="OFI196"/>
      <c r="OFJ196"/>
      <c r="OFK196"/>
      <c r="OFL196"/>
      <c r="OFM196"/>
      <c r="OFN196"/>
      <c r="OFO196"/>
      <c r="OFP196"/>
      <c r="OFQ196"/>
      <c r="OFR196"/>
      <c r="OFS196"/>
      <c r="OFT196"/>
      <c r="OFU196"/>
      <c r="OFV196"/>
      <c r="OFW196"/>
      <c r="OFX196"/>
      <c r="OFY196"/>
      <c r="OFZ196"/>
      <c r="OGA196"/>
      <c r="OGB196"/>
      <c r="OGC196"/>
      <c r="OGD196"/>
      <c r="OGE196"/>
      <c r="OGF196"/>
      <c r="OGG196"/>
      <c r="OGH196"/>
      <c r="OGI196"/>
      <c r="OGJ196"/>
      <c r="OGK196"/>
      <c r="OGL196"/>
      <c r="OGM196"/>
      <c r="OGN196"/>
      <c r="OGO196"/>
      <c r="OGP196"/>
      <c r="OGQ196"/>
      <c r="OGR196"/>
      <c r="OGS196"/>
      <c r="OGT196"/>
      <c r="OGU196"/>
      <c r="OGV196"/>
      <c r="OGW196"/>
      <c r="OGX196"/>
      <c r="OGY196"/>
      <c r="OGZ196"/>
      <c r="OHA196"/>
      <c r="OHB196"/>
      <c r="OHC196"/>
      <c r="OHD196"/>
      <c r="OHE196"/>
      <c r="OHF196"/>
      <c r="OHG196"/>
      <c r="OHH196"/>
      <c r="OHI196"/>
      <c r="OHJ196"/>
      <c r="OHK196"/>
      <c r="OHL196"/>
      <c r="OHM196"/>
      <c r="OHN196"/>
      <c r="OHO196"/>
      <c r="OHP196"/>
      <c r="OHQ196"/>
      <c r="OHR196"/>
      <c r="OHS196"/>
      <c r="OHT196"/>
      <c r="OHU196"/>
      <c r="OHV196"/>
      <c r="OHW196"/>
      <c r="OHX196"/>
      <c r="OHY196"/>
      <c r="OHZ196"/>
      <c r="OIA196"/>
      <c r="OIB196"/>
      <c r="OIC196"/>
      <c r="OID196"/>
      <c r="OIE196"/>
      <c r="OIF196"/>
      <c r="OIG196"/>
      <c r="OIH196"/>
      <c r="OII196"/>
      <c r="OIJ196"/>
      <c r="OIK196"/>
      <c r="OIL196"/>
      <c r="OIM196"/>
      <c r="OIN196"/>
      <c r="OIO196"/>
      <c r="OIP196"/>
      <c r="OIQ196"/>
      <c r="OIR196"/>
      <c r="OIS196"/>
      <c r="OIT196"/>
      <c r="OIU196"/>
      <c r="OIV196"/>
      <c r="OIW196"/>
      <c r="OIX196"/>
      <c r="OIY196"/>
      <c r="OIZ196"/>
      <c r="OJA196"/>
      <c r="OJB196"/>
      <c r="OJC196"/>
      <c r="OJD196"/>
      <c r="OJE196"/>
      <c r="OJF196"/>
      <c r="OJG196"/>
      <c r="OJH196"/>
      <c r="OJI196"/>
      <c r="OJJ196"/>
      <c r="OJK196"/>
      <c r="OJL196"/>
      <c r="OJM196"/>
      <c r="OJN196"/>
      <c r="OJO196"/>
      <c r="OJP196"/>
      <c r="OJQ196"/>
      <c r="OJR196"/>
      <c r="OJS196"/>
      <c r="OJT196"/>
      <c r="OJU196"/>
      <c r="OJV196"/>
      <c r="OJW196"/>
      <c r="OJX196"/>
      <c r="OJY196"/>
      <c r="OJZ196"/>
      <c r="OKA196"/>
      <c r="OKB196"/>
      <c r="OKC196"/>
      <c r="OKD196"/>
      <c r="OKE196"/>
      <c r="OKF196"/>
      <c r="OKG196"/>
      <c r="OKH196"/>
      <c r="OKI196"/>
      <c r="OKJ196"/>
      <c r="OKK196"/>
      <c r="OKL196"/>
      <c r="OKM196"/>
      <c r="OKN196"/>
      <c r="OKO196"/>
      <c r="OKP196"/>
      <c r="OKQ196"/>
      <c r="OKR196"/>
      <c r="OKS196"/>
      <c r="OKT196"/>
      <c r="OKU196"/>
      <c r="OKV196"/>
      <c r="OKW196"/>
      <c r="OKX196"/>
      <c r="OKY196"/>
      <c r="OKZ196"/>
      <c r="OLA196"/>
      <c r="OLB196"/>
      <c r="OLC196"/>
      <c r="OLD196"/>
      <c r="OLE196"/>
      <c r="OLF196"/>
      <c r="OLG196"/>
      <c r="OLH196"/>
      <c r="OLI196"/>
      <c r="OLJ196"/>
      <c r="OLK196"/>
      <c r="OLL196"/>
      <c r="OLM196"/>
      <c r="OLN196"/>
      <c r="OLO196"/>
      <c r="OLP196"/>
      <c r="OLQ196"/>
      <c r="OLR196"/>
      <c r="OLS196"/>
      <c r="OLT196"/>
      <c r="OLU196"/>
      <c r="OLV196"/>
      <c r="OLW196"/>
      <c r="OLX196"/>
      <c r="OLY196"/>
      <c r="OLZ196"/>
      <c r="OMA196"/>
      <c r="OMB196"/>
      <c r="OMC196"/>
      <c r="OMD196"/>
      <c r="OME196"/>
      <c r="OMF196"/>
      <c r="OMG196"/>
      <c r="OMH196"/>
      <c r="OMI196"/>
      <c r="OMJ196"/>
      <c r="OMK196"/>
      <c r="OML196"/>
      <c r="OMM196"/>
      <c r="OMN196"/>
      <c r="OMO196"/>
      <c r="OMP196"/>
      <c r="OMQ196"/>
      <c r="OMR196"/>
      <c r="OMS196"/>
      <c r="OMT196"/>
      <c r="OMU196"/>
      <c r="OMV196"/>
      <c r="OMW196"/>
      <c r="OMX196"/>
      <c r="OMY196"/>
      <c r="OMZ196"/>
      <c r="ONA196"/>
      <c r="ONB196"/>
      <c r="ONC196"/>
      <c r="OND196"/>
      <c r="ONE196"/>
      <c r="ONF196"/>
      <c r="ONG196"/>
      <c r="ONH196"/>
      <c r="ONI196"/>
      <c r="ONJ196"/>
      <c r="ONK196"/>
      <c r="ONL196"/>
      <c r="ONM196"/>
      <c r="ONN196"/>
      <c r="ONO196"/>
      <c r="ONP196"/>
      <c r="ONQ196"/>
      <c r="ONR196"/>
      <c r="ONS196"/>
      <c r="ONT196"/>
      <c r="ONU196"/>
      <c r="ONV196"/>
      <c r="ONW196"/>
      <c r="ONX196"/>
      <c r="ONY196"/>
      <c r="ONZ196"/>
      <c r="OOA196"/>
      <c r="OOB196"/>
      <c r="OOC196"/>
      <c r="OOD196"/>
      <c r="OOE196"/>
      <c r="OOF196"/>
      <c r="OOG196"/>
      <c r="OOH196"/>
      <c r="OOI196"/>
      <c r="OOJ196"/>
      <c r="OOK196"/>
      <c r="OOL196"/>
      <c r="OOM196"/>
      <c r="OON196"/>
      <c r="OOO196"/>
      <c r="OOP196"/>
      <c r="OOQ196"/>
      <c r="OOR196"/>
      <c r="OOS196"/>
      <c r="OOT196"/>
      <c r="OOU196"/>
      <c r="OOV196"/>
      <c r="OOW196"/>
      <c r="OOX196"/>
      <c r="OOY196"/>
      <c r="OOZ196"/>
      <c r="OPA196"/>
      <c r="OPB196"/>
      <c r="OPC196"/>
      <c r="OPD196"/>
      <c r="OPE196"/>
      <c r="OPF196"/>
      <c r="OPG196"/>
      <c r="OPH196"/>
      <c r="OPI196"/>
      <c r="OPJ196"/>
      <c r="OPK196"/>
      <c r="OPL196"/>
      <c r="OPM196"/>
      <c r="OPN196"/>
      <c r="OPO196"/>
      <c r="OPP196"/>
      <c r="OPQ196"/>
      <c r="OPR196"/>
      <c r="OPS196"/>
      <c r="OPT196"/>
      <c r="OPU196"/>
      <c r="OPV196"/>
      <c r="OPW196"/>
      <c r="OPX196"/>
      <c r="OPY196"/>
      <c r="OPZ196"/>
      <c r="OQA196"/>
      <c r="OQB196"/>
      <c r="OQC196"/>
      <c r="OQD196"/>
      <c r="OQE196"/>
      <c r="OQF196"/>
      <c r="OQG196"/>
      <c r="OQH196"/>
      <c r="OQI196"/>
      <c r="OQJ196"/>
      <c r="OQK196"/>
      <c r="OQL196"/>
      <c r="OQM196"/>
      <c r="OQN196"/>
      <c r="OQO196"/>
      <c r="OQP196"/>
      <c r="OQQ196"/>
      <c r="OQR196"/>
      <c r="OQS196"/>
      <c r="OQT196"/>
      <c r="OQU196"/>
      <c r="OQV196"/>
      <c r="OQW196"/>
      <c r="OQX196"/>
      <c r="OQY196"/>
      <c r="OQZ196"/>
      <c r="ORA196"/>
      <c r="ORB196"/>
      <c r="ORC196"/>
      <c r="ORD196"/>
      <c r="ORE196"/>
      <c r="ORF196"/>
      <c r="ORG196"/>
      <c r="ORH196"/>
      <c r="ORI196"/>
      <c r="ORJ196"/>
      <c r="ORK196"/>
      <c r="ORL196"/>
      <c r="ORM196"/>
      <c r="ORN196"/>
      <c r="ORO196"/>
      <c r="ORP196"/>
      <c r="ORQ196"/>
      <c r="ORR196"/>
      <c r="ORS196"/>
      <c r="ORT196"/>
      <c r="ORU196"/>
      <c r="ORV196"/>
      <c r="ORW196"/>
      <c r="ORX196"/>
      <c r="ORY196"/>
      <c r="ORZ196"/>
      <c r="OSA196"/>
      <c r="OSB196"/>
      <c r="OSC196"/>
      <c r="OSD196"/>
      <c r="OSE196"/>
      <c r="OSF196"/>
      <c r="OSG196"/>
      <c r="OSH196"/>
      <c r="OSI196"/>
      <c r="OSJ196"/>
      <c r="OSK196"/>
      <c r="OSL196"/>
      <c r="OSM196"/>
      <c r="OSN196"/>
      <c r="OSO196"/>
      <c r="OSP196"/>
      <c r="OSQ196"/>
      <c r="OSR196"/>
      <c r="OSS196"/>
      <c r="OST196"/>
      <c r="OSU196"/>
      <c r="OSV196"/>
      <c r="OSW196"/>
      <c r="OSX196"/>
      <c r="OSY196"/>
      <c r="OSZ196"/>
      <c r="OTA196"/>
      <c r="OTB196"/>
      <c r="OTC196"/>
      <c r="OTD196"/>
      <c r="OTE196"/>
      <c r="OTF196"/>
      <c r="OTG196"/>
      <c r="OTH196"/>
      <c r="OTI196"/>
      <c r="OTJ196"/>
      <c r="OTK196"/>
      <c r="OTL196"/>
      <c r="OTM196"/>
      <c r="OTN196"/>
      <c r="OTO196"/>
      <c r="OTP196"/>
      <c r="OTQ196"/>
      <c r="OTR196"/>
      <c r="OTS196"/>
      <c r="OTT196"/>
      <c r="OTU196"/>
      <c r="OTV196"/>
      <c r="OTW196"/>
      <c r="OTX196"/>
      <c r="OTY196"/>
      <c r="OTZ196"/>
      <c r="OUA196"/>
      <c r="OUB196"/>
      <c r="OUC196"/>
      <c r="OUD196"/>
      <c r="OUE196"/>
      <c r="OUF196"/>
      <c r="OUG196"/>
      <c r="OUH196"/>
      <c r="OUI196"/>
      <c r="OUJ196"/>
      <c r="OUK196"/>
      <c r="OUL196"/>
      <c r="OUM196"/>
      <c r="OUN196"/>
      <c r="OUO196"/>
      <c r="OUP196"/>
      <c r="OUQ196"/>
      <c r="OUR196"/>
      <c r="OUS196"/>
      <c r="OUT196"/>
      <c r="OUU196"/>
      <c r="OUV196"/>
      <c r="OUW196"/>
      <c r="OUX196"/>
      <c r="OUY196"/>
      <c r="OUZ196"/>
      <c r="OVA196"/>
      <c r="OVB196"/>
      <c r="OVC196"/>
      <c r="OVD196"/>
      <c r="OVE196"/>
      <c r="OVF196"/>
      <c r="OVG196"/>
      <c r="OVH196"/>
      <c r="OVI196"/>
      <c r="OVJ196"/>
      <c r="OVK196"/>
      <c r="OVL196"/>
      <c r="OVM196"/>
      <c r="OVN196"/>
      <c r="OVO196"/>
      <c r="OVP196"/>
      <c r="OVQ196"/>
      <c r="OVR196"/>
      <c r="OVS196"/>
      <c r="OVT196"/>
      <c r="OVU196"/>
      <c r="OVV196"/>
      <c r="OVW196"/>
      <c r="OVX196"/>
      <c r="OVY196"/>
      <c r="OVZ196"/>
      <c r="OWA196"/>
      <c r="OWB196"/>
      <c r="OWC196"/>
      <c r="OWD196"/>
      <c r="OWE196"/>
      <c r="OWF196"/>
      <c r="OWG196"/>
      <c r="OWH196"/>
      <c r="OWI196"/>
      <c r="OWJ196"/>
      <c r="OWK196"/>
      <c r="OWL196"/>
      <c r="OWM196"/>
      <c r="OWN196"/>
      <c r="OWO196"/>
      <c r="OWP196"/>
      <c r="OWQ196"/>
      <c r="OWR196"/>
      <c r="OWS196"/>
      <c r="OWT196"/>
      <c r="OWU196"/>
      <c r="OWV196"/>
      <c r="OWW196"/>
      <c r="OWX196"/>
      <c r="OWY196"/>
      <c r="OWZ196"/>
      <c r="OXA196"/>
      <c r="OXB196"/>
      <c r="OXC196"/>
      <c r="OXD196"/>
      <c r="OXE196"/>
      <c r="OXF196"/>
      <c r="OXG196"/>
      <c r="OXH196"/>
      <c r="OXI196"/>
      <c r="OXJ196"/>
      <c r="OXK196"/>
      <c r="OXL196"/>
      <c r="OXM196"/>
      <c r="OXN196"/>
      <c r="OXO196"/>
      <c r="OXP196"/>
      <c r="OXQ196"/>
      <c r="OXR196"/>
      <c r="OXS196"/>
      <c r="OXT196"/>
      <c r="OXU196"/>
      <c r="OXV196"/>
      <c r="OXW196"/>
      <c r="OXX196"/>
      <c r="OXY196"/>
      <c r="OXZ196"/>
      <c r="OYA196"/>
      <c r="OYB196"/>
      <c r="OYC196"/>
      <c r="OYD196"/>
      <c r="OYE196"/>
      <c r="OYF196"/>
      <c r="OYG196"/>
      <c r="OYH196"/>
      <c r="OYI196"/>
      <c r="OYJ196"/>
      <c r="OYK196"/>
      <c r="OYL196"/>
      <c r="OYM196"/>
      <c r="OYN196"/>
      <c r="OYO196"/>
      <c r="OYP196"/>
      <c r="OYQ196"/>
      <c r="OYR196"/>
      <c r="OYS196"/>
      <c r="OYT196"/>
      <c r="OYU196"/>
      <c r="OYV196"/>
      <c r="OYW196"/>
      <c r="OYX196"/>
      <c r="OYY196"/>
      <c r="OYZ196"/>
      <c r="OZA196"/>
      <c r="OZB196"/>
      <c r="OZC196"/>
      <c r="OZD196"/>
      <c r="OZE196"/>
      <c r="OZF196"/>
      <c r="OZG196"/>
      <c r="OZH196"/>
      <c r="OZI196"/>
      <c r="OZJ196"/>
      <c r="OZK196"/>
      <c r="OZL196"/>
      <c r="OZM196"/>
      <c r="OZN196"/>
      <c r="OZO196"/>
      <c r="OZP196"/>
      <c r="OZQ196"/>
      <c r="OZR196"/>
      <c r="OZS196"/>
      <c r="OZT196"/>
      <c r="OZU196"/>
      <c r="OZV196"/>
      <c r="OZW196"/>
      <c r="OZX196"/>
      <c r="OZY196"/>
      <c r="OZZ196"/>
      <c r="PAA196"/>
      <c r="PAB196"/>
      <c r="PAC196"/>
      <c r="PAD196"/>
      <c r="PAE196"/>
      <c r="PAF196"/>
      <c r="PAG196"/>
      <c r="PAH196"/>
      <c r="PAI196"/>
      <c r="PAJ196"/>
      <c r="PAK196"/>
      <c r="PAL196"/>
      <c r="PAM196"/>
      <c r="PAN196"/>
      <c r="PAO196"/>
      <c r="PAP196"/>
      <c r="PAQ196"/>
      <c r="PAR196"/>
      <c r="PAS196"/>
      <c r="PAT196"/>
      <c r="PAU196"/>
      <c r="PAV196"/>
      <c r="PAW196"/>
      <c r="PAX196"/>
      <c r="PAY196"/>
      <c r="PAZ196"/>
      <c r="PBA196"/>
      <c r="PBB196"/>
      <c r="PBC196"/>
      <c r="PBD196"/>
      <c r="PBE196"/>
      <c r="PBF196"/>
      <c r="PBG196"/>
      <c r="PBH196"/>
      <c r="PBI196"/>
      <c r="PBJ196"/>
      <c r="PBK196"/>
      <c r="PBL196"/>
      <c r="PBM196"/>
      <c r="PBN196"/>
      <c r="PBO196"/>
      <c r="PBP196"/>
      <c r="PBQ196"/>
      <c r="PBR196"/>
      <c r="PBS196"/>
      <c r="PBT196"/>
      <c r="PBU196"/>
      <c r="PBV196"/>
      <c r="PBW196"/>
      <c r="PBX196"/>
      <c r="PBY196"/>
      <c r="PBZ196"/>
      <c r="PCA196"/>
      <c r="PCB196"/>
      <c r="PCC196"/>
      <c r="PCD196"/>
      <c r="PCE196"/>
      <c r="PCF196"/>
      <c r="PCG196"/>
      <c r="PCH196"/>
      <c r="PCI196"/>
      <c r="PCJ196"/>
      <c r="PCK196"/>
      <c r="PCL196"/>
      <c r="PCM196"/>
      <c r="PCN196"/>
      <c r="PCO196"/>
      <c r="PCP196"/>
      <c r="PCQ196"/>
      <c r="PCR196"/>
      <c r="PCS196"/>
      <c r="PCT196"/>
      <c r="PCU196"/>
      <c r="PCV196"/>
      <c r="PCW196"/>
      <c r="PCX196"/>
      <c r="PCY196"/>
      <c r="PCZ196"/>
      <c r="PDA196"/>
      <c r="PDB196"/>
      <c r="PDC196"/>
      <c r="PDD196"/>
      <c r="PDE196"/>
      <c r="PDF196"/>
      <c r="PDG196"/>
      <c r="PDH196"/>
      <c r="PDI196"/>
      <c r="PDJ196"/>
      <c r="PDK196"/>
      <c r="PDL196"/>
      <c r="PDM196"/>
      <c r="PDN196"/>
      <c r="PDO196"/>
      <c r="PDP196"/>
      <c r="PDQ196"/>
      <c r="PDR196"/>
      <c r="PDS196"/>
      <c r="PDT196"/>
      <c r="PDU196"/>
      <c r="PDV196"/>
      <c r="PDW196"/>
      <c r="PDX196"/>
      <c r="PDY196"/>
      <c r="PDZ196"/>
      <c r="PEA196"/>
      <c r="PEB196"/>
      <c r="PEC196"/>
      <c r="PED196"/>
      <c r="PEE196"/>
      <c r="PEF196"/>
      <c r="PEG196"/>
      <c r="PEH196"/>
      <c r="PEI196"/>
      <c r="PEJ196"/>
      <c r="PEK196"/>
      <c r="PEL196"/>
      <c r="PEM196"/>
      <c r="PEN196"/>
      <c r="PEO196"/>
      <c r="PEP196"/>
      <c r="PEQ196"/>
      <c r="PER196"/>
      <c r="PES196"/>
      <c r="PET196"/>
      <c r="PEU196"/>
      <c r="PEV196"/>
      <c r="PEW196"/>
      <c r="PEX196"/>
      <c r="PEY196"/>
      <c r="PEZ196"/>
      <c r="PFA196"/>
      <c r="PFB196"/>
      <c r="PFC196"/>
      <c r="PFD196"/>
      <c r="PFE196"/>
      <c r="PFF196"/>
      <c r="PFG196"/>
      <c r="PFH196"/>
      <c r="PFI196"/>
      <c r="PFJ196"/>
      <c r="PFK196"/>
      <c r="PFL196"/>
      <c r="PFM196"/>
      <c r="PFN196"/>
      <c r="PFO196"/>
      <c r="PFP196"/>
      <c r="PFQ196"/>
      <c r="PFR196"/>
      <c r="PFS196"/>
      <c r="PFT196"/>
      <c r="PFU196"/>
      <c r="PFV196"/>
      <c r="PFW196"/>
      <c r="PFX196"/>
      <c r="PFY196"/>
      <c r="PFZ196"/>
      <c r="PGA196"/>
      <c r="PGB196"/>
      <c r="PGC196"/>
      <c r="PGD196"/>
      <c r="PGE196"/>
      <c r="PGF196"/>
      <c r="PGG196"/>
      <c r="PGH196"/>
      <c r="PGI196"/>
      <c r="PGJ196"/>
      <c r="PGK196"/>
      <c r="PGL196"/>
      <c r="PGM196"/>
      <c r="PGN196"/>
      <c r="PGO196"/>
      <c r="PGP196"/>
      <c r="PGQ196"/>
      <c r="PGR196"/>
      <c r="PGS196"/>
      <c r="PGT196"/>
      <c r="PGU196"/>
      <c r="PGV196"/>
      <c r="PGW196"/>
      <c r="PGX196"/>
      <c r="PGY196"/>
      <c r="PGZ196"/>
      <c r="PHA196"/>
      <c r="PHB196"/>
      <c r="PHC196"/>
      <c r="PHD196"/>
      <c r="PHE196"/>
      <c r="PHF196"/>
      <c r="PHG196"/>
      <c r="PHH196"/>
      <c r="PHI196"/>
      <c r="PHJ196"/>
      <c r="PHK196"/>
      <c r="PHL196"/>
      <c r="PHM196"/>
      <c r="PHN196"/>
      <c r="PHO196"/>
      <c r="PHP196"/>
      <c r="PHQ196"/>
      <c r="PHR196"/>
      <c r="PHS196"/>
      <c r="PHT196"/>
      <c r="PHU196"/>
      <c r="PHV196"/>
      <c r="PHW196"/>
      <c r="PHX196"/>
      <c r="PHY196"/>
      <c r="PHZ196"/>
      <c r="PIA196"/>
      <c r="PIB196"/>
      <c r="PIC196"/>
      <c r="PID196"/>
      <c r="PIE196"/>
      <c r="PIF196"/>
      <c r="PIG196"/>
      <c r="PIH196"/>
      <c r="PII196"/>
      <c r="PIJ196"/>
      <c r="PIK196"/>
      <c r="PIL196"/>
      <c r="PIM196"/>
      <c r="PIN196"/>
      <c r="PIO196"/>
      <c r="PIP196"/>
      <c r="PIQ196"/>
      <c r="PIR196"/>
      <c r="PIS196"/>
      <c r="PIT196"/>
      <c r="PIU196"/>
      <c r="PIV196"/>
      <c r="PIW196"/>
      <c r="PIX196"/>
      <c r="PIY196"/>
      <c r="PIZ196"/>
      <c r="PJA196"/>
      <c r="PJB196"/>
      <c r="PJC196"/>
      <c r="PJD196"/>
      <c r="PJE196"/>
      <c r="PJF196"/>
      <c r="PJG196"/>
      <c r="PJH196"/>
      <c r="PJI196"/>
      <c r="PJJ196"/>
      <c r="PJK196"/>
      <c r="PJL196"/>
      <c r="PJM196"/>
      <c r="PJN196"/>
      <c r="PJO196"/>
      <c r="PJP196"/>
      <c r="PJQ196"/>
      <c r="PJR196"/>
      <c r="PJS196"/>
      <c r="PJT196"/>
      <c r="PJU196"/>
      <c r="PJV196"/>
      <c r="PJW196"/>
      <c r="PJX196"/>
      <c r="PJY196"/>
      <c r="PJZ196"/>
      <c r="PKA196"/>
      <c r="PKB196"/>
      <c r="PKC196"/>
      <c r="PKD196"/>
      <c r="PKE196"/>
      <c r="PKF196"/>
      <c r="PKG196"/>
      <c r="PKH196"/>
      <c r="PKI196"/>
      <c r="PKJ196"/>
      <c r="PKK196"/>
      <c r="PKL196"/>
      <c r="PKM196"/>
      <c r="PKN196"/>
      <c r="PKO196"/>
      <c r="PKP196"/>
      <c r="PKQ196"/>
      <c r="PKR196"/>
      <c r="PKS196"/>
      <c r="PKT196"/>
      <c r="PKU196"/>
      <c r="PKV196"/>
      <c r="PKW196"/>
      <c r="PKX196"/>
      <c r="PKY196"/>
      <c r="PKZ196"/>
      <c r="PLA196"/>
      <c r="PLB196"/>
      <c r="PLC196"/>
      <c r="PLD196"/>
      <c r="PLE196"/>
      <c r="PLF196"/>
      <c r="PLG196"/>
      <c r="PLH196"/>
      <c r="PLI196"/>
      <c r="PLJ196"/>
      <c r="PLK196"/>
      <c r="PLL196"/>
      <c r="PLM196"/>
      <c r="PLN196"/>
      <c r="PLO196"/>
      <c r="PLP196"/>
      <c r="PLQ196"/>
      <c r="PLR196"/>
      <c r="PLS196"/>
      <c r="PLT196"/>
      <c r="PLU196"/>
      <c r="PLV196"/>
      <c r="PLW196"/>
      <c r="PLX196"/>
      <c r="PLY196"/>
      <c r="PLZ196"/>
      <c r="PMA196"/>
      <c r="PMB196"/>
      <c r="PMC196"/>
      <c r="PMD196"/>
      <c r="PME196"/>
      <c r="PMF196"/>
      <c r="PMG196"/>
      <c r="PMH196"/>
      <c r="PMI196"/>
      <c r="PMJ196"/>
      <c r="PMK196"/>
      <c r="PML196"/>
      <c r="PMM196"/>
      <c r="PMN196"/>
      <c r="PMO196"/>
      <c r="PMP196"/>
      <c r="PMQ196"/>
      <c r="PMR196"/>
      <c r="PMS196"/>
      <c r="PMT196"/>
      <c r="PMU196"/>
      <c r="PMV196"/>
      <c r="PMW196"/>
      <c r="PMX196"/>
      <c r="PMY196"/>
      <c r="PMZ196"/>
      <c r="PNA196"/>
      <c r="PNB196"/>
      <c r="PNC196"/>
      <c r="PND196"/>
      <c r="PNE196"/>
      <c r="PNF196"/>
      <c r="PNG196"/>
      <c r="PNH196"/>
      <c r="PNI196"/>
      <c r="PNJ196"/>
      <c r="PNK196"/>
      <c r="PNL196"/>
      <c r="PNM196"/>
      <c r="PNN196"/>
      <c r="PNO196"/>
      <c r="PNP196"/>
      <c r="PNQ196"/>
      <c r="PNR196"/>
      <c r="PNS196"/>
      <c r="PNT196"/>
      <c r="PNU196"/>
      <c r="PNV196"/>
      <c r="PNW196"/>
      <c r="PNX196"/>
      <c r="PNY196"/>
      <c r="PNZ196"/>
      <c r="POA196"/>
      <c r="POB196"/>
      <c r="POC196"/>
      <c r="POD196"/>
      <c r="POE196"/>
      <c r="POF196"/>
      <c r="POG196"/>
      <c r="POH196"/>
      <c r="POI196"/>
      <c r="POJ196"/>
      <c r="POK196"/>
      <c r="POL196"/>
      <c r="POM196"/>
      <c r="PON196"/>
      <c r="POO196"/>
      <c r="POP196"/>
      <c r="POQ196"/>
      <c r="POR196"/>
      <c r="POS196"/>
      <c r="POT196"/>
      <c r="POU196"/>
      <c r="POV196"/>
      <c r="POW196"/>
      <c r="POX196"/>
      <c r="POY196"/>
      <c r="POZ196"/>
      <c r="PPA196"/>
      <c r="PPB196"/>
      <c r="PPC196"/>
      <c r="PPD196"/>
      <c r="PPE196"/>
      <c r="PPF196"/>
      <c r="PPG196"/>
      <c r="PPH196"/>
      <c r="PPI196"/>
      <c r="PPJ196"/>
      <c r="PPK196"/>
      <c r="PPL196"/>
      <c r="PPM196"/>
      <c r="PPN196"/>
      <c r="PPO196"/>
      <c r="PPP196"/>
      <c r="PPQ196"/>
      <c r="PPR196"/>
      <c r="PPS196"/>
      <c r="PPT196"/>
      <c r="PPU196"/>
      <c r="PPV196"/>
      <c r="PPW196"/>
      <c r="PPX196"/>
      <c r="PPY196"/>
      <c r="PPZ196"/>
      <c r="PQA196"/>
      <c r="PQB196"/>
      <c r="PQC196"/>
      <c r="PQD196"/>
      <c r="PQE196"/>
      <c r="PQF196"/>
      <c r="PQG196"/>
      <c r="PQH196"/>
      <c r="PQI196"/>
      <c r="PQJ196"/>
      <c r="PQK196"/>
      <c r="PQL196"/>
      <c r="PQM196"/>
      <c r="PQN196"/>
      <c r="PQO196"/>
      <c r="PQP196"/>
      <c r="PQQ196"/>
      <c r="PQR196"/>
      <c r="PQS196"/>
      <c r="PQT196"/>
      <c r="PQU196"/>
      <c r="PQV196"/>
      <c r="PQW196"/>
      <c r="PQX196"/>
      <c r="PQY196"/>
      <c r="PQZ196"/>
      <c r="PRA196"/>
      <c r="PRB196"/>
      <c r="PRC196"/>
      <c r="PRD196"/>
      <c r="PRE196"/>
      <c r="PRF196"/>
      <c r="PRG196"/>
      <c r="PRH196"/>
      <c r="PRI196"/>
      <c r="PRJ196"/>
      <c r="PRK196"/>
      <c r="PRL196"/>
      <c r="PRM196"/>
      <c r="PRN196"/>
      <c r="PRO196"/>
      <c r="PRP196"/>
      <c r="PRQ196"/>
      <c r="PRR196"/>
      <c r="PRS196"/>
      <c r="PRT196"/>
      <c r="PRU196"/>
      <c r="PRV196"/>
      <c r="PRW196"/>
      <c r="PRX196"/>
      <c r="PRY196"/>
      <c r="PRZ196"/>
      <c r="PSA196"/>
      <c r="PSB196"/>
      <c r="PSC196"/>
      <c r="PSD196"/>
      <c r="PSE196"/>
      <c r="PSF196"/>
      <c r="PSG196"/>
      <c r="PSH196"/>
      <c r="PSI196"/>
      <c r="PSJ196"/>
      <c r="PSK196"/>
      <c r="PSL196"/>
      <c r="PSM196"/>
      <c r="PSN196"/>
      <c r="PSO196"/>
      <c r="PSP196"/>
      <c r="PSQ196"/>
      <c r="PSR196"/>
      <c r="PSS196"/>
      <c r="PST196"/>
      <c r="PSU196"/>
      <c r="PSV196"/>
      <c r="PSW196"/>
      <c r="PSX196"/>
      <c r="PSY196"/>
      <c r="PSZ196"/>
      <c r="PTA196"/>
      <c r="PTB196"/>
      <c r="PTC196"/>
      <c r="PTD196"/>
      <c r="PTE196"/>
      <c r="PTF196"/>
      <c r="PTG196"/>
      <c r="PTH196"/>
      <c r="PTI196"/>
      <c r="PTJ196"/>
      <c r="PTK196"/>
      <c r="PTL196"/>
      <c r="PTM196"/>
      <c r="PTN196"/>
      <c r="PTO196"/>
      <c r="PTP196"/>
      <c r="PTQ196"/>
      <c r="PTR196"/>
      <c r="PTS196"/>
      <c r="PTT196"/>
      <c r="PTU196"/>
      <c r="PTV196"/>
      <c r="PTW196"/>
      <c r="PTX196"/>
      <c r="PTY196"/>
      <c r="PTZ196"/>
      <c r="PUA196"/>
      <c r="PUB196"/>
      <c r="PUC196"/>
      <c r="PUD196"/>
      <c r="PUE196"/>
      <c r="PUF196"/>
      <c r="PUG196"/>
      <c r="PUH196"/>
      <c r="PUI196"/>
      <c r="PUJ196"/>
      <c r="PUK196"/>
      <c r="PUL196"/>
      <c r="PUM196"/>
      <c r="PUN196"/>
      <c r="PUO196"/>
      <c r="PUP196"/>
      <c r="PUQ196"/>
      <c r="PUR196"/>
      <c r="PUS196"/>
      <c r="PUT196"/>
      <c r="PUU196"/>
      <c r="PUV196"/>
      <c r="PUW196"/>
      <c r="PUX196"/>
      <c r="PUY196"/>
      <c r="PUZ196"/>
      <c r="PVA196"/>
      <c r="PVB196"/>
      <c r="PVC196"/>
      <c r="PVD196"/>
      <c r="PVE196"/>
      <c r="PVF196"/>
      <c r="PVG196"/>
      <c r="PVH196"/>
      <c r="PVI196"/>
      <c r="PVJ196"/>
      <c r="PVK196"/>
      <c r="PVL196"/>
      <c r="PVM196"/>
      <c r="PVN196"/>
      <c r="PVO196"/>
      <c r="PVP196"/>
      <c r="PVQ196"/>
      <c r="PVR196"/>
      <c r="PVS196"/>
      <c r="PVT196"/>
      <c r="PVU196"/>
      <c r="PVV196"/>
      <c r="PVW196"/>
      <c r="PVX196"/>
      <c r="PVY196"/>
      <c r="PVZ196"/>
      <c r="PWA196"/>
      <c r="PWB196"/>
      <c r="PWC196"/>
      <c r="PWD196"/>
      <c r="PWE196"/>
      <c r="PWF196"/>
      <c r="PWG196"/>
      <c r="PWH196"/>
      <c r="PWI196"/>
      <c r="PWJ196"/>
      <c r="PWK196"/>
      <c r="PWL196"/>
      <c r="PWM196"/>
      <c r="PWN196"/>
      <c r="PWO196"/>
      <c r="PWP196"/>
      <c r="PWQ196"/>
      <c r="PWR196"/>
      <c r="PWS196"/>
      <c r="PWT196"/>
      <c r="PWU196"/>
      <c r="PWV196"/>
      <c r="PWW196"/>
      <c r="PWX196"/>
      <c r="PWY196"/>
      <c r="PWZ196"/>
      <c r="PXA196"/>
      <c r="PXB196"/>
      <c r="PXC196"/>
      <c r="PXD196"/>
      <c r="PXE196"/>
      <c r="PXF196"/>
      <c r="PXG196"/>
      <c r="PXH196"/>
      <c r="PXI196"/>
      <c r="PXJ196"/>
      <c r="PXK196"/>
      <c r="PXL196"/>
      <c r="PXM196"/>
      <c r="PXN196"/>
      <c r="PXO196"/>
      <c r="PXP196"/>
      <c r="PXQ196"/>
      <c r="PXR196"/>
      <c r="PXS196"/>
      <c r="PXT196"/>
      <c r="PXU196"/>
      <c r="PXV196"/>
      <c r="PXW196"/>
      <c r="PXX196"/>
      <c r="PXY196"/>
      <c r="PXZ196"/>
      <c r="PYA196"/>
      <c r="PYB196"/>
      <c r="PYC196"/>
      <c r="PYD196"/>
      <c r="PYE196"/>
      <c r="PYF196"/>
      <c r="PYG196"/>
      <c r="PYH196"/>
      <c r="PYI196"/>
      <c r="PYJ196"/>
      <c r="PYK196"/>
      <c r="PYL196"/>
      <c r="PYM196"/>
      <c r="PYN196"/>
      <c r="PYO196"/>
      <c r="PYP196"/>
      <c r="PYQ196"/>
      <c r="PYR196"/>
      <c r="PYS196"/>
      <c r="PYT196"/>
      <c r="PYU196"/>
      <c r="PYV196"/>
      <c r="PYW196"/>
      <c r="PYX196"/>
      <c r="PYY196"/>
      <c r="PYZ196"/>
      <c r="PZA196"/>
      <c r="PZB196"/>
      <c r="PZC196"/>
      <c r="PZD196"/>
      <c r="PZE196"/>
      <c r="PZF196"/>
      <c r="PZG196"/>
      <c r="PZH196"/>
      <c r="PZI196"/>
      <c r="PZJ196"/>
      <c r="PZK196"/>
      <c r="PZL196"/>
      <c r="PZM196"/>
      <c r="PZN196"/>
      <c r="PZO196"/>
      <c r="PZP196"/>
      <c r="PZQ196"/>
      <c r="PZR196"/>
      <c r="PZS196"/>
      <c r="PZT196"/>
      <c r="PZU196"/>
      <c r="PZV196"/>
      <c r="PZW196"/>
      <c r="PZX196"/>
      <c r="PZY196"/>
      <c r="PZZ196"/>
      <c r="QAA196"/>
      <c r="QAB196"/>
      <c r="QAC196"/>
      <c r="QAD196"/>
      <c r="QAE196"/>
      <c r="QAF196"/>
      <c r="QAG196"/>
      <c r="QAH196"/>
      <c r="QAI196"/>
      <c r="QAJ196"/>
      <c r="QAK196"/>
      <c r="QAL196"/>
      <c r="QAM196"/>
      <c r="QAN196"/>
      <c r="QAO196"/>
      <c r="QAP196"/>
      <c r="QAQ196"/>
      <c r="QAR196"/>
      <c r="QAS196"/>
      <c r="QAT196"/>
      <c r="QAU196"/>
      <c r="QAV196"/>
      <c r="QAW196"/>
      <c r="QAX196"/>
      <c r="QAY196"/>
      <c r="QAZ196"/>
      <c r="QBA196"/>
      <c r="QBB196"/>
      <c r="QBC196"/>
      <c r="QBD196"/>
      <c r="QBE196"/>
      <c r="QBF196"/>
      <c r="QBG196"/>
      <c r="QBH196"/>
      <c r="QBI196"/>
      <c r="QBJ196"/>
      <c r="QBK196"/>
      <c r="QBL196"/>
      <c r="QBM196"/>
      <c r="QBN196"/>
      <c r="QBO196"/>
      <c r="QBP196"/>
      <c r="QBQ196"/>
      <c r="QBR196"/>
      <c r="QBS196"/>
      <c r="QBT196"/>
      <c r="QBU196"/>
      <c r="QBV196"/>
      <c r="QBW196"/>
      <c r="QBX196"/>
      <c r="QBY196"/>
      <c r="QBZ196"/>
      <c r="QCA196"/>
      <c r="QCB196"/>
      <c r="QCC196"/>
      <c r="QCD196"/>
      <c r="QCE196"/>
      <c r="QCF196"/>
      <c r="QCG196"/>
      <c r="QCH196"/>
      <c r="QCI196"/>
      <c r="QCJ196"/>
      <c r="QCK196"/>
      <c r="QCL196"/>
      <c r="QCM196"/>
      <c r="QCN196"/>
      <c r="QCO196"/>
      <c r="QCP196"/>
      <c r="QCQ196"/>
      <c r="QCR196"/>
      <c r="QCS196"/>
      <c r="QCT196"/>
      <c r="QCU196"/>
      <c r="QCV196"/>
      <c r="QCW196"/>
      <c r="QCX196"/>
      <c r="QCY196"/>
      <c r="QCZ196"/>
      <c r="QDA196"/>
      <c r="QDB196"/>
      <c r="QDC196"/>
      <c r="QDD196"/>
      <c r="QDE196"/>
      <c r="QDF196"/>
      <c r="QDG196"/>
      <c r="QDH196"/>
      <c r="QDI196"/>
      <c r="QDJ196"/>
      <c r="QDK196"/>
      <c r="QDL196"/>
      <c r="QDM196"/>
      <c r="QDN196"/>
      <c r="QDO196"/>
      <c r="QDP196"/>
      <c r="QDQ196"/>
      <c r="QDR196"/>
      <c r="QDS196"/>
      <c r="QDT196"/>
      <c r="QDU196"/>
      <c r="QDV196"/>
      <c r="QDW196"/>
      <c r="QDX196"/>
      <c r="QDY196"/>
      <c r="QDZ196"/>
      <c r="QEA196"/>
      <c r="QEB196"/>
      <c r="QEC196"/>
      <c r="QED196"/>
      <c r="QEE196"/>
      <c r="QEF196"/>
      <c r="QEG196"/>
      <c r="QEH196"/>
      <c r="QEI196"/>
      <c r="QEJ196"/>
      <c r="QEK196"/>
      <c r="QEL196"/>
      <c r="QEM196"/>
      <c r="QEN196"/>
      <c r="QEO196"/>
      <c r="QEP196"/>
      <c r="QEQ196"/>
      <c r="QER196"/>
      <c r="QES196"/>
      <c r="QET196"/>
      <c r="QEU196"/>
      <c r="QEV196"/>
      <c r="QEW196"/>
      <c r="QEX196"/>
      <c r="QEY196"/>
      <c r="QEZ196"/>
      <c r="QFA196"/>
      <c r="QFB196"/>
      <c r="QFC196"/>
      <c r="QFD196"/>
      <c r="QFE196"/>
      <c r="QFF196"/>
      <c r="QFG196"/>
      <c r="QFH196"/>
      <c r="QFI196"/>
      <c r="QFJ196"/>
      <c r="QFK196"/>
      <c r="QFL196"/>
      <c r="QFM196"/>
      <c r="QFN196"/>
      <c r="QFO196"/>
      <c r="QFP196"/>
      <c r="QFQ196"/>
      <c r="QFR196"/>
      <c r="QFS196"/>
      <c r="QFT196"/>
      <c r="QFU196"/>
      <c r="QFV196"/>
      <c r="QFW196"/>
      <c r="QFX196"/>
      <c r="QFY196"/>
      <c r="QFZ196"/>
      <c r="QGA196"/>
      <c r="QGB196"/>
      <c r="QGC196"/>
      <c r="QGD196"/>
      <c r="QGE196"/>
      <c r="QGF196"/>
      <c r="QGG196"/>
      <c r="QGH196"/>
      <c r="QGI196"/>
      <c r="QGJ196"/>
      <c r="QGK196"/>
      <c r="QGL196"/>
      <c r="QGM196"/>
      <c r="QGN196"/>
      <c r="QGO196"/>
      <c r="QGP196"/>
      <c r="QGQ196"/>
      <c r="QGR196"/>
      <c r="QGS196"/>
      <c r="QGT196"/>
      <c r="QGU196"/>
      <c r="QGV196"/>
      <c r="QGW196"/>
      <c r="QGX196"/>
      <c r="QGY196"/>
      <c r="QGZ196"/>
      <c r="QHA196"/>
      <c r="QHB196"/>
      <c r="QHC196"/>
      <c r="QHD196"/>
      <c r="QHE196"/>
      <c r="QHF196"/>
      <c r="QHG196"/>
      <c r="QHH196"/>
      <c r="QHI196"/>
      <c r="QHJ196"/>
      <c r="QHK196"/>
      <c r="QHL196"/>
      <c r="QHM196"/>
      <c r="QHN196"/>
      <c r="QHO196"/>
      <c r="QHP196"/>
      <c r="QHQ196"/>
      <c r="QHR196"/>
      <c r="QHS196"/>
      <c r="QHT196"/>
      <c r="QHU196"/>
      <c r="QHV196"/>
      <c r="QHW196"/>
      <c r="QHX196"/>
      <c r="QHY196"/>
      <c r="QHZ196"/>
      <c r="QIA196"/>
      <c r="QIB196"/>
      <c r="QIC196"/>
      <c r="QID196"/>
      <c r="QIE196"/>
      <c r="QIF196"/>
      <c r="QIG196"/>
      <c r="QIH196"/>
      <c r="QII196"/>
      <c r="QIJ196"/>
      <c r="QIK196"/>
      <c r="QIL196"/>
      <c r="QIM196"/>
      <c r="QIN196"/>
      <c r="QIO196"/>
      <c r="QIP196"/>
      <c r="QIQ196"/>
      <c r="QIR196"/>
      <c r="QIS196"/>
      <c r="QIT196"/>
      <c r="QIU196"/>
      <c r="QIV196"/>
      <c r="QIW196"/>
      <c r="QIX196"/>
      <c r="QIY196"/>
      <c r="QIZ196"/>
      <c r="QJA196"/>
      <c r="QJB196"/>
      <c r="QJC196"/>
      <c r="QJD196"/>
      <c r="QJE196"/>
      <c r="QJF196"/>
      <c r="QJG196"/>
      <c r="QJH196"/>
      <c r="QJI196"/>
      <c r="QJJ196"/>
      <c r="QJK196"/>
      <c r="QJL196"/>
      <c r="QJM196"/>
      <c r="QJN196"/>
      <c r="QJO196"/>
      <c r="QJP196"/>
      <c r="QJQ196"/>
      <c r="QJR196"/>
      <c r="QJS196"/>
      <c r="QJT196"/>
      <c r="QJU196"/>
      <c r="QJV196"/>
      <c r="QJW196"/>
      <c r="QJX196"/>
      <c r="QJY196"/>
      <c r="QJZ196"/>
      <c r="QKA196"/>
      <c r="QKB196"/>
      <c r="QKC196"/>
      <c r="QKD196"/>
      <c r="QKE196"/>
      <c r="QKF196"/>
      <c r="QKG196"/>
      <c r="QKH196"/>
      <c r="QKI196"/>
      <c r="QKJ196"/>
      <c r="QKK196"/>
      <c r="QKL196"/>
      <c r="QKM196"/>
      <c r="QKN196"/>
      <c r="QKO196"/>
      <c r="QKP196"/>
      <c r="QKQ196"/>
      <c r="QKR196"/>
      <c r="QKS196"/>
      <c r="QKT196"/>
      <c r="QKU196"/>
      <c r="QKV196"/>
      <c r="QKW196"/>
      <c r="QKX196"/>
      <c r="QKY196"/>
      <c r="QKZ196"/>
      <c r="QLA196"/>
      <c r="QLB196"/>
      <c r="QLC196"/>
      <c r="QLD196"/>
      <c r="QLE196"/>
      <c r="QLF196"/>
      <c r="QLG196"/>
      <c r="QLH196"/>
      <c r="QLI196"/>
      <c r="QLJ196"/>
      <c r="QLK196"/>
      <c r="QLL196"/>
      <c r="QLM196"/>
      <c r="QLN196"/>
      <c r="QLO196"/>
      <c r="QLP196"/>
      <c r="QLQ196"/>
      <c r="QLR196"/>
      <c r="QLS196"/>
      <c r="QLT196"/>
      <c r="QLU196"/>
      <c r="QLV196"/>
      <c r="QLW196"/>
      <c r="QLX196"/>
      <c r="QLY196"/>
      <c r="QLZ196"/>
      <c r="QMA196"/>
      <c r="QMB196"/>
      <c r="QMC196"/>
      <c r="QMD196"/>
      <c r="QME196"/>
      <c r="QMF196"/>
      <c r="QMG196"/>
      <c r="QMH196"/>
      <c r="QMI196"/>
      <c r="QMJ196"/>
      <c r="QMK196"/>
      <c r="QML196"/>
      <c r="QMM196"/>
      <c r="QMN196"/>
      <c r="QMO196"/>
      <c r="QMP196"/>
      <c r="QMQ196"/>
      <c r="QMR196"/>
      <c r="QMS196"/>
      <c r="QMT196"/>
      <c r="QMU196"/>
      <c r="QMV196"/>
      <c r="QMW196"/>
      <c r="QMX196"/>
      <c r="QMY196"/>
      <c r="QMZ196"/>
      <c r="QNA196"/>
      <c r="QNB196"/>
      <c r="QNC196"/>
      <c r="QND196"/>
      <c r="QNE196"/>
      <c r="QNF196"/>
      <c r="QNG196"/>
      <c r="QNH196"/>
      <c r="QNI196"/>
      <c r="QNJ196"/>
      <c r="QNK196"/>
      <c r="QNL196"/>
      <c r="QNM196"/>
      <c r="QNN196"/>
      <c r="QNO196"/>
      <c r="QNP196"/>
      <c r="QNQ196"/>
      <c r="QNR196"/>
      <c r="QNS196"/>
      <c r="QNT196"/>
      <c r="QNU196"/>
      <c r="QNV196"/>
      <c r="QNW196"/>
      <c r="QNX196"/>
      <c r="QNY196"/>
      <c r="QNZ196"/>
      <c r="QOA196"/>
      <c r="QOB196"/>
      <c r="QOC196"/>
      <c r="QOD196"/>
      <c r="QOE196"/>
      <c r="QOF196"/>
      <c r="QOG196"/>
      <c r="QOH196"/>
      <c r="QOI196"/>
      <c r="QOJ196"/>
      <c r="QOK196"/>
      <c r="QOL196"/>
      <c r="QOM196"/>
      <c r="QON196"/>
      <c r="QOO196"/>
      <c r="QOP196"/>
      <c r="QOQ196"/>
      <c r="QOR196"/>
      <c r="QOS196"/>
      <c r="QOT196"/>
      <c r="QOU196"/>
      <c r="QOV196"/>
      <c r="QOW196"/>
      <c r="QOX196"/>
      <c r="QOY196"/>
      <c r="QOZ196"/>
      <c r="QPA196"/>
      <c r="QPB196"/>
      <c r="QPC196"/>
      <c r="QPD196"/>
      <c r="QPE196"/>
      <c r="QPF196"/>
      <c r="QPG196"/>
      <c r="QPH196"/>
      <c r="QPI196"/>
      <c r="QPJ196"/>
      <c r="QPK196"/>
      <c r="QPL196"/>
      <c r="QPM196"/>
      <c r="QPN196"/>
      <c r="QPO196"/>
      <c r="QPP196"/>
      <c r="QPQ196"/>
      <c r="QPR196"/>
      <c r="QPS196"/>
      <c r="QPT196"/>
      <c r="QPU196"/>
      <c r="QPV196"/>
      <c r="QPW196"/>
      <c r="QPX196"/>
      <c r="QPY196"/>
      <c r="QPZ196"/>
      <c r="QQA196"/>
      <c r="QQB196"/>
      <c r="QQC196"/>
      <c r="QQD196"/>
      <c r="QQE196"/>
      <c r="QQF196"/>
      <c r="QQG196"/>
      <c r="QQH196"/>
      <c r="QQI196"/>
      <c r="QQJ196"/>
      <c r="QQK196"/>
      <c r="QQL196"/>
      <c r="QQM196"/>
      <c r="QQN196"/>
      <c r="QQO196"/>
      <c r="QQP196"/>
      <c r="QQQ196"/>
      <c r="QQR196"/>
      <c r="QQS196"/>
      <c r="QQT196"/>
      <c r="QQU196"/>
      <c r="QQV196"/>
      <c r="QQW196"/>
      <c r="QQX196"/>
      <c r="QQY196"/>
      <c r="QQZ196"/>
      <c r="QRA196"/>
      <c r="QRB196"/>
      <c r="QRC196"/>
      <c r="QRD196"/>
      <c r="QRE196"/>
      <c r="QRF196"/>
      <c r="QRG196"/>
      <c r="QRH196"/>
      <c r="QRI196"/>
      <c r="QRJ196"/>
      <c r="QRK196"/>
      <c r="QRL196"/>
      <c r="QRM196"/>
      <c r="QRN196"/>
      <c r="QRO196"/>
      <c r="QRP196"/>
      <c r="QRQ196"/>
      <c r="QRR196"/>
      <c r="QRS196"/>
      <c r="QRT196"/>
      <c r="QRU196"/>
      <c r="QRV196"/>
      <c r="QRW196"/>
      <c r="QRX196"/>
      <c r="QRY196"/>
      <c r="QRZ196"/>
      <c r="QSA196"/>
      <c r="QSB196"/>
      <c r="QSC196"/>
      <c r="QSD196"/>
      <c r="QSE196"/>
      <c r="QSF196"/>
      <c r="QSG196"/>
      <c r="QSH196"/>
      <c r="QSI196"/>
      <c r="QSJ196"/>
      <c r="QSK196"/>
      <c r="QSL196"/>
      <c r="QSM196"/>
      <c r="QSN196"/>
      <c r="QSO196"/>
      <c r="QSP196"/>
      <c r="QSQ196"/>
      <c r="QSR196"/>
      <c r="QSS196"/>
      <c r="QST196"/>
      <c r="QSU196"/>
      <c r="QSV196"/>
      <c r="QSW196"/>
      <c r="QSX196"/>
      <c r="QSY196"/>
      <c r="QSZ196"/>
      <c r="QTA196"/>
      <c r="QTB196"/>
      <c r="QTC196"/>
      <c r="QTD196"/>
      <c r="QTE196"/>
      <c r="QTF196"/>
      <c r="QTG196"/>
      <c r="QTH196"/>
      <c r="QTI196"/>
      <c r="QTJ196"/>
      <c r="QTK196"/>
      <c r="QTL196"/>
      <c r="QTM196"/>
      <c r="QTN196"/>
      <c r="QTO196"/>
      <c r="QTP196"/>
      <c r="QTQ196"/>
      <c r="QTR196"/>
      <c r="QTS196"/>
      <c r="QTT196"/>
      <c r="QTU196"/>
      <c r="QTV196"/>
      <c r="QTW196"/>
      <c r="QTX196"/>
      <c r="QTY196"/>
      <c r="QTZ196"/>
      <c r="QUA196"/>
      <c r="QUB196"/>
      <c r="QUC196"/>
      <c r="QUD196"/>
      <c r="QUE196"/>
      <c r="QUF196"/>
      <c r="QUG196"/>
      <c r="QUH196"/>
      <c r="QUI196"/>
      <c r="QUJ196"/>
      <c r="QUK196"/>
      <c r="QUL196"/>
      <c r="QUM196"/>
      <c r="QUN196"/>
      <c r="QUO196"/>
      <c r="QUP196"/>
      <c r="QUQ196"/>
      <c r="QUR196"/>
      <c r="QUS196"/>
      <c r="QUT196"/>
      <c r="QUU196"/>
      <c r="QUV196"/>
      <c r="QUW196"/>
      <c r="QUX196"/>
      <c r="QUY196"/>
      <c r="QUZ196"/>
      <c r="QVA196"/>
      <c r="QVB196"/>
      <c r="QVC196"/>
      <c r="QVD196"/>
      <c r="QVE196"/>
      <c r="QVF196"/>
      <c r="QVG196"/>
      <c r="QVH196"/>
      <c r="QVI196"/>
      <c r="QVJ196"/>
      <c r="QVK196"/>
      <c r="QVL196"/>
      <c r="QVM196"/>
      <c r="QVN196"/>
      <c r="QVO196"/>
      <c r="QVP196"/>
      <c r="QVQ196"/>
      <c r="QVR196"/>
      <c r="QVS196"/>
      <c r="QVT196"/>
      <c r="QVU196"/>
      <c r="QVV196"/>
      <c r="QVW196"/>
      <c r="QVX196"/>
      <c r="QVY196"/>
      <c r="QVZ196"/>
      <c r="QWA196"/>
      <c r="QWB196"/>
      <c r="QWC196"/>
      <c r="QWD196"/>
      <c r="QWE196"/>
      <c r="QWF196"/>
      <c r="QWG196"/>
      <c r="QWH196"/>
      <c r="QWI196"/>
      <c r="QWJ196"/>
      <c r="QWK196"/>
      <c r="QWL196"/>
      <c r="QWM196"/>
      <c r="QWN196"/>
      <c r="QWO196"/>
      <c r="QWP196"/>
      <c r="QWQ196"/>
      <c r="QWR196"/>
      <c r="QWS196"/>
      <c r="QWT196"/>
      <c r="QWU196"/>
      <c r="QWV196"/>
      <c r="QWW196"/>
      <c r="QWX196"/>
      <c r="QWY196"/>
      <c r="QWZ196"/>
      <c r="QXA196"/>
      <c r="QXB196"/>
      <c r="QXC196"/>
      <c r="QXD196"/>
      <c r="QXE196"/>
      <c r="QXF196"/>
      <c r="QXG196"/>
      <c r="QXH196"/>
      <c r="QXI196"/>
      <c r="QXJ196"/>
      <c r="QXK196"/>
      <c r="QXL196"/>
      <c r="QXM196"/>
      <c r="QXN196"/>
      <c r="QXO196"/>
      <c r="QXP196"/>
      <c r="QXQ196"/>
      <c r="QXR196"/>
      <c r="QXS196"/>
      <c r="QXT196"/>
      <c r="QXU196"/>
      <c r="QXV196"/>
      <c r="QXW196"/>
      <c r="QXX196"/>
      <c r="QXY196"/>
      <c r="QXZ196"/>
      <c r="QYA196"/>
      <c r="QYB196"/>
      <c r="QYC196"/>
      <c r="QYD196"/>
      <c r="QYE196"/>
      <c r="QYF196"/>
      <c r="QYG196"/>
      <c r="QYH196"/>
      <c r="QYI196"/>
      <c r="QYJ196"/>
      <c r="QYK196"/>
      <c r="QYL196"/>
      <c r="QYM196"/>
      <c r="QYN196"/>
      <c r="QYO196"/>
      <c r="QYP196"/>
      <c r="QYQ196"/>
      <c r="QYR196"/>
      <c r="QYS196"/>
      <c r="QYT196"/>
      <c r="QYU196"/>
      <c r="QYV196"/>
      <c r="QYW196"/>
      <c r="QYX196"/>
      <c r="QYY196"/>
      <c r="QYZ196"/>
      <c r="QZA196"/>
      <c r="QZB196"/>
      <c r="QZC196"/>
      <c r="QZD196"/>
      <c r="QZE196"/>
      <c r="QZF196"/>
      <c r="QZG196"/>
      <c r="QZH196"/>
      <c r="QZI196"/>
      <c r="QZJ196"/>
      <c r="QZK196"/>
      <c r="QZL196"/>
      <c r="QZM196"/>
      <c r="QZN196"/>
      <c r="QZO196"/>
      <c r="QZP196"/>
      <c r="QZQ196"/>
      <c r="QZR196"/>
      <c r="QZS196"/>
      <c r="QZT196"/>
      <c r="QZU196"/>
      <c r="QZV196"/>
      <c r="QZW196"/>
      <c r="QZX196"/>
      <c r="QZY196"/>
      <c r="QZZ196"/>
      <c r="RAA196"/>
      <c r="RAB196"/>
      <c r="RAC196"/>
      <c r="RAD196"/>
      <c r="RAE196"/>
      <c r="RAF196"/>
      <c r="RAG196"/>
      <c r="RAH196"/>
      <c r="RAI196"/>
      <c r="RAJ196"/>
      <c r="RAK196"/>
      <c r="RAL196"/>
      <c r="RAM196"/>
      <c r="RAN196"/>
      <c r="RAO196"/>
      <c r="RAP196"/>
      <c r="RAQ196"/>
      <c r="RAR196"/>
      <c r="RAS196"/>
      <c r="RAT196"/>
      <c r="RAU196"/>
      <c r="RAV196"/>
      <c r="RAW196"/>
      <c r="RAX196"/>
      <c r="RAY196"/>
      <c r="RAZ196"/>
      <c r="RBA196"/>
      <c r="RBB196"/>
      <c r="RBC196"/>
      <c r="RBD196"/>
      <c r="RBE196"/>
      <c r="RBF196"/>
      <c r="RBG196"/>
      <c r="RBH196"/>
      <c r="RBI196"/>
      <c r="RBJ196"/>
      <c r="RBK196"/>
      <c r="RBL196"/>
      <c r="RBM196"/>
      <c r="RBN196"/>
      <c r="RBO196"/>
      <c r="RBP196"/>
      <c r="RBQ196"/>
      <c r="RBR196"/>
      <c r="RBS196"/>
      <c r="RBT196"/>
      <c r="RBU196"/>
      <c r="RBV196"/>
      <c r="RBW196"/>
      <c r="RBX196"/>
      <c r="RBY196"/>
      <c r="RBZ196"/>
      <c r="RCA196"/>
      <c r="RCB196"/>
      <c r="RCC196"/>
      <c r="RCD196"/>
      <c r="RCE196"/>
      <c r="RCF196"/>
      <c r="RCG196"/>
      <c r="RCH196"/>
      <c r="RCI196"/>
      <c r="RCJ196"/>
      <c r="RCK196"/>
      <c r="RCL196"/>
      <c r="RCM196"/>
      <c r="RCN196"/>
      <c r="RCO196"/>
      <c r="RCP196"/>
      <c r="RCQ196"/>
      <c r="RCR196"/>
      <c r="RCS196"/>
      <c r="RCT196"/>
      <c r="RCU196"/>
      <c r="RCV196"/>
      <c r="RCW196"/>
      <c r="RCX196"/>
      <c r="RCY196"/>
      <c r="RCZ196"/>
      <c r="RDA196"/>
      <c r="RDB196"/>
      <c r="RDC196"/>
      <c r="RDD196"/>
      <c r="RDE196"/>
      <c r="RDF196"/>
      <c r="RDG196"/>
      <c r="RDH196"/>
      <c r="RDI196"/>
      <c r="RDJ196"/>
      <c r="RDK196"/>
      <c r="RDL196"/>
      <c r="RDM196"/>
      <c r="RDN196"/>
      <c r="RDO196"/>
      <c r="RDP196"/>
      <c r="RDQ196"/>
      <c r="RDR196"/>
      <c r="RDS196"/>
      <c r="RDT196"/>
      <c r="RDU196"/>
      <c r="RDV196"/>
      <c r="RDW196"/>
      <c r="RDX196"/>
      <c r="RDY196"/>
      <c r="RDZ196"/>
      <c r="REA196"/>
      <c r="REB196"/>
      <c r="REC196"/>
      <c r="RED196"/>
      <c r="REE196"/>
      <c r="REF196"/>
      <c r="REG196"/>
      <c r="REH196"/>
      <c r="REI196"/>
      <c r="REJ196"/>
      <c r="REK196"/>
      <c r="REL196"/>
      <c r="REM196"/>
      <c r="REN196"/>
      <c r="REO196"/>
      <c r="REP196"/>
      <c r="REQ196"/>
      <c r="RER196"/>
      <c r="RES196"/>
      <c r="RET196"/>
      <c r="REU196"/>
      <c r="REV196"/>
      <c r="REW196"/>
      <c r="REX196"/>
      <c r="REY196"/>
      <c r="REZ196"/>
      <c r="RFA196"/>
      <c r="RFB196"/>
      <c r="RFC196"/>
      <c r="RFD196"/>
      <c r="RFE196"/>
      <c r="RFF196"/>
      <c r="RFG196"/>
      <c r="RFH196"/>
      <c r="RFI196"/>
      <c r="RFJ196"/>
      <c r="RFK196"/>
      <c r="RFL196"/>
      <c r="RFM196"/>
      <c r="RFN196"/>
      <c r="RFO196"/>
      <c r="RFP196"/>
      <c r="RFQ196"/>
      <c r="RFR196"/>
      <c r="RFS196"/>
      <c r="RFT196"/>
      <c r="RFU196"/>
      <c r="RFV196"/>
      <c r="RFW196"/>
      <c r="RFX196"/>
      <c r="RFY196"/>
      <c r="RFZ196"/>
      <c r="RGA196"/>
      <c r="RGB196"/>
      <c r="RGC196"/>
      <c r="RGD196"/>
      <c r="RGE196"/>
      <c r="RGF196"/>
      <c r="RGG196"/>
      <c r="RGH196"/>
      <c r="RGI196"/>
      <c r="RGJ196"/>
      <c r="RGK196"/>
      <c r="RGL196"/>
      <c r="RGM196"/>
      <c r="RGN196"/>
      <c r="RGO196"/>
      <c r="RGP196"/>
      <c r="RGQ196"/>
      <c r="RGR196"/>
      <c r="RGS196"/>
      <c r="RGT196"/>
      <c r="RGU196"/>
      <c r="RGV196"/>
      <c r="RGW196"/>
      <c r="RGX196"/>
      <c r="RGY196"/>
      <c r="RGZ196"/>
      <c r="RHA196"/>
      <c r="RHB196"/>
      <c r="RHC196"/>
      <c r="RHD196"/>
      <c r="RHE196"/>
      <c r="RHF196"/>
      <c r="RHG196"/>
      <c r="RHH196"/>
      <c r="RHI196"/>
      <c r="RHJ196"/>
      <c r="RHK196"/>
      <c r="RHL196"/>
      <c r="RHM196"/>
      <c r="RHN196"/>
      <c r="RHO196"/>
      <c r="RHP196"/>
      <c r="RHQ196"/>
      <c r="RHR196"/>
      <c r="RHS196"/>
      <c r="RHT196"/>
      <c r="RHU196"/>
      <c r="RHV196"/>
      <c r="RHW196"/>
      <c r="RHX196"/>
      <c r="RHY196"/>
      <c r="RHZ196"/>
      <c r="RIA196"/>
      <c r="RIB196"/>
      <c r="RIC196"/>
      <c r="RID196"/>
      <c r="RIE196"/>
      <c r="RIF196"/>
      <c r="RIG196"/>
      <c r="RIH196"/>
      <c r="RII196"/>
      <c r="RIJ196"/>
      <c r="RIK196"/>
      <c r="RIL196"/>
      <c r="RIM196"/>
      <c r="RIN196"/>
      <c r="RIO196"/>
      <c r="RIP196"/>
      <c r="RIQ196"/>
      <c r="RIR196"/>
      <c r="RIS196"/>
      <c r="RIT196"/>
      <c r="RIU196"/>
      <c r="RIV196"/>
      <c r="RIW196"/>
      <c r="RIX196"/>
      <c r="RIY196"/>
      <c r="RIZ196"/>
      <c r="RJA196"/>
      <c r="RJB196"/>
      <c r="RJC196"/>
      <c r="RJD196"/>
      <c r="RJE196"/>
      <c r="RJF196"/>
      <c r="RJG196"/>
      <c r="RJH196"/>
      <c r="RJI196"/>
      <c r="RJJ196"/>
      <c r="RJK196"/>
      <c r="RJL196"/>
      <c r="RJM196"/>
      <c r="RJN196"/>
      <c r="RJO196"/>
      <c r="RJP196"/>
      <c r="RJQ196"/>
      <c r="RJR196"/>
      <c r="RJS196"/>
      <c r="RJT196"/>
      <c r="RJU196"/>
      <c r="RJV196"/>
      <c r="RJW196"/>
      <c r="RJX196"/>
      <c r="RJY196"/>
      <c r="RJZ196"/>
      <c r="RKA196"/>
      <c r="RKB196"/>
      <c r="RKC196"/>
      <c r="RKD196"/>
      <c r="RKE196"/>
      <c r="RKF196"/>
      <c r="RKG196"/>
      <c r="RKH196"/>
      <c r="RKI196"/>
      <c r="RKJ196"/>
      <c r="RKK196"/>
      <c r="RKL196"/>
      <c r="RKM196"/>
      <c r="RKN196"/>
      <c r="RKO196"/>
      <c r="RKP196"/>
      <c r="RKQ196"/>
      <c r="RKR196"/>
      <c r="RKS196"/>
      <c r="RKT196"/>
      <c r="RKU196"/>
      <c r="RKV196"/>
      <c r="RKW196"/>
      <c r="RKX196"/>
      <c r="RKY196"/>
      <c r="RKZ196"/>
      <c r="RLA196"/>
      <c r="RLB196"/>
      <c r="RLC196"/>
      <c r="RLD196"/>
      <c r="RLE196"/>
      <c r="RLF196"/>
      <c r="RLG196"/>
      <c r="RLH196"/>
      <c r="RLI196"/>
      <c r="RLJ196"/>
      <c r="RLK196"/>
      <c r="RLL196"/>
      <c r="RLM196"/>
      <c r="RLN196"/>
      <c r="RLO196"/>
      <c r="RLP196"/>
      <c r="RLQ196"/>
      <c r="RLR196"/>
      <c r="RLS196"/>
      <c r="RLT196"/>
      <c r="RLU196"/>
      <c r="RLV196"/>
      <c r="RLW196"/>
      <c r="RLX196"/>
      <c r="RLY196"/>
      <c r="RLZ196"/>
      <c r="RMA196"/>
      <c r="RMB196"/>
      <c r="RMC196"/>
      <c r="RMD196"/>
      <c r="RME196"/>
      <c r="RMF196"/>
      <c r="RMG196"/>
      <c r="RMH196"/>
      <c r="RMI196"/>
      <c r="RMJ196"/>
      <c r="RMK196"/>
      <c r="RML196"/>
      <c r="RMM196"/>
      <c r="RMN196"/>
      <c r="RMO196"/>
      <c r="RMP196"/>
      <c r="RMQ196"/>
      <c r="RMR196"/>
      <c r="RMS196"/>
      <c r="RMT196"/>
      <c r="RMU196"/>
      <c r="RMV196"/>
      <c r="RMW196"/>
      <c r="RMX196"/>
      <c r="RMY196"/>
      <c r="RMZ196"/>
      <c r="RNA196"/>
      <c r="RNB196"/>
      <c r="RNC196"/>
      <c r="RND196"/>
      <c r="RNE196"/>
      <c r="RNF196"/>
      <c r="RNG196"/>
      <c r="RNH196"/>
      <c r="RNI196"/>
      <c r="RNJ196"/>
      <c r="RNK196"/>
      <c r="RNL196"/>
      <c r="RNM196"/>
      <c r="RNN196"/>
      <c r="RNO196"/>
      <c r="RNP196"/>
      <c r="RNQ196"/>
      <c r="RNR196"/>
      <c r="RNS196"/>
      <c r="RNT196"/>
      <c r="RNU196"/>
      <c r="RNV196"/>
      <c r="RNW196"/>
      <c r="RNX196"/>
      <c r="RNY196"/>
      <c r="RNZ196"/>
      <c r="ROA196"/>
      <c r="ROB196"/>
      <c r="ROC196"/>
      <c r="ROD196"/>
      <c r="ROE196"/>
      <c r="ROF196"/>
      <c r="ROG196"/>
      <c r="ROH196"/>
      <c r="ROI196"/>
      <c r="ROJ196"/>
      <c r="ROK196"/>
      <c r="ROL196"/>
      <c r="ROM196"/>
      <c r="RON196"/>
      <c r="ROO196"/>
      <c r="ROP196"/>
      <c r="ROQ196"/>
      <c r="ROR196"/>
      <c r="ROS196"/>
      <c r="ROT196"/>
      <c r="ROU196"/>
      <c r="ROV196"/>
      <c r="ROW196"/>
      <c r="ROX196"/>
      <c r="ROY196"/>
      <c r="ROZ196"/>
      <c r="RPA196"/>
      <c r="RPB196"/>
      <c r="RPC196"/>
      <c r="RPD196"/>
      <c r="RPE196"/>
      <c r="RPF196"/>
      <c r="RPG196"/>
      <c r="RPH196"/>
      <c r="RPI196"/>
      <c r="RPJ196"/>
      <c r="RPK196"/>
      <c r="RPL196"/>
      <c r="RPM196"/>
      <c r="RPN196"/>
      <c r="RPO196"/>
      <c r="RPP196"/>
      <c r="RPQ196"/>
      <c r="RPR196"/>
      <c r="RPS196"/>
      <c r="RPT196"/>
      <c r="RPU196"/>
      <c r="RPV196"/>
      <c r="RPW196"/>
      <c r="RPX196"/>
      <c r="RPY196"/>
      <c r="RPZ196"/>
      <c r="RQA196"/>
      <c r="RQB196"/>
      <c r="RQC196"/>
      <c r="RQD196"/>
      <c r="RQE196"/>
      <c r="RQF196"/>
      <c r="RQG196"/>
      <c r="RQH196"/>
      <c r="RQI196"/>
      <c r="RQJ196"/>
      <c r="RQK196"/>
      <c r="RQL196"/>
      <c r="RQM196"/>
      <c r="RQN196"/>
      <c r="RQO196"/>
      <c r="RQP196"/>
      <c r="RQQ196"/>
      <c r="RQR196"/>
      <c r="RQS196"/>
      <c r="RQT196"/>
      <c r="RQU196"/>
      <c r="RQV196"/>
      <c r="RQW196"/>
      <c r="RQX196"/>
      <c r="RQY196"/>
      <c r="RQZ196"/>
      <c r="RRA196"/>
      <c r="RRB196"/>
      <c r="RRC196"/>
      <c r="RRD196"/>
      <c r="RRE196"/>
      <c r="RRF196"/>
      <c r="RRG196"/>
      <c r="RRH196"/>
      <c r="RRI196"/>
      <c r="RRJ196"/>
      <c r="RRK196"/>
      <c r="RRL196"/>
      <c r="RRM196"/>
      <c r="RRN196"/>
      <c r="RRO196"/>
      <c r="RRP196"/>
      <c r="RRQ196"/>
      <c r="RRR196"/>
      <c r="RRS196"/>
      <c r="RRT196"/>
      <c r="RRU196"/>
      <c r="RRV196"/>
      <c r="RRW196"/>
      <c r="RRX196"/>
      <c r="RRY196"/>
      <c r="RRZ196"/>
      <c r="RSA196"/>
      <c r="RSB196"/>
      <c r="RSC196"/>
      <c r="RSD196"/>
      <c r="RSE196"/>
      <c r="RSF196"/>
      <c r="RSG196"/>
      <c r="RSH196"/>
      <c r="RSI196"/>
      <c r="RSJ196"/>
      <c r="RSK196"/>
      <c r="RSL196"/>
      <c r="RSM196"/>
      <c r="RSN196"/>
      <c r="RSO196"/>
      <c r="RSP196"/>
      <c r="RSQ196"/>
      <c r="RSR196"/>
      <c r="RSS196"/>
      <c r="RST196"/>
      <c r="RSU196"/>
      <c r="RSV196"/>
      <c r="RSW196"/>
      <c r="RSX196"/>
      <c r="RSY196"/>
      <c r="RSZ196"/>
      <c r="RTA196"/>
      <c r="RTB196"/>
      <c r="RTC196"/>
      <c r="RTD196"/>
      <c r="RTE196"/>
      <c r="RTF196"/>
      <c r="RTG196"/>
      <c r="RTH196"/>
      <c r="RTI196"/>
      <c r="RTJ196"/>
      <c r="RTK196"/>
      <c r="RTL196"/>
      <c r="RTM196"/>
      <c r="RTN196"/>
      <c r="RTO196"/>
      <c r="RTP196"/>
      <c r="RTQ196"/>
      <c r="RTR196"/>
      <c r="RTS196"/>
      <c r="RTT196"/>
      <c r="RTU196"/>
      <c r="RTV196"/>
      <c r="RTW196"/>
      <c r="RTX196"/>
      <c r="RTY196"/>
      <c r="RTZ196"/>
      <c r="RUA196"/>
      <c r="RUB196"/>
      <c r="RUC196"/>
      <c r="RUD196"/>
      <c r="RUE196"/>
      <c r="RUF196"/>
      <c r="RUG196"/>
      <c r="RUH196"/>
      <c r="RUI196"/>
      <c r="RUJ196"/>
      <c r="RUK196"/>
      <c r="RUL196"/>
      <c r="RUM196"/>
      <c r="RUN196"/>
      <c r="RUO196"/>
      <c r="RUP196"/>
      <c r="RUQ196"/>
      <c r="RUR196"/>
      <c r="RUS196"/>
      <c r="RUT196"/>
      <c r="RUU196"/>
      <c r="RUV196"/>
      <c r="RUW196"/>
      <c r="RUX196"/>
      <c r="RUY196"/>
      <c r="RUZ196"/>
      <c r="RVA196"/>
      <c r="RVB196"/>
      <c r="RVC196"/>
      <c r="RVD196"/>
      <c r="RVE196"/>
      <c r="RVF196"/>
      <c r="RVG196"/>
      <c r="RVH196"/>
      <c r="RVI196"/>
      <c r="RVJ196"/>
      <c r="RVK196"/>
      <c r="RVL196"/>
      <c r="RVM196"/>
      <c r="RVN196"/>
      <c r="RVO196"/>
      <c r="RVP196"/>
      <c r="RVQ196"/>
      <c r="RVR196"/>
      <c r="RVS196"/>
      <c r="RVT196"/>
      <c r="RVU196"/>
      <c r="RVV196"/>
      <c r="RVW196"/>
      <c r="RVX196"/>
      <c r="RVY196"/>
      <c r="RVZ196"/>
      <c r="RWA196"/>
      <c r="RWB196"/>
      <c r="RWC196"/>
      <c r="RWD196"/>
      <c r="RWE196"/>
      <c r="RWF196"/>
      <c r="RWG196"/>
      <c r="RWH196"/>
      <c r="RWI196"/>
      <c r="RWJ196"/>
      <c r="RWK196"/>
      <c r="RWL196"/>
      <c r="RWM196"/>
      <c r="RWN196"/>
      <c r="RWO196"/>
      <c r="RWP196"/>
      <c r="RWQ196"/>
      <c r="RWR196"/>
      <c r="RWS196"/>
      <c r="RWT196"/>
      <c r="RWU196"/>
      <c r="RWV196"/>
      <c r="RWW196"/>
      <c r="RWX196"/>
      <c r="RWY196"/>
      <c r="RWZ196"/>
      <c r="RXA196"/>
      <c r="RXB196"/>
      <c r="RXC196"/>
      <c r="RXD196"/>
      <c r="RXE196"/>
      <c r="RXF196"/>
      <c r="RXG196"/>
      <c r="RXH196"/>
      <c r="RXI196"/>
      <c r="RXJ196"/>
      <c r="RXK196"/>
      <c r="RXL196"/>
      <c r="RXM196"/>
      <c r="RXN196"/>
      <c r="RXO196"/>
      <c r="RXP196"/>
      <c r="RXQ196"/>
      <c r="RXR196"/>
      <c r="RXS196"/>
      <c r="RXT196"/>
      <c r="RXU196"/>
      <c r="RXV196"/>
      <c r="RXW196"/>
      <c r="RXX196"/>
      <c r="RXY196"/>
      <c r="RXZ196"/>
      <c r="RYA196"/>
      <c r="RYB196"/>
      <c r="RYC196"/>
      <c r="RYD196"/>
      <c r="RYE196"/>
      <c r="RYF196"/>
      <c r="RYG196"/>
      <c r="RYH196"/>
      <c r="RYI196"/>
      <c r="RYJ196"/>
      <c r="RYK196"/>
      <c r="RYL196"/>
      <c r="RYM196"/>
      <c r="RYN196"/>
      <c r="RYO196"/>
      <c r="RYP196"/>
      <c r="RYQ196"/>
      <c r="RYR196"/>
      <c r="RYS196"/>
      <c r="RYT196"/>
      <c r="RYU196"/>
      <c r="RYV196"/>
      <c r="RYW196"/>
      <c r="RYX196"/>
      <c r="RYY196"/>
      <c r="RYZ196"/>
      <c r="RZA196"/>
      <c r="RZB196"/>
      <c r="RZC196"/>
      <c r="RZD196"/>
      <c r="RZE196"/>
      <c r="RZF196"/>
      <c r="RZG196"/>
      <c r="RZH196"/>
      <c r="RZI196"/>
      <c r="RZJ196"/>
      <c r="RZK196"/>
      <c r="RZL196"/>
      <c r="RZM196"/>
      <c r="RZN196"/>
      <c r="RZO196"/>
      <c r="RZP196"/>
      <c r="RZQ196"/>
      <c r="RZR196"/>
      <c r="RZS196"/>
      <c r="RZT196"/>
      <c r="RZU196"/>
      <c r="RZV196"/>
      <c r="RZW196"/>
      <c r="RZX196"/>
      <c r="RZY196"/>
      <c r="RZZ196"/>
      <c r="SAA196"/>
      <c r="SAB196"/>
      <c r="SAC196"/>
      <c r="SAD196"/>
      <c r="SAE196"/>
      <c r="SAF196"/>
      <c r="SAG196"/>
      <c r="SAH196"/>
      <c r="SAI196"/>
      <c r="SAJ196"/>
      <c r="SAK196"/>
      <c r="SAL196"/>
      <c r="SAM196"/>
      <c r="SAN196"/>
      <c r="SAO196"/>
      <c r="SAP196"/>
      <c r="SAQ196"/>
      <c r="SAR196"/>
      <c r="SAS196"/>
      <c r="SAT196"/>
      <c r="SAU196"/>
      <c r="SAV196"/>
      <c r="SAW196"/>
      <c r="SAX196"/>
      <c r="SAY196"/>
      <c r="SAZ196"/>
      <c r="SBA196"/>
      <c r="SBB196"/>
      <c r="SBC196"/>
      <c r="SBD196"/>
      <c r="SBE196"/>
      <c r="SBF196"/>
      <c r="SBG196"/>
      <c r="SBH196"/>
      <c r="SBI196"/>
      <c r="SBJ196"/>
      <c r="SBK196"/>
      <c r="SBL196"/>
      <c r="SBM196"/>
      <c r="SBN196"/>
      <c r="SBO196"/>
      <c r="SBP196"/>
      <c r="SBQ196"/>
      <c r="SBR196"/>
      <c r="SBS196"/>
      <c r="SBT196"/>
      <c r="SBU196"/>
      <c r="SBV196"/>
      <c r="SBW196"/>
      <c r="SBX196"/>
      <c r="SBY196"/>
      <c r="SBZ196"/>
      <c r="SCA196"/>
      <c r="SCB196"/>
      <c r="SCC196"/>
      <c r="SCD196"/>
      <c r="SCE196"/>
      <c r="SCF196"/>
      <c r="SCG196"/>
      <c r="SCH196"/>
      <c r="SCI196"/>
      <c r="SCJ196"/>
      <c r="SCK196"/>
      <c r="SCL196"/>
      <c r="SCM196"/>
      <c r="SCN196"/>
      <c r="SCO196"/>
      <c r="SCP196"/>
      <c r="SCQ196"/>
      <c r="SCR196"/>
      <c r="SCS196"/>
      <c r="SCT196"/>
      <c r="SCU196"/>
      <c r="SCV196"/>
      <c r="SCW196"/>
      <c r="SCX196"/>
      <c r="SCY196"/>
      <c r="SCZ196"/>
      <c r="SDA196"/>
      <c r="SDB196"/>
      <c r="SDC196"/>
      <c r="SDD196"/>
      <c r="SDE196"/>
      <c r="SDF196"/>
      <c r="SDG196"/>
      <c r="SDH196"/>
      <c r="SDI196"/>
      <c r="SDJ196"/>
      <c r="SDK196"/>
      <c r="SDL196"/>
      <c r="SDM196"/>
      <c r="SDN196"/>
      <c r="SDO196"/>
      <c r="SDP196"/>
      <c r="SDQ196"/>
      <c r="SDR196"/>
      <c r="SDS196"/>
      <c r="SDT196"/>
      <c r="SDU196"/>
      <c r="SDV196"/>
      <c r="SDW196"/>
      <c r="SDX196"/>
      <c r="SDY196"/>
      <c r="SDZ196"/>
      <c r="SEA196"/>
      <c r="SEB196"/>
      <c r="SEC196"/>
      <c r="SED196"/>
      <c r="SEE196"/>
      <c r="SEF196"/>
      <c r="SEG196"/>
      <c r="SEH196"/>
      <c r="SEI196"/>
      <c r="SEJ196"/>
      <c r="SEK196"/>
      <c r="SEL196"/>
      <c r="SEM196"/>
      <c r="SEN196"/>
      <c r="SEO196"/>
      <c r="SEP196"/>
      <c r="SEQ196"/>
      <c r="SER196"/>
      <c r="SES196"/>
      <c r="SET196"/>
      <c r="SEU196"/>
      <c r="SEV196"/>
      <c r="SEW196"/>
      <c r="SEX196"/>
      <c r="SEY196"/>
      <c r="SEZ196"/>
      <c r="SFA196"/>
      <c r="SFB196"/>
      <c r="SFC196"/>
      <c r="SFD196"/>
      <c r="SFE196"/>
      <c r="SFF196"/>
      <c r="SFG196"/>
      <c r="SFH196"/>
      <c r="SFI196"/>
      <c r="SFJ196"/>
      <c r="SFK196"/>
      <c r="SFL196"/>
      <c r="SFM196"/>
      <c r="SFN196"/>
      <c r="SFO196"/>
      <c r="SFP196"/>
      <c r="SFQ196"/>
      <c r="SFR196"/>
      <c r="SFS196"/>
      <c r="SFT196"/>
      <c r="SFU196"/>
      <c r="SFV196"/>
      <c r="SFW196"/>
      <c r="SFX196"/>
      <c r="SFY196"/>
      <c r="SFZ196"/>
      <c r="SGA196"/>
      <c r="SGB196"/>
      <c r="SGC196"/>
      <c r="SGD196"/>
      <c r="SGE196"/>
      <c r="SGF196"/>
      <c r="SGG196"/>
      <c r="SGH196"/>
      <c r="SGI196"/>
      <c r="SGJ196"/>
      <c r="SGK196"/>
      <c r="SGL196"/>
      <c r="SGM196"/>
      <c r="SGN196"/>
      <c r="SGO196"/>
      <c r="SGP196"/>
      <c r="SGQ196"/>
      <c r="SGR196"/>
      <c r="SGS196"/>
      <c r="SGT196"/>
      <c r="SGU196"/>
      <c r="SGV196"/>
      <c r="SGW196"/>
      <c r="SGX196"/>
      <c r="SGY196"/>
      <c r="SGZ196"/>
      <c r="SHA196"/>
      <c r="SHB196"/>
      <c r="SHC196"/>
      <c r="SHD196"/>
      <c r="SHE196"/>
      <c r="SHF196"/>
      <c r="SHG196"/>
      <c r="SHH196"/>
      <c r="SHI196"/>
      <c r="SHJ196"/>
      <c r="SHK196"/>
      <c r="SHL196"/>
      <c r="SHM196"/>
      <c r="SHN196"/>
      <c r="SHO196"/>
      <c r="SHP196"/>
      <c r="SHQ196"/>
      <c r="SHR196"/>
      <c r="SHS196"/>
      <c r="SHT196"/>
      <c r="SHU196"/>
      <c r="SHV196"/>
      <c r="SHW196"/>
      <c r="SHX196"/>
      <c r="SHY196"/>
      <c r="SHZ196"/>
      <c r="SIA196"/>
      <c r="SIB196"/>
      <c r="SIC196"/>
      <c r="SID196"/>
      <c r="SIE196"/>
      <c r="SIF196"/>
      <c r="SIG196"/>
      <c r="SIH196"/>
      <c r="SII196"/>
      <c r="SIJ196"/>
      <c r="SIK196"/>
      <c r="SIL196"/>
      <c r="SIM196"/>
      <c r="SIN196"/>
      <c r="SIO196"/>
      <c r="SIP196"/>
      <c r="SIQ196"/>
      <c r="SIR196"/>
      <c r="SIS196"/>
      <c r="SIT196"/>
      <c r="SIU196"/>
      <c r="SIV196"/>
      <c r="SIW196"/>
      <c r="SIX196"/>
      <c r="SIY196"/>
      <c r="SIZ196"/>
      <c r="SJA196"/>
      <c r="SJB196"/>
      <c r="SJC196"/>
      <c r="SJD196"/>
      <c r="SJE196"/>
      <c r="SJF196"/>
      <c r="SJG196"/>
      <c r="SJH196"/>
      <c r="SJI196"/>
      <c r="SJJ196"/>
      <c r="SJK196"/>
      <c r="SJL196"/>
      <c r="SJM196"/>
      <c r="SJN196"/>
      <c r="SJO196"/>
      <c r="SJP196"/>
      <c r="SJQ196"/>
      <c r="SJR196"/>
      <c r="SJS196"/>
      <c r="SJT196"/>
      <c r="SJU196"/>
      <c r="SJV196"/>
      <c r="SJW196"/>
      <c r="SJX196"/>
      <c r="SJY196"/>
      <c r="SJZ196"/>
      <c r="SKA196"/>
      <c r="SKB196"/>
      <c r="SKC196"/>
      <c r="SKD196"/>
      <c r="SKE196"/>
      <c r="SKF196"/>
      <c r="SKG196"/>
      <c r="SKH196"/>
      <c r="SKI196"/>
      <c r="SKJ196"/>
      <c r="SKK196"/>
      <c r="SKL196"/>
      <c r="SKM196"/>
      <c r="SKN196"/>
      <c r="SKO196"/>
      <c r="SKP196"/>
      <c r="SKQ196"/>
      <c r="SKR196"/>
      <c r="SKS196"/>
      <c r="SKT196"/>
      <c r="SKU196"/>
      <c r="SKV196"/>
      <c r="SKW196"/>
      <c r="SKX196"/>
      <c r="SKY196"/>
      <c r="SKZ196"/>
      <c r="SLA196"/>
      <c r="SLB196"/>
      <c r="SLC196"/>
      <c r="SLD196"/>
      <c r="SLE196"/>
      <c r="SLF196"/>
      <c r="SLG196"/>
      <c r="SLH196"/>
      <c r="SLI196"/>
      <c r="SLJ196"/>
      <c r="SLK196"/>
      <c r="SLL196"/>
      <c r="SLM196"/>
      <c r="SLN196"/>
      <c r="SLO196"/>
      <c r="SLP196"/>
      <c r="SLQ196"/>
      <c r="SLR196"/>
      <c r="SLS196"/>
      <c r="SLT196"/>
      <c r="SLU196"/>
      <c r="SLV196"/>
      <c r="SLW196"/>
      <c r="SLX196"/>
      <c r="SLY196"/>
      <c r="SLZ196"/>
      <c r="SMA196"/>
      <c r="SMB196"/>
      <c r="SMC196"/>
      <c r="SMD196"/>
      <c r="SME196"/>
      <c r="SMF196"/>
      <c r="SMG196"/>
      <c r="SMH196"/>
      <c r="SMI196"/>
      <c r="SMJ196"/>
      <c r="SMK196"/>
      <c r="SML196"/>
      <c r="SMM196"/>
      <c r="SMN196"/>
      <c r="SMO196"/>
      <c r="SMP196"/>
      <c r="SMQ196"/>
      <c r="SMR196"/>
      <c r="SMS196"/>
      <c r="SMT196"/>
      <c r="SMU196"/>
      <c r="SMV196"/>
      <c r="SMW196"/>
      <c r="SMX196"/>
      <c r="SMY196"/>
      <c r="SMZ196"/>
      <c r="SNA196"/>
      <c r="SNB196"/>
      <c r="SNC196"/>
      <c r="SND196"/>
      <c r="SNE196"/>
      <c r="SNF196"/>
      <c r="SNG196"/>
      <c r="SNH196"/>
      <c r="SNI196"/>
      <c r="SNJ196"/>
      <c r="SNK196"/>
      <c r="SNL196"/>
      <c r="SNM196"/>
      <c r="SNN196"/>
      <c r="SNO196"/>
      <c r="SNP196"/>
      <c r="SNQ196"/>
      <c r="SNR196"/>
      <c r="SNS196"/>
      <c r="SNT196"/>
      <c r="SNU196"/>
      <c r="SNV196"/>
      <c r="SNW196"/>
      <c r="SNX196"/>
      <c r="SNY196"/>
      <c r="SNZ196"/>
      <c r="SOA196"/>
      <c r="SOB196"/>
      <c r="SOC196"/>
      <c r="SOD196"/>
      <c r="SOE196"/>
      <c r="SOF196"/>
      <c r="SOG196"/>
      <c r="SOH196"/>
      <c r="SOI196"/>
      <c r="SOJ196"/>
      <c r="SOK196"/>
      <c r="SOL196"/>
      <c r="SOM196"/>
      <c r="SON196"/>
      <c r="SOO196"/>
      <c r="SOP196"/>
      <c r="SOQ196"/>
      <c r="SOR196"/>
      <c r="SOS196"/>
      <c r="SOT196"/>
      <c r="SOU196"/>
      <c r="SOV196"/>
      <c r="SOW196"/>
      <c r="SOX196"/>
      <c r="SOY196"/>
      <c r="SOZ196"/>
      <c r="SPA196"/>
      <c r="SPB196"/>
      <c r="SPC196"/>
      <c r="SPD196"/>
      <c r="SPE196"/>
      <c r="SPF196"/>
      <c r="SPG196"/>
      <c r="SPH196"/>
      <c r="SPI196"/>
      <c r="SPJ196"/>
      <c r="SPK196"/>
      <c r="SPL196"/>
      <c r="SPM196"/>
      <c r="SPN196"/>
      <c r="SPO196"/>
      <c r="SPP196"/>
      <c r="SPQ196"/>
      <c r="SPR196"/>
      <c r="SPS196"/>
      <c r="SPT196"/>
      <c r="SPU196"/>
      <c r="SPV196"/>
      <c r="SPW196"/>
      <c r="SPX196"/>
      <c r="SPY196"/>
      <c r="SPZ196"/>
      <c r="SQA196"/>
      <c r="SQB196"/>
      <c r="SQC196"/>
      <c r="SQD196"/>
      <c r="SQE196"/>
      <c r="SQF196"/>
      <c r="SQG196"/>
      <c r="SQH196"/>
      <c r="SQI196"/>
      <c r="SQJ196"/>
      <c r="SQK196"/>
      <c r="SQL196"/>
      <c r="SQM196"/>
      <c r="SQN196"/>
      <c r="SQO196"/>
      <c r="SQP196"/>
      <c r="SQQ196"/>
      <c r="SQR196"/>
      <c r="SQS196"/>
      <c r="SQT196"/>
      <c r="SQU196"/>
      <c r="SQV196"/>
      <c r="SQW196"/>
      <c r="SQX196"/>
      <c r="SQY196"/>
      <c r="SQZ196"/>
      <c r="SRA196"/>
      <c r="SRB196"/>
      <c r="SRC196"/>
      <c r="SRD196"/>
      <c r="SRE196"/>
      <c r="SRF196"/>
      <c r="SRG196"/>
      <c r="SRH196"/>
      <c r="SRI196"/>
      <c r="SRJ196"/>
      <c r="SRK196"/>
      <c r="SRL196"/>
      <c r="SRM196"/>
      <c r="SRN196"/>
      <c r="SRO196"/>
      <c r="SRP196"/>
      <c r="SRQ196"/>
      <c r="SRR196"/>
      <c r="SRS196"/>
      <c r="SRT196"/>
      <c r="SRU196"/>
      <c r="SRV196"/>
      <c r="SRW196"/>
      <c r="SRX196"/>
      <c r="SRY196"/>
      <c r="SRZ196"/>
      <c r="SSA196"/>
      <c r="SSB196"/>
      <c r="SSC196"/>
      <c r="SSD196"/>
      <c r="SSE196"/>
      <c r="SSF196"/>
      <c r="SSG196"/>
      <c r="SSH196"/>
      <c r="SSI196"/>
      <c r="SSJ196"/>
      <c r="SSK196"/>
      <c r="SSL196"/>
      <c r="SSM196"/>
      <c r="SSN196"/>
      <c r="SSO196"/>
      <c r="SSP196"/>
      <c r="SSQ196"/>
      <c r="SSR196"/>
      <c r="SSS196"/>
      <c r="SST196"/>
      <c r="SSU196"/>
      <c r="SSV196"/>
      <c r="SSW196"/>
      <c r="SSX196"/>
      <c r="SSY196"/>
      <c r="SSZ196"/>
      <c r="STA196"/>
      <c r="STB196"/>
      <c r="STC196"/>
      <c r="STD196"/>
      <c r="STE196"/>
      <c r="STF196"/>
      <c r="STG196"/>
      <c r="STH196"/>
      <c r="STI196"/>
      <c r="STJ196"/>
      <c r="STK196"/>
      <c r="STL196"/>
      <c r="STM196"/>
      <c r="STN196"/>
      <c r="STO196"/>
      <c r="STP196"/>
      <c r="STQ196"/>
      <c r="STR196"/>
      <c r="STS196"/>
      <c r="STT196"/>
      <c r="STU196"/>
      <c r="STV196"/>
      <c r="STW196"/>
      <c r="STX196"/>
      <c r="STY196"/>
      <c r="STZ196"/>
      <c r="SUA196"/>
      <c r="SUB196"/>
      <c r="SUC196"/>
      <c r="SUD196"/>
      <c r="SUE196"/>
      <c r="SUF196"/>
      <c r="SUG196"/>
      <c r="SUH196"/>
      <c r="SUI196"/>
      <c r="SUJ196"/>
      <c r="SUK196"/>
      <c r="SUL196"/>
      <c r="SUM196"/>
      <c r="SUN196"/>
      <c r="SUO196"/>
      <c r="SUP196"/>
      <c r="SUQ196"/>
      <c r="SUR196"/>
      <c r="SUS196"/>
      <c r="SUT196"/>
      <c r="SUU196"/>
      <c r="SUV196"/>
      <c r="SUW196"/>
      <c r="SUX196"/>
      <c r="SUY196"/>
      <c r="SUZ196"/>
      <c r="SVA196"/>
      <c r="SVB196"/>
      <c r="SVC196"/>
      <c r="SVD196"/>
      <c r="SVE196"/>
      <c r="SVF196"/>
      <c r="SVG196"/>
      <c r="SVH196"/>
      <c r="SVI196"/>
      <c r="SVJ196"/>
      <c r="SVK196"/>
      <c r="SVL196"/>
      <c r="SVM196"/>
      <c r="SVN196"/>
      <c r="SVO196"/>
      <c r="SVP196"/>
      <c r="SVQ196"/>
      <c r="SVR196"/>
      <c r="SVS196"/>
      <c r="SVT196"/>
      <c r="SVU196"/>
      <c r="SVV196"/>
      <c r="SVW196"/>
      <c r="SVX196"/>
      <c r="SVY196"/>
      <c r="SVZ196"/>
      <c r="SWA196"/>
      <c r="SWB196"/>
      <c r="SWC196"/>
      <c r="SWD196"/>
      <c r="SWE196"/>
      <c r="SWF196"/>
      <c r="SWG196"/>
      <c r="SWH196"/>
      <c r="SWI196"/>
      <c r="SWJ196"/>
      <c r="SWK196"/>
      <c r="SWL196"/>
      <c r="SWM196"/>
      <c r="SWN196"/>
      <c r="SWO196"/>
      <c r="SWP196"/>
      <c r="SWQ196"/>
      <c r="SWR196"/>
      <c r="SWS196"/>
      <c r="SWT196"/>
      <c r="SWU196"/>
      <c r="SWV196"/>
      <c r="SWW196"/>
      <c r="SWX196"/>
      <c r="SWY196"/>
      <c r="SWZ196"/>
      <c r="SXA196"/>
      <c r="SXB196"/>
      <c r="SXC196"/>
      <c r="SXD196"/>
      <c r="SXE196"/>
      <c r="SXF196"/>
      <c r="SXG196"/>
      <c r="SXH196"/>
      <c r="SXI196"/>
      <c r="SXJ196"/>
      <c r="SXK196"/>
      <c r="SXL196"/>
      <c r="SXM196"/>
      <c r="SXN196"/>
      <c r="SXO196"/>
      <c r="SXP196"/>
      <c r="SXQ196"/>
      <c r="SXR196"/>
      <c r="SXS196"/>
      <c r="SXT196"/>
      <c r="SXU196"/>
      <c r="SXV196"/>
      <c r="SXW196"/>
      <c r="SXX196"/>
      <c r="SXY196"/>
      <c r="SXZ196"/>
      <c r="SYA196"/>
      <c r="SYB196"/>
      <c r="SYC196"/>
      <c r="SYD196"/>
      <c r="SYE196"/>
      <c r="SYF196"/>
      <c r="SYG196"/>
      <c r="SYH196"/>
      <c r="SYI196"/>
      <c r="SYJ196"/>
      <c r="SYK196"/>
      <c r="SYL196"/>
      <c r="SYM196"/>
      <c r="SYN196"/>
      <c r="SYO196"/>
      <c r="SYP196"/>
      <c r="SYQ196"/>
      <c r="SYR196"/>
      <c r="SYS196"/>
      <c r="SYT196"/>
      <c r="SYU196"/>
      <c r="SYV196"/>
      <c r="SYW196"/>
      <c r="SYX196"/>
      <c r="SYY196"/>
      <c r="SYZ196"/>
      <c r="SZA196"/>
      <c r="SZB196"/>
      <c r="SZC196"/>
      <c r="SZD196"/>
      <c r="SZE196"/>
      <c r="SZF196"/>
      <c r="SZG196"/>
      <c r="SZH196"/>
      <c r="SZI196"/>
      <c r="SZJ196"/>
      <c r="SZK196"/>
      <c r="SZL196"/>
      <c r="SZM196"/>
      <c r="SZN196"/>
      <c r="SZO196"/>
      <c r="SZP196"/>
      <c r="SZQ196"/>
      <c r="SZR196"/>
      <c r="SZS196"/>
      <c r="SZT196"/>
      <c r="SZU196"/>
      <c r="SZV196"/>
      <c r="SZW196"/>
      <c r="SZX196"/>
      <c r="SZY196"/>
      <c r="SZZ196"/>
      <c r="TAA196"/>
      <c r="TAB196"/>
      <c r="TAC196"/>
      <c r="TAD196"/>
      <c r="TAE196"/>
      <c r="TAF196"/>
      <c r="TAG196"/>
      <c r="TAH196"/>
      <c r="TAI196"/>
      <c r="TAJ196"/>
      <c r="TAK196"/>
      <c r="TAL196"/>
      <c r="TAM196"/>
      <c r="TAN196"/>
      <c r="TAO196"/>
      <c r="TAP196"/>
      <c r="TAQ196"/>
      <c r="TAR196"/>
      <c r="TAS196"/>
      <c r="TAT196"/>
      <c r="TAU196"/>
      <c r="TAV196"/>
      <c r="TAW196"/>
      <c r="TAX196"/>
      <c r="TAY196"/>
      <c r="TAZ196"/>
      <c r="TBA196"/>
      <c r="TBB196"/>
      <c r="TBC196"/>
      <c r="TBD196"/>
      <c r="TBE196"/>
      <c r="TBF196"/>
      <c r="TBG196"/>
      <c r="TBH196"/>
      <c r="TBI196"/>
      <c r="TBJ196"/>
      <c r="TBK196"/>
      <c r="TBL196"/>
      <c r="TBM196"/>
      <c r="TBN196"/>
      <c r="TBO196"/>
      <c r="TBP196"/>
      <c r="TBQ196"/>
      <c r="TBR196"/>
      <c r="TBS196"/>
      <c r="TBT196"/>
      <c r="TBU196"/>
      <c r="TBV196"/>
      <c r="TBW196"/>
      <c r="TBX196"/>
      <c r="TBY196"/>
      <c r="TBZ196"/>
      <c r="TCA196"/>
      <c r="TCB196"/>
      <c r="TCC196"/>
      <c r="TCD196"/>
      <c r="TCE196"/>
      <c r="TCF196"/>
      <c r="TCG196"/>
      <c r="TCH196"/>
      <c r="TCI196"/>
      <c r="TCJ196"/>
      <c r="TCK196"/>
      <c r="TCL196"/>
      <c r="TCM196"/>
      <c r="TCN196"/>
      <c r="TCO196"/>
      <c r="TCP196"/>
      <c r="TCQ196"/>
      <c r="TCR196"/>
      <c r="TCS196"/>
      <c r="TCT196"/>
      <c r="TCU196"/>
      <c r="TCV196"/>
      <c r="TCW196"/>
      <c r="TCX196"/>
      <c r="TCY196"/>
      <c r="TCZ196"/>
      <c r="TDA196"/>
      <c r="TDB196"/>
      <c r="TDC196"/>
      <c r="TDD196"/>
      <c r="TDE196"/>
      <c r="TDF196"/>
      <c r="TDG196"/>
      <c r="TDH196"/>
      <c r="TDI196"/>
      <c r="TDJ196"/>
      <c r="TDK196"/>
      <c r="TDL196"/>
      <c r="TDM196"/>
      <c r="TDN196"/>
      <c r="TDO196"/>
      <c r="TDP196"/>
      <c r="TDQ196"/>
      <c r="TDR196"/>
      <c r="TDS196"/>
      <c r="TDT196"/>
      <c r="TDU196"/>
      <c r="TDV196"/>
      <c r="TDW196"/>
      <c r="TDX196"/>
      <c r="TDY196"/>
      <c r="TDZ196"/>
      <c r="TEA196"/>
      <c r="TEB196"/>
      <c r="TEC196"/>
      <c r="TED196"/>
      <c r="TEE196"/>
      <c r="TEF196"/>
      <c r="TEG196"/>
      <c r="TEH196"/>
      <c r="TEI196"/>
      <c r="TEJ196"/>
      <c r="TEK196"/>
      <c r="TEL196"/>
      <c r="TEM196"/>
      <c r="TEN196"/>
      <c r="TEO196"/>
      <c r="TEP196"/>
      <c r="TEQ196"/>
      <c r="TER196"/>
      <c r="TES196"/>
      <c r="TET196"/>
      <c r="TEU196"/>
      <c r="TEV196"/>
      <c r="TEW196"/>
      <c r="TEX196"/>
      <c r="TEY196"/>
      <c r="TEZ196"/>
      <c r="TFA196"/>
      <c r="TFB196"/>
      <c r="TFC196"/>
      <c r="TFD196"/>
      <c r="TFE196"/>
      <c r="TFF196"/>
      <c r="TFG196"/>
      <c r="TFH196"/>
      <c r="TFI196"/>
      <c r="TFJ196"/>
      <c r="TFK196"/>
      <c r="TFL196"/>
      <c r="TFM196"/>
      <c r="TFN196"/>
      <c r="TFO196"/>
      <c r="TFP196"/>
      <c r="TFQ196"/>
      <c r="TFR196"/>
      <c r="TFS196"/>
      <c r="TFT196"/>
      <c r="TFU196"/>
      <c r="TFV196"/>
      <c r="TFW196"/>
      <c r="TFX196"/>
      <c r="TFY196"/>
      <c r="TFZ196"/>
      <c r="TGA196"/>
      <c r="TGB196"/>
      <c r="TGC196"/>
      <c r="TGD196"/>
      <c r="TGE196"/>
      <c r="TGF196"/>
      <c r="TGG196"/>
      <c r="TGH196"/>
      <c r="TGI196"/>
      <c r="TGJ196"/>
      <c r="TGK196"/>
      <c r="TGL196"/>
      <c r="TGM196"/>
      <c r="TGN196"/>
      <c r="TGO196"/>
      <c r="TGP196"/>
      <c r="TGQ196"/>
      <c r="TGR196"/>
      <c r="TGS196"/>
      <c r="TGT196"/>
      <c r="TGU196"/>
      <c r="TGV196"/>
      <c r="TGW196"/>
      <c r="TGX196"/>
      <c r="TGY196"/>
      <c r="TGZ196"/>
      <c r="THA196"/>
      <c r="THB196"/>
      <c r="THC196"/>
      <c r="THD196"/>
      <c r="THE196"/>
      <c r="THF196"/>
      <c r="THG196"/>
      <c r="THH196"/>
      <c r="THI196"/>
      <c r="THJ196"/>
      <c r="THK196"/>
      <c r="THL196"/>
      <c r="THM196"/>
      <c r="THN196"/>
      <c r="THO196"/>
      <c r="THP196"/>
      <c r="THQ196"/>
      <c r="THR196"/>
      <c r="THS196"/>
      <c r="THT196"/>
      <c r="THU196"/>
      <c r="THV196"/>
      <c r="THW196"/>
      <c r="THX196"/>
      <c r="THY196"/>
      <c r="THZ196"/>
      <c r="TIA196"/>
      <c r="TIB196"/>
      <c r="TIC196"/>
      <c r="TID196"/>
      <c r="TIE196"/>
      <c r="TIF196"/>
      <c r="TIG196"/>
      <c r="TIH196"/>
      <c r="TII196"/>
      <c r="TIJ196"/>
      <c r="TIK196"/>
      <c r="TIL196"/>
      <c r="TIM196"/>
      <c r="TIN196"/>
      <c r="TIO196"/>
      <c r="TIP196"/>
      <c r="TIQ196"/>
      <c r="TIR196"/>
      <c r="TIS196"/>
      <c r="TIT196"/>
      <c r="TIU196"/>
      <c r="TIV196"/>
      <c r="TIW196"/>
      <c r="TIX196"/>
      <c r="TIY196"/>
      <c r="TIZ196"/>
      <c r="TJA196"/>
      <c r="TJB196"/>
      <c r="TJC196"/>
      <c r="TJD196"/>
      <c r="TJE196"/>
      <c r="TJF196"/>
      <c r="TJG196"/>
      <c r="TJH196"/>
      <c r="TJI196"/>
      <c r="TJJ196"/>
      <c r="TJK196"/>
      <c r="TJL196"/>
      <c r="TJM196"/>
      <c r="TJN196"/>
      <c r="TJO196"/>
      <c r="TJP196"/>
      <c r="TJQ196"/>
      <c r="TJR196"/>
      <c r="TJS196"/>
      <c r="TJT196"/>
      <c r="TJU196"/>
      <c r="TJV196"/>
      <c r="TJW196"/>
      <c r="TJX196"/>
      <c r="TJY196"/>
      <c r="TJZ196"/>
      <c r="TKA196"/>
      <c r="TKB196"/>
      <c r="TKC196"/>
      <c r="TKD196"/>
      <c r="TKE196"/>
      <c r="TKF196"/>
      <c r="TKG196"/>
      <c r="TKH196"/>
      <c r="TKI196"/>
      <c r="TKJ196"/>
      <c r="TKK196"/>
      <c r="TKL196"/>
      <c r="TKM196"/>
      <c r="TKN196"/>
      <c r="TKO196"/>
      <c r="TKP196"/>
      <c r="TKQ196"/>
      <c r="TKR196"/>
      <c r="TKS196"/>
      <c r="TKT196"/>
      <c r="TKU196"/>
      <c r="TKV196"/>
      <c r="TKW196"/>
      <c r="TKX196"/>
      <c r="TKY196"/>
      <c r="TKZ196"/>
      <c r="TLA196"/>
      <c r="TLB196"/>
      <c r="TLC196"/>
      <c r="TLD196"/>
      <c r="TLE196"/>
      <c r="TLF196"/>
      <c r="TLG196"/>
      <c r="TLH196"/>
      <c r="TLI196"/>
      <c r="TLJ196"/>
      <c r="TLK196"/>
      <c r="TLL196"/>
      <c r="TLM196"/>
      <c r="TLN196"/>
      <c r="TLO196"/>
      <c r="TLP196"/>
      <c r="TLQ196"/>
      <c r="TLR196"/>
      <c r="TLS196"/>
      <c r="TLT196"/>
      <c r="TLU196"/>
      <c r="TLV196"/>
      <c r="TLW196"/>
      <c r="TLX196"/>
      <c r="TLY196"/>
      <c r="TLZ196"/>
      <c r="TMA196"/>
      <c r="TMB196"/>
      <c r="TMC196"/>
      <c r="TMD196"/>
      <c r="TME196"/>
      <c r="TMF196"/>
      <c r="TMG196"/>
      <c r="TMH196"/>
      <c r="TMI196"/>
      <c r="TMJ196"/>
      <c r="TMK196"/>
      <c r="TML196"/>
      <c r="TMM196"/>
      <c r="TMN196"/>
      <c r="TMO196"/>
      <c r="TMP196"/>
      <c r="TMQ196"/>
      <c r="TMR196"/>
      <c r="TMS196"/>
      <c r="TMT196"/>
      <c r="TMU196"/>
      <c r="TMV196"/>
      <c r="TMW196"/>
      <c r="TMX196"/>
      <c r="TMY196"/>
      <c r="TMZ196"/>
      <c r="TNA196"/>
      <c r="TNB196"/>
      <c r="TNC196"/>
      <c r="TND196"/>
      <c r="TNE196"/>
      <c r="TNF196"/>
      <c r="TNG196"/>
      <c r="TNH196"/>
      <c r="TNI196"/>
      <c r="TNJ196"/>
      <c r="TNK196"/>
      <c r="TNL196"/>
      <c r="TNM196"/>
      <c r="TNN196"/>
      <c r="TNO196"/>
      <c r="TNP196"/>
      <c r="TNQ196"/>
      <c r="TNR196"/>
      <c r="TNS196"/>
      <c r="TNT196"/>
      <c r="TNU196"/>
      <c r="TNV196"/>
      <c r="TNW196"/>
      <c r="TNX196"/>
      <c r="TNY196"/>
      <c r="TNZ196"/>
      <c r="TOA196"/>
      <c r="TOB196"/>
      <c r="TOC196"/>
      <c r="TOD196"/>
      <c r="TOE196"/>
      <c r="TOF196"/>
      <c r="TOG196"/>
      <c r="TOH196"/>
      <c r="TOI196"/>
      <c r="TOJ196"/>
      <c r="TOK196"/>
      <c r="TOL196"/>
      <c r="TOM196"/>
      <c r="TON196"/>
      <c r="TOO196"/>
      <c r="TOP196"/>
      <c r="TOQ196"/>
      <c r="TOR196"/>
      <c r="TOS196"/>
      <c r="TOT196"/>
      <c r="TOU196"/>
      <c r="TOV196"/>
      <c r="TOW196"/>
      <c r="TOX196"/>
      <c r="TOY196"/>
      <c r="TOZ196"/>
      <c r="TPA196"/>
      <c r="TPB196"/>
      <c r="TPC196"/>
      <c r="TPD196"/>
      <c r="TPE196"/>
      <c r="TPF196"/>
      <c r="TPG196"/>
      <c r="TPH196"/>
      <c r="TPI196"/>
      <c r="TPJ196"/>
      <c r="TPK196"/>
      <c r="TPL196"/>
      <c r="TPM196"/>
      <c r="TPN196"/>
      <c r="TPO196"/>
      <c r="TPP196"/>
      <c r="TPQ196"/>
      <c r="TPR196"/>
      <c r="TPS196"/>
      <c r="TPT196"/>
      <c r="TPU196"/>
      <c r="TPV196"/>
      <c r="TPW196"/>
      <c r="TPX196"/>
      <c r="TPY196"/>
      <c r="TPZ196"/>
      <c r="TQA196"/>
      <c r="TQB196"/>
      <c r="TQC196"/>
      <c r="TQD196"/>
      <c r="TQE196"/>
      <c r="TQF196"/>
      <c r="TQG196"/>
      <c r="TQH196"/>
      <c r="TQI196"/>
      <c r="TQJ196"/>
      <c r="TQK196"/>
      <c r="TQL196"/>
      <c r="TQM196"/>
      <c r="TQN196"/>
      <c r="TQO196"/>
      <c r="TQP196"/>
      <c r="TQQ196"/>
      <c r="TQR196"/>
      <c r="TQS196"/>
      <c r="TQT196"/>
      <c r="TQU196"/>
      <c r="TQV196"/>
      <c r="TQW196"/>
      <c r="TQX196"/>
      <c r="TQY196"/>
      <c r="TQZ196"/>
      <c r="TRA196"/>
      <c r="TRB196"/>
      <c r="TRC196"/>
      <c r="TRD196"/>
      <c r="TRE196"/>
      <c r="TRF196"/>
      <c r="TRG196"/>
      <c r="TRH196"/>
      <c r="TRI196"/>
      <c r="TRJ196"/>
      <c r="TRK196"/>
      <c r="TRL196"/>
      <c r="TRM196"/>
      <c r="TRN196"/>
      <c r="TRO196"/>
      <c r="TRP196"/>
      <c r="TRQ196"/>
      <c r="TRR196"/>
      <c r="TRS196"/>
      <c r="TRT196"/>
      <c r="TRU196"/>
      <c r="TRV196"/>
      <c r="TRW196"/>
      <c r="TRX196"/>
      <c r="TRY196"/>
      <c r="TRZ196"/>
      <c r="TSA196"/>
      <c r="TSB196"/>
      <c r="TSC196"/>
      <c r="TSD196"/>
      <c r="TSE196"/>
      <c r="TSF196"/>
      <c r="TSG196"/>
      <c r="TSH196"/>
      <c r="TSI196"/>
      <c r="TSJ196"/>
      <c r="TSK196"/>
      <c r="TSL196"/>
      <c r="TSM196"/>
      <c r="TSN196"/>
      <c r="TSO196"/>
      <c r="TSP196"/>
      <c r="TSQ196"/>
      <c r="TSR196"/>
      <c r="TSS196"/>
      <c r="TST196"/>
      <c r="TSU196"/>
      <c r="TSV196"/>
      <c r="TSW196"/>
      <c r="TSX196"/>
      <c r="TSY196"/>
      <c r="TSZ196"/>
      <c r="TTA196"/>
      <c r="TTB196"/>
      <c r="TTC196"/>
      <c r="TTD196"/>
      <c r="TTE196"/>
      <c r="TTF196"/>
      <c r="TTG196"/>
      <c r="TTH196"/>
      <c r="TTI196"/>
      <c r="TTJ196"/>
      <c r="TTK196"/>
      <c r="TTL196"/>
      <c r="TTM196"/>
      <c r="TTN196"/>
      <c r="TTO196"/>
      <c r="TTP196"/>
      <c r="TTQ196"/>
      <c r="TTR196"/>
      <c r="TTS196"/>
      <c r="TTT196"/>
      <c r="TTU196"/>
      <c r="TTV196"/>
      <c r="TTW196"/>
      <c r="TTX196"/>
      <c r="TTY196"/>
      <c r="TTZ196"/>
      <c r="TUA196"/>
      <c r="TUB196"/>
      <c r="TUC196"/>
      <c r="TUD196"/>
      <c r="TUE196"/>
      <c r="TUF196"/>
      <c r="TUG196"/>
      <c r="TUH196"/>
      <c r="TUI196"/>
      <c r="TUJ196"/>
      <c r="TUK196"/>
      <c r="TUL196"/>
      <c r="TUM196"/>
      <c r="TUN196"/>
      <c r="TUO196"/>
      <c r="TUP196"/>
      <c r="TUQ196"/>
      <c r="TUR196"/>
      <c r="TUS196"/>
      <c r="TUT196"/>
      <c r="TUU196"/>
      <c r="TUV196"/>
      <c r="TUW196"/>
      <c r="TUX196"/>
      <c r="TUY196"/>
      <c r="TUZ196"/>
      <c r="TVA196"/>
      <c r="TVB196"/>
      <c r="TVC196"/>
      <c r="TVD196"/>
      <c r="TVE196"/>
      <c r="TVF196"/>
      <c r="TVG196"/>
      <c r="TVH196"/>
      <c r="TVI196"/>
      <c r="TVJ196"/>
      <c r="TVK196"/>
      <c r="TVL196"/>
      <c r="TVM196"/>
      <c r="TVN196"/>
      <c r="TVO196"/>
      <c r="TVP196"/>
      <c r="TVQ196"/>
      <c r="TVR196"/>
      <c r="TVS196"/>
      <c r="TVT196"/>
      <c r="TVU196"/>
      <c r="TVV196"/>
      <c r="TVW196"/>
      <c r="TVX196"/>
      <c r="TVY196"/>
      <c r="TVZ196"/>
      <c r="TWA196"/>
      <c r="TWB196"/>
      <c r="TWC196"/>
      <c r="TWD196"/>
      <c r="TWE196"/>
      <c r="TWF196"/>
      <c r="TWG196"/>
      <c r="TWH196"/>
      <c r="TWI196"/>
      <c r="TWJ196"/>
      <c r="TWK196"/>
      <c r="TWL196"/>
      <c r="TWM196"/>
      <c r="TWN196"/>
      <c r="TWO196"/>
      <c r="TWP196"/>
      <c r="TWQ196"/>
      <c r="TWR196"/>
      <c r="TWS196"/>
      <c r="TWT196"/>
      <c r="TWU196"/>
      <c r="TWV196"/>
      <c r="TWW196"/>
      <c r="TWX196"/>
      <c r="TWY196"/>
      <c r="TWZ196"/>
      <c r="TXA196"/>
      <c r="TXB196"/>
      <c r="TXC196"/>
      <c r="TXD196"/>
      <c r="TXE196"/>
      <c r="TXF196"/>
      <c r="TXG196"/>
      <c r="TXH196"/>
      <c r="TXI196"/>
      <c r="TXJ196"/>
      <c r="TXK196"/>
      <c r="TXL196"/>
      <c r="TXM196"/>
      <c r="TXN196"/>
      <c r="TXO196"/>
      <c r="TXP196"/>
      <c r="TXQ196"/>
      <c r="TXR196"/>
      <c r="TXS196"/>
      <c r="TXT196"/>
      <c r="TXU196"/>
      <c r="TXV196"/>
      <c r="TXW196"/>
      <c r="TXX196"/>
      <c r="TXY196"/>
      <c r="TXZ196"/>
      <c r="TYA196"/>
      <c r="TYB196"/>
      <c r="TYC196"/>
      <c r="TYD196"/>
      <c r="TYE196"/>
      <c r="TYF196"/>
      <c r="TYG196"/>
      <c r="TYH196"/>
      <c r="TYI196"/>
      <c r="TYJ196"/>
      <c r="TYK196"/>
      <c r="TYL196"/>
      <c r="TYM196"/>
      <c r="TYN196"/>
      <c r="TYO196"/>
      <c r="TYP196"/>
      <c r="TYQ196"/>
      <c r="TYR196"/>
      <c r="TYS196"/>
      <c r="TYT196"/>
      <c r="TYU196"/>
      <c r="TYV196"/>
      <c r="TYW196"/>
      <c r="TYX196"/>
      <c r="TYY196"/>
      <c r="TYZ196"/>
      <c r="TZA196"/>
      <c r="TZB196"/>
      <c r="TZC196"/>
      <c r="TZD196"/>
      <c r="TZE196"/>
      <c r="TZF196"/>
      <c r="TZG196"/>
      <c r="TZH196"/>
      <c r="TZI196"/>
      <c r="TZJ196"/>
      <c r="TZK196"/>
      <c r="TZL196"/>
      <c r="TZM196"/>
      <c r="TZN196"/>
      <c r="TZO196"/>
      <c r="TZP196"/>
      <c r="TZQ196"/>
      <c r="TZR196"/>
      <c r="TZS196"/>
      <c r="TZT196"/>
      <c r="TZU196"/>
      <c r="TZV196"/>
      <c r="TZW196"/>
      <c r="TZX196"/>
      <c r="TZY196"/>
      <c r="TZZ196"/>
      <c r="UAA196"/>
      <c r="UAB196"/>
      <c r="UAC196"/>
      <c r="UAD196"/>
      <c r="UAE196"/>
      <c r="UAF196"/>
      <c r="UAG196"/>
      <c r="UAH196"/>
      <c r="UAI196"/>
      <c r="UAJ196"/>
      <c r="UAK196"/>
      <c r="UAL196"/>
      <c r="UAM196"/>
      <c r="UAN196"/>
      <c r="UAO196"/>
      <c r="UAP196"/>
      <c r="UAQ196"/>
      <c r="UAR196"/>
      <c r="UAS196"/>
      <c r="UAT196"/>
      <c r="UAU196"/>
      <c r="UAV196"/>
      <c r="UAW196"/>
      <c r="UAX196"/>
      <c r="UAY196"/>
      <c r="UAZ196"/>
      <c r="UBA196"/>
      <c r="UBB196"/>
      <c r="UBC196"/>
      <c r="UBD196"/>
      <c r="UBE196"/>
      <c r="UBF196"/>
      <c r="UBG196"/>
      <c r="UBH196"/>
      <c r="UBI196"/>
      <c r="UBJ196"/>
      <c r="UBK196"/>
      <c r="UBL196"/>
      <c r="UBM196"/>
      <c r="UBN196"/>
      <c r="UBO196"/>
      <c r="UBP196"/>
      <c r="UBQ196"/>
      <c r="UBR196"/>
      <c r="UBS196"/>
      <c r="UBT196"/>
      <c r="UBU196"/>
      <c r="UBV196"/>
      <c r="UBW196"/>
      <c r="UBX196"/>
      <c r="UBY196"/>
      <c r="UBZ196"/>
      <c r="UCA196"/>
      <c r="UCB196"/>
      <c r="UCC196"/>
      <c r="UCD196"/>
      <c r="UCE196"/>
      <c r="UCF196"/>
      <c r="UCG196"/>
      <c r="UCH196"/>
      <c r="UCI196"/>
      <c r="UCJ196"/>
      <c r="UCK196"/>
      <c r="UCL196"/>
      <c r="UCM196"/>
      <c r="UCN196"/>
      <c r="UCO196"/>
      <c r="UCP196"/>
      <c r="UCQ196"/>
      <c r="UCR196"/>
      <c r="UCS196"/>
      <c r="UCT196"/>
      <c r="UCU196"/>
      <c r="UCV196"/>
      <c r="UCW196"/>
      <c r="UCX196"/>
      <c r="UCY196"/>
      <c r="UCZ196"/>
      <c r="UDA196"/>
      <c r="UDB196"/>
      <c r="UDC196"/>
      <c r="UDD196"/>
      <c r="UDE196"/>
      <c r="UDF196"/>
      <c r="UDG196"/>
      <c r="UDH196"/>
      <c r="UDI196"/>
      <c r="UDJ196"/>
      <c r="UDK196"/>
      <c r="UDL196"/>
      <c r="UDM196"/>
      <c r="UDN196"/>
      <c r="UDO196"/>
      <c r="UDP196"/>
      <c r="UDQ196"/>
      <c r="UDR196"/>
      <c r="UDS196"/>
      <c r="UDT196"/>
      <c r="UDU196"/>
      <c r="UDV196"/>
      <c r="UDW196"/>
      <c r="UDX196"/>
      <c r="UDY196"/>
      <c r="UDZ196"/>
      <c r="UEA196"/>
      <c r="UEB196"/>
      <c r="UEC196"/>
      <c r="UED196"/>
      <c r="UEE196"/>
      <c r="UEF196"/>
      <c r="UEG196"/>
      <c r="UEH196"/>
      <c r="UEI196"/>
      <c r="UEJ196"/>
      <c r="UEK196"/>
      <c r="UEL196"/>
      <c r="UEM196"/>
      <c r="UEN196"/>
      <c r="UEO196"/>
      <c r="UEP196"/>
      <c r="UEQ196"/>
      <c r="UER196"/>
      <c r="UES196"/>
      <c r="UET196"/>
      <c r="UEU196"/>
      <c r="UEV196"/>
      <c r="UEW196"/>
      <c r="UEX196"/>
      <c r="UEY196"/>
      <c r="UEZ196"/>
      <c r="UFA196"/>
      <c r="UFB196"/>
      <c r="UFC196"/>
      <c r="UFD196"/>
      <c r="UFE196"/>
      <c r="UFF196"/>
      <c r="UFG196"/>
      <c r="UFH196"/>
      <c r="UFI196"/>
      <c r="UFJ196"/>
      <c r="UFK196"/>
      <c r="UFL196"/>
      <c r="UFM196"/>
      <c r="UFN196"/>
      <c r="UFO196"/>
      <c r="UFP196"/>
      <c r="UFQ196"/>
      <c r="UFR196"/>
      <c r="UFS196"/>
      <c r="UFT196"/>
      <c r="UFU196"/>
      <c r="UFV196"/>
      <c r="UFW196"/>
      <c r="UFX196"/>
      <c r="UFY196"/>
      <c r="UFZ196"/>
      <c r="UGA196"/>
      <c r="UGB196"/>
      <c r="UGC196"/>
      <c r="UGD196"/>
      <c r="UGE196"/>
      <c r="UGF196"/>
      <c r="UGG196"/>
      <c r="UGH196"/>
      <c r="UGI196"/>
      <c r="UGJ196"/>
      <c r="UGK196"/>
      <c r="UGL196"/>
      <c r="UGM196"/>
      <c r="UGN196"/>
      <c r="UGO196"/>
      <c r="UGP196"/>
      <c r="UGQ196"/>
      <c r="UGR196"/>
      <c r="UGS196"/>
      <c r="UGT196"/>
      <c r="UGU196"/>
      <c r="UGV196"/>
      <c r="UGW196"/>
      <c r="UGX196"/>
      <c r="UGY196"/>
      <c r="UGZ196"/>
      <c r="UHA196"/>
      <c r="UHB196"/>
      <c r="UHC196"/>
      <c r="UHD196"/>
      <c r="UHE196"/>
      <c r="UHF196"/>
      <c r="UHG196"/>
      <c r="UHH196"/>
      <c r="UHI196"/>
      <c r="UHJ196"/>
      <c r="UHK196"/>
      <c r="UHL196"/>
      <c r="UHM196"/>
      <c r="UHN196"/>
      <c r="UHO196"/>
      <c r="UHP196"/>
      <c r="UHQ196"/>
      <c r="UHR196"/>
      <c r="UHS196"/>
      <c r="UHT196"/>
      <c r="UHU196"/>
      <c r="UHV196"/>
      <c r="UHW196"/>
      <c r="UHX196"/>
      <c r="UHY196"/>
      <c r="UHZ196"/>
      <c r="UIA196"/>
      <c r="UIB196"/>
      <c r="UIC196"/>
      <c r="UID196"/>
      <c r="UIE196"/>
      <c r="UIF196"/>
      <c r="UIG196"/>
      <c r="UIH196"/>
      <c r="UII196"/>
      <c r="UIJ196"/>
      <c r="UIK196"/>
      <c r="UIL196"/>
      <c r="UIM196"/>
      <c r="UIN196"/>
      <c r="UIO196"/>
      <c r="UIP196"/>
      <c r="UIQ196"/>
      <c r="UIR196"/>
      <c r="UIS196"/>
      <c r="UIT196"/>
      <c r="UIU196"/>
      <c r="UIV196"/>
      <c r="UIW196"/>
      <c r="UIX196"/>
      <c r="UIY196"/>
      <c r="UIZ196"/>
      <c r="UJA196"/>
      <c r="UJB196"/>
      <c r="UJC196"/>
      <c r="UJD196"/>
      <c r="UJE196"/>
      <c r="UJF196"/>
      <c r="UJG196"/>
      <c r="UJH196"/>
      <c r="UJI196"/>
      <c r="UJJ196"/>
      <c r="UJK196"/>
      <c r="UJL196"/>
      <c r="UJM196"/>
      <c r="UJN196"/>
      <c r="UJO196"/>
      <c r="UJP196"/>
      <c r="UJQ196"/>
      <c r="UJR196"/>
      <c r="UJS196"/>
      <c r="UJT196"/>
      <c r="UJU196"/>
      <c r="UJV196"/>
      <c r="UJW196"/>
      <c r="UJX196"/>
      <c r="UJY196"/>
      <c r="UJZ196"/>
      <c r="UKA196"/>
      <c r="UKB196"/>
      <c r="UKC196"/>
      <c r="UKD196"/>
      <c r="UKE196"/>
      <c r="UKF196"/>
      <c r="UKG196"/>
      <c r="UKH196"/>
      <c r="UKI196"/>
      <c r="UKJ196"/>
      <c r="UKK196"/>
      <c r="UKL196"/>
      <c r="UKM196"/>
      <c r="UKN196"/>
      <c r="UKO196"/>
      <c r="UKP196"/>
      <c r="UKQ196"/>
      <c r="UKR196"/>
      <c r="UKS196"/>
      <c r="UKT196"/>
      <c r="UKU196"/>
      <c r="UKV196"/>
      <c r="UKW196"/>
      <c r="UKX196"/>
      <c r="UKY196"/>
      <c r="UKZ196"/>
      <c r="ULA196"/>
      <c r="ULB196"/>
      <c r="ULC196"/>
      <c r="ULD196"/>
      <c r="ULE196"/>
      <c r="ULF196"/>
      <c r="ULG196"/>
      <c r="ULH196"/>
      <c r="ULI196"/>
      <c r="ULJ196"/>
      <c r="ULK196"/>
      <c r="ULL196"/>
      <c r="ULM196"/>
      <c r="ULN196"/>
      <c r="ULO196"/>
      <c r="ULP196"/>
      <c r="ULQ196"/>
      <c r="ULR196"/>
      <c r="ULS196"/>
      <c r="ULT196"/>
      <c r="ULU196"/>
      <c r="ULV196"/>
      <c r="ULW196"/>
      <c r="ULX196"/>
      <c r="ULY196"/>
      <c r="ULZ196"/>
      <c r="UMA196"/>
      <c r="UMB196"/>
      <c r="UMC196"/>
      <c r="UMD196"/>
      <c r="UME196"/>
      <c r="UMF196"/>
      <c r="UMG196"/>
      <c r="UMH196"/>
      <c r="UMI196"/>
      <c r="UMJ196"/>
      <c r="UMK196"/>
      <c r="UML196"/>
      <c r="UMM196"/>
      <c r="UMN196"/>
      <c r="UMO196"/>
      <c r="UMP196"/>
      <c r="UMQ196"/>
      <c r="UMR196"/>
      <c r="UMS196"/>
      <c r="UMT196"/>
      <c r="UMU196"/>
      <c r="UMV196"/>
      <c r="UMW196"/>
      <c r="UMX196"/>
      <c r="UMY196"/>
      <c r="UMZ196"/>
      <c r="UNA196"/>
      <c r="UNB196"/>
      <c r="UNC196"/>
      <c r="UND196"/>
      <c r="UNE196"/>
      <c r="UNF196"/>
      <c r="UNG196"/>
      <c r="UNH196"/>
      <c r="UNI196"/>
      <c r="UNJ196"/>
      <c r="UNK196"/>
      <c r="UNL196"/>
      <c r="UNM196"/>
      <c r="UNN196"/>
      <c r="UNO196"/>
      <c r="UNP196"/>
      <c r="UNQ196"/>
      <c r="UNR196"/>
      <c r="UNS196"/>
      <c r="UNT196"/>
      <c r="UNU196"/>
      <c r="UNV196"/>
      <c r="UNW196"/>
      <c r="UNX196"/>
      <c r="UNY196"/>
      <c r="UNZ196"/>
      <c r="UOA196"/>
      <c r="UOB196"/>
      <c r="UOC196"/>
      <c r="UOD196"/>
      <c r="UOE196"/>
      <c r="UOF196"/>
      <c r="UOG196"/>
      <c r="UOH196"/>
      <c r="UOI196"/>
      <c r="UOJ196"/>
      <c r="UOK196"/>
      <c r="UOL196"/>
      <c r="UOM196"/>
      <c r="UON196"/>
      <c r="UOO196"/>
      <c r="UOP196"/>
      <c r="UOQ196"/>
      <c r="UOR196"/>
      <c r="UOS196"/>
      <c r="UOT196"/>
      <c r="UOU196"/>
      <c r="UOV196"/>
      <c r="UOW196"/>
      <c r="UOX196"/>
      <c r="UOY196"/>
      <c r="UOZ196"/>
      <c r="UPA196"/>
      <c r="UPB196"/>
      <c r="UPC196"/>
      <c r="UPD196"/>
      <c r="UPE196"/>
      <c r="UPF196"/>
      <c r="UPG196"/>
      <c r="UPH196"/>
      <c r="UPI196"/>
      <c r="UPJ196"/>
      <c r="UPK196"/>
      <c r="UPL196"/>
      <c r="UPM196"/>
      <c r="UPN196"/>
      <c r="UPO196"/>
      <c r="UPP196"/>
      <c r="UPQ196"/>
      <c r="UPR196"/>
      <c r="UPS196"/>
      <c r="UPT196"/>
      <c r="UPU196"/>
      <c r="UPV196"/>
      <c r="UPW196"/>
      <c r="UPX196"/>
      <c r="UPY196"/>
      <c r="UPZ196"/>
      <c r="UQA196"/>
      <c r="UQB196"/>
      <c r="UQC196"/>
      <c r="UQD196"/>
      <c r="UQE196"/>
      <c r="UQF196"/>
      <c r="UQG196"/>
      <c r="UQH196"/>
      <c r="UQI196"/>
      <c r="UQJ196"/>
      <c r="UQK196"/>
      <c r="UQL196"/>
      <c r="UQM196"/>
      <c r="UQN196"/>
      <c r="UQO196"/>
      <c r="UQP196"/>
      <c r="UQQ196"/>
      <c r="UQR196"/>
      <c r="UQS196"/>
      <c r="UQT196"/>
      <c r="UQU196"/>
      <c r="UQV196"/>
      <c r="UQW196"/>
      <c r="UQX196"/>
      <c r="UQY196"/>
      <c r="UQZ196"/>
      <c r="URA196"/>
      <c r="URB196"/>
      <c r="URC196"/>
      <c r="URD196"/>
      <c r="URE196"/>
      <c r="URF196"/>
      <c r="URG196"/>
      <c r="URH196"/>
      <c r="URI196"/>
      <c r="URJ196"/>
      <c r="URK196"/>
      <c r="URL196"/>
      <c r="URM196"/>
      <c r="URN196"/>
      <c r="URO196"/>
      <c r="URP196"/>
      <c r="URQ196"/>
      <c r="URR196"/>
      <c r="URS196"/>
      <c r="URT196"/>
      <c r="URU196"/>
      <c r="URV196"/>
      <c r="URW196"/>
      <c r="URX196"/>
      <c r="URY196"/>
      <c r="URZ196"/>
      <c r="USA196"/>
      <c r="USB196"/>
      <c r="USC196"/>
      <c r="USD196"/>
      <c r="USE196"/>
      <c r="USF196"/>
      <c r="USG196"/>
      <c r="USH196"/>
      <c r="USI196"/>
      <c r="USJ196"/>
      <c r="USK196"/>
      <c r="USL196"/>
      <c r="USM196"/>
      <c r="USN196"/>
      <c r="USO196"/>
      <c r="USP196"/>
      <c r="USQ196"/>
      <c r="USR196"/>
      <c r="USS196"/>
      <c r="UST196"/>
      <c r="USU196"/>
      <c r="USV196"/>
      <c r="USW196"/>
      <c r="USX196"/>
      <c r="USY196"/>
      <c r="USZ196"/>
      <c r="UTA196"/>
      <c r="UTB196"/>
      <c r="UTC196"/>
      <c r="UTD196"/>
      <c r="UTE196"/>
      <c r="UTF196"/>
      <c r="UTG196"/>
      <c r="UTH196"/>
      <c r="UTI196"/>
      <c r="UTJ196"/>
      <c r="UTK196"/>
      <c r="UTL196"/>
      <c r="UTM196"/>
      <c r="UTN196"/>
      <c r="UTO196"/>
      <c r="UTP196"/>
      <c r="UTQ196"/>
      <c r="UTR196"/>
      <c r="UTS196"/>
      <c r="UTT196"/>
      <c r="UTU196"/>
      <c r="UTV196"/>
      <c r="UTW196"/>
      <c r="UTX196"/>
      <c r="UTY196"/>
      <c r="UTZ196"/>
      <c r="UUA196"/>
      <c r="UUB196"/>
      <c r="UUC196"/>
      <c r="UUD196"/>
      <c r="UUE196"/>
      <c r="UUF196"/>
      <c r="UUG196"/>
      <c r="UUH196"/>
      <c r="UUI196"/>
      <c r="UUJ196"/>
      <c r="UUK196"/>
      <c r="UUL196"/>
      <c r="UUM196"/>
      <c r="UUN196"/>
      <c r="UUO196"/>
      <c r="UUP196"/>
      <c r="UUQ196"/>
      <c r="UUR196"/>
      <c r="UUS196"/>
      <c r="UUT196"/>
      <c r="UUU196"/>
      <c r="UUV196"/>
      <c r="UUW196"/>
      <c r="UUX196"/>
      <c r="UUY196"/>
      <c r="UUZ196"/>
      <c r="UVA196"/>
      <c r="UVB196"/>
      <c r="UVC196"/>
      <c r="UVD196"/>
      <c r="UVE196"/>
      <c r="UVF196"/>
      <c r="UVG196"/>
      <c r="UVH196"/>
      <c r="UVI196"/>
      <c r="UVJ196"/>
      <c r="UVK196"/>
      <c r="UVL196"/>
      <c r="UVM196"/>
      <c r="UVN196"/>
      <c r="UVO196"/>
      <c r="UVP196"/>
      <c r="UVQ196"/>
      <c r="UVR196"/>
      <c r="UVS196"/>
      <c r="UVT196"/>
      <c r="UVU196"/>
      <c r="UVV196"/>
      <c r="UVW196"/>
      <c r="UVX196"/>
      <c r="UVY196"/>
      <c r="UVZ196"/>
      <c r="UWA196"/>
      <c r="UWB196"/>
      <c r="UWC196"/>
      <c r="UWD196"/>
      <c r="UWE196"/>
      <c r="UWF196"/>
      <c r="UWG196"/>
      <c r="UWH196"/>
      <c r="UWI196"/>
      <c r="UWJ196"/>
      <c r="UWK196"/>
      <c r="UWL196"/>
      <c r="UWM196"/>
      <c r="UWN196"/>
      <c r="UWO196"/>
      <c r="UWP196"/>
      <c r="UWQ196"/>
      <c r="UWR196"/>
      <c r="UWS196"/>
      <c r="UWT196"/>
      <c r="UWU196"/>
      <c r="UWV196"/>
      <c r="UWW196"/>
      <c r="UWX196"/>
      <c r="UWY196"/>
      <c r="UWZ196"/>
      <c r="UXA196"/>
      <c r="UXB196"/>
      <c r="UXC196"/>
      <c r="UXD196"/>
      <c r="UXE196"/>
      <c r="UXF196"/>
      <c r="UXG196"/>
      <c r="UXH196"/>
      <c r="UXI196"/>
      <c r="UXJ196"/>
      <c r="UXK196"/>
      <c r="UXL196"/>
      <c r="UXM196"/>
      <c r="UXN196"/>
      <c r="UXO196"/>
      <c r="UXP196"/>
      <c r="UXQ196"/>
      <c r="UXR196"/>
      <c r="UXS196"/>
      <c r="UXT196"/>
      <c r="UXU196"/>
      <c r="UXV196"/>
      <c r="UXW196"/>
      <c r="UXX196"/>
      <c r="UXY196"/>
      <c r="UXZ196"/>
      <c r="UYA196"/>
      <c r="UYB196"/>
      <c r="UYC196"/>
      <c r="UYD196"/>
      <c r="UYE196"/>
      <c r="UYF196"/>
      <c r="UYG196"/>
      <c r="UYH196"/>
      <c r="UYI196"/>
      <c r="UYJ196"/>
      <c r="UYK196"/>
      <c r="UYL196"/>
      <c r="UYM196"/>
      <c r="UYN196"/>
      <c r="UYO196"/>
      <c r="UYP196"/>
      <c r="UYQ196"/>
      <c r="UYR196"/>
      <c r="UYS196"/>
      <c r="UYT196"/>
      <c r="UYU196"/>
      <c r="UYV196"/>
      <c r="UYW196"/>
      <c r="UYX196"/>
      <c r="UYY196"/>
      <c r="UYZ196"/>
      <c r="UZA196"/>
      <c r="UZB196"/>
      <c r="UZC196"/>
      <c r="UZD196"/>
      <c r="UZE196"/>
      <c r="UZF196"/>
      <c r="UZG196"/>
      <c r="UZH196"/>
      <c r="UZI196"/>
      <c r="UZJ196"/>
      <c r="UZK196"/>
      <c r="UZL196"/>
      <c r="UZM196"/>
      <c r="UZN196"/>
      <c r="UZO196"/>
      <c r="UZP196"/>
      <c r="UZQ196"/>
      <c r="UZR196"/>
      <c r="UZS196"/>
      <c r="UZT196"/>
      <c r="UZU196"/>
      <c r="UZV196"/>
      <c r="UZW196"/>
      <c r="UZX196"/>
      <c r="UZY196"/>
      <c r="UZZ196"/>
      <c r="VAA196"/>
      <c r="VAB196"/>
      <c r="VAC196"/>
      <c r="VAD196"/>
      <c r="VAE196"/>
      <c r="VAF196"/>
      <c r="VAG196"/>
      <c r="VAH196"/>
      <c r="VAI196"/>
      <c r="VAJ196"/>
      <c r="VAK196"/>
      <c r="VAL196"/>
      <c r="VAM196"/>
      <c r="VAN196"/>
      <c r="VAO196"/>
      <c r="VAP196"/>
      <c r="VAQ196"/>
      <c r="VAR196"/>
      <c r="VAS196"/>
      <c r="VAT196"/>
      <c r="VAU196"/>
      <c r="VAV196"/>
      <c r="VAW196"/>
      <c r="VAX196"/>
      <c r="VAY196"/>
      <c r="VAZ196"/>
      <c r="VBA196"/>
      <c r="VBB196"/>
      <c r="VBC196"/>
      <c r="VBD196"/>
      <c r="VBE196"/>
      <c r="VBF196"/>
      <c r="VBG196"/>
      <c r="VBH196"/>
      <c r="VBI196"/>
      <c r="VBJ196"/>
      <c r="VBK196"/>
      <c r="VBL196"/>
      <c r="VBM196"/>
      <c r="VBN196"/>
      <c r="VBO196"/>
      <c r="VBP196"/>
      <c r="VBQ196"/>
      <c r="VBR196"/>
      <c r="VBS196"/>
      <c r="VBT196"/>
      <c r="VBU196"/>
      <c r="VBV196"/>
      <c r="VBW196"/>
      <c r="VBX196"/>
      <c r="VBY196"/>
      <c r="VBZ196"/>
      <c r="VCA196"/>
      <c r="VCB196"/>
      <c r="VCC196"/>
      <c r="VCD196"/>
      <c r="VCE196"/>
      <c r="VCF196"/>
      <c r="VCG196"/>
      <c r="VCH196"/>
      <c r="VCI196"/>
      <c r="VCJ196"/>
      <c r="VCK196"/>
      <c r="VCL196"/>
      <c r="VCM196"/>
      <c r="VCN196"/>
      <c r="VCO196"/>
      <c r="VCP196"/>
      <c r="VCQ196"/>
      <c r="VCR196"/>
      <c r="VCS196"/>
      <c r="VCT196"/>
      <c r="VCU196"/>
      <c r="VCV196"/>
      <c r="VCW196"/>
      <c r="VCX196"/>
      <c r="VCY196"/>
      <c r="VCZ196"/>
      <c r="VDA196"/>
      <c r="VDB196"/>
      <c r="VDC196"/>
      <c r="VDD196"/>
      <c r="VDE196"/>
      <c r="VDF196"/>
      <c r="VDG196"/>
      <c r="VDH196"/>
      <c r="VDI196"/>
      <c r="VDJ196"/>
      <c r="VDK196"/>
      <c r="VDL196"/>
      <c r="VDM196"/>
      <c r="VDN196"/>
      <c r="VDO196"/>
      <c r="VDP196"/>
      <c r="VDQ196"/>
      <c r="VDR196"/>
      <c r="VDS196"/>
      <c r="VDT196"/>
      <c r="VDU196"/>
      <c r="VDV196"/>
      <c r="VDW196"/>
      <c r="VDX196"/>
      <c r="VDY196"/>
      <c r="VDZ196"/>
      <c r="VEA196"/>
      <c r="VEB196"/>
      <c r="VEC196"/>
      <c r="VED196"/>
      <c r="VEE196"/>
      <c r="VEF196"/>
      <c r="VEG196"/>
      <c r="VEH196"/>
      <c r="VEI196"/>
      <c r="VEJ196"/>
      <c r="VEK196"/>
      <c r="VEL196"/>
      <c r="VEM196"/>
      <c r="VEN196"/>
      <c r="VEO196"/>
      <c r="VEP196"/>
      <c r="VEQ196"/>
      <c r="VER196"/>
      <c r="VES196"/>
      <c r="VET196"/>
      <c r="VEU196"/>
      <c r="VEV196"/>
      <c r="VEW196"/>
      <c r="VEX196"/>
      <c r="VEY196"/>
      <c r="VEZ196"/>
      <c r="VFA196"/>
      <c r="VFB196"/>
      <c r="VFC196"/>
      <c r="VFD196"/>
      <c r="VFE196"/>
      <c r="VFF196"/>
      <c r="VFG196"/>
      <c r="VFH196"/>
      <c r="VFI196"/>
      <c r="VFJ196"/>
      <c r="VFK196"/>
      <c r="VFL196"/>
      <c r="VFM196"/>
      <c r="VFN196"/>
      <c r="VFO196"/>
      <c r="VFP196"/>
      <c r="VFQ196"/>
      <c r="VFR196"/>
      <c r="VFS196"/>
      <c r="VFT196"/>
      <c r="VFU196"/>
      <c r="VFV196"/>
      <c r="VFW196"/>
      <c r="VFX196"/>
      <c r="VFY196"/>
      <c r="VFZ196"/>
      <c r="VGA196"/>
      <c r="VGB196"/>
      <c r="VGC196"/>
      <c r="VGD196"/>
      <c r="VGE196"/>
      <c r="VGF196"/>
      <c r="VGG196"/>
      <c r="VGH196"/>
      <c r="VGI196"/>
      <c r="VGJ196"/>
      <c r="VGK196"/>
      <c r="VGL196"/>
      <c r="VGM196"/>
      <c r="VGN196"/>
      <c r="VGO196"/>
      <c r="VGP196"/>
      <c r="VGQ196"/>
      <c r="VGR196"/>
      <c r="VGS196"/>
      <c r="VGT196"/>
      <c r="VGU196"/>
      <c r="VGV196"/>
      <c r="VGW196"/>
      <c r="VGX196"/>
      <c r="VGY196"/>
      <c r="VGZ196"/>
      <c r="VHA196"/>
      <c r="VHB196"/>
      <c r="VHC196"/>
      <c r="VHD196"/>
      <c r="VHE196"/>
      <c r="VHF196"/>
      <c r="VHG196"/>
      <c r="VHH196"/>
      <c r="VHI196"/>
      <c r="VHJ196"/>
      <c r="VHK196"/>
      <c r="VHL196"/>
      <c r="VHM196"/>
      <c r="VHN196"/>
      <c r="VHO196"/>
      <c r="VHP196"/>
      <c r="VHQ196"/>
      <c r="VHR196"/>
      <c r="VHS196"/>
      <c r="VHT196"/>
      <c r="VHU196"/>
      <c r="VHV196"/>
      <c r="VHW196"/>
      <c r="VHX196"/>
      <c r="VHY196"/>
      <c r="VHZ196"/>
      <c r="VIA196"/>
      <c r="VIB196"/>
      <c r="VIC196"/>
      <c r="VID196"/>
      <c r="VIE196"/>
      <c r="VIF196"/>
      <c r="VIG196"/>
      <c r="VIH196"/>
      <c r="VII196"/>
      <c r="VIJ196"/>
      <c r="VIK196"/>
      <c r="VIL196"/>
      <c r="VIM196"/>
      <c r="VIN196"/>
      <c r="VIO196"/>
      <c r="VIP196"/>
      <c r="VIQ196"/>
      <c r="VIR196"/>
      <c r="VIS196"/>
      <c r="VIT196"/>
      <c r="VIU196"/>
      <c r="VIV196"/>
      <c r="VIW196"/>
      <c r="VIX196"/>
      <c r="VIY196"/>
      <c r="VIZ196"/>
      <c r="VJA196"/>
      <c r="VJB196"/>
      <c r="VJC196"/>
      <c r="VJD196"/>
      <c r="VJE196"/>
      <c r="VJF196"/>
      <c r="VJG196"/>
      <c r="VJH196"/>
      <c r="VJI196"/>
      <c r="VJJ196"/>
      <c r="VJK196"/>
      <c r="VJL196"/>
      <c r="VJM196"/>
      <c r="VJN196"/>
      <c r="VJO196"/>
      <c r="VJP196"/>
      <c r="VJQ196"/>
      <c r="VJR196"/>
      <c r="VJS196"/>
      <c r="VJT196"/>
      <c r="VJU196"/>
      <c r="VJV196"/>
      <c r="VJW196"/>
      <c r="VJX196"/>
      <c r="VJY196"/>
      <c r="VJZ196"/>
      <c r="VKA196"/>
      <c r="VKB196"/>
      <c r="VKC196"/>
      <c r="VKD196"/>
      <c r="VKE196"/>
      <c r="VKF196"/>
      <c r="VKG196"/>
      <c r="VKH196"/>
      <c r="VKI196"/>
      <c r="VKJ196"/>
      <c r="VKK196"/>
      <c r="VKL196"/>
      <c r="VKM196"/>
      <c r="VKN196"/>
      <c r="VKO196"/>
      <c r="VKP196"/>
      <c r="VKQ196"/>
      <c r="VKR196"/>
      <c r="VKS196"/>
      <c r="VKT196"/>
      <c r="VKU196"/>
      <c r="VKV196"/>
      <c r="VKW196"/>
      <c r="VKX196"/>
      <c r="VKY196"/>
      <c r="VKZ196"/>
      <c r="VLA196"/>
      <c r="VLB196"/>
      <c r="VLC196"/>
      <c r="VLD196"/>
      <c r="VLE196"/>
      <c r="VLF196"/>
      <c r="VLG196"/>
      <c r="VLH196"/>
      <c r="VLI196"/>
      <c r="VLJ196"/>
      <c r="VLK196"/>
      <c r="VLL196"/>
      <c r="VLM196"/>
      <c r="VLN196"/>
      <c r="VLO196"/>
      <c r="VLP196"/>
      <c r="VLQ196"/>
      <c r="VLR196"/>
      <c r="VLS196"/>
      <c r="VLT196"/>
      <c r="VLU196"/>
      <c r="VLV196"/>
      <c r="VLW196"/>
      <c r="VLX196"/>
      <c r="VLY196"/>
      <c r="VLZ196"/>
      <c r="VMA196"/>
      <c r="VMB196"/>
      <c r="VMC196"/>
      <c r="VMD196"/>
      <c r="VME196"/>
      <c r="VMF196"/>
      <c r="VMG196"/>
      <c r="VMH196"/>
      <c r="VMI196"/>
      <c r="VMJ196"/>
      <c r="VMK196"/>
      <c r="VML196"/>
      <c r="VMM196"/>
      <c r="VMN196"/>
      <c r="VMO196"/>
      <c r="VMP196"/>
      <c r="VMQ196"/>
      <c r="VMR196"/>
      <c r="VMS196"/>
      <c r="VMT196"/>
      <c r="VMU196"/>
      <c r="VMV196"/>
      <c r="VMW196"/>
      <c r="VMX196"/>
      <c r="VMY196"/>
      <c r="VMZ196"/>
      <c r="VNA196"/>
      <c r="VNB196"/>
      <c r="VNC196"/>
      <c r="VND196"/>
      <c r="VNE196"/>
      <c r="VNF196"/>
      <c r="VNG196"/>
      <c r="VNH196"/>
      <c r="VNI196"/>
      <c r="VNJ196"/>
      <c r="VNK196"/>
      <c r="VNL196"/>
      <c r="VNM196"/>
      <c r="VNN196"/>
      <c r="VNO196"/>
      <c r="VNP196"/>
      <c r="VNQ196"/>
      <c r="VNR196"/>
      <c r="VNS196"/>
      <c r="VNT196"/>
      <c r="VNU196"/>
      <c r="VNV196"/>
      <c r="VNW196"/>
      <c r="VNX196"/>
      <c r="VNY196"/>
      <c r="VNZ196"/>
      <c r="VOA196"/>
      <c r="VOB196"/>
      <c r="VOC196"/>
      <c r="VOD196"/>
      <c r="VOE196"/>
      <c r="VOF196"/>
      <c r="VOG196"/>
      <c r="VOH196"/>
      <c r="VOI196"/>
      <c r="VOJ196"/>
      <c r="VOK196"/>
      <c r="VOL196"/>
      <c r="VOM196"/>
      <c r="VON196"/>
      <c r="VOO196"/>
      <c r="VOP196"/>
      <c r="VOQ196"/>
      <c r="VOR196"/>
      <c r="VOS196"/>
      <c r="VOT196"/>
      <c r="VOU196"/>
      <c r="VOV196"/>
      <c r="VOW196"/>
      <c r="VOX196"/>
      <c r="VOY196"/>
      <c r="VOZ196"/>
      <c r="VPA196"/>
      <c r="VPB196"/>
      <c r="VPC196"/>
      <c r="VPD196"/>
      <c r="VPE196"/>
      <c r="VPF196"/>
      <c r="VPG196"/>
      <c r="VPH196"/>
      <c r="VPI196"/>
      <c r="VPJ196"/>
      <c r="VPK196"/>
      <c r="VPL196"/>
      <c r="VPM196"/>
      <c r="VPN196"/>
      <c r="VPO196"/>
      <c r="VPP196"/>
      <c r="VPQ196"/>
      <c r="VPR196"/>
      <c r="VPS196"/>
      <c r="VPT196"/>
      <c r="VPU196"/>
      <c r="VPV196"/>
      <c r="VPW196"/>
      <c r="VPX196"/>
      <c r="VPY196"/>
      <c r="VPZ196"/>
      <c r="VQA196"/>
      <c r="VQB196"/>
      <c r="VQC196"/>
      <c r="VQD196"/>
      <c r="VQE196"/>
      <c r="VQF196"/>
      <c r="VQG196"/>
      <c r="VQH196"/>
      <c r="VQI196"/>
      <c r="VQJ196"/>
      <c r="VQK196"/>
      <c r="VQL196"/>
      <c r="VQM196"/>
      <c r="VQN196"/>
      <c r="VQO196"/>
      <c r="VQP196"/>
      <c r="VQQ196"/>
      <c r="VQR196"/>
      <c r="VQS196"/>
      <c r="VQT196"/>
      <c r="VQU196"/>
      <c r="VQV196"/>
      <c r="VQW196"/>
      <c r="VQX196"/>
      <c r="VQY196"/>
      <c r="VQZ196"/>
      <c r="VRA196"/>
      <c r="VRB196"/>
      <c r="VRC196"/>
      <c r="VRD196"/>
      <c r="VRE196"/>
      <c r="VRF196"/>
      <c r="VRG196"/>
      <c r="VRH196"/>
      <c r="VRI196"/>
      <c r="VRJ196"/>
      <c r="VRK196"/>
      <c r="VRL196"/>
      <c r="VRM196"/>
      <c r="VRN196"/>
      <c r="VRO196"/>
      <c r="VRP196"/>
      <c r="VRQ196"/>
      <c r="VRR196"/>
      <c r="VRS196"/>
      <c r="VRT196"/>
      <c r="VRU196"/>
      <c r="VRV196"/>
      <c r="VRW196"/>
      <c r="VRX196"/>
      <c r="VRY196"/>
      <c r="VRZ196"/>
      <c r="VSA196"/>
      <c r="VSB196"/>
      <c r="VSC196"/>
      <c r="VSD196"/>
      <c r="VSE196"/>
      <c r="VSF196"/>
      <c r="VSG196"/>
      <c r="VSH196"/>
      <c r="VSI196"/>
      <c r="VSJ196"/>
      <c r="VSK196"/>
      <c r="VSL196"/>
      <c r="VSM196"/>
      <c r="VSN196"/>
      <c r="VSO196"/>
      <c r="VSP196"/>
      <c r="VSQ196"/>
      <c r="VSR196"/>
      <c r="VSS196"/>
      <c r="VST196"/>
      <c r="VSU196"/>
      <c r="VSV196"/>
      <c r="VSW196"/>
      <c r="VSX196"/>
      <c r="VSY196"/>
      <c r="VSZ196"/>
      <c r="VTA196"/>
      <c r="VTB196"/>
      <c r="VTC196"/>
      <c r="VTD196"/>
      <c r="VTE196"/>
      <c r="VTF196"/>
      <c r="VTG196"/>
      <c r="VTH196"/>
      <c r="VTI196"/>
      <c r="VTJ196"/>
      <c r="VTK196"/>
      <c r="VTL196"/>
      <c r="VTM196"/>
      <c r="VTN196"/>
      <c r="VTO196"/>
      <c r="VTP196"/>
      <c r="VTQ196"/>
      <c r="VTR196"/>
      <c r="VTS196"/>
      <c r="VTT196"/>
      <c r="VTU196"/>
      <c r="VTV196"/>
      <c r="VTW196"/>
      <c r="VTX196"/>
      <c r="VTY196"/>
      <c r="VTZ196"/>
      <c r="VUA196"/>
      <c r="VUB196"/>
      <c r="VUC196"/>
      <c r="VUD196"/>
      <c r="VUE196"/>
      <c r="VUF196"/>
      <c r="VUG196"/>
      <c r="VUH196"/>
      <c r="VUI196"/>
      <c r="VUJ196"/>
      <c r="VUK196"/>
      <c r="VUL196"/>
      <c r="VUM196"/>
      <c r="VUN196"/>
      <c r="VUO196"/>
      <c r="VUP196"/>
      <c r="VUQ196"/>
      <c r="VUR196"/>
      <c r="VUS196"/>
      <c r="VUT196"/>
      <c r="VUU196"/>
      <c r="VUV196"/>
      <c r="VUW196"/>
      <c r="VUX196"/>
      <c r="VUY196"/>
      <c r="VUZ196"/>
      <c r="VVA196"/>
      <c r="VVB196"/>
      <c r="VVC196"/>
      <c r="VVD196"/>
      <c r="VVE196"/>
      <c r="VVF196"/>
      <c r="VVG196"/>
      <c r="VVH196"/>
      <c r="VVI196"/>
      <c r="VVJ196"/>
      <c r="VVK196"/>
      <c r="VVL196"/>
      <c r="VVM196"/>
      <c r="VVN196"/>
      <c r="VVO196"/>
      <c r="VVP196"/>
      <c r="VVQ196"/>
      <c r="VVR196"/>
      <c r="VVS196"/>
      <c r="VVT196"/>
      <c r="VVU196"/>
      <c r="VVV196"/>
      <c r="VVW196"/>
      <c r="VVX196"/>
      <c r="VVY196"/>
      <c r="VVZ196"/>
      <c r="VWA196"/>
      <c r="VWB196"/>
      <c r="VWC196"/>
      <c r="VWD196"/>
      <c r="VWE196"/>
      <c r="VWF196"/>
      <c r="VWG196"/>
      <c r="VWH196"/>
      <c r="VWI196"/>
      <c r="VWJ196"/>
      <c r="VWK196"/>
      <c r="VWL196"/>
      <c r="VWM196"/>
      <c r="VWN196"/>
      <c r="VWO196"/>
      <c r="VWP196"/>
      <c r="VWQ196"/>
      <c r="VWR196"/>
      <c r="VWS196"/>
      <c r="VWT196"/>
      <c r="VWU196"/>
      <c r="VWV196"/>
      <c r="VWW196"/>
      <c r="VWX196"/>
      <c r="VWY196"/>
      <c r="VWZ196"/>
      <c r="VXA196"/>
      <c r="VXB196"/>
      <c r="VXC196"/>
      <c r="VXD196"/>
      <c r="VXE196"/>
      <c r="VXF196"/>
      <c r="VXG196"/>
      <c r="VXH196"/>
      <c r="VXI196"/>
      <c r="VXJ196"/>
      <c r="VXK196"/>
      <c r="VXL196"/>
      <c r="VXM196"/>
      <c r="VXN196"/>
      <c r="VXO196"/>
      <c r="VXP196"/>
      <c r="VXQ196"/>
      <c r="VXR196"/>
      <c r="VXS196"/>
      <c r="VXT196"/>
      <c r="VXU196"/>
      <c r="VXV196"/>
      <c r="VXW196"/>
      <c r="VXX196"/>
      <c r="VXY196"/>
      <c r="VXZ196"/>
      <c r="VYA196"/>
      <c r="VYB196"/>
      <c r="VYC196"/>
      <c r="VYD196"/>
      <c r="VYE196"/>
      <c r="VYF196"/>
      <c r="VYG196"/>
      <c r="VYH196"/>
      <c r="VYI196"/>
      <c r="VYJ196"/>
      <c r="VYK196"/>
      <c r="VYL196"/>
      <c r="VYM196"/>
      <c r="VYN196"/>
      <c r="VYO196"/>
      <c r="VYP196"/>
      <c r="VYQ196"/>
      <c r="VYR196"/>
      <c r="VYS196"/>
      <c r="VYT196"/>
      <c r="VYU196"/>
      <c r="VYV196"/>
      <c r="VYW196"/>
      <c r="VYX196"/>
      <c r="VYY196"/>
      <c r="VYZ196"/>
      <c r="VZA196"/>
      <c r="VZB196"/>
      <c r="VZC196"/>
      <c r="VZD196"/>
      <c r="VZE196"/>
      <c r="VZF196"/>
      <c r="VZG196"/>
      <c r="VZH196"/>
      <c r="VZI196"/>
      <c r="VZJ196"/>
      <c r="VZK196"/>
      <c r="VZL196"/>
      <c r="VZM196"/>
      <c r="VZN196"/>
      <c r="VZO196"/>
      <c r="VZP196"/>
      <c r="VZQ196"/>
      <c r="VZR196"/>
      <c r="VZS196"/>
      <c r="VZT196"/>
      <c r="VZU196"/>
      <c r="VZV196"/>
      <c r="VZW196"/>
      <c r="VZX196"/>
      <c r="VZY196"/>
      <c r="VZZ196"/>
      <c r="WAA196"/>
      <c r="WAB196"/>
      <c r="WAC196"/>
      <c r="WAD196"/>
      <c r="WAE196"/>
      <c r="WAF196"/>
      <c r="WAG196"/>
      <c r="WAH196"/>
      <c r="WAI196"/>
      <c r="WAJ196"/>
      <c r="WAK196"/>
      <c r="WAL196"/>
      <c r="WAM196"/>
      <c r="WAN196"/>
      <c r="WAO196"/>
      <c r="WAP196"/>
      <c r="WAQ196"/>
      <c r="WAR196"/>
      <c r="WAS196"/>
      <c r="WAT196"/>
      <c r="WAU196"/>
      <c r="WAV196"/>
      <c r="WAW196"/>
      <c r="WAX196"/>
      <c r="WAY196"/>
      <c r="WAZ196"/>
      <c r="WBA196"/>
      <c r="WBB196"/>
      <c r="WBC196"/>
      <c r="WBD196"/>
      <c r="WBE196"/>
      <c r="WBF196"/>
      <c r="WBG196"/>
      <c r="WBH196"/>
      <c r="WBI196"/>
      <c r="WBJ196"/>
      <c r="WBK196"/>
      <c r="WBL196"/>
      <c r="WBM196"/>
      <c r="WBN196"/>
      <c r="WBO196"/>
      <c r="WBP196"/>
      <c r="WBQ196"/>
      <c r="WBR196"/>
      <c r="WBS196"/>
      <c r="WBT196"/>
      <c r="WBU196"/>
      <c r="WBV196"/>
      <c r="WBW196"/>
      <c r="WBX196"/>
      <c r="WBY196"/>
      <c r="WBZ196"/>
      <c r="WCA196"/>
      <c r="WCB196"/>
      <c r="WCC196"/>
      <c r="WCD196"/>
      <c r="WCE196"/>
      <c r="WCF196"/>
      <c r="WCG196"/>
      <c r="WCH196"/>
      <c r="WCI196"/>
      <c r="WCJ196"/>
      <c r="WCK196"/>
      <c r="WCL196"/>
      <c r="WCM196"/>
      <c r="WCN196"/>
      <c r="WCO196"/>
      <c r="WCP196"/>
      <c r="WCQ196"/>
      <c r="WCR196"/>
      <c r="WCS196"/>
      <c r="WCT196"/>
      <c r="WCU196"/>
      <c r="WCV196"/>
      <c r="WCW196"/>
      <c r="WCX196"/>
      <c r="WCY196"/>
      <c r="WCZ196"/>
      <c r="WDA196"/>
      <c r="WDB196"/>
      <c r="WDC196"/>
      <c r="WDD196"/>
      <c r="WDE196"/>
      <c r="WDF196"/>
      <c r="WDG196"/>
      <c r="WDH196"/>
      <c r="WDI196"/>
      <c r="WDJ196"/>
      <c r="WDK196"/>
      <c r="WDL196"/>
      <c r="WDM196"/>
      <c r="WDN196"/>
      <c r="WDO196"/>
      <c r="WDP196"/>
      <c r="WDQ196"/>
      <c r="WDR196"/>
      <c r="WDS196"/>
      <c r="WDT196"/>
      <c r="WDU196"/>
      <c r="WDV196"/>
      <c r="WDW196"/>
      <c r="WDX196"/>
      <c r="WDY196"/>
      <c r="WDZ196"/>
      <c r="WEA196"/>
      <c r="WEB196"/>
      <c r="WEC196"/>
      <c r="WED196"/>
      <c r="WEE196"/>
      <c r="WEF196"/>
      <c r="WEG196"/>
      <c r="WEH196"/>
      <c r="WEI196"/>
      <c r="WEJ196"/>
      <c r="WEK196"/>
      <c r="WEL196"/>
      <c r="WEM196"/>
      <c r="WEN196"/>
      <c r="WEO196"/>
      <c r="WEP196"/>
      <c r="WEQ196"/>
      <c r="WER196"/>
      <c r="WES196"/>
      <c r="WET196"/>
      <c r="WEU196"/>
      <c r="WEV196"/>
      <c r="WEW196"/>
      <c r="WEX196"/>
      <c r="WEY196"/>
      <c r="WEZ196"/>
      <c r="WFA196"/>
      <c r="WFB196"/>
      <c r="WFC196"/>
      <c r="WFD196"/>
      <c r="WFE196"/>
      <c r="WFF196"/>
      <c r="WFG196"/>
      <c r="WFH196"/>
      <c r="WFI196"/>
      <c r="WFJ196"/>
      <c r="WFK196"/>
      <c r="WFL196"/>
      <c r="WFM196"/>
      <c r="WFN196"/>
      <c r="WFO196"/>
      <c r="WFP196"/>
      <c r="WFQ196"/>
      <c r="WFR196"/>
      <c r="WFS196"/>
      <c r="WFT196"/>
      <c r="WFU196"/>
      <c r="WFV196"/>
      <c r="WFW196"/>
      <c r="WFX196"/>
      <c r="WFY196"/>
      <c r="WFZ196"/>
      <c r="WGA196"/>
      <c r="WGB196"/>
      <c r="WGC196"/>
      <c r="WGD196"/>
      <c r="WGE196"/>
      <c r="WGF196"/>
      <c r="WGG196"/>
      <c r="WGH196"/>
      <c r="WGI196"/>
      <c r="WGJ196"/>
      <c r="WGK196"/>
      <c r="WGL196"/>
      <c r="WGM196"/>
      <c r="WGN196"/>
      <c r="WGO196"/>
      <c r="WGP196"/>
      <c r="WGQ196"/>
      <c r="WGR196"/>
      <c r="WGS196"/>
      <c r="WGT196"/>
      <c r="WGU196"/>
      <c r="WGV196"/>
      <c r="WGW196"/>
      <c r="WGX196"/>
      <c r="WGY196"/>
      <c r="WGZ196"/>
      <c r="WHA196"/>
      <c r="WHB196"/>
      <c r="WHC196"/>
      <c r="WHD196"/>
      <c r="WHE196"/>
      <c r="WHF196"/>
      <c r="WHG196"/>
      <c r="WHH196"/>
      <c r="WHI196"/>
      <c r="WHJ196"/>
      <c r="WHK196"/>
      <c r="WHL196"/>
      <c r="WHM196"/>
      <c r="WHN196"/>
      <c r="WHO196"/>
      <c r="WHP196"/>
      <c r="WHQ196"/>
      <c r="WHR196"/>
      <c r="WHS196"/>
      <c r="WHT196"/>
      <c r="WHU196"/>
      <c r="WHV196"/>
      <c r="WHW196"/>
      <c r="WHX196"/>
      <c r="WHY196"/>
      <c r="WHZ196"/>
      <c r="WIA196"/>
      <c r="WIB196"/>
      <c r="WIC196"/>
      <c r="WID196"/>
      <c r="WIE196"/>
      <c r="WIF196"/>
      <c r="WIG196"/>
      <c r="WIH196"/>
      <c r="WII196"/>
      <c r="WIJ196"/>
      <c r="WIK196"/>
      <c r="WIL196"/>
      <c r="WIM196"/>
      <c r="WIN196"/>
      <c r="WIO196"/>
      <c r="WIP196"/>
      <c r="WIQ196"/>
      <c r="WIR196"/>
      <c r="WIS196"/>
      <c r="WIT196"/>
      <c r="WIU196"/>
      <c r="WIV196"/>
      <c r="WIW196"/>
      <c r="WIX196"/>
      <c r="WIY196"/>
      <c r="WIZ196"/>
      <c r="WJA196"/>
      <c r="WJB196"/>
      <c r="WJC196"/>
      <c r="WJD196"/>
      <c r="WJE196"/>
      <c r="WJF196"/>
      <c r="WJG196"/>
      <c r="WJH196"/>
      <c r="WJI196"/>
      <c r="WJJ196"/>
      <c r="WJK196"/>
      <c r="WJL196"/>
      <c r="WJM196"/>
      <c r="WJN196"/>
      <c r="WJO196"/>
      <c r="WJP196"/>
      <c r="WJQ196"/>
      <c r="WJR196"/>
      <c r="WJS196"/>
      <c r="WJT196"/>
      <c r="WJU196"/>
      <c r="WJV196"/>
      <c r="WJW196"/>
      <c r="WJX196"/>
      <c r="WJY196"/>
      <c r="WJZ196"/>
      <c r="WKA196"/>
      <c r="WKB196"/>
      <c r="WKC196"/>
      <c r="WKD196"/>
      <c r="WKE196"/>
      <c r="WKF196"/>
      <c r="WKG196"/>
      <c r="WKH196"/>
      <c r="WKI196"/>
      <c r="WKJ196"/>
      <c r="WKK196"/>
      <c r="WKL196"/>
      <c r="WKM196"/>
      <c r="WKN196"/>
      <c r="WKO196"/>
      <c r="WKP196"/>
      <c r="WKQ196"/>
      <c r="WKR196"/>
      <c r="WKS196"/>
      <c r="WKT196"/>
      <c r="WKU196"/>
      <c r="WKV196"/>
      <c r="WKW196"/>
      <c r="WKX196"/>
      <c r="WKY196"/>
      <c r="WKZ196"/>
      <c r="WLA196"/>
      <c r="WLB196"/>
      <c r="WLC196"/>
      <c r="WLD196"/>
      <c r="WLE196"/>
      <c r="WLF196"/>
      <c r="WLG196"/>
      <c r="WLH196"/>
      <c r="WLI196"/>
      <c r="WLJ196"/>
      <c r="WLK196"/>
      <c r="WLL196"/>
      <c r="WLM196"/>
      <c r="WLN196"/>
      <c r="WLO196"/>
      <c r="WLP196"/>
      <c r="WLQ196"/>
      <c r="WLR196"/>
      <c r="WLS196"/>
      <c r="WLT196"/>
      <c r="WLU196"/>
      <c r="WLV196"/>
      <c r="WLW196"/>
      <c r="WLX196"/>
      <c r="WLY196"/>
      <c r="WLZ196"/>
      <c r="WMA196"/>
      <c r="WMB196"/>
      <c r="WMC196"/>
      <c r="WMD196"/>
      <c r="WME196"/>
      <c r="WMF196"/>
      <c r="WMG196"/>
      <c r="WMH196"/>
      <c r="WMI196"/>
      <c r="WMJ196"/>
      <c r="WMK196"/>
      <c r="WML196"/>
      <c r="WMM196"/>
      <c r="WMN196"/>
      <c r="WMO196"/>
      <c r="WMP196"/>
      <c r="WMQ196"/>
      <c r="WMR196"/>
      <c r="WMS196"/>
      <c r="WMT196"/>
      <c r="WMU196"/>
      <c r="WMV196"/>
      <c r="WMW196"/>
      <c r="WMX196"/>
      <c r="WMY196"/>
      <c r="WMZ196"/>
      <c r="WNA196"/>
      <c r="WNB196"/>
      <c r="WNC196"/>
      <c r="WND196"/>
      <c r="WNE196"/>
      <c r="WNF196"/>
      <c r="WNG196"/>
      <c r="WNH196"/>
      <c r="WNI196"/>
      <c r="WNJ196"/>
      <c r="WNK196"/>
      <c r="WNL196"/>
      <c r="WNM196"/>
      <c r="WNN196"/>
      <c r="WNO196"/>
      <c r="WNP196"/>
      <c r="WNQ196"/>
      <c r="WNR196"/>
      <c r="WNS196"/>
      <c r="WNT196"/>
      <c r="WNU196"/>
      <c r="WNV196"/>
      <c r="WNW196"/>
      <c r="WNX196"/>
      <c r="WNY196"/>
      <c r="WNZ196"/>
      <c r="WOA196"/>
      <c r="WOB196"/>
      <c r="WOC196"/>
      <c r="WOD196"/>
      <c r="WOE196"/>
      <c r="WOF196"/>
      <c r="WOG196"/>
      <c r="WOH196"/>
      <c r="WOI196"/>
      <c r="WOJ196"/>
      <c r="WOK196"/>
      <c r="WOL196"/>
      <c r="WOM196"/>
      <c r="WON196"/>
      <c r="WOO196"/>
      <c r="WOP196"/>
      <c r="WOQ196"/>
      <c r="WOR196"/>
      <c r="WOS196"/>
      <c r="WOT196"/>
      <c r="WOU196"/>
      <c r="WOV196"/>
      <c r="WOW196"/>
      <c r="WOX196"/>
      <c r="WOY196"/>
      <c r="WOZ196"/>
      <c r="WPA196"/>
      <c r="WPB196"/>
      <c r="WPC196"/>
      <c r="WPD196"/>
      <c r="WPE196"/>
      <c r="WPF196"/>
      <c r="WPG196"/>
      <c r="WPH196"/>
      <c r="WPI196"/>
      <c r="WPJ196"/>
      <c r="WPK196"/>
      <c r="WPL196"/>
      <c r="WPM196"/>
      <c r="WPN196"/>
      <c r="WPO196"/>
      <c r="WPP196"/>
      <c r="WPQ196"/>
      <c r="WPR196"/>
      <c r="WPS196"/>
      <c r="WPT196"/>
      <c r="WPU196"/>
      <c r="WPV196"/>
      <c r="WPW196"/>
      <c r="WPX196"/>
      <c r="WPY196"/>
      <c r="WPZ196"/>
      <c r="WQA196"/>
      <c r="WQB196"/>
      <c r="WQC196"/>
      <c r="WQD196"/>
      <c r="WQE196"/>
      <c r="WQF196"/>
      <c r="WQG196"/>
      <c r="WQH196"/>
      <c r="WQI196"/>
      <c r="WQJ196"/>
      <c r="WQK196"/>
      <c r="WQL196"/>
      <c r="WQM196"/>
      <c r="WQN196"/>
      <c r="WQO196"/>
      <c r="WQP196"/>
      <c r="WQQ196"/>
      <c r="WQR196"/>
      <c r="WQS196"/>
      <c r="WQT196"/>
      <c r="WQU196"/>
      <c r="WQV196"/>
      <c r="WQW196"/>
      <c r="WQX196"/>
      <c r="WQY196"/>
      <c r="WQZ196"/>
      <c r="WRA196"/>
      <c r="WRB196"/>
      <c r="WRC196"/>
      <c r="WRD196"/>
      <c r="WRE196"/>
      <c r="WRF196"/>
      <c r="WRG196"/>
      <c r="WRH196"/>
      <c r="WRI196"/>
      <c r="WRJ196"/>
      <c r="WRK196"/>
      <c r="WRL196"/>
      <c r="WRM196"/>
      <c r="WRN196"/>
      <c r="WRO196"/>
      <c r="WRP196"/>
      <c r="WRQ196"/>
      <c r="WRR196"/>
      <c r="WRS196"/>
      <c r="WRT196"/>
      <c r="WRU196"/>
      <c r="WRV196"/>
      <c r="WRW196"/>
      <c r="WRX196"/>
      <c r="WRY196"/>
      <c r="WRZ196"/>
      <c r="WSA196"/>
      <c r="WSB196"/>
      <c r="WSC196"/>
      <c r="WSD196"/>
      <c r="WSE196"/>
      <c r="WSF196"/>
      <c r="WSG196"/>
      <c r="WSH196"/>
      <c r="WSI196"/>
      <c r="WSJ196"/>
      <c r="WSK196"/>
      <c r="WSL196"/>
      <c r="WSM196"/>
      <c r="WSN196"/>
      <c r="WSO196"/>
      <c r="WSP196"/>
      <c r="WSQ196"/>
      <c r="WSR196"/>
      <c r="WSS196"/>
      <c r="WST196"/>
      <c r="WSU196"/>
      <c r="WSV196"/>
      <c r="WSW196"/>
      <c r="WSX196"/>
      <c r="WSY196"/>
      <c r="WSZ196"/>
      <c r="WTA196"/>
      <c r="WTB196"/>
      <c r="WTC196"/>
      <c r="WTD196"/>
      <c r="WTE196"/>
      <c r="WTF196"/>
      <c r="WTG196"/>
      <c r="WTH196"/>
      <c r="WTI196"/>
      <c r="WTJ196"/>
      <c r="WTK196"/>
      <c r="WTL196"/>
      <c r="WTM196"/>
      <c r="WTN196"/>
      <c r="WTO196"/>
      <c r="WTP196"/>
      <c r="WTQ196"/>
      <c r="WTR196"/>
      <c r="WTS196"/>
      <c r="WTT196"/>
      <c r="WTU196"/>
      <c r="WTV196"/>
      <c r="WTW196"/>
      <c r="WTX196"/>
      <c r="WTY196"/>
      <c r="WTZ196"/>
      <c r="WUA196"/>
      <c r="WUB196"/>
      <c r="WUC196"/>
      <c r="WUD196"/>
      <c r="WUE196"/>
      <c r="WUF196"/>
      <c r="WUG196"/>
      <c r="WUH196"/>
      <c r="WUI196"/>
      <c r="WUJ196"/>
      <c r="WUK196"/>
      <c r="WUL196"/>
      <c r="WUM196"/>
      <c r="WUN196"/>
      <c r="WUO196"/>
      <c r="WUP196"/>
      <c r="WUQ196"/>
      <c r="WUR196"/>
      <c r="WUS196"/>
      <c r="WUT196"/>
      <c r="WUU196"/>
      <c r="WUV196"/>
      <c r="WUW196"/>
      <c r="WUX196"/>
      <c r="WUY196"/>
      <c r="WUZ196"/>
      <c r="WVA196"/>
      <c r="WVB196"/>
      <c r="WVC196"/>
      <c r="WVD196"/>
      <c r="WVE196"/>
      <c r="WVF196"/>
      <c r="WVG196"/>
      <c r="WVH196"/>
      <c r="WVI196"/>
      <c r="WVJ196"/>
      <c r="WVK196"/>
      <c r="WVL196"/>
      <c r="WVM196"/>
      <c r="WVN196"/>
      <c r="WVO196"/>
      <c r="WVP196"/>
      <c r="WVQ196"/>
      <c r="WVR196"/>
      <c r="WVS196"/>
      <c r="WVT196"/>
      <c r="WVU196"/>
      <c r="WVV196"/>
      <c r="WVW196"/>
      <c r="WVX196"/>
      <c r="WVY196"/>
      <c r="WVZ196"/>
      <c r="WWA196"/>
      <c r="WWB196"/>
      <c r="WWC196"/>
      <c r="WWD196"/>
      <c r="WWE196"/>
      <c r="WWF196"/>
      <c r="WWG196"/>
      <c r="WWH196"/>
      <c r="WWI196"/>
      <c r="WWJ196"/>
      <c r="WWK196"/>
      <c r="WWL196"/>
      <c r="WWM196"/>
      <c r="WWN196"/>
      <c r="WWO196"/>
      <c r="WWP196"/>
      <c r="WWQ196"/>
      <c r="WWR196"/>
      <c r="WWS196"/>
      <c r="WWT196"/>
      <c r="WWU196"/>
      <c r="WWV196"/>
      <c r="WWW196"/>
      <c r="WWX196"/>
      <c r="WWY196"/>
      <c r="WWZ196"/>
      <c r="WXA196"/>
      <c r="WXB196"/>
      <c r="WXC196"/>
      <c r="WXD196"/>
      <c r="WXE196"/>
      <c r="WXF196"/>
      <c r="WXG196"/>
      <c r="WXH196"/>
      <c r="WXI196"/>
      <c r="WXJ196"/>
      <c r="WXK196"/>
      <c r="WXL196"/>
      <c r="WXM196"/>
      <c r="WXN196"/>
      <c r="WXO196"/>
      <c r="WXP196"/>
      <c r="WXQ196"/>
      <c r="WXR196"/>
      <c r="WXS196"/>
      <c r="WXT196"/>
      <c r="WXU196"/>
      <c r="WXV196"/>
      <c r="WXW196"/>
      <c r="WXX196"/>
      <c r="WXY196"/>
      <c r="WXZ196"/>
      <c r="WYA196"/>
      <c r="WYB196"/>
      <c r="WYC196"/>
      <c r="WYD196"/>
      <c r="WYE196"/>
      <c r="WYF196"/>
      <c r="WYG196"/>
      <c r="WYH196"/>
      <c r="WYI196"/>
      <c r="WYJ196"/>
      <c r="WYK196"/>
      <c r="WYL196"/>
      <c r="WYM196"/>
      <c r="WYN196"/>
      <c r="WYO196"/>
      <c r="WYP196"/>
      <c r="WYQ196"/>
      <c r="WYR196"/>
      <c r="WYS196"/>
      <c r="WYT196"/>
      <c r="WYU196"/>
      <c r="WYV196"/>
      <c r="WYW196"/>
      <c r="WYX196"/>
      <c r="WYY196"/>
      <c r="WYZ196"/>
      <c r="WZA196"/>
      <c r="WZB196"/>
      <c r="WZC196"/>
      <c r="WZD196"/>
      <c r="WZE196"/>
      <c r="WZF196"/>
      <c r="WZG196"/>
      <c r="WZH196"/>
      <c r="WZI196"/>
      <c r="WZJ196"/>
      <c r="WZK196"/>
      <c r="WZL196"/>
      <c r="WZM196"/>
      <c r="WZN196"/>
      <c r="WZO196"/>
      <c r="WZP196"/>
      <c r="WZQ196"/>
      <c r="WZR196"/>
      <c r="WZS196"/>
      <c r="WZT196"/>
      <c r="WZU196"/>
      <c r="WZV196"/>
      <c r="WZW196"/>
      <c r="WZX196"/>
      <c r="WZY196"/>
      <c r="WZZ196"/>
      <c r="XAA196"/>
      <c r="XAB196"/>
      <c r="XAC196"/>
      <c r="XAD196"/>
      <c r="XAE196"/>
      <c r="XAF196"/>
      <c r="XAG196"/>
      <c r="XAH196"/>
      <c r="XAI196"/>
      <c r="XAJ196"/>
      <c r="XAK196"/>
      <c r="XAL196"/>
      <c r="XAM196"/>
      <c r="XAN196"/>
      <c r="XAO196"/>
      <c r="XAP196"/>
      <c r="XAQ196"/>
      <c r="XAR196"/>
      <c r="XAS196"/>
      <c r="XAT196"/>
      <c r="XAU196"/>
      <c r="XAV196"/>
      <c r="XAW196"/>
      <c r="XAX196"/>
      <c r="XAY196"/>
      <c r="XAZ196"/>
      <c r="XBA196"/>
      <c r="XBB196"/>
      <c r="XBC196"/>
      <c r="XBD196"/>
      <c r="XBE196"/>
      <c r="XBF196"/>
      <c r="XBG196"/>
      <c r="XBH196"/>
      <c r="XBI196"/>
      <c r="XBJ196"/>
      <c r="XBK196"/>
      <c r="XBL196"/>
      <c r="XBM196"/>
      <c r="XBN196"/>
      <c r="XBO196"/>
      <c r="XBP196"/>
      <c r="XBQ196"/>
      <c r="XBR196"/>
      <c r="XBS196"/>
      <c r="XBT196"/>
      <c r="XBU196"/>
      <c r="XBV196"/>
      <c r="XBW196"/>
      <c r="XBX196"/>
      <c r="XBY196"/>
      <c r="XBZ196"/>
      <c r="XCA196"/>
      <c r="XCB196"/>
      <c r="XCC196"/>
      <c r="XCD196"/>
      <c r="XCE196"/>
      <c r="XCF196"/>
      <c r="XCG196"/>
      <c r="XCH196"/>
      <c r="XCI196"/>
      <c r="XCJ196"/>
      <c r="XCK196"/>
      <c r="XCL196"/>
      <c r="XCM196"/>
      <c r="XCN196"/>
      <c r="XCO196"/>
      <c r="XCP196"/>
      <c r="XCQ196"/>
      <c r="XCR196"/>
      <c r="XCS196"/>
      <c r="XCT196"/>
      <c r="XCU196"/>
      <c r="XCV196"/>
      <c r="XCW196"/>
      <c r="XCX196"/>
      <c r="XCY196"/>
      <c r="XCZ196"/>
      <c r="XDA196"/>
      <c r="XDB196"/>
      <c r="XDC196"/>
      <c r="XDD196"/>
      <c r="XDE196"/>
      <c r="XDF196"/>
      <c r="XDG196"/>
      <c r="XDH196"/>
      <c r="XDI196"/>
      <c r="XDJ196"/>
      <c r="XDK196"/>
      <c r="XDL196"/>
      <c r="XDM196"/>
      <c r="XDN196"/>
      <c r="XDO196"/>
      <c r="XDP196"/>
      <c r="XDQ196"/>
      <c r="XDR196"/>
      <c r="XDS196"/>
      <c r="XDT196"/>
      <c r="XDU196"/>
      <c r="XDV196"/>
      <c r="XDW196"/>
      <c r="XDX196"/>
      <c r="XDY196"/>
      <c r="XDZ196"/>
      <c r="XEA196"/>
      <c r="XEB196"/>
      <c r="XEC196"/>
      <c r="XED196"/>
      <c r="XEE196"/>
      <c r="XEF196"/>
      <c r="XEG196"/>
    </row>
    <row r="197" spans="1:16361" x14ac:dyDescent="0.2">
      <c r="A197" s="24">
        <v>193</v>
      </c>
      <c r="B197" s="28">
        <f t="shared" si="9"/>
        <v>43881</v>
      </c>
      <c r="C197" s="60">
        <f>+'BOT1'!C197+'CentBot2 S'!C197+CentBot3!C197+CentBot4!C197+'CentBot5 Q'!C197+'CentBot6 Q'!C197</f>
        <v>6</v>
      </c>
      <c r="D197" s="24" t="s">
        <v>11</v>
      </c>
      <c r="E197" s="24"/>
      <c r="F197" s="60">
        <f>+'BOT1'!F197+'CentBot2 S'!F197+CentBot3!F197+CentBot4!F197+'CentBot5 Q'!F197+'CentBot6 Q'!F197</f>
        <v>0</v>
      </c>
      <c r="G197" s="24" t="s">
        <v>5</v>
      </c>
      <c r="H197" s="42">
        <f t="shared" si="8"/>
        <v>0</v>
      </c>
      <c r="I197" s="44"/>
      <c r="J197" s="60">
        <f>+'BOT1'!J197+'CentBot2 S'!J197+CentBot3!J197+CentBot4!J197+'CentBot5 Q'!J197+'CentBot6 Q'!J197</f>
        <v>2</v>
      </c>
      <c r="K197" s="25"/>
      <c r="L197" s="26"/>
      <c r="M197" s="26"/>
      <c r="N197" s="111">
        <v>0</v>
      </c>
      <c r="O197" s="111">
        <v>0</v>
      </c>
      <c r="P197" s="60">
        <f>+'BOT1'!P197+'CentBot2 S'!P197+CentBot3!P197+CentBot4!P197+'CentBot5 Q'!P197+'CentBot6 Q'!P197</f>
        <v>0</v>
      </c>
      <c r="Q197" s="111">
        <v>0</v>
      </c>
      <c r="R197" s="111">
        <v>0</v>
      </c>
      <c r="S197" s="60">
        <f>+'BOT1'!S197+'CentBot2 S'!S197+CentBot3!S197+CentBot4!S197+'CentBot5 Q'!S197+'CentBot6 Q'!S197</f>
        <v>0</v>
      </c>
      <c r="T197" s="60">
        <f>+'BOT1'!T197+'CentBot2 S'!T197+CentBot3!T197+CentBot4!T197+'CentBot5 Q'!T197+'CentBot6 Q'!T197</f>
        <v>0</v>
      </c>
      <c r="U197" s="60">
        <f>+'BOT1'!U197+'CentBot2 S'!U197+CentBot3!U197+CentBot4!U197+'CentBot5 Q'!U197+'CentBot6 Q'!U197</f>
        <v>0</v>
      </c>
      <c r="V197" s="60">
        <f>+'BOT1'!V197+'CentBot2 S'!V197+CentBot3!V197+CentBot4!V197+'CentBot5 Q'!V197+'CentBot6 Q'!V197</f>
        <v>0</v>
      </c>
      <c r="W197" s="13"/>
      <c r="X197" s="13"/>
      <c r="Y197" s="13"/>
      <c r="Z197" s="13"/>
      <c r="AA197" s="24"/>
      <c r="AB197" s="22"/>
    </row>
    <row r="198" spans="1:16361" x14ac:dyDescent="0.2">
      <c r="A198" s="24">
        <v>194</v>
      </c>
      <c r="B198" s="28">
        <f t="shared" si="9"/>
        <v>43882</v>
      </c>
      <c r="C198" s="60">
        <f>+'BOT1'!C198+'CentBot2 S'!C198+CentBot3!C198+CentBot4!C198+'CentBot5 Q'!C198+'CentBot6 Q'!C198</f>
        <v>6</v>
      </c>
      <c r="D198" s="24" t="s">
        <v>11</v>
      </c>
      <c r="E198" s="24"/>
      <c r="F198" s="60">
        <f>+'BOT1'!F198+'CentBot2 S'!F198+CentBot3!F198+CentBot4!F198+'CentBot5 Q'!F198+'CentBot6 Q'!F198</f>
        <v>0</v>
      </c>
      <c r="G198" s="24" t="s">
        <v>5</v>
      </c>
      <c r="H198" s="42">
        <f t="shared" ref="H198:H261" si="10">(C198*F198)</f>
        <v>0</v>
      </c>
      <c r="I198" s="44"/>
      <c r="J198" s="60">
        <f>+'BOT1'!J198+'CentBot2 S'!J198+CentBot3!J198+CentBot4!J198+'CentBot5 Q'!J198+'CentBot6 Q'!J198</f>
        <v>2</v>
      </c>
      <c r="K198" s="25"/>
      <c r="L198" s="26"/>
      <c r="M198" s="26"/>
      <c r="N198" s="111">
        <v>0</v>
      </c>
      <c r="O198" s="111">
        <v>0</v>
      </c>
      <c r="P198" s="60">
        <f>+'BOT1'!P198+'CentBot2 S'!P198+CentBot3!P198+CentBot4!P198+'CentBot5 Q'!P198+'CentBot6 Q'!P198</f>
        <v>0</v>
      </c>
      <c r="Q198" s="111">
        <v>0</v>
      </c>
      <c r="R198" s="111">
        <v>0</v>
      </c>
      <c r="S198" s="60">
        <f>+'BOT1'!S198+'CentBot2 S'!S198+CentBot3!S198+CentBot4!S198+'CentBot5 Q'!S198+'CentBot6 Q'!S198</f>
        <v>0</v>
      </c>
      <c r="T198" s="60">
        <f>+'BOT1'!T198+'CentBot2 S'!T198+CentBot3!T198+CentBot4!T198+'CentBot5 Q'!T198+'CentBot6 Q'!T198</f>
        <v>0</v>
      </c>
      <c r="U198" s="60">
        <f>+'BOT1'!U198+'CentBot2 S'!U198+CentBot3!U198+CentBot4!U198+'CentBot5 Q'!U198+'CentBot6 Q'!U198</f>
        <v>0</v>
      </c>
      <c r="V198" s="60">
        <f>+'BOT1'!V198+'CentBot2 S'!V198+CentBot3!V198+CentBot4!V198+'CentBot5 Q'!V198+'CentBot6 Q'!V198</f>
        <v>0</v>
      </c>
      <c r="W198" s="13"/>
      <c r="X198" s="13"/>
      <c r="Y198" s="13"/>
      <c r="Z198" s="13"/>
      <c r="AA198" s="24"/>
      <c r="AB198" s="22"/>
    </row>
    <row r="199" spans="1:16361" x14ac:dyDescent="0.2">
      <c r="A199" s="24">
        <v>195</v>
      </c>
      <c r="B199" s="28">
        <f t="shared" ref="B199:B262" si="11">+B198+1</f>
        <v>43883</v>
      </c>
      <c r="C199" s="60">
        <f>+'BOT1'!C199+'CentBot2 S'!C199+CentBot3!C199+CentBot4!C199+'CentBot5 Q'!C199+'CentBot6 Q'!C199</f>
        <v>6</v>
      </c>
      <c r="D199" s="24" t="s">
        <v>11</v>
      </c>
      <c r="E199" s="24"/>
      <c r="F199" s="60">
        <f>+'BOT1'!F199+'CentBot2 S'!F199+CentBot3!F199+CentBot4!F199+'CentBot5 Q'!F199+'CentBot6 Q'!F199</f>
        <v>0</v>
      </c>
      <c r="G199" s="24" t="s">
        <v>5</v>
      </c>
      <c r="H199" s="42">
        <f t="shared" si="10"/>
        <v>0</v>
      </c>
      <c r="I199" s="44"/>
      <c r="J199" s="60">
        <f>+'BOT1'!J199+'CentBot2 S'!J199+CentBot3!J199+CentBot4!J199+'CentBot5 Q'!J199+'CentBot6 Q'!J199</f>
        <v>2</v>
      </c>
      <c r="K199" s="25"/>
      <c r="L199" s="26"/>
      <c r="M199" s="26"/>
      <c r="N199" s="111">
        <v>0</v>
      </c>
      <c r="O199" s="111">
        <v>0</v>
      </c>
      <c r="P199" s="60">
        <f>+'BOT1'!P199+'CentBot2 S'!P199+CentBot3!P199+CentBot4!P199+'CentBot5 Q'!P199+'CentBot6 Q'!P199</f>
        <v>0</v>
      </c>
      <c r="Q199" s="111">
        <v>0</v>
      </c>
      <c r="R199" s="111">
        <v>0</v>
      </c>
      <c r="S199" s="60">
        <f>+'BOT1'!S199+'CentBot2 S'!S199+CentBot3!S199+CentBot4!S199+'CentBot5 Q'!S199+'CentBot6 Q'!S199</f>
        <v>0</v>
      </c>
      <c r="T199" s="60">
        <f>+'BOT1'!T199+'CentBot2 S'!T199+CentBot3!T199+CentBot4!T199+'CentBot5 Q'!T199+'CentBot6 Q'!T199</f>
        <v>0</v>
      </c>
      <c r="U199" s="60">
        <f>+'BOT1'!U199+'CentBot2 S'!U199+CentBot3!U199+CentBot4!U199+'CentBot5 Q'!U199+'CentBot6 Q'!U199</f>
        <v>0</v>
      </c>
      <c r="V199" s="60">
        <f>+'BOT1'!V199+'CentBot2 S'!V199+CentBot3!V199+CentBot4!V199+'CentBot5 Q'!V199+'CentBot6 Q'!V199</f>
        <v>0</v>
      </c>
      <c r="W199" s="13"/>
      <c r="X199" s="13"/>
      <c r="Y199" s="13"/>
      <c r="Z199" s="13"/>
      <c r="AA199" s="24"/>
      <c r="AB199" s="22"/>
    </row>
    <row r="200" spans="1:16361" x14ac:dyDescent="0.2">
      <c r="A200" s="24">
        <v>196</v>
      </c>
      <c r="B200" s="28">
        <f t="shared" si="11"/>
        <v>43884</v>
      </c>
      <c r="C200" s="60">
        <f>+'BOT1'!C200+'CentBot2 S'!C200+CentBot3!C200+CentBot4!C200+'CentBot5 Q'!C200+'CentBot6 Q'!C200</f>
        <v>6</v>
      </c>
      <c r="D200" s="24" t="s">
        <v>11</v>
      </c>
      <c r="E200" s="24"/>
      <c r="F200" s="60">
        <f>+'BOT1'!F200+'CentBot2 S'!F200+CentBot3!F200+CentBot4!F200+'CentBot5 Q'!F200+'CentBot6 Q'!F200</f>
        <v>0</v>
      </c>
      <c r="G200" s="24" t="s">
        <v>5</v>
      </c>
      <c r="H200" s="42">
        <f t="shared" si="10"/>
        <v>0</v>
      </c>
      <c r="I200" s="44"/>
      <c r="J200" s="60">
        <f>+'BOT1'!J200+'CentBot2 S'!J200+CentBot3!J200+CentBot4!J200+'CentBot5 Q'!J200+'CentBot6 Q'!J200</f>
        <v>2</v>
      </c>
      <c r="K200" s="25"/>
      <c r="L200" s="26"/>
      <c r="M200" s="26"/>
      <c r="N200" s="111">
        <v>0</v>
      </c>
      <c r="O200" s="111">
        <v>0</v>
      </c>
      <c r="P200" s="60">
        <f>+'BOT1'!P200+'CentBot2 S'!P200+CentBot3!P200+CentBot4!P200+'CentBot5 Q'!P200+'CentBot6 Q'!P200</f>
        <v>0</v>
      </c>
      <c r="Q200" s="111">
        <v>0</v>
      </c>
      <c r="R200" s="111">
        <v>0</v>
      </c>
      <c r="S200" s="60">
        <f>+'BOT1'!S200+'CentBot2 S'!S200+CentBot3!S200+CentBot4!S200+'CentBot5 Q'!S200+'CentBot6 Q'!S200</f>
        <v>0</v>
      </c>
      <c r="T200" s="60">
        <f>+'BOT1'!T200+'CentBot2 S'!T200+CentBot3!T200+CentBot4!T200+'CentBot5 Q'!T200+'CentBot6 Q'!T200</f>
        <v>0</v>
      </c>
      <c r="U200" s="60">
        <f>+'BOT1'!U200+'CentBot2 S'!U200+CentBot3!U200+CentBot4!U200+'CentBot5 Q'!U200+'CentBot6 Q'!U200</f>
        <v>0</v>
      </c>
      <c r="V200" s="60">
        <f>+'BOT1'!V200+'CentBot2 S'!V200+CentBot3!V200+CentBot4!V200+'CentBot5 Q'!V200+'CentBot6 Q'!V200</f>
        <v>0</v>
      </c>
      <c r="W200" s="13"/>
      <c r="X200" s="13"/>
      <c r="Y200" s="13"/>
      <c r="Z200" s="13"/>
      <c r="AA200" s="24"/>
      <c r="AB200" s="22"/>
    </row>
    <row r="201" spans="1:16361" x14ac:dyDescent="0.2">
      <c r="A201" s="24">
        <v>197</v>
      </c>
      <c r="B201" s="28">
        <f t="shared" si="11"/>
        <v>43885</v>
      </c>
      <c r="C201" s="60">
        <f>+'BOT1'!C201+'CentBot2 S'!C201+CentBot3!C201+CentBot4!C201+'CentBot5 Q'!C201+'CentBot6 Q'!C201</f>
        <v>6</v>
      </c>
      <c r="D201" s="24" t="s">
        <v>11</v>
      </c>
      <c r="E201" s="24"/>
      <c r="F201" s="60">
        <f>+'BOT1'!F201+'CentBot2 S'!F201+CentBot3!F201+CentBot4!F201+'CentBot5 Q'!F201+'CentBot6 Q'!F201</f>
        <v>0</v>
      </c>
      <c r="G201" s="24" t="s">
        <v>5</v>
      </c>
      <c r="H201" s="42">
        <f t="shared" si="10"/>
        <v>0</v>
      </c>
      <c r="I201" s="44"/>
      <c r="J201" s="60">
        <f>+'BOT1'!J201+'CentBot2 S'!J201+CentBot3!J201+CentBot4!J201+'CentBot5 Q'!J201+'CentBot6 Q'!J201</f>
        <v>2</v>
      </c>
      <c r="K201" s="25"/>
      <c r="L201" s="26"/>
      <c r="M201" s="26"/>
      <c r="N201" s="111">
        <v>0</v>
      </c>
      <c r="O201" s="111">
        <v>0</v>
      </c>
      <c r="P201" s="60">
        <f>+'BOT1'!P201+'CentBot2 S'!P201+CentBot3!P201+CentBot4!P201+'CentBot5 Q'!P201+'CentBot6 Q'!P201</f>
        <v>0</v>
      </c>
      <c r="Q201" s="111">
        <v>0</v>
      </c>
      <c r="R201" s="111">
        <v>0</v>
      </c>
      <c r="S201" s="60">
        <f>+'BOT1'!S201+'CentBot2 S'!S201+CentBot3!S201+CentBot4!S201+'CentBot5 Q'!S201+'CentBot6 Q'!S201</f>
        <v>0</v>
      </c>
      <c r="T201" s="60">
        <f>+'BOT1'!T201+'CentBot2 S'!T201+CentBot3!T201+CentBot4!T201+'CentBot5 Q'!T201+'CentBot6 Q'!T201</f>
        <v>0</v>
      </c>
      <c r="U201" s="60">
        <f>+'BOT1'!U201+'CentBot2 S'!U201+CentBot3!U201+CentBot4!U201+'CentBot5 Q'!U201+'CentBot6 Q'!U201</f>
        <v>0</v>
      </c>
      <c r="V201" s="60">
        <f>+'BOT1'!V201+'CentBot2 S'!V201+CentBot3!V201+CentBot4!V201+'CentBot5 Q'!V201+'CentBot6 Q'!V201</f>
        <v>0</v>
      </c>
      <c r="W201" s="13"/>
      <c r="X201" s="13"/>
      <c r="Y201" s="13"/>
      <c r="Z201" s="13"/>
      <c r="AA201" s="24"/>
      <c r="AB201" s="22"/>
    </row>
    <row r="202" spans="1:16361" x14ac:dyDescent="0.2">
      <c r="A202" s="24">
        <v>198</v>
      </c>
      <c r="B202" s="28">
        <f t="shared" si="11"/>
        <v>43886</v>
      </c>
      <c r="C202" s="60">
        <f>+'BOT1'!C202+'CentBot2 S'!C202+CentBot3!C202+CentBot4!C202+'CentBot5 Q'!C202+'CentBot6 Q'!C202</f>
        <v>6</v>
      </c>
      <c r="D202" s="24" t="s">
        <v>11</v>
      </c>
      <c r="E202" s="24"/>
      <c r="F202" s="60">
        <f>+'BOT1'!F202+'CentBot2 S'!F202+CentBot3!F202+CentBot4!F202+'CentBot5 Q'!F202+'CentBot6 Q'!F202</f>
        <v>0</v>
      </c>
      <c r="G202" s="24" t="s">
        <v>5</v>
      </c>
      <c r="H202" s="42">
        <f t="shared" si="10"/>
        <v>0</v>
      </c>
      <c r="I202" s="44"/>
      <c r="J202" s="60">
        <f>+'BOT1'!J202+'CentBot2 S'!J202+CentBot3!J202+CentBot4!J202+'CentBot5 Q'!J202+'CentBot6 Q'!J202</f>
        <v>2</v>
      </c>
      <c r="K202" s="25"/>
      <c r="L202" s="26"/>
      <c r="M202" s="26"/>
      <c r="N202" s="111">
        <v>0</v>
      </c>
      <c r="O202" s="111">
        <v>0</v>
      </c>
      <c r="P202" s="60">
        <f>+'BOT1'!P202+'CentBot2 S'!P202+CentBot3!P202+CentBot4!P202+'CentBot5 Q'!P202+'CentBot6 Q'!P202</f>
        <v>0</v>
      </c>
      <c r="Q202" s="111">
        <v>0</v>
      </c>
      <c r="R202" s="111">
        <v>0</v>
      </c>
      <c r="S202" s="60">
        <f>+'BOT1'!S202+'CentBot2 S'!S202+CentBot3!S202+CentBot4!S202+'CentBot5 Q'!S202+'CentBot6 Q'!S202</f>
        <v>0</v>
      </c>
      <c r="T202" s="60">
        <f>+'BOT1'!T202+'CentBot2 S'!T202+CentBot3!T202+CentBot4!T202+'CentBot5 Q'!T202+'CentBot6 Q'!T202</f>
        <v>0</v>
      </c>
      <c r="U202" s="60">
        <f>+'BOT1'!U202+'CentBot2 S'!U202+CentBot3!U202+CentBot4!U202+'CentBot5 Q'!U202+'CentBot6 Q'!U202</f>
        <v>0</v>
      </c>
      <c r="V202" s="60">
        <f>+'BOT1'!V202+'CentBot2 S'!V202+CentBot3!V202+CentBot4!V202+'CentBot5 Q'!V202+'CentBot6 Q'!V202</f>
        <v>0</v>
      </c>
      <c r="W202" s="13"/>
      <c r="X202" s="13"/>
      <c r="Y202" s="13"/>
      <c r="Z202" s="13"/>
      <c r="AA202" s="24"/>
      <c r="AB202" s="22"/>
    </row>
    <row r="203" spans="1:16361" x14ac:dyDescent="0.2">
      <c r="A203" s="24">
        <v>199</v>
      </c>
      <c r="B203" s="28">
        <f t="shared" si="11"/>
        <v>43887</v>
      </c>
      <c r="C203" s="60">
        <f>+'BOT1'!C203+'CentBot2 S'!C203+CentBot3!C203+CentBot4!C203+'CentBot5 Q'!C203+'CentBot6 Q'!C203</f>
        <v>6</v>
      </c>
      <c r="D203" s="24" t="s">
        <v>11</v>
      </c>
      <c r="E203" s="24"/>
      <c r="F203" s="60">
        <f>+'BOT1'!F203+'CentBot2 S'!F203+CentBot3!F203+CentBot4!F203+'CentBot5 Q'!F203+'CentBot6 Q'!F203</f>
        <v>0</v>
      </c>
      <c r="G203" s="24" t="s">
        <v>5</v>
      </c>
      <c r="H203" s="42">
        <f t="shared" si="10"/>
        <v>0</v>
      </c>
      <c r="I203" s="44"/>
      <c r="J203" s="60">
        <f>+'BOT1'!J203+'CentBot2 S'!J203+CentBot3!J203+CentBot4!J203+'CentBot5 Q'!J203+'CentBot6 Q'!J203</f>
        <v>2</v>
      </c>
      <c r="K203" s="25"/>
      <c r="L203" s="26"/>
      <c r="M203" s="26"/>
      <c r="N203" s="111">
        <v>0</v>
      </c>
      <c r="O203" s="111">
        <v>0</v>
      </c>
      <c r="P203" s="60">
        <f>+'BOT1'!P203+'CentBot2 S'!P203+CentBot3!P203+CentBot4!P203+'CentBot5 Q'!P203+'CentBot6 Q'!P203</f>
        <v>0</v>
      </c>
      <c r="Q203" s="111">
        <v>0</v>
      </c>
      <c r="R203" s="111">
        <v>0</v>
      </c>
      <c r="S203" s="60">
        <f>+'BOT1'!S203+'CentBot2 S'!S203+CentBot3!S203+CentBot4!S203+'CentBot5 Q'!S203+'CentBot6 Q'!S203</f>
        <v>0</v>
      </c>
      <c r="T203" s="60">
        <f>+'BOT1'!T203+'CentBot2 S'!T203+CentBot3!T203+CentBot4!T203+'CentBot5 Q'!T203+'CentBot6 Q'!T203</f>
        <v>0</v>
      </c>
      <c r="U203" s="60">
        <f>+'BOT1'!U203+'CentBot2 S'!U203+CentBot3!U203+CentBot4!U203+'CentBot5 Q'!U203+'CentBot6 Q'!U203</f>
        <v>0</v>
      </c>
      <c r="V203" s="60">
        <f>+'BOT1'!V203+'CentBot2 S'!V203+CentBot3!V203+CentBot4!V203+'CentBot5 Q'!V203+'CentBot6 Q'!V203</f>
        <v>0</v>
      </c>
      <c r="W203" s="13"/>
      <c r="X203" s="13"/>
      <c r="Y203" s="13"/>
      <c r="Z203" s="13"/>
      <c r="AA203" s="24"/>
      <c r="AB203" s="23"/>
    </row>
    <row r="204" spans="1:16361" x14ac:dyDescent="0.2">
      <c r="A204" s="24">
        <v>200</v>
      </c>
      <c r="B204" s="28">
        <f t="shared" si="11"/>
        <v>43888</v>
      </c>
      <c r="C204" s="60">
        <f>+'BOT1'!C204+'CentBot2 S'!C204+CentBot3!C204+CentBot4!C204+'CentBot5 Q'!C204+'CentBot6 Q'!C204</f>
        <v>6</v>
      </c>
      <c r="D204" s="24" t="s">
        <v>11</v>
      </c>
      <c r="E204" s="24"/>
      <c r="F204" s="60">
        <f>+'BOT1'!F204+'CentBot2 S'!F204+CentBot3!F204+CentBot4!F204+'CentBot5 Q'!F204+'CentBot6 Q'!F204</f>
        <v>0</v>
      </c>
      <c r="G204" s="24" t="s">
        <v>5</v>
      </c>
      <c r="H204" s="42">
        <f t="shared" si="10"/>
        <v>0</v>
      </c>
      <c r="I204" s="44"/>
      <c r="J204" s="60">
        <f>+'BOT1'!J204+'CentBot2 S'!J204+CentBot3!J204+CentBot4!J204+'CentBot5 Q'!J204+'CentBot6 Q'!J204</f>
        <v>2</v>
      </c>
      <c r="K204" s="25"/>
      <c r="L204" s="26"/>
      <c r="M204" s="26"/>
      <c r="N204" s="111">
        <v>0</v>
      </c>
      <c r="O204" s="111">
        <v>0</v>
      </c>
      <c r="P204" s="60">
        <f>+'BOT1'!P204+'CentBot2 S'!P204+CentBot3!P204+CentBot4!P204+'CentBot5 Q'!P204+'CentBot6 Q'!P204</f>
        <v>0</v>
      </c>
      <c r="Q204" s="111">
        <v>0</v>
      </c>
      <c r="R204" s="111">
        <v>0</v>
      </c>
      <c r="S204" s="60">
        <f>+'BOT1'!S204+'CentBot2 S'!S204+CentBot3!S204+CentBot4!S204+'CentBot5 Q'!S204+'CentBot6 Q'!S204</f>
        <v>0</v>
      </c>
      <c r="T204" s="60">
        <f>+'BOT1'!T204+'CentBot2 S'!T204+CentBot3!T204+CentBot4!T204+'CentBot5 Q'!T204+'CentBot6 Q'!T204</f>
        <v>0</v>
      </c>
      <c r="U204" s="60">
        <f>+'BOT1'!U204+'CentBot2 S'!U204+CentBot3!U204+CentBot4!U204+'CentBot5 Q'!U204+'CentBot6 Q'!U204</f>
        <v>0</v>
      </c>
      <c r="V204" s="60">
        <f>+'BOT1'!V204+'CentBot2 S'!V204+CentBot3!V204+CentBot4!V204+'CentBot5 Q'!V204+'CentBot6 Q'!V204</f>
        <v>0</v>
      </c>
      <c r="W204" s="13"/>
      <c r="X204" s="13"/>
      <c r="Y204" s="13"/>
      <c r="Z204" s="13"/>
      <c r="AA204" s="24"/>
      <c r="AB204" s="23"/>
    </row>
    <row r="205" spans="1:16361" x14ac:dyDescent="0.2">
      <c r="A205" s="24">
        <v>201</v>
      </c>
      <c r="B205" s="28">
        <f t="shared" si="11"/>
        <v>43889</v>
      </c>
      <c r="C205" s="60">
        <f>+'BOT1'!C205+'CentBot2 S'!C205+CentBot3!C205+CentBot4!C205+'CentBot5 Q'!C205+'CentBot6 Q'!C205</f>
        <v>6</v>
      </c>
      <c r="D205" s="24" t="s">
        <v>11</v>
      </c>
      <c r="E205" s="24"/>
      <c r="F205" s="60">
        <f>+'BOT1'!F205+'CentBot2 S'!F205+CentBot3!F205+CentBot4!F205+'CentBot5 Q'!F205+'CentBot6 Q'!F205</f>
        <v>0</v>
      </c>
      <c r="G205" s="24" t="s">
        <v>5</v>
      </c>
      <c r="H205" s="42">
        <f t="shared" si="10"/>
        <v>0</v>
      </c>
      <c r="I205" s="44"/>
      <c r="J205" s="60">
        <f>+'BOT1'!J205+'CentBot2 S'!J205+CentBot3!J205+CentBot4!J205+'CentBot5 Q'!J205+'CentBot6 Q'!J205</f>
        <v>2</v>
      </c>
      <c r="K205" s="25"/>
      <c r="L205" s="26"/>
      <c r="M205" s="26"/>
      <c r="N205" s="111">
        <v>0</v>
      </c>
      <c r="O205" s="111">
        <v>0</v>
      </c>
      <c r="P205" s="60">
        <f>+'BOT1'!P205+'CentBot2 S'!P205+CentBot3!P205+CentBot4!P205+'CentBot5 Q'!P205+'CentBot6 Q'!P205</f>
        <v>0</v>
      </c>
      <c r="Q205" s="111">
        <v>0</v>
      </c>
      <c r="R205" s="111">
        <v>0</v>
      </c>
      <c r="S205" s="60">
        <f>+'BOT1'!S205+'CentBot2 S'!S205+CentBot3!S205+CentBot4!S205+'CentBot5 Q'!S205+'CentBot6 Q'!S205</f>
        <v>0</v>
      </c>
      <c r="T205" s="60">
        <f>+'BOT1'!T205+'CentBot2 S'!T205+CentBot3!T205+CentBot4!T205+'CentBot5 Q'!T205+'CentBot6 Q'!T205</f>
        <v>0</v>
      </c>
      <c r="U205" s="60">
        <f>+'BOT1'!U205+'CentBot2 S'!U205+CentBot3!U205+CentBot4!U205+'CentBot5 Q'!U205+'CentBot6 Q'!U205</f>
        <v>0</v>
      </c>
      <c r="V205" s="60">
        <f>+'BOT1'!V205+'CentBot2 S'!V205+CentBot3!V205+CentBot4!V205+'CentBot5 Q'!V205+'CentBot6 Q'!V205</f>
        <v>0</v>
      </c>
      <c r="W205" s="13"/>
      <c r="X205" s="13"/>
      <c r="Y205" s="13"/>
      <c r="Z205" s="13"/>
      <c r="AA205" s="24"/>
      <c r="AB205" s="23"/>
    </row>
    <row r="206" spans="1:16361" x14ac:dyDescent="0.2">
      <c r="A206" s="24">
        <v>202</v>
      </c>
      <c r="B206" s="28">
        <f t="shared" si="11"/>
        <v>43890</v>
      </c>
      <c r="C206" s="60">
        <f>+'BOT1'!C206+'CentBot2 S'!C206+CentBot3!C206+CentBot4!C206+'CentBot5 Q'!C206+'CentBot6 Q'!C206</f>
        <v>6</v>
      </c>
      <c r="D206" s="24" t="s">
        <v>11</v>
      </c>
      <c r="E206" s="24"/>
      <c r="F206" s="60">
        <f>+'BOT1'!F206+'CentBot2 S'!F206+CentBot3!F206+CentBot4!F206+'CentBot5 Q'!F206+'CentBot6 Q'!F206</f>
        <v>0</v>
      </c>
      <c r="G206" s="24" t="s">
        <v>5</v>
      </c>
      <c r="H206" s="42">
        <f t="shared" si="10"/>
        <v>0</v>
      </c>
      <c r="I206" s="44"/>
      <c r="J206" s="60">
        <f>+'BOT1'!J206+'CentBot2 S'!J206+CentBot3!J206+CentBot4!J206+'CentBot5 Q'!J206+'CentBot6 Q'!J206</f>
        <v>2</v>
      </c>
      <c r="K206" s="25"/>
      <c r="L206" s="26"/>
      <c r="M206" s="26"/>
      <c r="N206" s="111">
        <v>0</v>
      </c>
      <c r="O206" s="111">
        <v>0</v>
      </c>
      <c r="P206" s="60">
        <f>+'BOT1'!P206+'CentBot2 S'!P206+CentBot3!P206+CentBot4!P206+'CentBot5 Q'!P206+'CentBot6 Q'!P206</f>
        <v>0</v>
      </c>
      <c r="Q206" s="111">
        <v>0</v>
      </c>
      <c r="R206" s="111">
        <v>0</v>
      </c>
      <c r="S206" s="60">
        <f>+'BOT1'!S206+'CentBot2 S'!S206+CentBot3!S206+CentBot4!S206+'CentBot5 Q'!S206+'CentBot6 Q'!S206</f>
        <v>0</v>
      </c>
      <c r="T206" s="60">
        <f>+'BOT1'!T206+'CentBot2 S'!T206+CentBot3!T206+CentBot4!T206+'CentBot5 Q'!T206+'CentBot6 Q'!T206</f>
        <v>0</v>
      </c>
      <c r="U206" s="60">
        <f>+'BOT1'!U206+'CentBot2 S'!U206+CentBot3!U206+CentBot4!U206+'CentBot5 Q'!U206+'CentBot6 Q'!U206</f>
        <v>0</v>
      </c>
      <c r="V206" s="60">
        <f>+'BOT1'!V206+'CentBot2 S'!V206+CentBot3!V206+CentBot4!V206+'CentBot5 Q'!V206+'CentBot6 Q'!V206</f>
        <v>0</v>
      </c>
      <c r="W206" s="13"/>
      <c r="X206" s="13"/>
      <c r="Y206" s="13"/>
      <c r="Z206" s="13"/>
      <c r="AA206" s="24"/>
      <c r="AB206" s="23"/>
    </row>
    <row r="207" spans="1:16361" x14ac:dyDescent="0.2">
      <c r="A207" s="24">
        <v>203</v>
      </c>
      <c r="B207" s="28">
        <f t="shared" si="11"/>
        <v>43891</v>
      </c>
      <c r="C207" s="60">
        <f>+'BOT1'!C207+'CentBot2 S'!C207+CentBot3!C207+CentBot4!C207+'CentBot5 Q'!C207+'CentBot6 Q'!C207</f>
        <v>6</v>
      </c>
      <c r="D207" s="24" t="s">
        <v>11</v>
      </c>
      <c r="E207" s="24"/>
      <c r="F207" s="60">
        <f>+'BOT1'!F207+'CentBot2 S'!F207+CentBot3!F207+CentBot4!F207+'CentBot5 Q'!F207+'CentBot6 Q'!F207</f>
        <v>0</v>
      </c>
      <c r="G207" s="24" t="s">
        <v>5</v>
      </c>
      <c r="H207" s="42">
        <f t="shared" si="10"/>
        <v>0</v>
      </c>
      <c r="I207" s="44"/>
      <c r="J207" s="60">
        <f>+'BOT1'!J207+'CentBot2 S'!J207+CentBot3!J207+CentBot4!J207+'CentBot5 Q'!J207+'CentBot6 Q'!J207</f>
        <v>2</v>
      </c>
      <c r="K207" s="25"/>
      <c r="L207" s="26"/>
      <c r="M207" s="26"/>
      <c r="N207" s="111">
        <v>0</v>
      </c>
      <c r="O207" s="111">
        <v>0</v>
      </c>
      <c r="P207" s="60">
        <f>+'BOT1'!P207+'CentBot2 S'!P207+CentBot3!P207+CentBot4!P207+'CentBot5 Q'!P207+'CentBot6 Q'!P207</f>
        <v>0</v>
      </c>
      <c r="Q207" s="111">
        <v>0</v>
      </c>
      <c r="R207" s="111">
        <v>0</v>
      </c>
      <c r="S207" s="60">
        <f>+'BOT1'!S207+'CentBot2 S'!S207+CentBot3!S207+CentBot4!S207+'CentBot5 Q'!S207+'CentBot6 Q'!S207</f>
        <v>0</v>
      </c>
      <c r="T207" s="60">
        <f>+'BOT1'!T207+'CentBot2 S'!T207+CentBot3!T207+CentBot4!T207+'CentBot5 Q'!T207+'CentBot6 Q'!T207</f>
        <v>0</v>
      </c>
      <c r="U207" s="60">
        <f>+'BOT1'!U207+'CentBot2 S'!U207+CentBot3!U207+CentBot4!U207+'CentBot5 Q'!U207+'CentBot6 Q'!U207</f>
        <v>0</v>
      </c>
      <c r="V207" s="60">
        <f>+'BOT1'!V207+'CentBot2 S'!V207+CentBot3!V207+CentBot4!V207+'CentBot5 Q'!V207+'CentBot6 Q'!V207</f>
        <v>0</v>
      </c>
      <c r="W207" s="13"/>
      <c r="X207" s="13"/>
      <c r="Y207" s="13"/>
      <c r="Z207" s="13"/>
      <c r="AA207" s="24"/>
      <c r="AB207" s="23"/>
    </row>
    <row r="208" spans="1:16361" x14ac:dyDescent="0.2">
      <c r="A208" s="24">
        <v>204</v>
      </c>
      <c r="B208" s="28">
        <f t="shared" si="11"/>
        <v>43892</v>
      </c>
      <c r="C208" s="60">
        <f>+'BOT1'!C208+'CentBot2 S'!C208+CentBot3!C208+CentBot4!C208+'CentBot5 Q'!C208+'CentBot6 Q'!C208</f>
        <v>6</v>
      </c>
      <c r="D208" s="24" t="s">
        <v>11</v>
      </c>
      <c r="E208" s="24"/>
      <c r="F208" s="60">
        <f>+'BOT1'!F208+'CentBot2 S'!F208+CentBot3!F208+CentBot4!F208+'CentBot5 Q'!F208+'CentBot6 Q'!F208</f>
        <v>0</v>
      </c>
      <c r="G208" s="24" t="s">
        <v>5</v>
      </c>
      <c r="H208" s="42">
        <f t="shared" si="10"/>
        <v>0</v>
      </c>
      <c r="I208" s="44"/>
      <c r="J208" s="60">
        <f>+'BOT1'!J208+'CentBot2 S'!J208+CentBot3!J208+CentBot4!J208+'CentBot5 Q'!J208+'CentBot6 Q'!J208</f>
        <v>2</v>
      </c>
      <c r="K208" s="25"/>
      <c r="L208" s="26"/>
      <c r="M208" s="26"/>
      <c r="N208" s="111">
        <v>0</v>
      </c>
      <c r="O208" s="111">
        <v>0</v>
      </c>
      <c r="P208" s="60">
        <f>+'BOT1'!P208+'CentBot2 S'!P208+CentBot3!P208+CentBot4!P208+'CentBot5 Q'!P208+'CentBot6 Q'!P208</f>
        <v>0</v>
      </c>
      <c r="Q208" s="111">
        <v>0</v>
      </c>
      <c r="R208" s="111">
        <v>0</v>
      </c>
      <c r="S208" s="60">
        <f>+'BOT1'!S208+'CentBot2 S'!S208+CentBot3!S208+CentBot4!S208+'CentBot5 Q'!S208+'CentBot6 Q'!S208</f>
        <v>0</v>
      </c>
      <c r="T208" s="60">
        <f>+'BOT1'!T208+'CentBot2 S'!T208+CentBot3!T208+CentBot4!T208+'CentBot5 Q'!T208+'CentBot6 Q'!T208</f>
        <v>0</v>
      </c>
      <c r="U208" s="60">
        <f>+'BOT1'!U208+'CentBot2 S'!U208+CentBot3!U208+CentBot4!U208+'CentBot5 Q'!U208+'CentBot6 Q'!U208</f>
        <v>0</v>
      </c>
      <c r="V208" s="60">
        <f>+'BOT1'!V208+'CentBot2 S'!V208+CentBot3!V208+CentBot4!V208+'CentBot5 Q'!V208+'CentBot6 Q'!V208</f>
        <v>0</v>
      </c>
      <c r="W208" s="13"/>
      <c r="X208" s="13"/>
      <c r="Y208" s="13"/>
      <c r="Z208" s="13"/>
      <c r="AA208" s="24"/>
      <c r="AB208" s="23"/>
    </row>
    <row r="209" spans="1:28" x14ac:dyDescent="0.2">
      <c r="A209" s="24">
        <v>205</v>
      </c>
      <c r="B209" s="28">
        <f t="shared" si="11"/>
        <v>43893</v>
      </c>
      <c r="C209" s="60">
        <f>+'BOT1'!C209+'CentBot2 S'!C209+CentBot3!C209+CentBot4!C209+'CentBot5 Q'!C209+'CentBot6 Q'!C209</f>
        <v>6</v>
      </c>
      <c r="D209" s="24" t="s">
        <v>11</v>
      </c>
      <c r="E209" s="24"/>
      <c r="F209" s="60">
        <f>+'BOT1'!F209+'CentBot2 S'!F209+CentBot3!F209+CentBot4!F209+'CentBot5 Q'!F209+'CentBot6 Q'!F209</f>
        <v>0</v>
      </c>
      <c r="G209" s="24" t="s">
        <v>5</v>
      </c>
      <c r="H209" s="42">
        <f t="shared" si="10"/>
        <v>0</v>
      </c>
      <c r="I209" s="44"/>
      <c r="J209" s="60">
        <f>+'BOT1'!J209+'CentBot2 S'!J209+CentBot3!J209+CentBot4!J209+'CentBot5 Q'!J209+'CentBot6 Q'!J209</f>
        <v>2</v>
      </c>
      <c r="K209" s="25"/>
      <c r="L209" s="26"/>
      <c r="M209" s="26"/>
      <c r="N209" s="111">
        <v>0</v>
      </c>
      <c r="O209" s="111">
        <v>0</v>
      </c>
      <c r="P209" s="60">
        <f>+'BOT1'!P209+'CentBot2 S'!P209+CentBot3!P209+CentBot4!P209+'CentBot5 Q'!P209+'CentBot6 Q'!P209</f>
        <v>0</v>
      </c>
      <c r="Q209" s="111">
        <v>0</v>
      </c>
      <c r="R209" s="111">
        <v>0</v>
      </c>
      <c r="S209" s="60">
        <f>+'BOT1'!S209+'CentBot2 S'!S209+CentBot3!S209+CentBot4!S209+'CentBot5 Q'!S209+'CentBot6 Q'!S209</f>
        <v>0</v>
      </c>
      <c r="T209" s="60">
        <f>+'BOT1'!T209+'CentBot2 S'!T209+CentBot3!T209+CentBot4!T209+'CentBot5 Q'!T209+'CentBot6 Q'!T209</f>
        <v>0</v>
      </c>
      <c r="U209" s="60">
        <f>+'BOT1'!U209+'CentBot2 S'!U209+CentBot3!U209+CentBot4!U209+'CentBot5 Q'!U209+'CentBot6 Q'!U209</f>
        <v>0</v>
      </c>
      <c r="V209" s="60">
        <f>+'BOT1'!V209+'CentBot2 S'!V209+CentBot3!V209+CentBot4!V209+'CentBot5 Q'!V209+'CentBot6 Q'!V209</f>
        <v>0</v>
      </c>
      <c r="W209" s="13"/>
      <c r="X209" s="13"/>
      <c r="Y209" s="13"/>
      <c r="Z209" s="13"/>
      <c r="AA209" s="24"/>
      <c r="AB209" s="23"/>
    </row>
    <row r="210" spans="1:28" x14ac:dyDescent="0.2">
      <c r="A210" s="24">
        <v>206</v>
      </c>
      <c r="B210" s="28">
        <f t="shared" si="11"/>
        <v>43894</v>
      </c>
      <c r="C210" s="60">
        <f>+'BOT1'!C210+'CentBot2 S'!C210+CentBot3!C210+CentBot4!C210+'CentBot5 Q'!C210+'CentBot6 Q'!C210</f>
        <v>6</v>
      </c>
      <c r="D210" s="24" t="s">
        <v>11</v>
      </c>
      <c r="E210" s="24"/>
      <c r="F210" s="60">
        <f>+'BOT1'!F210+'CentBot2 S'!F210+CentBot3!F210+CentBot4!F210+'CentBot5 Q'!F210+'CentBot6 Q'!F210</f>
        <v>0</v>
      </c>
      <c r="G210" s="24" t="s">
        <v>5</v>
      </c>
      <c r="H210" s="42">
        <f t="shared" si="10"/>
        <v>0</v>
      </c>
      <c r="I210" s="44"/>
      <c r="J210" s="60">
        <f>+'BOT1'!J210+'CentBot2 S'!J210+CentBot3!J210+CentBot4!J210+'CentBot5 Q'!J210+'CentBot6 Q'!J210</f>
        <v>2</v>
      </c>
      <c r="K210" s="25"/>
      <c r="L210" s="26"/>
      <c r="M210" s="26"/>
      <c r="N210" s="111">
        <v>0</v>
      </c>
      <c r="O210" s="111">
        <v>0</v>
      </c>
      <c r="P210" s="60">
        <f>+'BOT1'!P210+'CentBot2 S'!P210+CentBot3!P210+CentBot4!P210+'CentBot5 Q'!P210+'CentBot6 Q'!P210</f>
        <v>0</v>
      </c>
      <c r="Q210" s="111">
        <v>0</v>
      </c>
      <c r="R210" s="111">
        <v>0</v>
      </c>
      <c r="S210" s="60">
        <f>+'BOT1'!S210+'CentBot2 S'!S210+CentBot3!S210+CentBot4!S210+'CentBot5 Q'!S210+'CentBot6 Q'!S210</f>
        <v>0</v>
      </c>
      <c r="T210" s="60">
        <f>+'BOT1'!T210+'CentBot2 S'!T210+CentBot3!T210+CentBot4!T210+'CentBot5 Q'!T210+'CentBot6 Q'!T210</f>
        <v>0</v>
      </c>
      <c r="U210" s="60">
        <f>+'BOT1'!U210+'CentBot2 S'!U210+CentBot3!U210+CentBot4!U210+'CentBot5 Q'!U210+'CentBot6 Q'!U210</f>
        <v>0</v>
      </c>
      <c r="V210" s="60">
        <f>+'BOT1'!V210+'CentBot2 S'!V210+CentBot3!V210+CentBot4!V210+'CentBot5 Q'!V210+'CentBot6 Q'!V210</f>
        <v>0</v>
      </c>
      <c r="W210" s="13"/>
      <c r="X210" s="13"/>
      <c r="Y210" s="13"/>
      <c r="Z210" s="13"/>
      <c r="AA210" s="24"/>
      <c r="AB210" s="23"/>
    </row>
    <row r="211" spans="1:28" x14ac:dyDescent="0.2">
      <c r="A211" s="24">
        <v>207</v>
      </c>
      <c r="B211" s="28">
        <f t="shared" si="11"/>
        <v>43895</v>
      </c>
      <c r="C211" s="60">
        <f>+'BOT1'!C211+'CentBot2 S'!C211+CentBot3!C211+CentBot4!C211+'CentBot5 Q'!C211+'CentBot6 Q'!C211</f>
        <v>6</v>
      </c>
      <c r="D211" s="24" t="s">
        <v>11</v>
      </c>
      <c r="E211" s="24"/>
      <c r="F211" s="60">
        <f>+'BOT1'!F211+'CentBot2 S'!F211+CentBot3!F211+CentBot4!F211+'CentBot5 Q'!F211+'CentBot6 Q'!F211</f>
        <v>0</v>
      </c>
      <c r="G211" s="24" t="s">
        <v>5</v>
      </c>
      <c r="H211" s="42">
        <f t="shared" si="10"/>
        <v>0</v>
      </c>
      <c r="I211" s="44"/>
      <c r="J211" s="60">
        <f>+'BOT1'!J211+'CentBot2 S'!J211+CentBot3!J211+CentBot4!J211+'CentBot5 Q'!J211+'CentBot6 Q'!J211</f>
        <v>2</v>
      </c>
      <c r="K211" s="25"/>
      <c r="L211" s="26"/>
      <c r="M211" s="26"/>
      <c r="N211" s="111">
        <v>0</v>
      </c>
      <c r="O211" s="111">
        <v>0</v>
      </c>
      <c r="P211" s="60">
        <f>+'BOT1'!P211+'CentBot2 S'!P211+CentBot3!P211+CentBot4!P211+'CentBot5 Q'!P211+'CentBot6 Q'!P211</f>
        <v>0</v>
      </c>
      <c r="Q211" s="111">
        <v>0</v>
      </c>
      <c r="R211" s="111">
        <v>0</v>
      </c>
      <c r="S211" s="60">
        <f>+'BOT1'!S211+'CentBot2 S'!S211+CentBot3!S211+CentBot4!S211+'CentBot5 Q'!S211+'CentBot6 Q'!S211</f>
        <v>0</v>
      </c>
      <c r="T211" s="60">
        <f>+'BOT1'!T211+'CentBot2 S'!T211+CentBot3!T211+CentBot4!T211+'CentBot5 Q'!T211+'CentBot6 Q'!T211</f>
        <v>0</v>
      </c>
      <c r="U211" s="60">
        <f>+'BOT1'!U211+'CentBot2 S'!U211+CentBot3!U211+CentBot4!U211+'CentBot5 Q'!U211+'CentBot6 Q'!U211</f>
        <v>0</v>
      </c>
      <c r="V211" s="60">
        <f>+'BOT1'!V211+'CentBot2 S'!V211+CentBot3!V211+CentBot4!V211+'CentBot5 Q'!V211+'CentBot6 Q'!V211</f>
        <v>0</v>
      </c>
      <c r="W211" s="13"/>
      <c r="X211" s="13"/>
      <c r="Y211" s="13"/>
      <c r="Z211" s="13"/>
      <c r="AA211" s="24"/>
      <c r="AB211" s="23"/>
    </row>
    <row r="212" spans="1:28" x14ac:dyDescent="0.2">
      <c r="A212" s="24">
        <v>208</v>
      </c>
      <c r="B212" s="28">
        <f t="shared" si="11"/>
        <v>43896</v>
      </c>
      <c r="C212" s="60">
        <f>+'BOT1'!C212+'CentBot2 S'!C212+CentBot3!C212+CentBot4!C212+'CentBot5 Q'!C212+'CentBot6 Q'!C212</f>
        <v>6</v>
      </c>
      <c r="D212" s="24" t="s">
        <v>11</v>
      </c>
      <c r="E212" s="24"/>
      <c r="F212" s="60">
        <f>+'BOT1'!F212+'CentBot2 S'!F212+CentBot3!F212+CentBot4!F212+'CentBot5 Q'!F212+'CentBot6 Q'!F212</f>
        <v>0</v>
      </c>
      <c r="G212" s="24" t="s">
        <v>5</v>
      </c>
      <c r="H212" s="42">
        <f t="shared" si="10"/>
        <v>0</v>
      </c>
      <c r="I212" s="44"/>
      <c r="J212" s="60">
        <f>+'BOT1'!J212+'CentBot2 S'!J212+CentBot3!J212+CentBot4!J212+'CentBot5 Q'!J212+'CentBot6 Q'!J212</f>
        <v>2</v>
      </c>
      <c r="K212" s="25"/>
      <c r="L212" s="26"/>
      <c r="M212" s="26"/>
      <c r="N212" s="111">
        <v>0</v>
      </c>
      <c r="O212" s="111">
        <v>0</v>
      </c>
      <c r="P212" s="60">
        <f>+'BOT1'!P212+'CentBot2 S'!P212+CentBot3!P212+CentBot4!P212+'CentBot5 Q'!P212+'CentBot6 Q'!P212</f>
        <v>0</v>
      </c>
      <c r="Q212" s="111">
        <v>0</v>
      </c>
      <c r="R212" s="111">
        <v>0</v>
      </c>
      <c r="S212" s="60">
        <f>+'BOT1'!S212+'CentBot2 S'!S212+CentBot3!S212+CentBot4!S212+'CentBot5 Q'!S212+'CentBot6 Q'!S212</f>
        <v>0</v>
      </c>
      <c r="T212" s="60">
        <f>+'BOT1'!T212+'CentBot2 S'!T212+CentBot3!T212+CentBot4!T212+'CentBot5 Q'!T212+'CentBot6 Q'!T212</f>
        <v>0</v>
      </c>
      <c r="U212" s="60">
        <f>+'BOT1'!U212+'CentBot2 S'!U212+CentBot3!U212+CentBot4!U212+'CentBot5 Q'!U212+'CentBot6 Q'!U212</f>
        <v>0</v>
      </c>
      <c r="V212" s="60">
        <f>+'BOT1'!V212+'CentBot2 S'!V212+CentBot3!V212+CentBot4!V212+'CentBot5 Q'!V212+'CentBot6 Q'!V212</f>
        <v>0</v>
      </c>
      <c r="W212" s="13"/>
      <c r="X212" s="13"/>
      <c r="Y212" s="13"/>
      <c r="Z212" s="13"/>
      <c r="AA212" s="24"/>
      <c r="AB212" s="23"/>
    </row>
    <row r="213" spans="1:28" x14ac:dyDescent="0.2">
      <c r="A213" s="24">
        <v>209</v>
      </c>
      <c r="B213" s="28">
        <f t="shared" si="11"/>
        <v>43897</v>
      </c>
      <c r="C213" s="60">
        <f>+'BOT1'!C213+'CentBot2 S'!C213+CentBot3!C213+CentBot4!C213+'CentBot5 Q'!C213+'CentBot6 Q'!C213</f>
        <v>6</v>
      </c>
      <c r="D213" s="24" t="s">
        <v>11</v>
      </c>
      <c r="E213" s="24"/>
      <c r="F213" s="60">
        <f>+'BOT1'!F213+'CentBot2 S'!F213+CentBot3!F213+CentBot4!F213+'CentBot5 Q'!F213+'CentBot6 Q'!F213</f>
        <v>0</v>
      </c>
      <c r="G213" s="24" t="s">
        <v>5</v>
      </c>
      <c r="H213" s="42">
        <f t="shared" si="10"/>
        <v>0</v>
      </c>
      <c r="I213" s="44"/>
      <c r="J213" s="60">
        <f>+'BOT1'!J213+'CentBot2 S'!J213+CentBot3!J213+CentBot4!J213+'CentBot5 Q'!J213+'CentBot6 Q'!J213</f>
        <v>2</v>
      </c>
      <c r="K213" s="25"/>
      <c r="L213" s="26"/>
      <c r="M213" s="26"/>
      <c r="N213" s="111">
        <v>0</v>
      </c>
      <c r="O213" s="111">
        <v>0</v>
      </c>
      <c r="P213" s="60">
        <f>+'BOT1'!P213+'CentBot2 S'!P213+CentBot3!P213+CentBot4!P213+'CentBot5 Q'!P213+'CentBot6 Q'!P213</f>
        <v>0</v>
      </c>
      <c r="Q213" s="111">
        <v>0</v>
      </c>
      <c r="R213" s="111">
        <v>0</v>
      </c>
      <c r="S213" s="60">
        <f>+'BOT1'!S213+'CentBot2 S'!S213+CentBot3!S213+CentBot4!S213+'CentBot5 Q'!S213+'CentBot6 Q'!S213</f>
        <v>0</v>
      </c>
      <c r="T213" s="60">
        <f>+'BOT1'!T213+'CentBot2 S'!T213+CentBot3!T213+CentBot4!T213+'CentBot5 Q'!T213+'CentBot6 Q'!T213</f>
        <v>0</v>
      </c>
      <c r="U213" s="60">
        <f>+'BOT1'!U213+'CentBot2 S'!U213+CentBot3!U213+CentBot4!U213+'CentBot5 Q'!U213+'CentBot6 Q'!U213</f>
        <v>0</v>
      </c>
      <c r="V213" s="60">
        <f>+'BOT1'!V213+'CentBot2 S'!V213+CentBot3!V213+CentBot4!V213+'CentBot5 Q'!V213+'CentBot6 Q'!V213</f>
        <v>0</v>
      </c>
      <c r="W213" s="13"/>
      <c r="X213" s="13"/>
      <c r="Y213" s="13"/>
      <c r="Z213" s="13"/>
      <c r="AA213" s="24"/>
      <c r="AB213" s="23"/>
    </row>
    <row r="214" spans="1:28" x14ac:dyDescent="0.2">
      <c r="A214" s="24">
        <v>210</v>
      </c>
      <c r="B214" s="28">
        <f t="shared" si="11"/>
        <v>43898</v>
      </c>
      <c r="C214" s="60">
        <f>+'BOT1'!C214+'CentBot2 S'!C214+CentBot3!C214+CentBot4!C214+'CentBot5 Q'!C214+'CentBot6 Q'!C214</f>
        <v>6</v>
      </c>
      <c r="D214" s="24" t="s">
        <v>11</v>
      </c>
      <c r="E214" s="24"/>
      <c r="F214" s="60">
        <f>+'BOT1'!F214+'CentBot2 S'!F214+CentBot3!F214+CentBot4!F214+'CentBot5 Q'!F214+'CentBot6 Q'!F214</f>
        <v>0</v>
      </c>
      <c r="G214" s="24" t="s">
        <v>5</v>
      </c>
      <c r="H214" s="42">
        <f t="shared" si="10"/>
        <v>0</v>
      </c>
      <c r="I214" s="44"/>
      <c r="J214" s="60">
        <f>+'BOT1'!J214+'CentBot2 S'!J214+CentBot3!J214+CentBot4!J214+'CentBot5 Q'!J214+'CentBot6 Q'!J214</f>
        <v>2</v>
      </c>
      <c r="K214" s="25"/>
      <c r="L214" s="26"/>
      <c r="M214" s="26"/>
      <c r="N214" s="111">
        <v>0</v>
      </c>
      <c r="O214" s="111">
        <v>0</v>
      </c>
      <c r="P214" s="60">
        <f>+'BOT1'!P214+'CentBot2 S'!P214+CentBot3!P214+CentBot4!P214+'CentBot5 Q'!P214+'CentBot6 Q'!P214</f>
        <v>0</v>
      </c>
      <c r="Q214" s="111">
        <v>0</v>
      </c>
      <c r="R214" s="111">
        <v>0</v>
      </c>
      <c r="S214" s="60">
        <f>+'BOT1'!S214+'CentBot2 S'!S214+CentBot3!S214+CentBot4!S214+'CentBot5 Q'!S214+'CentBot6 Q'!S214</f>
        <v>0</v>
      </c>
      <c r="T214" s="60">
        <f>+'BOT1'!T214+'CentBot2 S'!T214+CentBot3!T214+CentBot4!T214+'CentBot5 Q'!T214+'CentBot6 Q'!T214</f>
        <v>0</v>
      </c>
      <c r="U214" s="60">
        <f>+'BOT1'!U214+'CentBot2 S'!U214+CentBot3!U214+CentBot4!U214+'CentBot5 Q'!U214+'CentBot6 Q'!U214</f>
        <v>0</v>
      </c>
      <c r="V214" s="60">
        <f>+'BOT1'!V214+'CentBot2 S'!V214+CentBot3!V214+CentBot4!V214+'CentBot5 Q'!V214+'CentBot6 Q'!V214</f>
        <v>0</v>
      </c>
      <c r="W214" s="13"/>
      <c r="X214" s="13"/>
      <c r="Y214" s="13"/>
      <c r="Z214" s="13"/>
      <c r="AA214" s="24" t="s">
        <v>17</v>
      </c>
      <c r="AB214" s="23"/>
    </row>
    <row r="215" spans="1:28" x14ac:dyDescent="0.2">
      <c r="A215" s="24">
        <v>211</v>
      </c>
      <c r="B215" s="28">
        <f t="shared" si="11"/>
        <v>43899</v>
      </c>
      <c r="C215" s="60">
        <f>+'BOT1'!C215+'CentBot2 S'!C215+CentBot3!C215+CentBot4!C215+'CentBot5 Q'!C215+'CentBot6 Q'!C215</f>
        <v>6</v>
      </c>
      <c r="D215" s="24" t="s">
        <v>11</v>
      </c>
      <c r="E215" s="24"/>
      <c r="F215" s="60">
        <f>+'BOT1'!F215+'CentBot2 S'!F215+CentBot3!F215+CentBot4!F215+'CentBot5 Q'!F215+'CentBot6 Q'!F215</f>
        <v>0</v>
      </c>
      <c r="G215" s="24" t="s">
        <v>5</v>
      </c>
      <c r="H215" s="42">
        <f t="shared" si="10"/>
        <v>0</v>
      </c>
      <c r="I215" s="44"/>
      <c r="J215" s="60">
        <f>+'BOT1'!J215+'CentBot2 S'!J215+CentBot3!J215+CentBot4!J215+'CentBot5 Q'!J215+'CentBot6 Q'!J215</f>
        <v>2</v>
      </c>
      <c r="K215" s="25"/>
      <c r="L215" s="26"/>
      <c r="M215" s="26"/>
      <c r="N215" s="111">
        <v>0</v>
      </c>
      <c r="O215" s="111">
        <v>0</v>
      </c>
      <c r="P215" s="60">
        <f>+'BOT1'!P215+'CentBot2 S'!P215+CentBot3!P215+CentBot4!P215+'CentBot5 Q'!P215+'CentBot6 Q'!P215</f>
        <v>0</v>
      </c>
      <c r="Q215" s="111">
        <v>0</v>
      </c>
      <c r="R215" s="111">
        <v>0</v>
      </c>
      <c r="S215" s="60">
        <f>+'BOT1'!S215+'CentBot2 S'!S215+CentBot3!S215+CentBot4!S215+'CentBot5 Q'!S215+'CentBot6 Q'!S215</f>
        <v>0</v>
      </c>
      <c r="T215" s="60">
        <f>+'BOT1'!T215+'CentBot2 S'!T215+CentBot3!T215+CentBot4!T215+'CentBot5 Q'!T215+'CentBot6 Q'!T215</f>
        <v>0</v>
      </c>
      <c r="U215" s="60">
        <f>+'BOT1'!U215+'CentBot2 S'!U215+CentBot3!U215+CentBot4!U215+'CentBot5 Q'!U215+'CentBot6 Q'!U215</f>
        <v>0</v>
      </c>
      <c r="V215" s="60">
        <f>+'BOT1'!V215+'CentBot2 S'!V215+CentBot3!V215+CentBot4!V215+'CentBot5 Q'!V215+'CentBot6 Q'!V215</f>
        <v>0</v>
      </c>
      <c r="W215" s="13"/>
      <c r="X215" s="13"/>
      <c r="Y215" s="13"/>
      <c r="Z215" s="13"/>
      <c r="AA215" s="24"/>
      <c r="AB215" s="23"/>
    </row>
    <row r="216" spans="1:28" x14ac:dyDescent="0.2">
      <c r="A216" s="24">
        <v>212</v>
      </c>
      <c r="B216" s="28">
        <f t="shared" si="11"/>
        <v>43900</v>
      </c>
      <c r="C216" s="60">
        <f>+'BOT1'!C216+'CentBot2 S'!C216+CentBot3!C216+CentBot4!C216+'CentBot5 Q'!C216+'CentBot6 Q'!C216</f>
        <v>6</v>
      </c>
      <c r="D216" s="24" t="s">
        <v>11</v>
      </c>
      <c r="E216" s="24"/>
      <c r="F216" s="60">
        <f>+'BOT1'!F216+'CentBot2 S'!F216+CentBot3!F216+CentBot4!F216+'CentBot5 Q'!F216+'CentBot6 Q'!F216</f>
        <v>0</v>
      </c>
      <c r="G216" s="24" t="s">
        <v>5</v>
      </c>
      <c r="H216" s="42">
        <f t="shared" si="10"/>
        <v>0</v>
      </c>
      <c r="I216" s="44"/>
      <c r="J216" s="60">
        <f>+'BOT1'!J216+'CentBot2 S'!J216+CentBot3!J216+CentBot4!J216+'CentBot5 Q'!J216+'CentBot6 Q'!J216</f>
        <v>2</v>
      </c>
      <c r="K216" s="25"/>
      <c r="L216" s="26"/>
      <c r="M216" s="26"/>
      <c r="N216" s="111">
        <v>0</v>
      </c>
      <c r="O216" s="111">
        <v>0</v>
      </c>
      <c r="P216" s="60">
        <f>+'BOT1'!P216+'CentBot2 S'!P216+CentBot3!P216+CentBot4!P216+'CentBot5 Q'!P216+'CentBot6 Q'!P216</f>
        <v>0</v>
      </c>
      <c r="Q216" s="111">
        <v>0</v>
      </c>
      <c r="R216" s="111">
        <v>0</v>
      </c>
      <c r="S216" s="60">
        <f>+'BOT1'!S216+'CentBot2 S'!S216+CentBot3!S216+CentBot4!S216+'CentBot5 Q'!S216+'CentBot6 Q'!S216</f>
        <v>0</v>
      </c>
      <c r="T216" s="60">
        <f>+'BOT1'!T216+'CentBot2 S'!T216+CentBot3!T216+CentBot4!T216+'CentBot5 Q'!T216+'CentBot6 Q'!T216</f>
        <v>0</v>
      </c>
      <c r="U216" s="60">
        <f>+'BOT1'!U216+'CentBot2 S'!U216+CentBot3!U216+CentBot4!U216+'CentBot5 Q'!U216+'CentBot6 Q'!U216</f>
        <v>0</v>
      </c>
      <c r="V216" s="60">
        <f>+'BOT1'!V216+'CentBot2 S'!V216+CentBot3!V216+CentBot4!V216+'CentBot5 Q'!V216+'CentBot6 Q'!V216</f>
        <v>0</v>
      </c>
      <c r="W216" s="13"/>
      <c r="X216" s="13"/>
      <c r="Y216" s="13"/>
      <c r="Z216" s="13"/>
      <c r="AA216" s="24"/>
      <c r="AB216" s="23"/>
    </row>
    <row r="217" spans="1:28" x14ac:dyDescent="0.2">
      <c r="A217" s="24">
        <v>213</v>
      </c>
      <c r="B217" s="28">
        <f t="shared" si="11"/>
        <v>43901</v>
      </c>
      <c r="C217" s="60">
        <f>+'BOT1'!C217+'CentBot2 S'!C217+CentBot3!C217+CentBot4!C217+'CentBot5 Q'!C217+'CentBot6 Q'!C217</f>
        <v>6</v>
      </c>
      <c r="D217" s="24" t="s">
        <v>11</v>
      </c>
      <c r="E217" s="24"/>
      <c r="F217" s="60">
        <f>+'BOT1'!F217+'CentBot2 S'!F217+CentBot3!F217+CentBot4!F217+'CentBot5 Q'!F217+'CentBot6 Q'!F217</f>
        <v>0</v>
      </c>
      <c r="G217" s="24" t="s">
        <v>5</v>
      </c>
      <c r="H217" s="42">
        <f t="shared" si="10"/>
        <v>0</v>
      </c>
      <c r="I217" s="44"/>
      <c r="J217" s="60">
        <f>+'BOT1'!J217+'CentBot2 S'!J217+CentBot3!J217+CentBot4!J217+'CentBot5 Q'!J217+'CentBot6 Q'!J217</f>
        <v>2</v>
      </c>
      <c r="K217" s="25"/>
      <c r="L217" s="26"/>
      <c r="M217" s="26"/>
      <c r="N217" s="111">
        <v>0</v>
      </c>
      <c r="O217" s="111">
        <v>0</v>
      </c>
      <c r="P217" s="60">
        <f>+'BOT1'!P217+'CentBot2 S'!P217+CentBot3!P217+CentBot4!P217+'CentBot5 Q'!P217+'CentBot6 Q'!P217</f>
        <v>0</v>
      </c>
      <c r="Q217" s="111">
        <v>0</v>
      </c>
      <c r="R217" s="111">
        <v>0</v>
      </c>
      <c r="S217" s="60">
        <f>+'BOT1'!S217+'CentBot2 S'!S217+CentBot3!S217+CentBot4!S217+'CentBot5 Q'!S217+'CentBot6 Q'!S217</f>
        <v>0</v>
      </c>
      <c r="T217" s="60">
        <f>+'BOT1'!T217+'CentBot2 S'!T217+CentBot3!T217+CentBot4!T217+'CentBot5 Q'!T217+'CentBot6 Q'!T217</f>
        <v>0</v>
      </c>
      <c r="U217" s="60">
        <f>+'BOT1'!U217+'CentBot2 S'!U217+CentBot3!U217+CentBot4!U217+'CentBot5 Q'!U217+'CentBot6 Q'!U217</f>
        <v>0</v>
      </c>
      <c r="V217" s="60">
        <f>+'BOT1'!V217+'CentBot2 S'!V217+CentBot3!V217+CentBot4!V217+'CentBot5 Q'!V217+'CentBot6 Q'!V217</f>
        <v>0</v>
      </c>
      <c r="W217" s="13"/>
      <c r="X217" s="13"/>
      <c r="Y217" s="13"/>
      <c r="Z217" s="13"/>
      <c r="AA217" s="24"/>
      <c r="AB217" s="23"/>
    </row>
    <row r="218" spans="1:28" x14ac:dyDescent="0.2">
      <c r="A218" s="24">
        <v>214</v>
      </c>
      <c r="B218" s="28">
        <f t="shared" si="11"/>
        <v>43902</v>
      </c>
      <c r="C218" s="60">
        <f>+'BOT1'!C218+'CentBot2 S'!C218+CentBot3!C218+CentBot4!C218+'CentBot5 Q'!C218+'CentBot6 Q'!C218</f>
        <v>6</v>
      </c>
      <c r="D218" s="24" t="s">
        <v>11</v>
      </c>
      <c r="E218" s="24"/>
      <c r="F218" s="60">
        <f>+'BOT1'!F218+'CentBot2 S'!F218+CentBot3!F218+CentBot4!F218+'CentBot5 Q'!F218+'CentBot6 Q'!F218</f>
        <v>0</v>
      </c>
      <c r="G218" s="24" t="s">
        <v>5</v>
      </c>
      <c r="H218" s="42">
        <f t="shared" si="10"/>
        <v>0</v>
      </c>
      <c r="I218" s="44"/>
      <c r="J218" s="60">
        <f>+'BOT1'!J218+'CentBot2 S'!J218+CentBot3!J218+CentBot4!J218+'CentBot5 Q'!J218+'CentBot6 Q'!J218</f>
        <v>2</v>
      </c>
      <c r="K218" s="25"/>
      <c r="L218" s="26"/>
      <c r="M218" s="26"/>
      <c r="N218" s="111">
        <v>0</v>
      </c>
      <c r="O218" s="111">
        <v>0</v>
      </c>
      <c r="P218" s="60">
        <f>+'BOT1'!P218+'CentBot2 S'!P218+CentBot3!P218+CentBot4!P218+'CentBot5 Q'!P218+'CentBot6 Q'!P218</f>
        <v>0</v>
      </c>
      <c r="Q218" s="111">
        <v>0</v>
      </c>
      <c r="R218" s="111">
        <v>0</v>
      </c>
      <c r="S218" s="60">
        <f>+'BOT1'!S218+'CentBot2 S'!S218+CentBot3!S218+CentBot4!S218+'CentBot5 Q'!S218+'CentBot6 Q'!S218</f>
        <v>0</v>
      </c>
      <c r="T218" s="60">
        <f>+'BOT1'!T218+'CentBot2 S'!T218+CentBot3!T218+CentBot4!T218+'CentBot5 Q'!T218+'CentBot6 Q'!T218</f>
        <v>0</v>
      </c>
      <c r="U218" s="60">
        <f>+'BOT1'!U218+'CentBot2 S'!U218+CentBot3!U218+CentBot4!U218+'CentBot5 Q'!U218+'CentBot6 Q'!U218</f>
        <v>0</v>
      </c>
      <c r="V218" s="60">
        <f>+'BOT1'!V218+'CentBot2 S'!V218+CentBot3!V218+CentBot4!V218+'CentBot5 Q'!V218+'CentBot6 Q'!V218</f>
        <v>0</v>
      </c>
      <c r="W218" s="13"/>
      <c r="X218" s="13"/>
      <c r="Y218" s="13"/>
      <c r="Z218" s="13"/>
      <c r="AA218" s="24"/>
      <c r="AB218" s="23"/>
    </row>
    <row r="219" spans="1:28" x14ac:dyDescent="0.2">
      <c r="A219" s="24">
        <v>215</v>
      </c>
      <c r="B219" s="28">
        <f t="shared" si="11"/>
        <v>43903</v>
      </c>
      <c r="C219" s="60">
        <f>+'BOT1'!C219+'CentBot2 S'!C219+CentBot3!C219+CentBot4!C219+'CentBot5 Q'!C219+'CentBot6 Q'!C219</f>
        <v>6</v>
      </c>
      <c r="D219" s="24" t="s">
        <v>11</v>
      </c>
      <c r="E219" s="24"/>
      <c r="F219" s="60">
        <f>+'BOT1'!F219+'CentBot2 S'!F219+CentBot3!F219+CentBot4!F219+'CentBot5 Q'!F219+'CentBot6 Q'!F219</f>
        <v>0</v>
      </c>
      <c r="G219" s="24" t="s">
        <v>5</v>
      </c>
      <c r="H219" s="42">
        <f t="shared" si="10"/>
        <v>0</v>
      </c>
      <c r="I219" s="44"/>
      <c r="J219" s="60">
        <f>+'BOT1'!J219+'CentBot2 S'!J219+CentBot3!J219+CentBot4!J219+'CentBot5 Q'!J219+'CentBot6 Q'!J219</f>
        <v>2</v>
      </c>
      <c r="K219" s="25"/>
      <c r="L219" s="26"/>
      <c r="M219" s="26"/>
      <c r="N219" s="111">
        <v>0</v>
      </c>
      <c r="O219" s="111">
        <v>0</v>
      </c>
      <c r="P219" s="60">
        <f>+'BOT1'!P219+'CentBot2 S'!P219+CentBot3!P219+CentBot4!P219+'CentBot5 Q'!P219+'CentBot6 Q'!P219</f>
        <v>0</v>
      </c>
      <c r="Q219" s="111">
        <v>0</v>
      </c>
      <c r="R219" s="111">
        <v>0</v>
      </c>
      <c r="S219" s="60">
        <f>+'BOT1'!S219+'CentBot2 S'!S219+CentBot3!S219+CentBot4!S219+'CentBot5 Q'!S219+'CentBot6 Q'!S219</f>
        <v>0</v>
      </c>
      <c r="T219" s="60">
        <f>+'BOT1'!T219+'CentBot2 S'!T219+CentBot3!T219+CentBot4!T219+'CentBot5 Q'!T219+'CentBot6 Q'!T219</f>
        <v>0</v>
      </c>
      <c r="U219" s="60">
        <f>+'BOT1'!U219+'CentBot2 S'!U219+CentBot3!U219+CentBot4!U219+'CentBot5 Q'!U219+'CentBot6 Q'!U219</f>
        <v>0</v>
      </c>
      <c r="V219" s="60">
        <f>+'BOT1'!V219+'CentBot2 S'!V219+CentBot3!V219+CentBot4!V219+'CentBot5 Q'!V219+'CentBot6 Q'!V219</f>
        <v>0</v>
      </c>
      <c r="W219" s="13"/>
      <c r="X219" s="13"/>
      <c r="Y219" s="13"/>
      <c r="Z219" s="13"/>
      <c r="AA219" s="24"/>
      <c r="AB219" s="23"/>
    </row>
    <row r="220" spans="1:28" x14ac:dyDescent="0.2">
      <c r="A220" s="24">
        <v>216</v>
      </c>
      <c r="B220" s="28">
        <f t="shared" si="11"/>
        <v>43904</v>
      </c>
      <c r="C220" s="60">
        <f>+'BOT1'!C220+'CentBot2 S'!C220+CentBot3!C220+CentBot4!C220+'CentBot5 Q'!C220+'CentBot6 Q'!C220</f>
        <v>6</v>
      </c>
      <c r="D220" s="24" t="s">
        <v>11</v>
      </c>
      <c r="E220" s="24"/>
      <c r="F220" s="60">
        <f>+'BOT1'!F220+'CentBot2 S'!F220+CentBot3!F220+CentBot4!F220+'CentBot5 Q'!F220+'CentBot6 Q'!F220</f>
        <v>0</v>
      </c>
      <c r="G220" s="24" t="s">
        <v>5</v>
      </c>
      <c r="H220" s="42">
        <f t="shared" si="10"/>
        <v>0</v>
      </c>
      <c r="I220" s="44"/>
      <c r="J220" s="60">
        <f>+'BOT1'!J220+'CentBot2 S'!J220+CentBot3!J220+CentBot4!J220+'CentBot5 Q'!J220+'CentBot6 Q'!J220</f>
        <v>2</v>
      </c>
      <c r="K220" s="25"/>
      <c r="L220" s="26"/>
      <c r="M220" s="26"/>
      <c r="N220" s="111">
        <v>0</v>
      </c>
      <c r="O220" s="111">
        <v>0</v>
      </c>
      <c r="P220" s="60">
        <f>+'BOT1'!P220+'CentBot2 S'!P220+CentBot3!P220+CentBot4!P220+'CentBot5 Q'!P220+'CentBot6 Q'!P220</f>
        <v>0</v>
      </c>
      <c r="Q220" s="111">
        <v>0</v>
      </c>
      <c r="R220" s="111">
        <v>0</v>
      </c>
      <c r="S220" s="60">
        <f>+'BOT1'!S220+'CentBot2 S'!S220+CentBot3!S220+CentBot4!S220+'CentBot5 Q'!S220+'CentBot6 Q'!S220</f>
        <v>0</v>
      </c>
      <c r="T220" s="60">
        <f>+'BOT1'!T220+'CentBot2 S'!T220+CentBot3!T220+CentBot4!T220+'CentBot5 Q'!T220+'CentBot6 Q'!T220</f>
        <v>0</v>
      </c>
      <c r="U220" s="60">
        <f>+'BOT1'!U220+'CentBot2 S'!U220+CentBot3!U220+CentBot4!U220+'CentBot5 Q'!U220+'CentBot6 Q'!U220</f>
        <v>0</v>
      </c>
      <c r="V220" s="60">
        <f>+'BOT1'!V220+'CentBot2 S'!V220+CentBot3!V220+CentBot4!V220+'CentBot5 Q'!V220+'CentBot6 Q'!V220</f>
        <v>0</v>
      </c>
      <c r="W220" s="13"/>
      <c r="X220" s="13"/>
      <c r="Y220" s="13"/>
      <c r="Z220" s="13"/>
      <c r="AA220" s="24"/>
      <c r="AB220" s="23"/>
    </row>
    <row r="221" spans="1:28" x14ac:dyDescent="0.2">
      <c r="A221" s="24">
        <v>217</v>
      </c>
      <c r="B221" s="28">
        <f t="shared" si="11"/>
        <v>43905</v>
      </c>
      <c r="C221" s="60">
        <f>+'BOT1'!C221+'CentBot2 S'!C221+CentBot3!C221+CentBot4!C221+'CentBot5 Q'!C221+'CentBot6 Q'!C221</f>
        <v>6</v>
      </c>
      <c r="D221" s="24" t="s">
        <v>11</v>
      </c>
      <c r="E221" s="24"/>
      <c r="F221" s="60">
        <f>+'BOT1'!F221+'CentBot2 S'!F221+CentBot3!F221+CentBot4!F221+'CentBot5 Q'!F221+'CentBot6 Q'!F221</f>
        <v>0</v>
      </c>
      <c r="G221" s="24" t="s">
        <v>5</v>
      </c>
      <c r="H221" s="42">
        <f t="shared" si="10"/>
        <v>0</v>
      </c>
      <c r="I221" s="44"/>
      <c r="J221" s="60">
        <f>+'BOT1'!J221+'CentBot2 S'!J221+CentBot3!J221+CentBot4!J221+'CentBot5 Q'!J221+'CentBot6 Q'!J221</f>
        <v>2</v>
      </c>
      <c r="K221" s="25"/>
      <c r="L221" s="26"/>
      <c r="M221" s="26"/>
      <c r="N221" s="111">
        <v>0</v>
      </c>
      <c r="O221" s="111">
        <v>0</v>
      </c>
      <c r="P221" s="60">
        <f>+'BOT1'!P221+'CentBot2 S'!P221+CentBot3!P221+CentBot4!P221+'CentBot5 Q'!P221+'CentBot6 Q'!P221</f>
        <v>0</v>
      </c>
      <c r="Q221" s="111">
        <v>0</v>
      </c>
      <c r="R221" s="111">
        <v>0</v>
      </c>
      <c r="S221" s="60">
        <f>+'BOT1'!S221+'CentBot2 S'!S221+CentBot3!S221+CentBot4!S221+'CentBot5 Q'!S221+'CentBot6 Q'!S221</f>
        <v>0</v>
      </c>
      <c r="T221" s="60">
        <f>+'BOT1'!T221+'CentBot2 S'!T221+CentBot3!T221+CentBot4!T221+'CentBot5 Q'!T221+'CentBot6 Q'!T221</f>
        <v>0</v>
      </c>
      <c r="U221" s="60">
        <f>+'BOT1'!U221+'CentBot2 S'!U221+CentBot3!U221+CentBot4!U221+'CentBot5 Q'!U221+'CentBot6 Q'!U221</f>
        <v>0</v>
      </c>
      <c r="V221" s="60">
        <f>+'BOT1'!V221+'CentBot2 S'!V221+CentBot3!V221+CentBot4!V221+'CentBot5 Q'!V221+'CentBot6 Q'!V221</f>
        <v>0</v>
      </c>
      <c r="W221" s="13"/>
      <c r="X221" s="13"/>
      <c r="Y221" s="13"/>
      <c r="Z221" s="13"/>
      <c r="AA221" s="24"/>
      <c r="AB221" s="23"/>
    </row>
    <row r="222" spans="1:28" x14ac:dyDescent="0.2">
      <c r="A222" s="24">
        <v>218</v>
      </c>
      <c r="B222" s="28">
        <f t="shared" si="11"/>
        <v>43906</v>
      </c>
      <c r="C222" s="60">
        <f>+'BOT1'!C222+'CentBot2 S'!C222+CentBot3!C222+CentBot4!C222+'CentBot5 Q'!C222+'CentBot6 Q'!C222</f>
        <v>6</v>
      </c>
      <c r="D222" s="24" t="s">
        <v>11</v>
      </c>
      <c r="E222" s="24"/>
      <c r="F222" s="60">
        <f>+'BOT1'!F222+'CentBot2 S'!F222+CentBot3!F222+CentBot4!F222+'CentBot5 Q'!F222+'CentBot6 Q'!F222</f>
        <v>0</v>
      </c>
      <c r="G222" s="24" t="s">
        <v>5</v>
      </c>
      <c r="H222" s="42">
        <f t="shared" si="10"/>
        <v>0</v>
      </c>
      <c r="I222" s="44"/>
      <c r="J222" s="60">
        <f>+'BOT1'!J222+'CentBot2 S'!J222+CentBot3!J222+CentBot4!J222+'CentBot5 Q'!J222+'CentBot6 Q'!J222</f>
        <v>2</v>
      </c>
      <c r="K222" s="25"/>
      <c r="L222" s="26"/>
      <c r="M222" s="26"/>
      <c r="N222" s="111">
        <v>0</v>
      </c>
      <c r="O222" s="111">
        <v>0</v>
      </c>
      <c r="P222" s="60">
        <f>+'BOT1'!P222+'CentBot2 S'!P222+CentBot3!P222+CentBot4!P222+'CentBot5 Q'!P222+'CentBot6 Q'!P222</f>
        <v>0</v>
      </c>
      <c r="Q222" s="111">
        <v>0</v>
      </c>
      <c r="R222" s="111">
        <v>0</v>
      </c>
      <c r="S222" s="60">
        <f>+'BOT1'!S222+'CentBot2 S'!S222+CentBot3!S222+CentBot4!S222+'CentBot5 Q'!S222+'CentBot6 Q'!S222</f>
        <v>0</v>
      </c>
      <c r="T222" s="60">
        <f>+'BOT1'!T222+'CentBot2 S'!T222+CentBot3!T222+CentBot4!T222+'CentBot5 Q'!T222+'CentBot6 Q'!T222</f>
        <v>0</v>
      </c>
      <c r="U222" s="60">
        <f>+'BOT1'!U222+'CentBot2 S'!U222+CentBot3!U222+CentBot4!U222+'CentBot5 Q'!U222+'CentBot6 Q'!U222</f>
        <v>0</v>
      </c>
      <c r="V222" s="60">
        <f>+'BOT1'!V222+'CentBot2 S'!V222+CentBot3!V222+CentBot4!V222+'CentBot5 Q'!V222+'CentBot6 Q'!V222</f>
        <v>0</v>
      </c>
      <c r="W222" s="13"/>
      <c r="X222" s="13"/>
      <c r="Y222" s="13"/>
      <c r="Z222" s="13"/>
      <c r="AA222" s="24"/>
      <c r="AB222" s="23"/>
    </row>
    <row r="223" spans="1:28" x14ac:dyDescent="0.2">
      <c r="A223" s="24">
        <v>219</v>
      </c>
      <c r="B223" s="28">
        <f t="shared" si="11"/>
        <v>43907</v>
      </c>
      <c r="C223" s="60">
        <f>+'BOT1'!C223+'CentBot2 S'!C223+CentBot3!C223+CentBot4!C223+'CentBot5 Q'!C223+'CentBot6 Q'!C223</f>
        <v>6</v>
      </c>
      <c r="D223" s="24" t="s">
        <v>11</v>
      </c>
      <c r="E223" s="24"/>
      <c r="F223" s="60">
        <f>+'BOT1'!F223+'CentBot2 S'!F223+CentBot3!F223+CentBot4!F223+'CentBot5 Q'!F223+'CentBot6 Q'!F223</f>
        <v>0</v>
      </c>
      <c r="G223" s="24" t="s">
        <v>5</v>
      </c>
      <c r="H223" s="42">
        <f t="shared" si="10"/>
        <v>0</v>
      </c>
      <c r="I223" s="44"/>
      <c r="J223" s="60">
        <f>+'BOT1'!J223+'CentBot2 S'!J223+CentBot3!J223+CentBot4!J223+'CentBot5 Q'!J223+'CentBot6 Q'!J223</f>
        <v>2</v>
      </c>
      <c r="K223" s="25"/>
      <c r="L223" s="26"/>
      <c r="M223" s="26"/>
      <c r="N223" s="111">
        <v>0</v>
      </c>
      <c r="O223" s="111">
        <v>0</v>
      </c>
      <c r="P223" s="60">
        <f>+'BOT1'!P223+'CentBot2 S'!P223+CentBot3!P223+CentBot4!P223+'CentBot5 Q'!P223+'CentBot6 Q'!P223</f>
        <v>0</v>
      </c>
      <c r="Q223" s="111">
        <v>0</v>
      </c>
      <c r="R223" s="111">
        <v>0</v>
      </c>
      <c r="S223" s="60">
        <f>+'BOT1'!S223+'CentBot2 S'!S223+CentBot3!S223+CentBot4!S223+'CentBot5 Q'!S223+'CentBot6 Q'!S223</f>
        <v>0</v>
      </c>
      <c r="T223" s="60">
        <f>+'BOT1'!T223+'CentBot2 S'!T223+CentBot3!T223+CentBot4!T223+'CentBot5 Q'!T223+'CentBot6 Q'!T223</f>
        <v>0</v>
      </c>
      <c r="U223" s="60">
        <f>+'BOT1'!U223+'CentBot2 S'!U223+CentBot3!U223+CentBot4!U223+'CentBot5 Q'!U223+'CentBot6 Q'!U223</f>
        <v>0</v>
      </c>
      <c r="V223" s="60">
        <f>+'BOT1'!V223+'CentBot2 S'!V223+CentBot3!V223+CentBot4!V223+'CentBot5 Q'!V223+'CentBot6 Q'!V223</f>
        <v>0</v>
      </c>
      <c r="W223" s="13"/>
      <c r="X223" s="13"/>
      <c r="Y223" s="13"/>
      <c r="Z223" s="13"/>
      <c r="AA223" s="24"/>
      <c r="AB223" s="23"/>
    </row>
    <row r="224" spans="1:28" x14ac:dyDescent="0.2">
      <c r="A224" s="24">
        <v>220</v>
      </c>
      <c r="B224" s="28">
        <f t="shared" si="11"/>
        <v>43908</v>
      </c>
      <c r="C224" s="60">
        <f>+'BOT1'!C224+'CentBot2 S'!C224+CentBot3!C224+CentBot4!C224+'CentBot5 Q'!C224+'CentBot6 Q'!C224</f>
        <v>6</v>
      </c>
      <c r="D224" s="24" t="s">
        <v>11</v>
      </c>
      <c r="E224" s="24"/>
      <c r="F224" s="60">
        <f>+'BOT1'!F224+'CentBot2 S'!F224+CentBot3!F224+CentBot4!F224+'CentBot5 Q'!F224+'CentBot6 Q'!F224</f>
        <v>0</v>
      </c>
      <c r="G224" s="24" t="s">
        <v>5</v>
      </c>
      <c r="H224" s="42">
        <f t="shared" si="10"/>
        <v>0</v>
      </c>
      <c r="I224" s="44"/>
      <c r="J224" s="60">
        <f>+'BOT1'!J224+'CentBot2 S'!J224+CentBot3!J224+CentBot4!J224+'CentBot5 Q'!J224+'CentBot6 Q'!J224</f>
        <v>2</v>
      </c>
      <c r="K224" s="25"/>
      <c r="L224" s="26"/>
      <c r="M224" s="26"/>
      <c r="N224" s="111">
        <v>0</v>
      </c>
      <c r="O224" s="111">
        <v>0</v>
      </c>
      <c r="P224" s="60">
        <f>+'BOT1'!P224+'CentBot2 S'!P224+CentBot3!P224+CentBot4!P224+'CentBot5 Q'!P224+'CentBot6 Q'!P224</f>
        <v>0</v>
      </c>
      <c r="Q224" s="111">
        <v>0</v>
      </c>
      <c r="R224" s="111">
        <v>0</v>
      </c>
      <c r="S224" s="60">
        <f>+'BOT1'!S224+'CentBot2 S'!S224+CentBot3!S224+CentBot4!S224+'CentBot5 Q'!S224+'CentBot6 Q'!S224</f>
        <v>0</v>
      </c>
      <c r="T224" s="60">
        <f>+'BOT1'!T224+'CentBot2 S'!T224+CentBot3!T224+CentBot4!T224+'CentBot5 Q'!T224+'CentBot6 Q'!T224</f>
        <v>0</v>
      </c>
      <c r="U224" s="60">
        <f>+'BOT1'!U224+'CentBot2 S'!U224+CentBot3!U224+CentBot4!U224+'CentBot5 Q'!U224+'CentBot6 Q'!U224</f>
        <v>0</v>
      </c>
      <c r="V224" s="60">
        <f>+'BOT1'!V224+'CentBot2 S'!V224+CentBot3!V224+CentBot4!V224+'CentBot5 Q'!V224+'CentBot6 Q'!V224</f>
        <v>0</v>
      </c>
      <c r="W224" s="13"/>
      <c r="X224" s="13"/>
      <c r="Y224" s="13"/>
      <c r="Z224" s="13"/>
      <c r="AA224" s="24"/>
      <c r="AB224" s="23"/>
    </row>
    <row r="225" spans="1:28" x14ac:dyDescent="0.2">
      <c r="A225" s="24">
        <v>221</v>
      </c>
      <c r="B225" s="28">
        <f t="shared" si="11"/>
        <v>43909</v>
      </c>
      <c r="C225" s="60">
        <f>+'BOT1'!C225+'CentBot2 S'!C225+CentBot3!C225+CentBot4!C225+'CentBot5 Q'!C225+'CentBot6 Q'!C225</f>
        <v>6</v>
      </c>
      <c r="D225" s="24" t="s">
        <v>11</v>
      </c>
      <c r="E225" s="24"/>
      <c r="F225" s="60">
        <f>+'BOT1'!F225+'CentBot2 S'!F225+CentBot3!F225+CentBot4!F225+'CentBot5 Q'!F225+'CentBot6 Q'!F225</f>
        <v>0</v>
      </c>
      <c r="G225" s="24" t="s">
        <v>5</v>
      </c>
      <c r="H225" s="42">
        <f t="shared" si="10"/>
        <v>0</v>
      </c>
      <c r="I225" s="44"/>
      <c r="J225" s="60">
        <f>+'BOT1'!J225+'CentBot2 S'!J225+CentBot3!J225+CentBot4!J225+'CentBot5 Q'!J225+'CentBot6 Q'!J225</f>
        <v>2</v>
      </c>
      <c r="K225" s="25"/>
      <c r="L225" s="26"/>
      <c r="M225" s="26"/>
      <c r="N225" s="111">
        <v>0</v>
      </c>
      <c r="O225" s="111">
        <v>0</v>
      </c>
      <c r="P225" s="60">
        <f>+'BOT1'!P225+'CentBot2 S'!P225+CentBot3!P225+CentBot4!P225+'CentBot5 Q'!P225+'CentBot6 Q'!P225</f>
        <v>0</v>
      </c>
      <c r="Q225" s="111">
        <v>0</v>
      </c>
      <c r="R225" s="111">
        <v>0</v>
      </c>
      <c r="S225" s="60">
        <f>+'BOT1'!S225+'CentBot2 S'!S225+CentBot3!S225+CentBot4!S225+'CentBot5 Q'!S225+'CentBot6 Q'!S225</f>
        <v>0</v>
      </c>
      <c r="T225" s="60">
        <f>+'BOT1'!T225+'CentBot2 S'!T225+CentBot3!T225+CentBot4!T225+'CentBot5 Q'!T225+'CentBot6 Q'!T225</f>
        <v>0</v>
      </c>
      <c r="U225" s="60">
        <f>+'BOT1'!U225+'CentBot2 S'!U225+CentBot3!U225+CentBot4!U225+'CentBot5 Q'!U225+'CentBot6 Q'!U225</f>
        <v>0</v>
      </c>
      <c r="V225" s="60">
        <f>+'BOT1'!V225+'CentBot2 S'!V225+CentBot3!V225+CentBot4!V225+'CentBot5 Q'!V225+'CentBot6 Q'!V225</f>
        <v>0</v>
      </c>
      <c r="W225" s="13"/>
      <c r="X225" s="13"/>
      <c r="Y225" s="13"/>
      <c r="Z225" s="13"/>
      <c r="AA225" s="24"/>
      <c r="AB225" s="23"/>
    </row>
    <row r="226" spans="1:28" x14ac:dyDescent="0.2">
      <c r="A226" s="24">
        <v>222</v>
      </c>
      <c r="B226" s="28">
        <f t="shared" si="11"/>
        <v>43910</v>
      </c>
      <c r="C226" s="60">
        <f>+'BOT1'!C226+'CentBot2 S'!C226+CentBot3!C226+CentBot4!C226+'CentBot5 Q'!C226+'CentBot6 Q'!C226</f>
        <v>6</v>
      </c>
      <c r="D226" s="24" t="s">
        <v>11</v>
      </c>
      <c r="E226" s="24"/>
      <c r="F226" s="60">
        <f>+'BOT1'!F226+'CentBot2 S'!F226+CentBot3!F226+CentBot4!F226+'CentBot5 Q'!F226+'CentBot6 Q'!F226</f>
        <v>0</v>
      </c>
      <c r="G226" s="24" t="s">
        <v>5</v>
      </c>
      <c r="H226" s="42">
        <f t="shared" si="10"/>
        <v>0</v>
      </c>
      <c r="I226" s="44"/>
      <c r="J226" s="60">
        <f>+'BOT1'!J226+'CentBot2 S'!J226+CentBot3!J226+CentBot4!J226+'CentBot5 Q'!J226+'CentBot6 Q'!J226</f>
        <v>2</v>
      </c>
      <c r="K226" s="25"/>
      <c r="L226" s="26"/>
      <c r="M226" s="26"/>
      <c r="N226" s="111">
        <v>0</v>
      </c>
      <c r="O226" s="111">
        <v>0</v>
      </c>
      <c r="P226" s="60">
        <f>+'BOT1'!P226+'CentBot2 S'!P226+CentBot3!P226+CentBot4!P226+'CentBot5 Q'!P226+'CentBot6 Q'!P226</f>
        <v>0</v>
      </c>
      <c r="Q226" s="111">
        <v>0</v>
      </c>
      <c r="R226" s="111">
        <v>0</v>
      </c>
      <c r="S226" s="60">
        <f>+'BOT1'!S226+'CentBot2 S'!S226+CentBot3!S226+CentBot4!S226+'CentBot5 Q'!S226+'CentBot6 Q'!S226</f>
        <v>0</v>
      </c>
      <c r="T226" s="60">
        <f>+'BOT1'!T226+'CentBot2 S'!T226+CentBot3!T226+CentBot4!T226+'CentBot5 Q'!T226+'CentBot6 Q'!T226</f>
        <v>0</v>
      </c>
      <c r="U226" s="60">
        <f>+'BOT1'!U226+'CentBot2 S'!U226+CentBot3!U226+CentBot4!U226+'CentBot5 Q'!U226+'CentBot6 Q'!U226</f>
        <v>0</v>
      </c>
      <c r="V226" s="60">
        <f>+'BOT1'!V226+'CentBot2 S'!V226+CentBot3!V226+CentBot4!V226+'CentBot5 Q'!V226+'CentBot6 Q'!V226</f>
        <v>0</v>
      </c>
      <c r="W226" s="13"/>
      <c r="X226" s="13"/>
      <c r="Y226" s="13"/>
      <c r="Z226" s="13"/>
      <c r="AA226" s="24"/>
      <c r="AB226" s="23"/>
    </row>
    <row r="227" spans="1:28" x14ac:dyDescent="0.2">
      <c r="A227" s="24">
        <v>223</v>
      </c>
      <c r="B227" s="28">
        <f t="shared" si="11"/>
        <v>43911</v>
      </c>
      <c r="C227" s="60">
        <f>+'BOT1'!C227+'CentBot2 S'!C227+CentBot3!C227+CentBot4!C227+'CentBot5 Q'!C227+'CentBot6 Q'!C227</f>
        <v>6</v>
      </c>
      <c r="D227" s="24" t="s">
        <v>11</v>
      </c>
      <c r="E227" s="24"/>
      <c r="F227" s="60">
        <f>+'BOT1'!F227+'CentBot2 S'!F227+CentBot3!F227+CentBot4!F227+'CentBot5 Q'!F227+'CentBot6 Q'!F227</f>
        <v>0</v>
      </c>
      <c r="G227" s="24" t="s">
        <v>5</v>
      </c>
      <c r="H227" s="42">
        <f t="shared" si="10"/>
        <v>0</v>
      </c>
      <c r="I227" s="44"/>
      <c r="J227" s="60">
        <f>+'BOT1'!J227+'CentBot2 S'!J227+CentBot3!J227+CentBot4!J227+'CentBot5 Q'!J227+'CentBot6 Q'!J227</f>
        <v>2</v>
      </c>
      <c r="K227" s="25"/>
      <c r="L227" s="26"/>
      <c r="M227" s="26"/>
      <c r="N227" s="111">
        <v>0</v>
      </c>
      <c r="O227" s="111">
        <v>0</v>
      </c>
      <c r="P227" s="60">
        <f>+'BOT1'!P227+'CentBot2 S'!P227+CentBot3!P227+CentBot4!P227+'CentBot5 Q'!P227+'CentBot6 Q'!P227</f>
        <v>0</v>
      </c>
      <c r="Q227" s="111">
        <v>0</v>
      </c>
      <c r="R227" s="111">
        <v>0</v>
      </c>
      <c r="S227" s="60">
        <f>+'BOT1'!S227+'CentBot2 S'!S227+CentBot3!S227+CentBot4!S227+'CentBot5 Q'!S227+'CentBot6 Q'!S227</f>
        <v>0</v>
      </c>
      <c r="T227" s="60">
        <f>+'BOT1'!T227+'CentBot2 S'!T227+CentBot3!T227+CentBot4!T227+'CentBot5 Q'!T227+'CentBot6 Q'!T227</f>
        <v>0</v>
      </c>
      <c r="U227" s="60">
        <f>+'BOT1'!U227+'CentBot2 S'!U227+CentBot3!U227+CentBot4!U227+'CentBot5 Q'!U227+'CentBot6 Q'!U227</f>
        <v>0</v>
      </c>
      <c r="V227" s="60">
        <f>+'BOT1'!V227+'CentBot2 S'!V227+CentBot3!V227+CentBot4!V227+'CentBot5 Q'!V227+'CentBot6 Q'!V227</f>
        <v>0</v>
      </c>
      <c r="W227" s="13"/>
      <c r="X227" s="13"/>
      <c r="Y227" s="13"/>
      <c r="Z227" s="13"/>
      <c r="AA227" s="24"/>
      <c r="AB227" s="23"/>
    </row>
    <row r="228" spans="1:28" x14ac:dyDescent="0.2">
      <c r="A228" s="24">
        <v>224</v>
      </c>
      <c r="B228" s="28">
        <f t="shared" si="11"/>
        <v>43912</v>
      </c>
      <c r="C228" s="60">
        <f>+'BOT1'!C228+'CentBot2 S'!C228+CentBot3!C228+CentBot4!C228+'CentBot5 Q'!C228+'CentBot6 Q'!C228</f>
        <v>6</v>
      </c>
      <c r="D228" s="24" t="s">
        <v>11</v>
      </c>
      <c r="E228" s="24"/>
      <c r="F228" s="60">
        <f>+'BOT1'!F228+'CentBot2 S'!F228+CentBot3!F228+CentBot4!F228+'CentBot5 Q'!F228+'CentBot6 Q'!F228</f>
        <v>0</v>
      </c>
      <c r="G228" s="24" t="s">
        <v>5</v>
      </c>
      <c r="H228" s="42">
        <f t="shared" si="10"/>
        <v>0</v>
      </c>
      <c r="I228" s="44"/>
      <c r="J228" s="60">
        <f>+'BOT1'!J228+'CentBot2 S'!J228+CentBot3!J228+CentBot4!J228+'CentBot5 Q'!J228+'CentBot6 Q'!J228</f>
        <v>2</v>
      </c>
      <c r="K228" s="25"/>
      <c r="L228" s="26"/>
      <c r="M228" s="26"/>
      <c r="N228" s="111">
        <v>0</v>
      </c>
      <c r="O228" s="111">
        <v>0</v>
      </c>
      <c r="P228" s="60">
        <f>+'BOT1'!P228+'CentBot2 S'!P228+CentBot3!P228+CentBot4!P228+'CentBot5 Q'!P228+'CentBot6 Q'!P228</f>
        <v>0</v>
      </c>
      <c r="Q228" s="111">
        <v>0</v>
      </c>
      <c r="R228" s="111">
        <v>0</v>
      </c>
      <c r="S228" s="60">
        <f>+'BOT1'!S228+'CentBot2 S'!S228+CentBot3!S228+CentBot4!S228+'CentBot5 Q'!S228+'CentBot6 Q'!S228</f>
        <v>0</v>
      </c>
      <c r="T228" s="60">
        <f>+'BOT1'!T228+'CentBot2 S'!T228+CentBot3!T228+CentBot4!T228+'CentBot5 Q'!T228+'CentBot6 Q'!T228</f>
        <v>0</v>
      </c>
      <c r="U228" s="60">
        <f>+'BOT1'!U228+'CentBot2 S'!U228+CentBot3!U228+CentBot4!U228+'CentBot5 Q'!U228+'CentBot6 Q'!U228</f>
        <v>0</v>
      </c>
      <c r="V228" s="60">
        <f>+'BOT1'!V228+'CentBot2 S'!V228+CentBot3!V228+CentBot4!V228+'CentBot5 Q'!V228+'CentBot6 Q'!V228</f>
        <v>0</v>
      </c>
      <c r="W228" s="13"/>
      <c r="X228" s="13"/>
      <c r="Y228" s="13"/>
      <c r="Z228" s="13"/>
      <c r="AA228" s="24"/>
      <c r="AB228" s="23"/>
    </row>
    <row r="229" spans="1:28" x14ac:dyDescent="0.2">
      <c r="A229" s="24">
        <v>225</v>
      </c>
      <c r="B229" s="28">
        <f t="shared" si="11"/>
        <v>43913</v>
      </c>
      <c r="C229" s="60">
        <f>+'BOT1'!C229+'CentBot2 S'!C229+CentBot3!C229+CentBot4!C229+'CentBot5 Q'!C229+'CentBot6 Q'!C229</f>
        <v>6</v>
      </c>
      <c r="D229" s="24" t="s">
        <v>11</v>
      </c>
      <c r="E229" s="24"/>
      <c r="F229" s="60">
        <f>+'BOT1'!F229+'CentBot2 S'!F229+CentBot3!F229+CentBot4!F229+'CentBot5 Q'!F229+'CentBot6 Q'!F229</f>
        <v>0</v>
      </c>
      <c r="G229" s="24" t="s">
        <v>5</v>
      </c>
      <c r="H229" s="42">
        <f t="shared" si="10"/>
        <v>0</v>
      </c>
      <c r="I229" s="44"/>
      <c r="J229" s="60">
        <f>+'BOT1'!J229+'CentBot2 S'!J229+CentBot3!J229+CentBot4!J229+'CentBot5 Q'!J229+'CentBot6 Q'!J229</f>
        <v>2</v>
      </c>
      <c r="K229" s="25"/>
      <c r="L229" s="26"/>
      <c r="M229" s="26"/>
      <c r="N229" s="111">
        <v>0</v>
      </c>
      <c r="O229" s="111">
        <v>0</v>
      </c>
      <c r="P229" s="60">
        <f>+'BOT1'!P229+'CentBot2 S'!P229+CentBot3!P229+CentBot4!P229+'CentBot5 Q'!P229+'CentBot6 Q'!P229</f>
        <v>0</v>
      </c>
      <c r="Q229" s="111">
        <v>0</v>
      </c>
      <c r="R229" s="111">
        <v>0</v>
      </c>
      <c r="S229" s="60">
        <f>+'BOT1'!S229+'CentBot2 S'!S229+CentBot3!S229+CentBot4!S229+'CentBot5 Q'!S229+'CentBot6 Q'!S229</f>
        <v>0</v>
      </c>
      <c r="T229" s="60">
        <f>+'BOT1'!T229+'CentBot2 S'!T229+CentBot3!T229+CentBot4!T229+'CentBot5 Q'!T229+'CentBot6 Q'!T229</f>
        <v>0</v>
      </c>
      <c r="U229" s="60">
        <f>+'BOT1'!U229+'CentBot2 S'!U229+CentBot3!U229+CentBot4!U229+'CentBot5 Q'!U229+'CentBot6 Q'!U229</f>
        <v>0</v>
      </c>
      <c r="V229" s="60">
        <f>+'BOT1'!V229+'CentBot2 S'!V229+CentBot3!V229+CentBot4!V229+'CentBot5 Q'!V229+'CentBot6 Q'!V229</f>
        <v>0</v>
      </c>
      <c r="W229" s="13"/>
      <c r="X229" s="13"/>
      <c r="Y229" s="13"/>
      <c r="Z229" s="13"/>
      <c r="AA229" s="24"/>
      <c r="AB229" s="23"/>
    </row>
    <row r="230" spans="1:28" x14ac:dyDescent="0.2">
      <c r="A230" s="24">
        <v>226</v>
      </c>
      <c r="B230" s="28">
        <f t="shared" si="11"/>
        <v>43914</v>
      </c>
      <c r="C230" s="60">
        <f>+'BOT1'!C230+'CentBot2 S'!C230+CentBot3!C230+CentBot4!C230+'CentBot5 Q'!C230+'CentBot6 Q'!C230</f>
        <v>6</v>
      </c>
      <c r="D230" s="24" t="s">
        <v>11</v>
      </c>
      <c r="E230" s="24"/>
      <c r="F230" s="60">
        <f>+'BOT1'!F230+'CentBot2 S'!F230+CentBot3!F230+CentBot4!F230+'CentBot5 Q'!F230+'CentBot6 Q'!F230</f>
        <v>0</v>
      </c>
      <c r="G230" s="24" t="s">
        <v>5</v>
      </c>
      <c r="H230" s="42">
        <f t="shared" si="10"/>
        <v>0</v>
      </c>
      <c r="I230" s="44"/>
      <c r="J230" s="60">
        <f>+'BOT1'!J230+'CentBot2 S'!J230+CentBot3!J230+CentBot4!J230+'CentBot5 Q'!J230+'CentBot6 Q'!J230</f>
        <v>2</v>
      </c>
      <c r="K230" s="25"/>
      <c r="L230" s="26"/>
      <c r="M230" s="26"/>
      <c r="N230" s="111">
        <v>0</v>
      </c>
      <c r="O230" s="111">
        <v>0</v>
      </c>
      <c r="P230" s="60">
        <f>+'BOT1'!P230+'CentBot2 S'!P230+CentBot3!P230+CentBot4!P230+'CentBot5 Q'!P230+'CentBot6 Q'!P230</f>
        <v>0</v>
      </c>
      <c r="Q230" s="111">
        <v>0</v>
      </c>
      <c r="R230" s="111">
        <v>0</v>
      </c>
      <c r="S230" s="60">
        <f>+'BOT1'!S230+'CentBot2 S'!S230+CentBot3!S230+CentBot4!S230+'CentBot5 Q'!S230+'CentBot6 Q'!S230</f>
        <v>0</v>
      </c>
      <c r="T230" s="60">
        <f>+'BOT1'!T230+'CentBot2 S'!T230+CentBot3!T230+CentBot4!T230+'CentBot5 Q'!T230+'CentBot6 Q'!T230</f>
        <v>0</v>
      </c>
      <c r="U230" s="60">
        <f>+'BOT1'!U230+'CentBot2 S'!U230+CentBot3!U230+CentBot4!U230+'CentBot5 Q'!U230+'CentBot6 Q'!U230</f>
        <v>0</v>
      </c>
      <c r="V230" s="60">
        <f>+'BOT1'!V230+'CentBot2 S'!V230+CentBot3!V230+CentBot4!V230+'CentBot5 Q'!V230+'CentBot6 Q'!V230</f>
        <v>0</v>
      </c>
      <c r="W230" s="13"/>
      <c r="X230" s="13"/>
      <c r="Y230" s="13"/>
      <c r="Z230" s="13"/>
      <c r="AA230" s="24"/>
      <c r="AB230" s="23"/>
    </row>
    <row r="231" spans="1:28" x14ac:dyDescent="0.2">
      <c r="A231" s="24">
        <v>227</v>
      </c>
      <c r="B231" s="28">
        <f t="shared" si="11"/>
        <v>43915</v>
      </c>
      <c r="C231" s="60">
        <f>+'BOT1'!C231+'CentBot2 S'!C231+CentBot3!C231+CentBot4!C231+'CentBot5 Q'!C231+'CentBot6 Q'!C231</f>
        <v>6</v>
      </c>
      <c r="D231" s="24" t="s">
        <v>11</v>
      </c>
      <c r="E231" s="24"/>
      <c r="F231" s="60">
        <f>+'BOT1'!F231+'CentBot2 S'!F231+CentBot3!F231+CentBot4!F231+'CentBot5 Q'!F231+'CentBot6 Q'!F231</f>
        <v>0</v>
      </c>
      <c r="G231" s="24" t="s">
        <v>5</v>
      </c>
      <c r="H231" s="42">
        <f t="shared" si="10"/>
        <v>0</v>
      </c>
      <c r="I231" s="44"/>
      <c r="J231" s="60">
        <f>+'BOT1'!J231+'CentBot2 S'!J231+CentBot3!J231+CentBot4!J231+'CentBot5 Q'!J231+'CentBot6 Q'!J231</f>
        <v>2</v>
      </c>
      <c r="K231" s="25"/>
      <c r="L231" s="26"/>
      <c r="M231" s="26"/>
      <c r="N231" s="111">
        <v>0</v>
      </c>
      <c r="O231" s="111">
        <v>0</v>
      </c>
      <c r="P231" s="60">
        <f>+'BOT1'!P231+'CentBot2 S'!P231+CentBot3!P231+CentBot4!P231+'CentBot5 Q'!P231+'CentBot6 Q'!P231</f>
        <v>0</v>
      </c>
      <c r="Q231" s="111">
        <v>0</v>
      </c>
      <c r="R231" s="111">
        <v>0</v>
      </c>
      <c r="S231" s="60">
        <f>+'BOT1'!S231+'CentBot2 S'!S231+CentBot3!S231+CentBot4!S231+'CentBot5 Q'!S231+'CentBot6 Q'!S231</f>
        <v>0</v>
      </c>
      <c r="T231" s="60">
        <f>+'BOT1'!T231+'CentBot2 S'!T231+CentBot3!T231+CentBot4!T231+'CentBot5 Q'!T231+'CentBot6 Q'!T231</f>
        <v>0</v>
      </c>
      <c r="U231" s="60">
        <f>+'BOT1'!U231+'CentBot2 S'!U231+CentBot3!U231+CentBot4!U231+'CentBot5 Q'!U231+'CentBot6 Q'!U231</f>
        <v>0</v>
      </c>
      <c r="V231" s="60">
        <f>+'BOT1'!V231+'CentBot2 S'!V231+CentBot3!V231+CentBot4!V231+'CentBot5 Q'!V231+'CentBot6 Q'!V231</f>
        <v>0</v>
      </c>
      <c r="W231" s="13"/>
      <c r="X231" s="13"/>
      <c r="Y231" s="13"/>
      <c r="Z231" s="13"/>
      <c r="AA231" s="24"/>
      <c r="AB231" s="23"/>
    </row>
    <row r="232" spans="1:28" x14ac:dyDescent="0.2">
      <c r="A232" s="24">
        <v>228</v>
      </c>
      <c r="B232" s="28">
        <f t="shared" si="11"/>
        <v>43916</v>
      </c>
      <c r="C232" s="60">
        <f>+'BOT1'!C232+'CentBot2 S'!C232+CentBot3!C232+CentBot4!C232+'CentBot5 Q'!C232+'CentBot6 Q'!C232</f>
        <v>6</v>
      </c>
      <c r="D232" s="24" t="s">
        <v>11</v>
      </c>
      <c r="E232" s="24"/>
      <c r="F232" s="60">
        <f>+'BOT1'!F232+'CentBot2 S'!F232+CentBot3!F232+CentBot4!F232+'CentBot5 Q'!F232+'CentBot6 Q'!F232</f>
        <v>0</v>
      </c>
      <c r="G232" s="24" t="s">
        <v>5</v>
      </c>
      <c r="H232" s="42">
        <f t="shared" si="10"/>
        <v>0</v>
      </c>
      <c r="I232" s="44"/>
      <c r="J232" s="60">
        <f>+'BOT1'!J232+'CentBot2 S'!J232+CentBot3!J232+CentBot4!J232+'CentBot5 Q'!J232+'CentBot6 Q'!J232</f>
        <v>2</v>
      </c>
      <c r="K232" s="25"/>
      <c r="L232" s="26"/>
      <c r="M232" s="26"/>
      <c r="N232" s="111">
        <v>0</v>
      </c>
      <c r="O232" s="111">
        <v>0</v>
      </c>
      <c r="P232" s="60">
        <f>+'BOT1'!P232+'CentBot2 S'!P232+CentBot3!P232+CentBot4!P232+'CentBot5 Q'!P232+'CentBot6 Q'!P232</f>
        <v>0</v>
      </c>
      <c r="Q232" s="111">
        <v>0</v>
      </c>
      <c r="R232" s="111">
        <v>0</v>
      </c>
      <c r="S232" s="60">
        <f>+'BOT1'!S232+'CentBot2 S'!S232+CentBot3!S232+CentBot4!S232+'CentBot5 Q'!S232+'CentBot6 Q'!S232</f>
        <v>0</v>
      </c>
      <c r="T232" s="60">
        <f>+'BOT1'!T232+'CentBot2 S'!T232+CentBot3!T232+CentBot4!T232+'CentBot5 Q'!T232+'CentBot6 Q'!T232</f>
        <v>0</v>
      </c>
      <c r="U232" s="60">
        <f>+'BOT1'!U232+'CentBot2 S'!U232+CentBot3!U232+CentBot4!U232+'CentBot5 Q'!U232+'CentBot6 Q'!U232</f>
        <v>0</v>
      </c>
      <c r="V232" s="60">
        <f>+'BOT1'!V232+'CentBot2 S'!V232+CentBot3!V232+CentBot4!V232+'CentBot5 Q'!V232+'CentBot6 Q'!V232</f>
        <v>0</v>
      </c>
      <c r="W232" s="13"/>
      <c r="X232" s="13"/>
      <c r="Y232" s="13"/>
      <c r="Z232" s="13"/>
      <c r="AA232" s="24"/>
      <c r="AB232" s="23"/>
    </row>
    <row r="233" spans="1:28" x14ac:dyDescent="0.2">
      <c r="A233" s="24">
        <v>229</v>
      </c>
      <c r="B233" s="28">
        <f t="shared" si="11"/>
        <v>43917</v>
      </c>
      <c r="C233" s="60">
        <f>+'BOT1'!C233+'CentBot2 S'!C233+CentBot3!C233+CentBot4!C233+'CentBot5 Q'!C233+'CentBot6 Q'!C233</f>
        <v>6</v>
      </c>
      <c r="D233" s="24" t="s">
        <v>11</v>
      </c>
      <c r="E233" s="24"/>
      <c r="F233" s="60">
        <f>+'BOT1'!F233+'CentBot2 S'!F233+CentBot3!F233+CentBot4!F233+'CentBot5 Q'!F233+'CentBot6 Q'!F233</f>
        <v>0</v>
      </c>
      <c r="G233" s="24" t="s">
        <v>5</v>
      </c>
      <c r="H233" s="42">
        <f t="shared" si="10"/>
        <v>0</v>
      </c>
      <c r="I233" s="44"/>
      <c r="J233" s="60">
        <f>+'BOT1'!J233+'CentBot2 S'!J233+CentBot3!J233+CentBot4!J233+'CentBot5 Q'!J233+'CentBot6 Q'!J233</f>
        <v>2</v>
      </c>
      <c r="K233" s="25"/>
      <c r="L233" s="26"/>
      <c r="M233" s="26"/>
      <c r="N233" s="111">
        <v>0</v>
      </c>
      <c r="O233" s="111">
        <v>0</v>
      </c>
      <c r="P233" s="60">
        <f>+'BOT1'!P233+'CentBot2 S'!P233+CentBot3!P233+CentBot4!P233+'CentBot5 Q'!P233+'CentBot6 Q'!P233</f>
        <v>0</v>
      </c>
      <c r="Q233" s="111">
        <v>0</v>
      </c>
      <c r="R233" s="111">
        <v>0</v>
      </c>
      <c r="S233" s="60">
        <f>+'BOT1'!S233+'CentBot2 S'!S233+CentBot3!S233+CentBot4!S233+'CentBot5 Q'!S233+'CentBot6 Q'!S233</f>
        <v>0</v>
      </c>
      <c r="T233" s="60">
        <f>+'BOT1'!T233+'CentBot2 S'!T233+CentBot3!T233+CentBot4!T233+'CentBot5 Q'!T233+'CentBot6 Q'!T233</f>
        <v>0</v>
      </c>
      <c r="U233" s="60">
        <f>+'BOT1'!U233+'CentBot2 S'!U233+CentBot3!U233+CentBot4!U233+'CentBot5 Q'!U233+'CentBot6 Q'!U233</f>
        <v>0</v>
      </c>
      <c r="V233" s="60">
        <f>+'BOT1'!V233+'CentBot2 S'!V233+CentBot3!V233+CentBot4!V233+'CentBot5 Q'!V233+'CentBot6 Q'!V233</f>
        <v>0</v>
      </c>
      <c r="W233" s="13"/>
      <c r="X233" s="13"/>
      <c r="Y233" s="13"/>
      <c r="Z233" s="13"/>
      <c r="AA233" s="24"/>
      <c r="AB233" s="23"/>
    </row>
    <row r="234" spans="1:28" x14ac:dyDescent="0.2">
      <c r="A234" s="24">
        <v>230</v>
      </c>
      <c r="B234" s="28">
        <f t="shared" si="11"/>
        <v>43918</v>
      </c>
      <c r="C234" s="60">
        <f>+'BOT1'!C234+'CentBot2 S'!C234+CentBot3!C234+CentBot4!C234+'CentBot5 Q'!C234+'CentBot6 Q'!C234</f>
        <v>6</v>
      </c>
      <c r="D234" s="24" t="s">
        <v>11</v>
      </c>
      <c r="E234" s="24"/>
      <c r="F234" s="60">
        <f>+'BOT1'!F234+'CentBot2 S'!F234+CentBot3!F234+CentBot4!F234+'CentBot5 Q'!F234+'CentBot6 Q'!F234</f>
        <v>0</v>
      </c>
      <c r="G234" s="24" t="s">
        <v>5</v>
      </c>
      <c r="H234" s="42">
        <f t="shared" si="10"/>
        <v>0</v>
      </c>
      <c r="I234" s="44"/>
      <c r="J234" s="60">
        <f>+'BOT1'!J234+'CentBot2 S'!J234+CentBot3!J234+CentBot4!J234+'CentBot5 Q'!J234+'CentBot6 Q'!J234</f>
        <v>2</v>
      </c>
      <c r="K234" s="25"/>
      <c r="L234" s="26"/>
      <c r="M234" s="26"/>
      <c r="N234" s="111">
        <v>0</v>
      </c>
      <c r="O234" s="111">
        <v>0</v>
      </c>
      <c r="P234" s="60">
        <f>+'BOT1'!P234+'CentBot2 S'!P234+CentBot3!P234+CentBot4!P234+'CentBot5 Q'!P234+'CentBot6 Q'!P234</f>
        <v>0</v>
      </c>
      <c r="Q234" s="111">
        <v>0</v>
      </c>
      <c r="R234" s="111">
        <v>0</v>
      </c>
      <c r="S234" s="60">
        <f>+'BOT1'!S234+'CentBot2 S'!S234+CentBot3!S234+CentBot4!S234+'CentBot5 Q'!S234+'CentBot6 Q'!S234</f>
        <v>0</v>
      </c>
      <c r="T234" s="60">
        <f>+'BOT1'!T234+'CentBot2 S'!T234+CentBot3!T234+CentBot4!T234+'CentBot5 Q'!T234+'CentBot6 Q'!T234</f>
        <v>0</v>
      </c>
      <c r="U234" s="60">
        <f>+'BOT1'!U234+'CentBot2 S'!U234+CentBot3!U234+CentBot4!U234+'CentBot5 Q'!U234+'CentBot6 Q'!U234</f>
        <v>0</v>
      </c>
      <c r="V234" s="60">
        <f>+'BOT1'!V234+'CentBot2 S'!V234+CentBot3!V234+CentBot4!V234+'CentBot5 Q'!V234+'CentBot6 Q'!V234</f>
        <v>0</v>
      </c>
      <c r="W234" s="13"/>
      <c r="X234" s="13"/>
      <c r="Y234" s="13"/>
      <c r="Z234" s="13"/>
      <c r="AA234" s="24"/>
      <c r="AB234" s="23"/>
    </row>
    <row r="235" spans="1:28" x14ac:dyDescent="0.2">
      <c r="A235" s="24">
        <v>231</v>
      </c>
      <c r="B235" s="28">
        <f t="shared" si="11"/>
        <v>43919</v>
      </c>
      <c r="C235" s="60">
        <f>+'BOT1'!C235+'CentBot2 S'!C235+CentBot3!C235+CentBot4!C235+'CentBot5 Q'!C235+'CentBot6 Q'!C235</f>
        <v>6</v>
      </c>
      <c r="D235" s="24" t="s">
        <v>11</v>
      </c>
      <c r="E235" s="24"/>
      <c r="F235" s="60">
        <f>+'BOT1'!F235+'CentBot2 S'!F235+CentBot3!F235+CentBot4!F235+'CentBot5 Q'!F235+'CentBot6 Q'!F235</f>
        <v>0</v>
      </c>
      <c r="G235" s="24" t="s">
        <v>5</v>
      </c>
      <c r="H235" s="42">
        <f t="shared" si="10"/>
        <v>0</v>
      </c>
      <c r="I235" s="44"/>
      <c r="J235" s="60">
        <f>+'BOT1'!J235+'CentBot2 S'!J235+CentBot3!J235+CentBot4!J235+'CentBot5 Q'!J235+'CentBot6 Q'!J235</f>
        <v>2</v>
      </c>
      <c r="K235" s="25"/>
      <c r="L235" s="26"/>
      <c r="M235" s="26"/>
      <c r="N235" s="111">
        <v>0</v>
      </c>
      <c r="O235" s="111">
        <v>0</v>
      </c>
      <c r="P235" s="60">
        <f>+'BOT1'!P235+'CentBot2 S'!P235+CentBot3!P235+CentBot4!P235+'CentBot5 Q'!P235+'CentBot6 Q'!P235</f>
        <v>0</v>
      </c>
      <c r="Q235" s="111">
        <v>0</v>
      </c>
      <c r="R235" s="111">
        <v>0</v>
      </c>
      <c r="S235" s="60">
        <f>+'BOT1'!S235+'CentBot2 S'!S235+CentBot3!S235+CentBot4!S235+'CentBot5 Q'!S235+'CentBot6 Q'!S235</f>
        <v>0</v>
      </c>
      <c r="T235" s="60">
        <f>+'BOT1'!T235+'CentBot2 S'!T235+CentBot3!T235+CentBot4!T235+'CentBot5 Q'!T235+'CentBot6 Q'!T235</f>
        <v>0</v>
      </c>
      <c r="U235" s="60">
        <f>+'BOT1'!U235+'CentBot2 S'!U235+CentBot3!U235+CentBot4!U235+'CentBot5 Q'!U235+'CentBot6 Q'!U235</f>
        <v>0</v>
      </c>
      <c r="V235" s="60">
        <f>+'BOT1'!V235+'CentBot2 S'!V235+CentBot3!V235+CentBot4!V235+'CentBot5 Q'!V235+'CentBot6 Q'!V235</f>
        <v>0</v>
      </c>
      <c r="W235" s="13"/>
      <c r="X235" s="13"/>
      <c r="Y235" s="13"/>
      <c r="Z235" s="13"/>
      <c r="AA235" s="24"/>
      <c r="AB235" s="23"/>
    </row>
    <row r="236" spans="1:28" x14ac:dyDescent="0.2">
      <c r="A236" s="24">
        <v>232</v>
      </c>
      <c r="B236" s="28">
        <f t="shared" si="11"/>
        <v>43920</v>
      </c>
      <c r="C236" s="60">
        <f>+'BOT1'!C236+'CentBot2 S'!C236+CentBot3!C236+CentBot4!C236+'CentBot5 Q'!C236+'CentBot6 Q'!C236</f>
        <v>6</v>
      </c>
      <c r="D236" s="24" t="s">
        <v>11</v>
      </c>
      <c r="E236" s="24"/>
      <c r="F236" s="60">
        <f>+'BOT1'!F236+'CentBot2 S'!F236+CentBot3!F236+CentBot4!F236+'CentBot5 Q'!F236+'CentBot6 Q'!F236</f>
        <v>0</v>
      </c>
      <c r="G236" s="24" t="s">
        <v>5</v>
      </c>
      <c r="H236" s="42">
        <f t="shared" si="10"/>
        <v>0</v>
      </c>
      <c r="I236" s="44"/>
      <c r="J236" s="60">
        <f>+'BOT1'!J236+'CentBot2 S'!J236+CentBot3!J236+CentBot4!J236+'CentBot5 Q'!J236+'CentBot6 Q'!J236</f>
        <v>2</v>
      </c>
      <c r="K236" s="25"/>
      <c r="L236" s="26"/>
      <c r="M236" s="26"/>
      <c r="N236" s="111">
        <v>0</v>
      </c>
      <c r="O236" s="111">
        <v>0</v>
      </c>
      <c r="P236" s="60">
        <f>+'BOT1'!P236+'CentBot2 S'!P236+CentBot3!P236+CentBot4!P236+'CentBot5 Q'!P236+'CentBot6 Q'!P236</f>
        <v>0</v>
      </c>
      <c r="Q236" s="111">
        <v>0</v>
      </c>
      <c r="R236" s="111">
        <v>0</v>
      </c>
      <c r="S236" s="60">
        <f>+'BOT1'!S236+'CentBot2 S'!S236+CentBot3!S236+CentBot4!S236+'CentBot5 Q'!S236+'CentBot6 Q'!S236</f>
        <v>0</v>
      </c>
      <c r="T236" s="60">
        <f>+'BOT1'!T236+'CentBot2 S'!T236+CentBot3!T236+CentBot4!T236+'CentBot5 Q'!T236+'CentBot6 Q'!T236</f>
        <v>0</v>
      </c>
      <c r="U236" s="60">
        <f>+'BOT1'!U236+'CentBot2 S'!U236+CentBot3!U236+CentBot4!U236+'CentBot5 Q'!U236+'CentBot6 Q'!U236</f>
        <v>0</v>
      </c>
      <c r="V236" s="60">
        <f>+'BOT1'!V236+'CentBot2 S'!V236+CentBot3!V236+CentBot4!V236+'CentBot5 Q'!V236+'CentBot6 Q'!V236</f>
        <v>0</v>
      </c>
      <c r="W236" s="13"/>
      <c r="X236" s="13"/>
      <c r="Y236" s="13"/>
      <c r="Z236" s="13"/>
      <c r="AA236" s="24"/>
      <c r="AB236" s="23"/>
    </row>
    <row r="237" spans="1:28" x14ac:dyDescent="0.2">
      <c r="A237" s="24">
        <v>233</v>
      </c>
      <c r="B237" s="28">
        <f t="shared" si="11"/>
        <v>43921</v>
      </c>
      <c r="C237" s="60">
        <f>+'BOT1'!C237+'CentBot2 S'!C237+CentBot3!C237+CentBot4!C237+'CentBot5 Q'!C237+'CentBot6 Q'!C237</f>
        <v>6</v>
      </c>
      <c r="D237" s="24" t="s">
        <v>11</v>
      </c>
      <c r="E237" s="24"/>
      <c r="F237" s="60">
        <f>+'BOT1'!F237+'CentBot2 S'!F237+CentBot3!F237+CentBot4!F237+'CentBot5 Q'!F237+'CentBot6 Q'!F237</f>
        <v>0</v>
      </c>
      <c r="G237" s="24" t="s">
        <v>5</v>
      </c>
      <c r="H237" s="42">
        <f t="shared" si="10"/>
        <v>0</v>
      </c>
      <c r="I237" s="44"/>
      <c r="J237" s="60">
        <f>+'BOT1'!J237+'CentBot2 S'!J237+CentBot3!J237+CentBot4!J237+'CentBot5 Q'!J237+'CentBot6 Q'!J237</f>
        <v>2</v>
      </c>
      <c r="K237" s="25"/>
      <c r="L237" s="26"/>
      <c r="M237" s="26"/>
      <c r="N237" s="111">
        <v>0</v>
      </c>
      <c r="O237" s="111">
        <v>0</v>
      </c>
      <c r="P237" s="60">
        <f>+'BOT1'!P237+'CentBot2 S'!P237+CentBot3!P237+CentBot4!P237+'CentBot5 Q'!P237+'CentBot6 Q'!P237</f>
        <v>0</v>
      </c>
      <c r="Q237" s="111">
        <v>0</v>
      </c>
      <c r="R237" s="111">
        <v>0</v>
      </c>
      <c r="S237" s="60">
        <f>+'BOT1'!S237+'CentBot2 S'!S237+CentBot3!S237+CentBot4!S237+'CentBot5 Q'!S237+'CentBot6 Q'!S237</f>
        <v>0</v>
      </c>
      <c r="T237" s="60">
        <f>+'BOT1'!T237+'CentBot2 S'!T237+CentBot3!T237+CentBot4!T237+'CentBot5 Q'!T237+'CentBot6 Q'!T237</f>
        <v>0</v>
      </c>
      <c r="U237" s="60">
        <f>+'BOT1'!U237+'CentBot2 S'!U237+CentBot3!U237+CentBot4!U237+'CentBot5 Q'!U237+'CentBot6 Q'!U237</f>
        <v>0</v>
      </c>
      <c r="V237" s="60">
        <f>+'BOT1'!V237+'CentBot2 S'!V237+CentBot3!V237+CentBot4!V237+'CentBot5 Q'!V237+'CentBot6 Q'!V237</f>
        <v>0</v>
      </c>
      <c r="W237" s="13"/>
      <c r="X237" s="13"/>
      <c r="Y237" s="13"/>
      <c r="Z237" s="13"/>
      <c r="AA237" s="24"/>
      <c r="AB237" s="23"/>
    </row>
    <row r="238" spans="1:28" x14ac:dyDescent="0.2">
      <c r="A238" s="24">
        <v>234</v>
      </c>
      <c r="B238" s="28">
        <f t="shared" si="11"/>
        <v>43922</v>
      </c>
      <c r="C238" s="60">
        <f>+'BOT1'!C238+'CentBot2 S'!C238+CentBot3!C238+CentBot4!C238+'CentBot5 Q'!C238+'CentBot6 Q'!C238</f>
        <v>6</v>
      </c>
      <c r="D238" s="24" t="s">
        <v>11</v>
      </c>
      <c r="E238" s="24"/>
      <c r="F238" s="60">
        <f>+'BOT1'!F238+'CentBot2 S'!F238+CentBot3!F238+CentBot4!F238+'CentBot5 Q'!F238+'CentBot6 Q'!F238</f>
        <v>0</v>
      </c>
      <c r="G238" s="24" t="s">
        <v>5</v>
      </c>
      <c r="H238" s="42">
        <f t="shared" si="10"/>
        <v>0</v>
      </c>
      <c r="I238" s="44"/>
      <c r="J238" s="60">
        <f>+'BOT1'!J238+'CentBot2 S'!J238+CentBot3!J238+CentBot4!J238+'CentBot5 Q'!J238+'CentBot6 Q'!J238</f>
        <v>2</v>
      </c>
      <c r="K238" s="25"/>
      <c r="L238" s="26"/>
      <c r="M238" s="26"/>
      <c r="N238" s="111">
        <v>0</v>
      </c>
      <c r="O238" s="111">
        <v>0</v>
      </c>
      <c r="P238" s="60">
        <f>+'BOT1'!P238+'CentBot2 S'!P238+CentBot3!P238+CentBot4!P238+'CentBot5 Q'!P238+'CentBot6 Q'!P238</f>
        <v>0</v>
      </c>
      <c r="Q238" s="111">
        <v>0</v>
      </c>
      <c r="R238" s="111">
        <v>0</v>
      </c>
      <c r="S238" s="60">
        <f>+'BOT1'!S238+'CentBot2 S'!S238+CentBot3!S238+CentBot4!S238+'CentBot5 Q'!S238+'CentBot6 Q'!S238</f>
        <v>0</v>
      </c>
      <c r="T238" s="60">
        <f>+'BOT1'!T238+'CentBot2 S'!T238+CentBot3!T238+CentBot4!T238+'CentBot5 Q'!T238+'CentBot6 Q'!T238</f>
        <v>0</v>
      </c>
      <c r="U238" s="60">
        <f>+'BOT1'!U238+'CentBot2 S'!U238+CentBot3!U238+CentBot4!U238+'CentBot5 Q'!U238+'CentBot6 Q'!U238</f>
        <v>0</v>
      </c>
      <c r="V238" s="60">
        <f>+'BOT1'!V238+'CentBot2 S'!V238+CentBot3!V238+CentBot4!V238+'CentBot5 Q'!V238+'CentBot6 Q'!V238</f>
        <v>0</v>
      </c>
      <c r="W238" s="13"/>
      <c r="X238" s="13"/>
      <c r="Y238" s="13"/>
      <c r="Z238" s="13"/>
      <c r="AA238" s="24"/>
      <c r="AB238" s="23"/>
    </row>
    <row r="239" spans="1:28" x14ac:dyDescent="0.2">
      <c r="A239" s="24">
        <v>235</v>
      </c>
      <c r="B239" s="28">
        <f t="shared" si="11"/>
        <v>43923</v>
      </c>
      <c r="C239" s="60">
        <f>+'BOT1'!C239+'CentBot2 S'!C239+CentBot3!C239+CentBot4!C239+'CentBot5 Q'!C239+'CentBot6 Q'!C239</f>
        <v>6</v>
      </c>
      <c r="D239" s="24" t="s">
        <v>11</v>
      </c>
      <c r="E239" s="24"/>
      <c r="F239" s="60">
        <f>+'BOT1'!F239+'CentBot2 S'!F239+CentBot3!F239+CentBot4!F239+'CentBot5 Q'!F239+'CentBot6 Q'!F239</f>
        <v>0</v>
      </c>
      <c r="G239" s="24" t="s">
        <v>5</v>
      </c>
      <c r="H239" s="42">
        <f t="shared" si="10"/>
        <v>0</v>
      </c>
      <c r="I239" s="44"/>
      <c r="J239" s="60">
        <f>+'BOT1'!J239+'CentBot2 S'!J239+CentBot3!J239+CentBot4!J239+'CentBot5 Q'!J239+'CentBot6 Q'!J239</f>
        <v>2</v>
      </c>
      <c r="K239" s="25"/>
      <c r="L239" s="26"/>
      <c r="M239" s="26"/>
      <c r="N239" s="111">
        <v>0</v>
      </c>
      <c r="O239" s="111">
        <v>0</v>
      </c>
      <c r="P239" s="60">
        <f>+'BOT1'!P239+'CentBot2 S'!P239+CentBot3!P239+CentBot4!P239+'CentBot5 Q'!P239+'CentBot6 Q'!P239</f>
        <v>0</v>
      </c>
      <c r="Q239" s="111">
        <v>0</v>
      </c>
      <c r="R239" s="111">
        <v>0</v>
      </c>
      <c r="S239" s="60">
        <f>+'BOT1'!S239+'CentBot2 S'!S239+CentBot3!S239+CentBot4!S239+'CentBot5 Q'!S239+'CentBot6 Q'!S239</f>
        <v>0</v>
      </c>
      <c r="T239" s="60">
        <f>+'BOT1'!T239+'CentBot2 S'!T239+CentBot3!T239+CentBot4!T239+'CentBot5 Q'!T239+'CentBot6 Q'!T239</f>
        <v>0</v>
      </c>
      <c r="U239" s="60">
        <f>+'BOT1'!U239+'CentBot2 S'!U239+CentBot3!U239+CentBot4!U239+'CentBot5 Q'!U239+'CentBot6 Q'!U239</f>
        <v>0</v>
      </c>
      <c r="V239" s="60">
        <f>+'BOT1'!V239+'CentBot2 S'!V239+CentBot3!V239+CentBot4!V239+'CentBot5 Q'!V239+'CentBot6 Q'!V239</f>
        <v>0</v>
      </c>
      <c r="W239" s="13"/>
      <c r="X239" s="13"/>
      <c r="Y239" s="13"/>
      <c r="Z239" s="13"/>
      <c r="AA239" s="24"/>
      <c r="AB239" s="23"/>
    </row>
    <row r="240" spans="1:28" x14ac:dyDescent="0.2">
      <c r="A240" s="24">
        <v>236</v>
      </c>
      <c r="B240" s="28">
        <f t="shared" si="11"/>
        <v>43924</v>
      </c>
      <c r="C240" s="60">
        <f>+'BOT1'!C240+'CentBot2 S'!C240+CentBot3!C240+CentBot4!C240+'CentBot5 Q'!C240+'CentBot6 Q'!C240</f>
        <v>6</v>
      </c>
      <c r="D240" s="24" t="s">
        <v>11</v>
      </c>
      <c r="E240" s="24"/>
      <c r="F240" s="60">
        <f>+'BOT1'!F240+'CentBot2 S'!F240+CentBot3!F240+CentBot4!F240+'CentBot5 Q'!F240+'CentBot6 Q'!F240</f>
        <v>0</v>
      </c>
      <c r="G240" s="24" t="s">
        <v>5</v>
      </c>
      <c r="H240" s="42">
        <f t="shared" si="10"/>
        <v>0</v>
      </c>
      <c r="I240" s="44"/>
      <c r="J240" s="60">
        <f>+'BOT1'!J240+'CentBot2 S'!J240+CentBot3!J240+CentBot4!J240+'CentBot5 Q'!J240+'CentBot6 Q'!J240</f>
        <v>2</v>
      </c>
      <c r="K240" s="25"/>
      <c r="L240" s="26"/>
      <c r="M240" s="26"/>
      <c r="N240" s="111">
        <v>0</v>
      </c>
      <c r="O240" s="111">
        <v>0</v>
      </c>
      <c r="P240" s="60">
        <f>+'BOT1'!P240+'CentBot2 S'!P240+CentBot3!P240+CentBot4!P240+'CentBot5 Q'!P240+'CentBot6 Q'!P240</f>
        <v>0</v>
      </c>
      <c r="Q240" s="111">
        <v>0</v>
      </c>
      <c r="R240" s="111">
        <v>0</v>
      </c>
      <c r="S240" s="60">
        <f>+'BOT1'!S240+'CentBot2 S'!S240+CentBot3!S240+CentBot4!S240+'CentBot5 Q'!S240+'CentBot6 Q'!S240</f>
        <v>0</v>
      </c>
      <c r="T240" s="60">
        <f>+'BOT1'!T240+'CentBot2 S'!T240+CentBot3!T240+CentBot4!T240+'CentBot5 Q'!T240+'CentBot6 Q'!T240</f>
        <v>0</v>
      </c>
      <c r="U240" s="60">
        <f>+'BOT1'!U240+'CentBot2 S'!U240+CentBot3!U240+CentBot4!U240+'CentBot5 Q'!U240+'CentBot6 Q'!U240</f>
        <v>0</v>
      </c>
      <c r="V240" s="60">
        <f>+'BOT1'!V240+'CentBot2 S'!V240+CentBot3!V240+CentBot4!V240+'CentBot5 Q'!V240+'CentBot6 Q'!V240</f>
        <v>0</v>
      </c>
      <c r="W240" s="13"/>
      <c r="X240" s="13"/>
      <c r="Y240" s="13"/>
      <c r="Z240" s="13"/>
      <c r="AA240" s="24"/>
      <c r="AB240" s="23"/>
    </row>
    <row r="241" spans="1:28" x14ac:dyDescent="0.2">
      <c r="A241" s="24">
        <v>237</v>
      </c>
      <c r="B241" s="28">
        <f t="shared" si="11"/>
        <v>43925</v>
      </c>
      <c r="C241" s="60">
        <f>+'BOT1'!C241+'CentBot2 S'!C241+CentBot3!C241+CentBot4!C241+'CentBot5 Q'!C241+'CentBot6 Q'!C241</f>
        <v>6</v>
      </c>
      <c r="D241" s="24" t="s">
        <v>11</v>
      </c>
      <c r="E241" s="24"/>
      <c r="F241" s="60">
        <f>+'BOT1'!F241+'CentBot2 S'!F241+CentBot3!F241+CentBot4!F241+'CentBot5 Q'!F241+'CentBot6 Q'!F241</f>
        <v>0</v>
      </c>
      <c r="G241" s="24" t="s">
        <v>5</v>
      </c>
      <c r="H241" s="42">
        <f t="shared" si="10"/>
        <v>0</v>
      </c>
      <c r="I241" s="44"/>
      <c r="J241" s="60">
        <f>+'BOT1'!J241+'CentBot2 S'!J241+CentBot3!J241+CentBot4!J241+'CentBot5 Q'!J241+'CentBot6 Q'!J241</f>
        <v>2</v>
      </c>
      <c r="K241" s="25"/>
      <c r="L241" s="26"/>
      <c r="M241" s="26"/>
      <c r="N241" s="111">
        <v>0</v>
      </c>
      <c r="O241" s="111">
        <v>0</v>
      </c>
      <c r="P241" s="60">
        <f>+'BOT1'!P241+'CentBot2 S'!P241+CentBot3!P241+CentBot4!P241+'CentBot5 Q'!P241+'CentBot6 Q'!P241</f>
        <v>0</v>
      </c>
      <c r="Q241" s="111">
        <v>0</v>
      </c>
      <c r="R241" s="111">
        <v>0</v>
      </c>
      <c r="S241" s="60">
        <f>+'BOT1'!S241+'CentBot2 S'!S241+CentBot3!S241+CentBot4!S241+'CentBot5 Q'!S241+'CentBot6 Q'!S241</f>
        <v>0</v>
      </c>
      <c r="T241" s="60">
        <f>+'BOT1'!T241+'CentBot2 S'!T241+CentBot3!T241+CentBot4!T241+'CentBot5 Q'!T241+'CentBot6 Q'!T241</f>
        <v>0</v>
      </c>
      <c r="U241" s="60">
        <f>+'BOT1'!U241+'CentBot2 S'!U241+CentBot3!U241+CentBot4!U241+'CentBot5 Q'!U241+'CentBot6 Q'!U241</f>
        <v>0</v>
      </c>
      <c r="V241" s="60">
        <f>+'BOT1'!V241+'CentBot2 S'!V241+CentBot3!V241+CentBot4!V241+'CentBot5 Q'!V241+'CentBot6 Q'!V241</f>
        <v>0</v>
      </c>
      <c r="W241" s="13"/>
      <c r="X241" s="13"/>
      <c r="Y241" s="13"/>
      <c r="Z241" s="13"/>
      <c r="AA241" s="24"/>
      <c r="AB241" s="23"/>
    </row>
    <row r="242" spans="1:28" x14ac:dyDescent="0.2">
      <c r="A242" s="24">
        <v>238</v>
      </c>
      <c r="B242" s="28">
        <f t="shared" si="11"/>
        <v>43926</v>
      </c>
      <c r="C242" s="60">
        <f>+'BOT1'!C242+'CentBot2 S'!C242+CentBot3!C242+CentBot4!C242+'CentBot5 Q'!C242+'CentBot6 Q'!C242</f>
        <v>6</v>
      </c>
      <c r="D242" s="24" t="s">
        <v>11</v>
      </c>
      <c r="E242" s="24"/>
      <c r="F242" s="60">
        <f>+'BOT1'!F242+'CentBot2 S'!F242+CentBot3!F242+CentBot4!F242+'CentBot5 Q'!F242+'CentBot6 Q'!F242</f>
        <v>0</v>
      </c>
      <c r="G242" s="24" t="s">
        <v>5</v>
      </c>
      <c r="H242" s="42">
        <f t="shared" si="10"/>
        <v>0</v>
      </c>
      <c r="I242" s="44"/>
      <c r="J242" s="60">
        <f>+'BOT1'!J242+'CentBot2 S'!J242+CentBot3!J242+CentBot4!J242+'CentBot5 Q'!J242+'CentBot6 Q'!J242</f>
        <v>2</v>
      </c>
      <c r="K242" s="25"/>
      <c r="L242" s="26"/>
      <c r="M242" s="26"/>
      <c r="N242" s="111">
        <v>0</v>
      </c>
      <c r="O242" s="111">
        <v>0</v>
      </c>
      <c r="P242" s="60">
        <f>+'BOT1'!P242+'CentBot2 S'!P242+CentBot3!P242+CentBot4!P242+'CentBot5 Q'!P242+'CentBot6 Q'!P242</f>
        <v>0</v>
      </c>
      <c r="Q242" s="111">
        <v>0</v>
      </c>
      <c r="R242" s="111">
        <v>0</v>
      </c>
      <c r="S242" s="60">
        <f>+'BOT1'!S242+'CentBot2 S'!S242+CentBot3!S242+CentBot4!S242+'CentBot5 Q'!S242+'CentBot6 Q'!S242</f>
        <v>0</v>
      </c>
      <c r="T242" s="60">
        <f>+'BOT1'!T242+'CentBot2 S'!T242+CentBot3!T242+CentBot4!T242+'CentBot5 Q'!T242+'CentBot6 Q'!T242</f>
        <v>0</v>
      </c>
      <c r="U242" s="60">
        <f>+'BOT1'!U242+'CentBot2 S'!U242+CentBot3!U242+CentBot4!U242+'CentBot5 Q'!U242+'CentBot6 Q'!U242</f>
        <v>0</v>
      </c>
      <c r="V242" s="60">
        <f>+'BOT1'!V242+'CentBot2 S'!V242+CentBot3!V242+CentBot4!V242+'CentBot5 Q'!V242+'CentBot6 Q'!V242</f>
        <v>0</v>
      </c>
      <c r="W242" s="13"/>
      <c r="X242" s="13"/>
      <c r="Y242" s="13"/>
      <c r="Z242" s="13"/>
      <c r="AA242" s="24"/>
      <c r="AB242" s="23"/>
    </row>
    <row r="243" spans="1:28" x14ac:dyDescent="0.2">
      <c r="A243" s="24">
        <v>239</v>
      </c>
      <c r="B243" s="28">
        <f t="shared" si="11"/>
        <v>43927</v>
      </c>
      <c r="C243" s="60">
        <f>+'BOT1'!C243+'CentBot2 S'!C243+CentBot3!C243+CentBot4!C243+'CentBot5 Q'!C243+'CentBot6 Q'!C243</f>
        <v>6</v>
      </c>
      <c r="D243" s="24" t="s">
        <v>11</v>
      </c>
      <c r="E243" s="24"/>
      <c r="F243" s="60">
        <f>+'BOT1'!F243+'CentBot2 S'!F243+CentBot3!F243+CentBot4!F243+'CentBot5 Q'!F243+'CentBot6 Q'!F243</f>
        <v>0</v>
      </c>
      <c r="G243" s="24" t="s">
        <v>5</v>
      </c>
      <c r="H243" s="42">
        <f t="shared" si="10"/>
        <v>0</v>
      </c>
      <c r="I243" s="44"/>
      <c r="J243" s="60">
        <f>+'BOT1'!J243+'CentBot2 S'!J243+CentBot3!J243+CentBot4!J243+'CentBot5 Q'!J243+'CentBot6 Q'!J243</f>
        <v>2</v>
      </c>
      <c r="K243" s="25"/>
      <c r="L243" s="26"/>
      <c r="M243" s="26"/>
      <c r="N243" s="111">
        <v>0</v>
      </c>
      <c r="O243" s="111">
        <v>0</v>
      </c>
      <c r="P243" s="60">
        <f>+'BOT1'!P243+'CentBot2 S'!P243+CentBot3!P243+CentBot4!P243+'CentBot5 Q'!P243+'CentBot6 Q'!P243</f>
        <v>0</v>
      </c>
      <c r="Q243" s="111">
        <v>0</v>
      </c>
      <c r="R243" s="111">
        <v>0</v>
      </c>
      <c r="S243" s="60">
        <f>+'BOT1'!S243+'CentBot2 S'!S243+CentBot3!S243+CentBot4!S243+'CentBot5 Q'!S243+'CentBot6 Q'!S243</f>
        <v>0</v>
      </c>
      <c r="T243" s="60">
        <f>+'BOT1'!T243+'CentBot2 S'!T243+CentBot3!T243+CentBot4!T243+'CentBot5 Q'!T243+'CentBot6 Q'!T243</f>
        <v>0</v>
      </c>
      <c r="U243" s="60">
        <f>+'BOT1'!U243+'CentBot2 S'!U243+CentBot3!U243+CentBot4!U243+'CentBot5 Q'!U243+'CentBot6 Q'!U243</f>
        <v>0</v>
      </c>
      <c r="V243" s="60">
        <f>+'BOT1'!V243+'CentBot2 S'!V243+CentBot3!V243+CentBot4!V243+'CentBot5 Q'!V243+'CentBot6 Q'!V243</f>
        <v>0</v>
      </c>
      <c r="W243" s="13"/>
      <c r="X243" s="13"/>
      <c r="Y243" s="13"/>
      <c r="Z243" s="13"/>
      <c r="AA243" s="24"/>
      <c r="AB243" s="23"/>
    </row>
    <row r="244" spans="1:28" x14ac:dyDescent="0.2">
      <c r="A244" s="24">
        <v>240</v>
      </c>
      <c r="B244" s="28">
        <f t="shared" si="11"/>
        <v>43928</v>
      </c>
      <c r="C244" s="60">
        <f>+'BOT1'!C244+'CentBot2 S'!C244+CentBot3!C244+CentBot4!C244+'CentBot5 Q'!C244+'CentBot6 Q'!C244</f>
        <v>6</v>
      </c>
      <c r="D244" s="24" t="s">
        <v>11</v>
      </c>
      <c r="E244" s="24"/>
      <c r="F244" s="60">
        <f>+'BOT1'!F244+'CentBot2 S'!F244+CentBot3!F244+CentBot4!F244+'CentBot5 Q'!F244+'CentBot6 Q'!F244</f>
        <v>0</v>
      </c>
      <c r="G244" s="24" t="s">
        <v>5</v>
      </c>
      <c r="H244" s="42">
        <f t="shared" si="10"/>
        <v>0</v>
      </c>
      <c r="I244" s="44"/>
      <c r="J244" s="60">
        <f>+'BOT1'!J244+'CentBot2 S'!J244+CentBot3!J244+CentBot4!J244+'CentBot5 Q'!J244+'CentBot6 Q'!J244</f>
        <v>2</v>
      </c>
      <c r="K244" s="25"/>
      <c r="L244" s="26"/>
      <c r="M244" s="26"/>
      <c r="N244" s="111">
        <v>0</v>
      </c>
      <c r="O244" s="111">
        <v>0</v>
      </c>
      <c r="P244" s="60">
        <f>+'BOT1'!P244+'CentBot2 S'!P244+CentBot3!P244+CentBot4!P244+'CentBot5 Q'!P244+'CentBot6 Q'!P244</f>
        <v>0</v>
      </c>
      <c r="Q244" s="111">
        <v>0</v>
      </c>
      <c r="R244" s="111">
        <v>0</v>
      </c>
      <c r="S244" s="60">
        <f>+'BOT1'!S244+'CentBot2 S'!S244+CentBot3!S244+CentBot4!S244+'CentBot5 Q'!S244+'CentBot6 Q'!S244</f>
        <v>0</v>
      </c>
      <c r="T244" s="60">
        <f>+'BOT1'!T244+'CentBot2 S'!T244+CentBot3!T244+CentBot4!T244+'CentBot5 Q'!T244+'CentBot6 Q'!T244</f>
        <v>0</v>
      </c>
      <c r="U244" s="60">
        <f>+'BOT1'!U244+'CentBot2 S'!U244+CentBot3!U244+CentBot4!U244+'CentBot5 Q'!U244+'CentBot6 Q'!U244</f>
        <v>0</v>
      </c>
      <c r="V244" s="60">
        <f>+'BOT1'!V244+'CentBot2 S'!V244+CentBot3!V244+CentBot4!V244+'CentBot5 Q'!V244+'CentBot6 Q'!V244</f>
        <v>0</v>
      </c>
      <c r="W244" s="13"/>
      <c r="X244" s="13"/>
      <c r="Y244" s="13"/>
      <c r="Z244" s="13"/>
      <c r="AA244" s="24" t="s">
        <v>18</v>
      </c>
      <c r="AB244" s="23"/>
    </row>
    <row r="245" spans="1:28" x14ac:dyDescent="0.2">
      <c r="A245" s="24">
        <v>241</v>
      </c>
      <c r="B245" s="28">
        <f t="shared" si="11"/>
        <v>43929</v>
      </c>
      <c r="C245" s="60">
        <f>+'BOT1'!C245+'CentBot2 S'!C245+CentBot3!C245+CentBot4!C245+'CentBot5 Q'!C245+'CentBot6 Q'!C245</f>
        <v>6</v>
      </c>
      <c r="D245" s="24" t="s">
        <v>11</v>
      </c>
      <c r="E245" s="24"/>
      <c r="F245" s="60">
        <f>+'BOT1'!F245+'CentBot2 S'!F245+CentBot3!F245+CentBot4!F245+'CentBot5 Q'!F245+'CentBot6 Q'!F245</f>
        <v>0</v>
      </c>
      <c r="G245" s="24" t="s">
        <v>5</v>
      </c>
      <c r="H245" s="42">
        <f t="shared" si="10"/>
        <v>0</v>
      </c>
      <c r="I245" s="44"/>
      <c r="J245" s="60">
        <f>+'BOT1'!J245+'CentBot2 S'!J245+CentBot3!J245+CentBot4!J245+'CentBot5 Q'!J245+'CentBot6 Q'!J245</f>
        <v>2</v>
      </c>
      <c r="K245" s="25"/>
      <c r="L245" s="26"/>
      <c r="M245" s="26"/>
      <c r="N245" s="111">
        <v>0</v>
      </c>
      <c r="O245" s="111">
        <v>0</v>
      </c>
      <c r="P245" s="60">
        <f>+'BOT1'!P245+'CentBot2 S'!P245+CentBot3!P245+CentBot4!P245+'CentBot5 Q'!P245+'CentBot6 Q'!P245</f>
        <v>0</v>
      </c>
      <c r="Q245" s="111">
        <v>0</v>
      </c>
      <c r="R245" s="111">
        <v>0</v>
      </c>
      <c r="S245" s="60">
        <f>+'BOT1'!S245+'CentBot2 S'!S245+CentBot3!S245+CentBot4!S245+'CentBot5 Q'!S245+'CentBot6 Q'!S245</f>
        <v>0</v>
      </c>
      <c r="T245" s="60">
        <f>+'BOT1'!T245+'CentBot2 S'!T245+CentBot3!T245+CentBot4!T245+'CentBot5 Q'!T245+'CentBot6 Q'!T245</f>
        <v>0</v>
      </c>
      <c r="U245" s="60">
        <f>+'BOT1'!U245+'CentBot2 S'!U245+CentBot3!U245+CentBot4!U245+'CentBot5 Q'!U245+'CentBot6 Q'!U245</f>
        <v>0</v>
      </c>
      <c r="V245" s="60">
        <f>+'BOT1'!V245+'CentBot2 S'!V245+CentBot3!V245+CentBot4!V245+'CentBot5 Q'!V245+'CentBot6 Q'!V245</f>
        <v>0</v>
      </c>
      <c r="W245" s="13"/>
      <c r="X245" s="13"/>
      <c r="Y245" s="13"/>
      <c r="Z245" s="13"/>
      <c r="AA245" s="24"/>
      <c r="AB245" s="23"/>
    </row>
    <row r="246" spans="1:28" x14ac:dyDescent="0.2">
      <c r="A246" s="24">
        <v>242</v>
      </c>
      <c r="B246" s="28">
        <f t="shared" si="11"/>
        <v>43930</v>
      </c>
      <c r="C246" s="60">
        <f>+'BOT1'!C246+'CentBot2 S'!C246+CentBot3!C246+CentBot4!C246+'CentBot5 Q'!C246+'CentBot6 Q'!C246</f>
        <v>6</v>
      </c>
      <c r="D246" s="24" t="s">
        <v>11</v>
      </c>
      <c r="E246" s="24"/>
      <c r="F246" s="60">
        <f>+'BOT1'!F246+'CentBot2 S'!F246+CentBot3!F246+CentBot4!F246+'CentBot5 Q'!F246+'CentBot6 Q'!F246</f>
        <v>0</v>
      </c>
      <c r="G246" s="24" t="s">
        <v>5</v>
      </c>
      <c r="H246" s="42">
        <f t="shared" si="10"/>
        <v>0</v>
      </c>
      <c r="I246" s="44"/>
      <c r="J246" s="60">
        <f>+'BOT1'!J246+'CentBot2 S'!J246+CentBot3!J246+CentBot4!J246+'CentBot5 Q'!J246+'CentBot6 Q'!J246</f>
        <v>2</v>
      </c>
      <c r="K246" s="25"/>
      <c r="L246" s="26"/>
      <c r="M246" s="26"/>
      <c r="N246" s="111">
        <v>0</v>
      </c>
      <c r="O246" s="111">
        <v>0</v>
      </c>
      <c r="P246" s="60">
        <f>+'BOT1'!P246+'CentBot2 S'!P246+CentBot3!P246+CentBot4!P246+'CentBot5 Q'!P246+'CentBot6 Q'!P246</f>
        <v>0</v>
      </c>
      <c r="Q246" s="111">
        <v>0</v>
      </c>
      <c r="R246" s="111">
        <v>0</v>
      </c>
      <c r="S246" s="60">
        <f>+'BOT1'!S246+'CentBot2 S'!S246+CentBot3!S246+CentBot4!S246+'CentBot5 Q'!S246+'CentBot6 Q'!S246</f>
        <v>0</v>
      </c>
      <c r="T246" s="60">
        <f>+'BOT1'!T246+'CentBot2 S'!T246+CentBot3!T246+CentBot4!T246+'CentBot5 Q'!T246+'CentBot6 Q'!T246</f>
        <v>0</v>
      </c>
      <c r="U246" s="60">
        <f>+'BOT1'!U246+'CentBot2 S'!U246+CentBot3!U246+CentBot4!U246+'CentBot5 Q'!U246+'CentBot6 Q'!U246</f>
        <v>0</v>
      </c>
      <c r="V246" s="60">
        <f>+'BOT1'!V246+'CentBot2 S'!V246+CentBot3!V246+CentBot4!V246+'CentBot5 Q'!V246+'CentBot6 Q'!V246</f>
        <v>0</v>
      </c>
      <c r="W246" s="13"/>
      <c r="X246" s="13"/>
      <c r="Y246" s="13"/>
      <c r="Z246" s="13"/>
      <c r="AA246" s="24"/>
      <c r="AB246" s="23"/>
    </row>
    <row r="247" spans="1:28" x14ac:dyDescent="0.2">
      <c r="A247" s="24">
        <v>243</v>
      </c>
      <c r="B247" s="28">
        <f t="shared" si="11"/>
        <v>43931</v>
      </c>
      <c r="C247" s="60">
        <f>+'BOT1'!C247+'CentBot2 S'!C247+CentBot3!C247+CentBot4!C247+'CentBot5 Q'!C247+'CentBot6 Q'!C247</f>
        <v>6</v>
      </c>
      <c r="D247" s="24" t="s">
        <v>11</v>
      </c>
      <c r="E247" s="24"/>
      <c r="F247" s="60">
        <f>+'BOT1'!F247+'CentBot2 S'!F247+CentBot3!F247+CentBot4!F247+'CentBot5 Q'!F247+'CentBot6 Q'!F247</f>
        <v>0</v>
      </c>
      <c r="G247" s="24" t="s">
        <v>5</v>
      </c>
      <c r="H247" s="42">
        <f t="shared" si="10"/>
        <v>0</v>
      </c>
      <c r="I247" s="44"/>
      <c r="J247" s="60">
        <f>+'BOT1'!J247+'CentBot2 S'!J247+CentBot3!J247+CentBot4!J247+'CentBot5 Q'!J247+'CentBot6 Q'!J247</f>
        <v>2</v>
      </c>
      <c r="K247" s="25"/>
      <c r="L247" s="26"/>
      <c r="M247" s="26"/>
      <c r="N247" s="111">
        <v>0</v>
      </c>
      <c r="O247" s="111">
        <v>0</v>
      </c>
      <c r="P247" s="60">
        <f>+'BOT1'!P247+'CentBot2 S'!P247+CentBot3!P247+CentBot4!P247+'CentBot5 Q'!P247+'CentBot6 Q'!P247</f>
        <v>0</v>
      </c>
      <c r="Q247" s="111">
        <v>0</v>
      </c>
      <c r="R247" s="111">
        <v>0</v>
      </c>
      <c r="S247" s="60">
        <f>+'BOT1'!S247+'CentBot2 S'!S247+CentBot3!S247+CentBot4!S247+'CentBot5 Q'!S247+'CentBot6 Q'!S247</f>
        <v>0</v>
      </c>
      <c r="T247" s="60">
        <f>+'BOT1'!T247+'CentBot2 S'!T247+CentBot3!T247+CentBot4!T247+'CentBot5 Q'!T247+'CentBot6 Q'!T247</f>
        <v>0</v>
      </c>
      <c r="U247" s="60">
        <f>+'BOT1'!U247+'CentBot2 S'!U247+CentBot3!U247+CentBot4!U247+'CentBot5 Q'!U247+'CentBot6 Q'!U247</f>
        <v>0</v>
      </c>
      <c r="V247" s="60">
        <f>+'BOT1'!V247+'CentBot2 S'!V247+CentBot3!V247+CentBot4!V247+'CentBot5 Q'!V247+'CentBot6 Q'!V247</f>
        <v>0</v>
      </c>
      <c r="W247" s="13"/>
      <c r="X247" s="13"/>
      <c r="Y247" s="13"/>
      <c r="Z247" s="13"/>
      <c r="AA247" s="24"/>
      <c r="AB247" s="23"/>
    </row>
    <row r="248" spans="1:28" x14ac:dyDescent="0.2">
      <c r="A248" s="24">
        <v>244</v>
      </c>
      <c r="B248" s="28">
        <f t="shared" si="11"/>
        <v>43932</v>
      </c>
      <c r="C248" s="60">
        <f>+'BOT1'!C248+'CentBot2 S'!C248+CentBot3!C248+CentBot4!C248+'CentBot5 Q'!C248+'CentBot6 Q'!C248</f>
        <v>6</v>
      </c>
      <c r="D248" s="24" t="s">
        <v>11</v>
      </c>
      <c r="E248" s="24"/>
      <c r="F248" s="60">
        <f>+'BOT1'!F248+'CentBot2 S'!F248+CentBot3!F248+CentBot4!F248+'CentBot5 Q'!F248+'CentBot6 Q'!F248</f>
        <v>0</v>
      </c>
      <c r="G248" s="24" t="s">
        <v>5</v>
      </c>
      <c r="H248" s="42">
        <f t="shared" si="10"/>
        <v>0</v>
      </c>
      <c r="I248" s="44"/>
      <c r="J248" s="60">
        <f>+'BOT1'!J248+'CentBot2 S'!J248+CentBot3!J248+CentBot4!J248+'CentBot5 Q'!J248+'CentBot6 Q'!J248</f>
        <v>2</v>
      </c>
      <c r="K248" s="25"/>
      <c r="L248" s="26"/>
      <c r="M248" s="26"/>
      <c r="N248" s="111">
        <v>0</v>
      </c>
      <c r="O248" s="111">
        <v>0</v>
      </c>
      <c r="P248" s="60">
        <f>+'BOT1'!P248+'CentBot2 S'!P248+CentBot3!P248+CentBot4!P248+'CentBot5 Q'!P248+'CentBot6 Q'!P248</f>
        <v>0</v>
      </c>
      <c r="Q248" s="111">
        <v>0</v>
      </c>
      <c r="R248" s="111">
        <v>0</v>
      </c>
      <c r="S248" s="60">
        <f>+'BOT1'!S248+'CentBot2 S'!S248+CentBot3!S248+CentBot4!S248+'CentBot5 Q'!S248+'CentBot6 Q'!S248</f>
        <v>0</v>
      </c>
      <c r="T248" s="60">
        <f>+'BOT1'!T248+'CentBot2 S'!T248+CentBot3!T248+CentBot4!T248+'CentBot5 Q'!T248+'CentBot6 Q'!T248</f>
        <v>0</v>
      </c>
      <c r="U248" s="60">
        <f>+'BOT1'!U248+'CentBot2 S'!U248+CentBot3!U248+CentBot4!U248+'CentBot5 Q'!U248+'CentBot6 Q'!U248</f>
        <v>0</v>
      </c>
      <c r="V248" s="60">
        <f>+'BOT1'!V248+'CentBot2 S'!V248+CentBot3!V248+CentBot4!V248+'CentBot5 Q'!V248+'CentBot6 Q'!V248</f>
        <v>0</v>
      </c>
      <c r="W248" s="13"/>
      <c r="X248" s="13"/>
      <c r="Y248" s="13"/>
      <c r="Z248" s="13"/>
      <c r="AA248" s="24"/>
      <c r="AB248" s="23"/>
    </row>
    <row r="249" spans="1:28" x14ac:dyDescent="0.2">
      <c r="A249" s="24">
        <v>245</v>
      </c>
      <c r="B249" s="28">
        <f t="shared" si="11"/>
        <v>43933</v>
      </c>
      <c r="C249" s="60">
        <f>+'BOT1'!C249+'CentBot2 S'!C249+CentBot3!C249+CentBot4!C249+'CentBot5 Q'!C249+'CentBot6 Q'!C249</f>
        <v>6</v>
      </c>
      <c r="D249" s="24" t="s">
        <v>11</v>
      </c>
      <c r="E249" s="24"/>
      <c r="F249" s="60">
        <f>+'BOT1'!F249+'CentBot2 S'!F249+CentBot3!F249+CentBot4!F249+'CentBot5 Q'!F249+'CentBot6 Q'!F249</f>
        <v>0</v>
      </c>
      <c r="G249" s="24" t="s">
        <v>5</v>
      </c>
      <c r="H249" s="42">
        <f t="shared" si="10"/>
        <v>0</v>
      </c>
      <c r="I249" s="44"/>
      <c r="J249" s="60">
        <f>+'BOT1'!J249+'CentBot2 S'!J249+CentBot3!J249+CentBot4!J249+'CentBot5 Q'!J249+'CentBot6 Q'!J249</f>
        <v>2</v>
      </c>
      <c r="K249" s="25"/>
      <c r="L249" s="26"/>
      <c r="M249" s="26"/>
      <c r="N249" s="111">
        <v>0</v>
      </c>
      <c r="O249" s="111">
        <v>0</v>
      </c>
      <c r="P249" s="60">
        <f>+'BOT1'!P249+'CentBot2 S'!P249+CentBot3!P249+CentBot4!P249+'CentBot5 Q'!P249+'CentBot6 Q'!P249</f>
        <v>0</v>
      </c>
      <c r="Q249" s="111">
        <v>0</v>
      </c>
      <c r="R249" s="111">
        <v>0</v>
      </c>
      <c r="S249" s="60">
        <f>+'BOT1'!S249+'CentBot2 S'!S249+CentBot3!S249+CentBot4!S249+'CentBot5 Q'!S249+'CentBot6 Q'!S249</f>
        <v>0</v>
      </c>
      <c r="T249" s="60">
        <f>+'BOT1'!T249+'CentBot2 S'!T249+CentBot3!T249+CentBot4!T249+'CentBot5 Q'!T249+'CentBot6 Q'!T249</f>
        <v>0</v>
      </c>
      <c r="U249" s="60">
        <f>+'BOT1'!U249+'CentBot2 S'!U249+CentBot3!U249+CentBot4!U249+'CentBot5 Q'!U249+'CentBot6 Q'!U249</f>
        <v>0</v>
      </c>
      <c r="V249" s="60">
        <f>+'BOT1'!V249+'CentBot2 S'!V249+CentBot3!V249+CentBot4!V249+'CentBot5 Q'!V249+'CentBot6 Q'!V249</f>
        <v>0</v>
      </c>
      <c r="W249" s="13"/>
      <c r="X249" s="13"/>
      <c r="Y249" s="13"/>
      <c r="Z249" s="13"/>
      <c r="AA249" s="24"/>
      <c r="AB249" s="23"/>
    </row>
    <row r="250" spans="1:28" x14ac:dyDescent="0.2">
      <c r="A250" s="24">
        <v>246</v>
      </c>
      <c r="B250" s="28">
        <f t="shared" si="11"/>
        <v>43934</v>
      </c>
      <c r="C250" s="60">
        <f>+'BOT1'!C250+'CentBot2 S'!C250+CentBot3!C250+CentBot4!C250+'CentBot5 Q'!C250+'CentBot6 Q'!C250</f>
        <v>6</v>
      </c>
      <c r="D250" s="24" t="s">
        <v>11</v>
      </c>
      <c r="E250" s="24"/>
      <c r="F250" s="60">
        <f>+'BOT1'!F250+'CentBot2 S'!F250+CentBot3!F250+CentBot4!F250+'CentBot5 Q'!F250+'CentBot6 Q'!F250</f>
        <v>0</v>
      </c>
      <c r="G250" s="24" t="s">
        <v>5</v>
      </c>
      <c r="H250" s="42">
        <f t="shared" si="10"/>
        <v>0</v>
      </c>
      <c r="I250" s="44"/>
      <c r="J250" s="60">
        <f>+'BOT1'!J250+'CentBot2 S'!J250+CentBot3!J250+CentBot4!J250+'CentBot5 Q'!J250+'CentBot6 Q'!J250</f>
        <v>2</v>
      </c>
      <c r="K250" s="25"/>
      <c r="L250" s="26"/>
      <c r="M250" s="26"/>
      <c r="N250" s="111">
        <v>0</v>
      </c>
      <c r="O250" s="111">
        <v>0</v>
      </c>
      <c r="P250" s="60">
        <f>+'BOT1'!P250+'CentBot2 S'!P250+CentBot3!P250+CentBot4!P250+'CentBot5 Q'!P250+'CentBot6 Q'!P250</f>
        <v>0</v>
      </c>
      <c r="Q250" s="111">
        <v>0</v>
      </c>
      <c r="R250" s="111">
        <v>0</v>
      </c>
      <c r="S250" s="60">
        <f>+'BOT1'!S250+'CentBot2 S'!S250+CentBot3!S250+CentBot4!S250+'CentBot5 Q'!S250+'CentBot6 Q'!S250</f>
        <v>0</v>
      </c>
      <c r="T250" s="60">
        <f>+'BOT1'!T250+'CentBot2 S'!T250+CentBot3!T250+CentBot4!T250+'CentBot5 Q'!T250+'CentBot6 Q'!T250</f>
        <v>0</v>
      </c>
      <c r="U250" s="60">
        <f>+'BOT1'!U250+'CentBot2 S'!U250+CentBot3!U250+CentBot4!U250+'CentBot5 Q'!U250+'CentBot6 Q'!U250</f>
        <v>0</v>
      </c>
      <c r="V250" s="60">
        <f>+'BOT1'!V250+'CentBot2 S'!V250+CentBot3!V250+CentBot4!V250+'CentBot5 Q'!V250+'CentBot6 Q'!V250</f>
        <v>0</v>
      </c>
      <c r="W250" s="13"/>
      <c r="X250" s="13"/>
      <c r="Y250" s="13"/>
      <c r="Z250" s="13"/>
      <c r="AA250" s="24"/>
      <c r="AB250" s="23"/>
    </row>
    <row r="251" spans="1:28" x14ac:dyDescent="0.2">
      <c r="A251" s="24">
        <v>247</v>
      </c>
      <c r="B251" s="28">
        <f t="shared" si="11"/>
        <v>43935</v>
      </c>
      <c r="C251" s="60">
        <f>+'BOT1'!C251+'CentBot2 S'!C251+CentBot3!C251+CentBot4!C251+'CentBot5 Q'!C251+'CentBot6 Q'!C251</f>
        <v>6</v>
      </c>
      <c r="D251" s="24" t="s">
        <v>11</v>
      </c>
      <c r="E251" s="24"/>
      <c r="F251" s="60">
        <f>+'BOT1'!F251+'CentBot2 S'!F251+CentBot3!F251+CentBot4!F251+'CentBot5 Q'!F251+'CentBot6 Q'!F251</f>
        <v>0</v>
      </c>
      <c r="G251" s="24" t="s">
        <v>5</v>
      </c>
      <c r="H251" s="42">
        <f t="shared" si="10"/>
        <v>0</v>
      </c>
      <c r="I251" s="44"/>
      <c r="J251" s="60">
        <f>+'BOT1'!J251+'CentBot2 S'!J251+CentBot3!J251+CentBot4!J251+'CentBot5 Q'!J251+'CentBot6 Q'!J251</f>
        <v>2</v>
      </c>
      <c r="K251" s="25"/>
      <c r="L251" s="26"/>
      <c r="M251" s="26"/>
      <c r="N251" s="111">
        <v>0</v>
      </c>
      <c r="O251" s="111">
        <v>0</v>
      </c>
      <c r="P251" s="60">
        <f>+'BOT1'!P251+'CentBot2 S'!P251+CentBot3!P251+CentBot4!P251+'CentBot5 Q'!P251+'CentBot6 Q'!P251</f>
        <v>0</v>
      </c>
      <c r="Q251" s="111">
        <v>0</v>
      </c>
      <c r="R251" s="111">
        <v>0</v>
      </c>
      <c r="S251" s="60">
        <f>+'BOT1'!S251+'CentBot2 S'!S251+CentBot3!S251+CentBot4!S251+'CentBot5 Q'!S251+'CentBot6 Q'!S251</f>
        <v>0</v>
      </c>
      <c r="T251" s="60">
        <f>+'BOT1'!T251+'CentBot2 S'!T251+CentBot3!T251+CentBot4!T251+'CentBot5 Q'!T251+'CentBot6 Q'!T251</f>
        <v>0</v>
      </c>
      <c r="U251" s="60">
        <f>+'BOT1'!U251+'CentBot2 S'!U251+CentBot3!U251+CentBot4!U251+'CentBot5 Q'!U251+'CentBot6 Q'!U251</f>
        <v>0</v>
      </c>
      <c r="V251" s="60">
        <f>+'BOT1'!V251+'CentBot2 S'!V251+CentBot3!V251+CentBot4!V251+'CentBot5 Q'!V251+'CentBot6 Q'!V251</f>
        <v>0</v>
      </c>
      <c r="W251" s="13"/>
      <c r="X251" s="13"/>
      <c r="Y251" s="13"/>
      <c r="Z251" s="13"/>
      <c r="AA251" s="24"/>
      <c r="AB251" s="23"/>
    </row>
    <row r="252" spans="1:28" x14ac:dyDescent="0.2">
      <c r="A252" s="24">
        <v>248</v>
      </c>
      <c r="B252" s="28">
        <f t="shared" si="11"/>
        <v>43936</v>
      </c>
      <c r="C252" s="60">
        <f>+'BOT1'!C252+'CentBot2 S'!C252+CentBot3!C252+CentBot4!C252+'CentBot5 Q'!C252+'CentBot6 Q'!C252</f>
        <v>6</v>
      </c>
      <c r="D252" s="24" t="s">
        <v>11</v>
      </c>
      <c r="E252" s="24"/>
      <c r="F252" s="60">
        <f>+'BOT1'!F252+'CentBot2 S'!F252+CentBot3!F252+CentBot4!F252+'CentBot5 Q'!F252+'CentBot6 Q'!F252</f>
        <v>0</v>
      </c>
      <c r="G252" s="24" t="s">
        <v>5</v>
      </c>
      <c r="H252" s="42">
        <f t="shared" si="10"/>
        <v>0</v>
      </c>
      <c r="I252" s="44"/>
      <c r="J252" s="60">
        <f>+'BOT1'!J252+'CentBot2 S'!J252+CentBot3!J252+CentBot4!J252+'CentBot5 Q'!J252+'CentBot6 Q'!J252</f>
        <v>2</v>
      </c>
      <c r="K252" s="25"/>
      <c r="L252" s="26"/>
      <c r="M252" s="26"/>
      <c r="N252" s="111">
        <v>0</v>
      </c>
      <c r="O252" s="111">
        <v>0</v>
      </c>
      <c r="P252" s="60">
        <f>+'BOT1'!P252+'CentBot2 S'!P252+CentBot3!P252+CentBot4!P252+'CentBot5 Q'!P252+'CentBot6 Q'!P252</f>
        <v>0</v>
      </c>
      <c r="Q252" s="111">
        <v>0</v>
      </c>
      <c r="R252" s="111">
        <v>0</v>
      </c>
      <c r="S252" s="60">
        <f>+'BOT1'!S252+'CentBot2 S'!S252+CentBot3!S252+CentBot4!S252+'CentBot5 Q'!S252+'CentBot6 Q'!S252</f>
        <v>0</v>
      </c>
      <c r="T252" s="60">
        <f>+'BOT1'!T252+'CentBot2 S'!T252+CentBot3!T252+CentBot4!T252+'CentBot5 Q'!T252+'CentBot6 Q'!T252</f>
        <v>0</v>
      </c>
      <c r="U252" s="60">
        <f>+'BOT1'!U252+'CentBot2 S'!U252+CentBot3!U252+CentBot4!U252+'CentBot5 Q'!U252+'CentBot6 Q'!U252</f>
        <v>0</v>
      </c>
      <c r="V252" s="60">
        <f>+'BOT1'!V252+'CentBot2 S'!V252+CentBot3!V252+CentBot4!V252+'CentBot5 Q'!V252+'CentBot6 Q'!V252</f>
        <v>0</v>
      </c>
      <c r="W252" s="13"/>
      <c r="X252" s="13"/>
      <c r="Y252" s="13"/>
      <c r="Z252" s="13"/>
      <c r="AA252" s="24"/>
      <c r="AB252" s="23"/>
    </row>
    <row r="253" spans="1:28" x14ac:dyDescent="0.2">
      <c r="A253" s="24">
        <v>249</v>
      </c>
      <c r="B253" s="28">
        <f t="shared" si="11"/>
        <v>43937</v>
      </c>
      <c r="C253" s="60">
        <f>+'BOT1'!C253+'CentBot2 S'!C253+CentBot3!C253+CentBot4!C253+'CentBot5 Q'!C253+'CentBot6 Q'!C253</f>
        <v>6</v>
      </c>
      <c r="D253" s="24" t="s">
        <v>11</v>
      </c>
      <c r="E253" s="24"/>
      <c r="F253" s="60">
        <f>+'BOT1'!F253+'CentBot2 S'!F253+CentBot3!F253+CentBot4!F253+'CentBot5 Q'!F253+'CentBot6 Q'!F253</f>
        <v>0</v>
      </c>
      <c r="G253" s="24" t="s">
        <v>5</v>
      </c>
      <c r="H253" s="42">
        <f t="shared" si="10"/>
        <v>0</v>
      </c>
      <c r="I253" s="44"/>
      <c r="J253" s="60">
        <f>+'BOT1'!J253+'CentBot2 S'!J253+CentBot3!J253+CentBot4!J253+'CentBot5 Q'!J253+'CentBot6 Q'!J253</f>
        <v>2</v>
      </c>
      <c r="K253" s="25"/>
      <c r="L253" s="26"/>
      <c r="M253" s="26"/>
      <c r="N253" s="111">
        <v>0</v>
      </c>
      <c r="O253" s="111">
        <v>0</v>
      </c>
      <c r="P253" s="60">
        <f>+'BOT1'!P253+'CentBot2 S'!P253+CentBot3!P253+CentBot4!P253+'CentBot5 Q'!P253+'CentBot6 Q'!P253</f>
        <v>0</v>
      </c>
      <c r="Q253" s="111">
        <v>0</v>
      </c>
      <c r="R253" s="111">
        <v>0</v>
      </c>
      <c r="S253" s="60">
        <f>+'BOT1'!S253+'CentBot2 S'!S253+CentBot3!S253+CentBot4!S253+'CentBot5 Q'!S253+'CentBot6 Q'!S253</f>
        <v>0</v>
      </c>
      <c r="T253" s="60">
        <f>+'BOT1'!T253+'CentBot2 S'!T253+CentBot3!T253+CentBot4!T253+'CentBot5 Q'!T253+'CentBot6 Q'!T253</f>
        <v>0</v>
      </c>
      <c r="U253" s="60">
        <f>+'BOT1'!U253+'CentBot2 S'!U253+CentBot3!U253+CentBot4!U253+'CentBot5 Q'!U253+'CentBot6 Q'!U253</f>
        <v>0</v>
      </c>
      <c r="V253" s="60">
        <f>+'BOT1'!V253+'CentBot2 S'!V253+CentBot3!V253+CentBot4!V253+'CentBot5 Q'!V253+'CentBot6 Q'!V253</f>
        <v>0</v>
      </c>
      <c r="W253" s="13"/>
      <c r="X253" s="13"/>
      <c r="Y253" s="13"/>
      <c r="Z253" s="13"/>
      <c r="AA253" s="24"/>
      <c r="AB253" s="23"/>
    </row>
    <row r="254" spans="1:28" x14ac:dyDescent="0.2">
      <c r="A254" s="24">
        <v>250</v>
      </c>
      <c r="B254" s="28">
        <f t="shared" si="11"/>
        <v>43938</v>
      </c>
      <c r="C254" s="60">
        <f>+'BOT1'!C254+'CentBot2 S'!C254+CentBot3!C254+CentBot4!C254+'CentBot5 Q'!C254+'CentBot6 Q'!C254</f>
        <v>6</v>
      </c>
      <c r="D254" s="24" t="s">
        <v>11</v>
      </c>
      <c r="E254" s="24"/>
      <c r="F254" s="60">
        <f>+'BOT1'!F254+'CentBot2 S'!F254+CentBot3!F254+CentBot4!F254+'CentBot5 Q'!F254+'CentBot6 Q'!F254</f>
        <v>0</v>
      </c>
      <c r="G254" s="24" t="s">
        <v>5</v>
      </c>
      <c r="H254" s="42">
        <f t="shared" si="10"/>
        <v>0</v>
      </c>
      <c r="I254" s="44"/>
      <c r="J254" s="60">
        <f>+'BOT1'!J254+'CentBot2 S'!J254+CentBot3!J254+CentBot4!J254+'CentBot5 Q'!J254+'CentBot6 Q'!J254</f>
        <v>2</v>
      </c>
      <c r="K254" s="25"/>
      <c r="L254" s="26"/>
      <c r="M254" s="26"/>
      <c r="N254" s="111">
        <v>0</v>
      </c>
      <c r="O254" s="111">
        <v>0</v>
      </c>
      <c r="P254" s="60">
        <f>+'BOT1'!P254+'CentBot2 S'!P254+CentBot3!P254+CentBot4!P254+'CentBot5 Q'!P254+'CentBot6 Q'!P254</f>
        <v>0</v>
      </c>
      <c r="Q254" s="111">
        <v>0</v>
      </c>
      <c r="R254" s="111">
        <v>0</v>
      </c>
      <c r="S254" s="60">
        <f>+'BOT1'!S254+'CentBot2 S'!S254+CentBot3!S254+CentBot4!S254+'CentBot5 Q'!S254+'CentBot6 Q'!S254</f>
        <v>0</v>
      </c>
      <c r="T254" s="60">
        <f>+'BOT1'!T254+'CentBot2 S'!T254+CentBot3!T254+CentBot4!T254+'CentBot5 Q'!T254+'CentBot6 Q'!T254</f>
        <v>0</v>
      </c>
      <c r="U254" s="60">
        <f>+'BOT1'!U254+'CentBot2 S'!U254+CentBot3!U254+CentBot4!U254+'CentBot5 Q'!U254+'CentBot6 Q'!U254</f>
        <v>0</v>
      </c>
      <c r="V254" s="60">
        <f>+'BOT1'!V254+'CentBot2 S'!V254+CentBot3!V254+CentBot4!V254+'CentBot5 Q'!V254+'CentBot6 Q'!V254</f>
        <v>0</v>
      </c>
      <c r="W254" s="13"/>
      <c r="X254" s="13"/>
      <c r="Y254" s="13"/>
      <c r="Z254" s="13"/>
      <c r="AA254" s="24"/>
      <c r="AB254" s="23"/>
    </row>
    <row r="255" spans="1:28" x14ac:dyDescent="0.2">
      <c r="A255" s="24">
        <v>251</v>
      </c>
      <c r="B255" s="28">
        <f t="shared" si="11"/>
        <v>43939</v>
      </c>
      <c r="C255" s="60">
        <f>+'BOT1'!C255+'CentBot2 S'!C255+CentBot3!C255+CentBot4!C255+'CentBot5 Q'!C255+'CentBot6 Q'!C255</f>
        <v>6</v>
      </c>
      <c r="D255" s="24" t="s">
        <v>11</v>
      </c>
      <c r="E255" s="24"/>
      <c r="F255" s="60">
        <f>+'BOT1'!F255+'CentBot2 S'!F255+CentBot3!F255+CentBot4!F255+'CentBot5 Q'!F255+'CentBot6 Q'!F255</f>
        <v>0</v>
      </c>
      <c r="G255" s="24" t="s">
        <v>5</v>
      </c>
      <c r="H255" s="42">
        <f t="shared" si="10"/>
        <v>0</v>
      </c>
      <c r="I255" s="44"/>
      <c r="J255" s="60">
        <f>+'BOT1'!J255+'CentBot2 S'!J255+CentBot3!J255+CentBot4!J255+'CentBot5 Q'!J255+'CentBot6 Q'!J255</f>
        <v>2</v>
      </c>
      <c r="K255" s="25"/>
      <c r="L255" s="26"/>
      <c r="M255" s="26"/>
      <c r="N255" s="111">
        <v>0</v>
      </c>
      <c r="O255" s="111">
        <v>0</v>
      </c>
      <c r="P255" s="60">
        <f>+'BOT1'!P255+'CentBot2 S'!P255+CentBot3!P255+CentBot4!P255+'CentBot5 Q'!P255+'CentBot6 Q'!P255</f>
        <v>0</v>
      </c>
      <c r="Q255" s="111">
        <v>0</v>
      </c>
      <c r="R255" s="111">
        <v>0</v>
      </c>
      <c r="S255" s="60">
        <f>+'BOT1'!S255+'CentBot2 S'!S255+CentBot3!S255+CentBot4!S255+'CentBot5 Q'!S255+'CentBot6 Q'!S255</f>
        <v>0</v>
      </c>
      <c r="T255" s="60">
        <f>+'BOT1'!T255+'CentBot2 S'!T255+CentBot3!T255+CentBot4!T255+'CentBot5 Q'!T255+'CentBot6 Q'!T255</f>
        <v>0</v>
      </c>
      <c r="U255" s="60">
        <f>+'BOT1'!U255+'CentBot2 S'!U255+CentBot3!U255+CentBot4!U255+'CentBot5 Q'!U255+'CentBot6 Q'!U255</f>
        <v>0</v>
      </c>
      <c r="V255" s="60">
        <f>+'BOT1'!V255+'CentBot2 S'!V255+CentBot3!V255+CentBot4!V255+'CentBot5 Q'!V255+'CentBot6 Q'!V255</f>
        <v>0</v>
      </c>
      <c r="W255" s="13"/>
      <c r="X255" s="13"/>
      <c r="Y255" s="13"/>
      <c r="Z255" s="13"/>
      <c r="AA255" s="24"/>
      <c r="AB255" s="23"/>
    </row>
    <row r="256" spans="1:28" x14ac:dyDescent="0.2">
      <c r="A256" s="24">
        <v>252</v>
      </c>
      <c r="B256" s="28">
        <f t="shared" si="11"/>
        <v>43940</v>
      </c>
      <c r="C256" s="60">
        <f>+'BOT1'!C256+'CentBot2 S'!C256+CentBot3!C256+CentBot4!C256+'CentBot5 Q'!C256+'CentBot6 Q'!C256</f>
        <v>6</v>
      </c>
      <c r="D256" s="24" t="s">
        <v>11</v>
      </c>
      <c r="E256" s="24"/>
      <c r="F256" s="60">
        <f>+'BOT1'!F256+'CentBot2 S'!F256+CentBot3!F256+CentBot4!F256+'CentBot5 Q'!F256+'CentBot6 Q'!F256</f>
        <v>0</v>
      </c>
      <c r="G256" s="24" t="s">
        <v>5</v>
      </c>
      <c r="H256" s="42">
        <f t="shared" si="10"/>
        <v>0</v>
      </c>
      <c r="I256" s="44"/>
      <c r="J256" s="60">
        <f>+'BOT1'!J256+'CentBot2 S'!J256+CentBot3!J256+CentBot4!J256+'CentBot5 Q'!J256+'CentBot6 Q'!J256</f>
        <v>2</v>
      </c>
      <c r="K256" s="25"/>
      <c r="L256" s="26"/>
      <c r="M256" s="26"/>
      <c r="N256" s="111">
        <v>0</v>
      </c>
      <c r="O256" s="111">
        <v>0</v>
      </c>
      <c r="P256" s="60">
        <f>+'BOT1'!P256+'CentBot2 S'!P256+CentBot3!P256+CentBot4!P256+'CentBot5 Q'!P256+'CentBot6 Q'!P256</f>
        <v>0</v>
      </c>
      <c r="Q256" s="111">
        <v>0</v>
      </c>
      <c r="R256" s="111">
        <v>0</v>
      </c>
      <c r="S256" s="60">
        <f>+'BOT1'!S256+'CentBot2 S'!S256+CentBot3!S256+CentBot4!S256+'CentBot5 Q'!S256+'CentBot6 Q'!S256</f>
        <v>0</v>
      </c>
      <c r="T256" s="60">
        <f>+'BOT1'!T256+'CentBot2 S'!T256+CentBot3!T256+CentBot4!T256+'CentBot5 Q'!T256+'CentBot6 Q'!T256</f>
        <v>0</v>
      </c>
      <c r="U256" s="60">
        <f>+'BOT1'!U256+'CentBot2 S'!U256+CentBot3!U256+CentBot4!U256+'CentBot5 Q'!U256+'CentBot6 Q'!U256</f>
        <v>0</v>
      </c>
      <c r="V256" s="60">
        <f>+'BOT1'!V256+'CentBot2 S'!V256+CentBot3!V256+CentBot4!V256+'CentBot5 Q'!V256+'CentBot6 Q'!V256</f>
        <v>0</v>
      </c>
      <c r="W256" s="13"/>
      <c r="X256" s="13"/>
      <c r="Y256" s="13"/>
      <c r="Z256" s="13"/>
      <c r="AA256" s="24"/>
      <c r="AB256" s="23"/>
    </row>
    <row r="257" spans="1:28" x14ac:dyDescent="0.2">
      <c r="A257" s="24">
        <v>253</v>
      </c>
      <c r="B257" s="28">
        <f t="shared" si="11"/>
        <v>43941</v>
      </c>
      <c r="C257" s="60">
        <f>+'BOT1'!C257+'CentBot2 S'!C257+CentBot3!C257+CentBot4!C257+'CentBot5 Q'!C257+'CentBot6 Q'!C257</f>
        <v>6</v>
      </c>
      <c r="D257" s="24" t="s">
        <v>11</v>
      </c>
      <c r="E257" s="24"/>
      <c r="F257" s="60">
        <f>+'BOT1'!F257+'CentBot2 S'!F257+CentBot3!F257+CentBot4!F257+'CentBot5 Q'!F257+'CentBot6 Q'!F257</f>
        <v>0</v>
      </c>
      <c r="G257" s="24" t="s">
        <v>5</v>
      </c>
      <c r="H257" s="42">
        <f t="shared" si="10"/>
        <v>0</v>
      </c>
      <c r="I257" s="44"/>
      <c r="J257" s="60">
        <f>+'BOT1'!J257+'CentBot2 S'!J257+CentBot3!J257+CentBot4!J257+'CentBot5 Q'!J257+'CentBot6 Q'!J257</f>
        <v>2</v>
      </c>
      <c r="K257" s="25"/>
      <c r="L257" s="26"/>
      <c r="M257" s="26"/>
      <c r="N257" s="111">
        <v>0</v>
      </c>
      <c r="O257" s="111">
        <v>0</v>
      </c>
      <c r="P257" s="60">
        <f>+'BOT1'!P257+'CentBot2 S'!P257+CentBot3!P257+CentBot4!P257+'CentBot5 Q'!P257+'CentBot6 Q'!P257</f>
        <v>0</v>
      </c>
      <c r="Q257" s="111">
        <v>0</v>
      </c>
      <c r="R257" s="111">
        <v>0</v>
      </c>
      <c r="S257" s="60">
        <f>+'BOT1'!S257+'CentBot2 S'!S257+CentBot3!S257+CentBot4!S257+'CentBot5 Q'!S257+'CentBot6 Q'!S257</f>
        <v>0</v>
      </c>
      <c r="T257" s="60">
        <f>+'BOT1'!T257+'CentBot2 S'!T257+CentBot3!T257+CentBot4!T257+'CentBot5 Q'!T257+'CentBot6 Q'!T257</f>
        <v>0</v>
      </c>
      <c r="U257" s="60">
        <f>+'BOT1'!U257+'CentBot2 S'!U257+CentBot3!U257+CentBot4!U257+'CentBot5 Q'!U257+'CentBot6 Q'!U257</f>
        <v>0</v>
      </c>
      <c r="V257" s="60">
        <f>+'BOT1'!V257+'CentBot2 S'!V257+CentBot3!V257+CentBot4!V257+'CentBot5 Q'!V257+'CentBot6 Q'!V257</f>
        <v>0</v>
      </c>
      <c r="W257" s="13"/>
      <c r="X257" s="13"/>
      <c r="Y257" s="13"/>
      <c r="Z257" s="13"/>
      <c r="AA257" s="24"/>
      <c r="AB257" s="23"/>
    </row>
    <row r="258" spans="1:28" x14ac:dyDescent="0.2">
      <c r="A258" s="24">
        <v>254</v>
      </c>
      <c r="B258" s="28">
        <f t="shared" si="11"/>
        <v>43942</v>
      </c>
      <c r="C258" s="60">
        <f>+'BOT1'!C258+'CentBot2 S'!C258+CentBot3!C258+CentBot4!C258+'CentBot5 Q'!C258+'CentBot6 Q'!C258</f>
        <v>6</v>
      </c>
      <c r="D258" s="24" t="s">
        <v>11</v>
      </c>
      <c r="E258" s="24"/>
      <c r="F258" s="60">
        <f>+'BOT1'!F258+'CentBot2 S'!F258+CentBot3!F258+CentBot4!F258+'CentBot5 Q'!F258+'CentBot6 Q'!F258</f>
        <v>0</v>
      </c>
      <c r="G258" s="24" t="s">
        <v>5</v>
      </c>
      <c r="H258" s="42">
        <f t="shared" si="10"/>
        <v>0</v>
      </c>
      <c r="I258" s="44"/>
      <c r="J258" s="60">
        <f>+'BOT1'!J258+'CentBot2 S'!J258+CentBot3!J258+CentBot4!J258+'CentBot5 Q'!J258+'CentBot6 Q'!J258</f>
        <v>2</v>
      </c>
      <c r="K258" s="25"/>
      <c r="L258" s="26"/>
      <c r="M258" s="26"/>
      <c r="N258" s="111">
        <v>0</v>
      </c>
      <c r="O258" s="111">
        <v>0</v>
      </c>
      <c r="P258" s="60">
        <f>+'BOT1'!P258+'CentBot2 S'!P258+CentBot3!P258+CentBot4!P258+'CentBot5 Q'!P258+'CentBot6 Q'!P258</f>
        <v>0</v>
      </c>
      <c r="Q258" s="111">
        <v>0</v>
      </c>
      <c r="R258" s="111">
        <v>0</v>
      </c>
      <c r="S258" s="60">
        <f>+'BOT1'!S258+'CentBot2 S'!S258+CentBot3!S258+CentBot4!S258+'CentBot5 Q'!S258+'CentBot6 Q'!S258</f>
        <v>0</v>
      </c>
      <c r="T258" s="60">
        <f>+'BOT1'!T258+'CentBot2 S'!T258+CentBot3!T258+CentBot4!T258+'CentBot5 Q'!T258+'CentBot6 Q'!T258</f>
        <v>0</v>
      </c>
      <c r="U258" s="60">
        <f>+'BOT1'!U258+'CentBot2 S'!U258+CentBot3!U258+CentBot4!U258+'CentBot5 Q'!U258+'CentBot6 Q'!U258</f>
        <v>0</v>
      </c>
      <c r="V258" s="60">
        <f>+'BOT1'!V258+'CentBot2 S'!V258+CentBot3!V258+CentBot4!V258+'CentBot5 Q'!V258+'CentBot6 Q'!V258</f>
        <v>0</v>
      </c>
      <c r="W258" s="13"/>
      <c r="X258" s="13"/>
      <c r="Y258" s="13"/>
      <c r="Z258" s="13"/>
      <c r="AA258" s="24"/>
      <c r="AB258" s="23"/>
    </row>
    <row r="259" spans="1:28" x14ac:dyDescent="0.2">
      <c r="A259" s="24">
        <v>255</v>
      </c>
      <c r="B259" s="28">
        <f t="shared" si="11"/>
        <v>43943</v>
      </c>
      <c r="C259" s="60">
        <f>+'BOT1'!C259+'CentBot2 S'!C259+CentBot3!C259+CentBot4!C259+'CentBot5 Q'!C259+'CentBot6 Q'!C259</f>
        <v>6</v>
      </c>
      <c r="D259" s="24" t="s">
        <v>11</v>
      </c>
      <c r="E259" s="24"/>
      <c r="F259" s="60">
        <f>+'BOT1'!F259+'CentBot2 S'!F259+CentBot3!F259+CentBot4!F259+'CentBot5 Q'!F259+'CentBot6 Q'!F259</f>
        <v>0</v>
      </c>
      <c r="G259" s="24" t="s">
        <v>5</v>
      </c>
      <c r="H259" s="42">
        <f t="shared" si="10"/>
        <v>0</v>
      </c>
      <c r="I259" s="44"/>
      <c r="J259" s="60">
        <f>+'BOT1'!J259+'CentBot2 S'!J259+CentBot3!J259+CentBot4!J259+'CentBot5 Q'!J259+'CentBot6 Q'!J259</f>
        <v>2</v>
      </c>
      <c r="K259" s="25"/>
      <c r="L259" s="26"/>
      <c r="M259" s="26"/>
      <c r="N259" s="111">
        <v>0</v>
      </c>
      <c r="O259" s="111">
        <v>0</v>
      </c>
      <c r="P259" s="60">
        <f>+'BOT1'!P259+'CentBot2 S'!P259+CentBot3!P259+CentBot4!P259+'CentBot5 Q'!P259+'CentBot6 Q'!P259</f>
        <v>0</v>
      </c>
      <c r="Q259" s="111">
        <v>0</v>
      </c>
      <c r="R259" s="111">
        <v>0</v>
      </c>
      <c r="S259" s="60">
        <f>+'BOT1'!S259+'CentBot2 S'!S259+CentBot3!S259+CentBot4!S259+'CentBot5 Q'!S259+'CentBot6 Q'!S259</f>
        <v>0</v>
      </c>
      <c r="T259" s="60">
        <f>+'BOT1'!T259+'CentBot2 S'!T259+CentBot3!T259+CentBot4!T259+'CentBot5 Q'!T259+'CentBot6 Q'!T259</f>
        <v>0</v>
      </c>
      <c r="U259" s="60">
        <f>+'BOT1'!U259+'CentBot2 S'!U259+CentBot3!U259+CentBot4!U259+'CentBot5 Q'!U259+'CentBot6 Q'!U259</f>
        <v>0</v>
      </c>
      <c r="V259" s="60">
        <f>+'BOT1'!V259+'CentBot2 S'!V259+CentBot3!V259+CentBot4!V259+'CentBot5 Q'!V259+'CentBot6 Q'!V259</f>
        <v>0</v>
      </c>
      <c r="W259" s="13"/>
      <c r="X259" s="13"/>
      <c r="Y259" s="13"/>
      <c r="Z259" s="13"/>
      <c r="AA259" s="24"/>
      <c r="AB259" s="23"/>
    </row>
    <row r="260" spans="1:28" x14ac:dyDescent="0.2">
      <c r="A260" s="24">
        <v>256</v>
      </c>
      <c r="B260" s="28">
        <f t="shared" si="11"/>
        <v>43944</v>
      </c>
      <c r="C260" s="60">
        <f>+'BOT1'!C260+'CentBot2 S'!C260+CentBot3!C260+CentBot4!C260+'CentBot5 Q'!C260+'CentBot6 Q'!C260</f>
        <v>6</v>
      </c>
      <c r="D260" s="24" t="s">
        <v>11</v>
      </c>
      <c r="E260" s="24"/>
      <c r="F260" s="60">
        <f>+'BOT1'!F260+'CentBot2 S'!F260+CentBot3!F260+CentBot4!F260+'CentBot5 Q'!F260+'CentBot6 Q'!F260</f>
        <v>0</v>
      </c>
      <c r="G260" s="24" t="s">
        <v>5</v>
      </c>
      <c r="H260" s="42">
        <f t="shared" si="10"/>
        <v>0</v>
      </c>
      <c r="I260" s="44"/>
      <c r="J260" s="60">
        <f>+'BOT1'!J260+'CentBot2 S'!J260+CentBot3!J260+CentBot4!J260+'CentBot5 Q'!J260+'CentBot6 Q'!J260</f>
        <v>2</v>
      </c>
      <c r="K260" s="25"/>
      <c r="L260" s="26"/>
      <c r="M260" s="26"/>
      <c r="N260" s="111">
        <v>0</v>
      </c>
      <c r="O260" s="111">
        <v>0</v>
      </c>
      <c r="P260" s="60">
        <f>+'BOT1'!P260+'CentBot2 S'!P260+CentBot3!P260+CentBot4!P260+'CentBot5 Q'!P260+'CentBot6 Q'!P260</f>
        <v>0</v>
      </c>
      <c r="Q260" s="111">
        <v>0</v>
      </c>
      <c r="R260" s="111">
        <v>0</v>
      </c>
      <c r="S260" s="60">
        <f>+'BOT1'!S260+'CentBot2 S'!S260+CentBot3!S260+CentBot4!S260+'CentBot5 Q'!S260+'CentBot6 Q'!S260</f>
        <v>0</v>
      </c>
      <c r="T260" s="60">
        <f>+'BOT1'!T260+'CentBot2 S'!T260+CentBot3!T260+CentBot4!T260+'CentBot5 Q'!T260+'CentBot6 Q'!T260</f>
        <v>0</v>
      </c>
      <c r="U260" s="60">
        <f>+'BOT1'!U260+'CentBot2 S'!U260+CentBot3!U260+CentBot4!U260+'CentBot5 Q'!U260+'CentBot6 Q'!U260</f>
        <v>0</v>
      </c>
      <c r="V260" s="60">
        <f>+'BOT1'!V260+'CentBot2 S'!V260+CentBot3!V260+CentBot4!V260+'CentBot5 Q'!V260+'CentBot6 Q'!V260</f>
        <v>0</v>
      </c>
      <c r="W260" s="13"/>
      <c r="X260" s="13"/>
      <c r="Y260" s="13"/>
      <c r="Z260" s="13"/>
      <c r="AA260" s="24"/>
      <c r="AB260" s="23"/>
    </row>
    <row r="261" spans="1:28" x14ac:dyDescent="0.2">
      <c r="A261" s="24">
        <v>257</v>
      </c>
      <c r="B261" s="28">
        <f t="shared" si="11"/>
        <v>43945</v>
      </c>
      <c r="C261" s="60">
        <f>+'BOT1'!C261+'CentBot2 S'!C261+CentBot3!C261+CentBot4!C261+'CentBot5 Q'!C261+'CentBot6 Q'!C261</f>
        <v>6</v>
      </c>
      <c r="D261" s="24" t="s">
        <v>11</v>
      </c>
      <c r="E261" s="24"/>
      <c r="F261" s="60">
        <f>+'BOT1'!F261+'CentBot2 S'!F261+CentBot3!F261+CentBot4!F261+'CentBot5 Q'!F261+'CentBot6 Q'!F261</f>
        <v>0</v>
      </c>
      <c r="G261" s="24" t="s">
        <v>5</v>
      </c>
      <c r="H261" s="42">
        <f t="shared" si="10"/>
        <v>0</v>
      </c>
      <c r="I261" s="44"/>
      <c r="J261" s="60">
        <f>+'BOT1'!J261+'CentBot2 S'!J261+CentBot3!J261+CentBot4!J261+'CentBot5 Q'!J261+'CentBot6 Q'!J261</f>
        <v>2</v>
      </c>
      <c r="K261" s="25"/>
      <c r="L261" s="26"/>
      <c r="M261" s="26"/>
      <c r="N261" s="111">
        <v>0</v>
      </c>
      <c r="O261" s="111">
        <v>0</v>
      </c>
      <c r="P261" s="60">
        <f>+'BOT1'!P261+'CentBot2 S'!P261+CentBot3!P261+CentBot4!P261+'CentBot5 Q'!P261+'CentBot6 Q'!P261</f>
        <v>0</v>
      </c>
      <c r="Q261" s="111">
        <v>0</v>
      </c>
      <c r="R261" s="111">
        <v>0</v>
      </c>
      <c r="S261" s="60">
        <f>+'BOT1'!S261+'CentBot2 S'!S261+CentBot3!S261+CentBot4!S261+'CentBot5 Q'!S261+'CentBot6 Q'!S261</f>
        <v>0</v>
      </c>
      <c r="T261" s="60">
        <f>+'BOT1'!T261+'CentBot2 S'!T261+CentBot3!T261+CentBot4!T261+'CentBot5 Q'!T261+'CentBot6 Q'!T261</f>
        <v>0</v>
      </c>
      <c r="U261" s="60">
        <f>+'BOT1'!U261+'CentBot2 S'!U261+CentBot3!U261+CentBot4!U261+'CentBot5 Q'!U261+'CentBot6 Q'!U261</f>
        <v>0</v>
      </c>
      <c r="V261" s="60">
        <f>+'BOT1'!V261+'CentBot2 S'!V261+CentBot3!V261+CentBot4!V261+'CentBot5 Q'!V261+'CentBot6 Q'!V261</f>
        <v>0</v>
      </c>
      <c r="W261" s="13"/>
      <c r="X261" s="13"/>
      <c r="Y261" s="13"/>
      <c r="Z261" s="13"/>
      <c r="AA261" s="24"/>
      <c r="AB261" s="23"/>
    </row>
    <row r="262" spans="1:28" x14ac:dyDescent="0.2">
      <c r="A262" s="24">
        <v>258</v>
      </c>
      <c r="B262" s="28">
        <f t="shared" si="11"/>
        <v>43946</v>
      </c>
      <c r="C262" s="60">
        <f>+'BOT1'!C262+'CentBot2 S'!C262+CentBot3!C262+CentBot4!C262+'CentBot5 Q'!C262+'CentBot6 Q'!C262</f>
        <v>6</v>
      </c>
      <c r="D262" s="24" t="s">
        <v>11</v>
      </c>
      <c r="E262" s="24"/>
      <c r="F262" s="60">
        <f>+'BOT1'!F262+'CentBot2 S'!F262+CentBot3!F262+CentBot4!F262+'CentBot5 Q'!F262+'CentBot6 Q'!F262</f>
        <v>0</v>
      </c>
      <c r="G262" s="24" t="s">
        <v>5</v>
      </c>
      <c r="H262" s="42">
        <f t="shared" ref="H262:H325" si="12">(C262*F262)</f>
        <v>0</v>
      </c>
      <c r="I262" s="44"/>
      <c r="J262" s="60">
        <f>+'BOT1'!J262+'CentBot2 S'!J262+CentBot3!J262+CentBot4!J262+'CentBot5 Q'!J262+'CentBot6 Q'!J262</f>
        <v>2</v>
      </c>
      <c r="K262" s="25"/>
      <c r="L262" s="26"/>
      <c r="M262" s="26"/>
      <c r="N262" s="111">
        <v>0</v>
      </c>
      <c r="O262" s="111">
        <v>0</v>
      </c>
      <c r="P262" s="60">
        <f>+'BOT1'!P262+'CentBot2 S'!P262+CentBot3!P262+CentBot4!P262+'CentBot5 Q'!P262+'CentBot6 Q'!P262</f>
        <v>0</v>
      </c>
      <c r="Q262" s="111">
        <v>0</v>
      </c>
      <c r="R262" s="111">
        <v>0</v>
      </c>
      <c r="S262" s="60">
        <f>+'BOT1'!S262+'CentBot2 S'!S262+CentBot3!S262+CentBot4!S262+'CentBot5 Q'!S262+'CentBot6 Q'!S262</f>
        <v>0</v>
      </c>
      <c r="T262" s="60">
        <f>+'BOT1'!T262+'CentBot2 S'!T262+CentBot3!T262+CentBot4!T262+'CentBot5 Q'!T262+'CentBot6 Q'!T262</f>
        <v>0</v>
      </c>
      <c r="U262" s="60">
        <f>+'BOT1'!U262+'CentBot2 S'!U262+CentBot3!U262+CentBot4!U262+'CentBot5 Q'!U262+'CentBot6 Q'!U262</f>
        <v>0</v>
      </c>
      <c r="V262" s="60">
        <f>+'BOT1'!V262+'CentBot2 S'!V262+CentBot3!V262+CentBot4!V262+'CentBot5 Q'!V262+'CentBot6 Q'!V262</f>
        <v>0</v>
      </c>
      <c r="W262" s="13"/>
      <c r="X262" s="13"/>
      <c r="Y262" s="13"/>
      <c r="Z262" s="13"/>
      <c r="AA262" s="24"/>
      <c r="AB262" s="23"/>
    </row>
    <row r="263" spans="1:28" x14ac:dyDescent="0.2">
      <c r="A263" s="24">
        <v>259</v>
      </c>
      <c r="B263" s="28">
        <f t="shared" ref="B263:B326" si="13">+B262+1</f>
        <v>43947</v>
      </c>
      <c r="C263" s="60">
        <f>+'BOT1'!C263+'CentBot2 S'!C263+CentBot3!C263+CentBot4!C263+'CentBot5 Q'!C263+'CentBot6 Q'!C263</f>
        <v>6</v>
      </c>
      <c r="D263" s="24" t="s">
        <v>11</v>
      </c>
      <c r="E263" s="24"/>
      <c r="F263" s="60">
        <f>+'BOT1'!F263+'CentBot2 S'!F263+CentBot3!F263+CentBot4!F263+'CentBot5 Q'!F263+'CentBot6 Q'!F263</f>
        <v>0</v>
      </c>
      <c r="G263" s="24" t="s">
        <v>5</v>
      </c>
      <c r="H263" s="42">
        <f t="shared" si="12"/>
        <v>0</v>
      </c>
      <c r="I263" s="44"/>
      <c r="J263" s="60">
        <f>+'BOT1'!J263+'CentBot2 S'!J263+CentBot3!J263+CentBot4!J263+'CentBot5 Q'!J263+'CentBot6 Q'!J263</f>
        <v>2</v>
      </c>
      <c r="K263" s="25"/>
      <c r="L263" s="26"/>
      <c r="M263" s="26"/>
      <c r="N263" s="111">
        <v>0</v>
      </c>
      <c r="O263" s="111">
        <v>0</v>
      </c>
      <c r="P263" s="60">
        <f>+'BOT1'!P263+'CentBot2 S'!P263+CentBot3!P263+CentBot4!P263+'CentBot5 Q'!P263+'CentBot6 Q'!P263</f>
        <v>0</v>
      </c>
      <c r="Q263" s="111">
        <v>0</v>
      </c>
      <c r="R263" s="111">
        <v>0</v>
      </c>
      <c r="S263" s="60">
        <f>+'BOT1'!S263+'CentBot2 S'!S263+CentBot3!S263+CentBot4!S263+'CentBot5 Q'!S263+'CentBot6 Q'!S263</f>
        <v>0</v>
      </c>
      <c r="T263" s="60">
        <f>+'BOT1'!T263+'CentBot2 S'!T263+CentBot3!T263+CentBot4!T263+'CentBot5 Q'!T263+'CentBot6 Q'!T263</f>
        <v>0</v>
      </c>
      <c r="U263" s="60">
        <f>+'BOT1'!U263+'CentBot2 S'!U263+CentBot3!U263+CentBot4!U263+'CentBot5 Q'!U263+'CentBot6 Q'!U263</f>
        <v>0</v>
      </c>
      <c r="V263" s="60">
        <f>+'BOT1'!V263+'CentBot2 S'!V263+CentBot3!V263+CentBot4!V263+'CentBot5 Q'!V263+'CentBot6 Q'!V263</f>
        <v>0</v>
      </c>
      <c r="W263" s="13"/>
      <c r="X263" s="13"/>
      <c r="Y263" s="13"/>
      <c r="Z263" s="13"/>
      <c r="AA263" s="24"/>
      <c r="AB263" s="23"/>
    </row>
    <row r="264" spans="1:28" x14ac:dyDescent="0.2">
      <c r="A264" s="24">
        <v>260</v>
      </c>
      <c r="B264" s="28">
        <f t="shared" si="13"/>
        <v>43948</v>
      </c>
      <c r="C264" s="60">
        <f>+'BOT1'!C264+'CentBot2 S'!C264+CentBot3!C264+CentBot4!C264+'CentBot5 Q'!C264+'CentBot6 Q'!C264</f>
        <v>6</v>
      </c>
      <c r="D264" s="24" t="s">
        <v>11</v>
      </c>
      <c r="E264" s="24"/>
      <c r="F264" s="60">
        <f>+'BOT1'!F264+'CentBot2 S'!F264+CentBot3!F264+CentBot4!F264+'CentBot5 Q'!F264+'CentBot6 Q'!F264</f>
        <v>0</v>
      </c>
      <c r="G264" s="24" t="s">
        <v>5</v>
      </c>
      <c r="H264" s="42">
        <f t="shared" si="12"/>
        <v>0</v>
      </c>
      <c r="I264" s="44"/>
      <c r="J264" s="60">
        <f>+'BOT1'!J264+'CentBot2 S'!J264+CentBot3!J264+CentBot4!J264+'CentBot5 Q'!J264+'CentBot6 Q'!J264</f>
        <v>2</v>
      </c>
      <c r="K264" s="25"/>
      <c r="L264" s="26"/>
      <c r="M264" s="26"/>
      <c r="N264" s="111">
        <v>0</v>
      </c>
      <c r="O264" s="111">
        <v>0</v>
      </c>
      <c r="P264" s="60">
        <f>+'BOT1'!P264+'CentBot2 S'!P264+CentBot3!P264+CentBot4!P264+'CentBot5 Q'!P264+'CentBot6 Q'!P264</f>
        <v>0</v>
      </c>
      <c r="Q264" s="111">
        <v>0</v>
      </c>
      <c r="R264" s="111">
        <v>0</v>
      </c>
      <c r="S264" s="60">
        <f>+'BOT1'!S264+'CentBot2 S'!S264+CentBot3!S264+CentBot4!S264+'CentBot5 Q'!S264+'CentBot6 Q'!S264</f>
        <v>0</v>
      </c>
      <c r="T264" s="60">
        <f>+'BOT1'!T264+'CentBot2 S'!T264+CentBot3!T264+CentBot4!T264+'CentBot5 Q'!T264+'CentBot6 Q'!T264</f>
        <v>0</v>
      </c>
      <c r="U264" s="60">
        <f>+'BOT1'!U264+'CentBot2 S'!U264+CentBot3!U264+CentBot4!U264+'CentBot5 Q'!U264+'CentBot6 Q'!U264</f>
        <v>0</v>
      </c>
      <c r="V264" s="60">
        <f>+'BOT1'!V264+'CentBot2 S'!V264+CentBot3!V264+CentBot4!V264+'CentBot5 Q'!V264+'CentBot6 Q'!V264</f>
        <v>0</v>
      </c>
      <c r="W264" s="13"/>
      <c r="X264" s="13"/>
      <c r="Y264" s="13"/>
      <c r="Z264" s="13"/>
      <c r="AA264" s="24"/>
      <c r="AB264" s="23"/>
    </row>
    <row r="265" spans="1:28" x14ac:dyDescent="0.2">
      <c r="A265" s="24">
        <v>261</v>
      </c>
      <c r="B265" s="28">
        <f t="shared" si="13"/>
        <v>43949</v>
      </c>
      <c r="C265" s="60">
        <f>+'BOT1'!C265+'CentBot2 S'!C265+CentBot3!C265+CentBot4!C265+'CentBot5 Q'!C265+'CentBot6 Q'!C265</f>
        <v>6</v>
      </c>
      <c r="D265" s="24" t="s">
        <v>11</v>
      </c>
      <c r="E265" s="24"/>
      <c r="F265" s="60">
        <f>+'BOT1'!F265+'CentBot2 S'!F265+CentBot3!F265+CentBot4!F265+'CentBot5 Q'!F265+'CentBot6 Q'!F265</f>
        <v>0</v>
      </c>
      <c r="G265" s="24" t="s">
        <v>5</v>
      </c>
      <c r="H265" s="42">
        <f t="shared" si="12"/>
        <v>0</v>
      </c>
      <c r="I265" s="44"/>
      <c r="J265" s="60">
        <f>+'BOT1'!J265+'CentBot2 S'!J265+CentBot3!J265+CentBot4!J265+'CentBot5 Q'!J265+'CentBot6 Q'!J265</f>
        <v>2</v>
      </c>
      <c r="K265" s="25"/>
      <c r="L265" s="26"/>
      <c r="M265" s="26"/>
      <c r="N265" s="111">
        <v>0</v>
      </c>
      <c r="O265" s="111">
        <v>0</v>
      </c>
      <c r="P265" s="60">
        <f>+'BOT1'!P265+'CentBot2 S'!P265+CentBot3!P265+CentBot4!P265+'CentBot5 Q'!P265+'CentBot6 Q'!P265</f>
        <v>0</v>
      </c>
      <c r="Q265" s="111">
        <v>0</v>
      </c>
      <c r="R265" s="111">
        <v>0</v>
      </c>
      <c r="S265" s="60">
        <f>+'BOT1'!S265+'CentBot2 S'!S265+CentBot3!S265+CentBot4!S265+'CentBot5 Q'!S265+'CentBot6 Q'!S265</f>
        <v>0</v>
      </c>
      <c r="T265" s="60">
        <f>+'BOT1'!T265+'CentBot2 S'!T265+CentBot3!T265+CentBot4!T265+'CentBot5 Q'!T265+'CentBot6 Q'!T265</f>
        <v>0</v>
      </c>
      <c r="U265" s="60">
        <f>+'BOT1'!U265+'CentBot2 S'!U265+CentBot3!U265+CentBot4!U265+'CentBot5 Q'!U265+'CentBot6 Q'!U265</f>
        <v>0</v>
      </c>
      <c r="V265" s="60">
        <f>+'BOT1'!V265+'CentBot2 S'!V265+CentBot3!V265+CentBot4!V265+'CentBot5 Q'!V265+'CentBot6 Q'!V265</f>
        <v>0</v>
      </c>
      <c r="W265" s="13"/>
      <c r="X265" s="13"/>
      <c r="Y265" s="13"/>
      <c r="Z265" s="13"/>
      <c r="AA265" s="24"/>
      <c r="AB265" s="23"/>
    </row>
    <row r="266" spans="1:28" x14ac:dyDescent="0.2">
      <c r="A266" s="24">
        <v>262</v>
      </c>
      <c r="B266" s="28">
        <f t="shared" si="13"/>
        <v>43950</v>
      </c>
      <c r="C266" s="60">
        <f>+'BOT1'!C266+'CentBot2 S'!C266+CentBot3!C266+CentBot4!C266+'CentBot5 Q'!C266+'CentBot6 Q'!C266</f>
        <v>6</v>
      </c>
      <c r="D266" s="24" t="s">
        <v>11</v>
      </c>
      <c r="E266" s="24"/>
      <c r="F266" s="60">
        <f>+'BOT1'!F266+'CentBot2 S'!F266+CentBot3!F266+CentBot4!F266+'CentBot5 Q'!F266+'CentBot6 Q'!F266</f>
        <v>0</v>
      </c>
      <c r="G266" s="24" t="s">
        <v>5</v>
      </c>
      <c r="H266" s="42">
        <f t="shared" si="12"/>
        <v>0</v>
      </c>
      <c r="I266" s="44"/>
      <c r="J266" s="60">
        <f>+'BOT1'!J266+'CentBot2 S'!J266+CentBot3!J266+CentBot4!J266+'CentBot5 Q'!J266+'CentBot6 Q'!J266</f>
        <v>2</v>
      </c>
      <c r="K266" s="25"/>
      <c r="L266" s="26"/>
      <c r="M266" s="26"/>
      <c r="N266" s="111">
        <v>0</v>
      </c>
      <c r="O266" s="111">
        <v>0</v>
      </c>
      <c r="P266" s="60">
        <f>+'BOT1'!P266+'CentBot2 S'!P266+CentBot3!P266+CentBot4!P266+'CentBot5 Q'!P266+'CentBot6 Q'!P266</f>
        <v>0</v>
      </c>
      <c r="Q266" s="111">
        <v>0</v>
      </c>
      <c r="R266" s="111">
        <v>0</v>
      </c>
      <c r="S266" s="60">
        <f>+'BOT1'!S266+'CentBot2 S'!S266+CentBot3!S266+CentBot4!S266+'CentBot5 Q'!S266+'CentBot6 Q'!S266</f>
        <v>0</v>
      </c>
      <c r="T266" s="60">
        <f>+'BOT1'!T266+'CentBot2 S'!T266+CentBot3!T266+CentBot4!T266+'CentBot5 Q'!T266+'CentBot6 Q'!T266</f>
        <v>0</v>
      </c>
      <c r="U266" s="60">
        <f>+'BOT1'!U266+'CentBot2 S'!U266+CentBot3!U266+CentBot4!U266+'CentBot5 Q'!U266+'CentBot6 Q'!U266</f>
        <v>0</v>
      </c>
      <c r="V266" s="60">
        <f>+'BOT1'!V266+'CentBot2 S'!V266+CentBot3!V266+CentBot4!V266+'CentBot5 Q'!V266+'CentBot6 Q'!V266</f>
        <v>0</v>
      </c>
      <c r="W266" s="13"/>
      <c r="X266" s="13"/>
      <c r="Y266" s="13"/>
      <c r="Z266" s="13"/>
      <c r="AA266" s="24"/>
      <c r="AB266" s="23"/>
    </row>
    <row r="267" spans="1:28" x14ac:dyDescent="0.2">
      <c r="A267" s="24">
        <v>263</v>
      </c>
      <c r="B267" s="28">
        <f t="shared" si="13"/>
        <v>43951</v>
      </c>
      <c r="C267" s="60">
        <f>+'BOT1'!C267+'CentBot2 S'!C267+CentBot3!C267+CentBot4!C267+'CentBot5 Q'!C267+'CentBot6 Q'!C267</f>
        <v>6</v>
      </c>
      <c r="D267" s="24" t="s">
        <v>11</v>
      </c>
      <c r="E267" s="24"/>
      <c r="F267" s="60">
        <f>+'BOT1'!F267+'CentBot2 S'!F267+CentBot3!F267+CentBot4!F267+'CentBot5 Q'!F267+'CentBot6 Q'!F267</f>
        <v>0</v>
      </c>
      <c r="G267" s="24" t="s">
        <v>5</v>
      </c>
      <c r="H267" s="42">
        <f t="shared" si="12"/>
        <v>0</v>
      </c>
      <c r="I267" s="44"/>
      <c r="J267" s="60">
        <f>+'BOT1'!J267+'CentBot2 S'!J267+CentBot3!J267+CentBot4!J267+'CentBot5 Q'!J267+'CentBot6 Q'!J267</f>
        <v>2</v>
      </c>
      <c r="K267" s="25"/>
      <c r="L267" s="26"/>
      <c r="M267" s="26"/>
      <c r="N267" s="111">
        <v>0</v>
      </c>
      <c r="O267" s="111">
        <v>0</v>
      </c>
      <c r="P267" s="60">
        <f>+'BOT1'!P267+'CentBot2 S'!P267+CentBot3!P267+CentBot4!P267+'CentBot5 Q'!P267+'CentBot6 Q'!P267</f>
        <v>0</v>
      </c>
      <c r="Q267" s="111">
        <v>0</v>
      </c>
      <c r="R267" s="111">
        <v>0</v>
      </c>
      <c r="S267" s="60">
        <f>+'BOT1'!S267+'CentBot2 S'!S267+CentBot3!S267+CentBot4!S267+'CentBot5 Q'!S267+'CentBot6 Q'!S267</f>
        <v>0</v>
      </c>
      <c r="T267" s="60">
        <f>+'BOT1'!T267+'CentBot2 S'!T267+CentBot3!T267+CentBot4!T267+'CentBot5 Q'!T267+'CentBot6 Q'!T267</f>
        <v>0</v>
      </c>
      <c r="U267" s="60">
        <f>+'BOT1'!U267+'CentBot2 S'!U267+CentBot3!U267+CentBot4!U267+'CentBot5 Q'!U267+'CentBot6 Q'!U267</f>
        <v>0</v>
      </c>
      <c r="V267" s="60">
        <f>+'BOT1'!V267+'CentBot2 S'!V267+CentBot3!V267+CentBot4!V267+'CentBot5 Q'!V267+'CentBot6 Q'!V267</f>
        <v>0</v>
      </c>
      <c r="W267" s="13"/>
      <c r="X267" s="13"/>
      <c r="Y267" s="13"/>
      <c r="Z267" s="13"/>
      <c r="AA267" s="24"/>
      <c r="AB267" s="23"/>
    </row>
    <row r="268" spans="1:28" x14ac:dyDescent="0.2">
      <c r="A268" s="24">
        <v>264</v>
      </c>
      <c r="B268" s="28">
        <f t="shared" si="13"/>
        <v>43952</v>
      </c>
      <c r="C268" s="60">
        <f>+'BOT1'!C268+'CentBot2 S'!C268+CentBot3!C268+CentBot4!C268+'CentBot5 Q'!C268+'CentBot6 Q'!C268</f>
        <v>6</v>
      </c>
      <c r="D268" s="24" t="s">
        <v>11</v>
      </c>
      <c r="E268" s="24"/>
      <c r="F268" s="60">
        <f>+'BOT1'!F268+'CentBot2 S'!F268+CentBot3!F268+CentBot4!F268+'CentBot5 Q'!F268+'CentBot6 Q'!F268</f>
        <v>0</v>
      </c>
      <c r="G268" s="24" t="s">
        <v>5</v>
      </c>
      <c r="H268" s="42">
        <f t="shared" si="12"/>
        <v>0</v>
      </c>
      <c r="I268" s="44"/>
      <c r="J268" s="60">
        <f>+'BOT1'!J268+'CentBot2 S'!J268+CentBot3!J268+CentBot4!J268+'CentBot5 Q'!J268+'CentBot6 Q'!J268</f>
        <v>2</v>
      </c>
      <c r="K268" s="25"/>
      <c r="L268" s="26"/>
      <c r="M268" s="26"/>
      <c r="N268" s="111">
        <v>0</v>
      </c>
      <c r="O268" s="111">
        <v>0</v>
      </c>
      <c r="P268" s="60">
        <f>+'BOT1'!P268+'CentBot2 S'!P268+CentBot3!P268+CentBot4!P268+'CentBot5 Q'!P268+'CentBot6 Q'!P268</f>
        <v>0</v>
      </c>
      <c r="Q268" s="111">
        <v>0</v>
      </c>
      <c r="R268" s="111">
        <v>0</v>
      </c>
      <c r="S268" s="60">
        <f>+'BOT1'!S268+'CentBot2 S'!S268+CentBot3!S268+CentBot4!S268+'CentBot5 Q'!S268+'CentBot6 Q'!S268</f>
        <v>0</v>
      </c>
      <c r="T268" s="60">
        <f>+'BOT1'!T268+'CentBot2 S'!T268+CentBot3!T268+CentBot4!T268+'CentBot5 Q'!T268+'CentBot6 Q'!T268</f>
        <v>0</v>
      </c>
      <c r="U268" s="60">
        <f>+'BOT1'!U268+'CentBot2 S'!U268+CentBot3!U268+CentBot4!U268+'CentBot5 Q'!U268+'CentBot6 Q'!U268</f>
        <v>0</v>
      </c>
      <c r="V268" s="60">
        <f>+'BOT1'!V268+'CentBot2 S'!V268+CentBot3!V268+CentBot4!V268+'CentBot5 Q'!V268+'CentBot6 Q'!V268</f>
        <v>0</v>
      </c>
      <c r="W268" s="13"/>
      <c r="X268" s="13"/>
      <c r="Y268" s="13"/>
      <c r="Z268" s="13"/>
      <c r="AA268" s="24"/>
      <c r="AB268" s="23"/>
    </row>
    <row r="269" spans="1:28" x14ac:dyDescent="0.2">
      <c r="A269" s="24">
        <v>265</v>
      </c>
      <c r="B269" s="28">
        <f t="shared" si="13"/>
        <v>43953</v>
      </c>
      <c r="C269" s="60">
        <f>+'BOT1'!C269+'CentBot2 S'!C269+CentBot3!C269+CentBot4!C269+'CentBot5 Q'!C269+'CentBot6 Q'!C269</f>
        <v>6</v>
      </c>
      <c r="D269" s="24" t="s">
        <v>11</v>
      </c>
      <c r="E269" s="24"/>
      <c r="F269" s="60">
        <f>+'BOT1'!F269+'CentBot2 S'!F269+CentBot3!F269+CentBot4!F269+'CentBot5 Q'!F269+'CentBot6 Q'!F269</f>
        <v>0</v>
      </c>
      <c r="G269" s="24" t="s">
        <v>5</v>
      </c>
      <c r="H269" s="42">
        <f t="shared" si="12"/>
        <v>0</v>
      </c>
      <c r="I269" s="44"/>
      <c r="J269" s="60">
        <f>+'BOT1'!J269+'CentBot2 S'!J269+CentBot3!J269+CentBot4!J269+'CentBot5 Q'!J269+'CentBot6 Q'!J269</f>
        <v>2</v>
      </c>
      <c r="K269" s="25"/>
      <c r="L269" s="26"/>
      <c r="M269" s="26"/>
      <c r="N269" s="111">
        <v>0</v>
      </c>
      <c r="O269" s="111">
        <v>0</v>
      </c>
      <c r="P269" s="60">
        <f>+'BOT1'!P269+'CentBot2 S'!P269+CentBot3!P269+CentBot4!P269+'CentBot5 Q'!P269+'CentBot6 Q'!P269</f>
        <v>0</v>
      </c>
      <c r="Q269" s="111">
        <v>0</v>
      </c>
      <c r="R269" s="111">
        <v>0</v>
      </c>
      <c r="S269" s="60">
        <f>+'BOT1'!S269+'CentBot2 S'!S269+CentBot3!S269+CentBot4!S269+'CentBot5 Q'!S269+'CentBot6 Q'!S269</f>
        <v>0</v>
      </c>
      <c r="T269" s="60">
        <f>+'BOT1'!T269+'CentBot2 S'!T269+CentBot3!T269+CentBot4!T269+'CentBot5 Q'!T269+'CentBot6 Q'!T269</f>
        <v>0</v>
      </c>
      <c r="U269" s="60">
        <f>+'BOT1'!U269+'CentBot2 S'!U269+CentBot3!U269+CentBot4!U269+'CentBot5 Q'!U269+'CentBot6 Q'!U269</f>
        <v>0</v>
      </c>
      <c r="V269" s="60">
        <f>+'BOT1'!V269+'CentBot2 S'!V269+CentBot3!V269+CentBot4!V269+'CentBot5 Q'!V269+'CentBot6 Q'!V269</f>
        <v>0</v>
      </c>
      <c r="W269" s="13"/>
      <c r="X269" s="13"/>
      <c r="Y269" s="13"/>
      <c r="Z269" s="13"/>
      <c r="AA269" s="24"/>
      <c r="AB269" s="23"/>
    </row>
    <row r="270" spans="1:28" x14ac:dyDescent="0.2">
      <c r="A270" s="24">
        <v>266</v>
      </c>
      <c r="B270" s="28">
        <f t="shared" si="13"/>
        <v>43954</v>
      </c>
      <c r="C270" s="60">
        <f>+'BOT1'!C270+'CentBot2 S'!C270+CentBot3!C270+CentBot4!C270+'CentBot5 Q'!C270+'CentBot6 Q'!C270</f>
        <v>6</v>
      </c>
      <c r="D270" s="24" t="s">
        <v>11</v>
      </c>
      <c r="E270" s="24"/>
      <c r="F270" s="60">
        <f>+'BOT1'!F270+'CentBot2 S'!F270+CentBot3!F270+CentBot4!F270+'CentBot5 Q'!F270+'CentBot6 Q'!F270</f>
        <v>0</v>
      </c>
      <c r="G270" s="24" t="s">
        <v>5</v>
      </c>
      <c r="H270" s="42">
        <f t="shared" si="12"/>
        <v>0</v>
      </c>
      <c r="I270" s="44"/>
      <c r="J270" s="60">
        <f>+'BOT1'!J270+'CentBot2 S'!J270+CentBot3!J270+CentBot4!J270+'CentBot5 Q'!J270+'CentBot6 Q'!J270</f>
        <v>2</v>
      </c>
      <c r="K270" s="25"/>
      <c r="L270" s="26"/>
      <c r="M270" s="26"/>
      <c r="N270" s="111">
        <v>0</v>
      </c>
      <c r="O270" s="111">
        <v>0</v>
      </c>
      <c r="P270" s="60">
        <f>+'BOT1'!P270+'CentBot2 S'!P270+CentBot3!P270+CentBot4!P270+'CentBot5 Q'!P270+'CentBot6 Q'!P270</f>
        <v>0</v>
      </c>
      <c r="Q270" s="111">
        <v>0</v>
      </c>
      <c r="R270" s="111">
        <v>0</v>
      </c>
      <c r="S270" s="60">
        <f>+'BOT1'!S270+'CentBot2 S'!S270+CentBot3!S270+CentBot4!S270+'CentBot5 Q'!S270+'CentBot6 Q'!S270</f>
        <v>0</v>
      </c>
      <c r="T270" s="60">
        <f>+'BOT1'!T270+'CentBot2 S'!T270+CentBot3!T270+CentBot4!T270+'CentBot5 Q'!T270+'CentBot6 Q'!T270</f>
        <v>0</v>
      </c>
      <c r="U270" s="60">
        <f>+'BOT1'!U270+'CentBot2 S'!U270+CentBot3!U270+CentBot4!U270+'CentBot5 Q'!U270+'CentBot6 Q'!U270</f>
        <v>0</v>
      </c>
      <c r="V270" s="60">
        <f>+'BOT1'!V270+'CentBot2 S'!V270+CentBot3!V270+CentBot4!V270+'CentBot5 Q'!V270+'CentBot6 Q'!V270</f>
        <v>0</v>
      </c>
      <c r="W270" s="13"/>
      <c r="X270" s="13"/>
      <c r="Y270" s="13"/>
      <c r="Z270" s="13"/>
      <c r="AA270" s="24"/>
      <c r="AB270" s="23"/>
    </row>
    <row r="271" spans="1:28" x14ac:dyDescent="0.2">
      <c r="A271" s="24">
        <v>267</v>
      </c>
      <c r="B271" s="28">
        <f t="shared" si="13"/>
        <v>43955</v>
      </c>
      <c r="C271" s="60">
        <f>+'BOT1'!C271+'CentBot2 S'!C271+CentBot3!C271+CentBot4!C271+'CentBot5 Q'!C271+'CentBot6 Q'!C271</f>
        <v>6</v>
      </c>
      <c r="D271" s="24" t="s">
        <v>11</v>
      </c>
      <c r="E271" s="24"/>
      <c r="F271" s="60">
        <f>+'BOT1'!F271+'CentBot2 S'!F271+CentBot3!F271+CentBot4!F271+'CentBot5 Q'!F271+'CentBot6 Q'!F271</f>
        <v>0</v>
      </c>
      <c r="G271" s="24" t="s">
        <v>5</v>
      </c>
      <c r="H271" s="42">
        <f t="shared" si="12"/>
        <v>0</v>
      </c>
      <c r="I271" s="44"/>
      <c r="J271" s="60">
        <f>+'BOT1'!J271+'CentBot2 S'!J271+CentBot3!J271+CentBot4!J271+'CentBot5 Q'!J271+'CentBot6 Q'!J271</f>
        <v>2</v>
      </c>
      <c r="K271" s="25"/>
      <c r="L271" s="26"/>
      <c r="M271" s="26"/>
      <c r="N271" s="111">
        <v>0</v>
      </c>
      <c r="O271" s="111">
        <v>0</v>
      </c>
      <c r="P271" s="60">
        <f>+'BOT1'!P271+'CentBot2 S'!P271+CentBot3!P271+CentBot4!P271+'CentBot5 Q'!P271+'CentBot6 Q'!P271</f>
        <v>0</v>
      </c>
      <c r="Q271" s="111">
        <v>0</v>
      </c>
      <c r="R271" s="111">
        <v>0</v>
      </c>
      <c r="S271" s="60">
        <f>+'BOT1'!S271+'CentBot2 S'!S271+CentBot3!S271+CentBot4!S271+'CentBot5 Q'!S271+'CentBot6 Q'!S271</f>
        <v>0</v>
      </c>
      <c r="T271" s="60">
        <f>+'BOT1'!T271+'CentBot2 S'!T271+CentBot3!T271+CentBot4!T271+'CentBot5 Q'!T271+'CentBot6 Q'!T271</f>
        <v>0</v>
      </c>
      <c r="U271" s="60">
        <f>+'BOT1'!U271+'CentBot2 S'!U271+CentBot3!U271+CentBot4!U271+'CentBot5 Q'!U271+'CentBot6 Q'!U271</f>
        <v>0</v>
      </c>
      <c r="V271" s="60">
        <f>+'BOT1'!V271+'CentBot2 S'!V271+CentBot3!V271+CentBot4!V271+'CentBot5 Q'!V271+'CentBot6 Q'!V271</f>
        <v>0</v>
      </c>
      <c r="W271" s="13"/>
      <c r="X271" s="13"/>
      <c r="Y271" s="13"/>
      <c r="Z271" s="13"/>
      <c r="AA271" s="24"/>
      <c r="AB271" s="23"/>
    </row>
    <row r="272" spans="1:28" x14ac:dyDescent="0.2">
      <c r="A272" s="24">
        <v>268</v>
      </c>
      <c r="B272" s="28">
        <f t="shared" si="13"/>
        <v>43956</v>
      </c>
      <c r="C272" s="60">
        <f>+'BOT1'!C272+'CentBot2 S'!C272+CentBot3!C272+CentBot4!C272+'CentBot5 Q'!C272+'CentBot6 Q'!C272</f>
        <v>6</v>
      </c>
      <c r="D272" s="24" t="s">
        <v>11</v>
      </c>
      <c r="E272" s="24"/>
      <c r="F272" s="60">
        <f>+'BOT1'!F272+'CentBot2 S'!F272+CentBot3!F272+CentBot4!F272+'CentBot5 Q'!F272+'CentBot6 Q'!F272</f>
        <v>0</v>
      </c>
      <c r="G272" s="24" t="s">
        <v>5</v>
      </c>
      <c r="H272" s="42">
        <f t="shared" si="12"/>
        <v>0</v>
      </c>
      <c r="I272" s="44"/>
      <c r="J272" s="60">
        <f>+'BOT1'!J272+'CentBot2 S'!J272+CentBot3!J272+CentBot4!J272+'CentBot5 Q'!J272+'CentBot6 Q'!J272</f>
        <v>2</v>
      </c>
      <c r="K272" s="25"/>
      <c r="L272" s="26"/>
      <c r="M272" s="26"/>
      <c r="N272" s="111">
        <v>0</v>
      </c>
      <c r="O272" s="111">
        <v>0</v>
      </c>
      <c r="P272" s="60">
        <f>+'BOT1'!P272+'CentBot2 S'!P272+CentBot3!P272+CentBot4!P272+'CentBot5 Q'!P272+'CentBot6 Q'!P272</f>
        <v>0</v>
      </c>
      <c r="Q272" s="111">
        <v>0</v>
      </c>
      <c r="R272" s="111">
        <v>0</v>
      </c>
      <c r="S272" s="60">
        <f>+'BOT1'!S272+'CentBot2 S'!S272+CentBot3!S272+CentBot4!S272+'CentBot5 Q'!S272+'CentBot6 Q'!S272</f>
        <v>0</v>
      </c>
      <c r="T272" s="60">
        <f>+'BOT1'!T272+'CentBot2 S'!T272+CentBot3!T272+CentBot4!T272+'CentBot5 Q'!T272+'CentBot6 Q'!T272</f>
        <v>0</v>
      </c>
      <c r="U272" s="60">
        <f>+'BOT1'!U272+'CentBot2 S'!U272+CentBot3!U272+CentBot4!U272+'CentBot5 Q'!U272+'CentBot6 Q'!U272</f>
        <v>0</v>
      </c>
      <c r="V272" s="60">
        <f>+'BOT1'!V272+'CentBot2 S'!V272+CentBot3!V272+CentBot4!V272+'CentBot5 Q'!V272+'CentBot6 Q'!V272</f>
        <v>0</v>
      </c>
      <c r="W272" s="13"/>
      <c r="X272" s="13"/>
      <c r="Y272" s="13"/>
      <c r="Z272" s="13"/>
      <c r="AA272" s="24"/>
      <c r="AB272" s="23"/>
    </row>
    <row r="273" spans="1:28" x14ac:dyDescent="0.2">
      <c r="A273" s="24">
        <v>269</v>
      </c>
      <c r="B273" s="28">
        <f t="shared" si="13"/>
        <v>43957</v>
      </c>
      <c r="C273" s="60">
        <f>+'BOT1'!C273+'CentBot2 S'!C273+CentBot3!C273+CentBot4!C273+'CentBot5 Q'!C273+'CentBot6 Q'!C273</f>
        <v>6</v>
      </c>
      <c r="D273" s="24" t="s">
        <v>11</v>
      </c>
      <c r="E273" s="24"/>
      <c r="F273" s="60">
        <f>+'BOT1'!F273+'CentBot2 S'!F273+CentBot3!F273+CentBot4!F273+'CentBot5 Q'!F273+'CentBot6 Q'!F273</f>
        <v>0</v>
      </c>
      <c r="G273" s="24" t="s">
        <v>5</v>
      </c>
      <c r="H273" s="42">
        <f t="shared" si="12"/>
        <v>0</v>
      </c>
      <c r="I273" s="44"/>
      <c r="J273" s="60">
        <f>+'BOT1'!J273+'CentBot2 S'!J273+CentBot3!J273+CentBot4!J273+'CentBot5 Q'!J273+'CentBot6 Q'!J273</f>
        <v>2</v>
      </c>
      <c r="K273" s="25"/>
      <c r="L273" s="26"/>
      <c r="M273" s="26"/>
      <c r="N273" s="111">
        <v>0</v>
      </c>
      <c r="O273" s="111">
        <v>0</v>
      </c>
      <c r="P273" s="60">
        <f>+'BOT1'!P273+'CentBot2 S'!P273+CentBot3!P273+CentBot4!P273+'CentBot5 Q'!P273+'CentBot6 Q'!P273</f>
        <v>0</v>
      </c>
      <c r="Q273" s="111">
        <v>0</v>
      </c>
      <c r="R273" s="111">
        <v>0</v>
      </c>
      <c r="S273" s="60">
        <f>+'BOT1'!S273+'CentBot2 S'!S273+CentBot3!S273+CentBot4!S273+'CentBot5 Q'!S273+'CentBot6 Q'!S273</f>
        <v>0</v>
      </c>
      <c r="T273" s="60">
        <f>+'BOT1'!T273+'CentBot2 S'!T273+CentBot3!T273+CentBot4!T273+'CentBot5 Q'!T273+'CentBot6 Q'!T273</f>
        <v>0</v>
      </c>
      <c r="U273" s="60">
        <f>+'BOT1'!U273+'CentBot2 S'!U273+CentBot3!U273+CentBot4!U273+'CentBot5 Q'!U273+'CentBot6 Q'!U273</f>
        <v>0</v>
      </c>
      <c r="V273" s="60">
        <f>+'BOT1'!V273+'CentBot2 S'!V273+CentBot3!V273+CentBot4!V273+'CentBot5 Q'!V273+'CentBot6 Q'!V273</f>
        <v>0</v>
      </c>
      <c r="W273" s="13"/>
      <c r="X273" s="13"/>
      <c r="Y273" s="13"/>
      <c r="Z273" s="13"/>
      <c r="AA273" s="24"/>
      <c r="AB273" s="23"/>
    </row>
    <row r="274" spans="1:28" x14ac:dyDescent="0.2">
      <c r="A274" s="24">
        <v>270</v>
      </c>
      <c r="B274" s="28">
        <f t="shared" si="13"/>
        <v>43958</v>
      </c>
      <c r="C274" s="60">
        <f>+'BOT1'!C274+'CentBot2 S'!C274+CentBot3!C274+CentBot4!C274+'CentBot5 Q'!C274+'CentBot6 Q'!C274</f>
        <v>6</v>
      </c>
      <c r="D274" s="24" t="s">
        <v>11</v>
      </c>
      <c r="E274" s="24"/>
      <c r="F274" s="60">
        <f>+'BOT1'!F274+'CentBot2 S'!F274+CentBot3!F274+CentBot4!F274+'CentBot5 Q'!F274+'CentBot6 Q'!F274</f>
        <v>0</v>
      </c>
      <c r="G274" s="24" t="s">
        <v>5</v>
      </c>
      <c r="H274" s="42">
        <f t="shared" si="12"/>
        <v>0</v>
      </c>
      <c r="I274" s="44"/>
      <c r="J274" s="60">
        <f>+'BOT1'!J274+'CentBot2 S'!J274+CentBot3!J274+CentBot4!J274+'CentBot5 Q'!J274+'CentBot6 Q'!J274</f>
        <v>2</v>
      </c>
      <c r="K274" s="25"/>
      <c r="L274" s="26"/>
      <c r="M274" s="26"/>
      <c r="N274" s="111">
        <v>0</v>
      </c>
      <c r="O274" s="111">
        <v>0</v>
      </c>
      <c r="P274" s="60">
        <f>+'BOT1'!P274+'CentBot2 S'!P274+CentBot3!P274+CentBot4!P274+'CentBot5 Q'!P274+'CentBot6 Q'!P274</f>
        <v>0</v>
      </c>
      <c r="Q274" s="111">
        <v>0</v>
      </c>
      <c r="R274" s="111">
        <v>0</v>
      </c>
      <c r="S274" s="60">
        <f>+'BOT1'!S274+'CentBot2 S'!S274+CentBot3!S274+CentBot4!S274+'CentBot5 Q'!S274+'CentBot6 Q'!S274</f>
        <v>0</v>
      </c>
      <c r="T274" s="60">
        <f>+'BOT1'!T274+'CentBot2 S'!T274+CentBot3!T274+CentBot4!T274+'CentBot5 Q'!T274+'CentBot6 Q'!T274</f>
        <v>0</v>
      </c>
      <c r="U274" s="60">
        <f>+'BOT1'!U274+'CentBot2 S'!U274+CentBot3!U274+CentBot4!U274+'CentBot5 Q'!U274+'CentBot6 Q'!U274</f>
        <v>0</v>
      </c>
      <c r="V274" s="60">
        <f>+'BOT1'!V274+'CentBot2 S'!V274+CentBot3!V274+CentBot4!V274+'CentBot5 Q'!V274+'CentBot6 Q'!V274</f>
        <v>0</v>
      </c>
      <c r="W274" s="13"/>
      <c r="X274" s="13"/>
      <c r="Y274" s="13"/>
      <c r="Z274" s="13"/>
      <c r="AA274" s="24" t="s">
        <v>19</v>
      </c>
      <c r="AB274" s="23"/>
    </row>
    <row r="275" spans="1:28" x14ac:dyDescent="0.2">
      <c r="A275" s="24">
        <v>271</v>
      </c>
      <c r="B275" s="28">
        <f t="shared" si="13"/>
        <v>43959</v>
      </c>
      <c r="C275" s="60">
        <f>+'BOT1'!C275+'CentBot2 S'!C275+CentBot3!C275+CentBot4!C275+'CentBot5 Q'!C275+'CentBot6 Q'!C275</f>
        <v>6</v>
      </c>
      <c r="D275" s="24" t="s">
        <v>11</v>
      </c>
      <c r="E275" s="24"/>
      <c r="F275" s="60">
        <f>+'BOT1'!F275+'CentBot2 S'!F275+CentBot3!F275+CentBot4!F275+'CentBot5 Q'!F275+'CentBot6 Q'!F275</f>
        <v>0</v>
      </c>
      <c r="G275" s="24" t="s">
        <v>5</v>
      </c>
      <c r="H275" s="42">
        <f t="shared" si="12"/>
        <v>0</v>
      </c>
      <c r="I275" s="44"/>
      <c r="J275" s="60">
        <f>+'BOT1'!J275+'CentBot2 S'!J275+CentBot3!J275+CentBot4!J275+'CentBot5 Q'!J275+'CentBot6 Q'!J275</f>
        <v>2</v>
      </c>
      <c r="K275" s="25"/>
      <c r="L275" s="26"/>
      <c r="M275" s="26"/>
      <c r="N275" s="111">
        <v>0</v>
      </c>
      <c r="O275" s="111">
        <v>0</v>
      </c>
      <c r="P275" s="60">
        <f>+'BOT1'!P275+'CentBot2 S'!P275+CentBot3!P275+CentBot4!P275+'CentBot5 Q'!P275+'CentBot6 Q'!P275</f>
        <v>0</v>
      </c>
      <c r="Q275" s="111">
        <v>0</v>
      </c>
      <c r="R275" s="111">
        <v>0</v>
      </c>
      <c r="S275" s="60">
        <f>+'BOT1'!S275+'CentBot2 S'!S275+CentBot3!S275+CentBot4!S275+'CentBot5 Q'!S275+'CentBot6 Q'!S275</f>
        <v>0</v>
      </c>
      <c r="T275" s="60">
        <f>+'BOT1'!T275+'CentBot2 S'!T275+CentBot3!T275+CentBot4!T275+'CentBot5 Q'!T275+'CentBot6 Q'!T275</f>
        <v>0</v>
      </c>
      <c r="U275" s="60">
        <f>+'BOT1'!U275+'CentBot2 S'!U275+CentBot3!U275+CentBot4!U275+'CentBot5 Q'!U275+'CentBot6 Q'!U275</f>
        <v>0</v>
      </c>
      <c r="V275" s="60">
        <f>+'BOT1'!V275+'CentBot2 S'!V275+CentBot3!V275+CentBot4!V275+'CentBot5 Q'!V275+'CentBot6 Q'!V275</f>
        <v>0</v>
      </c>
      <c r="W275" s="13"/>
      <c r="X275" s="13"/>
      <c r="Y275" s="13"/>
      <c r="Z275" s="13"/>
      <c r="AA275" s="24"/>
      <c r="AB275" s="23"/>
    </row>
    <row r="276" spans="1:28" x14ac:dyDescent="0.2">
      <c r="A276" s="24">
        <v>272</v>
      </c>
      <c r="B276" s="28">
        <f t="shared" si="13"/>
        <v>43960</v>
      </c>
      <c r="C276" s="60">
        <f>+'BOT1'!C276+'CentBot2 S'!C276+CentBot3!C276+CentBot4!C276+'CentBot5 Q'!C276+'CentBot6 Q'!C276</f>
        <v>6</v>
      </c>
      <c r="D276" s="24" t="s">
        <v>11</v>
      </c>
      <c r="E276" s="24"/>
      <c r="F276" s="60">
        <f>+'BOT1'!F276+'CentBot2 S'!F276+CentBot3!F276+CentBot4!F276+'CentBot5 Q'!F276+'CentBot6 Q'!F276</f>
        <v>0</v>
      </c>
      <c r="G276" s="24" t="s">
        <v>5</v>
      </c>
      <c r="H276" s="42">
        <f t="shared" si="12"/>
        <v>0</v>
      </c>
      <c r="I276" s="44"/>
      <c r="J276" s="60">
        <f>+'BOT1'!J276+'CentBot2 S'!J276+CentBot3!J276+CentBot4!J276+'CentBot5 Q'!J276+'CentBot6 Q'!J276</f>
        <v>2</v>
      </c>
      <c r="K276" s="25"/>
      <c r="L276" s="26"/>
      <c r="M276" s="26"/>
      <c r="N276" s="111">
        <v>0</v>
      </c>
      <c r="O276" s="111">
        <v>0</v>
      </c>
      <c r="P276" s="60">
        <f>+'BOT1'!P276+'CentBot2 S'!P276+CentBot3!P276+CentBot4!P276+'CentBot5 Q'!P276+'CentBot6 Q'!P276</f>
        <v>0</v>
      </c>
      <c r="Q276" s="111">
        <v>0</v>
      </c>
      <c r="R276" s="111">
        <v>0</v>
      </c>
      <c r="S276" s="60">
        <f>+'BOT1'!S276+'CentBot2 S'!S276+CentBot3!S276+CentBot4!S276+'CentBot5 Q'!S276+'CentBot6 Q'!S276</f>
        <v>0</v>
      </c>
      <c r="T276" s="60">
        <f>+'BOT1'!T276+'CentBot2 S'!T276+CentBot3!T276+CentBot4!T276+'CentBot5 Q'!T276+'CentBot6 Q'!T276</f>
        <v>0</v>
      </c>
      <c r="U276" s="60">
        <f>+'BOT1'!U276+'CentBot2 S'!U276+CentBot3!U276+CentBot4!U276+'CentBot5 Q'!U276+'CentBot6 Q'!U276</f>
        <v>0</v>
      </c>
      <c r="V276" s="60">
        <f>+'BOT1'!V276+'CentBot2 S'!V276+CentBot3!V276+CentBot4!V276+'CentBot5 Q'!V276+'CentBot6 Q'!V276</f>
        <v>0</v>
      </c>
      <c r="W276" s="13"/>
      <c r="X276" s="13"/>
      <c r="Y276" s="13"/>
      <c r="Z276" s="13"/>
      <c r="AA276" s="24"/>
      <c r="AB276" s="23"/>
    </row>
    <row r="277" spans="1:28" x14ac:dyDescent="0.2">
      <c r="A277" s="24">
        <v>273</v>
      </c>
      <c r="B277" s="28">
        <f t="shared" si="13"/>
        <v>43961</v>
      </c>
      <c r="C277" s="60">
        <f>+'BOT1'!C277+'CentBot2 S'!C277+CentBot3!C277+CentBot4!C277+'CentBot5 Q'!C277+'CentBot6 Q'!C277</f>
        <v>6</v>
      </c>
      <c r="D277" s="24" t="s">
        <v>11</v>
      </c>
      <c r="E277" s="24"/>
      <c r="F277" s="60">
        <f>+'BOT1'!F277+'CentBot2 S'!F277+CentBot3!F277+CentBot4!F277+'CentBot5 Q'!F277+'CentBot6 Q'!F277</f>
        <v>0</v>
      </c>
      <c r="G277" s="24" t="s">
        <v>5</v>
      </c>
      <c r="H277" s="42">
        <f t="shared" si="12"/>
        <v>0</v>
      </c>
      <c r="I277" s="44"/>
      <c r="J277" s="60">
        <f>+'BOT1'!J277+'CentBot2 S'!J277+CentBot3!J277+CentBot4!J277+'CentBot5 Q'!J277+'CentBot6 Q'!J277</f>
        <v>2</v>
      </c>
      <c r="K277" s="25"/>
      <c r="L277" s="26"/>
      <c r="M277" s="26"/>
      <c r="N277" s="111">
        <v>0</v>
      </c>
      <c r="O277" s="111">
        <v>0</v>
      </c>
      <c r="P277" s="60">
        <f>+'BOT1'!P277+'CentBot2 S'!P277+CentBot3!P277+CentBot4!P277+'CentBot5 Q'!P277+'CentBot6 Q'!P277</f>
        <v>0</v>
      </c>
      <c r="Q277" s="111">
        <v>0</v>
      </c>
      <c r="R277" s="111">
        <v>0</v>
      </c>
      <c r="S277" s="60">
        <f>+'BOT1'!S277+'CentBot2 S'!S277+CentBot3!S277+CentBot4!S277+'CentBot5 Q'!S277+'CentBot6 Q'!S277</f>
        <v>0</v>
      </c>
      <c r="T277" s="60">
        <f>+'BOT1'!T277+'CentBot2 S'!T277+CentBot3!T277+CentBot4!T277+'CentBot5 Q'!T277+'CentBot6 Q'!T277</f>
        <v>0</v>
      </c>
      <c r="U277" s="60">
        <f>+'BOT1'!U277+'CentBot2 S'!U277+CentBot3!U277+CentBot4!U277+'CentBot5 Q'!U277+'CentBot6 Q'!U277</f>
        <v>0</v>
      </c>
      <c r="V277" s="60">
        <f>+'BOT1'!V277+'CentBot2 S'!V277+CentBot3!V277+CentBot4!V277+'CentBot5 Q'!V277+'CentBot6 Q'!V277</f>
        <v>0</v>
      </c>
      <c r="W277" s="13"/>
      <c r="X277" s="13"/>
      <c r="Y277" s="13"/>
      <c r="Z277" s="13"/>
      <c r="AA277" s="24"/>
      <c r="AB277" s="23"/>
    </row>
    <row r="278" spans="1:28" x14ac:dyDescent="0.2">
      <c r="A278" s="24">
        <v>274</v>
      </c>
      <c r="B278" s="28">
        <f t="shared" si="13"/>
        <v>43962</v>
      </c>
      <c r="C278" s="60">
        <f>+'BOT1'!C278+'CentBot2 S'!C278+CentBot3!C278+CentBot4!C278+'CentBot5 Q'!C278+'CentBot6 Q'!C278</f>
        <v>6</v>
      </c>
      <c r="D278" s="24" t="s">
        <v>11</v>
      </c>
      <c r="E278" s="24"/>
      <c r="F278" s="60">
        <f>+'BOT1'!F278+'CentBot2 S'!F278+CentBot3!F278+CentBot4!F278+'CentBot5 Q'!F278+'CentBot6 Q'!F278</f>
        <v>0</v>
      </c>
      <c r="G278" s="24" t="s">
        <v>5</v>
      </c>
      <c r="H278" s="42">
        <f t="shared" si="12"/>
        <v>0</v>
      </c>
      <c r="I278" s="44"/>
      <c r="J278" s="60">
        <f>+'BOT1'!J278+'CentBot2 S'!J278+CentBot3!J278+CentBot4!J278+'CentBot5 Q'!J278+'CentBot6 Q'!J278</f>
        <v>2</v>
      </c>
      <c r="K278" s="25"/>
      <c r="L278" s="26"/>
      <c r="M278" s="26"/>
      <c r="N278" s="111">
        <v>0</v>
      </c>
      <c r="O278" s="111">
        <v>0</v>
      </c>
      <c r="P278" s="60">
        <f>+'BOT1'!P278+'CentBot2 S'!P278+CentBot3!P278+CentBot4!P278+'CentBot5 Q'!P278+'CentBot6 Q'!P278</f>
        <v>0</v>
      </c>
      <c r="Q278" s="111">
        <v>0</v>
      </c>
      <c r="R278" s="111">
        <v>0</v>
      </c>
      <c r="S278" s="60">
        <f>+'BOT1'!S278+'CentBot2 S'!S278+CentBot3!S278+CentBot4!S278+'CentBot5 Q'!S278+'CentBot6 Q'!S278</f>
        <v>0</v>
      </c>
      <c r="T278" s="60">
        <f>+'BOT1'!T278+'CentBot2 S'!T278+CentBot3!T278+CentBot4!T278+'CentBot5 Q'!T278+'CentBot6 Q'!T278</f>
        <v>0</v>
      </c>
      <c r="U278" s="60">
        <f>+'BOT1'!U278+'CentBot2 S'!U278+CentBot3!U278+CentBot4!U278+'CentBot5 Q'!U278+'CentBot6 Q'!U278</f>
        <v>0</v>
      </c>
      <c r="V278" s="60">
        <f>+'BOT1'!V278+'CentBot2 S'!V278+CentBot3!V278+CentBot4!V278+'CentBot5 Q'!V278+'CentBot6 Q'!V278</f>
        <v>0</v>
      </c>
      <c r="W278" s="13"/>
      <c r="X278" s="13"/>
      <c r="Y278" s="13"/>
      <c r="Z278" s="13"/>
      <c r="AA278" s="24"/>
      <c r="AB278" s="23"/>
    </row>
    <row r="279" spans="1:28" x14ac:dyDescent="0.2">
      <c r="A279" s="24">
        <v>275</v>
      </c>
      <c r="B279" s="28">
        <f t="shared" si="13"/>
        <v>43963</v>
      </c>
      <c r="C279" s="60">
        <f>+'BOT1'!C279+'CentBot2 S'!C279+CentBot3!C279+CentBot4!C279+'CentBot5 Q'!C279+'CentBot6 Q'!C279</f>
        <v>6</v>
      </c>
      <c r="D279" s="24" t="s">
        <v>11</v>
      </c>
      <c r="E279" s="24"/>
      <c r="F279" s="60">
        <f>+'BOT1'!F279+'CentBot2 S'!F279+CentBot3!F279+CentBot4!F279+'CentBot5 Q'!F279+'CentBot6 Q'!F279</f>
        <v>0</v>
      </c>
      <c r="G279" s="24" t="s">
        <v>5</v>
      </c>
      <c r="H279" s="42">
        <f t="shared" si="12"/>
        <v>0</v>
      </c>
      <c r="I279" s="44"/>
      <c r="J279" s="60">
        <f>+'BOT1'!J279+'CentBot2 S'!J279+CentBot3!J279+CentBot4!J279+'CentBot5 Q'!J279+'CentBot6 Q'!J279</f>
        <v>2</v>
      </c>
      <c r="K279" s="25"/>
      <c r="L279" s="26"/>
      <c r="M279" s="26"/>
      <c r="N279" s="111">
        <v>0</v>
      </c>
      <c r="O279" s="111">
        <v>0</v>
      </c>
      <c r="P279" s="60">
        <f>+'BOT1'!P279+'CentBot2 S'!P279+CentBot3!P279+CentBot4!P279+'CentBot5 Q'!P279+'CentBot6 Q'!P279</f>
        <v>0</v>
      </c>
      <c r="Q279" s="111">
        <v>0</v>
      </c>
      <c r="R279" s="111">
        <v>0</v>
      </c>
      <c r="S279" s="60">
        <f>+'BOT1'!S279+'CentBot2 S'!S279+CentBot3!S279+CentBot4!S279+'CentBot5 Q'!S279+'CentBot6 Q'!S279</f>
        <v>0</v>
      </c>
      <c r="T279" s="60">
        <f>+'BOT1'!T279+'CentBot2 S'!T279+CentBot3!T279+CentBot4!T279+'CentBot5 Q'!T279+'CentBot6 Q'!T279</f>
        <v>0</v>
      </c>
      <c r="U279" s="60">
        <f>+'BOT1'!U279+'CentBot2 S'!U279+CentBot3!U279+CentBot4!U279+'CentBot5 Q'!U279+'CentBot6 Q'!U279</f>
        <v>0</v>
      </c>
      <c r="V279" s="60">
        <f>+'BOT1'!V279+'CentBot2 S'!V279+CentBot3!V279+CentBot4!V279+'CentBot5 Q'!V279+'CentBot6 Q'!V279</f>
        <v>0</v>
      </c>
      <c r="W279" s="13"/>
      <c r="X279" s="13"/>
      <c r="Y279" s="13"/>
      <c r="Z279" s="13"/>
      <c r="AA279" s="24"/>
      <c r="AB279" s="23"/>
    </row>
    <row r="280" spans="1:28" x14ac:dyDescent="0.2">
      <c r="A280" s="24">
        <v>276</v>
      </c>
      <c r="B280" s="28">
        <f t="shared" si="13"/>
        <v>43964</v>
      </c>
      <c r="C280" s="60">
        <f>+'BOT1'!C280+'CentBot2 S'!C280+CentBot3!C280+CentBot4!C280+'CentBot5 Q'!C280+'CentBot6 Q'!C280</f>
        <v>6</v>
      </c>
      <c r="D280" s="24" t="s">
        <v>11</v>
      </c>
      <c r="E280" s="24"/>
      <c r="F280" s="60">
        <f>+'BOT1'!F280+'CentBot2 S'!F280+CentBot3!F280+CentBot4!F280+'CentBot5 Q'!F280+'CentBot6 Q'!F280</f>
        <v>0</v>
      </c>
      <c r="G280" s="24" t="s">
        <v>5</v>
      </c>
      <c r="H280" s="42">
        <f t="shared" si="12"/>
        <v>0</v>
      </c>
      <c r="I280" s="44"/>
      <c r="J280" s="60">
        <f>+'BOT1'!J280+'CentBot2 S'!J280+CentBot3!J280+CentBot4!J280+'CentBot5 Q'!J280+'CentBot6 Q'!J280</f>
        <v>2</v>
      </c>
      <c r="K280" s="25"/>
      <c r="L280" s="26"/>
      <c r="M280" s="26"/>
      <c r="N280" s="111">
        <v>0</v>
      </c>
      <c r="O280" s="111">
        <v>0</v>
      </c>
      <c r="P280" s="60">
        <f>+'BOT1'!P280+'CentBot2 S'!P280+CentBot3!P280+CentBot4!P280+'CentBot5 Q'!P280+'CentBot6 Q'!P280</f>
        <v>0</v>
      </c>
      <c r="Q280" s="111">
        <v>0</v>
      </c>
      <c r="R280" s="111">
        <v>0</v>
      </c>
      <c r="S280" s="60">
        <f>+'BOT1'!S280+'CentBot2 S'!S280+CentBot3!S280+CentBot4!S280+'CentBot5 Q'!S280+'CentBot6 Q'!S280</f>
        <v>0</v>
      </c>
      <c r="T280" s="60">
        <f>+'BOT1'!T280+'CentBot2 S'!T280+CentBot3!T280+CentBot4!T280+'CentBot5 Q'!T280+'CentBot6 Q'!T280</f>
        <v>0</v>
      </c>
      <c r="U280" s="60">
        <f>+'BOT1'!U280+'CentBot2 S'!U280+CentBot3!U280+CentBot4!U280+'CentBot5 Q'!U280+'CentBot6 Q'!U280</f>
        <v>0</v>
      </c>
      <c r="V280" s="60">
        <f>+'BOT1'!V280+'CentBot2 S'!V280+CentBot3!V280+CentBot4!V280+'CentBot5 Q'!V280+'CentBot6 Q'!V280</f>
        <v>0</v>
      </c>
      <c r="W280" s="13"/>
      <c r="X280" s="13"/>
      <c r="Y280" s="13"/>
      <c r="Z280" s="13"/>
      <c r="AA280" s="24"/>
      <c r="AB280" s="23"/>
    </row>
    <row r="281" spans="1:28" x14ac:dyDescent="0.2">
      <c r="A281" s="24">
        <v>277</v>
      </c>
      <c r="B281" s="28">
        <f t="shared" si="13"/>
        <v>43965</v>
      </c>
      <c r="C281" s="60">
        <f>+'BOT1'!C281+'CentBot2 S'!C281+CentBot3!C281+CentBot4!C281+'CentBot5 Q'!C281+'CentBot6 Q'!C281</f>
        <v>6</v>
      </c>
      <c r="D281" s="24" t="s">
        <v>11</v>
      </c>
      <c r="E281" s="24"/>
      <c r="F281" s="60">
        <f>+'BOT1'!F281+'CentBot2 S'!F281+CentBot3!F281+CentBot4!F281+'CentBot5 Q'!F281+'CentBot6 Q'!F281</f>
        <v>0</v>
      </c>
      <c r="G281" s="24" t="s">
        <v>5</v>
      </c>
      <c r="H281" s="42">
        <f t="shared" si="12"/>
        <v>0</v>
      </c>
      <c r="I281" s="44"/>
      <c r="J281" s="60">
        <f>+'BOT1'!J281+'CentBot2 S'!J281+CentBot3!J281+CentBot4!J281+'CentBot5 Q'!J281+'CentBot6 Q'!J281</f>
        <v>2</v>
      </c>
      <c r="K281" s="25"/>
      <c r="L281" s="26"/>
      <c r="M281" s="26"/>
      <c r="N281" s="111">
        <v>0</v>
      </c>
      <c r="O281" s="111">
        <v>0</v>
      </c>
      <c r="P281" s="60">
        <f>+'BOT1'!P281+'CentBot2 S'!P281+CentBot3!P281+CentBot4!P281+'CentBot5 Q'!P281+'CentBot6 Q'!P281</f>
        <v>0</v>
      </c>
      <c r="Q281" s="111">
        <v>0</v>
      </c>
      <c r="R281" s="111">
        <v>0</v>
      </c>
      <c r="S281" s="60">
        <f>+'BOT1'!S281+'CentBot2 S'!S281+CentBot3!S281+CentBot4!S281+'CentBot5 Q'!S281+'CentBot6 Q'!S281</f>
        <v>0</v>
      </c>
      <c r="T281" s="60">
        <f>+'BOT1'!T281+'CentBot2 S'!T281+CentBot3!T281+CentBot4!T281+'CentBot5 Q'!T281+'CentBot6 Q'!T281</f>
        <v>0</v>
      </c>
      <c r="U281" s="60">
        <f>+'BOT1'!U281+'CentBot2 S'!U281+CentBot3!U281+CentBot4!U281+'CentBot5 Q'!U281+'CentBot6 Q'!U281</f>
        <v>0</v>
      </c>
      <c r="V281" s="60">
        <f>+'BOT1'!V281+'CentBot2 S'!V281+CentBot3!V281+CentBot4!V281+'CentBot5 Q'!V281+'CentBot6 Q'!V281</f>
        <v>0</v>
      </c>
      <c r="W281" s="13"/>
      <c r="X281" s="13"/>
      <c r="Y281" s="13"/>
      <c r="Z281" s="13"/>
      <c r="AA281" s="24"/>
      <c r="AB281" s="23"/>
    </row>
    <row r="282" spans="1:28" x14ac:dyDescent="0.2">
      <c r="A282" s="24">
        <v>278</v>
      </c>
      <c r="B282" s="28">
        <f t="shared" si="13"/>
        <v>43966</v>
      </c>
      <c r="C282" s="60">
        <f>+'BOT1'!C282+'CentBot2 S'!C282+CentBot3!C282+CentBot4!C282+'CentBot5 Q'!C282+'CentBot6 Q'!C282</f>
        <v>6</v>
      </c>
      <c r="D282" s="24" t="s">
        <v>11</v>
      </c>
      <c r="E282" s="24"/>
      <c r="F282" s="60">
        <f>+'BOT1'!F282+'CentBot2 S'!F282+CentBot3!F282+CentBot4!F282+'CentBot5 Q'!F282+'CentBot6 Q'!F282</f>
        <v>0</v>
      </c>
      <c r="G282" s="24" t="s">
        <v>5</v>
      </c>
      <c r="H282" s="42">
        <f t="shared" si="12"/>
        <v>0</v>
      </c>
      <c r="I282" s="44"/>
      <c r="J282" s="60">
        <f>+'BOT1'!J282+'CentBot2 S'!J282+CentBot3!J282+CentBot4!J282+'CentBot5 Q'!J282+'CentBot6 Q'!J282</f>
        <v>2</v>
      </c>
      <c r="K282" s="25"/>
      <c r="L282" s="26"/>
      <c r="M282" s="26"/>
      <c r="N282" s="111">
        <v>0</v>
      </c>
      <c r="O282" s="111">
        <v>0</v>
      </c>
      <c r="P282" s="60">
        <f>+'BOT1'!P282+'CentBot2 S'!P282+CentBot3!P282+CentBot4!P282+'CentBot5 Q'!P282+'CentBot6 Q'!P282</f>
        <v>0</v>
      </c>
      <c r="Q282" s="111">
        <v>0</v>
      </c>
      <c r="R282" s="111">
        <v>0</v>
      </c>
      <c r="S282" s="60">
        <f>+'BOT1'!S282+'CentBot2 S'!S282+CentBot3!S282+CentBot4!S282+'CentBot5 Q'!S282+'CentBot6 Q'!S282</f>
        <v>0</v>
      </c>
      <c r="T282" s="60">
        <f>+'BOT1'!T282+'CentBot2 S'!T282+CentBot3!T282+CentBot4!T282+'CentBot5 Q'!T282+'CentBot6 Q'!T282</f>
        <v>0</v>
      </c>
      <c r="U282" s="60">
        <f>+'BOT1'!U282+'CentBot2 S'!U282+CentBot3!U282+CentBot4!U282+'CentBot5 Q'!U282+'CentBot6 Q'!U282</f>
        <v>0</v>
      </c>
      <c r="V282" s="60">
        <f>+'BOT1'!V282+'CentBot2 S'!V282+CentBot3!V282+CentBot4!V282+'CentBot5 Q'!V282+'CentBot6 Q'!V282</f>
        <v>0</v>
      </c>
      <c r="W282" s="13"/>
      <c r="X282" s="13"/>
      <c r="Y282" s="13"/>
      <c r="Z282" s="13"/>
      <c r="AA282" s="24"/>
      <c r="AB282" s="23"/>
    </row>
    <row r="283" spans="1:28" x14ac:dyDescent="0.2">
      <c r="A283" s="24">
        <v>279</v>
      </c>
      <c r="B283" s="28">
        <f t="shared" si="13"/>
        <v>43967</v>
      </c>
      <c r="C283" s="60">
        <f>+'BOT1'!C283+'CentBot2 S'!C283+CentBot3!C283+CentBot4!C283+'CentBot5 Q'!C283+'CentBot6 Q'!C283</f>
        <v>6</v>
      </c>
      <c r="D283" s="24" t="s">
        <v>11</v>
      </c>
      <c r="E283" s="24"/>
      <c r="F283" s="60">
        <f>+'BOT1'!F283+'CentBot2 S'!F283+CentBot3!F283+CentBot4!F283+'CentBot5 Q'!F283+'CentBot6 Q'!F283</f>
        <v>0</v>
      </c>
      <c r="G283" s="24" t="s">
        <v>5</v>
      </c>
      <c r="H283" s="42">
        <f t="shared" si="12"/>
        <v>0</v>
      </c>
      <c r="I283" s="44"/>
      <c r="J283" s="60">
        <f>+'BOT1'!J283+'CentBot2 S'!J283+CentBot3!J283+CentBot4!J283+'CentBot5 Q'!J283+'CentBot6 Q'!J283</f>
        <v>2</v>
      </c>
      <c r="K283" s="25"/>
      <c r="L283" s="26"/>
      <c r="M283" s="26"/>
      <c r="N283" s="111">
        <v>0</v>
      </c>
      <c r="O283" s="111">
        <v>0</v>
      </c>
      <c r="P283" s="60">
        <f>+'BOT1'!P283+'CentBot2 S'!P283+CentBot3!P283+CentBot4!P283+'CentBot5 Q'!P283+'CentBot6 Q'!P283</f>
        <v>0</v>
      </c>
      <c r="Q283" s="111">
        <v>0</v>
      </c>
      <c r="R283" s="111">
        <v>0</v>
      </c>
      <c r="S283" s="60">
        <f>+'BOT1'!S283+'CentBot2 S'!S283+CentBot3!S283+CentBot4!S283+'CentBot5 Q'!S283+'CentBot6 Q'!S283</f>
        <v>0</v>
      </c>
      <c r="T283" s="60">
        <f>+'BOT1'!T283+'CentBot2 S'!T283+CentBot3!T283+CentBot4!T283+'CentBot5 Q'!T283+'CentBot6 Q'!T283</f>
        <v>0</v>
      </c>
      <c r="U283" s="60">
        <f>+'BOT1'!U283+'CentBot2 S'!U283+CentBot3!U283+CentBot4!U283+'CentBot5 Q'!U283+'CentBot6 Q'!U283</f>
        <v>0</v>
      </c>
      <c r="V283" s="60">
        <f>+'BOT1'!V283+'CentBot2 S'!V283+CentBot3!V283+CentBot4!V283+'CentBot5 Q'!V283+'CentBot6 Q'!V283</f>
        <v>0</v>
      </c>
      <c r="W283" s="13"/>
      <c r="X283" s="13"/>
      <c r="Y283" s="13"/>
      <c r="Z283" s="13"/>
      <c r="AA283" s="24"/>
      <c r="AB283" s="23"/>
    </row>
    <row r="284" spans="1:28" x14ac:dyDescent="0.2">
      <c r="A284" s="24">
        <v>280</v>
      </c>
      <c r="B284" s="28">
        <f t="shared" si="13"/>
        <v>43968</v>
      </c>
      <c r="C284" s="60">
        <f>+'BOT1'!C284+'CentBot2 S'!C284+CentBot3!C284+CentBot4!C284+'CentBot5 Q'!C284+'CentBot6 Q'!C284</f>
        <v>6</v>
      </c>
      <c r="D284" s="24" t="s">
        <v>11</v>
      </c>
      <c r="E284" s="24"/>
      <c r="F284" s="60">
        <f>+'BOT1'!F284+'CentBot2 S'!F284+CentBot3!F284+CentBot4!F284+'CentBot5 Q'!F284+'CentBot6 Q'!F284</f>
        <v>0</v>
      </c>
      <c r="G284" s="24" t="s">
        <v>5</v>
      </c>
      <c r="H284" s="42">
        <f t="shared" si="12"/>
        <v>0</v>
      </c>
      <c r="I284" s="44"/>
      <c r="J284" s="60">
        <f>+'BOT1'!J284+'CentBot2 S'!J284+CentBot3!J284+CentBot4!J284+'CentBot5 Q'!J284+'CentBot6 Q'!J284</f>
        <v>2</v>
      </c>
      <c r="K284" s="25"/>
      <c r="L284" s="26"/>
      <c r="M284" s="26"/>
      <c r="N284" s="111">
        <v>0</v>
      </c>
      <c r="O284" s="111">
        <v>0</v>
      </c>
      <c r="P284" s="60">
        <f>+'BOT1'!P284+'CentBot2 S'!P284+CentBot3!P284+CentBot4!P284+'CentBot5 Q'!P284+'CentBot6 Q'!P284</f>
        <v>0</v>
      </c>
      <c r="Q284" s="111">
        <v>0</v>
      </c>
      <c r="R284" s="111">
        <v>0</v>
      </c>
      <c r="S284" s="60">
        <f>+'BOT1'!S284+'CentBot2 S'!S284+CentBot3!S284+CentBot4!S284+'CentBot5 Q'!S284+'CentBot6 Q'!S284</f>
        <v>0</v>
      </c>
      <c r="T284" s="60">
        <f>+'BOT1'!T284+'CentBot2 S'!T284+CentBot3!T284+CentBot4!T284+'CentBot5 Q'!T284+'CentBot6 Q'!T284</f>
        <v>0</v>
      </c>
      <c r="U284" s="60">
        <f>+'BOT1'!U284+'CentBot2 S'!U284+CentBot3!U284+CentBot4!U284+'CentBot5 Q'!U284+'CentBot6 Q'!U284</f>
        <v>0</v>
      </c>
      <c r="V284" s="60">
        <f>+'BOT1'!V284+'CentBot2 S'!V284+CentBot3!V284+CentBot4!V284+'CentBot5 Q'!V284+'CentBot6 Q'!V284</f>
        <v>0</v>
      </c>
      <c r="W284" s="13"/>
      <c r="X284" s="13"/>
      <c r="Y284" s="13"/>
      <c r="Z284" s="13"/>
      <c r="AA284" s="24"/>
      <c r="AB284" s="23"/>
    </row>
    <row r="285" spans="1:28" x14ac:dyDescent="0.2">
      <c r="A285" s="24">
        <v>281</v>
      </c>
      <c r="B285" s="28">
        <f t="shared" si="13"/>
        <v>43969</v>
      </c>
      <c r="C285" s="60">
        <f>+'BOT1'!C285+'CentBot2 S'!C285+CentBot3!C285+CentBot4!C285+'CentBot5 Q'!C285+'CentBot6 Q'!C285</f>
        <v>6</v>
      </c>
      <c r="D285" s="24" t="s">
        <v>11</v>
      </c>
      <c r="E285" s="24"/>
      <c r="F285" s="60">
        <f>+'BOT1'!F285+'CentBot2 S'!F285+CentBot3!F285+CentBot4!F285+'CentBot5 Q'!F285+'CentBot6 Q'!F285</f>
        <v>0</v>
      </c>
      <c r="G285" s="24" t="s">
        <v>5</v>
      </c>
      <c r="H285" s="42">
        <f t="shared" si="12"/>
        <v>0</v>
      </c>
      <c r="I285" s="44"/>
      <c r="J285" s="60">
        <f>+'BOT1'!J285+'CentBot2 S'!J285+CentBot3!J285+CentBot4!J285+'CentBot5 Q'!J285+'CentBot6 Q'!J285</f>
        <v>2</v>
      </c>
      <c r="K285" s="25"/>
      <c r="L285" s="26"/>
      <c r="M285" s="26"/>
      <c r="N285" s="111">
        <v>0</v>
      </c>
      <c r="O285" s="111">
        <v>0</v>
      </c>
      <c r="P285" s="60">
        <f>+'BOT1'!P285+'CentBot2 S'!P285+CentBot3!P285+CentBot4!P285+'CentBot5 Q'!P285+'CentBot6 Q'!P285</f>
        <v>0</v>
      </c>
      <c r="Q285" s="111">
        <v>0</v>
      </c>
      <c r="R285" s="111">
        <v>0</v>
      </c>
      <c r="S285" s="60">
        <f>+'BOT1'!S285+'CentBot2 S'!S285+CentBot3!S285+CentBot4!S285+'CentBot5 Q'!S285+'CentBot6 Q'!S285</f>
        <v>0</v>
      </c>
      <c r="T285" s="60">
        <f>+'BOT1'!T285+'CentBot2 S'!T285+CentBot3!T285+CentBot4!T285+'CentBot5 Q'!T285+'CentBot6 Q'!T285</f>
        <v>0</v>
      </c>
      <c r="U285" s="60">
        <f>+'BOT1'!U285+'CentBot2 S'!U285+CentBot3!U285+CentBot4!U285+'CentBot5 Q'!U285+'CentBot6 Q'!U285</f>
        <v>0</v>
      </c>
      <c r="V285" s="60">
        <f>+'BOT1'!V285+'CentBot2 S'!V285+CentBot3!V285+CentBot4!V285+'CentBot5 Q'!V285+'CentBot6 Q'!V285</f>
        <v>0</v>
      </c>
      <c r="W285" s="13"/>
      <c r="X285" s="13"/>
      <c r="Y285" s="13"/>
      <c r="Z285" s="13"/>
      <c r="AA285" s="24"/>
      <c r="AB285" s="23"/>
    </row>
    <row r="286" spans="1:28" x14ac:dyDescent="0.2">
      <c r="A286" s="24">
        <v>282</v>
      </c>
      <c r="B286" s="28">
        <f t="shared" si="13"/>
        <v>43970</v>
      </c>
      <c r="C286" s="60">
        <f>+'BOT1'!C286+'CentBot2 S'!C286+CentBot3!C286+CentBot4!C286+'CentBot5 Q'!C286+'CentBot6 Q'!C286</f>
        <v>6</v>
      </c>
      <c r="D286" s="24" t="s">
        <v>11</v>
      </c>
      <c r="E286" s="24"/>
      <c r="F286" s="60">
        <f>+'BOT1'!F286+'CentBot2 S'!F286+CentBot3!F286+CentBot4!F286+'CentBot5 Q'!F286+'CentBot6 Q'!F286</f>
        <v>0</v>
      </c>
      <c r="G286" s="24" t="s">
        <v>5</v>
      </c>
      <c r="H286" s="42">
        <f t="shared" si="12"/>
        <v>0</v>
      </c>
      <c r="I286" s="44"/>
      <c r="J286" s="60">
        <f>+'BOT1'!J286+'CentBot2 S'!J286+CentBot3!J286+CentBot4!J286+'CentBot5 Q'!J286+'CentBot6 Q'!J286</f>
        <v>2</v>
      </c>
      <c r="K286" s="25"/>
      <c r="L286" s="26"/>
      <c r="M286" s="26"/>
      <c r="N286" s="111">
        <v>0</v>
      </c>
      <c r="O286" s="111">
        <v>0</v>
      </c>
      <c r="P286" s="60">
        <f>+'BOT1'!P286+'CentBot2 S'!P286+CentBot3!P286+CentBot4!P286+'CentBot5 Q'!P286+'CentBot6 Q'!P286</f>
        <v>0</v>
      </c>
      <c r="Q286" s="111">
        <v>0</v>
      </c>
      <c r="R286" s="111">
        <v>0</v>
      </c>
      <c r="S286" s="60">
        <f>+'BOT1'!S286+'CentBot2 S'!S286+CentBot3!S286+CentBot4!S286+'CentBot5 Q'!S286+'CentBot6 Q'!S286</f>
        <v>0</v>
      </c>
      <c r="T286" s="60">
        <f>+'BOT1'!T286+'CentBot2 S'!T286+CentBot3!T286+CentBot4!T286+'CentBot5 Q'!T286+'CentBot6 Q'!T286</f>
        <v>0</v>
      </c>
      <c r="U286" s="60">
        <f>+'BOT1'!U286+'CentBot2 S'!U286+CentBot3!U286+CentBot4!U286+'CentBot5 Q'!U286+'CentBot6 Q'!U286</f>
        <v>0</v>
      </c>
      <c r="V286" s="60">
        <f>+'BOT1'!V286+'CentBot2 S'!V286+CentBot3!V286+CentBot4!V286+'CentBot5 Q'!V286+'CentBot6 Q'!V286</f>
        <v>0</v>
      </c>
      <c r="W286" s="13"/>
      <c r="X286" s="13"/>
      <c r="Y286" s="13"/>
      <c r="Z286" s="13"/>
      <c r="AA286" s="24"/>
      <c r="AB286" s="23"/>
    </row>
    <row r="287" spans="1:28" x14ac:dyDescent="0.2">
      <c r="A287" s="24">
        <v>283</v>
      </c>
      <c r="B287" s="28">
        <f t="shared" si="13"/>
        <v>43971</v>
      </c>
      <c r="C287" s="60">
        <f>+'BOT1'!C287+'CentBot2 S'!C287+CentBot3!C287+CentBot4!C287+'CentBot5 Q'!C287+'CentBot6 Q'!C287</f>
        <v>6</v>
      </c>
      <c r="D287" s="24" t="s">
        <v>11</v>
      </c>
      <c r="E287" s="24"/>
      <c r="F287" s="60">
        <f>+'BOT1'!F287+'CentBot2 S'!F287+CentBot3!F287+CentBot4!F287+'CentBot5 Q'!F287+'CentBot6 Q'!F287</f>
        <v>0</v>
      </c>
      <c r="G287" s="24" t="s">
        <v>5</v>
      </c>
      <c r="H287" s="42">
        <f t="shared" si="12"/>
        <v>0</v>
      </c>
      <c r="I287" s="44"/>
      <c r="J287" s="60">
        <f>+'BOT1'!J287+'CentBot2 S'!J287+CentBot3!J287+CentBot4!J287+'CentBot5 Q'!J287+'CentBot6 Q'!J287</f>
        <v>2</v>
      </c>
      <c r="K287" s="25"/>
      <c r="L287" s="26"/>
      <c r="M287" s="26"/>
      <c r="N287" s="111">
        <v>0</v>
      </c>
      <c r="O287" s="111">
        <v>0</v>
      </c>
      <c r="P287" s="60">
        <f>+'BOT1'!P287+'CentBot2 S'!P287+CentBot3!P287+CentBot4!P287+'CentBot5 Q'!P287+'CentBot6 Q'!P287</f>
        <v>0</v>
      </c>
      <c r="Q287" s="111">
        <v>0</v>
      </c>
      <c r="R287" s="111">
        <v>0</v>
      </c>
      <c r="S287" s="60">
        <f>+'BOT1'!S287+'CentBot2 S'!S287+CentBot3!S287+CentBot4!S287+'CentBot5 Q'!S287+'CentBot6 Q'!S287</f>
        <v>0</v>
      </c>
      <c r="T287" s="60">
        <f>+'BOT1'!T287+'CentBot2 S'!T287+CentBot3!T287+CentBot4!T287+'CentBot5 Q'!T287+'CentBot6 Q'!T287</f>
        <v>0</v>
      </c>
      <c r="U287" s="60">
        <f>+'BOT1'!U287+'CentBot2 S'!U287+CentBot3!U287+CentBot4!U287+'CentBot5 Q'!U287+'CentBot6 Q'!U287</f>
        <v>0</v>
      </c>
      <c r="V287" s="60">
        <f>+'BOT1'!V287+'CentBot2 S'!V287+CentBot3!V287+CentBot4!V287+'CentBot5 Q'!V287+'CentBot6 Q'!V287</f>
        <v>0</v>
      </c>
      <c r="W287" s="13"/>
      <c r="X287" s="13"/>
      <c r="Y287" s="13"/>
      <c r="Z287" s="13"/>
      <c r="AA287" s="24"/>
      <c r="AB287" s="23"/>
    </row>
    <row r="288" spans="1:28" x14ac:dyDescent="0.2">
      <c r="A288" s="24">
        <v>284</v>
      </c>
      <c r="B288" s="28">
        <f t="shared" si="13"/>
        <v>43972</v>
      </c>
      <c r="C288" s="60">
        <f>+'BOT1'!C288+'CentBot2 S'!C288+CentBot3!C288+CentBot4!C288+'CentBot5 Q'!C288+'CentBot6 Q'!C288</f>
        <v>6</v>
      </c>
      <c r="D288" s="24" t="s">
        <v>11</v>
      </c>
      <c r="E288" s="24"/>
      <c r="F288" s="60">
        <f>+'BOT1'!F288+'CentBot2 S'!F288+CentBot3!F288+CentBot4!F288+'CentBot5 Q'!F288+'CentBot6 Q'!F288</f>
        <v>0</v>
      </c>
      <c r="G288" s="24" t="s">
        <v>5</v>
      </c>
      <c r="H288" s="42">
        <f t="shared" si="12"/>
        <v>0</v>
      </c>
      <c r="I288" s="44"/>
      <c r="J288" s="60">
        <f>+'BOT1'!J288+'CentBot2 S'!J288+CentBot3!J288+CentBot4!J288+'CentBot5 Q'!J288+'CentBot6 Q'!J288</f>
        <v>2</v>
      </c>
      <c r="K288" s="25"/>
      <c r="L288" s="26"/>
      <c r="M288" s="26"/>
      <c r="N288" s="111">
        <v>0</v>
      </c>
      <c r="O288" s="111">
        <v>0</v>
      </c>
      <c r="P288" s="60">
        <f>+'BOT1'!P288+'CentBot2 S'!P288+CentBot3!P288+CentBot4!P288+'CentBot5 Q'!P288+'CentBot6 Q'!P288</f>
        <v>0</v>
      </c>
      <c r="Q288" s="111">
        <v>0</v>
      </c>
      <c r="R288" s="111">
        <v>0</v>
      </c>
      <c r="S288" s="60">
        <f>+'BOT1'!S288+'CentBot2 S'!S288+CentBot3!S288+CentBot4!S288+'CentBot5 Q'!S288+'CentBot6 Q'!S288</f>
        <v>0</v>
      </c>
      <c r="T288" s="60">
        <f>+'BOT1'!T288+'CentBot2 S'!T288+CentBot3!T288+CentBot4!T288+'CentBot5 Q'!T288+'CentBot6 Q'!T288</f>
        <v>0</v>
      </c>
      <c r="U288" s="60">
        <f>+'BOT1'!U288+'CentBot2 S'!U288+CentBot3!U288+CentBot4!U288+'CentBot5 Q'!U288+'CentBot6 Q'!U288</f>
        <v>0</v>
      </c>
      <c r="V288" s="60">
        <f>+'BOT1'!V288+'CentBot2 S'!V288+CentBot3!V288+CentBot4!V288+'CentBot5 Q'!V288+'CentBot6 Q'!V288</f>
        <v>0</v>
      </c>
      <c r="W288" s="13"/>
      <c r="X288" s="13"/>
      <c r="Y288" s="13"/>
      <c r="Z288" s="13"/>
      <c r="AA288" s="24"/>
      <c r="AB288" s="23"/>
    </row>
    <row r="289" spans="1:28" x14ac:dyDescent="0.2">
      <c r="A289" s="24">
        <v>285</v>
      </c>
      <c r="B289" s="28">
        <f t="shared" si="13"/>
        <v>43973</v>
      </c>
      <c r="C289" s="60">
        <f>+'BOT1'!C289+'CentBot2 S'!C289+CentBot3!C289+CentBot4!C289+'CentBot5 Q'!C289+'CentBot6 Q'!C289</f>
        <v>6</v>
      </c>
      <c r="D289" s="24" t="s">
        <v>11</v>
      </c>
      <c r="E289" s="24"/>
      <c r="F289" s="60">
        <f>+'BOT1'!F289+'CentBot2 S'!F289+CentBot3!F289+CentBot4!F289+'CentBot5 Q'!F289+'CentBot6 Q'!F289</f>
        <v>0</v>
      </c>
      <c r="G289" s="24" t="s">
        <v>5</v>
      </c>
      <c r="H289" s="42">
        <f t="shared" si="12"/>
        <v>0</v>
      </c>
      <c r="I289" s="44"/>
      <c r="J289" s="60">
        <f>+'BOT1'!J289+'CentBot2 S'!J289+CentBot3!J289+CentBot4!J289+'CentBot5 Q'!J289+'CentBot6 Q'!J289</f>
        <v>2</v>
      </c>
      <c r="K289" s="25"/>
      <c r="L289" s="26"/>
      <c r="M289" s="26"/>
      <c r="N289" s="111">
        <v>0</v>
      </c>
      <c r="O289" s="111">
        <v>0</v>
      </c>
      <c r="P289" s="60">
        <f>+'BOT1'!P289+'CentBot2 S'!P289+CentBot3!P289+CentBot4!P289+'CentBot5 Q'!P289+'CentBot6 Q'!P289</f>
        <v>0</v>
      </c>
      <c r="Q289" s="111">
        <v>0</v>
      </c>
      <c r="R289" s="111">
        <v>0</v>
      </c>
      <c r="S289" s="60">
        <f>+'BOT1'!S289+'CentBot2 S'!S289+CentBot3!S289+CentBot4!S289+'CentBot5 Q'!S289+'CentBot6 Q'!S289</f>
        <v>0</v>
      </c>
      <c r="T289" s="60">
        <f>+'BOT1'!T289+'CentBot2 S'!T289+CentBot3!T289+CentBot4!T289+'CentBot5 Q'!T289+'CentBot6 Q'!T289</f>
        <v>0</v>
      </c>
      <c r="U289" s="60">
        <f>+'BOT1'!U289+'CentBot2 S'!U289+CentBot3!U289+CentBot4!U289+'CentBot5 Q'!U289+'CentBot6 Q'!U289</f>
        <v>0</v>
      </c>
      <c r="V289" s="60">
        <f>+'BOT1'!V289+'CentBot2 S'!V289+CentBot3!V289+CentBot4!V289+'CentBot5 Q'!V289+'CentBot6 Q'!V289</f>
        <v>0</v>
      </c>
      <c r="W289" s="13"/>
      <c r="X289" s="13"/>
      <c r="Y289" s="13"/>
      <c r="Z289" s="13"/>
      <c r="AA289" s="24"/>
      <c r="AB289" s="23"/>
    </row>
    <row r="290" spans="1:28" x14ac:dyDescent="0.2">
      <c r="A290" s="24">
        <v>286</v>
      </c>
      <c r="B290" s="28">
        <f t="shared" si="13"/>
        <v>43974</v>
      </c>
      <c r="C290" s="60">
        <f>+'BOT1'!C290+'CentBot2 S'!C290+CentBot3!C290+CentBot4!C290+'CentBot5 Q'!C290+'CentBot6 Q'!C290</f>
        <v>6</v>
      </c>
      <c r="D290" s="24" t="s">
        <v>11</v>
      </c>
      <c r="E290" s="24"/>
      <c r="F290" s="60">
        <f>+'BOT1'!F290+'CentBot2 S'!F290+CentBot3!F290+CentBot4!F290+'CentBot5 Q'!F290+'CentBot6 Q'!F290</f>
        <v>0</v>
      </c>
      <c r="G290" s="24" t="s">
        <v>5</v>
      </c>
      <c r="H290" s="42">
        <f t="shared" si="12"/>
        <v>0</v>
      </c>
      <c r="I290" s="44"/>
      <c r="J290" s="60">
        <f>+'BOT1'!J290+'CentBot2 S'!J290+CentBot3!J290+CentBot4!J290+'CentBot5 Q'!J290+'CentBot6 Q'!J290</f>
        <v>2</v>
      </c>
      <c r="K290" s="25"/>
      <c r="L290" s="26"/>
      <c r="M290" s="26"/>
      <c r="N290" s="111">
        <v>0</v>
      </c>
      <c r="O290" s="111">
        <v>0</v>
      </c>
      <c r="P290" s="60">
        <f>+'BOT1'!P290+'CentBot2 S'!P290+CentBot3!P290+CentBot4!P290+'CentBot5 Q'!P290+'CentBot6 Q'!P290</f>
        <v>0</v>
      </c>
      <c r="Q290" s="111">
        <v>0</v>
      </c>
      <c r="R290" s="111">
        <v>0</v>
      </c>
      <c r="S290" s="60">
        <f>+'BOT1'!S290+'CentBot2 S'!S290+CentBot3!S290+CentBot4!S290+'CentBot5 Q'!S290+'CentBot6 Q'!S290</f>
        <v>0</v>
      </c>
      <c r="T290" s="60">
        <f>+'BOT1'!T290+'CentBot2 S'!T290+CentBot3!T290+CentBot4!T290+'CentBot5 Q'!T290+'CentBot6 Q'!T290</f>
        <v>0</v>
      </c>
      <c r="U290" s="60">
        <f>+'BOT1'!U290+'CentBot2 S'!U290+CentBot3!U290+CentBot4!U290+'CentBot5 Q'!U290+'CentBot6 Q'!U290</f>
        <v>0</v>
      </c>
      <c r="V290" s="60">
        <f>+'BOT1'!V290+'CentBot2 S'!V290+CentBot3!V290+CentBot4!V290+'CentBot5 Q'!V290+'CentBot6 Q'!V290</f>
        <v>0</v>
      </c>
      <c r="W290" s="13"/>
      <c r="X290" s="13"/>
      <c r="Y290" s="13"/>
      <c r="Z290" s="13"/>
      <c r="AA290" s="24"/>
      <c r="AB290" s="23"/>
    </row>
    <row r="291" spans="1:28" x14ac:dyDescent="0.2">
      <c r="A291" s="24">
        <v>287</v>
      </c>
      <c r="B291" s="28">
        <f t="shared" si="13"/>
        <v>43975</v>
      </c>
      <c r="C291" s="60">
        <f>+'BOT1'!C291+'CentBot2 S'!C291+CentBot3!C291+CentBot4!C291+'CentBot5 Q'!C291+'CentBot6 Q'!C291</f>
        <v>6</v>
      </c>
      <c r="D291" s="24" t="s">
        <v>11</v>
      </c>
      <c r="E291" s="24"/>
      <c r="F291" s="60">
        <f>+'BOT1'!F291+'CentBot2 S'!F291+CentBot3!F291+CentBot4!F291+'CentBot5 Q'!F291+'CentBot6 Q'!F291</f>
        <v>0</v>
      </c>
      <c r="G291" s="24" t="s">
        <v>5</v>
      </c>
      <c r="H291" s="42">
        <f t="shared" si="12"/>
        <v>0</v>
      </c>
      <c r="I291" s="44"/>
      <c r="J291" s="60">
        <f>+'BOT1'!J291+'CentBot2 S'!J291+CentBot3!J291+CentBot4!J291+'CentBot5 Q'!J291+'CentBot6 Q'!J291</f>
        <v>2</v>
      </c>
      <c r="K291" s="25"/>
      <c r="L291" s="26"/>
      <c r="M291" s="26"/>
      <c r="N291" s="111">
        <v>0</v>
      </c>
      <c r="O291" s="111">
        <v>0</v>
      </c>
      <c r="P291" s="60">
        <f>+'BOT1'!P291+'CentBot2 S'!P291+CentBot3!P291+CentBot4!P291+'CentBot5 Q'!P291+'CentBot6 Q'!P291</f>
        <v>0</v>
      </c>
      <c r="Q291" s="111">
        <v>0</v>
      </c>
      <c r="R291" s="111">
        <v>0</v>
      </c>
      <c r="S291" s="60">
        <f>+'BOT1'!S291+'CentBot2 S'!S291+CentBot3!S291+CentBot4!S291+'CentBot5 Q'!S291+'CentBot6 Q'!S291</f>
        <v>0</v>
      </c>
      <c r="T291" s="60">
        <f>+'BOT1'!T291+'CentBot2 S'!T291+CentBot3!T291+CentBot4!T291+'CentBot5 Q'!T291+'CentBot6 Q'!T291</f>
        <v>0</v>
      </c>
      <c r="U291" s="60">
        <f>+'BOT1'!U291+'CentBot2 S'!U291+CentBot3!U291+CentBot4!U291+'CentBot5 Q'!U291+'CentBot6 Q'!U291</f>
        <v>0</v>
      </c>
      <c r="V291" s="60">
        <f>+'BOT1'!V291+'CentBot2 S'!V291+CentBot3!V291+CentBot4!V291+'CentBot5 Q'!V291+'CentBot6 Q'!V291</f>
        <v>0</v>
      </c>
      <c r="W291" s="13"/>
      <c r="X291" s="13"/>
      <c r="Y291" s="13"/>
      <c r="Z291" s="13"/>
      <c r="AA291" s="24"/>
      <c r="AB291" s="23"/>
    </row>
    <row r="292" spans="1:28" x14ac:dyDescent="0.2">
      <c r="A292" s="24">
        <v>288</v>
      </c>
      <c r="B292" s="28">
        <f t="shared" si="13"/>
        <v>43976</v>
      </c>
      <c r="C292" s="60">
        <f>+'BOT1'!C292+'CentBot2 S'!C292+CentBot3!C292+CentBot4!C292+'CentBot5 Q'!C292+'CentBot6 Q'!C292</f>
        <v>6</v>
      </c>
      <c r="D292" s="24" t="s">
        <v>11</v>
      </c>
      <c r="E292" s="24"/>
      <c r="F292" s="60">
        <f>+'BOT1'!F292+'CentBot2 S'!F292+CentBot3!F292+CentBot4!F292+'CentBot5 Q'!F292+'CentBot6 Q'!F292</f>
        <v>0</v>
      </c>
      <c r="G292" s="24" t="s">
        <v>5</v>
      </c>
      <c r="H292" s="42">
        <f t="shared" si="12"/>
        <v>0</v>
      </c>
      <c r="I292" s="44"/>
      <c r="J292" s="60">
        <f>+'BOT1'!J292+'CentBot2 S'!J292+CentBot3!J292+CentBot4!J292+'CentBot5 Q'!J292+'CentBot6 Q'!J292</f>
        <v>2</v>
      </c>
      <c r="K292" s="25"/>
      <c r="L292" s="26"/>
      <c r="M292" s="26"/>
      <c r="N292" s="111">
        <v>0</v>
      </c>
      <c r="O292" s="111">
        <v>0</v>
      </c>
      <c r="P292" s="60">
        <f>+'BOT1'!P292+'CentBot2 S'!P292+CentBot3!P292+CentBot4!P292+'CentBot5 Q'!P292+'CentBot6 Q'!P292</f>
        <v>0</v>
      </c>
      <c r="Q292" s="111">
        <v>0</v>
      </c>
      <c r="R292" s="111">
        <v>0</v>
      </c>
      <c r="S292" s="60">
        <f>+'BOT1'!S292+'CentBot2 S'!S292+CentBot3!S292+CentBot4!S292+'CentBot5 Q'!S292+'CentBot6 Q'!S292</f>
        <v>0</v>
      </c>
      <c r="T292" s="60">
        <f>+'BOT1'!T292+'CentBot2 S'!T292+CentBot3!T292+CentBot4!T292+'CentBot5 Q'!T292+'CentBot6 Q'!T292</f>
        <v>0</v>
      </c>
      <c r="U292" s="60">
        <f>+'BOT1'!U292+'CentBot2 S'!U292+CentBot3!U292+CentBot4!U292+'CentBot5 Q'!U292+'CentBot6 Q'!U292</f>
        <v>0</v>
      </c>
      <c r="V292" s="60">
        <f>+'BOT1'!V292+'CentBot2 S'!V292+CentBot3!V292+CentBot4!V292+'CentBot5 Q'!V292+'CentBot6 Q'!V292</f>
        <v>0</v>
      </c>
      <c r="W292" s="13"/>
      <c r="X292" s="13"/>
      <c r="Y292" s="13"/>
      <c r="Z292" s="13"/>
      <c r="AA292" s="24"/>
      <c r="AB292" s="23"/>
    </row>
    <row r="293" spans="1:28" x14ac:dyDescent="0.2">
      <c r="A293" s="24">
        <v>289</v>
      </c>
      <c r="B293" s="28">
        <f t="shared" si="13"/>
        <v>43977</v>
      </c>
      <c r="C293" s="60">
        <f>+'BOT1'!C293+'CentBot2 S'!C293+CentBot3!C293+CentBot4!C293+'CentBot5 Q'!C293+'CentBot6 Q'!C293</f>
        <v>6</v>
      </c>
      <c r="D293" s="24" t="s">
        <v>11</v>
      </c>
      <c r="E293" s="24"/>
      <c r="F293" s="60">
        <f>+'BOT1'!F293+'CentBot2 S'!F293+CentBot3!F293+CentBot4!F293+'CentBot5 Q'!F293+'CentBot6 Q'!F293</f>
        <v>0</v>
      </c>
      <c r="G293" s="24" t="s">
        <v>5</v>
      </c>
      <c r="H293" s="42">
        <f t="shared" si="12"/>
        <v>0</v>
      </c>
      <c r="I293" s="44"/>
      <c r="J293" s="60">
        <f>+'BOT1'!J293+'CentBot2 S'!J293+CentBot3!J293+CentBot4!J293+'CentBot5 Q'!J293+'CentBot6 Q'!J293</f>
        <v>2</v>
      </c>
      <c r="K293" s="25"/>
      <c r="L293" s="26"/>
      <c r="M293" s="26"/>
      <c r="N293" s="111">
        <v>0</v>
      </c>
      <c r="O293" s="111">
        <v>0</v>
      </c>
      <c r="P293" s="60">
        <f>+'BOT1'!P293+'CentBot2 S'!P293+CentBot3!P293+CentBot4!P293+'CentBot5 Q'!P293+'CentBot6 Q'!P293</f>
        <v>0</v>
      </c>
      <c r="Q293" s="111">
        <v>0</v>
      </c>
      <c r="R293" s="111">
        <v>0</v>
      </c>
      <c r="S293" s="60">
        <f>+'BOT1'!S293+'CentBot2 S'!S293+CentBot3!S293+CentBot4!S293+'CentBot5 Q'!S293+'CentBot6 Q'!S293</f>
        <v>0</v>
      </c>
      <c r="T293" s="60">
        <f>+'BOT1'!T293+'CentBot2 S'!T293+CentBot3!T293+CentBot4!T293+'CentBot5 Q'!T293+'CentBot6 Q'!T293</f>
        <v>0</v>
      </c>
      <c r="U293" s="60">
        <f>+'BOT1'!U293+'CentBot2 S'!U293+CentBot3!U293+CentBot4!U293+'CentBot5 Q'!U293+'CentBot6 Q'!U293</f>
        <v>0</v>
      </c>
      <c r="V293" s="60">
        <f>+'BOT1'!V293+'CentBot2 S'!V293+CentBot3!V293+CentBot4!V293+'CentBot5 Q'!V293+'CentBot6 Q'!V293</f>
        <v>0</v>
      </c>
      <c r="W293" s="13"/>
      <c r="X293" s="13"/>
      <c r="Y293" s="13"/>
      <c r="Z293" s="13"/>
      <c r="AA293" s="24"/>
      <c r="AB293" s="23"/>
    </row>
    <row r="294" spans="1:28" x14ac:dyDescent="0.2">
      <c r="A294" s="24">
        <v>290</v>
      </c>
      <c r="B294" s="28">
        <f t="shared" si="13"/>
        <v>43978</v>
      </c>
      <c r="C294" s="60">
        <f>+'BOT1'!C294+'CentBot2 S'!C294+CentBot3!C294+CentBot4!C294+'CentBot5 Q'!C294+'CentBot6 Q'!C294</f>
        <v>6</v>
      </c>
      <c r="D294" s="24" t="s">
        <v>11</v>
      </c>
      <c r="E294" s="24"/>
      <c r="F294" s="60">
        <f>+'BOT1'!F294+'CentBot2 S'!F294+CentBot3!F294+CentBot4!F294+'CentBot5 Q'!F294+'CentBot6 Q'!F294</f>
        <v>0</v>
      </c>
      <c r="G294" s="24" t="s">
        <v>5</v>
      </c>
      <c r="H294" s="42">
        <f t="shared" si="12"/>
        <v>0</v>
      </c>
      <c r="I294" s="44"/>
      <c r="J294" s="60">
        <f>+'BOT1'!J294+'CentBot2 S'!J294+CentBot3!J294+CentBot4!J294+'CentBot5 Q'!J294+'CentBot6 Q'!J294</f>
        <v>2</v>
      </c>
      <c r="K294" s="25"/>
      <c r="L294" s="26"/>
      <c r="M294" s="26"/>
      <c r="N294" s="111">
        <v>0</v>
      </c>
      <c r="O294" s="111">
        <v>0</v>
      </c>
      <c r="P294" s="60">
        <f>+'BOT1'!P294+'CentBot2 S'!P294+CentBot3!P294+CentBot4!P294+'CentBot5 Q'!P294+'CentBot6 Q'!P294</f>
        <v>0</v>
      </c>
      <c r="Q294" s="111">
        <v>0</v>
      </c>
      <c r="R294" s="111">
        <v>0</v>
      </c>
      <c r="S294" s="60">
        <f>+'BOT1'!S294+'CentBot2 S'!S294+CentBot3!S294+CentBot4!S294+'CentBot5 Q'!S294+'CentBot6 Q'!S294</f>
        <v>0</v>
      </c>
      <c r="T294" s="60">
        <f>+'BOT1'!T294+'CentBot2 S'!T294+CentBot3!T294+CentBot4!T294+'CentBot5 Q'!T294+'CentBot6 Q'!T294</f>
        <v>0</v>
      </c>
      <c r="U294" s="60">
        <f>+'BOT1'!U294+'CentBot2 S'!U294+CentBot3!U294+CentBot4!U294+'CentBot5 Q'!U294+'CentBot6 Q'!U294</f>
        <v>0</v>
      </c>
      <c r="V294" s="60">
        <f>+'BOT1'!V294+'CentBot2 S'!V294+CentBot3!V294+CentBot4!V294+'CentBot5 Q'!V294+'CentBot6 Q'!V294</f>
        <v>0</v>
      </c>
      <c r="W294" s="13"/>
      <c r="X294" s="13"/>
      <c r="Y294" s="13"/>
      <c r="Z294" s="13"/>
      <c r="AA294" s="24"/>
      <c r="AB294" s="23"/>
    </row>
    <row r="295" spans="1:28" x14ac:dyDescent="0.2">
      <c r="A295" s="24">
        <v>291</v>
      </c>
      <c r="B295" s="28">
        <f t="shared" si="13"/>
        <v>43979</v>
      </c>
      <c r="C295" s="60">
        <f>+'BOT1'!C295+'CentBot2 S'!C295+CentBot3!C295+CentBot4!C295+'CentBot5 Q'!C295+'CentBot6 Q'!C295</f>
        <v>6</v>
      </c>
      <c r="D295" s="24" t="s">
        <v>11</v>
      </c>
      <c r="E295" s="24"/>
      <c r="F295" s="60">
        <f>+'BOT1'!F295+'CentBot2 S'!F295+CentBot3!F295+CentBot4!F295+'CentBot5 Q'!F295+'CentBot6 Q'!F295</f>
        <v>0</v>
      </c>
      <c r="G295" s="24" t="s">
        <v>5</v>
      </c>
      <c r="H295" s="42">
        <f t="shared" si="12"/>
        <v>0</v>
      </c>
      <c r="I295" s="44"/>
      <c r="J295" s="60">
        <f>+'BOT1'!J295+'CentBot2 S'!J295+CentBot3!J295+CentBot4!J295+'CentBot5 Q'!J295+'CentBot6 Q'!J295</f>
        <v>2</v>
      </c>
      <c r="K295" s="25"/>
      <c r="L295" s="26"/>
      <c r="M295" s="26"/>
      <c r="N295" s="111">
        <v>0</v>
      </c>
      <c r="O295" s="111">
        <v>0</v>
      </c>
      <c r="P295" s="60">
        <f>+'BOT1'!P295+'CentBot2 S'!P295+CentBot3!P295+CentBot4!P295+'CentBot5 Q'!P295+'CentBot6 Q'!P295</f>
        <v>0</v>
      </c>
      <c r="Q295" s="111">
        <v>0</v>
      </c>
      <c r="R295" s="111">
        <v>0</v>
      </c>
      <c r="S295" s="60">
        <f>+'BOT1'!S295+'CentBot2 S'!S295+CentBot3!S295+CentBot4!S295+'CentBot5 Q'!S295+'CentBot6 Q'!S295</f>
        <v>0</v>
      </c>
      <c r="T295" s="60">
        <f>+'BOT1'!T295+'CentBot2 S'!T295+CentBot3!T295+CentBot4!T295+'CentBot5 Q'!T295+'CentBot6 Q'!T295</f>
        <v>0</v>
      </c>
      <c r="U295" s="60">
        <f>+'BOT1'!U295+'CentBot2 S'!U295+CentBot3!U295+CentBot4!U295+'CentBot5 Q'!U295+'CentBot6 Q'!U295</f>
        <v>0</v>
      </c>
      <c r="V295" s="60">
        <f>+'BOT1'!V295+'CentBot2 S'!V295+CentBot3!V295+CentBot4!V295+'CentBot5 Q'!V295+'CentBot6 Q'!V295</f>
        <v>0</v>
      </c>
      <c r="W295" s="13"/>
      <c r="X295" s="13"/>
      <c r="Y295" s="13"/>
      <c r="Z295" s="13"/>
      <c r="AA295" s="24"/>
      <c r="AB295" s="23"/>
    </row>
    <row r="296" spans="1:28" x14ac:dyDescent="0.2">
      <c r="A296" s="24">
        <v>292</v>
      </c>
      <c r="B296" s="28">
        <f t="shared" si="13"/>
        <v>43980</v>
      </c>
      <c r="C296" s="60">
        <f>+'BOT1'!C296+'CentBot2 S'!C296+CentBot3!C296+CentBot4!C296+'CentBot5 Q'!C296+'CentBot6 Q'!C296</f>
        <v>6</v>
      </c>
      <c r="D296" s="24" t="s">
        <v>11</v>
      </c>
      <c r="E296" s="24"/>
      <c r="F296" s="60">
        <f>+'BOT1'!F296+'CentBot2 S'!F296+CentBot3!F296+CentBot4!F296+'CentBot5 Q'!F296+'CentBot6 Q'!F296</f>
        <v>0</v>
      </c>
      <c r="G296" s="24" t="s">
        <v>5</v>
      </c>
      <c r="H296" s="42">
        <f t="shared" si="12"/>
        <v>0</v>
      </c>
      <c r="I296" s="44"/>
      <c r="J296" s="60">
        <f>+'BOT1'!J296+'CentBot2 S'!J296+CentBot3!J296+CentBot4!J296+'CentBot5 Q'!J296+'CentBot6 Q'!J296</f>
        <v>2</v>
      </c>
      <c r="K296" s="25"/>
      <c r="L296" s="26"/>
      <c r="M296" s="26"/>
      <c r="N296" s="111">
        <v>0</v>
      </c>
      <c r="O296" s="111">
        <v>0</v>
      </c>
      <c r="P296" s="60">
        <f>+'BOT1'!P296+'CentBot2 S'!P296+CentBot3!P296+CentBot4!P296+'CentBot5 Q'!P296+'CentBot6 Q'!P296</f>
        <v>0</v>
      </c>
      <c r="Q296" s="111">
        <v>0</v>
      </c>
      <c r="R296" s="111">
        <v>0</v>
      </c>
      <c r="S296" s="60">
        <f>+'BOT1'!S296+'CentBot2 S'!S296+CentBot3!S296+CentBot4!S296+'CentBot5 Q'!S296+'CentBot6 Q'!S296</f>
        <v>0</v>
      </c>
      <c r="T296" s="60">
        <f>+'BOT1'!T296+'CentBot2 S'!T296+CentBot3!T296+CentBot4!T296+'CentBot5 Q'!T296+'CentBot6 Q'!T296</f>
        <v>0</v>
      </c>
      <c r="U296" s="60">
        <f>+'BOT1'!U296+'CentBot2 S'!U296+CentBot3!U296+CentBot4!U296+'CentBot5 Q'!U296+'CentBot6 Q'!U296</f>
        <v>0</v>
      </c>
      <c r="V296" s="60">
        <f>+'BOT1'!V296+'CentBot2 S'!V296+CentBot3!V296+CentBot4!V296+'CentBot5 Q'!V296+'CentBot6 Q'!V296</f>
        <v>0</v>
      </c>
      <c r="W296" s="13"/>
      <c r="X296" s="13"/>
      <c r="Y296" s="13"/>
      <c r="Z296" s="13"/>
      <c r="AA296" s="24"/>
      <c r="AB296" s="23"/>
    </row>
    <row r="297" spans="1:28" x14ac:dyDescent="0.2">
      <c r="A297" s="24">
        <v>293</v>
      </c>
      <c r="B297" s="28">
        <f t="shared" si="13"/>
        <v>43981</v>
      </c>
      <c r="C297" s="60">
        <f>+'BOT1'!C297+'CentBot2 S'!C297+CentBot3!C297+CentBot4!C297+'CentBot5 Q'!C297+'CentBot6 Q'!C297</f>
        <v>6</v>
      </c>
      <c r="D297" s="24" t="s">
        <v>11</v>
      </c>
      <c r="E297" s="24"/>
      <c r="F297" s="60">
        <f>+'BOT1'!F297+'CentBot2 S'!F297+CentBot3!F297+CentBot4!F297+'CentBot5 Q'!F297+'CentBot6 Q'!F297</f>
        <v>0</v>
      </c>
      <c r="G297" s="24" t="s">
        <v>5</v>
      </c>
      <c r="H297" s="42">
        <f t="shared" si="12"/>
        <v>0</v>
      </c>
      <c r="I297" s="44"/>
      <c r="J297" s="60">
        <f>+'BOT1'!J297+'CentBot2 S'!J297+CentBot3!J297+CentBot4!J297+'CentBot5 Q'!J297+'CentBot6 Q'!J297</f>
        <v>2</v>
      </c>
      <c r="K297" s="25"/>
      <c r="L297" s="26"/>
      <c r="M297" s="26"/>
      <c r="N297" s="111">
        <v>0</v>
      </c>
      <c r="O297" s="111">
        <v>0</v>
      </c>
      <c r="P297" s="60">
        <f>+'BOT1'!P297+'CentBot2 S'!P297+CentBot3!P297+CentBot4!P297+'CentBot5 Q'!P297+'CentBot6 Q'!P297</f>
        <v>0</v>
      </c>
      <c r="Q297" s="111">
        <v>0</v>
      </c>
      <c r="R297" s="111">
        <v>0</v>
      </c>
      <c r="S297" s="60">
        <f>+'BOT1'!S297+'CentBot2 S'!S297+CentBot3!S297+CentBot4!S297+'CentBot5 Q'!S297+'CentBot6 Q'!S297</f>
        <v>0</v>
      </c>
      <c r="T297" s="60">
        <f>+'BOT1'!T297+'CentBot2 S'!T297+CentBot3!T297+CentBot4!T297+'CentBot5 Q'!T297+'CentBot6 Q'!T297</f>
        <v>0</v>
      </c>
      <c r="U297" s="60">
        <f>+'BOT1'!U297+'CentBot2 S'!U297+CentBot3!U297+CentBot4!U297+'CentBot5 Q'!U297+'CentBot6 Q'!U297</f>
        <v>0</v>
      </c>
      <c r="V297" s="60">
        <f>+'BOT1'!V297+'CentBot2 S'!V297+CentBot3!V297+CentBot4!V297+'CentBot5 Q'!V297+'CentBot6 Q'!V297</f>
        <v>0</v>
      </c>
      <c r="W297" s="13"/>
      <c r="X297" s="13"/>
      <c r="Y297" s="13"/>
      <c r="Z297" s="13"/>
      <c r="AA297" s="24"/>
      <c r="AB297" s="23"/>
    </row>
    <row r="298" spans="1:28" x14ac:dyDescent="0.2">
      <c r="A298" s="24">
        <v>294</v>
      </c>
      <c r="B298" s="28">
        <f t="shared" si="13"/>
        <v>43982</v>
      </c>
      <c r="C298" s="60">
        <f>+'BOT1'!C298+'CentBot2 S'!C298+CentBot3!C298+CentBot4!C298+'CentBot5 Q'!C298+'CentBot6 Q'!C298</f>
        <v>6</v>
      </c>
      <c r="D298" s="24" t="s">
        <v>11</v>
      </c>
      <c r="E298" s="24"/>
      <c r="F298" s="60">
        <f>+'BOT1'!F298+'CentBot2 S'!F298+CentBot3!F298+CentBot4!F298+'CentBot5 Q'!F298+'CentBot6 Q'!F298</f>
        <v>0</v>
      </c>
      <c r="G298" s="24" t="s">
        <v>5</v>
      </c>
      <c r="H298" s="42">
        <f t="shared" si="12"/>
        <v>0</v>
      </c>
      <c r="I298" s="44"/>
      <c r="J298" s="60">
        <f>+'BOT1'!J298+'CentBot2 S'!J298+CentBot3!J298+CentBot4!J298+'CentBot5 Q'!J298+'CentBot6 Q'!J298</f>
        <v>2</v>
      </c>
      <c r="K298" s="25"/>
      <c r="L298" s="26"/>
      <c r="M298" s="26"/>
      <c r="N298" s="111">
        <v>0</v>
      </c>
      <c r="O298" s="111">
        <v>0</v>
      </c>
      <c r="P298" s="60">
        <f>+'BOT1'!P298+'CentBot2 S'!P298+CentBot3!P298+CentBot4!P298+'CentBot5 Q'!P298+'CentBot6 Q'!P298</f>
        <v>0</v>
      </c>
      <c r="Q298" s="111">
        <v>0</v>
      </c>
      <c r="R298" s="111">
        <v>0</v>
      </c>
      <c r="S298" s="60">
        <f>+'BOT1'!S298+'CentBot2 S'!S298+CentBot3!S298+CentBot4!S298+'CentBot5 Q'!S298+'CentBot6 Q'!S298</f>
        <v>0</v>
      </c>
      <c r="T298" s="60">
        <f>+'BOT1'!T298+'CentBot2 S'!T298+CentBot3!T298+CentBot4!T298+'CentBot5 Q'!T298+'CentBot6 Q'!T298</f>
        <v>0</v>
      </c>
      <c r="U298" s="60">
        <f>+'BOT1'!U298+'CentBot2 S'!U298+CentBot3!U298+CentBot4!U298+'CentBot5 Q'!U298+'CentBot6 Q'!U298</f>
        <v>0</v>
      </c>
      <c r="V298" s="60">
        <f>+'BOT1'!V298+'CentBot2 S'!V298+CentBot3!V298+CentBot4!V298+'CentBot5 Q'!V298+'CentBot6 Q'!V298</f>
        <v>0</v>
      </c>
      <c r="W298" s="13"/>
      <c r="X298" s="13"/>
      <c r="Y298" s="13"/>
      <c r="Z298" s="13"/>
      <c r="AA298" s="24"/>
      <c r="AB298" s="23"/>
    </row>
    <row r="299" spans="1:28" x14ac:dyDescent="0.2">
      <c r="A299" s="24">
        <v>295</v>
      </c>
      <c r="B299" s="28">
        <f t="shared" si="13"/>
        <v>43983</v>
      </c>
      <c r="C299" s="60">
        <f>+'BOT1'!C299+'CentBot2 S'!C299+CentBot3!C299+CentBot4!C299+'CentBot5 Q'!C299+'CentBot6 Q'!C299</f>
        <v>6</v>
      </c>
      <c r="D299" s="24" t="s">
        <v>11</v>
      </c>
      <c r="E299" s="24"/>
      <c r="F299" s="60">
        <f>+'BOT1'!F299+'CentBot2 S'!F299+CentBot3!F299+CentBot4!F299+'CentBot5 Q'!F299+'CentBot6 Q'!F299</f>
        <v>0</v>
      </c>
      <c r="G299" s="24" t="s">
        <v>5</v>
      </c>
      <c r="H299" s="42">
        <f t="shared" si="12"/>
        <v>0</v>
      </c>
      <c r="I299" s="44"/>
      <c r="J299" s="60">
        <f>+'BOT1'!J299+'CentBot2 S'!J299+CentBot3!J299+CentBot4!J299+'CentBot5 Q'!J299+'CentBot6 Q'!J299</f>
        <v>2</v>
      </c>
      <c r="K299" s="25"/>
      <c r="L299" s="26"/>
      <c r="M299" s="26"/>
      <c r="N299" s="111">
        <v>0</v>
      </c>
      <c r="O299" s="111">
        <v>0</v>
      </c>
      <c r="P299" s="60">
        <f>+'BOT1'!P299+'CentBot2 S'!P299+CentBot3!P299+CentBot4!P299+'CentBot5 Q'!P299+'CentBot6 Q'!P299</f>
        <v>0</v>
      </c>
      <c r="Q299" s="111">
        <v>0</v>
      </c>
      <c r="R299" s="111">
        <v>0</v>
      </c>
      <c r="S299" s="60">
        <f>+'BOT1'!S299+'CentBot2 S'!S299+CentBot3!S299+CentBot4!S299+'CentBot5 Q'!S299+'CentBot6 Q'!S299</f>
        <v>0</v>
      </c>
      <c r="T299" s="60">
        <f>+'BOT1'!T299+'CentBot2 S'!T299+CentBot3!T299+CentBot4!T299+'CentBot5 Q'!T299+'CentBot6 Q'!T299</f>
        <v>0</v>
      </c>
      <c r="U299" s="60">
        <f>+'BOT1'!U299+'CentBot2 S'!U299+CentBot3!U299+CentBot4!U299+'CentBot5 Q'!U299+'CentBot6 Q'!U299</f>
        <v>0</v>
      </c>
      <c r="V299" s="60">
        <f>+'BOT1'!V299+'CentBot2 S'!V299+CentBot3!V299+CentBot4!V299+'CentBot5 Q'!V299+'CentBot6 Q'!V299</f>
        <v>0</v>
      </c>
      <c r="W299" s="13"/>
      <c r="X299" s="13"/>
      <c r="Y299" s="13"/>
      <c r="Z299" s="13"/>
      <c r="AA299" s="24"/>
      <c r="AB299" s="23"/>
    </row>
    <row r="300" spans="1:28" x14ac:dyDescent="0.2">
      <c r="A300" s="24">
        <v>296</v>
      </c>
      <c r="B300" s="28">
        <f t="shared" si="13"/>
        <v>43984</v>
      </c>
      <c r="C300" s="60">
        <f>+'BOT1'!C300+'CentBot2 S'!C300+CentBot3!C300+CentBot4!C300+'CentBot5 Q'!C300+'CentBot6 Q'!C300</f>
        <v>6</v>
      </c>
      <c r="D300" s="24" t="s">
        <v>11</v>
      </c>
      <c r="E300" s="24"/>
      <c r="F300" s="60">
        <f>+'BOT1'!F300+'CentBot2 S'!F300+CentBot3!F300+CentBot4!F300+'CentBot5 Q'!F300+'CentBot6 Q'!F300</f>
        <v>0</v>
      </c>
      <c r="G300" s="24" t="s">
        <v>5</v>
      </c>
      <c r="H300" s="42">
        <f t="shared" si="12"/>
        <v>0</v>
      </c>
      <c r="I300" s="44"/>
      <c r="J300" s="60">
        <f>+'BOT1'!J300+'CentBot2 S'!J300+CentBot3!J300+CentBot4!J300+'CentBot5 Q'!J300+'CentBot6 Q'!J300</f>
        <v>2</v>
      </c>
      <c r="K300" s="25"/>
      <c r="L300" s="26"/>
      <c r="M300" s="26"/>
      <c r="N300" s="111">
        <v>0</v>
      </c>
      <c r="O300" s="111">
        <v>0</v>
      </c>
      <c r="P300" s="60">
        <f>+'BOT1'!P300+'CentBot2 S'!P300+CentBot3!P300+CentBot4!P300+'CentBot5 Q'!P300+'CentBot6 Q'!P300</f>
        <v>0</v>
      </c>
      <c r="Q300" s="111">
        <v>0</v>
      </c>
      <c r="R300" s="111">
        <v>0</v>
      </c>
      <c r="S300" s="60">
        <f>+'BOT1'!S300+'CentBot2 S'!S300+CentBot3!S300+CentBot4!S300+'CentBot5 Q'!S300+'CentBot6 Q'!S300</f>
        <v>0</v>
      </c>
      <c r="T300" s="60">
        <f>+'BOT1'!T300+'CentBot2 S'!T300+CentBot3!T300+CentBot4!T300+'CentBot5 Q'!T300+'CentBot6 Q'!T300</f>
        <v>0</v>
      </c>
      <c r="U300" s="60">
        <f>+'BOT1'!U300+'CentBot2 S'!U300+CentBot3!U300+CentBot4!U300+'CentBot5 Q'!U300+'CentBot6 Q'!U300</f>
        <v>0</v>
      </c>
      <c r="V300" s="60">
        <f>+'BOT1'!V300+'CentBot2 S'!V300+CentBot3!V300+CentBot4!V300+'CentBot5 Q'!V300+'CentBot6 Q'!V300</f>
        <v>0</v>
      </c>
      <c r="W300" s="13"/>
      <c r="X300" s="13"/>
      <c r="Y300" s="13"/>
      <c r="Z300" s="13"/>
      <c r="AA300" s="24"/>
      <c r="AB300" s="23"/>
    </row>
    <row r="301" spans="1:28" x14ac:dyDescent="0.2">
      <c r="A301" s="24">
        <v>297</v>
      </c>
      <c r="B301" s="28">
        <f t="shared" si="13"/>
        <v>43985</v>
      </c>
      <c r="C301" s="60">
        <f>+'BOT1'!C301+'CentBot2 S'!C301+CentBot3!C301+CentBot4!C301+'CentBot5 Q'!C301+'CentBot6 Q'!C301</f>
        <v>6</v>
      </c>
      <c r="D301" s="24" t="s">
        <v>11</v>
      </c>
      <c r="E301" s="24"/>
      <c r="F301" s="60">
        <f>+'BOT1'!F301+'CentBot2 S'!F301+CentBot3!F301+CentBot4!F301+'CentBot5 Q'!F301+'CentBot6 Q'!F301</f>
        <v>0</v>
      </c>
      <c r="G301" s="24" t="s">
        <v>5</v>
      </c>
      <c r="H301" s="42">
        <f t="shared" si="12"/>
        <v>0</v>
      </c>
      <c r="I301" s="44"/>
      <c r="J301" s="60">
        <f>+'BOT1'!J301+'CentBot2 S'!J301+CentBot3!J301+CentBot4!J301+'CentBot5 Q'!J301+'CentBot6 Q'!J301</f>
        <v>2</v>
      </c>
      <c r="K301" s="25"/>
      <c r="L301" s="26"/>
      <c r="M301" s="26"/>
      <c r="N301" s="111">
        <v>0</v>
      </c>
      <c r="O301" s="111">
        <v>0</v>
      </c>
      <c r="P301" s="60">
        <f>+'BOT1'!P301+'CentBot2 S'!P301+CentBot3!P301+CentBot4!P301+'CentBot5 Q'!P301+'CentBot6 Q'!P301</f>
        <v>0</v>
      </c>
      <c r="Q301" s="111">
        <v>0</v>
      </c>
      <c r="R301" s="111">
        <v>0</v>
      </c>
      <c r="S301" s="60">
        <f>+'BOT1'!S301+'CentBot2 S'!S301+CentBot3!S301+CentBot4!S301+'CentBot5 Q'!S301+'CentBot6 Q'!S301</f>
        <v>0</v>
      </c>
      <c r="T301" s="60">
        <f>+'BOT1'!T301+'CentBot2 S'!T301+CentBot3!T301+CentBot4!T301+'CentBot5 Q'!T301+'CentBot6 Q'!T301</f>
        <v>0</v>
      </c>
      <c r="U301" s="60">
        <f>+'BOT1'!U301+'CentBot2 S'!U301+CentBot3!U301+CentBot4!U301+'CentBot5 Q'!U301+'CentBot6 Q'!U301</f>
        <v>0</v>
      </c>
      <c r="V301" s="60">
        <f>+'BOT1'!V301+'CentBot2 S'!V301+CentBot3!V301+CentBot4!V301+'CentBot5 Q'!V301+'CentBot6 Q'!V301</f>
        <v>0</v>
      </c>
      <c r="W301" s="13"/>
      <c r="X301" s="13"/>
      <c r="Y301" s="13"/>
      <c r="Z301" s="13"/>
      <c r="AA301" s="24"/>
      <c r="AB301" s="23"/>
    </row>
    <row r="302" spans="1:28" x14ac:dyDescent="0.2">
      <c r="A302" s="24">
        <v>298</v>
      </c>
      <c r="B302" s="28">
        <f t="shared" si="13"/>
        <v>43986</v>
      </c>
      <c r="C302" s="60">
        <f>+'BOT1'!C302+'CentBot2 S'!C302+CentBot3!C302+CentBot4!C302+'CentBot5 Q'!C302+'CentBot6 Q'!C302</f>
        <v>6</v>
      </c>
      <c r="D302" s="24" t="s">
        <v>11</v>
      </c>
      <c r="E302" s="24"/>
      <c r="F302" s="60">
        <f>+'BOT1'!F302+'CentBot2 S'!F302+CentBot3!F302+CentBot4!F302+'CentBot5 Q'!F302+'CentBot6 Q'!F302</f>
        <v>0</v>
      </c>
      <c r="G302" s="24" t="s">
        <v>5</v>
      </c>
      <c r="H302" s="42">
        <f t="shared" si="12"/>
        <v>0</v>
      </c>
      <c r="I302" s="44"/>
      <c r="J302" s="60">
        <f>+'BOT1'!J302+'CentBot2 S'!J302+CentBot3!J302+CentBot4!J302+'CentBot5 Q'!J302+'CentBot6 Q'!J302</f>
        <v>2</v>
      </c>
      <c r="K302" s="25"/>
      <c r="L302" s="26"/>
      <c r="M302" s="26"/>
      <c r="N302" s="111">
        <v>0</v>
      </c>
      <c r="O302" s="111">
        <v>0</v>
      </c>
      <c r="P302" s="60">
        <f>+'BOT1'!P302+'CentBot2 S'!P302+CentBot3!P302+CentBot4!P302+'CentBot5 Q'!P302+'CentBot6 Q'!P302</f>
        <v>0</v>
      </c>
      <c r="Q302" s="111">
        <v>0</v>
      </c>
      <c r="R302" s="111">
        <v>0</v>
      </c>
      <c r="S302" s="60">
        <f>+'BOT1'!S302+'CentBot2 S'!S302+CentBot3!S302+CentBot4!S302+'CentBot5 Q'!S302+'CentBot6 Q'!S302</f>
        <v>0</v>
      </c>
      <c r="T302" s="60">
        <f>+'BOT1'!T302+'CentBot2 S'!T302+CentBot3!T302+CentBot4!T302+'CentBot5 Q'!T302+'CentBot6 Q'!T302</f>
        <v>0</v>
      </c>
      <c r="U302" s="60">
        <f>+'BOT1'!U302+'CentBot2 S'!U302+CentBot3!U302+CentBot4!U302+'CentBot5 Q'!U302+'CentBot6 Q'!U302</f>
        <v>0</v>
      </c>
      <c r="V302" s="60">
        <f>+'BOT1'!V302+'CentBot2 S'!V302+CentBot3!V302+CentBot4!V302+'CentBot5 Q'!V302+'CentBot6 Q'!V302</f>
        <v>0</v>
      </c>
      <c r="W302" s="13"/>
      <c r="X302" s="13"/>
      <c r="Y302" s="13"/>
      <c r="Z302" s="13"/>
      <c r="AA302" s="24"/>
      <c r="AB302" s="23"/>
    </row>
    <row r="303" spans="1:28" x14ac:dyDescent="0.2">
      <c r="A303" s="24">
        <v>299</v>
      </c>
      <c r="B303" s="28">
        <f t="shared" si="13"/>
        <v>43987</v>
      </c>
      <c r="C303" s="60">
        <f>+'BOT1'!C303+'CentBot2 S'!C303+CentBot3!C303+CentBot4!C303+'CentBot5 Q'!C303+'CentBot6 Q'!C303</f>
        <v>6</v>
      </c>
      <c r="D303" s="24" t="s">
        <v>11</v>
      </c>
      <c r="E303" s="24"/>
      <c r="F303" s="60">
        <f>+'BOT1'!F303+'CentBot2 S'!F303+CentBot3!F303+CentBot4!F303+'CentBot5 Q'!F303+'CentBot6 Q'!F303</f>
        <v>0</v>
      </c>
      <c r="G303" s="24" t="s">
        <v>5</v>
      </c>
      <c r="H303" s="42">
        <f t="shared" si="12"/>
        <v>0</v>
      </c>
      <c r="I303" s="44"/>
      <c r="J303" s="60">
        <f>+'BOT1'!J303+'CentBot2 S'!J303+CentBot3!J303+CentBot4!J303+'CentBot5 Q'!J303+'CentBot6 Q'!J303</f>
        <v>2</v>
      </c>
      <c r="K303" s="25"/>
      <c r="L303" s="26"/>
      <c r="M303" s="26"/>
      <c r="N303" s="111">
        <v>0</v>
      </c>
      <c r="O303" s="111">
        <v>0</v>
      </c>
      <c r="P303" s="60">
        <f>+'BOT1'!P303+'CentBot2 S'!P303+CentBot3!P303+CentBot4!P303+'CentBot5 Q'!P303+'CentBot6 Q'!P303</f>
        <v>0</v>
      </c>
      <c r="Q303" s="111">
        <v>0</v>
      </c>
      <c r="R303" s="111">
        <v>0</v>
      </c>
      <c r="S303" s="60">
        <f>+'BOT1'!S303+'CentBot2 S'!S303+CentBot3!S303+CentBot4!S303+'CentBot5 Q'!S303+'CentBot6 Q'!S303</f>
        <v>0</v>
      </c>
      <c r="T303" s="60">
        <f>+'BOT1'!T303+'CentBot2 S'!T303+CentBot3!T303+CentBot4!T303+'CentBot5 Q'!T303+'CentBot6 Q'!T303</f>
        <v>0</v>
      </c>
      <c r="U303" s="60">
        <f>+'BOT1'!U303+'CentBot2 S'!U303+CentBot3!U303+CentBot4!U303+'CentBot5 Q'!U303+'CentBot6 Q'!U303</f>
        <v>0</v>
      </c>
      <c r="V303" s="60">
        <f>+'BOT1'!V303+'CentBot2 S'!V303+CentBot3!V303+CentBot4!V303+'CentBot5 Q'!V303+'CentBot6 Q'!V303</f>
        <v>0</v>
      </c>
      <c r="W303" s="13"/>
      <c r="X303" s="13"/>
      <c r="Y303" s="13"/>
      <c r="Z303" s="13"/>
      <c r="AA303" s="24"/>
      <c r="AB303" s="23"/>
    </row>
    <row r="304" spans="1:28" x14ac:dyDescent="0.2">
      <c r="A304" s="24">
        <v>300</v>
      </c>
      <c r="B304" s="28">
        <f t="shared" si="13"/>
        <v>43988</v>
      </c>
      <c r="C304" s="60">
        <f>+'BOT1'!C304+'CentBot2 S'!C304+CentBot3!C304+CentBot4!C304+'CentBot5 Q'!C304+'CentBot6 Q'!C304</f>
        <v>6</v>
      </c>
      <c r="D304" s="24" t="s">
        <v>11</v>
      </c>
      <c r="E304" s="24"/>
      <c r="F304" s="60">
        <f>+'BOT1'!F304+'CentBot2 S'!F304+CentBot3!F304+CentBot4!F304+'CentBot5 Q'!F304+'CentBot6 Q'!F304</f>
        <v>0</v>
      </c>
      <c r="G304" s="24" t="s">
        <v>5</v>
      </c>
      <c r="H304" s="42">
        <f t="shared" si="12"/>
        <v>0</v>
      </c>
      <c r="I304" s="44"/>
      <c r="J304" s="60">
        <f>+'BOT1'!J304+'CentBot2 S'!J304+CentBot3!J304+CentBot4!J304+'CentBot5 Q'!J304+'CentBot6 Q'!J304</f>
        <v>2</v>
      </c>
      <c r="K304" s="25"/>
      <c r="L304" s="26"/>
      <c r="M304" s="26"/>
      <c r="N304" s="111">
        <v>0</v>
      </c>
      <c r="O304" s="111">
        <v>0</v>
      </c>
      <c r="P304" s="60">
        <f>+'BOT1'!P304+'CentBot2 S'!P304+CentBot3!P304+CentBot4!P304+'CentBot5 Q'!P304+'CentBot6 Q'!P304</f>
        <v>0</v>
      </c>
      <c r="Q304" s="111">
        <v>0</v>
      </c>
      <c r="R304" s="111">
        <v>0</v>
      </c>
      <c r="S304" s="60">
        <f>+'BOT1'!S304+'CentBot2 S'!S304+CentBot3!S304+CentBot4!S304+'CentBot5 Q'!S304+'CentBot6 Q'!S304</f>
        <v>0</v>
      </c>
      <c r="T304" s="60">
        <f>+'BOT1'!T304+'CentBot2 S'!T304+CentBot3!T304+CentBot4!T304+'CentBot5 Q'!T304+'CentBot6 Q'!T304</f>
        <v>0</v>
      </c>
      <c r="U304" s="60">
        <f>+'BOT1'!U304+'CentBot2 S'!U304+CentBot3!U304+CentBot4!U304+'CentBot5 Q'!U304+'CentBot6 Q'!U304</f>
        <v>0</v>
      </c>
      <c r="V304" s="60">
        <f>+'BOT1'!V304+'CentBot2 S'!V304+CentBot3!V304+CentBot4!V304+'CentBot5 Q'!V304+'CentBot6 Q'!V304</f>
        <v>0</v>
      </c>
      <c r="W304" s="13"/>
      <c r="X304" s="13"/>
      <c r="Y304" s="13"/>
      <c r="Z304" s="13"/>
      <c r="AA304" s="24" t="s">
        <v>20</v>
      </c>
      <c r="AB304" s="23"/>
    </row>
    <row r="305" spans="1:28" x14ac:dyDescent="0.2">
      <c r="A305" s="24">
        <v>301</v>
      </c>
      <c r="B305" s="28">
        <f t="shared" si="13"/>
        <v>43989</v>
      </c>
      <c r="C305" s="60">
        <f>+'BOT1'!C305+'CentBot2 S'!C305+CentBot3!C305+CentBot4!C305+'CentBot5 Q'!C305+'CentBot6 Q'!C305</f>
        <v>6</v>
      </c>
      <c r="D305" s="24" t="s">
        <v>11</v>
      </c>
      <c r="E305" s="24"/>
      <c r="F305" s="60">
        <f>+'BOT1'!F305+'CentBot2 S'!F305+CentBot3!F305+CentBot4!F305+'CentBot5 Q'!F305+'CentBot6 Q'!F305</f>
        <v>0</v>
      </c>
      <c r="G305" s="24" t="s">
        <v>5</v>
      </c>
      <c r="H305" s="42">
        <f t="shared" si="12"/>
        <v>0</v>
      </c>
      <c r="I305" s="44"/>
      <c r="J305" s="60">
        <f>+'BOT1'!J305+'CentBot2 S'!J305+CentBot3!J305+CentBot4!J305+'CentBot5 Q'!J305+'CentBot6 Q'!J305</f>
        <v>2</v>
      </c>
      <c r="K305" s="25"/>
      <c r="L305" s="26"/>
      <c r="M305" s="26"/>
      <c r="N305" s="111">
        <v>0</v>
      </c>
      <c r="O305" s="111">
        <v>0</v>
      </c>
      <c r="P305" s="60">
        <f>+'BOT1'!P305+'CentBot2 S'!P305+CentBot3!P305+CentBot4!P305+'CentBot5 Q'!P305+'CentBot6 Q'!P305</f>
        <v>0</v>
      </c>
      <c r="Q305" s="111">
        <v>0</v>
      </c>
      <c r="R305" s="111">
        <v>0</v>
      </c>
      <c r="S305" s="60">
        <f>+'BOT1'!S305+'CentBot2 S'!S305+CentBot3!S305+CentBot4!S305+'CentBot5 Q'!S305+'CentBot6 Q'!S305</f>
        <v>0</v>
      </c>
      <c r="T305" s="60">
        <f>+'BOT1'!T305+'CentBot2 S'!T305+CentBot3!T305+CentBot4!T305+'CentBot5 Q'!T305+'CentBot6 Q'!T305</f>
        <v>0</v>
      </c>
      <c r="U305" s="60">
        <f>+'BOT1'!U305+'CentBot2 S'!U305+CentBot3!U305+CentBot4!U305+'CentBot5 Q'!U305+'CentBot6 Q'!U305</f>
        <v>0</v>
      </c>
      <c r="V305" s="60">
        <f>+'BOT1'!V305+'CentBot2 S'!V305+CentBot3!V305+CentBot4!V305+'CentBot5 Q'!V305+'CentBot6 Q'!V305</f>
        <v>0</v>
      </c>
      <c r="W305" s="13"/>
      <c r="X305" s="13"/>
      <c r="Y305" s="13"/>
      <c r="Z305" s="13"/>
      <c r="AA305" s="24"/>
      <c r="AB305" s="23"/>
    </row>
    <row r="306" spans="1:28" x14ac:dyDescent="0.2">
      <c r="A306" s="24">
        <v>302</v>
      </c>
      <c r="B306" s="28">
        <f t="shared" si="13"/>
        <v>43990</v>
      </c>
      <c r="C306" s="60">
        <f>+'BOT1'!C306+'CentBot2 S'!C306+CentBot3!C306+CentBot4!C306+'CentBot5 Q'!C306+'CentBot6 Q'!C306</f>
        <v>6</v>
      </c>
      <c r="D306" s="24" t="s">
        <v>11</v>
      </c>
      <c r="E306" s="24"/>
      <c r="F306" s="60">
        <f>+'BOT1'!F306+'CentBot2 S'!F306+CentBot3!F306+CentBot4!F306+'CentBot5 Q'!F306+'CentBot6 Q'!F306</f>
        <v>0</v>
      </c>
      <c r="G306" s="24" t="s">
        <v>5</v>
      </c>
      <c r="H306" s="42">
        <f t="shared" si="12"/>
        <v>0</v>
      </c>
      <c r="I306" s="44"/>
      <c r="J306" s="60">
        <f>+'BOT1'!J306+'CentBot2 S'!J306+CentBot3!J306+CentBot4!J306+'CentBot5 Q'!J306+'CentBot6 Q'!J306</f>
        <v>2</v>
      </c>
      <c r="K306" s="25"/>
      <c r="L306" s="26"/>
      <c r="M306" s="26"/>
      <c r="N306" s="111">
        <v>0</v>
      </c>
      <c r="O306" s="111">
        <v>0</v>
      </c>
      <c r="P306" s="60">
        <f>+'BOT1'!P306+'CentBot2 S'!P306+CentBot3!P306+CentBot4!P306+'CentBot5 Q'!P306+'CentBot6 Q'!P306</f>
        <v>0</v>
      </c>
      <c r="Q306" s="111">
        <v>0</v>
      </c>
      <c r="R306" s="111">
        <v>0</v>
      </c>
      <c r="S306" s="60">
        <f>+'BOT1'!S306+'CentBot2 S'!S306+CentBot3!S306+CentBot4!S306+'CentBot5 Q'!S306+'CentBot6 Q'!S306</f>
        <v>0</v>
      </c>
      <c r="T306" s="60">
        <f>+'BOT1'!T306+'CentBot2 S'!T306+CentBot3!T306+CentBot4!T306+'CentBot5 Q'!T306+'CentBot6 Q'!T306</f>
        <v>0</v>
      </c>
      <c r="U306" s="60">
        <f>+'BOT1'!U306+'CentBot2 S'!U306+CentBot3!U306+CentBot4!U306+'CentBot5 Q'!U306+'CentBot6 Q'!U306</f>
        <v>0</v>
      </c>
      <c r="V306" s="60">
        <f>+'BOT1'!V306+'CentBot2 S'!V306+CentBot3!V306+CentBot4!V306+'CentBot5 Q'!V306+'CentBot6 Q'!V306</f>
        <v>0</v>
      </c>
      <c r="W306" s="13"/>
      <c r="X306" s="13"/>
      <c r="Y306" s="13"/>
      <c r="Z306" s="13"/>
      <c r="AA306" s="24"/>
      <c r="AB306" s="23"/>
    </row>
    <row r="307" spans="1:28" x14ac:dyDescent="0.2">
      <c r="A307" s="24">
        <v>303</v>
      </c>
      <c r="B307" s="28">
        <f t="shared" si="13"/>
        <v>43991</v>
      </c>
      <c r="C307" s="60">
        <f>+'BOT1'!C307+'CentBot2 S'!C307+CentBot3!C307+CentBot4!C307+'CentBot5 Q'!C307+'CentBot6 Q'!C307</f>
        <v>6</v>
      </c>
      <c r="D307" s="24" t="s">
        <v>11</v>
      </c>
      <c r="E307" s="24"/>
      <c r="F307" s="60">
        <f>+'BOT1'!F307+'CentBot2 S'!F307+CentBot3!F307+CentBot4!F307+'CentBot5 Q'!F307+'CentBot6 Q'!F307</f>
        <v>0</v>
      </c>
      <c r="G307" s="24" t="s">
        <v>5</v>
      </c>
      <c r="H307" s="42">
        <f t="shared" si="12"/>
        <v>0</v>
      </c>
      <c r="I307" s="44"/>
      <c r="J307" s="60">
        <f>+'BOT1'!J307+'CentBot2 S'!J307+CentBot3!J307+CentBot4!J307+'CentBot5 Q'!J307+'CentBot6 Q'!J307</f>
        <v>2</v>
      </c>
      <c r="K307" s="25"/>
      <c r="L307" s="26"/>
      <c r="M307" s="26"/>
      <c r="N307" s="111">
        <v>0</v>
      </c>
      <c r="O307" s="111">
        <v>0</v>
      </c>
      <c r="P307" s="60">
        <f>+'BOT1'!P307+'CentBot2 S'!P307+CentBot3!P307+CentBot4!P307+'CentBot5 Q'!P307+'CentBot6 Q'!P307</f>
        <v>0</v>
      </c>
      <c r="Q307" s="111">
        <v>0</v>
      </c>
      <c r="R307" s="111">
        <v>0</v>
      </c>
      <c r="S307" s="60">
        <f>+'BOT1'!S307+'CentBot2 S'!S307+CentBot3!S307+CentBot4!S307+'CentBot5 Q'!S307+'CentBot6 Q'!S307</f>
        <v>0</v>
      </c>
      <c r="T307" s="60">
        <f>+'BOT1'!T307+'CentBot2 S'!T307+CentBot3!T307+CentBot4!T307+'CentBot5 Q'!T307+'CentBot6 Q'!T307</f>
        <v>0</v>
      </c>
      <c r="U307" s="60">
        <f>+'BOT1'!U307+'CentBot2 S'!U307+CentBot3!U307+CentBot4!U307+'CentBot5 Q'!U307+'CentBot6 Q'!U307</f>
        <v>0</v>
      </c>
      <c r="V307" s="60">
        <f>+'BOT1'!V307+'CentBot2 S'!V307+CentBot3!V307+CentBot4!V307+'CentBot5 Q'!V307+'CentBot6 Q'!V307</f>
        <v>0</v>
      </c>
      <c r="W307" s="13"/>
      <c r="X307" s="13"/>
      <c r="Y307" s="13"/>
      <c r="Z307" s="13"/>
      <c r="AA307" s="24"/>
      <c r="AB307" s="23"/>
    </row>
    <row r="308" spans="1:28" x14ac:dyDescent="0.2">
      <c r="A308" s="24">
        <v>304</v>
      </c>
      <c r="B308" s="28">
        <f t="shared" si="13"/>
        <v>43992</v>
      </c>
      <c r="C308" s="60">
        <f>+'BOT1'!C308+'CentBot2 S'!C308+CentBot3!C308+CentBot4!C308+'CentBot5 Q'!C308+'CentBot6 Q'!C308</f>
        <v>6</v>
      </c>
      <c r="D308" s="24" t="s">
        <v>11</v>
      </c>
      <c r="E308" s="24"/>
      <c r="F308" s="60">
        <f>+'BOT1'!F308+'CentBot2 S'!F308+CentBot3!F308+CentBot4!F308+'CentBot5 Q'!F308+'CentBot6 Q'!F308</f>
        <v>0</v>
      </c>
      <c r="G308" s="24" t="s">
        <v>5</v>
      </c>
      <c r="H308" s="42">
        <f t="shared" si="12"/>
        <v>0</v>
      </c>
      <c r="I308" s="44"/>
      <c r="J308" s="60">
        <f>+'BOT1'!J308+'CentBot2 S'!J308+CentBot3!J308+CentBot4!J308+'CentBot5 Q'!J308+'CentBot6 Q'!J308</f>
        <v>2</v>
      </c>
      <c r="K308" s="25"/>
      <c r="L308" s="26"/>
      <c r="M308" s="26"/>
      <c r="N308" s="111">
        <v>0</v>
      </c>
      <c r="O308" s="111">
        <v>0</v>
      </c>
      <c r="P308" s="60">
        <f>+'BOT1'!P308+'CentBot2 S'!P308+CentBot3!P308+CentBot4!P308+'CentBot5 Q'!P308+'CentBot6 Q'!P308</f>
        <v>0</v>
      </c>
      <c r="Q308" s="111">
        <v>0</v>
      </c>
      <c r="R308" s="111">
        <v>0</v>
      </c>
      <c r="S308" s="60">
        <f>+'BOT1'!S308+'CentBot2 S'!S308+CentBot3!S308+CentBot4!S308+'CentBot5 Q'!S308+'CentBot6 Q'!S308</f>
        <v>0</v>
      </c>
      <c r="T308" s="60">
        <f>+'BOT1'!T308+'CentBot2 S'!T308+CentBot3!T308+CentBot4!T308+'CentBot5 Q'!T308+'CentBot6 Q'!T308</f>
        <v>0</v>
      </c>
      <c r="U308" s="60">
        <f>+'BOT1'!U308+'CentBot2 S'!U308+CentBot3!U308+CentBot4!U308+'CentBot5 Q'!U308+'CentBot6 Q'!U308</f>
        <v>0</v>
      </c>
      <c r="V308" s="60">
        <f>+'BOT1'!V308+'CentBot2 S'!V308+CentBot3!V308+CentBot4!V308+'CentBot5 Q'!V308+'CentBot6 Q'!V308</f>
        <v>0</v>
      </c>
      <c r="W308" s="13"/>
      <c r="X308" s="13"/>
      <c r="Y308" s="13"/>
      <c r="Z308" s="13"/>
      <c r="AA308" s="24"/>
      <c r="AB308" s="23"/>
    </row>
    <row r="309" spans="1:28" x14ac:dyDescent="0.2">
      <c r="A309" s="24">
        <v>305</v>
      </c>
      <c r="B309" s="28">
        <f t="shared" si="13"/>
        <v>43993</v>
      </c>
      <c r="C309" s="60">
        <f>+'BOT1'!C309+'CentBot2 S'!C309+CentBot3!C309+CentBot4!C309+'CentBot5 Q'!C309+'CentBot6 Q'!C309</f>
        <v>6</v>
      </c>
      <c r="D309" s="24" t="s">
        <v>11</v>
      </c>
      <c r="E309" s="24"/>
      <c r="F309" s="60">
        <f>+'BOT1'!F309+'CentBot2 S'!F309+CentBot3!F309+CentBot4!F309+'CentBot5 Q'!F309+'CentBot6 Q'!F309</f>
        <v>0</v>
      </c>
      <c r="G309" s="24" t="s">
        <v>5</v>
      </c>
      <c r="H309" s="42">
        <f t="shared" si="12"/>
        <v>0</v>
      </c>
      <c r="I309" s="44"/>
      <c r="J309" s="60">
        <f>+'BOT1'!J309+'CentBot2 S'!J309+CentBot3!J309+CentBot4!J309+'CentBot5 Q'!J309+'CentBot6 Q'!J309</f>
        <v>2</v>
      </c>
      <c r="K309" s="25"/>
      <c r="L309" s="26"/>
      <c r="M309" s="26"/>
      <c r="N309" s="111">
        <v>0</v>
      </c>
      <c r="O309" s="111">
        <v>0</v>
      </c>
      <c r="P309" s="60">
        <f>+'BOT1'!P309+'CentBot2 S'!P309+CentBot3!P309+CentBot4!P309+'CentBot5 Q'!P309+'CentBot6 Q'!P309</f>
        <v>0</v>
      </c>
      <c r="Q309" s="111">
        <v>0</v>
      </c>
      <c r="R309" s="111">
        <v>0</v>
      </c>
      <c r="S309" s="60">
        <f>+'BOT1'!S309+'CentBot2 S'!S309+CentBot3!S309+CentBot4!S309+'CentBot5 Q'!S309+'CentBot6 Q'!S309</f>
        <v>0</v>
      </c>
      <c r="T309" s="60">
        <f>+'BOT1'!T309+'CentBot2 S'!T309+CentBot3!T309+CentBot4!T309+'CentBot5 Q'!T309+'CentBot6 Q'!T309</f>
        <v>0</v>
      </c>
      <c r="U309" s="60">
        <f>+'BOT1'!U309+'CentBot2 S'!U309+CentBot3!U309+CentBot4!U309+'CentBot5 Q'!U309+'CentBot6 Q'!U309</f>
        <v>0</v>
      </c>
      <c r="V309" s="60">
        <f>+'BOT1'!V309+'CentBot2 S'!V309+CentBot3!V309+CentBot4!V309+'CentBot5 Q'!V309+'CentBot6 Q'!V309</f>
        <v>0</v>
      </c>
      <c r="W309" s="13"/>
      <c r="X309" s="13"/>
      <c r="Y309" s="13"/>
      <c r="Z309" s="13"/>
      <c r="AA309" s="24"/>
      <c r="AB309" s="23"/>
    </row>
    <row r="310" spans="1:28" x14ac:dyDescent="0.2">
      <c r="A310" s="24">
        <v>306</v>
      </c>
      <c r="B310" s="28">
        <f t="shared" si="13"/>
        <v>43994</v>
      </c>
      <c r="C310" s="60">
        <f>+'BOT1'!C310+'CentBot2 S'!C310+CentBot3!C310+CentBot4!C310+'CentBot5 Q'!C310+'CentBot6 Q'!C310</f>
        <v>6</v>
      </c>
      <c r="D310" s="24" t="s">
        <v>11</v>
      </c>
      <c r="E310" s="24"/>
      <c r="F310" s="60">
        <f>+'BOT1'!F310+'CentBot2 S'!F310+CentBot3!F310+CentBot4!F310+'CentBot5 Q'!F310+'CentBot6 Q'!F310</f>
        <v>0</v>
      </c>
      <c r="G310" s="24" t="s">
        <v>5</v>
      </c>
      <c r="H310" s="42">
        <f t="shared" si="12"/>
        <v>0</v>
      </c>
      <c r="I310" s="44"/>
      <c r="J310" s="60">
        <f>+'BOT1'!J310+'CentBot2 S'!J310+CentBot3!J310+CentBot4!J310+'CentBot5 Q'!J310+'CentBot6 Q'!J310</f>
        <v>2</v>
      </c>
      <c r="K310" s="25"/>
      <c r="L310" s="26"/>
      <c r="M310" s="26"/>
      <c r="N310" s="111">
        <v>0</v>
      </c>
      <c r="O310" s="111">
        <v>0</v>
      </c>
      <c r="P310" s="60">
        <f>+'BOT1'!P310+'CentBot2 S'!P310+CentBot3!P310+CentBot4!P310+'CentBot5 Q'!P310+'CentBot6 Q'!P310</f>
        <v>0</v>
      </c>
      <c r="Q310" s="111">
        <v>0</v>
      </c>
      <c r="R310" s="111">
        <v>0</v>
      </c>
      <c r="S310" s="60">
        <f>+'BOT1'!S310+'CentBot2 S'!S310+CentBot3!S310+CentBot4!S310+'CentBot5 Q'!S310+'CentBot6 Q'!S310</f>
        <v>0</v>
      </c>
      <c r="T310" s="60">
        <f>+'BOT1'!T310+'CentBot2 S'!T310+CentBot3!T310+CentBot4!T310+'CentBot5 Q'!T310+'CentBot6 Q'!T310</f>
        <v>0</v>
      </c>
      <c r="U310" s="60">
        <f>+'BOT1'!U310+'CentBot2 S'!U310+CentBot3!U310+CentBot4!U310+'CentBot5 Q'!U310+'CentBot6 Q'!U310</f>
        <v>0</v>
      </c>
      <c r="V310" s="60">
        <f>+'BOT1'!V310+'CentBot2 S'!V310+CentBot3!V310+CentBot4!V310+'CentBot5 Q'!V310+'CentBot6 Q'!V310</f>
        <v>0</v>
      </c>
      <c r="W310" s="13"/>
      <c r="X310" s="13"/>
      <c r="Y310" s="13"/>
      <c r="Z310" s="13"/>
      <c r="AA310" s="24"/>
      <c r="AB310" s="23"/>
    </row>
    <row r="311" spans="1:28" x14ac:dyDescent="0.2">
      <c r="A311" s="24">
        <v>307</v>
      </c>
      <c r="B311" s="28">
        <f t="shared" si="13"/>
        <v>43995</v>
      </c>
      <c r="C311" s="60">
        <f>+'BOT1'!C311+'CentBot2 S'!C311+CentBot3!C311+CentBot4!C311+'CentBot5 Q'!C311+'CentBot6 Q'!C311</f>
        <v>6</v>
      </c>
      <c r="D311" s="24" t="s">
        <v>11</v>
      </c>
      <c r="E311" s="24"/>
      <c r="F311" s="60">
        <f>+'BOT1'!F311+'CentBot2 S'!F311+CentBot3!F311+CentBot4!F311+'CentBot5 Q'!F311+'CentBot6 Q'!F311</f>
        <v>0</v>
      </c>
      <c r="G311" s="24" t="s">
        <v>5</v>
      </c>
      <c r="H311" s="42">
        <f t="shared" si="12"/>
        <v>0</v>
      </c>
      <c r="I311" s="44"/>
      <c r="J311" s="60">
        <f>+'BOT1'!J311+'CentBot2 S'!J311+CentBot3!J311+CentBot4!J311+'CentBot5 Q'!J311+'CentBot6 Q'!J311</f>
        <v>2</v>
      </c>
      <c r="K311" s="25"/>
      <c r="L311" s="26"/>
      <c r="M311" s="26"/>
      <c r="N311" s="111">
        <v>0</v>
      </c>
      <c r="O311" s="111">
        <v>0</v>
      </c>
      <c r="P311" s="60">
        <f>+'BOT1'!P311+'CentBot2 S'!P311+CentBot3!P311+CentBot4!P311+'CentBot5 Q'!P311+'CentBot6 Q'!P311</f>
        <v>0</v>
      </c>
      <c r="Q311" s="111">
        <v>0</v>
      </c>
      <c r="R311" s="111">
        <v>0</v>
      </c>
      <c r="S311" s="60">
        <f>+'BOT1'!S311+'CentBot2 S'!S311+CentBot3!S311+CentBot4!S311+'CentBot5 Q'!S311+'CentBot6 Q'!S311</f>
        <v>0</v>
      </c>
      <c r="T311" s="60">
        <f>+'BOT1'!T311+'CentBot2 S'!T311+CentBot3!T311+CentBot4!T311+'CentBot5 Q'!T311+'CentBot6 Q'!T311</f>
        <v>0</v>
      </c>
      <c r="U311" s="60">
        <f>+'BOT1'!U311+'CentBot2 S'!U311+CentBot3!U311+CentBot4!U311+'CentBot5 Q'!U311+'CentBot6 Q'!U311</f>
        <v>0</v>
      </c>
      <c r="V311" s="60">
        <f>+'BOT1'!V311+'CentBot2 S'!V311+CentBot3!V311+CentBot4!V311+'CentBot5 Q'!V311+'CentBot6 Q'!V311</f>
        <v>0</v>
      </c>
      <c r="W311" s="13"/>
      <c r="X311" s="13"/>
      <c r="Y311" s="13"/>
      <c r="Z311" s="13"/>
      <c r="AA311" s="24"/>
      <c r="AB311" s="23"/>
    </row>
    <row r="312" spans="1:28" x14ac:dyDescent="0.2">
      <c r="A312" s="24">
        <v>308</v>
      </c>
      <c r="B312" s="28">
        <f t="shared" si="13"/>
        <v>43996</v>
      </c>
      <c r="C312" s="60">
        <f>+'BOT1'!C312+'CentBot2 S'!C312+CentBot3!C312+CentBot4!C312+'CentBot5 Q'!C312+'CentBot6 Q'!C312</f>
        <v>6</v>
      </c>
      <c r="D312" s="24" t="s">
        <v>11</v>
      </c>
      <c r="E312" s="24"/>
      <c r="F312" s="60">
        <f>+'BOT1'!F312+'CentBot2 S'!F312+CentBot3!F312+CentBot4!F312+'CentBot5 Q'!F312+'CentBot6 Q'!F312</f>
        <v>0</v>
      </c>
      <c r="G312" s="24" t="s">
        <v>5</v>
      </c>
      <c r="H312" s="42">
        <f t="shared" si="12"/>
        <v>0</v>
      </c>
      <c r="I312" s="44"/>
      <c r="J312" s="60">
        <f>+'BOT1'!J312+'CentBot2 S'!J312+CentBot3!J312+CentBot4!J312+'CentBot5 Q'!J312+'CentBot6 Q'!J312</f>
        <v>2</v>
      </c>
      <c r="K312" s="25"/>
      <c r="L312" s="26"/>
      <c r="M312" s="26"/>
      <c r="N312" s="111">
        <v>0</v>
      </c>
      <c r="O312" s="111">
        <v>0</v>
      </c>
      <c r="P312" s="60">
        <f>+'BOT1'!P312+'CentBot2 S'!P312+CentBot3!P312+CentBot4!P312+'CentBot5 Q'!P312+'CentBot6 Q'!P312</f>
        <v>0</v>
      </c>
      <c r="Q312" s="111">
        <v>0</v>
      </c>
      <c r="R312" s="111">
        <v>0</v>
      </c>
      <c r="S312" s="60">
        <f>+'BOT1'!S312+'CentBot2 S'!S312+CentBot3!S312+CentBot4!S312+'CentBot5 Q'!S312+'CentBot6 Q'!S312</f>
        <v>0</v>
      </c>
      <c r="T312" s="60">
        <f>+'BOT1'!T312+'CentBot2 S'!T312+CentBot3!T312+CentBot4!T312+'CentBot5 Q'!T312+'CentBot6 Q'!T312</f>
        <v>0</v>
      </c>
      <c r="U312" s="60">
        <f>+'BOT1'!U312+'CentBot2 S'!U312+CentBot3!U312+CentBot4!U312+'CentBot5 Q'!U312+'CentBot6 Q'!U312</f>
        <v>0</v>
      </c>
      <c r="V312" s="60">
        <f>+'BOT1'!V312+'CentBot2 S'!V312+CentBot3!V312+CentBot4!V312+'CentBot5 Q'!V312+'CentBot6 Q'!V312</f>
        <v>0</v>
      </c>
      <c r="W312" s="13"/>
      <c r="X312" s="13"/>
      <c r="Y312" s="13"/>
      <c r="Z312" s="13"/>
      <c r="AA312" s="24"/>
      <c r="AB312" s="23"/>
    </row>
    <row r="313" spans="1:28" x14ac:dyDescent="0.2">
      <c r="A313" s="24">
        <v>309</v>
      </c>
      <c r="B313" s="28">
        <f t="shared" si="13"/>
        <v>43997</v>
      </c>
      <c r="C313" s="60">
        <f>+'BOT1'!C313+'CentBot2 S'!C313+CentBot3!C313+CentBot4!C313+'CentBot5 Q'!C313+'CentBot6 Q'!C313</f>
        <v>6</v>
      </c>
      <c r="D313" s="24" t="s">
        <v>11</v>
      </c>
      <c r="E313" s="24"/>
      <c r="F313" s="60">
        <f>+'BOT1'!F313+'CentBot2 S'!F313+CentBot3!F313+CentBot4!F313+'CentBot5 Q'!F313+'CentBot6 Q'!F313</f>
        <v>0</v>
      </c>
      <c r="G313" s="24" t="s">
        <v>5</v>
      </c>
      <c r="H313" s="42">
        <f t="shared" si="12"/>
        <v>0</v>
      </c>
      <c r="I313" s="44"/>
      <c r="J313" s="60">
        <f>+'BOT1'!J313+'CentBot2 S'!J313+CentBot3!J313+CentBot4!J313+'CentBot5 Q'!J313+'CentBot6 Q'!J313</f>
        <v>2</v>
      </c>
      <c r="K313" s="25"/>
      <c r="L313" s="26"/>
      <c r="M313" s="26"/>
      <c r="N313" s="111">
        <v>0</v>
      </c>
      <c r="O313" s="111">
        <v>0</v>
      </c>
      <c r="P313" s="60">
        <f>+'BOT1'!P313+'CentBot2 S'!P313+CentBot3!P313+CentBot4!P313+'CentBot5 Q'!P313+'CentBot6 Q'!P313</f>
        <v>0</v>
      </c>
      <c r="Q313" s="111">
        <v>0</v>
      </c>
      <c r="R313" s="111">
        <v>0</v>
      </c>
      <c r="S313" s="60">
        <f>+'BOT1'!S313+'CentBot2 S'!S313+CentBot3!S313+CentBot4!S313+'CentBot5 Q'!S313+'CentBot6 Q'!S313</f>
        <v>0</v>
      </c>
      <c r="T313" s="60">
        <f>+'BOT1'!T313+'CentBot2 S'!T313+CentBot3!T313+CentBot4!T313+'CentBot5 Q'!T313+'CentBot6 Q'!T313</f>
        <v>0</v>
      </c>
      <c r="U313" s="60">
        <f>+'BOT1'!U313+'CentBot2 S'!U313+CentBot3!U313+CentBot4!U313+'CentBot5 Q'!U313+'CentBot6 Q'!U313</f>
        <v>0</v>
      </c>
      <c r="V313" s="60">
        <f>+'BOT1'!V313+'CentBot2 S'!V313+CentBot3!V313+CentBot4!V313+'CentBot5 Q'!V313+'CentBot6 Q'!V313</f>
        <v>0</v>
      </c>
      <c r="W313" s="13"/>
      <c r="X313" s="13"/>
      <c r="Y313" s="13"/>
      <c r="Z313" s="13"/>
      <c r="AA313" s="24"/>
      <c r="AB313" s="23"/>
    </row>
    <row r="314" spans="1:28" x14ac:dyDescent="0.2">
      <c r="A314" s="24">
        <v>310</v>
      </c>
      <c r="B314" s="28">
        <f t="shared" si="13"/>
        <v>43998</v>
      </c>
      <c r="C314" s="60">
        <f>+'BOT1'!C314+'CentBot2 S'!C314+CentBot3!C314+CentBot4!C314+'CentBot5 Q'!C314+'CentBot6 Q'!C314</f>
        <v>6</v>
      </c>
      <c r="D314" s="24" t="s">
        <v>11</v>
      </c>
      <c r="E314" s="24"/>
      <c r="F314" s="60">
        <f>+'BOT1'!F314+'CentBot2 S'!F314+CentBot3!F314+CentBot4!F314+'CentBot5 Q'!F314+'CentBot6 Q'!F314</f>
        <v>0</v>
      </c>
      <c r="G314" s="24" t="s">
        <v>5</v>
      </c>
      <c r="H314" s="42">
        <f t="shared" si="12"/>
        <v>0</v>
      </c>
      <c r="I314" s="44"/>
      <c r="J314" s="60">
        <f>+'BOT1'!J314+'CentBot2 S'!J314+CentBot3!J314+CentBot4!J314+'CentBot5 Q'!J314+'CentBot6 Q'!J314</f>
        <v>2</v>
      </c>
      <c r="K314" s="25"/>
      <c r="L314" s="26"/>
      <c r="M314" s="26"/>
      <c r="N314" s="111">
        <v>0</v>
      </c>
      <c r="O314" s="111">
        <v>0</v>
      </c>
      <c r="P314" s="60">
        <f>+'BOT1'!P314+'CentBot2 S'!P314+CentBot3!P314+CentBot4!P314+'CentBot5 Q'!P314+'CentBot6 Q'!P314</f>
        <v>0</v>
      </c>
      <c r="Q314" s="111">
        <v>0</v>
      </c>
      <c r="R314" s="111">
        <v>0</v>
      </c>
      <c r="S314" s="60">
        <f>+'BOT1'!S314+'CentBot2 S'!S314+CentBot3!S314+CentBot4!S314+'CentBot5 Q'!S314+'CentBot6 Q'!S314</f>
        <v>0</v>
      </c>
      <c r="T314" s="60">
        <f>+'BOT1'!T314+'CentBot2 S'!T314+CentBot3!T314+CentBot4!T314+'CentBot5 Q'!T314+'CentBot6 Q'!T314</f>
        <v>0</v>
      </c>
      <c r="U314" s="60">
        <f>+'BOT1'!U314+'CentBot2 S'!U314+CentBot3!U314+CentBot4!U314+'CentBot5 Q'!U314+'CentBot6 Q'!U314</f>
        <v>0</v>
      </c>
      <c r="V314" s="60">
        <f>+'BOT1'!V314+'CentBot2 S'!V314+CentBot3!V314+CentBot4!V314+'CentBot5 Q'!V314+'CentBot6 Q'!V314</f>
        <v>0</v>
      </c>
      <c r="W314" s="13"/>
      <c r="X314" s="13"/>
      <c r="Y314" s="13"/>
      <c r="Z314" s="13"/>
      <c r="AA314" s="24"/>
      <c r="AB314" s="23"/>
    </row>
    <row r="315" spans="1:28" x14ac:dyDescent="0.2">
      <c r="A315" s="24">
        <v>311</v>
      </c>
      <c r="B315" s="28">
        <f t="shared" si="13"/>
        <v>43999</v>
      </c>
      <c r="C315" s="60">
        <f>+'BOT1'!C315+'CentBot2 S'!C315+CentBot3!C315+CentBot4!C315+'CentBot5 Q'!C315+'CentBot6 Q'!C315</f>
        <v>6</v>
      </c>
      <c r="D315" s="24" t="s">
        <v>11</v>
      </c>
      <c r="E315" s="24"/>
      <c r="F315" s="60">
        <f>+'BOT1'!F315+'CentBot2 S'!F315+CentBot3!F315+CentBot4!F315+'CentBot5 Q'!F315+'CentBot6 Q'!F315</f>
        <v>0</v>
      </c>
      <c r="G315" s="24" t="s">
        <v>5</v>
      </c>
      <c r="H315" s="42">
        <f t="shared" si="12"/>
        <v>0</v>
      </c>
      <c r="I315" s="44"/>
      <c r="J315" s="60">
        <f>+'BOT1'!J315+'CentBot2 S'!J315+CentBot3!J315+CentBot4!J315+'CentBot5 Q'!J315+'CentBot6 Q'!J315</f>
        <v>2</v>
      </c>
      <c r="K315" s="25"/>
      <c r="L315" s="26"/>
      <c r="M315" s="26"/>
      <c r="N315" s="111">
        <v>0</v>
      </c>
      <c r="O315" s="111">
        <v>0</v>
      </c>
      <c r="P315" s="60">
        <f>+'BOT1'!P315+'CentBot2 S'!P315+CentBot3!P315+CentBot4!P315+'CentBot5 Q'!P315+'CentBot6 Q'!P315</f>
        <v>0</v>
      </c>
      <c r="Q315" s="111">
        <v>0</v>
      </c>
      <c r="R315" s="111">
        <v>0</v>
      </c>
      <c r="S315" s="60">
        <f>+'BOT1'!S315+'CentBot2 S'!S315+CentBot3!S315+CentBot4!S315+'CentBot5 Q'!S315+'CentBot6 Q'!S315</f>
        <v>0</v>
      </c>
      <c r="T315" s="60">
        <f>+'BOT1'!T315+'CentBot2 S'!T315+CentBot3!T315+CentBot4!T315+'CentBot5 Q'!T315+'CentBot6 Q'!T315</f>
        <v>0</v>
      </c>
      <c r="U315" s="60">
        <f>+'BOT1'!U315+'CentBot2 S'!U315+CentBot3!U315+CentBot4!U315+'CentBot5 Q'!U315+'CentBot6 Q'!U315</f>
        <v>0</v>
      </c>
      <c r="V315" s="60">
        <f>+'BOT1'!V315+'CentBot2 S'!V315+CentBot3!V315+CentBot4!V315+'CentBot5 Q'!V315+'CentBot6 Q'!V315</f>
        <v>0</v>
      </c>
      <c r="W315" s="13"/>
      <c r="X315" s="13"/>
      <c r="Y315" s="13"/>
      <c r="Z315" s="13"/>
      <c r="AA315" s="24"/>
      <c r="AB315" s="23"/>
    </row>
    <row r="316" spans="1:28" x14ac:dyDescent="0.2">
      <c r="A316" s="24">
        <v>312</v>
      </c>
      <c r="B316" s="28">
        <f t="shared" si="13"/>
        <v>44000</v>
      </c>
      <c r="C316" s="60">
        <f>+'BOT1'!C316+'CentBot2 S'!C316+CentBot3!C316+CentBot4!C316+'CentBot5 Q'!C316+'CentBot6 Q'!C316</f>
        <v>6</v>
      </c>
      <c r="D316" s="24" t="s">
        <v>11</v>
      </c>
      <c r="E316" s="24"/>
      <c r="F316" s="60">
        <f>+'BOT1'!F316+'CentBot2 S'!F316+CentBot3!F316+CentBot4!F316+'CentBot5 Q'!F316+'CentBot6 Q'!F316</f>
        <v>0</v>
      </c>
      <c r="G316" s="24" t="s">
        <v>5</v>
      </c>
      <c r="H316" s="42">
        <f t="shared" si="12"/>
        <v>0</v>
      </c>
      <c r="I316" s="44"/>
      <c r="J316" s="60">
        <f>+'BOT1'!J316+'CentBot2 S'!J316+CentBot3!J316+CentBot4!J316+'CentBot5 Q'!J316+'CentBot6 Q'!J316</f>
        <v>2</v>
      </c>
      <c r="K316" s="25"/>
      <c r="L316" s="26"/>
      <c r="M316" s="26"/>
      <c r="N316" s="111">
        <v>0</v>
      </c>
      <c r="O316" s="111">
        <v>0</v>
      </c>
      <c r="P316" s="60">
        <f>+'BOT1'!P316+'CentBot2 S'!P316+CentBot3!P316+CentBot4!P316+'CentBot5 Q'!P316+'CentBot6 Q'!P316</f>
        <v>0</v>
      </c>
      <c r="Q316" s="111">
        <v>0</v>
      </c>
      <c r="R316" s="111">
        <v>0</v>
      </c>
      <c r="S316" s="60">
        <f>+'BOT1'!S316+'CentBot2 S'!S316+CentBot3!S316+CentBot4!S316+'CentBot5 Q'!S316+'CentBot6 Q'!S316</f>
        <v>0</v>
      </c>
      <c r="T316" s="60">
        <f>+'BOT1'!T316+'CentBot2 S'!T316+CentBot3!T316+CentBot4!T316+'CentBot5 Q'!T316+'CentBot6 Q'!T316</f>
        <v>0</v>
      </c>
      <c r="U316" s="60">
        <f>+'BOT1'!U316+'CentBot2 S'!U316+CentBot3!U316+CentBot4!U316+'CentBot5 Q'!U316+'CentBot6 Q'!U316</f>
        <v>0</v>
      </c>
      <c r="V316" s="60">
        <f>+'BOT1'!V316+'CentBot2 S'!V316+CentBot3!V316+CentBot4!V316+'CentBot5 Q'!V316+'CentBot6 Q'!V316</f>
        <v>0</v>
      </c>
      <c r="W316" s="13"/>
      <c r="X316" s="13"/>
      <c r="Y316" s="13"/>
      <c r="Z316" s="13"/>
      <c r="AA316" s="24"/>
      <c r="AB316" s="23"/>
    </row>
    <row r="317" spans="1:28" x14ac:dyDescent="0.2">
      <c r="A317" s="24">
        <v>313</v>
      </c>
      <c r="B317" s="28">
        <f t="shared" si="13"/>
        <v>44001</v>
      </c>
      <c r="C317" s="60">
        <f>+'BOT1'!C317+'CentBot2 S'!C317+CentBot3!C317+CentBot4!C317+'CentBot5 Q'!C317+'CentBot6 Q'!C317</f>
        <v>6</v>
      </c>
      <c r="D317" s="24" t="s">
        <v>11</v>
      </c>
      <c r="E317" s="24"/>
      <c r="F317" s="60">
        <f>+'BOT1'!F317+'CentBot2 S'!F317+CentBot3!F317+CentBot4!F317+'CentBot5 Q'!F317+'CentBot6 Q'!F317</f>
        <v>0</v>
      </c>
      <c r="G317" s="24" t="s">
        <v>5</v>
      </c>
      <c r="H317" s="42">
        <f t="shared" si="12"/>
        <v>0</v>
      </c>
      <c r="I317" s="44"/>
      <c r="J317" s="60">
        <f>+'BOT1'!J317+'CentBot2 S'!J317+CentBot3!J317+CentBot4!J317+'CentBot5 Q'!J317+'CentBot6 Q'!J317</f>
        <v>2</v>
      </c>
      <c r="K317" s="25"/>
      <c r="L317" s="26"/>
      <c r="M317" s="26"/>
      <c r="N317" s="111">
        <v>0</v>
      </c>
      <c r="O317" s="111">
        <v>0</v>
      </c>
      <c r="P317" s="60">
        <f>+'BOT1'!P317+'CentBot2 S'!P317+CentBot3!P317+CentBot4!P317+'CentBot5 Q'!P317+'CentBot6 Q'!P317</f>
        <v>0</v>
      </c>
      <c r="Q317" s="111">
        <v>0</v>
      </c>
      <c r="R317" s="111">
        <v>0</v>
      </c>
      <c r="S317" s="60">
        <f>+'BOT1'!S317+'CentBot2 S'!S317+CentBot3!S317+CentBot4!S317+'CentBot5 Q'!S317+'CentBot6 Q'!S317</f>
        <v>0</v>
      </c>
      <c r="T317" s="60">
        <f>+'BOT1'!T317+'CentBot2 S'!T317+CentBot3!T317+CentBot4!T317+'CentBot5 Q'!T317+'CentBot6 Q'!T317</f>
        <v>0</v>
      </c>
      <c r="U317" s="60">
        <f>+'BOT1'!U317+'CentBot2 S'!U317+CentBot3!U317+CentBot4!U317+'CentBot5 Q'!U317+'CentBot6 Q'!U317</f>
        <v>0</v>
      </c>
      <c r="V317" s="60">
        <f>+'BOT1'!V317+'CentBot2 S'!V317+CentBot3!V317+CentBot4!V317+'CentBot5 Q'!V317+'CentBot6 Q'!V317</f>
        <v>0</v>
      </c>
      <c r="W317" s="13"/>
      <c r="X317" s="13"/>
      <c r="Y317" s="13"/>
      <c r="Z317" s="13"/>
      <c r="AA317" s="24"/>
      <c r="AB317" s="23"/>
    </row>
    <row r="318" spans="1:28" x14ac:dyDescent="0.2">
      <c r="A318" s="24">
        <v>314</v>
      </c>
      <c r="B318" s="28">
        <f t="shared" si="13"/>
        <v>44002</v>
      </c>
      <c r="C318" s="60">
        <f>+'BOT1'!C318+'CentBot2 S'!C318+CentBot3!C318+CentBot4!C318+'CentBot5 Q'!C318+'CentBot6 Q'!C318</f>
        <v>6</v>
      </c>
      <c r="D318" s="24" t="s">
        <v>11</v>
      </c>
      <c r="E318" s="24"/>
      <c r="F318" s="60">
        <f>+'BOT1'!F318+'CentBot2 S'!F318+CentBot3!F318+CentBot4!F318+'CentBot5 Q'!F318+'CentBot6 Q'!F318</f>
        <v>0</v>
      </c>
      <c r="G318" s="24" t="s">
        <v>5</v>
      </c>
      <c r="H318" s="42">
        <f t="shared" si="12"/>
        <v>0</v>
      </c>
      <c r="I318" s="44"/>
      <c r="J318" s="60">
        <f>+'BOT1'!J318+'CentBot2 S'!J318+CentBot3!J318+CentBot4!J318+'CentBot5 Q'!J318+'CentBot6 Q'!J318</f>
        <v>2</v>
      </c>
      <c r="K318" s="25"/>
      <c r="L318" s="26"/>
      <c r="M318" s="26"/>
      <c r="N318" s="111">
        <v>0</v>
      </c>
      <c r="O318" s="111">
        <v>0</v>
      </c>
      <c r="P318" s="60">
        <f>+'BOT1'!P318+'CentBot2 S'!P318+CentBot3!P318+CentBot4!P318+'CentBot5 Q'!P318+'CentBot6 Q'!P318</f>
        <v>0</v>
      </c>
      <c r="Q318" s="111">
        <v>0</v>
      </c>
      <c r="R318" s="111">
        <v>0</v>
      </c>
      <c r="S318" s="60">
        <f>+'BOT1'!S318+'CentBot2 S'!S318+CentBot3!S318+CentBot4!S318+'CentBot5 Q'!S318+'CentBot6 Q'!S318</f>
        <v>0</v>
      </c>
      <c r="T318" s="60">
        <f>+'BOT1'!T318+'CentBot2 S'!T318+CentBot3!T318+CentBot4!T318+'CentBot5 Q'!T318+'CentBot6 Q'!T318</f>
        <v>0</v>
      </c>
      <c r="U318" s="60">
        <f>+'BOT1'!U318+'CentBot2 S'!U318+CentBot3!U318+CentBot4!U318+'CentBot5 Q'!U318+'CentBot6 Q'!U318</f>
        <v>0</v>
      </c>
      <c r="V318" s="60">
        <f>+'BOT1'!V318+'CentBot2 S'!V318+CentBot3!V318+CentBot4!V318+'CentBot5 Q'!V318+'CentBot6 Q'!V318</f>
        <v>0</v>
      </c>
      <c r="W318" s="13"/>
      <c r="X318" s="13"/>
      <c r="Y318" s="13"/>
      <c r="Z318" s="13"/>
      <c r="AA318" s="24"/>
      <c r="AB318" s="23"/>
    </row>
    <row r="319" spans="1:28" x14ac:dyDescent="0.2">
      <c r="A319" s="24">
        <v>315</v>
      </c>
      <c r="B319" s="28">
        <f t="shared" si="13"/>
        <v>44003</v>
      </c>
      <c r="C319" s="60">
        <f>+'BOT1'!C319+'CentBot2 S'!C319+CentBot3!C319+CentBot4!C319+'CentBot5 Q'!C319+'CentBot6 Q'!C319</f>
        <v>6</v>
      </c>
      <c r="D319" s="24" t="s">
        <v>11</v>
      </c>
      <c r="E319" s="24"/>
      <c r="F319" s="60">
        <f>+'BOT1'!F319+'CentBot2 S'!F319+CentBot3!F319+CentBot4!F319+'CentBot5 Q'!F319+'CentBot6 Q'!F319</f>
        <v>0</v>
      </c>
      <c r="G319" s="24" t="s">
        <v>5</v>
      </c>
      <c r="H319" s="42">
        <f t="shared" si="12"/>
        <v>0</v>
      </c>
      <c r="I319" s="44"/>
      <c r="J319" s="60">
        <f>+'BOT1'!J319+'CentBot2 S'!J319+CentBot3!J319+CentBot4!J319+'CentBot5 Q'!J319+'CentBot6 Q'!J319</f>
        <v>2</v>
      </c>
      <c r="K319" s="25"/>
      <c r="L319" s="26"/>
      <c r="M319" s="26"/>
      <c r="N319" s="111">
        <v>0</v>
      </c>
      <c r="O319" s="111">
        <v>0</v>
      </c>
      <c r="P319" s="60">
        <f>+'BOT1'!P319+'CentBot2 S'!P319+CentBot3!P319+CentBot4!P319+'CentBot5 Q'!P319+'CentBot6 Q'!P319</f>
        <v>0</v>
      </c>
      <c r="Q319" s="111">
        <v>0</v>
      </c>
      <c r="R319" s="111">
        <v>0</v>
      </c>
      <c r="S319" s="60">
        <f>+'BOT1'!S319+'CentBot2 S'!S319+CentBot3!S319+CentBot4!S319+'CentBot5 Q'!S319+'CentBot6 Q'!S319</f>
        <v>0</v>
      </c>
      <c r="T319" s="60">
        <f>+'BOT1'!T319+'CentBot2 S'!T319+CentBot3!T319+CentBot4!T319+'CentBot5 Q'!T319+'CentBot6 Q'!T319</f>
        <v>0</v>
      </c>
      <c r="U319" s="60">
        <f>+'BOT1'!U319+'CentBot2 S'!U319+CentBot3!U319+CentBot4!U319+'CentBot5 Q'!U319+'CentBot6 Q'!U319</f>
        <v>0</v>
      </c>
      <c r="V319" s="60">
        <f>+'BOT1'!V319+'CentBot2 S'!V319+CentBot3!V319+CentBot4!V319+'CentBot5 Q'!V319+'CentBot6 Q'!V319</f>
        <v>0</v>
      </c>
      <c r="W319" s="13"/>
      <c r="X319" s="13"/>
      <c r="Y319" s="13"/>
      <c r="Z319" s="13"/>
      <c r="AA319" s="24"/>
      <c r="AB319" s="23"/>
    </row>
    <row r="320" spans="1:28" x14ac:dyDescent="0.2">
      <c r="A320" s="24">
        <v>316</v>
      </c>
      <c r="B320" s="28">
        <f t="shared" si="13"/>
        <v>44004</v>
      </c>
      <c r="C320" s="60">
        <f>+'BOT1'!C320+'CentBot2 S'!C320+CentBot3!C320+CentBot4!C320+'CentBot5 Q'!C320+'CentBot6 Q'!C320</f>
        <v>6</v>
      </c>
      <c r="D320" s="24" t="s">
        <v>11</v>
      </c>
      <c r="E320" s="24"/>
      <c r="F320" s="60">
        <f>+'BOT1'!F320+'CentBot2 S'!F320+CentBot3!F320+CentBot4!F320+'CentBot5 Q'!F320+'CentBot6 Q'!F320</f>
        <v>0</v>
      </c>
      <c r="G320" s="24" t="s">
        <v>5</v>
      </c>
      <c r="H320" s="42">
        <f t="shared" si="12"/>
        <v>0</v>
      </c>
      <c r="I320" s="44"/>
      <c r="J320" s="60">
        <f>+'BOT1'!J320+'CentBot2 S'!J320+CentBot3!J320+CentBot4!J320+'CentBot5 Q'!J320+'CentBot6 Q'!J320</f>
        <v>2</v>
      </c>
      <c r="K320" s="25"/>
      <c r="L320" s="26"/>
      <c r="M320" s="26"/>
      <c r="N320" s="111">
        <v>0</v>
      </c>
      <c r="O320" s="111">
        <v>0</v>
      </c>
      <c r="P320" s="60">
        <f>+'BOT1'!P320+'CentBot2 S'!P320+CentBot3!P320+CentBot4!P320+'CentBot5 Q'!P320+'CentBot6 Q'!P320</f>
        <v>0</v>
      </c>
      <c r="Q320" s="111">
        <v>0</v>
      </c>
      <c r="R320" s="111">
        <v>0</v>
      </c>
      <c r="S320" s="60">
        <f>+'BOT1'!S320+'CentBot2 S'!S320+CentBot3!S320+CentBot4!S320+'CentBot5 Q'!S320+'CentBot6 Q'!S320</f>
        <v>0</v>
      </c>
      <c r="T320" s="60">
        <f>+'BOT1'!T320+'CentBot2 S'!T320+CentBot3!T320+CentBot4!T320+'CentBot5 Q'!T320+'CentBot6 Q'!T320</f>
        <v>0</v>
      </c>
      <c r="U320" s="60">
        <f>+'BOT1'!U320+'CentBot2 S'!U320+CentBot3!U320+CentBot4!U320+'CentBot5 Q'!U320+'CentBot6 Q'!U320</f>
        <v>0</v>
      </c>
      <c r="V320" s="60">
        <f>+'BOT1'!V320+'CentBot2 S'!V320+CentBot3!V320+CentBot4!V320+'CentBot5 Q'!V320+'CentBot6 Q'!V320</f>
        <v>0</v>
      </c>
      <c r="W320" s="13"/>
      <c r="X320" s="13"/>
      <c r="Y320" s="13"/>
      <c r="Z320" s="13"/>
      <c r="AA320" s="24"/>
      <c r="AB320" s="23"/>
    </row>
    <row r="321" spans="1:16361" x14ac:dyDescent="0.2">
      <c r="A321" s="24">
        <v>317</v>
      </c>
      <c r="B321" s="28">
        <f t="shared" si="13"/>
        <v>44005</v>
      </c>
      <c r="C321" s="60">
        <f>+'BOT1'!C321+'CentBot2 S'!C321+CentBot3!C321+CentBot4!C321+'CentBot5 Q'!C321+'CentBot6 Q'!C321</f>
        <v>6</v>
      </c>
      <c r="D321" s="24" t="s">
        <v>11</v>
      </c>
      <c r="E321" s="24"/>
      <c r="F321" s="60">
        <f>+'BOT1'!F321+'CentBot2 S'!F321+CentBot3!F321+CentBot4!F321+'CentBot5 Q'!F321+'CentBot6 Q'!F321</f>
        <v>0</v>
      </c>
      <c r="G321" s="24" t="s">
        <v>5</v>
      </c>
      <c r="H321" s="42">
        <f t="shared" si="12"/>
        <v>0</v>
      </c>
      <c r="I321" s="44"/>
      <c r="J321" s="60">
        <f>+'BOT1'!J321+'CentBot2 S'!J321+CentBot3!J321+CentBot4!J321+'CentBot5 Q'!J321+'CentBot6 Q'!J321</f>
        <v>2</v>
      </c>
      <c r="K321" s="25"/>
      <c r="L321" s="26"/>
      <c r="M321" s="26"/>
      <c r="N321" s="111">
        <v>0</v>
      </c>
      <c r="O321" s="111">
        <v>0</v>
      </c>
      <c r="P321" s="60">
        <f>+'BOT1'!P321+'CentBot2 S'!P321+CentBot3!P321+CentBot4!P321+'CentBot5 Q'!P321+'CentBot6 Q'!P321</f>
        <v>0</v>
      </c>
      <c r="Q321" s="111">
        <v>0</v>
      </c>
      <c r="R321" s="111">
        <v>0</v>
      </c>
      <c r="S321" s="60">
        <f>+'BOT1'!S321+'CentBot2 S'!S321+CentBot3!S321+CentBot4!S321+'CentBot5 Q'!S321+'CentBot6 Q'!S321</f>
        <v>0</v>
      </c>
      <c r="T321" s="60">
        <f>+'BOT1'!T321+'CentBot2 S'!T321+CentBot3!T321+CentBot4!T321+'CentBot5 Q'!T321+'CentBot6 Q'!T321</f>
        <v>0</v>
      </c>
      <c r="U321" s="60">
        <f>+'BOT1'!U321+'CentBot2 S'!U321+CentBot3!U321+CentBot4!U321+'CentBot5 Q'!U321+'CentBot6 Q'!U321</f>
        <v>0</v>
      </c>
      <c r="V321" s="60">
        <f>+'BOT1'!V321+'CentBot2 S'!V321+CentBot3!V321+CentBot4!V321+'CentBot5 Q'!V321+'CentBot6 Q'!V321</f>
        <v>0</v>
      </c>
      <c r="W321" s="13"/>
      <c r="X321" s="13"/>
      <c r="Y321" s="13"/>
      <c r="Z321" s="13"/>
      <c r="AA321" s="24"/>
      <c r="AB321" s="23"/>
    </row>
    <row r="322" spans="1:16361" s="6" customFormat="1" x14ac:dyDescent="0.2">
      <c r="A322" s="24">
        <v>318</v>
      </c>
      <c r="B322" s="28">
        <f t="shared" si="13"/>
        <v>44006</v>
      </c>
      <c r="C322" s="60">
        <f>+'BOT1'!C322+'CentBot2 S'!C322+CentBot3!C322+CentBot4!C322+'CentBot5 Q'!C322+'CentBot6 Q'!C322</f>
        <v>6</v>
      </c>
      <c r="D322" s="24" t="s">
        <v>11</v>
      </c>
      <c r="E322" s="24"/>
      <c r="F322" s="60">
        <f>+'BOT1'!F322+'CentBot2 S'!F322+CentBot3!F322+CentBot4!F322+'CentBot5 Q'!F322+'CentBot6 Q'!F322</f>
        <v>0</v>
      </c>
      <c r="G322" s="24" t="s">
        <v>5</v>
      </c>
      <c r="H322" s="42">
        <f t="shared" si="12"/>
        <v>0</v>
      </c>
      <c r="I322" s="44"/>
      <c r="J322" s="60">
        <f>+'BOT1'!J322+'CentBot2 S'!J322+CentBot3!J322+CentBot4!J322+'CentBot5 Q'!J322+'CentBot6 Q'!J322</f>
        <v>2</v>
      </c>
      <c r="K322" s="25"/>
      <c r="L322" s="26"/>
      <c r="M322" s="26"/>
      <c r="N322" s="111">
        <v>0</v>
      </c>
      <c r="O322" s="111">
        <v>0</v>
      </c>
      <c r="P322" s="60">
        <f>+'BOT1'!P322+'CentBot2 S'!P322+CentBot3!P322+CentBot4!P322+'CentBot5 Q'!P322+'CentBot6 Q'!P322</f>
        <v>0</v>
      </c>
      <c r="Q322" s="111">
        <v>0</v>
      </c>
      <c r="R322" s="111">
        <v>0</v>
      </c>
      <c r="S322" s="60">
        <f>+'BOT1'!S322+'CentBot2 S'!S322+CentBot3!S322+CentBot4!S322+'CentBot5 Q'!S322+'CentBot6 Q'!S322</f>
        <v>0</v>
      </c>
      <c r="T322" s="60">
        <f>+'BOT1'!T322+'CentBot2 S'!T322+CentBot3!T322+CentBot4!T322+'CentBot5 Q'!T322+'CentBot6 Q'!T322</f>
        <v>0</v>
      </c>
      <c r="U322" s="60">
        <f>+'BOT1'!U322+'CentBot2 S'!U322+CentBot3!U322+CentBot4!U322+'CentBot5 Q'!U322+'CentBot6 Q'!U322</f>
        <v>0</v>
      </c>
      <c r="V322" s="60">
        <f>+'BOT1'!V322+'CentBot2 S'!V322+CentBot3!V322+CentBot4!V322+'CentBot5 Q'!V322+'CentBot6 Q'!V322</f>
        <v>0</v>
      </c>
      <c r="W322" s="14"/>
      <c r="X322" s="13"/>
      <c r="Y322" s="13"/>
      <c r="Z322" s="13"/>
      <c r="AA322" s="24"/>
      <c r="AB322" s="13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  <c r="AMK322"/>
      <c r="AML322"/>
      <c r="AMM322"/>
      <c r="AMN322"/>
      <c r="AMO322"/>
      <c r="AMP322"/>
      <c r="AMQ322"/>
      <c r="AMR322"/>
      <c r="AMS322"/>
      <c r="AMT322"/>
      <c r="AMU322"/>
      <c r="AMV322"/>
      <c r="AMW322"/>
      <c r="AMX322"/>
      <c r="AMY322"/>
      <c r="AMZ322"/>
      <c r="ANA322"/>
      <c r="ANB322"/>
      <c r="ANC322"/>
      <c r="AND322"/>
      <c r="ANE322"/>
      <c r="ANF322"/>
      <c r="ANG322"/>
      <c r="ANH322"/>
      <c r="ANI322"/>
      <c r="ANJ322"/>
      <c r="ANK322"/>
      <c r="ANL322"/>
      <c r="ANM322"/>
      <c r="ANN322"/>
      <c r="ANO322"/>
      <c r="ANP322"/>
      <c r="ANQ322"/>
      <c r="ANR322"/>
      <c r="ANS322"/>
      <c r="ANT322"/>
      <c r="ANU322"/>
      <c r="ANV322"/>
      <c r="ANW322"/>
      <c r="ANX322"/>
      <c r="ANY322"/>
      <c r="ANZ322"/>
      <c r="AOA322"/>
      <c r="AOB322"/>
      <c r="AOC322"/>
      <c r="AOD322"/>
      <c r="AOE322"/>
      <c r="AOF322"/>
      <c r="AOG322"/>
      <c r="AOH322"/>
      <c r="AOI322"/>
      <c r="AOJ322"/>
      <c r="AOK322"/>
      <c r="AOL322"/>
      <c r="AOM322"/>
      <c r="AON322"/>
      <c r="AOO322"/>
      <c r="AOP322"/>
      <c r="AOQ322"/>
      <c r="AOR322"/>
      <c r="AOS322"/>
      <c r="AOT322"/>
      <c r="AOU322"/>
      <c r="AOV322"/>
      <c r="AOW322"/>
      <c r="AOX322"/>
      <c r="AOY322"/>
      <c r="AOZ322"/>
      <c r="APA322"/>
      <c r="APB322"/>
      <c r="APC322"/>
      <c r="APD322"/>
      <c r="APE322"/>
      <c r="APF322"/>
      <c r="APG322"/>
      <c r="APH322"/>
      <c r="API322"/>
      <c r="APJ322"/>
      <c r="APK322"/>
      <c r="APL322"/>
      <c r="APM322"/>
      <c r="APN322"/>
      <c r="APO322"/>
      <c r="APP322"/>
      <c r="APQ322"/>
      <c r="APR322"/>
      <c r="APS322"/>
      <c r="APT322"/>
      <c r="APU322"/>
      <c r="APV322"/>
      <c r="APW322"/>
      <c r="APX322"/>
      <c r="APY322"/>
      <c r="APZ322"/>
      <c r="AQA322"/>
      <c r="AQB322"/>
      <c r="AQC322"/>
      <c r="AQD322"/>
      <c r="AQE322"/>
      <c r="AQF322"/>
      <c r="AQG322"/>
      <c r="AQH322"/>
      <c r="AQI322"/>
      <c r="AQJ322"/>
      <c r="AQK322"/>
      <c r="AQL322"/>
      <c r="AQM322"/>
      <c r="AQN322"/>
      <c r="AQO322"/>
      <c r="AQP322"/>
      <c r="AQQ322"/>
      <c r="AQR322"/>
      <c r="AQS322"/>
      <c r="AQT322"/>
      <c r="AQU322"/>
      <c r="AQV322"/>
      <c r="AQW322"/>
      <c r="AQX322"/>
      <c r="AQY322"/>
      <c r="AQZ322"/>
      <c r="ARA322"/>
      <c r="ARB322"/>
      <c r="ARC322"/>
      <c r="ARD322"/>
      <c r="ARE322"/>
      <c r="ARF322"/>
      <c r="ARG322"/>
      <c r="ARH322"/>
      <c r="ARI322"/>
      <c r="ARJ322"/>
      <c r="ARK322"/>
      <c r="ARL322"/>
      <c r="ARM322"/>
      <c r="ARN322"/>
      <c r="ARO322"/>
      <c r="ARP322"/>
      <c r="ARQ322"/>
      <c r="ARR322"/>
      <c r="ARS322"/>
      <c r="ART322"/>
      <c r="ARU322"/>
      <c r="ARV322"/>
      <c r="ARW322"/>
      <c r="ARX322"/>
      <c r="ARY322"/>
      <c r="ARZ322"/>
      <c r="ASA322"/>
      <c r="ASB322"/>
      <c r="ASC322"/>
      <c r="ASD322"/>
      <c r="ASE322"/>
      <c r="ASF322"/>
      <c r="ASG322"/>
      <c r="ASH322"/>
      <c r="ASI322"/>
      <c r="ASJ322"/>
      <c r="ASK322"/>
      <c r="ASL322"/>
      <c r="ASM322"/>
      <c r="ASN322"/>
      <c r="ASO322"/>
      <c r="ASP322"/>
      <c r="ASQ322"/>
      <c r="ASR322"/>
      <c r="ASS322"/>
      <c r="AST322"/>
      <c r="ASU322"/>
      <c r="ASV322"/>
      <c r="ASW322"/>
      <c r="ASX322"/>
      <c r="ASY322"/>
      <c r="ASZ322"/>
      <c r="ATA322"/>
      <c r="ATB322"/>
      <c r="ATC322"/>
      <c r="ATD322"/>
      <c r="ATE322"/>
      <c r="ATF322"/>
      <c r="ATG322"/>
      <c r="ATH322"/>
      <c r="ATI322"/>
      <c r="ATJ322"/>
      <c r="ATK322"/>
      <c r="ATL322"/>
      <c r="ATM322"/>
      <c r="ATN322"/>
      <c r="ATO322"/>
      <c r="ATP322"/>
      <c r="ATQ322"/>
      <c r="ATR322"/>
      <c r="ATS322"/>
      <c r="ATT322"/>
      <c r="ATU322"/>
      <c r="ATV322"/>
      <c r="ATW322"/>
      <c r="ATX322"/>
      <c r="ATY322"/>
      <c r="ATZ322"/>
      <c r="AUA322"/>
      <c r="AUB322"/>
      <c r="AUC322"/>
      <c r="AUD322"/>
      <c r="AUE322"/>
      <c r="AUF322"/>
      <c r="AUG322"/>
      <c r="AUH322"/>
      <c r="AUI322"/>
      <c r="AUJ322"/>
      <c r="AUK322"/>
      <c r="AUL322"/>
      <c r="AUM322"/>
      <c r="AUN322"/>
      <c r="AUO322"/>
      <c r="AUP322"/>
      <c r="AUQ322"/>
      <c r="AUR322"/>
      <c r="AUS322"/>
      <c r="AUT322"/>
      <c r="AUU322"/>
      <c r="AUV322"/>
      <c r="AUW322"/>
      <c r="AUX322"/>
      <c r="AUY322"/>
      <c r="AUZ322"/>
      <c r="AVA322"/>
      <c r="AVB322"/>
      <c r="AVC322"/>
      <c r="AVD322"/>
      <c r="AVE322"/>
      <c r="AVF322"/>
      <c r="AVG322"/>
      <c r="AVH322"/>
      <c r="AVI322"/>
      <c r="AVJ322"/>
      <c r="AVK322"/>
      <c r="AVL322"/>
      <c r="AVM322"/>
      <c r="AVN322"/>
      <c r="AVO322"/>
      <c r="AVP322"/>
      <c r="AVQ322"/>
      <c r="AVR322"/>
      <c r="AVS322"/>
      <c r="AVT322"/>
      <c r="AVU322"/>
      <c r="AVV322"/>
      <c r="AVW322"/>
      <c r="AVX322"/>
      <c r="AVY322"/>
      <c r="AVZ322"/>
      <c r="AWA322"/>
      <c r="AWB322"/>
      <c r="AWC322"/>
      <c r="AWD322"/>
      <c r="AWE322"/>
      <c r="AWF322"/>
      <c r="AWG322"/>
      <c r="AWH322"/>
      <c r="AWI322"/>
      <c r="AWJ322"/>
      <c r="AWK322"/>
      <c r="AWL322"/>
      <c r="AWM322"/>
      <c r="AWN322"/>
      <c r="AWO322"/>
      <c r="AWP322"/>
      <c r="AWQ322"/>
      <c r="AWR322"/>
      <c r="AWS322"/>
      <c r="AWT322"/>
      <c r="AWU322"/>
      <c r="AWV322"/>
      <c r="AWW322"/>
      <c r="AWX322"/>
      <c r="AWY322"/>
      <c r="AWZ322"/>
      <c r="AXA322"/>
      <c r="AXB322"/>
      <c r="AXC322"/>
      <c r="AXD322"/>
      <c r="AXE322"/>
      <c r="AXF322"/>
      <c r="AXG322"/>
      <c r="AXH322"/>
      <c r="AXI322"/>
      <c r="AXJ322"/>
      <c r="AXK322"/>
      <c r="AXL322"/>
      <c r="AXM322"/>
      <c r="AXN322"/>
      <c r="AXO322"/>
      <c r="AXP322"/>
      <c r="AXQ322"/>
      <c r="AXR322"/>
      <c r="AXS322"/>
      <c r="AXT322"/>
      <c r="AXU322"/>
      <c r="AXV322"/>
      <c r="AXW322"/>
      <c r="AXX322"/>
      <c r="AXY322"/>
      <c r="AXZ322"/>
      <c r="AYA322"/>
      <c r="AYB322"/>
      <c r="AYC322"/>
      <c r="AYD322"/>
      <c r="AYE322"/>
      <c r="AYF322"/>
      <c r="AYG322"/>
      <c r="AYH322"/>
      <c r="AYI322"/>
      <c r="AYJ322"/>
      <c r="AYK322"/>
      <c r="AYL322"/>
      <c r="AYM322"/>
      <c r="AYN322"/>
      <c r="AYO322"/>
      <c r="AYP322"/>
      <c r="AYQ322"/>
      <c r="AYR322"/>
      <c r="AYS322"/>
      <c r="AYT322"/>
      <c r="AYU322"/>
      <c r="AYV322"/>
      <c r="AYW322"/>
      <c r="AYX322"/>
      <c r="AYY322"/>
      <c r="AYZ322"/>
      <c r="AZA322"/>
      <c r="AZB322"/>
      <c r="AZC322"/>
      <c r="AZD322"/>
      <c r="AZE322"/>
      <c r="AZF322"/>
      <c r="AZG322"/>
      <c r="AZH322"/>
      <c r="AZI322"/>
      <c r="AZJ322"/>
      <c r="AZK322"/>
      <c r="AZL322"/>
      <c r="AZM322"/>
      <c r="AZN322"/>
      <c r="AZO322"/>
      <c r="AZP322"/>
      <c r="AZQ322"/>
      <c r="AZR322"/>
      <c r="AZS322"/>
      <c r="AZT322"/>
      <c r="AZU322"/>
      <c r="AZV322"/>
      <c r="AZW322"/>
      <c r="AZX322"/>
      <c r="AZY322"/>
      <c r="AZZ322"/>
      <c r="BAA322"/>
      <c r="BAB322"/>
      <c r="BAC322"/>
      <c r="BAD322"/>
      <c r="BAE322"/>
      <c r="BAF322"/>
      <c r="BAG322"/>
      <c r="BAH322"/>
      <c r="BAI322"/>
      <c r="BAJ322"/>
      <c r="BAK322"/>
      <c r="BAL322"/>
      <c r="BAM322"/>
      <c r="BAN322"/>
      <c r="BAO322"/>
      <c r="BAP322"/>
      <c r="BAQ322"/>
      <c r="BAR322"/>
      <c r="BAS322"/>
      <c r="BAT322"/>
      <c r="BAU322"/>
      <c r="BAV322"/>
      <c r="BAW322"/>
      <c r="BAX322"/>
      <c r="BAY322"/>
      <c r="BAZ322"/>
      <c r="BBA322"/>
      <c r="BBB322"/>
      <c r="BBC322"/>
      <c r="BBD322"/>
      <c r="BBE322"/>
      <c r="BBF322"/>
      <c r="BBG322"/>
      <c r="BBH322"/>
      <c r="BBI322"/>
      <c r="BBJ322"/>
      <c r="BBK322"/>
      <c r="BBL322"/>
      <c r="BBM322"/>
      <c r="BBN322"/>
      <c r="BBO322"/>
      <c r="BBP322"/>
      <c r="BBQ322"/>
      <c r="BBR322"/>
      <c r="BBS322"/>
      <c r="BBT322"/>
      <c r="BBU322"/>
      <c r="BBV322"/>
      <c r="BBW322"/>
      <c r="BBX322"/>
      <c r="BBY322"/>
      <c r="BBZ322"/>
      <c r="BCA322"/>
      <c r="BCB322"/>
      <c r="BCC322"/>
      <c r="BCD322"/>
      <c r="BCE322"/>
      <c r="BCF322"/>
      <c r="BCG322"/>
      <c r="BCH322"/>
      <c r="BCI322"/>
      <c r="BCJ322"/>
      <c r="BCK322"/>
      <c r="BCL322"/>
      <c r="BCM322"/>
      <c r="BCN322"/>
      <c r="BCO322"/>
      <c r="BCP322"/>
      <c r="BCQ322"/>
      <c r="BCR322"/>
      <c r="BCS322"/>
      <c r="BCT322"/>
      <c r="BCU322"/>
      <c r="BCV322"/>
      <c r="BCW322"/>
      <c r="BCX322"/>
      <c r="BCY322"/>
      <c r="BCZ322"/>
      <c r="BDA322"/>
      <c r="BDB322"/>
      <c r="BDC322"/>
      <c r="BDD322"/>
      <c r="BDE322"/>
      <c r="BDF322"/>
      <c r="BDG322"/>
      <c r="BDH322"/>
      <c r="BDI322"/>
      <c r="BDJ322"/>
      <c r="BDK322"/>
      <c r="BDL322"/>
      <c r="BDM322"/>
      <c r="BDN322"/>
      <c r="BDO322"/>
      <c r="BDP322"/>
      <c r="BDQ322"/>
      <c r="BDR322"/>
      <c r="BDS322"/>
      <c r="BDT322"/>
      <c r="BDU322"/>
      <c r="BDV322"/>
      <c r="BDW322"/>
      <c r="BDX322"/>
      <c r="BDY322"/>
      <c r="BDZ322"/>
      <c r="BEA322"/>
      <c r="BEB322"/>
      <c r="BEC322"/>
      <c r="BED322"/>
      <c r="BEE322"/>
      <c r="BEF322"/>
      <c r="BEG322"/>
      <c r="BEH322"/>
      <c r="BEI322"/>
      <c r="BEJ322"/>
      <c r="BEK322"/>
      <c r="BEL322"/>
      <c r="BEM322"/>
      <c r="BEN322"/>
      <c r="BEO322"/>
      <c r="BEP322"/>
      <c r="BEQ322"/>
      <c r="BER322"/>
      <c r="BES322"/>
      <c r="BET322"/>
      <c r="BEU322"/>
      <c r="BEV322"/>
      <c r="BEW322"/>
      <c r="BEX322"/>
      <c r="BEY322"/>
      <c r="BEZ322"/>
      <c r="BFA322"/>
      <c r="BFB322"/>
      <c r="BFC322"/>
      <c r="BFD322"/>
      <c r="BFE322"/>
      <c r="BFF322"/>
      <c r="BFG322"/>
      <c r="BFH322"/>
      <c r="BFI322"/>
      <c r="BFJ322"/>
      <c r="BFK322"/>
      <c r="BFL322"/>
      <c r="BFM322"/>
      <c r="BFN322"/>
      <c r="BFO322"/>
      <c r="BFP322"/>
      <c r="BFQ322"/>
      <c r="BFR322"/>
      <c r="BFS322"/>
      <c r="BFT322"/>
      <c r="BFU322"/>
      <c r="BFV322"/>
      <c r="BFW322"/>
      <c r="BFX322"/>
      <c r="BFY322"/>
      <c r="BFZ322"/>
      <c r="BGA322"/>
      <c r="BGB322"/>
      <c r="BGC322"/>
      <c r="BGD322"/>
      <c r="BGE322"/>
      <c r="BGF322"/>
      <c r="BGG322"/>
      <c r="BGH322"/>
      <c r="BGI322"/>
      <c r="BGJ322"/>
      <c r="BGK322"/>
      <c r="BGL322"/>
      <c r="BGM322"/>
      <c r="BGN322"/>
      <c r="BGO322"/>
      <c r="BGP322"/>
      <c r="BGQ322"/>
      <c r="BGR322"/>
      <c r="BGS322"/>
      <c r="BGT322"/>
      <c r="BGU322"/>
      <c r="BGV322"/>
      <c r="BGW322"/>
      <c r="BGX322"/>
      <c r="BGY322"/>
      <c r="BGZ322"/>
      <c r="BHA322"/>
      <c r="BHB322"/>
      <c r="BHC322"/>
      <c r="BHD322"/>
      <c r="BHE322"/>
      <c r="BHF322"/>
      <c r="BHG322"/>
      <c r="BHH322"/>
      <c r="BHI322"/>
      <c r="BHJ322"/>
      <c r="BHK322"/>
      <c r="BHL322"/>
      <c r="BHM322"/>
      <c r="BHN322"/>
      <c r="BHO322"/>
      <c r="BHP322"/>
      <c r="BHQ322"/>
      <c r="BHR322"/>
      <c r="BHS322"/>
      <c r="BHT322"/>
      <c r="BHU322"/>
      <c r="BHV322"/>
      <c r="BHW322"/>
      <c r="BHX322"/>
      <c r="BHY322"/>
      <c r="BHZ322"/>
      <c r="BIA322"/>
      <c r="BIB322"/>
      <c r="BIC322"/>
      <c r="BID322"/>
      <c r="BIE322"/>
      <c r="BIF322"/>
      <c r="BIG322"/>
      <c r="BIH322"/>
      <c r="BII322"/>
      <c r="BIJ322"/>
      <c r="BIK322"/>
      <c r="BIL322"/>
      <c r="BIM322"/>
      <c r="BIN322"/>
      <c r="BIO322"/>
      <c r="BIP322"/>
      <c r="BIQ322"/>
      <c r="BIR322"/>
      <c r="BIS322"/>
      <c r="BIT322"/>
      <c r="BIU322"/>
      <c r="BIV322"/>
      <c r="BIW322"/>
      <c r="BIX322"/>
      <c r="BIY322"/>
      <c r="BIZ322"/>
      <c r="BJA322"/>
      <c r="BJB322"/>
      <c r="BJC322"/>
      <c r="BJD322"/>
      <c r="BJE322"/>
      <c r="BJF322"/>
      <c r="BJG322"/>
      <c r="BJH322"/>
      <c r="BJI322"/>
      <c r="BJJ322"/>
      <c r="BJK322"/>
      <c r="BJL322"/>
      <c r="BJM322"/>
      <c r="BJN322"/>
      <c r="BJO322"/>
      <c r="BJP322"/>
      <c r="BJQ322"/>
      <c r="BJR322"/>
      <c r="BJS322"/>
      <c r="BJT322"/>
      <c r="BJU322"/>
      <c r="BJV322"/>
      <c r="BJW322"/>
      <c r="BJX322"/>
      <c r="BJY322"/>
      <c r="BJZ322"/>
      <c r="BKA322"/>
      <c r="BKB322"/>
      <c r="BKC322"/>
      <c r="BKD322"/>
      <c r="BKE322"/>
      <c r="BKF322"/>
      <c r="BKG322"/>
      <c r="BKH322"/>
      <c r="BKI322"/>
      <c r="BKJ322"/>
      <c r="BKK322"/>
      <c r="BKL322"/>
      <c r="BKM322"/>
      <c r="BKN322"/>
      <c r="BKO322"/>
      <c r="BKP322"/>
      <c r="BKQ322"/>
      <c r="BKR322"/>
      <c r="BKS322"/>
      <c r="BKT322"/>
      <c r="BKU322"/>
      <c r="BKV322"/>
      <c r="BKW322"/>
      <c r="BKX322"/>
      <c r="BKY322"/>
      <c r="BKZ322"/>
      <c r="BLA322"/>
      <c r="BLB322"/>
      <c r="BLC322"/>
      <c r="BLD322"/>
      <c r="BLE322"/>
      <c r="BLF322"/>
      <c r="BLG322"/>
      <c r="BLH322"/>
      <c r="BLI322"/>
      <c r="BLJ322"/>
      <c r="BLK322"/>
      <c r="BLL322"/>
      <c r="BLM322"/>
      <c r="BLN322"/>
      <c r="BLO322"/>
      <c r="BLP322"/>
      <c r="BLQ322"/>
      <c r="BLR322"/>
      <c r="BLS322"/>
      <c r="BLT322"/>
      <c r="BLU322"/>
      <c r="BLV322"/>
      <c r="BLW322"/>
      <c r="BLX322"/>
      <c r="BLY322"/>
      <c r="BLZ322"/>
      <c r="BMA322"/>
      <c r="BMB322"/>
      <c r="BMC322"/>
      <c r="BMD322"/>
      <c r="BME322"/>
      <c r="BMF322"/>
      <c r="BMG322"/>
      <c r="BMH322"/>
      <c r="BMI322"/>
      <c r="BMJ322"/>
      <c r="BMK322"/>
      <c r="BML322"/>
      <c r="BMM322"/>
      <c r="BMN322"/>
      <c r="BMO322"/>
      <c r="BMP322"/>
      <c r="BMQ322"/>
      <c r="BMR322"/>
      <c r="BMS322"/>
      <c r="BMT322"/>
      <c r="BMU322"/>
      <c r="BMV322"/>
      <c r="BMW322"/>
      <c r="BMX322"/>
      <c r="BMY322"/>
      <c r="BMZ322"/>
      <c r="BNA322"/>
      <c r="BNB322"/>
      <c r="BNC322"/>
      <c r="BND322"/>
      <c r="BNE322"/>
      <c r="BNF322"/>
      <c r="BNG322"/>
      <c r="BNH322"/>
      <c r="BNI322"/>
      <c r="BNJ322"/>
      <c r="BNK322"/>
      <c r="BNL322"/>
      <c r="BNM322"/>
      <c r="BNN322"/>
      <c r="BNO322"/>
      <c r="BNP322"/>
      <c r="BNQ322"/>
      <c r="BNR322"/>
      <c r="BNS322"/>
      <c r="BNT322"/>
      <c r="BNU322"/>
      <c r="BNV322"/>
      <c r="BNW322"/>
      <c r="BNX322"/>
      <c r="BNY322"/>
      <c r="BNZ322"/>
      <c r="BOA322"/>
      <c r="BOB322"/>
      <c r="BOC322"/>
      <c r="BOD322"/>
      <c r="BOE322"/>
      <c r="BOF322"/>
      <c r="BOG322"/>
      <c r="BOH322"/>
      <c r="BOI322"/>
      <c r="BOJ322"/>
      <c r="BOK322"/>
      <c r="BOL322"/>
      <c r="BOM322"/>
      <c r="BON322"/>
      <c r="BOO322"/>
      <c r="BOP322"/>
      <c r="BOQ322"/>
      <c r="BOR322"/>
      <c r="BOS322"/>
      <c r="BOT322"/>
      <c r="BOU322"/>
      <c r="BOV322"/>
      <c r="BOW322"/>
      <c r="BOX322"/>
      <c r="BOY322"/>
      <c r="BOZ322"/>
      <c r="BPA322"/>
      <c r="BPB322"/>
      <c r="BPC322"/>
      <c r="BPD322"/>
      <c r="BPE322"/>
      <c r="BPF322"/>
      <c r="BPG322"/>
      <c r="BPH322"/>
      <c r="BPI322"/>
      <c r="BPJ322"/>
      <c r="BPK322"/>
      <c r="BPL322"/>
      <c r="BPM322"/>
      <c r="BPN322"/>
      <c r="BPO322"/>
      <c r="BPP322"/>
      <c r="BPQ322"/>
      <c r="BPR322"/>
      <c r="BPS322"/>
      <c r="BPT322"/>
      <c r="BPU322"/>
      <c r="BPV322"/>
      <c r="BPW322"/>
      <c r="BPX322"/>
      <c r="BPY322"/>
      <c r="BPZ322"/>
      <c r="BQA322"/>
      <c r="BQB322"/>
      <c r="BQC322"/>
      <c r="BQD322"/>
      <c r="BQE322"/>
      <c r="BQF322"/>
      <c r="BQG322"/>
      <c r="BQH322"/>
      <c r="BQI322"/>
      <c r="BQJ322"/>
      <c r="BQK322"/>
      <c r="BQL322"/>
      <c r="BQM322"/>
      <c r="BQN322"/>
      <c r="BQO322"/>
      <c r="BQP322"/>
      <c r="BQQ322"/>
      <c r="BQR322"/>
      <c r="BQS322"/>
      <c r="BQT322"/>
      <c r="BQU322"/>
      <c r="BQV322"/>
      <c r="BQW322"/>
      <c r="BQX322"/>
      <c r="BQY322"/>
      <c r="BQZ322"/>
      <c r="BRA322"/>
      <c r="BRB322"/>
      <c r="BRC322"/>
      <c r="BRD322"/>
      <c r="BRE322"/>
      <c r="BRF322"/>
      <c r="BRG322"/>
      <c r="BRH322"/>
      <c r="BRI322"/>
      <c r="BRJ322"/>
      <c r="BRK322"/>
      <c r="BRL322"/>
      <c r="BRM322"/>
      <c r="BRN322"/>
      <c r="BRO322"/>
      <c r="BRP322"/>
      <c r="BRQ322"/>
      <c r="BRR322"/>
      <c r="BRS322"/>
      <c r="BRT322"/>
      <c r="BRU322"/>
      <c r="BRV322"/>
      <c r="BRW322"/>
      <c r="BRX322"/>
      <c r="BRY322"/>
      <c r="BRZ322"/>
      <c r="BSA322"/>
      <c r="BSB322"/>
      <c r="BSC322"/>
      <c r="BSD322"/>
      <c r="BSE322"/>
      <c r="BSF322"/>
      <c r="BSG322"/>
      <c r="BSH322"/>
      <c r="BSI322"/>
      <c r="BSJ322"/>
      <c r="BSK322"/>
      <c r="BSL322"/>
      <c r="BSM322"/>
      <c r="BSN322"/>
      <c r="BSO322"/>
      <c r="BSP322"/>
      <c r="BSQ322"/>
      <c r="BSR322"/>
      <c r="BSS322"/>
      <c r="BST322"/>
      <c r="BSU322"/>
      <c r="BSV322"/>
      <c r="BSW322"/>
      <c r="BSX322"/>
      <c r="BSY322"/>
      <c r="BSZ322"/>
      <c r="BTA322"/>
      <c r="BTB322"/>
      <c r="BTC322"/>
      <c r="BTD322"/>
      <c r="BTE322"/>
      <c r="BTF322"/>
      <c r="BTG322"/>
      <c r="BTH322"/>
      <c r="BTI322"/>
      <c r="BTJ322"/>
      <c r="BTK322"/>
      <c r="BTL322"/>
      <c r="BTM322"/>
      <c r="BTN322"/>
      <c r="BTO322"/>
      <c r="BTP322"/>
      <c r="BTQ322"/>
      <c r="BTR322"/>
      <c r="BTS322"/>
      <c r="BTT322"/>
      <c r="BTU322"/>
      <c r="BTV322"/>
      <c r="BTW322"/>
      <c r="BTX322"/>
      <c r="BTY322"/>
      <c r="BTZ322"/>
      <c r="BUA322"/>
      <c r="BUB322"/>
      <c r="BUC322"/>
      <c r="BUD322"/>
      <c r="BUE322"/>
      <c r="BUF322"/>
      <c r="BUG322"/>
      <c r="BUH322"/>
      <c r="BUI322"/>
      <c r="BUJ322"/>
      <c r="BUK322"/>
      <c r="BUL322"/>
      <c r="BUM322"/>
      <c r="BUN322"/>
      <c r="BUO322"/>
      <c r="BUP322"/>
      <c r="BUQ322"/>
      <c r="BUR322"/>
      <c r="BUS322"/>
      <c r="BUT322"/>
      <c r="BUU322"/>
      <c r="BUV322"/>
      <c r="BUW322"/>
      <c r="BUX322"/>
      <c r="BUY322"/>
      <c r="BUZ322"/>
      <c r="BVA322"/>
      <c r="BVB322"/>
      <c r="BVC322"/>
      <c r="BVD322"/>
      <c r="BVE322"/>
      <c r="BVF322"/>
      <c r="BVG322"/>
      <c r="BVH322"/>
      <c r="BVI322"/>
      <c r="BVJ322"/>
      <c r="BVK322"/>
      <c r="BVL322"/>
      <c r="BVM322"/>
      <c r="BVN322"/>
      <c r="BVO322"/>
      <c r="BVP322"/>
      <c r="BVQ322"/>
      <c r="BVR322"/>
      <c r="BVS322"/>
      <c r="BVT322"/>
      <c r="BVU322"/>
      <c r="BVV322"/>
      <c r="BVW322"/>
      <c r="BVX322"/>
      <c r="BVY322"/>
      <c r="BVZ322"/>
      <c r="BWA322"/>
      <c r="BWB322"/>
      <c r="BWC322"/>
      <c r="BWD322"/>
      <c r="BWE322"/>
      <c r="BWF322"/>
      <c r="BWG322"/>
      <c r="BWH322"/>
      <c r="BWI322"/>
      <c r="BWJ322"/>
      <c r="BWK322"/>
      <c r="BWL322"/>
      <c r="BWM322"/>
      <c r="BWN322"/>
      <c r="BWO322"/>
      <c r="BWP322"/>
      <c r="BWQ322"/>
      <c r="BWR322"/>
      <c r="BWS322"/>
      <c r="BWT322"/>
      <c r="BWU322"/>
      <c r="BWV322"/>
      <c r="BWW322"/>
      <c r="BWX322"/>
      <c r="BWY322"/>
      <c r="BWZ322"/>
      <c r="BXA322"/>
      <c r="BXB322"/>
      <c r="BXC322"/>
      <c r="BXD322"/>
      <c r="BXE322"/>
      <c r="BXF322"/>
      <c r="BXG322"/>
      <c r="BXH322"/>
      <c r="BXI322"/>
      <c r="BXJ322"/>
      <c r="BXK322"/>
      <c r="BXL322"/>
      <c r="BXM322"/>
      <c r="BXN322"/>
      <c r="BXO322"/>
      <c r="BXP322"/>
      <c r="BXQ322"/>
      <c r="BXR322"/>
      <c r="BXS322"/>
      <c r="BXT322"/>
      <c r="BXU322"/>
      <c r="BXV322"/>
      <c r="BXW322"/>
      <c r="BXX322"/>
      <c r="BXY322"/>
      <c r="BXZ322"/>
      <c r="BYA322"/>
      <c r="BYB322"/>
      <c r="BYC322"/>
      <c r="BYD322"/>
      <c r="BYE322"/>
      <c r="BYF322"/>
      <c r="BYG322"/>
      <c r="BYH322"/>
      <c r="BYI322"/>
      <c r="BYJ322"/>
      <c r="BYK322"/>
      <c r="BYL322"/>
      <c r="BYM322"/>
      <c r="BYN322"/>
      <c r="BYO322"/>
      <c r="BYP322"/>
      <c r="BYQ322"/>
      <c r="BYR322"/>
      <c r="BYS322"/>
      <c r="BYT322"/>
      <c r="BYU322"/>
      <c r="BYV322"/>
      <c r="BYW322"/>
      <c r="BYX322"/>
      <c r="BYY322"/>
      <c r="BYZ322"/>
      <c r="BZA322"/>
      <c r="BZB322"/>
      <c r="BZC322"/>
      <c r="BZD322"/>
      <c r="BZE322"/>
      <c r="BZF322"/>
      <c r="BZG322"/>
      <c r="BZH322"/>
      <c r="BZI322"/>
      <c r="BZJ322"/>
      <c r="BZK322"/>
      <c r="BZL322"/>
      <c r="BZM322"/>
      <c r="BZN322"/>
      <c r="BZO322"/>
      <c r="BZP322"/>
      <c r="BZQ322"/>
      <c r="BZR322"/>
      <c r="BZS322"/>
      <c r="BZT322"/>
      <c r="BZU322"/>
      <c r="BZV322"/>
      <c r="BZW322"/>
      <c r="BZX322"/>
      <c r="BZY322"/>
      <c r="BZZ322"/>
      <c r="CAA322"/>
      <c r="CAB322"/>
      <c r="CAC322"/>
      <c r="CAD322"/>
      <c r="CAE322"/>
      <c r="CAF322"/>
      <c r="CAG322"/>
      <c r="CAH322"/>
      <c r="CAI322"/>
      <c r="CAJ322"/>
      <c r="CAK322"/>
      <c r="CAL322"/>
      <c r="CAM322"/>
      <c r="CAN322"/>
      <c r="CAO322"/>
      <c r="CAP322"/>
      <c r="CAQ322"/>
      <c r="CAR322"/>
      <c r="CAS322"/>
      <c r="CAT322"/>
      <c r="CAU322"/>
      <c r="CAV322"/>
      <c r="CAW322"/>
      <c r="CAX322"/>
      <c r="CAY322"/>
      <c r="CAZ322"/>
      <c r="CBA322"/>
      <c r="CBB322"/>
      <c r="CBC322"/>
      <c r="CBD322"/>
      <c r="CBE322"/>
      <c r="CBF322"/>
      <c r="CBG322"/>
      <c r="CBH322"/>
      <c r="CBI322"/>
      <c r="CBJ322"/>
      <c r="CBK322"/>
      <c r="CBL322"/>
      <c r="CBM322"/>
      <c r="CBN322"/>
      <c r="CBO322"/>
      <c r="CBP322"/>
      <c r="CBQ322"/>
      <c r="CBR322"/>
      <c r="CBS322"/>
      <c r="CBT322"/>
      <c r="CBU322"/>
      <c r="CBV322"/>
      <c r="CBW322"/>
      <c r="CBX322"/>
      <c r="CBY322"/>
      <c r="CBZ322"/>
      <c r="CCA322"/>
      <c r="CCB322"/>
      <c r="CCC322"/>
      <c r="CCD322"/>
      <c r="CCE322"/>
      <c r="CCF322"/>
      <c r="CCG322"/>
      <c r="CCH322"/>
      <c r="CCI322"/>
      <c r="CCJ322"/>
      <c r="CCK322"/>
      <c r="CCL322"/>
      <c r="CCM322"/>
      <c r="CCN322"/>
      <c r="CCO322"/>
      <c r="CCP322"/>
      <c r="CCQ322"/>
      <c r="CCR322"/>
      <c r="CCS322"/>
      <c r="CCT322"/>
      <c r="CCU322"/>
      <c r="CCV322"/>
      <c r="CCW322"/>
      <c r="CCX322"/>
      <c r="CCY322"/>
      <c r="CCZ322"/>
      <c r="CDA322"/>
      <c r="CDB322"/>
      <c r="CDC322"/>
      <c r="CDD322"/>
      <c r="CDE322"/>
      <c r="CDF322"/>
      <c r="CDG322"/>
      <c r="CDH322"/>
      <c r="CDI322"/>
      <c r="CDJ322"/>
      <c r="CDK322"/>
      <c r="CDL322"/>
      <c r="CDM322"/>
      <c r="CDN322"/>
      <c r="CDO322"/>
      <c r="CDP322"/>
      <c r="CDQ322"/>
      <c r="CDR322"/>
      <c r="CDS322"/>
      <c r="CDT322"/>
      <c r="CDU322"/>
      <c r="CDV322"/>
      <c r="CDW322"/>
      <c r="CDX322"/>
      <c r="CDY322"/>
      <c r="CDZ322"/>
      <c r="CEA322"/>
      <c r="CEB322"/>
      <c r="CEC322"/>
      <c r="CED322"/>
      <c r="CEE322"/>
      <c r="CEF322"/>
      <c r="CEG322"/>
      <c r="CEH322"/>
      <c r="CEI322"/>
      <c r="CEJ322"/>
      <c r="CEK322"/>
      <c r="CEL322"/>
      <c r="CEM322"/>
      <c r="CEN322"/>
      <c r="CEO322"/>
      <c r="CEP322"/>
      <c r="CEQ322"/>
      <c r="CER322"/>
      <c r="CES322"/>
      <c r="CET322"/>
      <c r="CEU322"/>
      <c r="CEV322"/>
      <c r="CEW322"/>
      <c r="CEX322"/>
      <c r="CEY322"/>
      <c r="CEZ322"/>
      <c r="CFA322"/>
      <c r="CFB322"/>
      <c r="CFC322"/>
      <c r="CFD322"/>
      <c r="CFE322"/>
      <c r="CFF322"/>
      <c r="CFG322"/>
      <c r="CFH322"/>
      <c r="CFI322"/>
      <c r="CFJ322"/>
      <c r="CFK322"/>
      <c r="CFL322"/>
      <c r="CFM322"/>
      <c r="CFN322"/>
      <c r="CFO322"/>
      <c r="CFP322"/>
      <c r="CFQ322"/>
      <c r="CFR322"/>
      <c r="CFS322"/>
      <c r="CFT322"/>
      <c r="CFU322"/>
      <c r="CFV322"/>
      <c r="CFW322"/>
      <c r="CFX322"/>
      <c r="CFY322"/>
      <c r="CFZ322"/>
      <c r="CGA322"/>
      <c r="CGB322"/>
      <c r="CGC322"/>
      <c r="CGD322"/>
      <c r="CGE322"/>
      <c r="CGF322"/>
      <c r="CGG322"/>
      <c r="CGH322"/>
      <c r="CGI322"/>
      <c r="CGJ322"/>
      <c r="CGK322"/>
      <c r="CGL322"/>
      <c r="CGM322"/>
      <c r="CGN322"/>
      <c r="CGO322"/>
      <c r="CGP322"/>
      <c r="CGQ322"/>
      <c r="CGR322"/>
      <c r="CGS322"/>
      <c r="CGT322"/>
      <c r="CGU322"/>
      <c r="CGV322"/>
      <c r="CGW322"/>
      <c r="CGX322"/>
      <c r="CGY322"/>
      <c r="CGZ322"/>
      <c r="CHA322"/>
      <c r="CHB322"/>
      <c r="CHC322"/>
      <c r="CHD322"/>
      <c r="CHE322"/>
      <c r="CHF322"/>
      <c r="CHG322"/>
      <c r="CHH322"/>
      <c r="CHI322"/>
      <c r="CHJ322"/>
      <c r="CHK322"/>
      <c r="CHL322"/>
      <c r="CHM322"/>
      <c r="CHN322"/>
      <c r="CHO322"/>
      <c r="CHP322"/>
      <c r="CHQ322"/>
      <c r="CHR322"/>
      <c r="CHS322"/>
      <c r="CHT322"/>
      <c r="CHU322"/>
      <c r="CHV322"/>
      <c r="CHW322"/>
      <c r="CHX322"/>
      <c r="CHY322"/>
      <c r="CHZ322"/>
      <c r="CIA322"/>
      <c r="CIB322"/>
      <c r="CIC322"/>
      <c r="CID322"/>
      <c r="CIE322"/>
      <c r="CIF322"/>
      <c r="CIG322"/>
      <c r="CIH322"/>
      <c r="CII322"/>
      <c r="CIJ322"/>
      <c r="CIK322"/>
      <c r="CIL322"/>
      <c r="CIM322"/>
      <c r="CIN322"/>
      <c r="CIO322"/>
      <c r="CIP322"/>
      <c r="CIQ322"/>
      <c r="CIR322"/>
      <c r="CIS322"/>
      <c r="CIT322"/>
      <c r="CIU322"/>
      <c r="CIV322"/>
      <c r="CIW322"/>
      <c r="CIX322"/>
      <c r="CIY322"/>
      <c r="CIZ322"/>
      <c r="CJA322"/>
      <c r="CJB322"/>
      <c r="CJC322"/>
      <c r="CJD322"/>
      <c r="CJE322"/>
      <c r="CJF322"/>
      <c r="CJG322"/>
      <c r="CJH322"/>
      <c r="CJI322"/>
      <c r="CJJ322"/>
      <c r="CJK322"/>
      <c r="CJL322"/>
      <c r="CJM322"/>
      <c r="CJN322"/>
      <c r="CJO322"/>
      <c r="CJP322"/>
      <c r="CJQ322"/>
      <c r="CJR322"/>
      <c r="CJS322"/>
      <c r="CJT322"/>
      <c r="CJU322"/>
      <c r="CJV322"/>
      <c r="CJW322"/>
      <c r="CJX322"/>
      <c r="CJY322"/>
      <c r="CJZ322"/>
      <c r="CKA322"/>
      <c r="CKB322"/>
      <c r="CKC322"/>
      <c r="CKD322"/>
      <c r="CKE322"/>
      <c r="CKF322"/>
      <c r="CKG322"/>
      <c r="CKH322"/>
      <c r="CKI322"/>
      <c r="CKJ322"/>
      <c r="CKK322"/>
      <c r="CKL322"/>
      <c r="CKM322"/>
      <c r="CKN322"/>
      <c r="CKO322"/>
      <c r="CKP322"/>
      <c r="CKQ322"/>
      <c r="CKR322"/>
      <c r="CKS322"/>
      <c r="CKT322"/>
      <c r="CKU322"/>
      <c r="CKV322"/>
      <c r="CKW322"/>
      <c r="CKX322"/>
      <c r="CKY322"/>
      <c r="CKZ322"/>
      <c r="CLA322"/>
      <c r="CLB322"/>
      <c r="CLC322"/>
      <c r="CLD322"/>
      <c r="CLE322"/>
      <c r="CLF322"/>
      <c r="CLG322"/>
      <c r="CLH322"/>
      <c r="CLI322"/>
      <c r="CLJ322"/>
      <c r="CLK322"/>
      <c r="CLL322"/>
      <c r="CLM322"/>
      <c r="CLN322"/>
      <c r="CLO322"/>
      <c r="CLP322"/>
      <c r="CLQ322"/>
      <c r="CLR322"/>
      <c r="CLS322"/>
      <c r="CLT322"/>
      <c r="CLU322"/>
      <c r="CLV322"/>
      <c r="CLW322"/>
      <c r="CLX322"/>
      <c r="CLY322"/>
      <c r="CLZ322"/>
      <c r="CMA322"/>
      <c r="CMB322"/>
      <c r="CMC322"/>
      <c r="CMD322"/>
      <c r="CME322"/>
      <c r="CMF322"/>
      <c r="CMG322"/>
      <c r="CMH322"/>
      <c r="CMI322"/>
      <c r="CMJ322"/>
      <c r="CMK322"/>
      <c r="CML322"/>
      <c r="CMM322"/>
      <c r="CMN322"/>
      <c r="CMO322"/>
      <c r="CMP322"/>
      <c r="CMQ322"/>
      <c r="CMR322"/>
      <c r="CMS322"/>
      <c r="CMT322"/>
      <c r="CMU322"/>
      <c r="CMV322"/>
      <c r="CMW322"/>
      <c r="CMX322"/>
      <c r="CMY322"/>
      <c r="CMZ322"/>
      <c r="CNA322"/>
      <c r="CNB322"/>
      <c r="CNC322"/>
      <c r="CND322"/>
      <c r="CNE322"/>
      <c r="CNF322"/>
      <c r="CNG322"/>
      <c r="CNH322"/>
      <c r="CNI322"/>
      <c r="CNJ322"/>
      <c r="CNK322"/>
      <c r="CNL322"/>
      <c r="CNM322"/>
      <c r="CNN322"/>
      <c r="CNO322"/>
      <c r="CNP322"/>
      <c r="CNQ322"/>
      <c r="CNR322"/>
      <c r="CNS322"/>
      <c r="CNT322"/>
      <c r="CNU322"/>
      <c r="CNV322"/>
      <c r="CNW322"/>
      <c r="CNX322"/>
      <c r="CNY322"/>
      <c r="CNZ322"/>
      <c r="COA322"/>
      <c r="COB322"/>
      <c r="COC322"/>
      <c r="COD322"/>
      <c r="COE322"/>
      <c r="COF322"/>
      <c r="COG322"/>
      <c r="COH322"/>
      <c r="COI322"/>
      <c r="COJ322"/>
      <c r="COK322"/>
      <c r="COL322"/>
      <c r="COM322"/>
      <c r="CON322"/>
      <c r="COO322"/>
      <c r="COP322"/>
      <c r="COQ322"/>
      <c r="COR322"/>
      <c r="COS322"/>
      <c r="COT322"/>
      <c r="COU322"/>
      <c r="COV322"/>
      <c r="COW322"/>
      <c r="COX322"/>
      <c r="COY322"/>
      <c r="COZ322"/>
      <c r="CPA322"/>
      <c r="CPB322"/>
      <c r="CPC322"/>
      <c r="CPD322"/>
      <c r="CPE322"/>
      <c r="CPF322"/>
      <c r="CPG322"/>
      <c r="CPH322"/>
      <c r="CPI322"/>
      <c r="CPJ322"/>
      <c r="CPK322"/>
      <c r="CPL322"/>
      <c r="CPM322"/>
      <c r="CPN322"/>
      <c r="CPO322"/>
      <c r="CPP322"/>
      <c r="CPQ322"/>
      <c r="CPR322"/>
      <c r="CPS322"/>
      <c r="CPT322"/>
      <c r="CPU322"/>
      <c r="CPV322"/>
      <c r="CPW322"/>
      <c r="CPX322"/>
      <c r="CPY322"/>
      <c r="CPZ322"/>
      <c r="CQA322"/>
      <c r="CQB322"/>
      <c r="CQC322"/>
      <c r="CQD322"/>
      <c r="CQE322"/>
      <c r="CQF322"/>
      <c r="CQG322"/>
      <c r="CQH322"/>
      <c r="CQI322"/>
      <c r="CQJ322"/>
      <c r="CQK322"/>
      <c r="CQL322"/>
      <c r="CQM322"/>
      <c r="CQN322"/>
      <c r="CQO322"/>
      <c r="CQP322"/>
      <c r="CQQ322"/>
      <c r="CQR322"/>
      <c r="CQS322"/>
      <c r="CQT322"/>
      <c r="CQU322"/>
      <c r="CQV322"/>
      <c r="CQW322"/>
      <c r="CQX322"/>
      <c r="CQY322"/>
      <c r="CQZ322"/>
      <c r="CRA322"/>
      <c r="CRB322"/>
      <c r="CRC322"/>
      <c r="CRD322"/>
      <c r="CRE322"/>
      <c r="CRF322"/>
      <c r="CRG322"/>
      <c r="CRH322"/>
      <c r="CRI322"/>
      <c r="CRJ322"/>
      <c r="CRK322"/>
      <c r="CRL322"/>
      <c r="CRM322"/>
      <c r="CRN322"/>
      <c r="CRO322"/>
      <c r="CRP322"/>
      <c r="CRQ322"/>
      <c r="CRR322"/>
      <c r="CRS322"/>
      <c r="CRT322"/>
      <c r="CRU322"/>
      <c r="CRV322"/>
      <c r="CRW322"/>
      <c r="CRX322"/>
      <c r="CRY322"/>
      <c r="CRZ322"/>
      <c r="CSA322"/>
      <c r="CSB322"/>
      <c r="CSC322"/>
      <c r="CSD322"/>
      <c r="CSE322"/>
      <c r="CSF322"/>
      <c r="CSG322"/>
      <c r="CSH322"/>
      <c r="CSI322"/>
      <c r="CSJ322"/>
      <c r="CSK322"/>
      <c r="CSL322"/>
      <c r="CSM322"/>
      <c r="CSN322"/>
      <c r="CSO322"/>
      <c r="CSP322"/>
      <c r="CSQ322"/>
      <c r="CSR322"/>
      <c r="CSS322"/>
      <c r="CST322"/>
      <c r="CSU322"/>
      <c r="CSV322"/>
      <c r="CSW322"/>
      <c r="CSX322"/>
      <c r="CSY322"/>
      <c r="CSZ322"/>
      <c r="CTA322"/>
      <c r="CTB322"/>
      <c r="CTC322"/>
      <c r="CTD322"/>
      <c r="CTE322"/>
      <c r="CTF322"/>
      <c r="CTG322"/>
      <c r="CTH322"/>
      <c r="CTI322"/>
      <c r="CTJ322"/>
      <c r="CTK322"/>
      <c r="CTL322"/>
      <c r="CTM322"/>
      <c r="CTN322"/>
      <c r="CTO322"/>
      <c r="CTP322"/>
      <c r="CTQ322"/>
      <c r="CTR322"/>
      <c r="CTS322"/>
      <c r="CTT322"/>
      <c r="CTU322"/>
      <c r="CTV322"/>
      <c r="CTW322"/>
      <c r="CTX322"/>
      <c r="CTY322"/>
      <c r="CTZ322"/>
      <c r="CUA322"/>
      <c r="CUB322"/>
      <c r="CUC322"/>
      <c r="CUD322"/>
      <c r="CUE322"/>
      <c r="CUF322"/>
      <c r="CUG322"/>
      <c r="CUH322"/>
      <c r="CUI322"/>
      <c r="CUJ322"/>
      <c r="CUK322"/>
      <c r="CUL322"/>
      <c r="CUM322"/>
      <c r="CUN322"/>
      <c r="CUO322"/>
      <c r="CUP322"/>
      <c r="CUQ322"/>
      <c r="CUR322"/>
      <c r="CUS322"/>
      <c r="CUT322"/>
      <c r="CUU322"/>
      <c r="CUV322"/>
      <c r="CUW322"/>
      <c r="CUX322"/>
      <c r="CUY322"/>
      <c r="CUZ322"/>
      <c r="CVA322"/>
      <c r="CVB322"/>
      <c r="CVC322"/>
      <c r="CVD322"/>
      <c r="CVE322"/>
      <c r="CVF322"/>
      <c r="CVG322"/>
      <c r="CVH322"/>
      <c r="CVI322"/>
      <c r="CVJ322"/>
      <c r="CVK322"/>
      <c r="CVL322"/>
      <c r="CVM322"/>
      <c r="CVN322"/>
      <c r="CVO322"/>
      <c r="CVP322"/>
      <c r="CVQ322"/>
      <c r="CVR322"/>
      <c r="CVS322"/>
      <c r="CVT322"/>
      <c r="CVU322"/>
      <c r="CVV322"/>
      <c r="CVW322"/>
      <c r="CVX322"/>
      <c r="CVY322"/>
      <c r="CVZ322"/>
      <c r="CWA322"/>
      <c r="CWB322"/>
      <c r="CWC322"/>
      <c r="CWD322"/>
      <c r="CWE322"/>
      <c r="CWF322"/>
      <c r="CWG322"/>
      <c r="CWH322"/>
      <c r="CWI322"/>
      <c r="CWJ322"/>
      <c r="CWK322"/>
      <c r="CWL322"/>
      <c r="CWM322"/>
      <c r="CWN322"/>
      <c r="CWO322"/>
      <c r="CWP322"/>
      <c r="CWQ322"/>
      <c r="CWR322"/>
      <c r="CWS322"/>
      <c r="CWT322"/>
      <c r="CWU322"/>
      <c r="CWV322"/>
      <c r="CWW322"/>
      <c r="CWX322"/>
      <c r="CWY322"/>
      <c r="CWZ322"/>
      <c r="CXA322"/>
      <c r="CXB322"/>
      <c r="CXC322"/>
      <c r="CXD322"/>
      <c r="CXE322"/>
      <c r="CXF322"/>
      <c r="CXG322"/>
      <c r="CXH322"/>
      <c r="CXI322"/>
      <c r="CXJ322"/>
      <c r="CXK322"/>
      <c r="CXL322"/>
      <c r="CXM322"/>
      <c r="CXN322"/>
      <c r="CXO322"/>
      <c r="CXP322"/>
      <c r="CXQ322"/>
      <c r="CXR322"/>
      <c r="CXS322"/>
      <c r="CXT322"/>
      <c r="CXU322"/>
      <c r="CXV322"/>
      <c r="CXW322"/>
      <c r="CXX322"/>
      <c r="CXY322"/>
      <c r="CXZ322"/>
      <c r="CYA322"/>
      <c r="CYB322"/>
      <c r="CYC322"/>
      <c r="CYD322"/>
      <c r="CYE322"/>
      <c r="CYF322"/>
      <c r="CYG322"/>
      <c r="CYH322"/>
      <c r="CYI322"/>
      <c r="CYJ322"/>
      <c r="CYK322"/>
      <c r="CYL322"/>
      <c r="CYM322"/>
      <c r="CYN322"/>
      <c r="CYO322"/>
      <c r="CYP322"/>
      <c r="CYQ322"/>
      <c r="CYR322"/>
      <c r="CYS322"/>
      <c r="CYT322"/>
      <c r="CYU322"/>
      <c r="CYV322"/>
      <c r="CYW322"/>
      <c r="CYX322"/>
      <c r="CYY322"/>
      <c r="CYZ322"/>
      <c r="CZA322"/>
      <c r="CZB322"/>
      <c r="CZC322"/>
      <c r="CZD322"/>
      <c r="CZE322"/>
      <c r="CZF322"/>
      <c r="CZG322"/>
      <c r="CZH322"/>
      <c r="CZI322"/>
      <c r="CZJ322"/>
      <c r="CZK322"/>
      <c r="CZL322"/>
      <c r="CZM322"/>
      <c r="CZN322"/>
      <c r="CZO322"/>
      <c r="CZP322"/>
      <c r="CZQ322"/>
      <c r="CZR322"/>
      <c r="CZS322"/>
      <c r="CZT322"/>
      <c r="CZU322"/>
      <c r="CZV322"/>
      <c r="CZW322"/>
      <c r="CZX322"/>
      <c r="CZY322"/>
      <c r="CZZ322"/>
      <c r="DAA322"/>
      <c r="DAB322"/>
      <c r="DAC322"/>
      <c r="DAD322"/>
      <c r="DAE322"/>
      <c r="DAF322"/>
      <c r="DAG322"/>
      <c r="DAH322"/>
      <c r="DAI322"/>
      <c r="DAJ322"/>
      <c r="DAK322"/>
      <c r="DAL322"/>
      <c r="DAM322"/>
      <c r="DAN322"/>
      <c r="DAO322"/>
      <c r="DAP322"/>
      <c r="DAQ322"/>
      <c r="DAR322"/>
      <c r="DAS322"/>
      <c r="DAT322"/>
      <c r="DAU322"/>
      <c r="DAV322"/>
      <c r="DAW322"/>
      <c r="DAX322"/>
      <c r="DAY322"/>
      <c r="DAZ322"/>
      <c r="DBA322"/>
      <c r="DBB322"/>
      <c r="DBC322"/>
      <c r="DBD322"/>
      <c r="DBE322"/>
      <c r="DBF322"/>
      <c r="DBG322"/>
      <c r="DBH322"/>
      <c r="DBI322"/>
      <c r="DBJ322"/>
      <c r="DBK322"/>
      <c r="DBL322"/>
      <c r="DBM322"/>
      <c r="DBN322"/>
      <c r="DBO322"/>
      <c r="DBP322"/>
      <c r="DBQ322"/>
      <c r="DBR322"/>
      <c r="DBS322"/>
      <c r="DBT322"/>
      <c r="DBU322"/>
      <c r="DBV322"/>
      <c r="DBW322"/>
      <c r="DBX322"/>
      <c r="DBY322"/>
      <c r="DBZ322"/>
      <c r="DCA322"/>
      <c r="DCB322"/>
      <c r="DCC322"/>
      <c r="DCD322"/>
      <c r="DCE322"/>
      <c r="DCF322"/>
      <c r="DCG322"/>
      <c r="DCH322"/>
      <c r="DCI322"/>
      <c r="DCJ322"/>
      <c r="DCK322"/>
      <c r="DCL322"/>
      <c r="DCM322"/>
      <c r="DCN322"/>
      <c r="DCO322"/>
      <c r="DCP322"/>
      <c r="DCQ322"/>
      <c r="DCR322"/>
      <c r="DCS322"/>
      <c r="DCT322"/>
      <c r="DCU322"/>
      <c r="DCV322"/>
      <c r="DCW322"/>
      <c r="DCX322"/>
      <c r="DCY322"/>
      <c r="DCZ322"/>
      <c r="DDA322"/>
      <c r="DDB322"/>
      <c r="DDC322"/>
      <c r="DDD322"/>
      <c r="DDE322"/>
      <c r="DDF322"/>
      <c r="DDG322"/>
      <c r="DDH322"/>
      <c r="DDI322"/>
      <c r="DDJ322"/>
      <c r="DDK322"/>
      <c r="DDL322"/>
      <c r="DDM322"/>
      <c r="DDN322"/>
      <c r="DDO322"/>
      <c r="DDP322"/>
      <c r="DDQ322"/>
      <c r="DDR322"/>
      <c r="DDS322"/>
      <c r="DDT322"/>
      <c r="DDU322"/>
      <c r="DDV322"/>
      <c r="DDW322"/>
      <c r="DDX322"/>
      <c r="DDY322"/>
      <c r="DDZ322"/>
      <c r="DEA322"/>
      <c r="DEB322"/>
      <c r="DEC322"/>
      <c r="DED322"/>
      <c r="DEE322"/>
      <c r="DEF322"/>
      <c r="DEG322"/>
      <c r="DEH322"/>
      <c r="DEI322"/>
      <c r="DEJ322"/>
      <c r="DEK322"/>
      <c r="DEL322"/>
      <c r="DEM322"/>
      <c r="DEN322"/>
      <c r="DEO322"/>
      <c r="DEP322"/>
      <c r="DEQ322"/>
      <c r="DER322"/>
      <c r="DES322"/>
      <c r="DET322"/>
      <c r="DEU322"/>
      <c r="DEV322"/>
      <c r="DEW322"/>
      <c r="DEX322"/>
      <c r="DEY322"/>
      <c r="DEZ322"/>
      <c r="DFA322"/>
      <c r="DFB322"/>
      <c r="DFC322"/>
      <c r="DFD322"/>
      <c r="DFE322"/>
      <c r="DFF322"/>
      <c r="DFG322"/>
      <c r="DFH322"/>
      <c r="DFI322"/>
      <c r="DFJ322"/>
      <c r="DFK322"/>
      <c r="DFL322"/>
      <c r="DFM322"/>
      <c r="DFN322"/>
      <c r="DFO322"/>
      <c r="DFP322"/>
      <c r="DFQ322"/>
      <c r="DFR322"/>
      <c r="DFS322"/>
      <c r="DFT322"/>
      <c r="DFU322"/>
      <c r="DFV322"/>
      <c r="DFW322"/>
      <c r="DFX322"/>
      <c r="DFY322"/>
      <c r="DFZ322"/>
      <c r="DGA322"/>
      <c r="DGB322"/>
      <c r="DGC322"/>
      <c r="DGD322"/>
      <c r="DGE322"/>
      <c r="DGF322"/>
      <c r="DGG322"/>
      <c r="DGH322"/>
      <c r="DGI322"/>
      <c r="DGJ322"/>
      <c r="DGK322"/>
      <c r="DGL322"/>
      <c r="DGM322"/>
      <c r="DGN322"/>
      <c r="DGO322"/>
      <c r="DGP322"/>
      <c r="DGQ322"/>
      <c r="DGR322"/>
      <c r="DGS322"/>
      <c r="DGT322"/>
      <c r="DGU322"/>
      <c r="DGV322"/>
      <c r="DGW322"/>
      <c r="DGX322"/>
      <c r="DGY322"/>
      <c r="DGZ322"/>
      <c r="DHA322"/>
      <c r="DHB322"/>
      <c r="DHC322"/>
      <c r="DHD322"/>
      <c r="DHE322"/>
      <c r="DHF322"/>
      <c r="DHG322"/>
      <c r="DHH322"/>
      <c r="DHI322"/>
      <c r="DHJ322"/>
      <c r="DHK322"/>
      <c r="DHL322"/>
      <c r="DHM322"/>
      <c r="DHN322"/>
      <c r="DHO322"/>
      <c r="DHP322"/>
      <c r="DHQ322"/>
      <c r="DHR322"/>
      <c r="DHS322"/>
      <c r="DHT322"/>
      <c r="DHU322"/>
      <c r="DHV322"/>
      <c r="DHW322"/>
      <c r="DHX322"/>
      <c r="DHY322"/>
      <c r="DHZ322"/>
      <c r="DIA322"/>
      <c r="DIB322"/>
      <c r="DIC322"/>
      <c r="DID322"/>
      <c r="DIE322"/>
      <c r="DIF322"/>
      <c r="DIG322"/>
      <c r="DIH322"/>
      <c r="DII322"/>
      <c r="DIJ322"/>
      <c r="DIK322"/>
      <c r="DIL322"/>
      <c r="DIM322"/>
      <c r="DIN322"/>
      <c r="DIO322"/>
      <c r="DIP322"/>
      <c r="DIQ322"/>
      <c r="DIR322"/>
      <c r="DIS322"/>
      <c r="DIT322"/>
      <c r="DIU322"/>
      <c r="DIV322"/>
      <c r="DIW322"/>
      <c r="DIX322"/>
      <c r="DIY322"/>
      <c r="DIZ322"/>
      <c r="DJA322"/>
      <c r="DJB322"/>
      <c r="DJC322"/>
      <c r="DJD322"/>
      <c r="DJE322"/>
      <c r="DJF322"/>
      <c r="DJG322"/>
      <c r="DJH322"/>
      <c r="DJI322"/>
      <c r="DJJ322"/>
      <c r="DJK322"/>
      <c r="DJL322"/>
      <c r="DJM322"/>
      <c r="DJN322"/>
      <c r="DJO322"/>
      <c r="DJP322"/>
      <c r="DJQ322"/>
      <c r="DJR322"/>
      <c r="DJS322"/>
      <c r="DJT322"/>
      <c r="DJU322"/>
      <c r="DJV322"/>
      <c r="DJW322"/>
      <c r="DJX322"/>
      <c r="DJY322"/>
      <c r="DJZ322"/>
      <c r="DKA322"/>
      <c r="DKB322"/>
      <c r="DKC322"/>
      <c r="DKD322"/>
      <c r="DKE322"/>
      <c r="DKF322"/>
      <c r="DKG322"/>
      <c r="DKH322"/>
      <c r="DKI322"/>
      <c r="DKJ322"/>
      <c r="DKK322"/>
      <c r="DKL322"/>
      <c r="DKM322"/>
      <c r="DKN322"/>
      <c r="DKO322"/>
      <c r="DKP322"/>
      <c r="DKQ322"/>
      <c r="DKR322"/>
      <c r="DKS322"/>
      <c r="DKT322"/>
      <c r="DKU322"/>
      <c r="DKV322"/>
      <c r="DKW322"/>
      <c r="DKX322"/>
      <c r="DKY322"/>
      <c r="DKZ322"/>
      <c r="DLA322"/>
      <c r="DLB322"/>
      <c r="DLC322"/>
      <c r="DLD322"/>
      <c r="DLE322"/>
      <c r="DLF322"/>
      <c r="DLG322"/>
      <c r="DLH322"/>
      <c r="DLI322"/>
      <c r="DLJ322"/>
      <c r="DLK322"/>
      <c r="DLL322"/>
      <c r="DLM322"/>
      <c r="DLN322"/>
      <c r="DLO322"/>
      <c r="DLP322"/>
      <c r="DLQ322"/>
      <c r="DLR322"/>
      <c r="DLS322"/>
      <c r="DLT322"/>
      <c r="DLU322"/>
      <c r="DLV322"/>
      <c r="DLW322"/>
      <c r="DLX322"/>
      <c r="DLY322"/>
      <c r="DLZ322"/>
      <c r="DMA322"/>
      <c r="DMB322"/>
      <c r="DMC322"/>
      <c r="DMD322"/>
      <c r="DME322"/>
      <c r="DMF322"/>
      <c r="DMG322"/>
      <c r="DMH322"/>
      <c r="DMI322"/>
      <c r="DMJ322"/>
      <c r="DMK322"/>
      <c r="DML322"/>
      <c r="DMM322"/>
      <c r="DMN322"/>
      <c r="DMO322"/>
      <c r="DMP322"/>
      <c r="DMQ322"/>
      <c r="DMR322"/>
      <c r="DMS322"/>
      <c r="DMT322"/>
      <c r="DMU322"/>
      <c r="DMV322"/>
      <c r="DMW322"/>
      <c r="DMX322"/>
      <c r="DMY322"/>
      <c r="DMZ322"/>
      <c r="DNA322"/>
      <c r="DNB322"/>
      <c r="DNC322"/>
      <c r="DND322"/>
      <c r="DNE322"/>
      <c r="DNF322"/>
      <c r="DNG322"/>
      <c r="DNH322"/>
      <c r="DNI322"/>
      <c r="DNJ322"/>
      <c r="DNK322"/>
      <c r="DNL322"/>
      <c r="DNM322"/>
      <c r="DNN322"/>
      <c r="DNO322"/>
      <c r="DNP322"/>
      <c r="DNQ322"/>
      <c r="DNR322"/>
      <c r="DNS322"/>
      <c r="DNT322"/>
      <c r="DNU322"/>
      <c r="DNV322"/>
      <c r="DNW322"/>
      <c r="DNX322"/>
      <c r="DNY322"/>
      <c r="DNZ322"/>
      <c r="DOA322"/>
      <c r="DOB322"/>
      <c r="DOC322"/>
      <c r="DOD322"/>
      <c r="DOE322"/>
      <c r="DOF322"/>
      <c r="DOG322"/>
      <c r="DOH322"/>
      <c r="DOI322"/>
      <c r="DOJ322"/>
      <c r="DOK322"/>
      <c r="DOL322"/>
      <c r="DOM322"/>
      <c r="DON322"/>
      <c r="DOO322"/>
      <c r="DOP322"/>
      <c r="DOQ322"/>
      <c r="DOR322"/>
      <c r="DOS322"/>
      <c r="DOT322"/>
      <c r="DOU322"/>
      <c r="DOV322"/>
      <c r="DOW322"/>
      <c r="DOX322"/>
      <c r="DOY322"/>
      <c r="DOZ322"/>
      <c r="DPA322"/>
      <c r="DPB322"/>
      <c r="DPC322"/>
      <c r="DPD322"/>
      <c r="DPE322"/>
      <c r="DPF322"/>
      <c r="DPG322"/>
      <c r="DPH322"/>
      <c r="DPI322"/>
      <c r="DPJ322"/>
      <c r="DPK322"/>
      <c r="DPL322"/>
      <c r="DPM322"/>
      <c r="DPN322"/>
      <c r="DPO322"/>
      <c r="DPP322"/>
      <c r="DPQ322"/>
      <c r="DPR322"/>
      <c r="DPS322"/>
      <c r="DPT322"/>
      <c r="DPU322"/>
      <c r="DPV322"/>
      <c r="DPW322"/>
      <c r="DPX322"/>
      <c r="DPY322"/>
      <c r="DPZ322"/>
      <c r="DQA322"/>
      <c r="DQB322"/>
      <c r="DQC322"/>
      <c r="DQD322"/>
      <c r="DQE322"/>
      <c r="DQF322"/>
      <c r="DQG322"/>
      <c r="DQH322"/>
      <c r="DQI322"/>
      <c r="DQJ322"/>
      <c r="DQK322"/>
      <c r="DQL322"/>
      <c r="DQM322"/>
      <c r="DQN322"/>
      <c r="DQO322"/>
      <c r="DQP322"/>
      <c r="DQQ322"/>
      <c r="DQR322"/>
      <c r="DQS322"/>
      <c r="DQT322"/>
      <c r="DQU322"/>
      <c r="DQV322"/>
      <c r="DQW322"/>
      <c r="DQX322"/>
      <c r="DQY322"/>
      <c r="DQZ322"/>
      <c r="DRA322"/>
      <c r="DRB322"/>
      <c r="DRC322"/>
      <c r="DRD322"/>
      <c r="DRE322"/>
      <c r="DRF322"/>
      <c r="DRG322"/>
      <c r="DRH322"/>
      <c r="DRI322"/>
      <c r="DRJ322"/>
      <c r="DRK322"/>
      <c r="DRL322"/>
      <c r="DRM322"/>
      <c r="DRN322"/>
      <c r="DRO322"/>
      <c r="DRP322"/>
      <c r="DRQ322"/>
      <c r="DRR322"/>
      <c r="DRS322"/>
      <c r="DRT322"/>
      <c r="DRU322"/>
      <c r="DRV322"/>
      <c r="DRW322"/>
      <c r="DRX322"/>
      <c r="DRY322"/>
      <c r="DRZ322"/>
      <c r="DSA322"/>
      <c r="DSB322"/>
      <c r="DSC322"/>
      <c r="DSD322"/>
      <c r="DSE322"/>
      <c r="DSF322"/>
      <c r="DSG322"/>
      <c r="DSH322"/>
      <c r="DSI322"/>
      <c r="DSJ322"/>
      <c r="DSK322"/>
      <c r="DSL322"/>
      <c r="DSM322"/>
      <c r="DSN322"/>
      <c r="DSO322"/>
      <c r="DSP322"/>
      <c r="DSQ322"/>
      <c r="DSR322"/>
      <c r="DSS322"/>
      <c r="DST322"/>
      <c r="DSU322"/>
      <c r="DSV322"/>
      <c r="DSW322"/>
      <c r="DSX322"/>
      <c r="DSY322"/>
      <c r="DSZ322"/>
      <c r="DTA322"/>
      <c r="DTB322"/>
      <c r="DTC322"/>
      <c r="DTD322"/>
      <c r="DTE322"/>
      <c r="DTF322"/>
      <c r="DTG322"/>
      <c r="DTH322"/>
      <c r="DTI322"/>
      <c r="DTJ322"/>
      <c r="DTK322"/>
      <c r="DTL322"/>
      <c r="DTM322"/>
      <c r="DTN322"/>
      <c r="DTO322"/>
      <c r="DTP322"/>
      <c r="DTQ322"/>
      <c r="DTR322"/>
      <c r="DTS322"/>
      <c r="DTT322"/>
      <c r="DTU322"/>
      <c r="DTV322"/>
      <c r="DTW322"/>
      <c r="DTX322"/>
      <c r="DTY322"/>
      <c r="DTZ322"/>
      <c r="DUA322"/>
      <c r="DUB322"/>
      <c r="DUC322"/>
      <c r="DUD322"/>
      <c r="DUE322"/>
      <c r="DUF322"/>
      <c r="DUG322"/>
      <c r="DUH322"/>
      <c r="DUI322"/>
      <c r="DUJ322"/>
      <c r="DUK322"/>
      <c r="DUL322"/>
      <c r="DUM322"/>
      <c r="DUN322"/>
      <c r="DUO322"/>
      <c r="DUP322"/>
      <c r="DUQ322"/>
      <c r="DUR322"/>
      <c r="DUS322"/>
      <c r="DUT322"/>
      <c r="DUU322"/>
      <c r="DUV322"/>
      <c r="DUW322"/>
      <c r="DUX322"/>
      <c r="DUY322"/>
      <c r="DUZ322"/>
      <c r="DVA322"/>
      <c r="DVB322"/>
      <c r="DVC322"/>
      <c r="DVD322"/>
      <c r="DVE322"/>
      <c r="DVF322"/>
      <c r="DVG322"/>
      <c r="DVH322"/>
      <c r="DVI322"/>
      <c r="DVJ322"/>
      <c r="DVK322"/>
      <c r="DVL322"/>
      <c r="DVM322"/>
      <c r="DVN322"/>
      <c r="DVO322"/>
      <c r="DVP322"/>
      <c r="DVQ322"/>
      <c r="DVR322"/>
      <c r="DVS322"/>
      <c r="DVT322"/>
      <c r="DVU322"/>
      <c r="DVV322"/>
      <c r="DVW322"/>
      <c r="DVX322"/>
      <c r="DVY322"/>
      <c r="DVZ322"/>
      <c r="DWA322"/>
      <c r="DWB322"/>
      <c r="DWC322"/>
      <c r="DWD322"/>
      <c r="DWE322"/>
      <c r="DWF322"/>
      <c r="DWG322"/>
      <c r="DWH322"/>
      <c r="DWI322"/>
      <c r="DWJ322"/>
      <c r="DWK322"/>
      <c r="DWL322"/>
      <c r="DWM322"/>
      <c r="DWN322"/>
      <c r="DWO322"/>
      <c r="DWP322"/>
      <c r="DWQ322"/>
      <c r="DWR322"/>
      <c r="DWS322"/>
      <c r="DWT322"/>
      <c r="DWU322"/>
      <c r="DWV322"/>
      <c r="DWW322"/>
      <c r="DWX322"/>
      <c r="DWY322"/>
      <c r="DWZ322"/>
      <c r="DXA322"/>
      <c r="DXB322"/>
      <c r="DXC322"/>
      <c r="DXD322"/>
      <c r="DXE322"/>
      <c r="DXF322"/>
      <c r="DXG322"/>
      <c r="DXH322"/>
      <c r="DXI322"/>
      <c r="DXJ322"/>
      <c r="DXK322"/>
      <c r="DXL322"/>
      <c r="DXM322"/>
      <c r="DXN322"/>
      <c r="DXO322"/>
      <c r="DXP322"/>
      <c r="DXQ322"/>
      <c r="DXR322"/>
      <c r="DXS322"/>
      <c r="DXT322"/>
      <c r="DXU322"/>
      <c r="DXV322"/>
      <c r="DXW322"/>
      <c r="DXX322"/>
      <c r="DXY322"/>
      <c r="DXZ322"/>
      <c r="DYA322"/>
      <c r="DYB322"/>
      <c r="DYC322"/>
      <c r="DYD322"/>
      <c r="DYE322"/>
      <c r="DYF322"/>
      <c r="DYG322"/>
      <c r="DYH322"/>
      <c r="DYI322"/>
      <c r="DYJ322"/>
      <c r="DYK322"/>
      <c r="DYL322"/>
      <c r="DYM322"/>
      <c r="DYN322"/>
      <c r="DYO322"/>
      <c r="DYP322"/>
      <c r="DYQ322"/>
      <c r="DYR322"/>
      <c r="DYS322"/>
      <c r="DYT322"/>
      <c r="DYU322"/>
      <c r="DYV322"/>
      <c r="DYW322"/>
      <c r="DYX322"/>
      <c r="DYY322"/>
      <c r="DYZ322"/>
      <c r="DZA322"/>
      <c r="DZB322"/>
      <c r="DZC322"/>
      <c r="DZD322"/>
      <c r="DZE322"/>
      <c r="DZF322"/>
      <c r="DZG322"/>
      <c r="DZH322"/>
      <c r="DZI322"/>
      <c r="DZJ322"/>
      <c r="DZK322"/>
      <c r="DZL322"/>
      <c r="DZM322"/>
      <c r="DZN322"/>
      <c r="DZO322"/>
      <c r="DZP322"/>
      <c r="DZQ322"/>
      <c r="DZR322"/>
      <c r="DZS322"/>
      <c r="DZT322"/>
      <c r="DZU322"/>
      <c r="DZV322"/>
      <c r="DZW322"/>
      <c r="DZX322"/>
      <c r="DZY322"/>
      <c r="DZZ322"/>
      <c r="EAA322"/>
      <c r="EAB322"/>
      <c r="EAC322"/>
      <c r="EAD322"/>
      <c r="EAE322"/>
      <c r="EAF322"/>
      <c r="EAG322"/>
      <c r="EAH322"/>
      <c r="EAI322"/>
      <c r="EAJ322"/>
      <c r="EAK322"/>
      <c r="EAL322"/>
      <c r="EAM322"/>
      <c r="EAN322"/>
      <c r="EAO322"/>
      <c r="EAP322"/>
      <c r="EAQ322"/>
      <c r="EAR322"/>
      <c r="EAS322"/>
      <c r="EAT322"/>
      <c r="EAU322"/>
      <c r="EAV322"/>
      <c r="EAW322"/>
      <c r="EAX322"/>
      <c r="EAY322"/>
      <c r="EAZ322"/>
      <c r="EBA322"/>
      <c r="EBB322"/>
      <c r="EBC322"/>
      <c r="EBD322"/>
      <c r="EBE322"/>
      <c r="EBF322"/>
      <c r="EBG322"/>
      <c r="EBH322"/>
      <c r="EBI322"/>
      <c r="EBJ322"/>
      <c r="EBK322"/>
      <c r="EBL322"/>
      <c r="EBM322"/>
      <c r="EBN322"/>
      <c r="EBO322"/>
      <c r="EBP322"/>
      <c r="EBQ322"/>
      <c r="EBR322"/>
      <c r="EBS322"/>
      <c r="EBT322"/>
      <c r="EBU322"/>
      <c r="EBV322"/>
      <c r="EBW322"/>
      <c r="EBX322"/>
      <c r="EBY322"/>
      <c r="EBZ322"/>
      <c r="ECA322"/>
      <c r="ECB322"/>
      <c r="ECC322"/>
      <c r="ECD322"/>
      <c r="ECE322"/>
      <c r="ECF322"/>
      <c r="ECG322"/>
      <c r="ECH322"/>
      <c r="ECI322"/>
      <c r="ECJ322"/>
      <c r="ECK322"/>
      <c r="ECL322"/>
      <c r="ECM322"/>
      <c r="ECN322"/>
      <c r="ECO322"/>
      <c r="ECP322"/>
      <c r="ECQ322"/>
      <c r="ECR322"/>
      <c r="ECS322"/>
      <c r="ECT322"/>
      <c r="ECU322"/>
      <c r="ECV322"/>
      <c r="ECW322"/>
      <c r="ECX322"/>
      <c r="ECY322"/>
      <c r="ECZ322"/>
      <c r="EDA322"/>
      <c r="EDB322"/>
      <c r="EDC322"/>
      <c r="EDD322"/>
      <c r="EDE322"/>
      <c r="EDF322"/>
      <c r="EDG322"/>
      <c r="EDH322"/>
      <c r="EDI322"/>
      <c r="EDJ322"/>
      <c r="EDK322"/>
      <c r="EDL322"/>
      <c r="EDM322"/>
      <c r="EDN322"/>
      <c r="EDO322"/>
      <c r="EDP322"/>
      <c r="EDQ322"/>
      <c r="EDR322"/>
      <c r="EDS322"/>
      <c r="EDT322"/>
      <c r="EDU322"/>
      <c r="EDV322"/>
      <c r="EDW322"/>
      <c r="EDX322"/>
      <c r="EDY322"/>
      <c r="EDZ322"/>
      <c r="EEA322"/>
      <c r="EEB322"/>
      <c r="EEC322"/>
      <c r="EED322"/>
      <c r="EEE322"/>
      <c r="EEF322"/>
      <c r="EEG322"/>
      <c r="EEH322"/>
      <c r="EEI322"/>
      <c r="EEJ322"/>
      <c r="EEK322"/>
      <c r="EEL322"/>
      <c r="EEM322"/>
      <c r="EEN322"/>
      <c r="EEO322"/>
      <c r="EEP322"/>
      <c r="EEQ322"/>
      <c r="EER322"/>
      <c r="EES322"/>
      <c r="EET322"/>
      <c r="EEU322"/>
      <c r="EEV322"/>
      <c r="EEW322"/>
      <c r="EEX322"/>
      <c r="EEY322"/>
      <c r="EEZ322"/>
      <c r="EFA322"/>
      <c r="EFB322"/>
      <c r="EFC322"/>
      <c r="EFD322"/>
      <c r="EFE322"/>
      <c r="EFF322"/>
      <c r="EFG322"/>
      <c r="EFH322"/>
      <c r="EFI322"/>
      <c r="EFJ322"/>
      <c r="EFK322"/>
      <c r="EFL322"/>
      <c r="EFM322"/>
      <c r="EFN322"/>
      <c r="EFO322"/>
      <c r="EFP322"/>
      <c r="EFQ322"/>
      <c r="EFR322"/>
      <c r="EFS322"/>
      <c r="EFT322"/>
      <c r="EFU322"/>
      <c r="EFV322"/>
      <c r="EFW322"/>
      <c r="EFX322"/>
      <c r="EFY322"/>
      <c r="EFZ322"/>
      <c r="EGA322"/>
      <c r="EGB322"/>
      <c r="EGC322"/>
      <c r="EGD322"/>
      <c r="EGE322"/>
      <c r="EGF322"/>
      <c r="EGG322"/>
      <c r="EGH322"/>
      <c r="EGI322"/>
      <c r="EGJ322"/>
      <c r="EGK322"/>
      <c r="EGL322"/>
      <c r="EGM322"/>
      <c r="EGN322"/>
      <c r="EGO322"/>
      <c r="EGP322"/>
      <c r="EGQ322"/>
      <c r="EGR322"/>
      <c r="EGS322"/>
      <c r="EGT322"/>
      <c r="EGU322"/>
      <c r="EGV322"/>
      <c r="EGW322"/>
      <c r="EGX322"/>
      <c r="EGY322"/>
      <c r="EGZ322"/>
      <c r="EHA322"/>
      <c r="EHB322"/>
      <c r="EHC322"/>
      <c r="EHD322"/>
      <c r="EHE322"/>
      <c r="EHF322"/>
      <c r="EHG322"/>
      <c r="EHH322"/>
      <c r="EHI322"/>
      <c r="EHJ322"/>
      <c r="EHK322"/>
      <c r="EHL322"/>
      <c r="EHM322"/>
      <c r="EHN322"/>
      <c r="EHO322"/>
      <c r="EHP322"/>
      <c r="EHQ322"/>
      <c r="EHR322"/>
      <c r="EHS322"/>
      <c r="EHT322"/>
      <c r="EHU322"/>
      <c r="EHV322"/>
      <c r="EHW322"/>
      <c r="EHX322"/>
      <c r="EHY322"/>
      <c r="EHZ322"/>
      <c r="EIA322"/>
      <c r="EIB322"/>
      <c r="EIC322"/>
      <c r="EID322"/>
      <c r="EIE322"/>
      <c r="EIF322"/>
      <c r="EIG322"/>
      <c r="EIH322"/>
      <c r="EII322"/>
      <c r="EIJ322"/>
      <c r="EIK322"/>
      <c r="EIL322"/>
      <c r="EIM322"/>
      <c r="EIN322"/>
      <c r="EIO322"/>
      <c r="EIP322"/>
      <c r="EIQ322"/>
      <c r="EIR322"/>
      <c r="EIS322"/>
      <c r="EIT322"/>
      <c r="EIU322"/>
      <c r="EIV322"/>
      <c r="EIW322"/>
      <c r="EIX322"/>
      <c r="EIY322"/>
      <c r="EIZ322"/>
      <c r="EJA322"/>
      <c r="EJB322"/>
      <c r="EJC322"/>
      <c r="EJD322"/>
      <c r="EJE322"/>
      <c r="EJF322"/>
      <c r="EJG322"/>
      <c r="EJH322"/>
      <c r="EJI322"/>
      <c r="EJJ322"/>
      <c r="EJK322"/>
      <c r="EJL322"/>
      <c r="EJM322"/>
      <c r="EJN322"/>
      <c r="EJO322"/>
      <c r="EJP322"/>
      <c r="EJQ322"/>
      <c r="EJR322"/>
      <c r="EJS322"/>
      <c r="EJT322"/>
      <c r="EJU322"/>
      <c r="EJV322"/>
      <c r="EJW322"/>
      <c r="EJX322"/>
      <c r="EJY322"/>
      <c r="EJZ322"/>
      <c r="EKA322"/>
      <c r="EKB322"/>
      <c r="EKC322"/>
      <c r="EKD322"/>
      <c r="EKE322"/>
      <c r="EKF322"/>
      <c r="EKG322"/>
      <c r="EKH322"/>
      <c r="EKI322"/>
      <c r="EKJ322"/>
      <c r="EKK322"/>
      <c r="EKL322"/>
      <c r="EKM322"/>
      <c r="EKN322"/>
      <c r="EKO322"/>
      <c r="EKP322"/>
      <c r="EKQ322"/>
      <c r="EKR322"/>
      <c r="EKS322"/>
      <c r="EKT322"/>
      <c r="EKU322"/>
      <c r="EKV322"/>
      <c r="EKW322"/>
      <c r="EKX322"/>
      <c r="EKY322"/>
      <c r="EKZ322"/>
      <c r="ELA322"/>
      <c r="ELB322"/>
      <c r="ELC322"/>
      <c r="ELD322"/>
      <c r="ELE322"/>
      <c r="ELF322"/>
      <c r="ELG322"/>
      <c r="ELH322"/>
      <c r="ELI322"/>
      <c r="ELJ322"/>
      <c r="ELK322"/>
      <c r="ELL322"/>
      <c r="ELM322"/>
      <c r="ELN322"/>
      <c r="ELO322"/>
      <c r="ELP322"/>
      <c r="ELQ322"/>
      <c r="ELR322"/>
      <c r="ELS322"/>
      <c r="ELT322"/>
      <c r="ELU322"/>
      <c r="ELV322"/>
      <c r="ELW322"/>
      <c r="ELX322"/>
      <c r="ELY322"/>
      <c r="ELZ322"/>
      <c r="EMA322"/>
      <c r="EMB322"/>
      <c r="EMC322"/>
      <c r="EMD322"/>
      <c r="EME322"/>
      <c r="EMF322"/>
      <c r="EMG322"/>
      <c r="EMH322"/>
      <c r="EMI322"/>
      <c r="EMJ322"/>
      <c r="EMK322"/>
      <c r="EML322"/>
      <c r="EMM322"/>
      <c r="EMN322"/>
      <c r="EMO322"/>
      <c r="EMP322"/>
      <c r="EMQ322"/>
      <c r="EMR322"/>
      <c r="EMS322"/>
      <c r="EMT322"/>
      <c r="EMU322"/>
      <c r="EMV322"/>
      <c r="EMW322"/>
      <c r="EMX322"/>
      <c r="EMY322"/>
      <c r="EMZ322"/>
      <c r="ENA322"/>
      <c r="ENB322"/>
      <c r="ENC322"/>
      <c r="END322"/>
      <c r="ENE322"/>
      <c r="ENF322"/>
      <c r="ENG322"/>
      <c r="ENH322"/>
      <c r="ENI322"/>
      <c r="ENJ322"/>
      <c r="ENK322"/>
      <c r="ENL322"/>
      <c r="ENM322"/>
      <c r="ENN322"/>
      <c r="ENO322"/>
      <c r="ENP322"/>
      <c r="ENQ322"/>
      <c r="ENR322"/>
      <c r="ENS322"/>
      <c r="ENT322"/>
      <c r="ENU322"/>
      <c r="ENV322"/>
      <c r="ENW322"/>
      <c r="ENX322"/>
      <c r="ENY322"/>
      <c r="ENZ322"/>
      <c r="EOA322"/>
      <c r="EOB322"/>
      <c r="EOC322"/>
      <c r="EOD322"/>
      <c r="EOE322"/>
      <c r="EOF322"/>
      <c r="EOG322"/>
      <c r="EOH322"/>
      <c r="EOI322"/>
      <c r="EOJ322"/>
      <c r="EOK322"/>
      <c r="EOL322"/>
      <c r="EOM322"/>
      <c r="EON322"/>
      <c r="EOO322"/>
      <c r="EOP322"/>
      <c r="EOQ322"/>
      <c r="EOR322"/>
      <c r="EOS322"/>
      <c r="EOT322"/>
      <c r="EOU322"/>
      <c r="EOV322"/>
      <c r="EOW322"/>
      <c r="EOX322"/>
      <c r="EOY322"/>
      <c r="EOZ322"/>
      <c r="EPA322"/>
      <c r="EPB322"/>
      <c r="EPC322"/>
      <c r="EPD322"/>
      <c r="EPE322"/>
      <c r="EPF322"/>
      <c r="EPG322"/>
      <c r="EPH322"/>
      <c r="EPI322"/>
      <c r="EPJ322"/>
      <c r="EPK322"/>
      <c r="EPL322"/>
      <c r="EPM322"/>
      <c r="EPN322"/>
      <c r="EPO322"/>
      <c r="EPP322"/>
      <c r="EPQ322"/>
      <c r="EPR322"/>
      <c r="EPS322"/>
      <c r="EPT322"/>
      <c r="EPU322"/>
      <c r="EPV322"/>
      <c r="EPW322"/>
      <c r="EPX322"/>
      <c r="EPY322"/>
      <c r="EPZ322"/>
      <c r="EQA322"/>
      <c r="EQB322"/>
      <c r="EQC322"/>
      <c r="EQD322"/>
      <c r="EQE322"/>
      <c r="EQF322"/>
      <c r="EQG322"/>
      <c r="EQH322"/>
      <c r="EQI322"/>
      <c r="EQJ322"/>
      <c r="EQK322"/>
      <c r="EQL322"/>
      <c r="EQM322"/>
      <c r="EQN322"/>
      <c r="EQO322"/>
      <c r="EQP322"/>
      <c r="EQQ322"/>
      <c r="EQR322"/>
      <c r="EQS322"/>
      <c r="EQT322"/>
      <c r="EQU322"/>
      <c r="EQV322"/>
      <c r="EQW322"/>
      <c r="EQX322"/>
      <c r="EQY322"/>
      <c r="EQZ322"/>
      <c r="ERA322"/>
      <c r="ERB322"/>
      <c r="ERC322"/>
      <c r="ERD322"/>
      <c r="ERE322"/>
      <c r="ERF322"/>
      <c r="ERG322"/>
      <c r="ERH322"/>
      <c r="ERI322"/>
      <c r="ERJ322"/>
      <c r="ERK322"/>
      <c r="ERL322"/>
      <c r="ERM322"/>
      <c r="ERN322"/>
      <c r="ERO322"/>
      <c r="ERP322"/>
      <c r="ERQ322"/>
      <c r="ERR322"/>
      <c r="ERS322"/>
      <c r="ERT322"/>
      <c r="ERU322"/>
      <c r="ERV322"/>
      <c r="ERW322"/>
      <c r="ERX322"/>
      <c r="ERY322"/>
      <c r="ERZ322"/>
      <c r="ESA322"/>
      <c r="ESB322"/>
      <c r="ESC322"/>
      <c r="ESD322"/>
      <c r="ESE322"/>
      <c r="ESF322"/>
      <c r="ESG322"/>
      <c r="ESH322"/>
      <c r="ESI322"/>
      <c r="ESJ322"/>
      <c r="ESK322"/>
      <c r="ESL322"/>
      <c r="ESM322"/>
      <c r="ESN322"/>
      <c r="ESO322"/>
      <c r="ESP322"/>
      <c r="ESQ322"/>
      <c r="ESR322"/>
      <c r="ESS322"/>
      <c r="EST322"/>
      <c r="ESU322"/>
      <c r="ESV322"/>
      <c r="ESW322"/>
      <c r="ESX322"/>
      <c r="ESY322"/>
      <c r="ESZ322"/>
      <c r="ETA322"/>
      <c r="ETB322"/>
      <c r="ETC322"/>
      <c r="ETD322"/>
      <c r="ETE322"/>
      <c r="ETF322"/>
      <c r="ETG322"/>
      <c r="ETH322"/>
      <c r="ETI322"/>
      <c r="ETJ322"/>
      <c r="ETK322"/>
      <c r="ETL322"/>
      <c r="ETM322"/>
      <c r="ETN322"/>
      <c r="ETO322"/>
      <c r="ETP322"/>
      <c r="ETQ322"/>
      <c r="ETR322"/>
      <c r="ETS322"/>
      <c r="ETT322"/>
      <c r="ETU322"/>
      <c r="ETV322"/>
      <c r="ETW322"/>
      <c r="ETX322"/>
      <c r="ETY322"/>
      <c r="ETZ322"/>
      <c r="EUA322"/>
      <c r="EUB322"/>
      <c r="EUC322"/>
      <c r="EUD322"/>
      <c r="EUE322"/>
      <c r="EUF322"/>
      <c r="EUG322"/>
      <c r="EUH322"/>
      <c r="EUI322"/>
      <c r="EUJ322"/>
      <c r="EUK322"/>
      <c r="EUL322"/>
      <c r="EUM322"/>
      <c r="EUN322"/>
      <c r="EUO322"/>
      <c r="EUP322"/>
      <c r="EUQ322"/>
      <c r="EUR322"/>
      <c r="EUS322"/>
      <c r="EUT322"/>
      <c r="EUU322"/>
      <c r="EUV322"/>
      <c r="EUW322"/>
      <c r="EUX322"/>
      <c r="EUY322"/>
      <c r="EUZ322"/>
      <c r="EVA322"/>
      <c r="EVB322"/>
      <c r="EVC322"/>
      <c r="EVD322"/>
      <c r="EVE322"/>
      <c r="EVF322"/>
      <c r="EVG322"/>
      <c r="EVH322"/>
      <c r="EVI322"/>
      <c r="EVJ322"/>
      <c r="EVK322"/>
      <c r="EVL322"/>
      <c r="EVM322"/>
      <c r="EVN322"/>
      <c r="EVO322"/>
      <c r="EVP322"/>
      <c r="EVQ322"/>
      <c r="EVR322"/>
      <c r="EVS322"/>
      <c r="EVT322"/>
      <c r="EVU322"/>
      <c r="EVV322"/>
      <c r="EVW322"/>
      <c r="EVX322"/>
      <c r="EVY322"/>
      <c r="EVZ322"/>
      <c r="EWA322"/>
      <c r="EWB322"/>
      <c r="EWC322"/>
      <c r="EWD322"/>
      <c r="EWE322"/>
      <c r="EWF322"/>
      <c r="EWG322"/>
      <c r="EWH322"/>
      <c r="EWI322"/>
      <c r="EWJ322"/>
      <c r="EWK322"/>
      <c r="EWL322"/>
      <c r="EWM322"/>
      <c r="EWN322"/>
      <c r="EWO322"/>
      <c r="EWP322"/>
      <c r="EWQ322"/>
      <c r="EWR322"/>
      <c r="EWS322"/>
      <c r="EWT322"/>
      <c r="EWU322"/>
      <c r="EWV322"/>
      <c r="EWW322"/>
      <c r="EWX322"/>
      <c r="EWY322"/>
      <c r="EWZ322"/>
      <c r="EXA322"/>
      <c r="EXB322"/>
      <c r="EXC322"/>
      <c r="EXD322"/>
      <c r="EXE322"/>
      <c r="EXF322"/>
      <c r="EXG322"/>
      <c r="EXH322"/>
      <c r="EXI322"/>
      <c r="EXJ322"/>
      <c r="EXK322"/>
      <c r="EXL322"/>
      <c r="EXM322"/>
      <c r="EXN322"/>
      <c r="EXO322"/>
      <c r="EXP322"/>
      <c r="EXQ322"/>
      <c r="EXR322"/>
      <c r="EXS322"/>
      <c r="EXT322"/>
      <c r="EXU322"/>
      <c r="EXV322"/>
      <c r="EXW322"/>
      <c r="EXX322"/>
      <c r="EXY322"/>
      <c r="EXZ322"/>
      <c r="EYA322"/>
      <c r="EYB322"/>
      <c r="EYC322"/>
      <c r="EYD322"/>
      <c r="EYE322"/>
      <c r="EYF322"/>
      <c r="EYG322"/>
      <c r="EYH322"/>
      <c r="EYI322"/>
      <c r="EYJ322"/>
      <c r="EYK322"/>
      <c r="EYL322"/>
      <c r="EYM322"/>
      <c r="EYN322"/>
      <c r="EYO322"/>
      <c r="EYP322"/>
      <c r="EYQ322"/>
      <c r="EYR322"/>
      <c r="EYS322"/>
      <c r="EYT322"/>
      <c r="EYU322"/>
      <c r="EYV322"/>
      <c r="EYW322"/>
      <c r="EYX322"/>
      <c r="EYY322"/>
      <c r="EYZ322"/>
      <c r="EZA322"/>
      <c r="EZB322"/>
      <c r="EZC322"/>
      <c r="EZD322"/>
      <c r="EZE322"/>
      <c r="EZF322"/>
      <c r="EZG322"/>
      <c r="EZH322"/>
      <c r="EZI322"/>
      <c r="EZJ322"/>
      <c r="EZK322"/>
      <c r="EZL322"/>
      <c r="EZM322"/>
      <c r="EZN322"/>
      <c r="EZO322"/>
      <c r="EZP322"/>
      <c r="EZQ322"/>
      <c r="EZR322"/>
      <c r="EZS322"/>
      <c r="EZT322"/>
      <c r="EZU322"/>
      <c r="EZV322"/>
      <c r="EZW322"/>
      <c r="EZX322"/>
      <c r="EZY322"/>
      <c r="EZZ322"/>
      <c r="FAA322"/>
      <c r="FAB322"/>
      <c r="FAC322"/>
      <c r="FAD322"/>
      <c r="FAE322"/>
      <c r="FAF322"/>
      <c r="FAG322"/>
      <c r="FAH322"/>
      <c r="FAI322"/>
      <c r="FAJ322"/>
      <c r="FAK322"/>
      <c r="FAL322"/>
      <c r="FAM322"/>
      <c r="FAN322"/>
      <c r="FAO322"/>
      <c r="FAP322"/>
      <c r="FAQ322"/>
      <c r="FAR322"/>
      <c r="FAS322"/>
      <c r="FAT322"/>
      <c r="FAU322"/>
      <c r="FAV322"/>
      <c r="FAW322"/>
      <c r="FAX322"/>
      <c r="FAY322"/>
      <c r="FAZ322"/>
      <c r="FBA322"/>
      <c r="FBB322"/>
      <c r="FBC322"/>
      <c r="FBD322"/>
      <c r="FBE322"/>
      <c r="FBF322"/>
      <c r="FBG322"/>
      <c r="FBH322"/>
      <c r="FBI322"/>
      <c r="FBJ322"/>
      <c r="FBK322"/>
      <c r="FBL322"/>
      <c r="FBM322"/>
      <c r="FBN322"/>
      <c r="FBO322"/>
      <c r="FBP322"/>
      <c r="FBQ322"/>
      <c r="FBR322"/>
      <c r="FBS322"/>
      <c r="FBT322"/>
      <c r="FBU322"/>
      <c r="FBV322"/>
      <c r="FBW322"/>
      <c r="FBX322"/>
      <c r="FBY322"/>
      <c r="FBZ322"/>
      <c r="FCA322"/>
      <c r="FCB322"/>
      <c r="FCC322"/>
      <c r="FCD322"/>
      <c r="FCE322"/>
      <c r="FCF322"/>
      <c r="FCG322"/>
      <c r="FCH322"/>
      <c r="FCI322"/>
      <c r="FCJ322"/>
      <c r="FCK322"/>
      <c r="FCL322"/>
      <c r="FCM322"/>
      <c r="FCN322"/>
      <c r="FCO322"/>
      <c r="FCP322"/>
      <c r="FCQ322"/>
      <c r="FCR322"/>
      <c r="FCS322"/>
      <c r="FCT322"/>
      <c r="FCU322"/>
      <c r="FCV322"/>
      <c r="FCW322"/>
      <c r="FCX322"/>
      <c r="FCY322"/>
      <c r="FCZ322"/>
      <c r="FDA322"/>
      <c r="FDB322"/>
      <c r="FDC322"/>
      <c r="FDD322"/>
      <c r="FDE322"/>
      <c r="FDF322"/>
      <c r="FDG322"/>
      <c r="FDH322"/>
      <c r="FDI322"/>
      <c r="FDJ322"/>
      <c r="FDK322"/>
      <c r="FDL322"/>
      <c r="FDM322"/>
      <c r="FDN322"/>
      <c r="FDO322"/>
      <c r="FDP322"/>
      <c r="FDQ322"/>
      <c r="FDR322"/>
      <c r="FDS322"/>
      <c r="FDT322"/>
      <c r="FDU322"/>
      <c r="FDV322"/>
      <c r="FDW322"/>
      <c r="FDX322"/>
      <c r="FDY322"/>
      <c r="FDZ322"/>
      <c r="FEA322"/>
      <c r="FEB322"/>
      <c r="FEC322"/>
      <c r="FED322"/>
      <c r="FEE322"/>
      <c r="FEF322"/>
      <c r="FEG322"/>
      <c r="FEH322"/>
      <c r="FEI322"/>
      <c r="FEJ322"/>
      <c r="FEK322"/>
      <c r="FEL322"/>
      <c r="FEM322"/>
      <c r="FEN322"/>
      <c r="FEO322"/>
      <c r="FEP322"/>
      <c r="FEQ322"/>
      <c r="FER322"/>
      <c r="FES322"/>
      <c r="FET322"/>
      <c r="FEU322"/>
      <c r="FEV322"/>
      <c r="FEW322"/>
      <c r="FEX322"/>
      <c r="FEY322"/>
      <c r="FEZ322"/>
      <c r="FFA322"/>
      <c r="FFB322"/>
      <c r="FFC322"/>
      <c r="FFD322"/>
      <c r="FFE322"/>
      <c r="FFF322"/>
      <c r="FFG322"/>
      <c r="FFH322"/>
      <c r="FFI322"/>
      <c r="FFJ322"/>
      <c r="FFK322"/>
      <c r="FFL322"/>
      <c r="FFM322"/>
      <c r="FFN322"/>
      <c r="FFO322"/>
      <c r="FFP322"/>
      <c r="FFQ322"/>
      <c r="FFR322"/>
      <c r="FFS322"/>
      <c r="FFT322"/>
      <c r="FFU322"/>
      <c r="FFV322"/>
      <c r="FFW322"/>
      <c r="FFX322"/>
      <c r="FFY322"/>
      <c r="FFZ322"/>
      <c r="FGA322"/>
      <c r="FGB322"/>
      <c r="FGC322"/>
      <c r="FGD322"/>
      <c r="FGE322"/>
      <c r="FGF322"/>
      <c r="FGG322"/>
      <c r="FGH322"/>
      <c r="FGI322"/>
      <c r="FGJ322"/>
      <c r="FGK322"/>
      <c r="FGL322"/>
      <c r="FGM322"/>
      <c r="FGN322"/>
      <c r="FGO322"/>
      <c r="FGP322"/>
      <c r="FGQ322"/>
      <c r="FGR322"/>
      <c r="FGS322"/>
      <c r="FGT322"/>
      <c r="FGU322"/>
      <c r="FGV322"/>
      <c r="FGW322"/>
      <c r="FGX322"/>
      <c r="FGY322"/>
      <c r="FGZ322"/>
      <c r="FHA322"/>
      <c r="FHB322"/>
      <c r="FHC322"/>
      <c r="FHD322"/>
      <c r="FHE322"/>
      <c r="FHF322"/>
      <c r="FHG322"/>
      <c r="FHH322"/>
      <c r="FHI322"/>
      <c r="FHJ322"/>
      <c r="FHK322"/>
      <c r="FHL322"/>
      <c r="FHM322"/>
      <c r="FHN322"/>
      <c r="FHO322"/>
      <c r="FHP322"/>
      <c r="FHQ322"/>
      <c r="FHR322"/>
      <c r="FHS322"/>
      <c r="FHT322"/>
      <c r="FHU322"/>
      <c r="FHV322"/>
      <c r="FHW322"/>
      <c r="FHX322"/>
      <c r="FHY322"/>
      <c r="FHZ322"/>
      <c r="FIA322"/>
      <c r="FIB322"/>
      <c r="FIC322"/>
      <c r="FID322"/>
      <c r="FIE322"/>
      <c r="FIF322"/>
      <c r="FIG322"/>
      <c r="FIH322"/>
      <c r="FII322"/>
      <c r="FIJ322"/>
      <c r="FIK322"/>
      <c r="FIL322"/>
      <c r="FIM322"/>
      <c r="FIN322"/>
      <c r="FIO322"/>
      <c r="FIP322"/>
      <c r="FIQ322"/>
      <c r="FIR322"/>
      <c r="FIS322"/>
      <c r="FIT322"/>
      <c r="FIU322"/>
      <c r="FIV322"/>
      <c r="FIW322"/>
      <c r="FIX322"/>
      <c r="FIY322"/>
      <c r="FIZ322"/>
      <c r="FJA322"/>
      <c r="FJB322"/>
      <c r="FJC322"/>
      <c r="FJD322"/>
      <c r="FJE322"/>
      <c r="FJF322"/>
      <c r="FJG322"/>
      <c r="FJH322"/>
      <c r="FJI322"/>
      <c r="FJJ322"/>
      <c r="FJK322"/>
      <c r="FJL322"/>
      <c r="FJM322"/>
      <c r="FJN322"/>
      <c r="FJO322"/>
      <c r="FJP322"/>
      <c r="FJQ322"/>
      <c r="FJR322"/>
      <c r="FJS322"/>
      <c r="FJT322"/>
      <c r="FJU322"/>
      <c r="FJV322"/>
      <c r="FJW322"/>
      <c r="FJX322"/>
      <c r="FJY322"/>
      <c r="FJZ322"/>
      <c r="FKA322"/>
      <c r="FKB322"/>
      <c r="FKC322"/>
      <c r="FKD322"/>
      <c r="FKE322"/>
      <c r="FKF322"/>
      <c r="FKG322"/>
      <c r="FKH322"/>
      <c r="FKI322"/>
      <c r="FKJ322"/>
      <c r="FKK322"/>
      <c r="FKL322"/>
      <c r="FKM322"/>
      <c r="FKN322"/>
      <c r="FKO322"/>
      <c r="FKP322"/>
      <c r="FKQ322"/>
      <c r="FKR322"/>
      <c r="FKS322"/>
      <c r="FKT322"/>
      <c r="FKU322"/>
      <c r="FKV322"/>
      <c r="FKW322"/>
      <c r="FKX322"/>
      <c r="FKY322"/>
      <c r="FKZ322"/>
      <c r="FLA322"/>
      <c r="FLB322"/>
      <c r="FLC322"/>
      <c r="FLD322"/>
      <c r="FLE322"/>
      <c r="FLF322"/>
      <c r="FLG322"/>
      <c r="FLH322"/>
      <c r="FLI322"/>
      <c r="FLJ322"/>
      <c r="FLK322"/>
      <c r="FLL322"/>
      <c r="FLM322"/>
      <c r="FLN322"/>
      <c r="FLO322"/>
      <c r="FLP322"/>
      <c r="FLQ322"/>
      <c r="FLR322"/>
      <c r="FLS322"/>
      <c r="FLT322"/>
      <c r="FLU322"/>
      <c r="FLV322"/>
      <c r="FLW322"/>
      <c r="FLX322"/>
      <c r="FLY322"/>
      <c r="FLZ322"/>
      <c r="FMA322"/>
      <c r="FMB322"/>
      <c r="FMC322"/>
      <c r="FMD322"/>
      <c r="FME322"/>
      <c r="FMF322"/>
      <c r="FMG322"/>
      <c r="FMH322"/>
      <c r="FMI322"/>
      <c r="FMJ322"/>
      <c r="FMK322"/>
      <c r="FML322"/>
      <c r="FMM322"/>
      <c r="FMN322"/>
      <c r="FMO322"/>
      <c r="FMP322"/>
      <c r="FMQ322"/>
      <c r="FMR322"/>
      <c r="FMS322"/>
      <c r="FMT322"/>
      <c r="FMU322"/>
      <c r="FMV322"/>
      <c r="FMW322"/>
      <c r="FMX322"/>
      <c r="FMY322"/>
      <c r="FMZ322"/>
      <c r="FNA322"/>
      <c r="FNB322"/>
      <c r="FNC322"/>
      <c r="FND322"/>
      <c r="FNE322"/>
      <c r="FNF322"/>
      <c r="FNG322"/>
      <c r="FNH322"/>
      <c r="FNI322"/>
      <c r="FNJ322"/>
      <c r="FNK322"/>
      <c r="FNL322"/>
      <c r="FNM322"/>
      <c r="FNN322"/>
      <c r="FNO322"/>
      <c r="FNP322"/>
      <c r="FNQ322"/>
      <c r="FNR322"/>
      <c r="FNS322"/>
      <c r="FNT322"/>
      <c r="FNU322"/>
      <c r="FNV322"/>
      <c r="FNW322"/>
      <c r="FNX322"/>
      <c r="FNY322"/>
      <c r="FNZ322"/>
      <c r="FOA322"/>
      <c r="FOB322"/>
      <c r="FOC322"/>
      <c r="FOD322"/>
      <c r="FOE322"/>
      <c r="FOF322"/>
      <c r="FOG322"/>
      <c r="FOH322"/>
      <c r="FOI322"/>
      <c r="FOJ322"/>
      <c r="FOK322"/>
      <c r="FOL322"/>
      <c r="FOM322"/>
      <c r="FON322"/>
      <c r="FOO322"/>
      <c r="FOP322"/>
      <c r="FOQ322"/>
      <c r="FOR322"/>
      <c r="FOS322"/>
      <c r="FOT322"/>
      <c r="FOU322"/>
      <c r="FOV322"/>
      <c r="FOW322"/>
      <c r="FOX322"/>
      <c r="FOY322"/>
      <c r="FOZ322"/>
      <c r="FPA322"/>
      <c r="FPB322"/>
      <c r="FPC322"/>
      <c r="FPD322"/>
      <c r="FPE322"/>
      <c r="FPF322"/>
      <c r="FPG322"/>
      <c r="FPH322"/>
      <c r="FPI322"/>
      <c r="FPJ322"/>
      <c r="FPK322"/>
      <c r="FPL322"/>
      <c r="FPM322"/>
      <c r="FPN322"/>
      <c r="FPO322"/>
      <c r="FPP322"/>
      <c r="FPQ322"/>
      <c r="FPR322"/>
      <c r="FPS322"/>
      <c r="FPT322"/>
      <c r="FPU322"/>
      <c r="FPV322"/>
      <c r="FPW322"/>
      <c r="FPX322"/>
      <c r="FPY322"/>
      <c r="FPZ322"/>
      <c r="FQA322"/>
      <c r="FQB322"/>
      <c r="FQC322"/>
      <c r="FQD322"/>
      <c r="FQE322"/>
      <c r="FQF322"/>
      <c r="FQG322"/>
      <c r="FQH322"/>
      <c r="FQI322"/>
      <c r="FQJ322"/>
      <c r="FQK322"/>
      <c r="FQL322"/>
      <c r="FQM322"/>
      <c r="FQN322"/>
      <c r="FQO322"/>
      <c r="FQP322"/>
      <c r="FQQ322"/>
      <c r="FQR322"/>
      <c r="FQS322"/>
      <c r="FQT322"/>
      <c r="FQU322"/>
      <c r="FQV322"/>
      <c r="FQW322"/>
      <c r="FQX322"/>
      <c r="FQY322"/>
      <c r="FQZ322"/>
      <c r="FRA322"/>
      <c r="FRB322"/>
      <c r="FRC322"/>
      <c r="FRD322"/>
      <c r="FRE322"/>
      <c r="FRF322"/>
      <c r="FRG322"/>
      <c r="FRH322"/>
      <c r="FRI322"/>
      <c r="FRJ322"/>
      <c r="FRK322"/>
      <c r="FRL322"/>
      <c r="FRM322"/>
      <c r="FRN322"/>
      <c r="FRO322"/>
      <c r="FRP322"/>
      <c r="FRQ322"/>
      <c r="FRR322"/>
      <c r="FRS322"/>
      <c r="FRT322"/>
      <c r="FRU322"/>
      <c r="FRV322"/>
      <c r="FRW322"/>
      <c r="FRX322"/>
      <c r="FRY322"/>
      <c r="FRZ322"/>
      <c r="FSA322"/>
      <c r="FSB322"/>
      <c r="FSC322"/>
      <c r="FSD322"/>
      <c r="FSE322"/>
      <c r="FSF322"/>
      <c r="FSG322"/>
      <c r="FSH322"/>
      <c r="FSI322"/>
      <c r="FSJ322"/>
      <c r="FSK322"/>
      <c r="FSL322"/>
      <c r="FSM322"/>
      <c r="FSN322"/>
      <c r="FSO322"/>
      <c r="FSP322"/>
      <c r="FSQ322"/>
      <c r="FSR322"/>
      <c r="FSS322"/>
      <c r="FST322"/>
      <c r="FSU322"/>
      <c r="FSV322"/>
      <c r="FSW322"/>
      <c r="FSX322"/>
      <c r="FSY322"/>
      <c r="FSZ322"/>
      <c r="FTA322"/>
      <c r="FTB322"/>
      <c r="FTC322"/>
      <c r="FTD322"/>
      <c r="FTE322"/>
      <c r="FTF322"/>
      <c r="FTG322"/>
      <c r="FTH322"/>
      <c r="FTI322"/>
      <c r="FTJ322"/>
      <c r="FTK322"/>
      <c r="FTL322"/>
      <c r="FTM322"/>
      <c r="FTN322"/>
      <c r="FTO322"/>
      <c r="FTP322"/>
      <c r="FTQ322"/>
      <c r="FTR322"/>
      <c r="FTS322"/>
      <c r="FTT322"/>
      <c r="FTU322"/>
      <c r="FTV322"/>
      <c r="FTW322"/>
      <c r="FTX322"/>
      <c r="FTY322"/>
      <c r="FTZ322"/>
      <c r="FUA322"/>
      <c r="FUB322"/>
      <c r="FUC322"/>
      <c r="FUD322"/>
      <c r="FUE322"/>
      <c r="FUF322"/>
      <c r="FUG322"/>
      <c r="FUH322"/>
      <c r="FUI322"/>
      <c r="FUJ322"/>
      <c r="FUK322"/>
      <c r="FUL322"/>
      <c r="FUM322"/>
      <c r="FUN322"/>
      <c r="FUO322"/>
      <c r="FUP322"/>
      <c r="FUQ322"/>
      <c r="FUR322"/>
      <c r="FUS322"/>
      <c r="FUT322"/>
      <c r="FUU322"/>
      <c r="FUV322"/>
      <c r="FUW322"/>
      <c r="FUX322"/>
      <c r="FUY322"/>
      <c r="FUZ322"/>
      <c r="FVA322"/>
      <c r="FVB322"/>
      <c r="FVC322"/>
      <c r="FVD322"/>
      <c r="FVE322"/>
      <c r="FVF322"/>
      <c r="FVG322"/>
      <c r="FVH322"/>
      <c r="FVI322"/>
      <c r="FVJ322"/>
      <c r="FVK322"/>
      <c r="FVL322"/>
      <c r="FVM322"/>
      <c r="FVN322"/>
      <c r="FVO322"/>
      <c r="FVP322"/>
      <c r="FVQ322"/>
      <c r="FVR322"/>
      <c r="FVS322"/>
      <c r="FVT322"/>
      <c r="FVU322"/>
      <c r="FVV322"/>
      <c r="FVW322"/>
      <c r="FVX322"/>
      <c r="FVY322"/>
      <c r="FVZ322"/>
      <c r="FWA322"/>
      <c r="FWB322"/>
      <c r="FWC322"/>
      <c r="FWD322"/>
      <c r="FWE322"/>
      <c r="FWF322"/>
      <c r="FWG322"/>
      <c r="FWH322"/>
      <c r="FWI322"/>
      <c r="FWJ322"/>
      <c r="FWK322"/>
      <c r="FWL322"/>
      <c r="FWM322"/>
      <c r="FWN322"/>
      <c r="FWO322"/>
      <c r="FWP322"/>
      <c r="FWQ322"/>
      <c r="FWR322"/>
      <c r="FWS322"/>
      <c r="FWT322"/>
      <c r="FWU322"/>
      <c r="FWV322"/>
      <c r="FWW322"/>
      <c r="FWX322"/>
      <c r="FWY322"/>
      <c r="FWZ322"/>
      <c r="FXA322"/>
      <c r="FXB322"/>
      <c r="FXC322"/>
      <c r="FXD322"/>
      <c r="FXE322"/>
      <c r="FXF322"/>
      <c r="FXG322"/>
      <c r="FXH322"/>
      <c r="FXI322"/>
      <c r="FXJ322"/>
      <c r="FXK322"/>
      <c r="FXL322"/>
      <c r="FXM322"/>
      <c r="FXN322"/>
      <c r="FXO322"/>
      <c r="FXP322"/>
      <c r="FXQ322"/>
      <c r="FXR322"/>
      <c r="FXS322"/>
      <c r="FXT322"/>
      <c r="FXU322"/>
      <c r="FXV322"/>
      <c r="FXW322"/>
      <c r="FXX322"/>
      <c r="FXY322"/>
      <c r="FXZ322"/>
      <c r="FYA322"/>
      <c r="FYB322"/>
      <c r="FYC322"/>
      <c r="FYD322"/>
      <c r="FYE322"/>
      <c r="FYF322"/>
      <c r="FYG322"/>
      <c r="FYH322"/>
      <c r="FYI322"/>
      <c r="FYJ322"/>
      <c r="FYK322"/>
      <c r="FYL322"/>
      <c r="FYM322"/>
      <c r="FYN322"/>
      <c r="FYO322"/>
      <c r="FYP322"/>
      <c r="FYQ322"/>
      <c r="FYR322"/>
      <c r="FYS322"/>
      <c r="FYT322"/>
      <c r="FYU322"/>
      <c r="FYV322"/>
      <c r="FYW322"/>
      <c r="FYX322"/>
      <c r="FYY322"/>
      <c r="FYZ322"/>
      <c r="FZA322"/>
      <c r="FZB322"/>
      <c r="FZC322"/>
      <c r="FZD322"/>
      <c r="FZE322"/>
      <c r="FZF322"/>
      <c r="FZG322"/>
      <c r="FZH322"/>
      <c r="FZI322"/>
      <c r="FZJ322"/>
      <c r="FZK322"/>
      <c r="FZL322"/>
      <c r="FZM322"/>
      <c r="FZN322"/>
      <c r="FZO322"/>
      <c r="FZP322"/>
      <c r="FZQ322"/>
      <c r="FZR322"/>
      <c r="FZS322"/>
      <c r="FZT322"/>
      <c r="FZU322"/>
      <c r="FZV322"/>
      <c r="FZW322"/>
      <c r="FZX322"/>
      <c r="FZY322"/>
      <c r="FZZ322"/>
      <c r="GAA322"/>
      <c r="GAB322"/>
      <c r="GAC322"/>
      <c r="GAD322"/>
      <c r="GAE322"/>
      <c r="GAF322"/>
      <c r="GAG322"/>
      <c r="GAH322"/>
      <c r="GAI322"/>
      <c r="GAJ322"/>
      <c r="GAK322"/>
      <c r="GAL322"/>
      <c r="GAM322"/>
      <c r="GAN322"/>
      <c r="GAO322"/>
      <c r="GAP322"/>
      <c r="GAQ322"/>
      <c r="GAR322"/>
      <c r="GAS322"/>
      <c r="GAT322"/>
      <c r="GAU322"/>
      <c r="GAV322"/>
      <c r="GAW322"/>
      <c r="GAX322"/>
      <c r="GAY322"/>
      <c r="GAZ322"/>
      <c r="GBA322"/>
      <c r="GBB322"/>
      <c r="GBC322"/>
      <c r="GBD322"/>
      <c r="GBE322"/>
      <c r="GBF322"/>
      <c r="GBG322"/>
      <c r="GBH322"/>
      <c r="GBI322"/>
      <c r="GBJ322"/>
      <c r="GBK322"/>
      <c r="GBL322"/>
      <c r="GBM322"/>
      <c r="GBN322"/>
      <c r="GBO322"/>
      <c r="GBP322"/>
      <c r="GBQ322"/>
      <c r="GBR322"/>
      <c r="GBS322"/>
      <c r="GBT322"/>
      <c r="GBU322"/>
      <c r="GBV322"/>
      <c r="GBW322"/>
      <c r="GBX322"/>
      <c r="GBY322"/>
      <c r="GBZ322"/>
      <c r="GCA322"/>
      <c r="GCB322"/>
      <c r="GCC322"/>
      <c r="GCD322"/>
      <c r="GCE322"/>
      <c r="GCF322"/>
      <c r="GCG322"/>
      <c r="GCH322"/>
      <c r="GCI322"/>
      <c r="GCJ322"/>
      <c r="GCK322"/>
      <c r="GCL322"/>
      <c r="GCM322"/>
      <c r="GCN322"/>
      <c r="GCO322"/>
      <c r="GCP322"/>
      <c r="GCQ322"/>
      <c r="GCR322"/>
      <c r="GCS322"/>
      <c r="GCT322"/>
      <c r="GCU322"/>
      <c r="GCV322"/>
      <c r="GCW322"/>
      <c r="GCX322"/>
      <c r="GCY322"/>
      <c r="GCZ322"/>
      <c r="GDA322"/>
      <c r="GDB322"/>
      <c r="GDC322"/>
      <c r="GDD322"/>
      <c r="GDE322"/>
      <c r="GDF322"/>
      <c r="GDG322"/>
      <c r="GDH322"/>
      <c r="GDI322"/>
      <c r="GDJ322"/>
      <c r="GDK322"/>
      <c r="GDL322"/>
      <c r="GDM322"/>
      <c r="GDN322"/>
      <c r="GDO322"/>
      <c r="GDP322"/>
      <c r="GDQ322"/>
      <c r="GDR322"/>
      <c r="GDS322"/>
      <c r="GDT322"/>
      <c r="GDU322"/>
      <c r="GDV322"/>
      <c r="GDW322"/>
      <c r="GDX322"/>
      <c r="GDY322"/>
      <c r="GDZ322"/>
      <c r="GEA322"/>
      <c r="GEB322"/>
      <c r="GEC322"/>
      <c r="GED322"/>
      <c r="GEE322"/>
      <c r="GEF322"/>
      <c r="GEG322"/>
      <c r="GEH322"/>
      <c r="GEI322"/>
      <c r="GEJ322"/>
      <c r="GEK322"/>
      <c r="GEL322"/>
      <c r="GEM322"/>
      <c r="GEN322"/>
      <c r="GEO322"/>
      <c r="GEP322"/>
      <c r="GEQ322"/>
      <c r="GER322"/>
      <c r="GES322"/>
      <c r="GET322"/>
      <c r="GEU322"/>
      <c r="GEV322"/>
      <c r="GEW322"/>
      <c r="GEX322"/>
      <c r="GEY322"/>
      <c r="GEZ322"/>
      <c r="GFA322"/>
      <c r="GFB322"/>
      <c r="GFC322"/>
      <c r="GFD322"/>
      <c r="GFE322"/>
      <c r="GFF322"/>
      <c r="GFG322"/>
      <c r="GFH322"/>
      <c r="GFI322"/>
      <c r="GFJ322"/>
      <c r="GFK322"/>
      <c r="GFL322"/>
      <c r="GFM322"/>
      <c r="GFN322"/>
      <c r="GFO322"/>
      <c r="GFP322"/>
      <c r="GFQ322"/>
      <c r="GFR322"/>
      <c r="GFS322"/>
      <c r="GFT322"/>
      <c r="GFU322"/>
      <c r="GFV322"/>
      <c r="GFW322"/>
      <c r="GFX322"/>
      <c r="GFY322"/>
      <c r="GFZ322"/>
      <c r="GGA322"/>
      <c r="GGB322"/>
      <c r="GGC322"/>
      <c r="GGD322"/>
      <c r="GGE322"/>
      <c r="GGF322"/>
      <c r="GGG322"/>
      <c r="GGH322"/>
      <c r="GGI322"/>
      <c r="GGJ322"/>
      <c r="GGK322"/>
      <c r="GGL322"/>
      <c r="GGM322"/>
      <c r="GGN322"/>
      <c r="GGO322"/>
      <c r="GGP322"/>
      <c r="GGQ322"/>
      <c r="GGR322"/>
      <c r="GGS322"/>
      <c r="GGT322"/>
      <c r="GGU322"/>
      <c r="GGV322"/>
      <c r="GGW322"/>
      <c r="GGX322"/>
      <c r="GGY322"/>
      <c r="GGZ322"/>
      <c r="GHA322"/>
      <c r="GHB322"/>
      <c r="GHC322"/>
      <c r="GHD322"/>
      <c r="GHE322"/>
      <c r="GHF322"/>
      <c r="GHG322"/>
      <c r="GHH322"/>
      <c r="GHI322"/>
      <c r="GHJ322"/>
      <c r="GHK322"/>
      <c r="GHL322"/>
      <c r="GHM322"/>
      <c r="GHN322"/>
      <c r="GHO322"/>
      <c r="GHP322"/>
      <c r="GHQ322"/>
      <c r="GHR322"/>
      <c r="GHS322"/>
      <c r="GHT322"/>
      <c r="GHU322"/>
      <c r="GHV322"/>
      <c r="GHW322"/>
      <c r="GHX322"/>
      <c r="GHY322"/>
      <c r="GHZ322"/>
      <c r="GIA322"/>
      <c r="GIB322"/>
      <c r="GIC322"/>
      <c r="GID322"/>
      <c r="GIE322"/>
      <c r="GIF322"/>
      <c r="GIG322"/>
      <c r="GIH322"/>
      <c r="GII322"/>
      <c r="GIJ322"/>
      <c r="GIK322"/>
      <c r="GIL322"/>
      <c r="GIM322"/>
      <c r="GIN322"/>
      <c r="GIO322"/>
      <c r="GIP322"/>
      <c r="GIQ322"/>
      <c r="GIR322"/>
      <c r="GIS322"/>
      <c r="GIT322"/>
      <c r="GIU322"/>
      <c r="GIV322"/>
      <c r="GIW322"/>
      <c r="GIX322"/>
      <c r="GIY322"/>
      <c r="GIZ322"/>
      <c r="GJA322"/>
      <c r="GJB322"/>
      <c r="GJC322"/>
      <c r="GJD322"/>
      <c r="GJE322"/>
      <c r="GJF322"/>
      <c r="GJG322"/>
      <c r="GJH322"/>
      <c r="GJI322"/>
      <c r="GJJ322"/>
      <c r="GJK322"/>
      <c r="GJL322"/>
      <c r="GJM322"/>
      <c r="GJN322"/>
      <c r="GJO322"/>
      <c r="GJP322"/>
      <c r="GJQ322"/>
      <c r="GJR322"/>
      <c r="GJS322"/>
      <c r="GJT322"/>
      <c r="GJU322"/>
      <c r="GJV322"/>
      <c r="GJW322"/>
      <c r="GJX322"/>
      <c r="GJY322"/>
      <c r="GJZ322"/>
      <c r="GKA322"/>
      <c r="GKB322"/>
      <c r="GKC322"/>
      <c r="GKD322"/>
      <c r="GKE322"/>
      <c r="GKF322"/>
      <c r="GKG322"/>
      <c r="GKH322"/>
      <c r="GKI322"/>
      <c r="GKJ322"/>
      <c r="GKK322"/>
      <c r="GKL322"/>
      <c r="GKM322"/>
      <c r="GKN322"/>
      <c r="GKO322"/>
      <c r="GKP322"/>
      <c r="GKQ322"/>
      <c r="GKR322"/>
      <c r="GKS322"/>
      <c r="GKT322"/>
      <c r="GKU322"/>
      <c r="GKV322"/>
      <c r="GKW322"/>
      <c r="GKX322"/>
      <c r="GKY322"/>
      <c r="GKZ322"/>
      <c r="GLA322"/>
      <c r="GLB322"/>
      <c r="GLC322"/>
      <c r="GLD322"/>
      <c r="GLE322"/>
      <c r="GLF322"/>
      <c r="GLG322"/>
      <c r="GLH322"/>
      <c r="GLI322"/>
      <c r="GLJ322"/>
      <c r="GLK322"/>
      <c r="GLL322"/>
      <c r="GLM322"/>
      <c r="GLN322"/>
      <c r="GLO322"/>
      <c r="GLP322"/>
      <c r="GLQ322"/>
      <c r="GLR322"/>
      <c r="GLS322"/>
      <c r="GLT322"/>
      <c r="GLU322"/>
      <c r="GLV322"/>
      <c r="GLW322"/>
      <c r="GLX322"/>
      <c r="GLY322"/>
      <c r="GLZ322"/>
      <c r="GMA322"/>
      <c r="GMB322"/>
      <c r="GMC322"/>
      <c r="GMD322"/>
      <c r="GME322"/>
      <c r="GMF322"/>
      <c r="GMG322"/>
      <c r="GMH322"/>
      <c r="GMI322"/>
      <c r="GMJ322"/>
      <c r="GMK322"/>
      <c r="GML322"/>
      <c r="GMM322"/>
      <c r="GMN322"/>
      <c r="GMO322"/>
      <c r="GMP322"/>
      <c r="GMQ322"/>
      <c r="GMR322"/>
      <c r="GMS322"/>
      <c r="GMT322"/>
      <c r="GMU322"/>
      <c r="GMV322"/>
      <c r="GMW322"/>
      <c r="GMX322"/>
      <c r="GMY322"/>
      <c r="GMZ322"/>
      <c r="GNA322"/>
      <c r="GNB322"/>
      <c r="GNC322"/>
      <c r="GND322"/>
      <c r="GNE322"/>
      <c r="GNF322"/>
      <c r="GNG322"/>
      <c r="GNH322"/>
      <c r="GNI322"/>
      <c r="GNJ322"/>
      <c r="GNK322"/>
      <c r="GNL322"/>
      <c r="GNM322"/>
      <c r="GNN322"/>
      <c r="GNO322"/>
      <c r="GNP322"/>
      <c r="GNQ322"/>
      <c r="GNR322"/>
      <c r="GNS322"/>
      <c r="GNT322"/>
      <c r="GNU322"/>
      <c r="GNV322"/>
      <c r="GNW322"/>
      <c r="GNX322"/>
      <c r="GNY322"/>
      <c r="GNZ322"/>
      <c r="GOA322"/>
      <c r="GOB322"/>
      <c r="GOC322"/>
      <c r="GOD322"/>
      <c r="GOE322"/>
      <c r="GOF322"/>
      <c r="GOG322"/>
      <c r="GOH322"/>
      <c r="GOI322"/>
      <c r="GOJ322"/>
      <c r="GOK322"/>
      <c r="GOL322"/>
      <c r="GOM322"/>
      <c r="GON322"/>
      <c r="GOO322"/>
      <c r="GOP322"/>
      <c r="GOQ322"/>
      <c r="GOR322"/>
      <c r="GOS322"/>
      <c r="GOT322"/>
      <c r="GOU322"/>
      <c r="GOV322"/>
      <c r="GOW322"/>
      <c r="GOX322"/>
      <c r="GOY322"/>
      <c r="GOZ322"/>
      <c r="GPA322"/>
      <c r="GPB322"/>
      <c r="GPC322"/>
      <c r="GPD322"/>
      <c r="GPE322"/>
      <c r="GPF322"/>
      <c r="GPG322"/>
      <c r="GPH322"/>
      <c r="GPI322"/>
      <c r="GPJ322"/>
      <c r="GPK322"/>
      <c r="GPL322"/>
      <c r="GPM322"/>
      <c r="GPN322"/>
      <c r="GPO322"/>
      <c r="GPP322"/>
      <c r="GPQ322"/>
      <c r="GPR322"/>
      <c r="GPS322"/>
      <c r="GPT322"/>
      <c r="GPU322"/>
      <c r="GPV322"/>
      <c r="GPW322"/>
      <c r="GPX322"/>
      <c r="GPY322"/>
      <c r="GPZ322"/>
      <c r="GQA322"/>
      <c r="GQB322"/>
      <c r="GQC322"/>
      <c r="GQD322"/>
      <c r="GQE322"/>
      <c r="GQF322"/>
      <c r="GQG322"/>
      <c r="GQH322"/>
      <c r="GQI322"/>
      <c r="GQJ322"/>
      <c r="GQK322"/>
      <c r="GQL322"/>
      <c r="GQM322"/>
      <c r="GQN322"/>
      <c r="GQO322"/>
      <c r="GQP322"/>
      <c r="GQQ322"/>
      <c r="GQR322"/>
      <c r="GQS322"/>
      <c r="GQT322"/>
      <c r="GQU322"/>
      <c r="GQV322"/>
      <c r="GQW322"/>
      <c r="GQX322"/>
      <c r="GQY322"/>
      <c r="GQZ322"/>
      <c r="GRA322"/>
      <c r="GRB322"/>
      <c r="GRC322"/>
      <c r="GRD322"/>
      <c r="GRE322"/>
      <c r="GRF322"/>
      <c r="GRG322"/>
      <c r="GRH322"/>
      <c r="GRI322"/>
      <c r="GRJ322"/>
      <c r="GRK322"/>
      <c r="GRL322"/>
      <c r="GRM322"/>
      <c r="GRN322"/>
      <c r="GRO322"/>
      <c r="GRP322"/>
      <c r="GRQ322"/>
      <c r="GRR322"/>
      <c r="GRS322"/>
      <c r="GRT322"/>
      <c r="GRU322"/>
      <c r="GRV322"/>
      <c r="GRW322"/>
      <c r="GRX322"/>
      <c r="GRY322"/>
      <c r="GRZ322"/>
      <c r="GSA322"/>
      <c r="GSB322"/>
      <c r="GSC322"/>
      <c r="GSD322"/>
      <c r="GSE322"/>
      <c r="GSF322"/>
      <c r="GSG322"/>
      <c r="GSH322"/>
      <c r="GSI322"/>
      <c r="GSJ322"/>
      <c r="GSK322"/>
      <c r="GSL322"/>
      <c r="GSM322"/>
      <c r="GSN322"/>
      <c r="GSO322"/>
      <c r="GSP322"/>
      <c r="GSQ322"/>
      <c r="GSR322"/>
      <c r="GSS322"/>
      <c r="GST322"/>
      <c r="GSU322"/>
      <c r="GSV322"/>
      <c r="GSW322"/>
      <c r="GSX322"/>
      <c r="GSY322"/>
      <c r="GSZ322"/>
      <c r="GTA322"/>
      <c r="GTB322"/>
      <c r="GTC322"/>
      <c r="GTD322"/>
      <c r="GTE322"/>
      <c r="GTF322"/>
      <c r="GTG322"/>
      <c r="GTH322"/>
      <c r="GTI322"/>
      <c r="GTJ322"/>
      <c r="GTK322"/>
      <c r="GTL322"/>
      <c r="GTM322"/>
      <c r="GTN322"/>
      <c r="GTO322"/>
      <c r="GTP322"/>
      <c r="GTQ322"/>
      <c r="GTR322"/>
      <c r="GTS322"/>
      <c r="GTT322"/>
      <c r="GTU322"/>
      <c r="GTV322"/>
      <c r="GTW322"/>
      <c r="GTX322"/>
      <c r="GTY322"/>
      <c r="GTZ322"/>
      <c r="GUA322"/>
      <c r="GUB322"/>
      <c r="GUC322"/>
      <c r="GUD322"/>
      <c r="GUE322"/>
      <c r="GUF322"/>
      <c r="GUG322"/>
      <c r="GUH322"/>
      <c r="GUI322"/>
      <c r="GUJ322"/>
      <c r="GUK322"/>
      <c r="GUL322"/>
      <c r="GUM322"/>
      <c r="GUN322"/>
      <c r="GUO322"/>
      <c r="GUP322"/>
      <c r="GUQ322"/>
      <c r="GUR322"/>
      <c r="GUS322"/>
      <c r="GUT322"/>
      <c r="GUU322"/>
      <c r="GUV322"/>
      <c r="GUW322"/>
      <c r="GUX322"/>
      <c r="GUY322"/>
      <c r="GUZ322"/>
      <c r="GVA322"/>
      <c r="GVB322"/>
      <c r="GVC322"/>
      <c r="GVD322"/>
      <c r="GVE322"/>
      <c r="GVF322"/>
      <c r="GVG322"/>
      <c r="GVH322"/>
      <c r="GVI322"/>
      <c r="GVJ322"/>
      <c r="GVK322"/>
      <c r="GVL322"/>
      <c r="GVM322"/>
      <c r="GVN322"/>
      <c r="GVO322"/>
      <c r="GVP322"/>
      <c r="GVQ322"/>
      <c r="GVR322"/>
      <c r="GVS322"/>
      <c r="GVT322"/>
      <c r="GVU322"/>
      <c r="GVV322"/>
      <c r="GVW322"/>
      <c r="GVX322"/>
      <c r="GVY322"/>
      <c r="GVZ322"/>
      <c r="GWA322"/>
      <c r="GWB322"/>
      <c r="GWC322"/>
      <c r="GWD322"/>
      <c r="GWE322"/>
      <c r="GWF322"/>
      <c r="GWG322"/>
      <c r="GWH322"/>
      <c r="GWI322"/>
      <c r="GWJ322"/>
      <c r="GWK322"/>
      <c r="GWL322"/>
      <c r="GWM322"/>
      <c r="GWN322"/>
      <c r="GWO322"/>
      <c r="GWP322"/>
      <c r="GWQ322"/>
      <c r="GWR322"/>
      <c r="GWS322"/>
      <c r="GWT322"/>
      <c r="GWU322"/>
      <c r="GWV322"/>
      <c r="GWW322"/>
      <c r="GWX322"/>
      <c r="GWY322"/>
      <c r="GWZ322"/>
      <c r="GXA322"/>
      <c r="GXB322"/>
      <c r="GXC322"/>
      <c r="GXD322"/>
      <c r="GXE322"/>
      <c r="GXF322"/>
      <c r="GXG322"/>
      <c r="GXH322"/>
      <c r="GXI322"/>
      <c r="GXJ322"/>
      <c r="GXK322"/>
      <c r="GXL322"/>
      <c r="GXM322"/>
      <c r="GXN322"/>
      <c r="GXO322"/>
      <c r="GXP322"/>
      <c r="GXQ322"/>
      <c r="GXR322"/>
      <c r="GXS322"/>
      <c r="GXT322"/>
      <c r="GXU322"/>
      <c r="GXV322"/>
      <c r="GXW322"/>
      <c r="GXX322"/>
      <c r="GXY322"/>
      <c r="GXZ322"/>
      <c r="GYA322"/>
      <c r="GYB322"/>
      <c r="GYC322"/>
      <c r="GYD322"/>
      <c r="GYE322"/>
      <c r="GYF322"/>
      <c r="GYG322"/>
      <c r="GYH322"/>
      <c r="GYI322"/>
      <c r="GYJ322"/>
      <c r="GYK322"/>
      <c r="GYL322"/>
      <c r="GYM322"/>
      <c r="GYN322"/>
      <c r="GYO322"/>
      <c r="GYP322"/>
      <c r="GYQ322"/>
      <c r="GYR322"/>
      <c r="GYS322"/>
      <c r="GYT322"/>
      <c r="GYU322"/>
      <c r="GYV322"/>
      <c r="GYW322"/>
      <c r="GYX322"/>
      <c r="GYY322"/>
      <c r="GYZ322"/>
      <c r="GZA322"/>
      <c r="GZB322"/>
      <c r="GZC322"/>
      <c r="GZD322"/>
      <c r="GZE322"/>
      <c r="GZF322"/>
      <c r="GZG322"/>
      <c r="GZH322"/>
      <c r="GZI322"/>
      <c r="GZJ322"/>
      <c r="GZK322"/>
      <c r="GZL322"/>
      <c r="GZM322"/>
      <c r="GZN322"/>
      <c r="GZO322"/>
      <c r="GZP322"/>
      <c r="GZQ322"/>
      <c r="GZR322"/>
      <c r="GZS322"/>
      <c r="GZT322"/>
      <c r="GZU322"/>
      <c r="GZV322"/>
      <c r="GZW322"/>
      <c r="GZX322"/>
      <c r="GZY322"/>
      <c r="GZZ322"/>
      <c r="HAA322"/>
      <c r="HAB322"/>
      <c r="HAC322"/>
      <c r="HAD322"/>
      <c r="HAE322"/>
      <c r="HAF322"/>
      <c r="HAG322"/>
      <c r="HAH322"/>
      <c r="HAI322"/>
      <c r="HAJ322"/>
      <c r="HAK322"/>
      <c r="HAL322"/>
      <c r="HAM322"/>
      <c r="HAN322"/>
      <c r="HAO322"/>
      <c r="HAP322"/>
      <c r="HAQ322"/>
      <c r="HAR322"/>
      <c r="HAS322"/>
      <c r="HAT322"/>
      <c r="HAU322"/>
      <c r="HAV322"/>
      <c r="HAW322"/>
      <c r="HAX322"/>
      <c r="HAY322"/>
      <c r="HAZ322"/>
      <c r="HBA322"/>
      <c r="HBB322"/>
      <c r="HBC322"/>
      <c r="HBD322"/>
      <c r="HBE322"/>
      <c r="HBF322"/>
      <c r="HBG322"/>
      <c r="HBH322"/>
      <c r="HBI322"/>
      <c r="HBJ322"/>
      <c r="HBK322"/>
      <c r="HBL322"/>
      <c r="HBM322"/>
      <c r="HBN322"/>
      <c r="HBO322"/>
      <c r="HBP322"/>
      <c r="HBQ322"/>
      <c r="HBR322"/>
      <c r="HBS322"/>
      <c r="HBT322"/>
      <c r="HBU322"/>
      <c r="HBV322"/>
      <c r="HBW322"/>
      <c r="HBX322"/>
      <c r="HBY322"/>
      <c r="HBZ322"/>
      <c r="HCA322"/>
      <c r="HCB322"/>
      <c r="HCC322"/>
      <c r="HCD322"/>
      <c r="HCE322"/>
      <c r="HCF322"/>
      <c r="HCG322"/>
      <c r="HCH322"/>
      <c r="HCI322"/>
      <c r="HCJ322"/>
      <c r="HCK322"/>
      <c r="HCL322"/>
      <c r="HCM322"/>
      <c r="HCN322"/>
      <c r="HCO322"/>
      <c r="HCP322"/>
      <c r="HCQ322"/>
      <c r="HCR322"/>
      <c r="HCS322"/>
      <c r="HCT322"/>
      <c r="HCU322"/>
      <c r="HCV322"/>
      <c r="HCW322"/>
      <c r="HCX322"/>
      <c r="HCY322"/>
      <c r="HCZ322"/>
      <c r="HDA322"/>
      <c r="HDB322"/>
      <c r="HDC322"/>
      <c r="HDD322"/>
      <c r="HDE322"/>
      <c r="HDF322"/>
      <c r="HDG322"/>
      <c r="HDH322"/>
      <c r="HDI322"/>
      <c r="HDJ322"/>
      <c r="HDK322"/>
      <c r="HDL322"/>
      <c r="HDM322"/>
      <c r="HDN322"/>
      <c r="HDO322"/>
      <c r="HDP322"/>
      <c r="HDQ322"/>
      <c r="HDR322"/>
      <c r="HDS322"/>
      <c r="HDT322"/>
      <c r="HDU322"/>
      <c r="HDV322"/>
      <c r="HDW322"/>
      <c r="HDX322"/>
      <c r="HDY322"/>
      <c r="HDZ322"/>
      <c r="HEA322"/>
      <c r="HEB322"/>
      <c r="HEC322"/>
      <c r="HED322"/>
      <c r="HEE322"/>
      <c r="HEF322"/>
      <c r="HEG322"/>
      <c r="HEH322"/>
      <c r="HEI322"/>
      <c r="HEJ322"/>
      <c r="HEK322"/>
      <c r="HEL322"/>
      <c r="HEM322"/>
      <c r="HEN322"/>
      <c r="HEO322"/>
      <c r="HEP322"/>
      <c r="HEQ322"/>
      <c r="HER322"/>
      <c r="HES322"/>
      <c r="HET322"/>
      <c r="HEU322"/>
      <c r="HEV322"/>
      <c r="HEW322"/>
      <c r="HEX322"/>
      <c r="HEY322"/>
      <c r="HEZ322"/>
      <c r="HFA322"/>
      <c r="HFB322"/>
      <c r="HFC322"/>
      <c r="HFD322"/>
      <c r="HFE322"/>
      <c r="HFF322"/>
      <c r="HFG322"/>
      <c r="HFH322"/>
      <c r="HFI322"/>
      <c r="HFJ322"/>
      <c r="HFK322"/>
      <c r="HFL322"/>
      <c r="HFM322"/>
      <c r="HFN322"/>
      <c r="HFO322"/>
      <c r="HFP322"/>
      <c r="HFQ322"/>
      <c r="HFR322"/>
      <c r="HFS322"/>
      <c r="HFT322"/>
      <c r="HFU322"/>
      <c r="HFV322"/>
      <c r="HFW322"/>
      <c r="HFX322"/>
      <c r="HFY322"/>
      <c r="HFZ322"/>
      <c r="HGA322"/>
      <c r="HGB322"/>
      <c r="HGC322"/>
      <c r="HGD322"/>
      <c r="HGE322"/>
      <c r="HGF322"/>
      <c r="HGG322"/>
      <c r="HGH322"/>
      <c r="HGI322"/>
      <c r="HGJ322"/>
      <c r="HGK322"/>
      <c r="HGL322"/>
      <c r="HGM322"/>
      <c r="HGN322"/>
      <c r="HGO322"/>
      <c r="HGP322"/>
      <c r="HGQ322"/>
      <c r="HGR322"/>
      <c r="HGS322"/>
      <c r="HGT322"/>
      <c r="HGU322"/>
      <c r="HGV322"/>
      <c r="HGW322"/>
      <c r="HGX322"/>
      <c r="HGY322"/>
      <c r="HGZ322"/>
      <c r="HHA322"/>
      <c r="HHB322"/>
      <c r="HHC322"/>
      <c r="HHD322"/>
      <c r="HHE322"/>
      <c r="HHF322"/>
      <c r="HHG322"/>
      <c r="HHH322"/>
      <c r="HHI322"/>
      <c r="HHJ322"/>
      <c r="HHK322"/>
      <c r="HHL322"/>
      <c r="HHM322"/>
      <c r="HHN322"/>
      <c r="HHO322"/>
      <c r="HHP322"/>
      <c r="HHQ322"/>
      <c r="HHR322"/>
      <c r="HHS322"/>
      <c r="HHT322"/>
      <c r="HHU322"/>
      <c r="HHV322"/>
      <c r="HHW322"/>
      <c r="HHX322"/>
      <c r="HHY322"/>
      <c r="HHZ322"/>
      <c r="HIA322"/>
      <c r="HIB322"/>
      <c r="HIC322"/>
      <c r="HID322"/>
      <c r="HIE322"/>
      <c r="HIF322"/>
      <c r="HIG322"/>
      <c r="HIH322"/>
      <c r="HII322"/>
      <c r="HIJ322"/>
      <c r="HIK322"/>
      <c r="HIL322"/>
      <c r="HIM322"/>
      <c r="HIN322"/>
      <c r="HIO322"/>
      <c r="HIP322"/>
      <c r="HIQ322"/>
      <c r="HIR322"/>
      <c r="HIS322"/>
      <c r="HIT322"/>
      <c r="HIU322"/>
      <c r="HIV322"/>
      <c r="HIW322"/>
      <c r="HIX322"/>
      <c r="HIY322"/>
      <c r="HIZ322"/>
      <c r="HJA322"/>
      <c r="HJB322"/>
      <c r="HJC322"/>
      <c r="HJD322"/>
      <c r="HJE322"/>
      <c r="HJF322"/>
      <c r="HJG322"/>
      <c r="HJH322"/>
      <c r="HJI322"/>
      <c r="HJJ322"/>
      <c r="HJK322"/>
      <c r="HJL322"/>
      <c r="HJM322"/>
      <c r="HJN322"/>
      <c r="HJO322"/>
      <c r="HJP322"/>
      <c r="HJQ322"/>
      <c r="HJR322"/>
      <c r="HJS322"/>
      <c r="HJT322"/>
      <c r="HJU322"/>
      <c r="HJV322"/>
      <c r="HJW322"/>
      <c r="HJX322"/>
      <c r="HJY322"/>
      <c r="HJZ322"/>
      <c r="HKA322"/>
      <c r="HKB322"/>
      <c r="HKC322"/>
      <c r="HKD322"/>
      <c r="HKE322"/>
      <c r="HKF322"/>
      <c r="HKG322"/>
      <c r="HKH322"/>
      <c r="HKI322"/>
      <c r="HKJ322"/>
      <c r="HKK322"/>
      <c r="HKL322"/>
      <c r="HKM322"/>
      <c r="HKN322"/>
      <c r="HKO322"/>
      <c r="HKP322"/>
      <c r="HKQ322"/>
      <c r="HKR322"/>
      <c r="HKS322"/>
      <c r="HKT322"/>
      <c r="HKU322"/>
      <c r="HKV322"/>
      <c r="HKW322"/>
      <c r="HKX322"/>
      <c r="HKY322"/>
      <c r="HKZ322"/>
      <c r="HLA322"/>
      <c r="HLB322"/>
      <c r="HLC322"/>
      <c r="HLD322"/>
      <c r="HLE322"/>
      <c r="HLF322"/>
      <c r="HLG322"/>
      <c r="HLH322"/>
      <c r="HLI322"/>
      <c r="HLJ322"/>
      <c r="HLK322"/>
      <c r="HLL322"/>
      <c r="HLM322"/>
      <c r="HLN322"/>
      <c r="HLO322"/>
      <c r="HLP322"/>
      <c r="HLQ322"/>
      <c r="HLR322"/>
      <c r="HLS322"/>
      <c r="HLT322"/>
      <c r="HLU322"/>
      <c r="HLV322"/>
      <c r="HLW322"/>
      <c r="HLX322"/>
      <c r="HLY322"/>
      <c r="HLZ322"/>
      <c r="HMA322"/>
      <c r="HMB322"/>
      <c r="HMC322"/>
      <c r="HMD322"/>
      <c r="HME322"/>
      <c r="HMF322"/>
      <c r="HMG322"/>
      <c r="HMH322"/>
      <c r="HMI322"/>
      <c r="HMJ322"/>
      <c r="HMK322"/>
      <c r="HML322"/>
      <c r="HMM322"/>
      <c r="HMN322"/>
      <c r="HMO322"/>
      <c r="HMP322"/>
      <c r="HMQ322"/>
      <c r="HMR322"/>
      <c r="HMS322"/>
      <c r="HMT322"/>
      <c r="HMU322"/>
      <c r="HMV322"/>
      <c r="HMW322"/>
      <c r="HMX322"/>
      <c r="HMY322"/>
      <c r="HMZ322"/>
      <c r="HNA322"/>
      <c r="HNB322"/>
      <c r="HNC322"/>
      <c r="HND322"/>
      <c r="HNE322"/>
      <c r="HNF322"/>
      <c r="HNG322"/>
      <c r="HNH322"/>
      <c r="HNI322"/>
      <c r="HNJ322"/>
      <c r="HNK322"/>
      <c r="HNL322"/>
      <c r="HNM322"/>
      <c r="HNN322"/>
      <c r="HNO322"/>
      <c r="HNP322"/>
      <c r="HNQ322"/>
      <c r="HNR322"/>
      <c r="HNS322"/>
      <c r="HNT322"/>
      <c r="HNU322"/>
      <c r="HNV322"/>
      <c r="HNW322"/>
      <c r="HNX322"/>
      <c r="HNY322"/>
      <c r="HNZ322"/>
      <c r="HOA322"/>
      <c r="HOB322"/>
      <c r="HOC322"/>
      <c r="HOD322"/>
      <c r="HOE322"/>
      <c r="HOF322"/>
      <c r="HOG322"/>
      <c r="HOH322"/>
      <c r="HOI322"/>
      <c r="HOJ322"/>
      <c r="HOK322"/>
      <c r="HOL322"/>
      <c r="HOM322"/>
      <c r="HON322"/>
      <c r="HOO322"/>
      <c r="HOP322"/>
      <c r="HOQ322"/>
      <c r="HOR322"/>
      <c r="HOS322"/>
      <c r="HOT322"/>
      <c r="HOU322"/>
      <c r="HOV322"/>
      <c r="HOW322"/>
      <c r="HOX322"/>
      <c r="HOY322"/>
      <c r="HOZ322"/>
      <c r="HPA322"/>
      <c r="HPB322"/>
      <c r="HPC322"/>
      <c r="HPD322"/>
      <c r="HPE322"/>
      <c r="HPF322"/>
      <c r="HPG322"/>
      <c r="HPH322"/>
      <c r="HPI322"/>
      <c r="HPJ322"/>
      <c r="HPK322"/>
      <c r="HPL322"/>
      <c r="HPM322"/>
      <c r="HPN322"/>
      <c r="HPO322"/>
      <c r="HPP322"/>
      <c r="HPQ322"/>
      <c r="HPR322"/>
      <c r="HPS322"/>
      <c r="HPT322"/>
      <c r="HPU322"/>
      <c r="HPV322"/>
      <c r="HPW322"/>
      <c r="HPX322"/>
      <c r="HPY322"/>
      <c r="HPZ322"/>
      <c r="HQA322"/>
      <c r="HQB322"/>
      <c r="HQC322"/>
      <c r="HQD322"/>
      <c r="HQE322"/>
      <c r="HQF322"/>
      <c r="HQG322"/>
      <c r="HQH322"/>
      <c r="HQI322"/>
      <c r="HQJ322"/>
      <c r="HQK322"/>
      <c r="HQL322"/>
      <c r="HQM322"/>
      <c r="HQN322"/>
      <c r="HQO322"/>
      <c r="HQP322"/>
      <c r="HQQ322"/>
      <c r="HQR322"/>
      <c r="HQS322"/>
      <c r="HQT322"/>
      <c r="HQU322"/>
      <c r="HQV322"/>
      <c r="HQW322"/>
      <c r="HQX322"/>
      <c r="HQY322"/>
      <c r="HQZ322"/>
      <c r="HRA322"/>
      <c r="HRB322"/>
      <c r="HRC322"/>
      <c r="HRD322"/>
      <c r="HRE322"/>
      <c r="HRF322"/>
      <c r="HRG322"/>
      <c r="HRH322"/>
      <c r="HRI322"/>
      <c r="HRJ322"/>
      <c r="HRK322"/>
      <c r="HRL322"/>
      <c r="HRM322"/>
      <c r="HRN322"/>
      <c r="HRO322"/>
      <c r="HRP322"/>
      <c r="HRQ322"/>
      <c r="HRR322"/>
      <c r="HRS322"/>
      <c r="HRT322"/>
      <c r="HRU322"/>
      <c r="HRV322"/>
      <c r="HRW322"/>
      <c r="HRX322"/>
      <c r="HRY322"/>
      <c r="HRZ322"/>
      <c r="HSA322"/>
      <c r="HSB322"/>
      <c r="HSC322"/>
      <c r="HSD322"/>
      <c r="HSE322"/>
      <c r="HSF322"/>
      <c r="HSG322"/>
      <c r="HSH322"/>
      <c r="HSI322"/>
      <c r="HSJ322"/>
      <c r="HSK322"/>
      <c r="HSL322"/>
      <c r="HSM322"/>
      <c r="HSN322"/>
      <c r="HSO322"/>
      <c r="HSP322"/>
      <c r="HSQ322"/>
      <c r="HSR322"/>
      <c r="HSS322"/>
      <c r="HST322"/>
      <c r="HSU322"/>
      <c r="HSV322"/>
      <c r="HSW322"/>
      <c r="HSX322"/>
      <c r="HSY322"/>
      <c r="HSZ322"/>
      <c r="HTA322"/>
      <c r="HTB322"/>
      <c r="HTC322"/>
      <c r="HTD322"/>
      <c r="HTE322"/>
      <c r="HTF322"/>
      <c r="HTG322"/>
      <c r="HTH322"/>
      <c r="HTI322"/>
      <c r="HTJ322"/>
      <c r="HTK322"/>
      <c r="HTL322"/>
      <c r="HTM322"/>
      <c r="HTN322"/>
      <c r="HTO322"/>
      <c r="HTP322"/>
      <c r="HTQ322"/>
      <c r="HTR322"/>
      <c r="HTS322"/>
      <c r="HTT322"/>
      <c r="HTU322"/>
      <c r="HTV322"/>
      <c r="HTW322"/>
      <c r="HTX322"/>
      <c r="HTY322"/>
      <c r="HTZ322"/>
      <c r="HUA322"/>
      <c r="HUB322"/>
      <c r="HUC322"/>
      <c r="HUD322"/>
      <c r="HUE322"/>
      <c r="HUF322"/>
      <c r="HUG322"/>
      <c r="HUH322"/>
      <c r="HUI322"/>
      <c r="HUJ322"/>
      <c r="HUK322"/>
      <c r="HUL322"/>
      <c r="HUM322"/>
      <c r="HUN322"/>
      <c r="HUO322"/>
      <c r="HUP322"/>
      <c r="HUQ322"/>
      <c r="HUR322"/>
      <c r="HUS322"/>
      <c r="HUT322"/>
      <c r="HUU322"/>
      <c r="HUV322"/>
      <c r="HUW322"/>
      <c r="HUX322"/>
      <c r="HUY322"/>
      <c r="HUZ322"/>
      <c r="HVA322"/>
      <c r="HVB322"/>
      <c r="HVC322"/>
      <c r="HVD322"/>
      <c r="HVE322"/>
      <c r="HVF322"/>
      <c r="HVG322"/>
      <c r="HVH322"/>
      <c r="HVI322"/>
      <c r="HVJ322"/>
      <c r="HVK322"/>
      <c r="HVL322"/>
      <c r="HVM322"/>
      <c r="HVN322"/>
      <c r="HVO322"/>
      <c r="HVP322"/>
      <c r="HVQ322"/>
      <c r="HVR322"/>
      <c r="HVS322"/>
      <c r="HVT322"/>
      <c r="HVU322"/>
      <c r="HVV322"/>
      <c r="HVW322"/>
      <c r="HVX322"/>
      <c r="HVY322"/>
      <c r="HVZ322"/>
      <c r="HWA322"/>
      <c r="HWB322"/>
      <c r="HWC322"/>
      <c r="HWD322"/>
      <c r="HWE322"/>
      <c r="HWF322"/>
      <c r="HWG322"/>
      <c r="HWH322"/>
      <c r="HWI322"/>
      <c r="HWJ322"/>
      <c r="HWK322"/>
      <c r="HWL322"/>
      <c r="HWM322"/>
      <c r="HWN322"/>
      <c r="HWO322"/>
      <c r="HWP322"/>
      <c r="HWQ322"/>
      <c r="HWR322"/>
      <c r="HWS322"/>
      <c r="HWT322"/>
      <c r="HWU322"/>
      <c r="HWV322"/>
      <c r="HWW322"/>
      <c r="HWX322"/>
      <c r="HWY322"/>
      <c r="HWZ322"/>
      <c r="HXA322"/>
      <c r="HXB322"/>
      <c r="HXC322"/>
      <c r="HXD322"/>
      <c r="HXE322"/>
      <c r="HXF322"/>
      <c r="HXG322"/>
      <c r="HXH322"/>
      <c r="HXI322"/>
      <c r="HXJ322"/>
      <c r="HXK322"/>
      <c r="HXL322"/>
      <c r="HXM322"/>
      <c r="HXN322"/>
      <c r="HXO322"/>
      <c r="HXP322"/>
      <c r="HXQ322"/>
      <c r="HXR322"/>
      <c r="HXS322"/>
      <c r="HXT322"/>
      <c r="HXU322"/>
      <c r="HXV322"/>
      <c r="HXW322"/>
      <c r="HXX322"/>
      <c r="HXY322"/>
      <c r="HXZ322"/>
      <c r="HYA322"/>
      <c r="HYB322"/>
      <c r="HYC322"/>
      <c r="HYD322"/>
      <c r="HYE322"/>
      <c r="HYF322"/>
      <c r="HYG322"/>
      <c r="HYH322"/>
      <c r="HYI322"/>
      <c r="HYJ322"/>
      <c r="HYK322"/>
      <c r="HYL322"/>
      <c r="HYM322"/>
      <c r="HYN322"/>
      <c r="HYO322"/>
      <c r="HYP322"/>
      <c r="HYQ322"/>
      <c r="HYR322"/>
      <c r="HYS322"/>
      <c r="HYT322"/>
      <c r="HYU322"/>
      <c r="HYV322"/>
      <c r="HYW322"/>
      <c r="HYX322"/>
      <c r="HYY322"/>
      <c r="HYZ322"/>
      <c r="HZA322"/>
      <c r="HZB322"/>
      <c r="HZC322"/>
      <c r="HZD322"/>
      <c r="HZE322"/>
      <c r="HZF322"/>
      <c r="HZG322"/>
      <c r="HZH322"/>
      <c r="HZI322"/>
      <c r="HZJ322"/>
      <c r="HZK322"/>
      <c r="HZL322"/>
      <c r="HZM322"/>
      <c r="HZN322"/>
      <c r="HZO322"/>
      <c r="HZP322"/>
      <c r="HZQ322"/>
      <c r="HZR322"/>
      <c r="HZS322"/>
      <c r="HZT322"/>
      <c r="HZU322"/>
      <c r="HZV322"/>
      <c r="HZW322"/>
      <c r="HZX322"/>
      <c r="HZY322"/>
      <c r="HZZ322"/>
      <c r="IAA322"/>
      <c r="IAB322"/>
      <c r="IAC322"/>
      <c r="IAD322"/>
      <c r="IAE322"/>
      <c r="IAF322"/>
      <c r="IAG322"/>
      <c r="IAH322"/>
      <c r="IAI322"/>
      <c r="IAJ322"/>
      <c r="IAK322"/>
      <c r="IAL322"/>
      <c r="IAM322"/>
      <c r="IAN322"/>
      <c r="IAO322"/>
      <c r="IAP322"/>
      <c r="IAQ322"/>
      <c r="IAR322"/>
      <c r="IAS322"/>
      <c r="IAT322"/>
      <c r="IAU322"/>
      <c r="IAV322"/>
      <c r="IAW322"/>
      <c r="IAX322"/>
      <c r="IAY322"/>
      <c r="IAZ322"/>
      <c r="IBA322"/>
      <c r="IBB322"/>
      <c r="IBC322"/>
      <c r="IBD322"/>
      <c r="IBE322"/>
      <c r="IBF322"/>
      <c r="IBG322"/>
      <c r="IBH322"/>
      <c r="IBI322"/>
      <c r="IBJ322"/>
      <c r="IBK322"/>
      <c r="IBL322"/>
      <c r="IBM322"/>
      <c r="IBN322"/>
      <c r="IBO322"/>
      <c r="IBP322"/>
      <c r="IBQ322"/>
      <c r="IBR322"/>
      <c r="IBS322"/>
      <c r="IBT322"/>
      <c r="IBU322"/>
      <c r="IBV322"/>
      <c r="IBW322"/>
      <c r="IBX322"/>
      <c r="IBY322"/>
      <c r="IBZ322"/>
      <c r="ICA322"/>
      <c r="ICB322"/>
      <c r="ICC322"/>
      <c r="ICD322"/>
      <c r="ICE322"/>
      <c r="ICF322"/>
      <c r="ICG322"/>
      <c r="ICH322"/>
      <c r="ICI322"/>
      <c r="ICJ322"/>
      <c r="ICK322"/>
      <c r="ICL322"/>
      <c r="ICM322"/>
      <c r="ICN322"/>
      <c r="ICO322"/>
      <c r="ICP322"/>
      <c r="ICQ322"/>
      <c r="ICR322"/>
      <c r="ICS322"/>
      <c r="ICT322"/>
      <c r="ICU322"/>
      <c r="ICV322"/>
      <c r="ICW322"/>
      <c r="ICX322"/>
      <c r="ICY322"/>
      <c r="ICZ322"/>
      <c r="IDA322"/>
      <c r="IDB322"/>
      <c r="IDC322"/>
      <c r="IDD322"/>
      <c r="IDE322"/>
      <c r="IDF322"/>
      <c r="IDG322"/>
      <c r="IDH322"/>
      <c r="IDI322"/>
      <c r="IDJ322"/>
      <c r="IDK322"/>
      <c r="IDL322"/>
      <c r="IDM322"/>
      <c r="IDN322"/>
      <c r="IDO322"/>
      <c r="IDP322"/>
      <c r="IDQ322"/>
      <c r="IDR322"/>
      <c r="IDS322"/>
      <c r="IDT322"/>
      <c r="IDU322"/>
      <c r="IDV322"/>
      <c r="IDW322"/>
      <c r="IDX322"/>
      <c r="IDY322"/>
      <c r="IDZ322"/>
      <c r="IEA322"/>
      <c r="IEB322"/>
      <c r="IEC322"/>
      <c r="IED322"/>
      <c r="IEE322"/>
      <c r="IEF322"/>
      <c r="IEG322"/>
      <c r="IEH322"/>
      <c r="IEI322"/>
      <c r="IEJ322"/>
      <c r="IEK322"/>
      <c r="IEL322"/>
      <c r="IEM322"/>
      <c r="IEN322"/>
      <c r="IEO322"/>
      <c r="IEP322"/>
      <c r="IEQ322"/>
      <c r="IER322"/>
      <c r="IES322"/>
      <c r="IET322"/>
      <c r="IEU322"/>
      <c r="IEV322"/>
      <c r="IEW322"/>
      <c r="IEX322"/>
      <c r="IEY322"/>
      <c r="IEZ322"/>
      <c r="IFA322"/>
      <c r="IFB322"/>
      <c r="IFC322"/>
      <c r="IFD322"/>
      <c r="IFE322"/>
      <c r="IFF322"/>
      <c r="IFG322"/>
      <c r="IFH322"/>
      <c r="IFI322"/>
      <c r="IFJ322"/>
      <c r="IFK322"/>
      <c r="IFL322"/>
      <c r="IFM322"/>
      <c r="IFN322"/>
      <c r="IFO322"/>
      <c r="IFP322"/>
      <c r="IFQ322"/>
      <c r="IFR322"/>
      <c r="IFS322"/>
      <c r="IFT322"/>
      <c r="IFU322"/>
      <c r="IFV322"/>
      <c r="IFW322"/>
      <c r="IFX322"/>
      <c r="IFY322"/>
      <c r="IFZ322"/>
      <c r="IGA322"/>
      <c r="IGB322"/>
      <c r="IGC322"/>
      <c r="IGD322"/>
      <c r="IGE322"/>
      <c r="IGF322"/>
      <c r="IGG322"/>
      <c r="IGH322"/>
      <c r="IGI322"/>
      <c r="IGJ322"/>
      <c r="IGK322"/>
      <c r="IGL322"/>
      <c r="IGM322"/>
      <c r="IGN322"/>
      <c r="IGO322"/>
      <c r="IGP322"/>
      <c r="IGQ322"/>
      <c r="IGR322"/>
      <c r="IGS322"/>
      <c r="IGT322"/>
      <c r="IGU322"/>
      <c r="IGV322"/>
      <c r="IGW322"/>
      <c r="IGX322"/>
      <c r="IGY322"/>
      <c r="IGZ322"/>
      <c r="IHA322"/>
      <c r="IHB322"/>
      <c r="IHC322"/>
      <c r="IHD322"/>
      <c r="IHE322"/>
      <c r="IHF322"/>
      <c r="IHG322"/>
      <c r="IHH322"/>
      <c r="IHI322"/>
      <c r="IHJ322"/>
      <c r="IHK322"/>
      <c r="IHL322"/>
      <c r="IHM322"/>
      <c r="IHN322"/>
      <c r="IHO322"/>
      <c r="IHP322"/>
      <c r="IHQ322"/>
      <c r="IHR322"/>
      <c r="IHS322"/>
      <c r="IHT322"/>
      <c r="IHU322"/>
      <c r="IHV322"/>
      <c r="IHW322"/>
      <c r="IHX322"/>
      <c r="IHY322"/>
      <c r="IHZ322"/>
      <c r="IIA322"/>
      <c r="IIB322"/>
      <c r="IIC322"/>
      <c r="IID322"/>
      <c r="IIE322"/>
      <c r="IIF322"/>
      <c r="IIG322"/>
      <c r="IIH322"/>
      <c r="III322"/>
      <c r="IIJ322"/>
      <c r="IIK322"/>
      <c r="IIL322"/>
      <c r="IIM322"/>
      <c r="IIN322"/>
      <c r="IIO322"/>
      <c r="IIP322"/>
      <c r="IIQ322"/>
      <c r="IIR322"/>
      <c r="IIS322"/>
      <c r="IIT322"/>
      <c r="IIU322"/>
      <c r="IIV322"/>
      <c r="IIW322"/>
      <c r="IIX322"/>
      <c r="IIY322"/>
      <c r="IIZ322"/>
      <c r="IJA322"/>
      <c r="IJB322"/>
      <c r="IJC322"/>
      <c r="IJD322"/>
      <c r="IJE322"/>
      <c r="IJF322"/>
      <c r="IJG322"/>
      <c r="IJH322"/>
      <c r="IJI322"/>
      <c r="IJJ322"/>
      <c r="IJK322"/>
      <c r="IJL322"/>
      <c r="IJM322"/>
      <c r="IJN322"/>
      <c r="IJO322"/>
      <c r="IJP322"/>
      <c r="IJQ322"/>
      <c r="IJR322"/>
      <c r="IJS322"/>
      <c r="IJT322"/>
      <c r="IJU322"/>
      <c r="IJV322"/>
      <c r="IJW322"/>
      <c r="IJX322"/>
      <c r="IJY322"/>
      <c r="IJZ322"/>
      <c r="IKA322"/>
      <c r="IKB322"/>
      <c r="IKC322"/>
      <c r="IKD322"/>
      <c r="IKE322"/>
      <c r="IKF322"/>
      <c r="IKG322"/>
      <c r="IKH322"/>
      <c r="IKI322"/>
      <c r="IKJ322"/>
      <c r="IKK322"/>
      <c r="IKL322"/>
      <c r="IKM322"/>
      <c r="IKN322"/>
      <c r="IKO322"/>
      <c r="IKP322"/>
      <c r="IKQ322"/>
      <c r="IKR322"/>
      <c r="IKS322"/>
      <c r="IKT322"/>
      <c r="IKU322"/>
      <c r="IKV322"/>
      <c r="IKW322"/>
      <c r="IKX322"/>
      <c r="IKY322"/>
      <c r="IKZ322"/>
      <c r="ILA322"/>
      <c r="ILB322"/>
      <c r="ILC322"/>
      <c r="ILD322"/>
      <c r="ILE322"/>
      <c r="ILF322"/>
      <c r="ILG322"/>
      <c r="ILH322"/>
      <c r="ILI322"/>
      <c r="ILJ322"/>
      <c r="ILK322"/>
      <c r="ILL322"/>
      <c r="ILM322"/>
      <c r="ILN322"/>
      <c r="ILO322"/>
      <c r="ILP322"/>
      <c r="ILQ322"/>
      <c r="ILR322"/>
      <c r="ILS322"/>
      <c r="ILT322"/>
      <c r="ILU322"/>
      <c r="ILV322"/>
      <c r="ILW322"/>
      <c r="ILX322"/>
      <c r="ILY322"/>
      <c r="ILZ322"/>
      <c r="IMA322"/>
      <c r="IMB322"/>
      <c r="IMC322"/>
      <c r="IMD322"/>
      <c r="IME322"/>
      <c r="IMF322"/>
      <c r="IMG322"/>
      <c r="IMH322"/>
      <c r="IMI322"/>
      <c r="IMJ322"/>
      <c r="IMK322"/>
      <c r="IML322"/>
      <c r="IMM322"/>
      <c r="IMN322"/>
      <c r="IMO322"/>
      <c r="IMP322"/>
      <c r="IMQ322"/>
      <c r="IMR322"/>
      <c r="IMS322"/>
      <c r="IMT322"/>
      <c r="IMU322"/>
      <c r="IMV322"/>
      <c r="IMW322"/>
      <c r="IMX322"/>
      <c r="IMY322"/>
      <c r="IMZ322"/>
      <c r="INA322"/>
      <c r="INB322"/>
      <c r="INC322"/>
      <c r="IND322"/>
      <c r="INE322"/>
      <c r="INF322"/>
      <c r="ING322"/>
      <c r="INH322"/>
      <c r="INI322"/>
      <c r="INJ322"/>
      <c r="INK322"/>
      <c r="INL322"/>
      <c r="INM322"/>
      <c r="INN322"/>
      <c r="INO322"/>
      <c r="INP322"/>
      <c r="INQ322"/>
      <c r="INR322"/>
      <c r="INS322"/>
      <c r="INT322"/>
      <c r="INU322"/>
      <c r="INV322"/>
      <c r="INW322"/>
      <c r="INX322"/>
      <c r="INY322"/>
      <c r="INZ322"/>
      <c r="IOA322"/>
      <c r="IOB322"/>
      <c r="IOC322"/>
      <c r="IOD322"/>
      <c r="IOE322"/>
      <c r="IOF322"/>
      <c r="IOG322"/>
      <c r="IOH322"/>
      <c r="IOI322"/>
      <c r="IOJ322"/>
      <c r="IOK322"/>
      <c r="IOL322"/>
      <c r="IOM322"/>
      <c r="ION322"/>
      <c r="IOO322"/>
      <c r="IOP322"/>
      <c r="IOQ322"/>
      <c r="IOR322"/>
      <c r="IOS322"/>
      <c r="IOT322"/>
      <c r="IOU322"/>
      <c r="IOV322"/>
      <c r="IOW322"/>
      <c r="IOX322"/>
      <c r="IOY322"/>
      <c r="IOZ322"/>
      <c r="IPA322"/>
      <c r="IPB322"/>
      <c r="IPC322"/>
      <c r="IPD322"/>
      <c r="IPE322"/>
      <c r="IPF322"/>
      <c r="IPG322"/>
      <c r="IPH322"/>
      <c r="IPI322"/>
      <c r="IPJ322"/>
      <c r="IPK322"/>
      <c r="IPL322"/>
      <c r="IPM322"/>
      <c r="IPN322"/>
      <c r="IPO322"/>
      <c r="IPP322"/>
      <c r="IPQ322"/>
      <c r="IPR322"/>
      <c r="IPS322"/>
      <c r="IPT322"/>
      <c r="IPU322"/>
      <c r="IPV322"/>
      <c r="IPW322"/>
      <c r="IPX322"/>
      <c r="IPY322"/>
      <c r="IPZ322"/>
      <c r="IQA322"/>
      <c r="IQB322"/>
      <c r="IQC322"/>
      <c r="IQD322"/>
      <c r="IQE322"/>
      <c r="IQF322"/>
      <c r="IQG322"/>
      <c r="IQH322"/>
      <c r="IQI322"/>
      <c r="IQJ322"/>
      <c r="IQK322"/>
      <c r="IQL322"/>
      <c r="IQM322"/>
      <c r="IQN322"/>
      <c r="IQO322"/>
      <c r="IQP322"/>
      <c r="IQQ322"/>
      <c r="IQR322"/>
      <c r="IQS322"/>
      <c r="IQT322"/>
      <c r="IQU322"/>
      <c r="IQV322"/>
      <c r="IQW322"/>
      <c r="IQX322"/>
      <c r="IQY322"/>
      <c r="IQZ322"/>
      <c r="IRA322"/>
      <c r="IRB322"/>
      <c r="IRC322"/>
      <c r="IRD322"/>
      <c r="IRE322"/>
      <c r="IRF322"/>
      <c r="IRG322"/>
      <c r="IRH322"/>
      <c r="IRI322"/>
      <c r="IRJ322"/>
      <c r="IRK322"/>
      <c r="IRL322"/>
      <c r="IRM322"/>
      <c r="IRN322"/>
      <c r="IRO322"/>
      <c r="IRP322"/>
      <c r="IRQ322"/>
      <c r="IRR322"/>
      <c r="IRS322"/>
      <c r="IRT322"/>
      <c r="IRU322"/>
      <c r="IRV322"/>
      <c r="IRW322"/>
      <c r="IRX322"/>
      <c r="IRY322"/>
      <c r="IRZ322"/>
      <c r="ISA322"/>
      <c r="ISB322"/>
      <c r="ISC322"/>
      <c r="ISD322"/>
      <c r="ISE322"/>
      <c r="ISF322"/>
      <c r="ISG322"/>
      <c r="ISH322"/>
      <c r="ISI322"/>
      <c r="ISJ322"/>
      <c r="ISK322"/>
      <c r="ISL322"/>
      <c r="ISM322"/>
      <c r="ISN322"/>
      <c r="ISO322"/>
      <c r="ISP322"/>
      <c r="ISQ322"/>
      <c r="ISR322"/>
      <c r="ISS322"/>
      <c r="IST322"/>
      <c r="ISU322"/>
      <c r="ISV322"/>
      <c r="ISW322"/>
      <c r="ISX322"/>
      <c r="ISY322"/>
      <c r="ISZ322"/>
      <c r="ITA322"/>
      <c r="ITB322"/>
      <c r="ITC322"/>
      <c r="ITD322"/>
      <c r="ITE322"/>
      <c r="ITF322"/>
      <c r="ITG322"/>
      <c r="ITH322"/>
      <c r="ITI322"/>
      <c r="ITJ322"/>
      <c r="ITK322"/>
      <c r="ITL322"/>
      <c r="ITM322"/>
      <c r="ITN322"/>
      <c r="ITO322"/>
      <c r="ITP322"/>
      <c r="ITQ322"/>
      <c r="ITR322"/>
      <c r="ITS322"/>
      <c r="ITT322"/>
      <c r="ITU322"/>
      <c r="ITV322"/>
      <c r="ITW322"/>
      <c r="ITX322"/>
      <c r="ITY322"/>
      <c r="ITZ322"/>
      <c r="IUA322"/>
      <c r="IUB322"/>
      <c r="IUC322"/>
      <c r="IUD322"/>
      <c r="IUE322"/>
      <c r="IUF322"/>
      <c r="IUG322"/>
      <c r="IUH322"/>
      <c r="IUI322"/>
      <c r="IUJ322"/>
      <c r="IUK322"/>
      <c r="IUL322"/>
      <c r="IUM322"/>
      <c r="IUN322"/>
      <c r="IUO322"/>
      <c r="IUP322"/>
      <c r="IUQ322"/>
      <c r="IUR322"/>
      <c r="IUS322"/>
      <c r="IUT322"/>
      <c r="IUU322"/>
      <c r="IUV322"/>
      <c r="IUW322"/>
      <c r="IUX322"/>
      <c r="IUY322"/>
      <c r="IUZ322"/>
      <c r="IVA322"/>
      <c r="IVB322"/>
      <c r="IVC322"/>
      <c r="IVD322"/>
      <c r="IVE322"/>
      <c r="IVF322"/>
      <c r="IVG322"/>
      <c r="IVH322"/>
      <c r="IVI322"/>
      <c r="IVJ322"/>
      <c r="IVK322"/>
      <c r="IVL322"/>
      <c r="IVM322"/>
      <c r="IVN322"/>
      <c r="IVO322"/>
      <c r="IVP322"/>
      <c r="IVQ322"/>
      <c r="IVR322"/>
      <c r="IVS322"/>
      <c r="IVT322"/>
      <c r="IVU322"/>
      <c r="IVV322"/>
      <c r="IVW322"/>
      <c r="IVX322"/>
      <c r="IVY322"/>
      <c r="IVZ322"/>
      <c r="IWA322"/>
      <c r="IWB322"/>
      <c r="IWC322"/>
      <c r="IWD322"/>
      <c r="IWE322"/>
      <c r="IWF322"/>
      <c r="IWG322"/>
      <c r="IWH322"/>
      <c r="IWI322"/>
      <c r="IWJ322"/>
      <c r="IWK322"/>
      <c r="IWL322"/>
      <c r="IWM322"/>
      <c r="IWN322"/>
      <c r="IWO322"/>
      <c r="IWP322"/>
      <c r="IWQ322"/>
      <c r="IWR322"/>
      <c r="IWS322"/>
      <c r="IWT322"/>
      <c r="IWU322"/>
      <c r="IWV322"/>
      <c r="IWW322"/>
      <c r="IWX322"/>
      <c r="IWY322"/>
      <c r="IWZ322"/>
      <c r="IXA322"/>
      <c r="IXB322"/>
      <c r="IXC322"/>
      <c r="IXD322"/>
      <c r="IXE322"/>
      <c r="IXF322"/>
      <c r="IXG322"/>
      <c r="IXH322"/>
      <c r="IXI322"/>
      <c r="IXJ322"/>
      <c r="IXK322"/>
      <c r="IXL322"/>
      <c r="IXM322"/>
      <c r="IXN322"/>
      <c r="IXO322"/>
      <c r="IXP322"/>
      <c r="IXQ322"/>
      <c r="IXR322"/>
      <c r="IXS322"/>
      <c r="IXT322"/>
      <c r="IXU322"/>
      <c r="IXV322"/>
      <c r="IXW322"/>
      <c r="IXX322"/>
      <c r="IXY322"/>
      <c r="IXZ322"/>
      <c r="IYA322"/>
      <c r="IYB322"/>
      <c r="IYC322"/>
      <c r="IYD322"/>
      <c r="IYE322"/>
      <c r="IYF322"/>
      <c r="IYG322"/>
      <c r="IYH322"/>
      <c r="IYI322"/>
      <c r="IYJ322"/>
      <c r="IYK322"/>
      <c r="IYL322"/>
      <c r="IYM322"/>
      <c r="IYN322"/>
      <c r="IYO322"/>
      <c r="IYP322"/>
      <c r="IYQ322"/>
      <c r="IYR322"/>
      <c r="IYS322"/>
      <c r="IYT322"/>
      <c r="IYU322"/>
      <c r="IYV322"/>
      <c r="IYW322"/>
      <c r="IYX322"/>
      <c r="IYY322"/>
      <c r="IYZ322"/>
      <c r="IZA322"/>
      <c r="IZB322"/>
      <c r="IZC322"/>
      <c r="IZD322"/>
      <c r="IZE322"/>
      <c r="IZF322"/>
      <c r="IZG322"/>
      <c r="IZH322"/>
      <c r="IZI322"/>
      <c r="IZJ322"/>
      <c r="IZK322"/>
      <c r="IZL322"/>
      <c r="IZM322"/>
      <c r="IZN322"/>
      <c r="IZO322"/>
      <c r="IZP322"/>
      <c r="IZQ322"/>
      <c r="IZR322"/>
      <c r="IZS322"/>
      <c r="IZT322"/>
      <c r="IZU322"/>
      <c r="IZV322"/>
      <c r="IZW322"/>
      <c r="IZX322"/>
      <c r="IZY322"/>
      <c r="IZZ322"/>
      <c r="JAA322"/>
      <c r="JAB322"/>
      <c r="JAC322"/>
      <c r="JAD322"/>
      <c r="JAE322"/>
      <c r="JAF322"/>
      <c r="JAG322"/>
      <c r="JAH322"/>
      <c r="JAI322"/>
      <c r="JAJ322"/>
      <c r="JAK322"/>
      <c r="JAL322"/>
      <c r="JAM322"/>
      <c r="JAN322"/>
      <c r="JAO322"/>
      <c r="JAP322"/>
      <c r="JAQ322"/>
      <c r="JAR322"/>
      <c r="JAS322"/>
      <c r="JAT322"/>
      <c r="JAU322"/>
      <c r="JAV322"/>
      <c r="JAW322"/>
      <c r="JAX322"/>
      <c r="JAY322"/>
      <c r="JAZ322"/>
      <c r="JBA322"/>
      <c r="JBB322"/>
      <c r="JBC322"/>
      <c r="JBD322"/>
      <c r="JBE322"/>
      <c r="JBF322"/>
      <c r="JBG322"/>
      <c r="JBH322"/>
      <c r="JBI322"/>
      <c r="JBJ322"/>
      <c r="JBK322"/>
      <c r="JBL322"/>
      <c r="JBM322"/>
      <c r="JBN322"/>
      <c r="JBO322"/>
      <c r="JBP322"/>
      <c r="JBQ322"/>
      <c r="JBR322"/>
      <c r="JBS322"/>
      <c r="JBT322"/>
      <c r="JBU322"/>
      <c r="JBV322"/>
      <c r="JBW322"/>
      <c r="JBX322"/>
      <c r="JBY322"/>
      <c r="JBZ322"/>
      <c r="JCA322"/>
      <c r="JCB322"/>
      <c r="JCC322"/>
      <c r="JCD322"/>
      <c r="JCE322"/>
      <c r="JCF322"/>
      <c r="JCG322"/>
      <c r="JCH322"/>
      <c r="JCI322"/>
      <c r="JCJ322"/>
      <c r="JCK322"/>
      <c r="JCL322"/>
      <c r="JCM322"/>
      <c r="JCN322"/>
      <c r="JCO322"/>
      <c r="JCP322"/>
      <c r="JCQ322"/>
      <c r="JCR322"/>
      <c r="JCS322"/>
      <c r="JCT322"/>
      <c r="JCU322"/>
      <c r="JCV322"/>
      <c r="JCW322"/>
      <c r="JCX322"/>
      <c r="JCY322"/>
      <c r="JCZ322"/>
      <c r="JDA322"/>
      <c r="JDB322"/>
      <c r="JDC322"/>
      <c r="JDD322"/>
      <c r="JDE322"/>
      <c r="JDF322"/>
      <c r="JDG322"/>
      <c r="JDH322"/>
      <c r="JDI322"/>
      <c r="JDJ322"/>
      <c r="JDK322"/>
      <c r="JDL322"/>
      <c r="JDM322"/>
      <c r="JDN322"/>
      <c r="JDO322"/>
      <c r="JDP322"/>
      <c r="JDQ322"/>
      <c r="JDR322"/>
      <c r="JDS322"/>
      <c r="JDT322"/>
      <c r="JDU322"/>
      <c r="JDV322"/>
      <c r="JDW322"/>
      <c r="JDX322"/>
      <c r="JDY322"/>
      <c r="JDZ322"/>
      <c r="JEA322"/>
      <c r="JEB322"/>
      <c r="JEC322"/>
      <c r="JED322"/>
      <c r="JEE322"/>
      <c r="JEF322"/>
      <c r="JEG322"/>
      <c r="JEH322"/>
      <c r="JEI322"/>
      <c r="JEJ322"/>
      <c r="JEK322"/>
      <c r="JEL322"/>
      <c r="JEM322"/>
      <c r="JEN322"/>
      <c r="JEO322"/>
      <c r="JEP322"/>
      <c r="JEQ322"/>
      <c r="JER322"/>
      <c r="JES322"/>
      <c r="JET322"/>
      <c r="JEU322"/>
      <c r="JEV322"/>
      <c r="JEW322"/>
      <c r="JEX322"/>
      <c r="JEY322"/>
      <c r="JEZ322"/>
      <c r="JFA322"/>
      <c r="JFB322"/>
      <c r="JFC322"/>
      <c r="JFD322"/>
      <c r="JFE322"/>
      <c r="JFF322"/>
      <c r="JFG322"/>
      <c r="JFH322"/>
      <c r="JFI322"/>
      <c r="JFJ322"/>
      <c r="JFK322"/>
      <c r="JFL322"/>
      <c r="JFM322"/>
      <c r="JFN322"/>
      <c r="JFO322"/>
      <c r="JFP322"/>
      <c r="JFQ322"/>
      <c r="JFR322"/>
      <c r="JFS322"/>
      <c r="JFT322"/>
      <c r="JFU322"/>
      <c r="JFV322"/>
      <c r="JFW322"/>
      <c r="JFX322"/>
      <c r="JFY322"/>
      <c r="JFZ322"/>
      <c r="JGA322"/>
      <c r="JGB322"/>
      <c r="JGC322"/>
      <c r="JGD322"/>
      <c r="JGE322"/>
      <c r="JGF322"/>
      <c r="JGG322"/>
      <c r="JGH322"/>
      <c r="JGI322"/>
      <c r="JGJ322"/>
      <c r="JGK322"/>
      <c r="JGL322"/>
      <c r="JGM322"/>
      <c r="JGN322"/>
      <c r="JGO322"/>
      <c r="JGP322"/>
      <c r="JGQ322"/>
      <c r="JGR322"/>
      <c r="JGS322"/>
      <c r="JGT322"/>
      <c r="JGU322"/>
      <c r="JGV322"/>
      <c r="JGW322"/>
      <c r="JGX322"/>
      <c r="JGY322"/>
      <c r="JGZ322"/>
      <c r="JHA322"/>
      <c r="JHB322"/>
      <c r="JHC322"/>
      <c r="JHD322"/>
      <c r="JHE322"/>
      <c r="JHF322"/>
      <c r="JHG322"/>
      <c r="JHH322"/>
      <c r="JHI322"/>
      <c r="JHJ322"/>
      <c r="JHK322"/>
      <c r="JHL322"/>
      <c r="JHM322"/>
      <c r="JHN322"/>
      <c r="JHO322"/>
      <c r="JHP322"/>
      <c r="JHQ322"/>
      <c r="JHR322"/>
      <c r="JHS322"/>
      <c r="JHT322"/>
      <c r="JHU322"/>
      <c r="JHV322"/>
      <c r="JHW322"/>
      <c r="JHX322"/>
      <c r="JHY322"/>
      <c r="JHZ322"/>
      <c r="JIA322"/>
      <c r="JIB322"/>
      <c r="JIC322"/>
      <c r="JID322"/>
      <c r="JIE322"/>
      <c r="JIF322"/>
      <c r="JIG322"/>
      <c r="JIH322"/>
      <c r="JII322"/>
      <c r="JIJ322"/>
      <c r="JIK322"/>
      <c r="JIL322"/>
      <c r="JIM322"/>
      <c r="JIN322"/>
      <c r="JIO322"/>
      <c r="JIP322"/>
      <c r="JIQ322"/>
      <c r="JIR322"/>
      <c r="JIS322"/>
      <c r="JIT322"/>
      <c r="JIU322"/>
      <c r="JIV322"/>
      <c r="JIW322"/>
      <c r="JIX322"/>
      <c r="JIY322"/>
      <c r="JIZ322"/>
      <c r="JJA322"/>
      <c r="JJB322"/>
      <c r="JJC322"/>
      <c r="JJD322"/>
      <c r="JJE322"/>
      <c r="JJF322"/>
      <c r="JJG322"/>
      <c r="JJH322"/>
      <c r="JJI322"/>
      <c r="JJJ322"/>
      <c r="JJK322"/>
      <c r="JJL322"/>
      <c r="JJM322"/>
      <c r="JJN322"/>
      <c r="JJO322"/>
      <c r="JJP322"/>
      <c r="JJQ322"/>
      <c r="JJR322"/>
      <c r="JJS322"/>
      <c r="JJT322"/>
      <c r="JJU322"/>
      <c r="JJV322"/>
      <c r="JJW322"/>
      <c r="JJX322"/>
      <c r="JJY322"/>
      <c r="JJZ322"/>
      <c r="JKA322"/>
      <c r="JKB322"/>
      <c r="JKC322"/>
      <c r="JKD322"/>
      <c r="JKE322"/>
      <c r="JKF322"/>
      <c r="JKG322"/>
      <c r="JKH322"/>
      <c r="JKI322"/>
      <c r="JKJ322"/>
      <c r="JKK322"/>
      <c r="JKL322"/>
      <c r="JKM322"/>
      <c r="JKN322"/>
      <c r="JKO322"/>
      <c r="JKP322"/>
      <c r="JKQ322"/>
      <c r="JKR322"/>
      <c r="JKS322"/>
      <c r="JKT322"/>
      <c r="JKU322"/>
      <c r="JKV322"/>
      <c r="JKW322"/>
      <c r="JKX322"/>
      <c r="JKY322"/>
      <c r="JKZ322"/>
      <c r="JLA322"/>
      <c r="JLB322"/>
      <c r="JLC322"/>
      <c r="JLD322"/>
      <c r="JLE322"/>
      <c r="JLF322"/>
      <c r="JLG322"/>
      <c r="JLH322"/>
      <c r="JLI322"/>
      <c r="JLJ322"/>
      <c r="JLK322"/>
      <c r="JLL322"/>
      <c r="JLM322"/>
      <c r="JLN322"/>
      <c r="JLO322"/>
      <c r="JLP322"/>
      <c r="JLQ322"/>
      <c r="JLR322"/>
      <c r="JLS322"/>
      <c r="JLT322"/>
      <c r="JLU322"/>
      <c r="JLV322"/>
      <c r="JLW322"/>
      <c r="JLX322"/>
      <c r="JLY322"/>
      <c r="JLZ322"/>
      <c r="JMA322"/>
      <c r="JMB322"/>
      <c r="JMC322"/>
      <c r="JMD322"/>
      <c r="JME322"/>
      <c r="JMF322"/>
      <c r="JMG322"/>
      <c r="JMH322"/>
      <c r="JMI322"/>
      <c r="JMJ322"/>
      <c r="JMK322"/>
      <c r="JML322"/>
      <c r="JMM322"/>
      <c r="JMN322"/>
      <c r="JMO322"/>
      <c r="JMP322"/>
      <c r="JMQ322"/>
      <c r="JMR322"/>
      <c r="JMS322"/>
      <c r="JMT322"/>
      <c r="JMU322"/>
      <c r="JMV322"/>
      <c r="JMW322"/>
      <c r="JMX322"/>
      <c r="JMY322"/>
      <c r="JMZ322"/>
      <c r="JNA322"/>
      <c r="JNB322"/>
      <c r="JNC322"/>
      <c r="JND322"/>
      <c r="JNE322"/>
      <c r="JNF322"/>
      <c r="JNG322"/>
      <c r="JNH322"/>
      <c r="JNI322"/>
      <c r="JNJ322"/>
      <c r="JNK322"/>
      <c r="JNL322"/>
      <c r="JNM322"/>
      <c r="JNN322"/>
      <c r="JNO322"/>
      <c r="JNP322"/>
      <c r="JNQ322"/>
      <c r="JNR322"/>
      <c r="JNS322"/>
      <c r="JNT322"/>
      <c r="JNU322"/>
      <c r="JNV322"/>
      <c r="JNW322"/>
      <c r="JNX322"/>
      <c r="JNY322"/>
      <c r="JNZ322"/>
      <c r="JOA322"/>
      <c r="JOB322"/>
      <c r="JOC322"/>
      <c r="JOD322"/>
      <c r="JOE322"/>
      <c r="JOF322"/>
      <c r="JOG322"/>
      <c r="JOH322"/>
      <c r="JOI322"/>
      <c r="JOJ322"/>
      <c r="JOK322"/>
      <c r="JOL322"/>
      <c r="JOM322"/>
      <c r="JON322"/>
      <c r="JOO322"/>
      <c r="JOP322"/>
      <c r="JOQ322"/>
      <c r="JOR322"/>
      <c r="JOS322"/>
      <c r="JOT322"/>
      <c r="JOU322"/>
      <c r="JOV322"/>
      <c r="JOW322"/>
      <c r="JOX322"/>
      <c r="JOY322"/>
      <c r="JOZ322"/>
      <c r="JPA322"/>
      <c r="JPB322"/>
      <c r="JPC322"/>
      <c r="JPD322"/>
      <c r="JPE322"/>
      <c r="JPF322"/>
      <c r="JPG322"/>
      <c r="JPH322"/>
      <c r="JPI322"/>
      <c r="JPJ322"/>
      <c r="JPK322"/>
      <c r="JPL322"/>
      <c r="JPM322"/>
      <c r="JPN322"/>
      <c r="JPO322"/>
      <c r="JPP322"/>
      <c r="JPQ322"/>
      <c r="JPR322"/>
      <c r="JPS322"/>
      <c r="JPT322"/>
      <c r="JPU322"/>
      <c r="JPV322"/>
      <c r="JPW322"/>
      <c r="JPX322"/>
      <c r="JPY322"/>
      <c r="JPZ322"/>
      <c r="JQA322"/>
      <c r="JQB322"/>
      <c r="JQC322"/>
      <c r="JQD322"/>
      <c r="JQE322"/>
      <c r="JQF322"/>
      <c r="JQG322"/>
      <c r="JQH322"/>
      <c r="JQI322"/>
      <c r="JQJ322"/>
      <c r="JQK322"/>
      <c r="JQL322"/>
      <c r="JQM322"/>
      <c r="JQN322"/>
      <c r="JQO322"/>
      <c r="JQP322"/>
      <c r="JQQ322"/>
      <c r="JQR322"/>
      <c r="JQS322"/>
      <c r="JQT322"/>
      <c r="JQU322"/>
      <c r="JQV322"/>
      <c r="JQW322"/>
      <c r="JQX322"/>
      <c r="JQY322"/>
      <c r="JQZ322"/>
      <c r="JRA322"/>
      <c r="JRB322"/>
      <c r="JRC322"/>
      <c r="JRD322"/>
      <c r="JRE322"/>
      <c r="JRF322"/>
      <c r="JRG322"/>
      <c r="JRH322"/>
      <c r="JRI322"/>
      <c r="JRJ322"/>
      <c r="JRK322"/>
      <c r="JRL322"/>
      <c r="JRM322"/>
      <c r="JRN322"/>
      <c r="JRO322"/>
      <c r="JRP322"/>
      <c r="JRQ322"/>
      <c r="JRR322"/>
      <c r="JRS322"/>
      <c r="JRT322"/>
      <c r="JRU322"/>
      <c r="JRV322"/>
      <c r="JRW322"/>
      <c r="JRX322"/>
      <c r="JRY322"/>
      <c r="JRZ322"/>
      <c r="JSA322"/>
      <c r="JSB322"/>
      <c r="JSC322"/>
      <c r="JSD322"/>
      <c r="JSE322"/>
      <c r="JSF322"/>
      <c r="JSG322"/>
      <c r="JSH322"/>
      <c r="JSI322"/>
      <c r="JSJ322"/>
      <c r="JSK322"/>
      <c r="JSL322"/>
      <c r="JSM322"/>
      <c r="JSN322"/>
      <c r="JSO322"/>
      <c r="JSP322"/>
      <c r="JSQ322"/>
      <c r="JSR322"/>
      <c r="JSS322"/>
      <c r="JST322"/>
      <c r="JSU322"/>
      <c r="JSV322"/>
      <c r="JSW322"/>
      <c r="JSX322"/>
      <c r="JSY322"/>
      <c r="JSZ322"/>
      <c r="JTA322"/>
      <c r="JTB322"/>
      <c r="JTC322"/>
      <c r="JTD322"/>
      <c r="JTE322"/>
      <c r="JTF322"/>
      <c r="JTG322"/>
      <c r="JTH322"/>
      <c r="JTI322"/>
      <c r="JTJ322"/>
      <c r="JTK322"/>
      <c r="JTL322"/>
      <c r="JTM322"/>
      <c r="JTN322"/>
      <c r="JTO322"/>
      <c r="JTP322"/>
      <c r="JTQ322"/>
      <c r="JTR322"/>
      <c r="JTS322"/>
      <c r="JTT322"/>
      <c r="JTU322"/>
      <c r="JTV322"/>
      <c r="JTW322"/>
      <c r="JTX322"/>
      <c r="JTY322"/>
      <c r="JTZ322"/>
      <c r="JUA322"/>
      <c r="JUB322"/>
      <c r="JUC322"/>
      <c r="JUD322"/>
      <c r="JUE322"/>
      <c r="JUF322"/>
      <c r="JUG322"/>
      <c r="JUH322"/>
      <c r="JUI322"/>
      <c r="JUJ322"/>
      <c r="JUK322"/>
      <c r="JUL322"/>
      <c r="JUM322"/>
      <c r="JUN322"/>
      <c r="JUO322"/>
      <c r="JUP322"/>
      <c r="JUQ322"/>
      <c r="JUR322"/>
      <c r="JUS322"/>
      <c r="JUT322"/>
      <c r="JUU322"/>
      <c r="JUV322"/>
      <c r="JUW322"/>
      <c r="JUX322"/>
      <c r="JUY322"/>
      <c r="JUZ322"/>
      <c r="JVA322"/>
      <c r="JVB322"/>
      <c r="JVC322"/>
      <c r="JVD322"/>
      <c r="JVE322"/>
      <c r="JVF322"/>
      <c r="JVG322"/>
      <c r="JVH322"/>
      <c r="JVI322"/>
      <c r="JVJ322"/>
      <c r="JVK322"/>
      <c r="JVL322"/>
      <c r="JVM322"/>
      <c r="JVN322"/>
      <c r="JVO322"/>
      <c r="JVP322"/>
      <c r="JVQ322"/>
      <c r="JVR322"/>
      <c r="JVS322"/>
      <c r="JVT322"/>
      <c r="JVU322"/>
      <c r="JVV322"/>
      <c r="JVW322"/>
      <c r="JVX322"/>
      <c r="JVY322"/>
      <c r="JVZ322"/>
      <c r="JWA322"/>
      <c r="JWB322"/>
      <c r="JWC322"/>
      <c r="JWD322"/>
      <c r="JWE322"/>
      <c r="JWF322"/>
      <c r="JWG322"/>
      <c r="JWH322"/>
      <c r="JWI322"/>
      <c r="JWJ322"/>
      <c r="JWK322"/>
      <c r="JWL322"/>
      <c r="JWM322"/>
      <c r="JWN322"/>
      <c r="JWO322"/>
      <c r="JWP322"/>
      <c r="JWQ322"/>
      <c r="JWR322"/>
      <c r="JWS322"/>
      <c r="JWT322"/>
      <c r="JWU322"/>
      <c r="JWV322"/>
      <c r="JWW322"/>
      <c r="JWX322"/>
      <c r="JWY322"/>
      <c r="JWZ322"/>
      <c r="JXA322"/>
      <c r="JXB322"/>
      <c r="JXC322"/>
      <c r="JXD322"/>
      <c r="JXE322"/>
      <c r="JXF322"/>
      <c r="JXG322"/>
      <c r="JXH322"/>
      <c r="JXI322"/>
      <c r="JXJ322"/>
      <c r="JXK322"/>
      <c r="JXL322"/>
      <c r="JXM322"/>
      <c r="JXN322"/>
      <c r="JXO322"/>
      <c r="JXP322"/>
      <c r="JXQ322"/>
      <c r="JXR322"/>
      <c r="JXS322"/>
      <c r="JXT322"/>
      <c r="JXU322"/>
      <c r="JXV322"/>
      <c r="JXW322"/>
      <c r="JXX322"/>
      <c r="JXY322"/>
      <c r="JXZ322"/>
      <c r="JYA322"/>
      <c r="JYB322"/>
      <c r="JYC322"/>
      <c r="JYD322"/>
      <c r="JYE322"/>
      <c r="JYF322"/>
      <c r="JYG322"/>
      <c r="JYH322"/>
      <c r="JYI322"/>
      <c r="JYJ322"/>
      <c r="JYK322"/>
      <c r="JYL322"/>
      <c r="JYM322"/>
      <c r="JYN322"/>
      <c r="JYO322"/>
      <c r="JYP322"/>
      <c r="JYQ322"/>
      <c r="JYR322"/>
      <c r="JYS322"/>
      <c r="JYT322"/>
      <c r="JYU322"/>
      <c r="JYV322"/>
      <c r="JYW322"/>
      <c r="JYX322"/>
      <c r="JYY322"/>
      <c r="JYZ322"/>
      <c r="JZA322"/>
      <c r="JZB322"/>
      <c r="JZC322"/>
      <c r="JZD322"/>
      <c r="JZE322"/>
      <c r="JZF322"/>
      <c r="JZG322"/>
      <c r="JZH322"/>
      <c r="JZI322"/>
      <c r="JZJ322"/>
      <c r="JZK322"/>
      <c r="JZL322"/>
      <c r="JZM322"/>
      <c r="JZN322"/>
      <c r="JZO322"/>
      <c r="JZP322"/>
      <c r="JZQ322"/>
      <c r="JZR322"/>
      <c r="JZS322"/>
      <c r="JZT322"/>
      <c r="JZU322"/>
      <c r="JZV322"/>
      <c r="JZW322"/>
      <c r="JZX322"/>
      <c r="JZY322"/>
      <c r="JZZ322"/>
      <c r="KAA322"/>
      <c r="KAB322"/>
      <c r="KAC322"/>
      <c r="KAD322"/>
      <c r="KAE322"/>
      <c r="KAF322"/>
      <c r="KAG322"/>
      <c r="KAH322"/>
      <c r="KAI322"/>
      <c r="KAJ322"/>
      <c r="KAK322"/>
      <c r="KAL322"/>
      <c r="KAM322"/>
      <c r="KAN322"/>
      <c r="KAO322"/>
      <c r="KAP322"/>
      <c r="KAQ322"/>
      <c r="KAR322"/>
      <c r="KAS322"/>
      <c r="KAT322"/>
      <c r="KAU322"/>
      <c r="KAV322"/>
      <c r="KAW322"/>
      <c r="KAX322"/>
      <c r="KAY322"/>
      <c r="KAZ322"/>
      <c r="KBA322"/>
      <c r="KBB322"/>
      <c r="KBC322"/>
      <c r="KBD322"/>
      <c r="KBE322"/>
      <c r="KBF322"/>
      <c r="KBG322"/>
      <c r="KBH322"/>
      <c r="KBI322"/>
      <c r="KBJ322"/>
      <c r="KBK322"/>
      <c r="KBL322"/>
      <c r="KBM322"/>
      <c r="KBN322"/>
      <c r="KBO322"/>
      <c r="KBP322"/>
      <c r="KBQ322"/>
      <c r="KBR322"/>
      <c r="KBS322"/>
      <c r="KBT322"/>
      <c r="KBU322"/>
      <c r="KBV322"/>
      <c r="KBW322"/>
      <c r="KBX322"/>
      <c r="KBY322"/>
      <c r="KBZ322"/>
      <c r="KCA322"/>
      <c r="KCB322"/>
      <c r="KCC322"/>
      <c r="KCD322"/>
      <c r="KCE322"/>
      <c r="KCF322"/>
      <c r="KCG322"/>
      <c r="KCH322"/>
      <c r="KCI322"/>
      <c r="KCJ322"/>
      <c r="KCK322"/>
      <c r="KCL322"/>
      <c r="KCM322"/>
      <c r="KCN322"/>
      <c r="KCO322"/>
      <c r="KCP322"/>
      <c r="KCQ322"/>
      <c r="KCR322"/>
      <c r="KCS322"/>
      <c r="KCT322"/>
      <c r="KCU322"/>
      <c r="KCV322"/>
      <c r="KCW322"/>
      <c r="KCX322"/>
      <c r="KCY322"/>
      <c r="KCZ322"/>
      <c r="KDA322"/>
      <c r="KDB322"/>
      <c r="KDC322"/>
      <c r="KDD322"/>
      <c r="KDE322"/>
      <c r="KDF322"/>
      <c r="KDG322"/>
      <c r="KDH322"/>
      <c r="KDI322"/>
      <c r="KDJ322"/>
      <c r="KDK322"/>
      <c r="KDL322"/>
      <c r="KDM322"/>
      <c r="KDN322"/>
      <c r="KDO322"/>
      <c r="KDP322"/>
      <c r="KDQ322"/>
      <c r="KDR322"/>
      <c r="KDS322"/>
      <c r="KDT322"/>
      <c r="KDU322"/>
      <c r="KDV322"/>
      <c r="KDW322"/>
      <c r="KDX322"/>
      <c r="KDY322"/>
      <c r="KDZ322"/>
      <c r="KEA322"/>
      <c r="KEB322"/>
      <c r="KEC322"/>
      <c r="KED322"/>
      <c r="KEE322"/>
      <c r="KEF322"/>
      <c r="KEG322"/>
      <c r="KEH322"/>
      <c r="KEI322"/>
      <c r="KEJ322"/>
      <c r="KEK322"/>
      <c r="KEL322"/>
      <c r="KEM322"/>
      <c r="KEN322"/>
      <c r="KEO322"/>
      <c r="KEP322"/>
      <c r="KEQ322"/>
      <c r="KER322"/>
      <c r="KES322"/>
      <c r="KET322"/>
      <c r="KEU322"/>
      <c r="KEV322"/>
      <c r="KEW322"/>
      <c r="KEX322"/>
      <c r="KEY322"/>
      <c r="KEZ322"/>
      <c r="KFA322"/>
      <c r="KFB322"/>
      <c r="KFC322"/>
      <c r="KFD322"/>
      <c r="KFE322"/>
      <c r="KFF322"/>
      <c r="KFG322"/>
      <c r="KFH322"/>
      <c r="KFI322"/>
      <c r="KFJ322"/>
      <c r="KFK322"/>
      <c r="KFL322"/>
      <c r="KFM322"/>
      <c r="KFN322"/>
      <c r="KFO322"/>
      <c r="KFP322"/>
      <c r="KFQ322"/>
      <c r="KFR322"/>
      <c r="KFS322"/>
      <c r="KFT322"/>
      <c r="KFU322"/>
      <c r="KFV322"/>
      <c r="KFW322"/>
      <c r="KFX322"/>
      <c r="KFY322"/>
      <c r="KFZ322"/>
      <c r="KGA322"/>
      <c r="KGB322"/>
      <c r="KGC322"/>
      <c r="KGD322"/>
      <c r="KGE322"/>
      <c r="KGF322"/>
      <c r="KGG322"/>
      <c r="KGH322"/>
      <c r="KGI322"/>
      <c r="KGJ322"/>
      <c r="KGK322"/>
      <c r="KGL322"/>
      <c r="KGM322"/>
      <c r="KGN322"/>
      <c r="KGO322"/>
      <c r="KGP322"/>
      <c r="KGQ322"/>
      <c r="KGR322"/>
      <c r="KGS322"/>
      <c r="KGT322"/>
      <c r="KGU322"/>
      <c r="KGV322"/>
      <c r="KGW322"/>
      <c r="KGX322"/>
      <c r="KGY322"/>
      <c r="KGZ322"/>
      <c r="KHA322"/>
      <c r="KHB322"/>
      <c r="KHC322"/>
      <c r="KHD322"/>
      <c r="KHE322"/>
      <c r="KHF322"/>
      <c r="KHG322"/>
      <c r="KHH322"/>
      <c r="KHI322"/>
      <c r="KHJ322"/>
      <c r="KHK322"/>
      <c r="KHL322"/>
      <c r="KHM322"/>
      <c r="KHN322"/>
      <c r="KHO322"/>
      <c r="KHP322"/>
      <c r="KHQ322"/>
      <c r="KHR322"/>
      <c r="KHS322"/>
      <c r="KHT322"/>
      <c r="KHU322"/>
      <c r="KHV322"/>
      <c r="KHW322"/>
      <c r="KHX322"/>
      <c r="KHY322"/>
      <c r="KHZ322"/>
      <c r="KIA322"/>
      <c r="KIB322"/>
      <c r="KIC322"/>
      <c r="KID322"/>
      <c r="KIE322"/>
      <c r="KIF322"/>
      <c r="KIG322"/>
      <c r="KIH322"/>
      <c r="KII322"/>
      <c r="KIJ322"/>
      <c r="KIK322"/>
      <c r="KIL322"/>
      <c r="KIM322"/>
      <c r="KIN322"/>
      <c r="KIO322"/>
      <c r="KIP322"/>
      <c r="KIQ322"/>
      <c r="KIR322"/>
      <c r="KIS322"/>
      <c r="KIT322"/>
      <c r="KIU322"/>
      <c r="KIV322"/>
      <c r="KIW322"/>
      <c r="KIX322"/>
      <c r="KIY322"/>
      <c r="KIZ322"/>
      <c r="KJA322"/>
      <c r="KJB322"/>
      <c r="KJC322"/>
      <c r="KJD322"/>
      <c r="KJE322"/>
      <c r="KJF322"/>
      <c r="KJG322"/>
      <c r="KJH322"/>
      <c r="KJI322"/>
      <c r="KJJ322"/>
      <c r="KJK322"/>
      <c r="KJL322"/>
      <c r="KJM322"/>
      <c r="KJN322"/>
      <c r="KJO322"/>
      <c r="KJP322"/>
      <c r="KJQ322"/>
      <c r="KJR322"/>
      <c r="KJS322"/>
      <c r="KJT322"/>
      <c r="KJU322"/>
      <c r="KJV322"/>
      <c r="KJW322"/>
      <c r="KJX322"/>
      <c r="KJY322"/>
      <c r="KJZ322"/>
      <c r="KKA322"/>
      <c r="KKB322"/>
      <c r="KKC322"/>
      <c r="KKD322"/>
      <c r="KKE322"/>
      <c r="KKF322"/>
      <c r="KKG322"/>
      <c r="KKH322"/>
      <c r="KKI322"/>
      <c r="KKJ322"/>
      <c r="KKK322"/>
      <c r="KKL322"/>
      <c r="KKM322"/>
      <c r="KKN322"/>
      <c r="KKO322"/>
      <c r="KKP322"/>
      <c r="KKQ322"/>
      <c r="KKR322"/>
      <c r="KKS322"/>
      <c r="KKT322"/>
      <c r="KKU322"/>
      <c r="KKV322"/>
      <c r="KKW322"/>
      <c r="KKX322"/>
      <c r="KKY322"/>
      <c r="KKZ322"/>
      <c r="KLA322"/>
      <c r="KLB322"/>
      <c r="KLC322"/>
      <c r="KLD322"/>
      <c r="KLE322"/>
      <c r="KLF322"/>
      <c r="KLG322"/>
      <c r="KLH322"/>
      <c r="KLI322"/>
      <c r="KLJ322"/>
      <c r="KLK322"/>
      <c r="KLL322"/>
      <c r="KLM322"/>
      <c r="KLN322"/>
      <c r="KLO322"/>
      <c r="KLP322"/>
      <c r="KLQ322"/>
      <c r="KLR322"/>
      <c r="KLS322"/>
      <c r="KLT322"/>
      <c r="KLU322"/>
      <c r="KLV322"/>
      <c r="KLW322"/>
      <c r="KLX322"/>
      <c r="KLY322"/>
      <c r="KLZ322"/>
      <c r="KMA322"/>
      <c r="KMB322"/>
      <c r="KMC322"/>
      <c r="KMD322"/>
      <c r="KME322"/>
      <c r="KMF322"/>
      <c r="KMG322"/>
      <c r="KMH322"/>
      <c r="KMI322"/>
      <c r="KMJ322"/>
      <c r="KMK322"/>
      <c r="KML322"/>
      <c r="KMM322"/>
      <c r="KMN322"/>
      <c r="KMO322"/>
      <c r="KMP322"/>
      <c r="KMQ322"/>
      <c r="KMR322"/>
      <c r="KMS322"/>
      <c r="KMT322"/>
      <c r="KMU322"/>
      <c r="KMV322"/>
      <c r="KMW322"/>
      <c r="KMX322"/>
      <c r="KMY322"/>
      <c r="KMZ322"/>
      <c r="KNA322"/>
      <c r="KNB322"/>
      <c r="KNC322"/>
      <c r="KND322"/>
      <c r="KNE322"/>
      <c r="KNF322"/>
      <c r="KNG322"/>
      <c r="KNH322"/>
      <c r="KNI322"/>
      <c r="KNJ322"/>
      <c r="KNK322"/>
      <c r="KNL322"/>
      <c r="KNM322"/>
      <c r="KNN322"/>
      <c r="KNO322"/>
      <c r="KNP322"/>
      <c r="KNQ322"/>
      <c r="KNR322"/>
      <c r="KNS322"/>
      <c r="KNT322"/>
      <c r="KNU322"/>
      <c r="KNV322"/>
      <c r="KNW322"/>
      <c r="KNX322"/>
      <c r="KNY322"/>
      <c r="KNZ322"/>
      <c r="KOA322"/>
      <c r="KOB322"/>
      <c r="KOC322"/>
      <c r="KOD322"/>
      <c r="KOE322"/>
      <c r="KOF322"/>
      <c r="KOG322"/>
      <c r="KOH322"/>
      <c r="KOI322"/>
      <c r="KOJ322"/>
      <c r="KOK322"/>
      <c r="KOL322"/>
      <c r="KOM322"/>
      <c r="KON322"/>
      <c r="KOO322"/>
      <c r="KOP322"/>
      <c r="KOQ322"/>
      <c r="KOR322"/>
      <c r="KOS322"/>
      <c r="KOT322"/>
      <c r="KOU322"/>
      <c r="KOV322"/>
      <c r="KOW322"/>
      <c r="KOX322"/>
      <c r="KOY322"/>
      <c r="KOZ322"/>
      <c r="KPA322"/>
      <c r="KPB322"/>
      <c r="KPC322"/>
      <c r="KPD322"/>
      <c r="KPE322"/>
      <c r="KPF322"/>
      <c r="KPG322"/>
      <c r="KPH322"/>
      <c r="KPI322"/>
      <c r="KPJ322"/>
      <c r="KPK322"/>
      <c r="KPL322"/>
      <c r="KPM322"/>
      <c r="KPN322"/>
      <c r="KPO322"/>
      <c r="KPP322"/>
      <c r="KPQ322"/>
      <c r="KPR322"/>
      <c r="KPS322"/>
      <c r="KPT322"/>
      <c r="KPU322"/>
      <c r="KPV322"/>
      <c r="KPW322"/>
      <c r="KPX322"/>
      <c r="KPY322"/>
      <c r="KPZ322"/>
      <c r="KQA322"/>
      <c r="KQB322"/>
      <c r="KQC322"/>
      <c r="KQD322"/>
      <c r="KQE322"/>
      <c r="KQF322"/>
      <c r="KQG322"/>
      <c r="KQH322"/>
      <c r="KQI322"/>
      <c r="KQJ322"/>
      <c r="KQK322"/>
      <c r="KQL322"/>
      <c r="KQM322"/>
      <c r="KQN322"/>
      <c r="KQO322"/>
      <c r="KQP322"/>
      <c r="KQQ322"/>
      <c r="KQR322"/>
      <c r="KQS322"/>
      <c r="KQT322"/>
      <c r="KQU322"/>
      <c r="KQV322"/>
      <c r="KQW322"/>
      <c r="KQX322"/>
      <c r="KQY322"/>
      <c r="KQZ322"/>
      <c r="KRA322"/>
      <c r="KRB322"/>
      <c r="KRC322"/>
      <c r="KRD322"/>
      <c r="KRE322"/>
      <c r="KRF322"/>
      <c r="KRG322"/>
      <c r="KRH322"/>
      <c r="KRI322"/>
      <c r="KRJ322"/>
      <c r="KRK322"/>
      <c r="KRL322"/>
      <c r="KRM322"/>
      <c r="KRN322"/>
      <c r="KRO322"/>
      <c r="KRP322"/>
      <c r="KRQ322"/>
      <c r="KRR322"/>
      <c r="KRS322"/>
      <c r="KRT322"/>
      <c r="KRU322"/>
      <c r="KRV322"/>
      <c r="KRW322"/>
      <c r="KRX322"/>
      <c r="KRY322"/>
      <c r="KRZ322"/>
      <c r="KSA322"/>
      <c r="KSB322"/>
      <c r="KSC322"/>
      <c r="KSD322"/>
      <c r="KSE322"/>
      <c r="KSF322"/>
      <c r="KSG322"/>
      <c r="KSH322"/>
      <c r="KSI322"/>
      <c r="KSJ322"/>
      <c r="KSK322"/>
      <c r="KSL322"/>
      <c r="KSM322"/>
      <c r="KSN322"/>
      <c r="KSO322"/>
      <c r="KSP322"/>
      <c r="KSQ322"/>
      <c r="KSR322"/>
      <c r="KSS322"/>
      <c r="KST322"/>
      <c r="KSU322"/>
      <c r="KSV322"/>
      <c r="KSW322"/>
      <c r="KSX322"/>
      <c r="KSY322"/>
      <c r="KSZ322"/>
      <c r="KTA322"/>
      <c r="KTB322"/>
      <c r="KTC322"/>
      <c r="KTD322"/>
      <c r="KTE322"/>
      <c r="KTF322"/>
      <c r="KTG322"/>
      <c r="KTH322"/>
      <c r="KTI322"/>
      <c r="KTJ322"/>
      <c r="KTK322"/>
      <c r="KTL322"/>
      <c r="KTM322"/>
      <c r="KTN322"/>
      <c r="KTO322"/>
      <c r="KTP322"/>
      <c r="KTQ322"/>
      <c r="KTR322"/>
      <c r="KTS322"/>
      <c r="KTT322"/>
      <c r="KTU322"/>
      <c r="KTV322"/>
      <c r="KTW322"/>
      <c r="KTX322"/>
      <c r="KTY322"/>
      <c r="KTZ322"/>
      <c r="KUA322"/>
      <c r="KUB322"/>
      <c r="KUC322"/>
      <c r="KUD322"/>
      <c r="KUE322"/>
      <c r="KUF322"/>
      <c r="KUG322"/>
      <c r="KUH322"/>
      <c r="KUI322"/>
      <c r="KUJ322"/>
      <c r="KUK322"/>
      <c r="KUL322"/>
      <c r="KUM322"/>
      <c r="KUN322"/>
      <c r="KUO322"/>
      <c r="KUP322"/>
      <c r="KUQ322"/>
      <c r="KUR322"/>
      <c r="KUS322"/>
      <c r="KUT322"/>
      <c r="KUU322"/>
      <c r="KUV322"/>
      <c r="KUW322"/>
      <c r="KUX322"/>
      <c r="KUY322"/>
      <c r="KUZ322"/>
      <c r="KVA322"/>
      <c r="KVB322"/>
      <c r="KVC322"/>
      <c r="KVD322"/>
      <c r="KVE322"/>
      <c r="KVF322"/>
      <c r="KVG322"/>
      <c r="KVH322"/>
      <c r="KVI322"/>
      <c r="KVJ322"/>
      <c r="KVK322"/>
      <c r="KVL322"/>
      <c r="KVM322"/>
      <c r="KVN322"/>
      <c r="KVO322"/>
      <c r="KVP322"/>
      <c r="KVQ322"/>
      <c r="KVR322"/>
      <c r="KVS322"/>
      <c r="KVT322"/>
      <c r="KVU322"/>
      <c r="KVV322"/>
      <c r="KVW322"/>
      <c r="KVX322"/>
      <c r="KVY322"/>
      <c r="KVZ322"/>
      <c r="KWA322"/>
      <c r="KWB322"/>
      <c r="KWC322"/>
      <c r="KWD322"/>
      <c r="KWE322"/>
      <c r="KWF322"/>
      <c r="KWG322"/>
      <c r="KWH322"/>
      <c r="KWI322"/>
      <c r="KWJ322"/>
      <c r="KWK322"/>
      <c r="KWL322"/>
      <c r="KWM322"/>
      <c r="KWN322"/>
      <c r="KWO322"/>
      <c r="KWP322"/>
      <c r="KWQ322"/>
      <c r="KWR322"/>
      <c r="KWS322"/>
      <c r="KWT322"/>
      <c r="KWU322"/>
      <c r="KWV322"/>
      <c r="KWW322"/>
      <c r="KWX322"/>
      <c r="KWY322"/>
      <c r="KWZ322"/>
      <c r="KXA322"/>
      <c r="KXB322"/>
      <c r="KXC322"/>
      <c r="KXD322"/>
      <c r="KXE322"/>
      <c r="KXF322"/>
      <c r="KXG322"/>
      <c r="KXH322"/>
      <c r="KXI322"/>
      <c r="KXJ322"/>
      <c r="KXK322"/>
      <c r="KXL322"/>
      <c r="KXM322"/>
      <c r="KXN322"/>
      <c r="KXO322"/>
      <c r="KXP322"/>
      <c r="KXQ322"/>
      <c r="KXR322"/>
      <c r="KXS322"/>
      <c r="KXT322"/>
      <c r="KXU322"/>
      <c r="KXV322"/>
      <c r="KXW322"/>
      <c r="KXX322"/>
      <c r="KXY322"/>
      <c r="KXZ322"/>
      <c r="KYA322"/>
      <c r="KYB322"/>
      <c r="KYC322"/>
      <c r="KYD322"/>
      <c r="KYE322"/>
      <c r="KYF322"/>
      <c r="KYG322"/>
      <c r="KYH322"/>
      <c r="KYI322"/>
      <c r="KYJ322"/>
      <c r="KYK322"/>
      <c r="KYL322"/>
      <c r="KYM322"/>
      <c r="KYN322"/>
      <c r="KYO322"/>
      <c r="KYP322"/>
      <c r="KYQ322"/>
      <c r="KYR322"/>
      <c r="KYS322"/>
      <c r="KYT322"/>
      <c r="KYU322"/>
      <c r="KYV322"/>
      <c r="KYW322"/>
      <c r="KYX322"/>
      <c r="KYY322"/>
      <c r="KYZ322"/>
      <c r="KZA322"/>
      <c r="KZB322"/>
      <c r="KZC322"/>
      <c r="KZD322"/>
      <c r="KZE322"/>
      <c r="KZF322"/>
      <c r="KZG322"/>
      <c r="KZH322"/>
      <c r="KZI322"/>
      <c r="KZJ322"/>
      <c r="KZK322"/>
      <c r="KZL322"/>
      <c r="KZM322"/>
      <c r="KZN322"/>
      <c r="KZO322"/>
      <c r="KZP322"/>
      <c r="KZQ322"/>
      <c r="KZR322"/>
      <c r="KZS322"/>
      <c r="KZT322"/>
      <c r="KZU322"/>
      <c r="KZV322"/>
      <c r="KZW322"/>
      <c r="KZX322"/>
      <c r="KZY322"/>
      <c r="KZZ322"/>
      <c r="LAA322"/>
      <c r="LAB322"/>
      <c r="LAC322"/>
      <c r="LAD322"/>
      <c r="LAE322"/>
      <c r="LAF322"/>
      <c r="LAG322"/>
      <c r="LAH322"/>
      <c r="LAI322"/>
      <c r="LAJ322"/>
      <c r="LAK322"/>
      <c r="LAL322"/>
      <c r="LAM322"/>
      <c r="LAN322"/>
      <c r="LAO322"/>
      <c r="LAP322"/>
      <c r="LAQ322"/>
      <c r="LAR322"/>
      <c r="LAS322"/>
      <c r="LAT322"/>
      <c r="LAU322"/>
      <c r="LAV322"/>
      <c r="LAW322"/>
      <c r="LAX322"/>
      <c r="LAY322"/>
      <c r="LAZ322"/>
      <c r="LBA322"/>
      <c r="LBB322"/>
      <c r="LBC322"/>
      <c r="LBD322"/>
      <c r="LBE322"/>
      <c r="LBF322"/>
      <c r="LBG322"/>
      <c r="LBH322"/>
      <c r="LBI322"/>
      <c r="LBJ322"/>
      <c r="LBK322"/>
      <c r="LBL322"/>
      <c r="LBM322"/>
      <c r="LBN322"/>
      <c r="LBO322"/>
      <c r="LBP322"/>
      <c r="LBQ322"/>
      <c r="LBR322"/>
      <c r="LBS322"/>
      <c r="LBT322"/>
      <c r="LBU322"/>
      <c r="LBV322"/>
      <c r="LBW322"/>
      <c r="LBX322"/>
      <c r="LBY322"/>
      <c r="LBZ322"/>
      <c r="LCA322"/>
      <c r="LCB322"/>
      <c r="LCC322"/>
      <c r="LCD322"/>
      <c r="LCE322"/>
      <c r="LCF322"/>
      <c r="LCG322"/>
      <c r="LCH322"/>
      <c r="LCI322"/>
      <c r="LCJ322"/>
      <c r="LCK322"/>
      <c r="LCL322"/>
      <c r="LCM322"/>
      <c r="LCN322"/>
      <c r="LCO322"/>
      <c r="LCP322"/>
      <c r="LCQ322"/>
      <c r="LCR322"/>
      <c r="LCS322"/>
      <c r="LCT322"/>
      <c r="LCU322"/>
      <c r="LCV322"/>
      <c r="LCW322"/>
      <c r="LCX322"/>
      <c r="LCY322"/>
      <c r="LCZ322"/>
      <c r="LDA322"/>
      <c r="LDB322"/>
      <c r="LDC322"/>
      <c r="LDD322"/>
      <c r="LDE322"/>
      <c r="LDF322"/>
      <c r="LDG322"/>
      <c r="LDH322"/>
      <c r="LDI322"/>
      <c r="LDJ322"/>
      <c r="LDK322"/>
      <c r="LDL322"/>
      <c r="LDM322"/>
      <c r="LDN322"/>
      <c r="LDO322"/>
      <c r="LDP322"/>
      <c r="LDQ322"/>
      <c r="LDR322"/>
      <c r="LDS322"/>
      <c r="LDT322"/>
      <c r="LDU322"/>
      <c r="LDV322"/>
      <c r="LDW322"/>
      <c r="LDX322"/>
      <c r="LDY322"/>
      <c r="LDZ322"/>
      <c r="LEA322"/>
      <c r="LEB322"/>
      <c r="LEC322"/>
      <c r="LED322"/>
      <c r="LEE322"/>
      <c r="LEF322"/>
      <c r="LEG322"/>
      <c r="LEH322"/>
      <c r="LEI322"/>
      <c r="LEJ322"/>
      <c r="LEK322"/>
      <c r="LEL322"/>
      <c r="LEM322"/>
      <c r="LEN322"/>
      <c r="LEO322"/>
      <c r="LEP322"/>
      <c r="LEQ322"/>
      <c r="LER322"/>
      <c r="LES322"/>
      <c r="LET322"/>
      <c r="LEU322"/>
      <c r="LEV322"/>
      <c r="LEW322"/>
      <c r="LEX322"/>
      <c r="LEY322"/>
      <c r="LEZ322"/>
      <c r="LFA322"/>
      <c r="LFB322"/>
      <c r="LFC322"/>
      <c r="LFD322"/>
      <c r="LFE322"/>
      <c r="LFF322"/>
      <c r="LFG322"/>
      <c r="LFH322"/>
      <c r="LFI322"/>
      <c r="LFJ322"/>
      <c r="LFK322"/>
      <c r="LFL322"/>
      <c r="LFM322"/>
      <c r="LFN322"/>
      <c r="LFO322"/>
      <c r="LFP322"/>
      <c r="LFQ322"/>
      <c r="LFR322"/>
      <c r="LFS322"/>
      <c r="LFT322"/>
      <c r="LFU322"/>
      <c r="LFV322"/>
      <c r="LFW322"/>
      <c r="LFX322"/>
      <c r="LFY322"/>
      <c r="LFZ322"/>
      <c r="LGA322"/>
      <c r="LGB322"/>
      <c r="LGC322"/>
      <c r="LGD322"/>
      <c r="LGE322"/>
      <c r="LGF322"/>
      <c r="LGG322"/>
      <c r="LGH322"/>
      <c r="LGI322"/>
      <c r="LGJ322"/>
      <c r="LGK322"/>
      <c r="LGL322"/>
      <c r="LGM322"/>
      <c r="LGN322"/>
      <c r="LGO322"/>
      <c r="LGP322"/>
      <c r="LGQ322"/>
      <c r="LGR322"/>
      <c r="LGS322"/>
      <c r="LGT322"/>
      <c r="LGU322"/>
      <c r="LGV322"/>
      <c r="LGW322"/>
      <c r="LGX322"/>
      <c r="LGY322"/>
      <c r="LGZ322"/>
      <c r="LHA322"/>
      <c r="LHB322"/>
      <c r="LHC322"/>
      <c r="LHD322"/>
      <c r="LHE322"/>
      <c r="LHF322"/>
      <c r="LHG322"/>
      <c r="LHH322"/>
      <c r="LHI322"/>
      <c r="LHJ322"/>
      <c r="LHK322"/>
      <c r="LHL322"/>
      <c r="LHM322"/>
      <c r="LHN322"/>
      <c r="LHO322"/>
      <c r="LHP322"/>
      <c r="LHQ322"/>
      <c r="LHR322"/>
      <c r="LHS322"/>
      <c r="LHT322"/>
      <c r="LHU322"/>
      <c r="LHV322"/>
      <c r="LHW322"/>
      <c r="LHX322"/>
      <c r="LHY322"/>
      <c r="LHZ322"/>
      <c r="LIA322"/>
      <c r="LIB322"/>
      <c r="LIC322"/>
      <c r="LID322"/>
      <c r="LIE322"/>
      <c r="LIF322"/>
      <c r="LIG322"/>
      <c r="LIH322"/>
      <c r="LII322"/>
      <c r="LIJ322"/>
      <c r="LIK322"/>
      <c r="LIL322"/>
      <c r="LIM322"/>
      <c r="LIN322"/>
      <c r="LIO322"/>
      <c r="LIP322"/>
      <c r="LIQ322"/>
      <c r="LIR322"/>
      <c r="LIS322"/>
      <c r="LIT322"/>
      <c r="LIU322"/>
      <c r="LIV322"/>
      <c r="LIW322"/>
      <c r="LIX322"/>
      <c r="LIY322"/>
      <c r="LIZ322"/>
      <c r="LJA322"/>
      <c r="LJB322"/>
      <c r="LJC322"/>
      <c r="LJD322"/>
      <c r="LJE322"/>
      <c r="LJF322"/>
      <c r="LJG322"/>
      <c r="LJH322"/>
      <c r="LJI322"/>
      <c r="LJJ322"/>
      <c r="LJK322"/>
      <c r="LJL322"/>
      <c r="LJM322"/>
      <c r="LJN322"/>
      <c r="LJO322"/>
      <c r="LJP322"/>
      <c r="LJQ322"/>
      <c r="LJR322"/>
      <c r="LJS322"/>
      <c r="LJT322"/>
      <c r="LJU322"/>
      <c r="LJV322"/>
      <c r="LJW322"/>
      <c r="LJX322"/>
      <c r="LJY322"/>
      <c r="LJZ322"/>
      <c r="LKA322"/>
      <c r="LKB322"/>
      <c r="LKC322"/>
      <c r="LKD322"/>
      <c r="LKE322"/>
      <c r="LKF322"/>
      <c r="LKG322"/>
      <c r="LKH322"/>
      <c r="LKI322"/>
      <c r="LKJ322"/>
      <c r="LKK322"/>
      <c r="LKL322"/>
      <c r="LKM322"/>
      <c r="LKN322"/>
      <c r="LKO322"/>
      <c r="LKP322"/>
      <c r="LKQ322"/>
      <c r="LKR322"/>
      <c r="LKS322"/>
      <c r="LKT322"/>
      <c r="LKU322"/>
      <c r="LKV322"/>
      <c r="LKW322"/>
      <c r="LKX322"/>
      <c r="LKY322"/>
      <c r="LKZ322"/>
      <c r="LLA322"/>
      <c r="LLB322"/>
      <c r="LLC322"/>
      <c r="LLD322"/>
      <c r="LLE322"/>
      <c r="LLF322"/>
      <c r="LLG322"/>
      <c r="LLH322"/>
      <c r="LLI322"/>
      <c r="LLJ322"/>
      <c r="LLK322"/>
      <c r="LLL322"/>
      <c r="LLM322"/>
      <c r="LLN322"/>
      <c r="LLO322"/>
      <c r="LLP322"/>
      <c r="LLQ322"/>
      <c r="LLR322"/>
      <c r="LLS322"/>
      <c r="LLT322"/>
      <c r="LLU322"/>
      <c r="LLV322"/>
      <c r="LLW322"/>
      <c r="LLX322"/>
      <c r="LLY322"/>
      <c r="LLZ322"/>
      <c r="LMA322"/>
      <c r="LMB322"/>
      <c r="LMC322"/>
      <c r="LMD322"/>
      <c r="LME322"/>
      <c r="LMF322"/>
      <c r="LMG322"/>
      <c r="LMH322"/>
      <c r="LMI322"/>
      <c r="LMJ322"/>
      <c r="LMK322"/>
      <c r="LML322"/>
      <c r="LMM322"/>
      <c r="LMN322"/>
      <c r="LMO322"/>
      <c r="LMP322"/>
      <c r="LMQ322"/>
      <c r="LMR322"/>
      <c r="LMS322"/>
      <c r="LMT322"/>
      <c r="LMU322"/>
      <c r="LMV322"/>
      <c r="LMW322"/>
      <c r="LMX322"/>
      <c r="LMY322"/>
      <c r="LMZ322"/>
      <c r="LNA322"/>
      <c r="LNB322"/>
      <c r="LNC322"/>
      <c r="LND322"/>
      <c r="LNE322"/>
      <c r="LNF322"/>
      <c r="LNG322"/>
      <c r="LNH322"/>
      <c r="LNI322"/>
      <c r="LNJ322"/>
      <c r="LNK322"/>
      <c r="LNL322"/>
      <c r="LNM322"/>
      <c r="LNN322"/>
      <c r="LNO322"/>
      <c r="LNP322"/>
      <c r="LNQ322"/>
      <c r="LNR322"/>
      <c r="LNS322"/>
      <c r="LNT322"/>
      <c r="LNU322"/>
      <c r="LNV322"/>
      <c r="LNW322"/>
      <c r="LNX322"/>
      <c r="LNY322"/>
      <c r="LNZ322"/>
      <c r="LOA322"/>
      <c r="LOB322"/>
      <c r="LOC322"/>
      <c r="LOD322"/>
      <c r="LOE322"/>
      <c r="LOF322"/>
      <c r="LOG322"/>
      <c r="LOH322"/>
      <c r="LOI322"/>
      <c r="LOJ322"/>
      <c r="LOK322"/>
      <c r="LOL322"/>
      <c r="LOM322"/>
      <c r="LON322"/>
      <c r="LOO322"/>
      <c r="LOP322"/>
      <c r="LOQ322"/>
      <c r="LOR322"/>
      <c r="LOS322"/>
      <c r="LOT322"/>
      <c r="LOU322"/>
      <c r="LOV322"/>
      <c r="LOW322"/>
      <c r="LOX322"/>
      <c r="LOY322"/>
      <c r="LOZ322"/>
      <c r="LPA322"/>
      <c r="LPB322"/>
      <c r="LPC322"/>
      <c r="LPD322"/>
      <c r="LPE322"/>
      <c r="LPF322"/>
      <c r="LPG322"/>
      <c r="LPH322"/>
      <c r="LPI322"/>
      <c r="LPJ322"/>
      <c r="LPK322"/>
      <c r="LPL322"/>
      <c r="LPM322"/>
      <c r="LPN322"/>
      <c r="LPO322"/>
      <c r="LPP322"/>
      <c r="LPQ322"/>
      <c r="LPR322"/>
      <c r="LPS322"/>
      <c r="LPT322"/>
      <c r="LPU322"/>
      <c r="LPV322"/>
      <c r="LPW322"/>
      <c r="LPX322"/>
      <c r="LPY322"/>
      <c r="LPZ322"/>
      <c r="LQA322"/>
      <c r="LQB322"/>
      <c r="LQC322"/>
      <c r="LQD322"/>
      <c r="LQE322"/>
      <c r="LQF322"/>
      <c r="LQG322"/>
      <c r="LQH322"/>
      <c r="LQI322"/>
      <c r="LQJ322"/>
      <c r="LQK322"/>
      <c r="LQL322"/>
      <c r="LQM322"/>
      <c r="LQN322"/>
      <c r="LQO322"/>
      <c r="LQP322"/>
      <c r="LQQ322"/>
      <c r="LQR322"/>
      <c r="LQS322"/>
      <c r="LQT322"/>
      <c r="LQU322"/>
      <c r="LQV322"/>
      <c r="LQW322"/>
      <c r="LQX322"/>
      <c r="LQY322"/>
      <c r="LQZ322"/>
      <c r="LRA322"/>
      <c r="LRB322"/>
      <c r="LRC322"/>
      <c r="LRD322"/>
      <c r="LRE322"/>
      <c r="LRF322"/>
      <c r="LRG322"/>
      <c r="LRH322"/>
      <c r="LRI322"/>
      <c r="LRJ322"/>
      <c r="LRK322"/>
      <c r="LRL322"/>
      <c r="LRM322"/>
      <c r="LRN322"/>
      <c r="LRO322"/>
      <c r="LRP322"/>
      <c r="LRQ322"/>
      <c r="LRR322"/>
      <c r="LRS322"/>
      <c r="LRT322"/>
      <c r="LRU322"/>
      <c r="LRV322"/>
      <c r="LRW322"/>
      <c r="LRX322"/>
      <c r="LRY322"/>
      <c r="LRZ322"/>
      <c r="LSA322"/>
      <c r="LSB322"/>
      <c r="LSC322"/>
      <c r="LSD322"/>
      <c r="LSE322"/>
      <c r="LSF322"/>
      <c r="LSG322"/>
      <c r="LSH322"/>
      <c r="LSI322"/>
      <c r="LSJ322"/>
      <c r="LSK322"/>
      <c r="LSL322"/>
      <c r="LSM322"/>
      <c r="LSN322"/>
      <c r="LSO322"/>
      <c r="LSP322"/>
      <c r="LSQ322"/>
      <c r="LSR322"/>
      <c r="LSS322"/>
      <c r="LST322"/>
      <c r="LSU322"/>
      <c r="LSV322"/>
      <c r="LSW322"/>
      <c r="LSX322"/>
      <c r="LSY322"/>
      <c r="LSZ322"/>
      <c r="LTA322"/>
      <c r="LTB322"/>
      <c r="LTC322"/>
      <c r="LTD322"/>
      <c r="LTE322"/>
      <c r="LTF322"/>
      <c r="LTG322"/>
      <c r="LTH322"/>
      <c r="LTI322"/>
      <c r="LTJ322"/>
      <c r="LTK322"/>
      <c r="LTL322"/>
      <c r="LTM322"/>
      <c r="LTN322"/>
      <c r="LTO322"/>
      <c r="LTP322"/>
      <c r="LTQ322"/>
      <c r="LTR322"/>
      <c r="LTS322"/>
      <c r="LTT322"/>
      <c r="LTU322"/>
      <c r="LTV322"/>
      <c r="LTW322"/>
      <c r="LTX322"/>
      <c r="LTY322"/>
      <c r="LTZ322"/>
      <c r="LUA322"/>
      <c r="LUB322"/>
      <c r="LUC322"/>
      <c r="LUD322"/>
      <c r="LUE322"/>
      <c r="LUF322"/>
      <c r="LUG322"/>
      <c r="LUH322"/>
      <c r="LUI322"/>
      <c r="LUJ322"/>
      <c r="LUK322"/>
      <c r="LUL322"/>
      <c r="LUM322"/>
      <c r="LUN322"/>
      <c r="LUO322"/>
      <c r="LUP322"/>
      <c r="LUQ322"/>
      <c r="LUR322"/>
      <c r="LUS322"/>
      <c r="LUT322"/>
      <c r="LUU322"/>
      <c r="LUV322"/>
      <c r="LUW322"/>
      <c r="LUX322"/>
      <c r="LUY322"/>
      <c r="LUZ322"/>
      <c r="LVA322"/>
      <c r="LVB322"/>
      <c r="LVC322"/>
      <c r="LVD322"/>
      <c r="LVE322"/>
      <c r="LVF322"/>
      <c r="LVG322"/>
      <c r="LVH322"/>
      <c r="LVI322"/>
      <c r="LVJ322"/>
      <c r="LVK322"/>
      <c r="LVL322"/>
      <c r="LVM322"/>
      <c r="LVN322"/>
      <c r="LVO322"/>
      <c r="LVP322"/>
      <c r="LVQ322"/>
      <c r="LVR322"/>
      <c r="LVS322"/>
      <c r="LVT322"/>
      <c r="LVU322"/>
      <c r="LVV322"/>
      <c r="LVW322"/>
      <c r="LVX322"/>
      <c r="LVY322"/>
      <c r="LVZ322"/>
      <c r="LWA322"/>
      <c r="LWB322"/>
      <c r="LWC322"/>
      <c r="LWD322"/>
      <c r="LWE322"/>
      <c r="LWF322"/>
      <c r="LWG322"/>
      <c r="LWH322"/>
      <c r="LWI322"/>
      <c r="LWJ322"/>
      <c r="LWK322"/>
      <c r="LWL322"/>
      <c r="LWM322"/>
      <c r="LWN322"/>
      <c r="LWO322"/>
      <c r="LWP322"/>
      <c r="LWQ322"/>
      <c r="LWR322"/>
      <c r="LWS322"/>
      <c r="LWT322"/>
      <c r="LWU322"/>
      <c r="LWV322"/>
      <c r="LWW322"/>
      <c r="LWX322"/>
      <c r="LWY322"/>
      <c r="LWZ322"/>
      <c r="LXA322"/>
      <c r="LXB322"/>
      <c r="LXC322"/>
      <c r="LXD322"/>
      <c r="LXE322"/>
      <c r="LXF322"/>
      <c r="LXG322"/>
      <c r="LXH322"/>
      <c r="LXI322"/>
      <c r="LXJ322"/>
      <c r="LXK322"/>
      <c r="LXL322"/>
      <c r="LXM322"/>
      <c r="LXN322"/>
      <c r="LXO322"/>
      <c r="LXP322"/>
      <c r="LXQ322"/>
      <c r="LXR322"/>
      <c r="LXS322"/>
      <c r="LXT322"/>
      <c r="LXU322"/>
      <c r="LXV322"/>
      <c r="LXW322"/>
      <c r="LXX322"/>
      <c r="LXY322"/>
      <c r="LXZ322"/>
      <c r="LYA322"/>
      <c r="LYB322"/>
      <c r="LYC322"/>
      <c r="LYD322"/>
      <c r="LYE322"/>
      <c r="LYF322"/>
      <c r="LYG322"/>
      <c r="LYH322"/>
      <c r="LYI322"/>
      <c r="LYJ322"/>
      <c r="LYK322"/>
      <c r="LYL322"/>
      <c r="LYM322"/>
      <c r="LYN322"/>
      <c r="LYO322"/>
      <c r="LYP322"/>
      <c r="LYQ322"/>
      <c r="LYR322"/>
      <c r="LYS322"/>
      <c r="LYT322"/>
      <c r="LYU322"/>
      <c r="LYV322"/>
      <c r="LYW322"/>
      <c r="LYX322"/>
      <c r="LYY322"/>
      <c r="LYZ322"/>
      <c r="LZA322"/>
      <c r="LZB322"/>
      <c r="LZC322"/>
      <c r="LZD322"/>
      <c r="LZE322"/>
      <c r="LZF322"/>
      <c r="LZG322"/>
      <c r="LZH322"/>
      <c r="LZI322"/>
      <c r="LZJ322"/>
      <c r="LZK322"/>
      <c r="LZL322"/>
      <c r="LZM322"/>
      <c r="LZN322"/>
      <c r="LZO322"/>
      <c r="LZP322"/>
      <c r="LZQ322"/>
      <c r="LZR322"/>
      <c r="LZS322"/>
      <c r="LZT322"/>
      <c r="LZU322"/>
      <c r="LZV322"/>
      <c r="LZW322"/>
      <c r="LZX322"/>
      <c r="LZY322"/>
      <c r="LZZ322"/>
      <c r="MAA322"/>
      <c r="MAB322"/>
      <c r="MAC322"/>
      <c r="MAD322"/>
      <c r="MAE322"/>
      <c r="MAF322"/>
      <c r="MAG322"/>
      <c r="MAH322"/>
      <c r="MAI322"/>
      <c r="MAJ322"/>
      <c r="MAK322"/>
      <c r="MAL322"/>
      <c r="MAM322"/>
      <c r="MAN322"/>
      <c r="MAO322"/>
      <c r="MAP322"/>
      <c r="MAQ322"/>
      <c r="MAR322"/>
      <c r="MAS322"/>
      <c r="MAT322"/>
      <c r="MAU322"/>
      <c r="MAV322"/>
      <c r="MAW322"/>
      <c r="MAX322"/>
      <c r="MAY322"/>
      <c r="MAZ322"/>
      <c r="MBA322"/>
      <c r="MBB322"/>
      <c r="MBC322"/>
      <c r="MBD322"/>
      <c r="MBE322"/>
      <c r="MBF322"/>
      <c r="MBG322"/>
      <c r="MBH322"/>
      <c r="MBI322"/>
      <c r="MBJ322"/>
      <c r="MBK322"/>
      <c r="MBL322"/>
      <c r="MBM322"/>
      <c r="MBN322"/>
      <c r="MBO322"/>
      <c r="MBP322"/>
      <c r="MBQ322"/>
      <c r="MBR322"/>
      <c r="MBS322"/>
      <c r="MBT322"/>
      <c r="MBU322"/>
      <c r="MBV322"/>
      <c r="MBW322"/>
      <c r="MBX322"/>
      <c r="MBY322"/>
      <c r="MBZ322"/>
      <c r="MCA322"/>
      <c r="MCB322"/>
      <c r="MCC322"/>
      <c r="MCD322"/>
      <c r="MCE322"/>
      <c r="MCF322"/>
      <c r="MCG322"/>
      <c r="MCH322"/>
      <c r="MCI322"/>
      <c r="MCJ322"/>
      <c r="MCK322"/>
      <c r="MCL322"/>
      <c r="MCM322"/>
      <c r="MCN322"/>
      <c r="MCO322"/>
      <c r="MCP322"/>
      <c r="MCQ322"/>
      <c r="MCR322"/>
      <c r="MCS322"/>
      <c r="MCT322"/>
      <c r="MCU322"/>
      <c r="MCV322"/>
      <c r="MCW322"/>
      <c r="MCX322"/>
      <c r="MCY322"/>
      <c r="MCZ322"/>
      <c r="MDA322"/>
      <c r="MDB322"/>
      <c r="MDC322"/>
      <c r="MDD322"/>
      <c r="MDE322"/>
      <c r="MDF322"/>
      <c r="MDG322"/>
      <c r="MDH322"/>
      <c r="MDI322"/>
      <c r="MDJ322"/>
      <c r="MDK322"/>
      <c r="MDL322"/>
      <c r="MDM322"/>
      <c r="MDN322"/>
      <c r="MDO322"/>
      <c r="MDP322"/>
      <c r="MDQ322"/>
      <c r="MDR322"/>
      <c r="MDS322"/>
      <c r="MDT322"/>
      <c r="MDU322"/>
      <c r="MDV322"/>
      <c r="MDW322"/>
      <c r="MDX322"/>
      <c r="MDY322"/>
      <c r="MDZ322"/>
      <c r="MEA322"/>
      <c r="MEB322"/>
      <c r="MEC322"/>
      <c r="MED322"/>
      <c r="MEE322"/>
      <c r="MEF322"/>
      <c r="MEG322"/>
      <c r="MEH322"/>
      <c r="MEI322"/>
      <c r="MEJ322"/>
      <c r="MEK322"/>
      <c r="MEL322"/>
      <c r="MEM322"/>
      <c r="MEN322"/>
      <c r="MEO322"/>
      <c r="MEP322"/>
      <c r="MEQ322"/>
      <c r="MER322"/>
      <c r="MES322"/>
      <c r="MET322"/>
      <c r="MEU322"/>
      <c r="MEV322"/>
      <c r="MEW322"/>
      <c r="MEX322"/>
      <c r="MEY322"/>
      <c r="MEZ322"/>
      <c r="MFA322"/>
      <c r="MFB322"/>
      <c r="MFC322"/>
      <c r="MFD322"/>
      <c r="MFE322"/>
      <c r="MFF322"/>
      <c r="MFG322"/>
      <c r="MFH322"/>
      <c r="MFI322"/>
      <c r="MFJ322"/>
      <c r="MFK322"/>
      <c r="MFL322"/>
      <c r="MFM322"/>
      <c r="MFN322"/>
      <c r="MFO322"/>
      <c r="MFP322"/>
      <c r="MFQ322"/>
      <c r="MFR322"/>
      <c r="MFS322"/>
      <c r="MFT322"/>
      <c r="MFU322"/>
      <c r="MFV322"/>
      <c r="MFW322"/>
      <c r="MFX322"/>
      <c r="MFY322"/>
      <c r="MFZ322"/>
      <c r="MGA322"/>
      <c r="MGB322"/>
      <c r="MGC322"/>
      <c r="MGD322"/>
      <c r="MGE322"/>
      <c r="MGF322"/>
      <c r="MGG322"/>
      <c r="MGH322"/>
      <c r="MGI322"/>
      <c r="MGJ322"/>
      <c r="MGK322"/>
      <c r="MGL322"/>
      <c r="MGM322"/>
      <c r="MGN322"/>
      <c r="MGO322"/>
      <c r="MGP322"/>
      <c r="MGQ322"/>
      <c r="MGR322"/>
      <c r="MGS322"/>
      <c r="MGT322"/>
      <c r="MGU322"/>
      <c r="MGV322"/>
      <c r="MGW322"/>
      <c r="MGX322"/>
      <c r="MGY322"/>
      <c r="MGZ322"/>
      <c r="MHA322"/>
      <c r="MHB322"/>
      <c r="MHC322"/>
      <c r="MHD322"/>
      <c r="MHE322"/>
      <c r="MHF322"/>
      <c r="MHG322"/>
      <c r="MHH322"/>
      <c r="MHI322"/>
      <c r="MHJ322"/>
      <c r="MHK322"/>
      <c r="MHL322"/>
      <c r="MHM322"/>
      <c r="MHN322"/>
      <c r="MHO322"/>
      <c r="MHP322"/>
      <c r="MHQ322"/>
      <c r="MHR322"/>
      <c r="MHS322"/>
      <c r="MHT322"/>
      <c r="MHU322"/>
      <c r="MHV322"/>
      <c r="MHW322"/>
      <c r="MHX322"/>
      <c r="MHY322"/>
      <c r="MHZ322"/>
      <c r="MIA322"/>
      <c r="MIB322"/>
      <c r="MIC322"/>
      <c r="MID322"/>
      <c r="MIE322"/>
      <c r="MIF322"/>
      <c r="MIG322"/>
      <c r="MIH322"/>
      <c r="MII322"/>
      <c r="MIJ322"/>
      <c r="MIK322"/>
      <c r="MIL322"/>
      <c r="MIM322"/>
      <c r="MIN322"/>
      <c r="MIO322"/>
      <c r="MIP322"/>
      <c r="MIQ322"/>
      <c r="MIR322"/>
      <c r="MIS322"/>
      <c r="MIT322"/>
      <c r="MIU322"/>
      <c r="MIV322"/>
      <c r="MIW322"/>
      <c r="MIX322"/>
      <c r="MIY322"/>
      <c r="MIZ322"/>
      <c r="MJA322"/>
      <c r="MJB322"/>
      <c r="MJC322"/>
      <c r="MJD322"/>
      <c r="MJE322"/>
      <c r="MJF322"/>
      <c r="MJG322"/>
      <c r="MJH322"/>
      <c r="MJI322"/>
      <c r="MJJ322"/>
      <c r="MJK322"/>
      <c r="MJL322"/>
      <c r="MJM322"/>
      <c r="MJN322"/>
      <c r="MJO322"/>
      <c r="MJP322"/>
      <c r="MJQ322"/>
      <c r="MJR322"/>
      <c r="MJS322"/>
      <c r="MJT322"/>
      <c r="MJU322"/>
      <c r="MJV322"/>
      <c r="MJW322"/>
      <c r="MJX322"/>
      <c r="MJY322"/>
      <c r="MJZ322"/>
      <c r="MKA322"/>
      <c r="MKB322"/>
      <c r="MKC322"/>
      <c r="MKD322"/>
      <c r="MKE322"/>
      <c r="MKF322"/>
      <c r="MKG322"/>
      <c r="MKH322"/>
      <c r="MKI322"/>
      <c r="MKJ322"/>
      <c r="MKK322"/>
      <c r="MKL322"/>
      <c r="MKM322"/>
      <c r="MKN322"/>
      <c r="MKO322"/>
      <c r="MKP322"/>
      <c r="MKQ322"/>
      <c r="MKR322"/>
      <c r="MKS322"/>
      <c r="MKT322"/>
      <c r="MKU322"/>
      <c r="MKV322"/>
      <c r="MKW322"/>
      <c r="MKX322"/>
      <c r="MKY322"/>
      <c r="MKZ322"/>
      <c r="MLA322"/>
      <c r="MLB322"/>
      <c r="MLC322"/>
      <c r="MLD322"/>
      <c r="MLE322"/>
      <c r="MLF322"/>
      <c r="MLG322"/>
      <c r="MLH322"/>
      <c r="MLI322"/>
      <c r="MLJ322"/>
      <c r="MLK322"/>
      <c r="MLL322"/>
      <c r="MLM322"/>
      <c r="MLN322"/>
      <c r="MLO322"/>
      <c r="MLP322"/>
      <c r="MLQ322"/>
      <c r="MLR322"/>
      <c r="MLS322"/>
      <c r="MLT322"/>
      <c r="MLU322"/>
      <c r="MLV322"/>
      <c r="MLW322"/>
      <c r="MLX322"/>
      <c r="MLY322"/>
      <c r="MLZ322"/>
      <c r="MMA322"/>
      <c r="MMB322"/>
      <c r="MMC322"/>
      <c r="MMD322"/>
      <c r="MME322"/>
      <c r="MMF322"/>
      <c r="MMG322"/>
      <c r="MMH322"/>
      <c r="MMI322"/>
      <c r="MMJ322"/>
      <c r="MMK322"/>
      <c r="MML322"/>
      <c r="MMM322"/>
      <c r="MMN322"/>
      <c r="MMO322"/>
      <c r="MMP322"/>
      <c r="MMQ322"/>
      <c r="MMR322"/>
      <c r="MMS322"/>
      <c r="MMT322"/>
      <c r="MMU322"/>
      <c r="MMV322"/>
      <c r="MMW322"/>
      <c r="MMX322"/>
      <c r="MMY322"/>
      <c r="MMZ322"/>
      <c r="MNA322"/>
      <c r="MNB322"/>
      <c r="MNC322"/>
      <c r="MND322"/>
      <c r="MNE322"/>
      <c r="MNF322"/>
      <c r="MNG322"/>
      <c r="MNH322"/>
      <c r="MNI322"/>
      <c r="MNJ322"/>
      <c r="MNK322"/>
      <c r="MNL322"/>
      <c r="MNM322"/>
      <c r="MNN322"/>
      <c r="MNO322"/>
      <c r="MNP322"/>
      <c r="MNQ322"/>
      <c r="MNR322"/>
      <c r="MNS322"/>
      <c r="MNT322"/>
      <c r="MNU322"/>
      <c r="MNV322"/>
      <c r="MNW322"/>
      <c r="MNX322"/>
      <c r="MNY322"/>
      <c r="MNZ322"/>
      <c r="MOA322"/>
      <c r="MOB322"/>
      <c r="MOC322"/>
      <c r="MOD322"/>
      <c r="MOE322"/>
      <c r="MOF322"/>
      <c r="MOG322"/>
      <c r="MOH322"/>
      <c r="MOI322"/>
      <c r="MOJ322"/>
      <c r="MOK322"/>
      <c r="MOL322"/>
      <c r="MOM322"/>
      <c r="MON322"/>
      <c r="MOO322"/>
      <c r="MOP322"/>
      <c r="MOQ322"/>
      <c r="MOR322"/>
      <c r="MOS322"/>
      <c r="MOT322"/>
      <c r="MOU322"/>
      <c r="MOV322"/>
      <c r="MOW322"/>
      <c r="MOX322"/>
      <c r="MOY322"/>
      <c r="MOZ322"/>
      <c r="MPA322"/>
      <c r="MPB322"/>
      <c r="MPC322"/>
      <c r="MPD322"/>
      <c r="MPE322"/>
      <c r="MPF322"/>
      <c r="MPG322"/>
      <c r="MPH322"/>
      <c r="MPI322"/>
      <c r="MPJ322"/>
      <c r="MPK322"/>
      <c r="MPL322"/>
      <c r="MPM322"/>
      <c r="MPN322"/>
      <c r="MPO322"/>
      <c r="MPP322"/>
      <c r="MPQ322"/>
      <c r="MPR322"/>
      <c r="MPS322"/>
      <c r="MPT322"/>
      <c r="MPU322"/>
      <c r="MPV322"/>
      <c r="MPW322"/>
      <c r="MPX322"/>
      <c r="MPY322"/>
      <c r="MPZ322"/>
      <c r="MQA322"/>
      <c r="MQB322"/>
      <c r="MQC322"/>
      <c r="MQD322"/>
      <c r="MQE322"/>
      <c r="MQF322"/>
      <c r="MQG322"/>
      <c r="MQH322"/>
      <c r="MQI322"/>
      <c r="MQJ322"/>
      <c r="MQK322"/>
      <c r="MQL322"/>
      <c r="MQM322"/>
      <c r="MQN322"/>
      <c r="MQO322"/>
      <c r="MQP322"/>
      <c r="MQQ322"/>
      <c r="MQR322"/>
      <c r="MQS322"/>
      <c r="MQT322"/>
      <c r="MQU322"/>
      <c r="MQV322"/>
      <c r="MQW322"/>
      <c r="MQX322"/>
      <c r="MQY322"/>
      <c r="MQZ322"/>
      <c r="MRA322"/>
      <c r="MRB322"/>
      <c r="MRC322"/>
      <c r="MRD322"/>
      <c r="MRE322"/>
      <c r="MRF322"/>
      <c r="MRG322"/>
      <c r="MRH322"/>
      <c r="MRI322"/>
      <c r="MRJ322"/>
      <c r="MRK322"/>
      <c r="MRL322"/>
      <c r="MRM322"/>
      <c r="MRN322"/>
      <c r="MRO322"/>
      <c r="MRP322"/>
      <c r="MRQ322"/>
      <c r="MRR322"/>
      <c r="MRS322"/>
      <c r="MRT322"/>
      <c r="MRU322"/>
      <c r="MRV322"/>
      <c r="MRW322"/>
      <c r="MRX322"/>
      <c r="MRY322"/>
      <c r="MRZ322"/>
      <c r="MSA322"/>
      <c r="MSB322"/>
      <c r="MSC322"/>
      <c r="MSD322"/>
      <c r="MSE322"/>
      <c r="MSF322"/>
      <c r="MSG322"/>
      <c r="MSH322"/>
      <c r="MSI322"/>
      <c r="MSJ322"/>
      <c r="MSK322"/>
      <c r="MSL322"/>
      <c r="MSM322"/>
      <c r="MSN322"/>
      <c r="MSO322"/>
      <c r="MSP322"/>
      <c r="MSQ322"/>
      <c r="MSR322"/>
      <c r="MSS322"/>
      <c r="MST322"/>
      <c r="MSU322"/>
      <c r="MSV322"/>
      <c r="MSW322"/>
      <c r="MSX322"/>
      <c r="MSY322"/>
      <c r="MSZ322"/>
      <c r="MTA322"/>
      <c r="MTB322"/>
      <c r="MTC322"/>
      <c r="MTD322"/>
      <c r="MTE322"/>
      <c r="MTF322"/>
      <c r="MTG322"/>
      <c r="MTH322"/>
      <c r="MTI322"/>
      <c r="MTJ322"/>
      <c r="MTK322"/>
      <c r="MTL322"/>
      <c r="MTM322"/>
      <c r="MTN322"/>
      <c r="MTO322"/>
      <c r="MTP322"/>
      <c r="MTQ322"/>
      <c r="MTR322"/>
      <c r="MTS322"/>
      <c r="MTT322"/>
      <c r="MTU322"/>
      <c r="MTV322"/>
      <c r="MTW322"/>
      <c r="MTX322"/>
      <c r="MTY322"/>
      <c r="MTZ322"/>
      <c r="MUA322"/>
      <c r="MUB322"/>
      <c r="MUC322"/>
      <c r="MUD322"/>
      <c r="MUE322"/>
      <c r="MUF322"/>
      <c r="MUG322"/>
      <c r="MUH322"/>
      <c r="MUI322"/>
      <c r="MUJ322"/>
      <c r="MUK322"/>
      <c r="MUL322"/>
      <c r="MUM322"/>
      <c r="MUN322"/>
      <c r="MUO322"/>
      <c r="MUP322"/>
      <c r="MUQ322"/>
      <c r="MUR322"/>
      <c r="MUS322"/>
      <c r="MUT322"/>
      <c r="MUU322"/>
      <c r="MUV322"/>
      <c r="MUW322"/>
      <c r="MUX322"/>
      <c r="MUY322"/>
      <c r="MUZ322"/>
      <c r="MVA322"/>
      <c r="MVB322"/>
      <c r="MVC322"/>
      <c r="MVD322"/>
      <c r="MVE322"/>
      <c r="MVF322"/>
      <c r="MVG322"/>
      <c r="MVH322"/>
      <c r="MVI322"/>
      <c r="MVJ322"/>
      <c r="MVK322"/>
      <c r="MVL322"/>
      <c r="MVM322"/>
      <c r="MVN322"/>
      <c r="MVO322"/>
      <c r="MVP322"/>
      <c r="MVQ322"/>
      <c r="MVR322"/>
      <c r="MVS322"/>
      <c r="MVT322"/>
      <c r="MVU322"/>
      <c r="MVV322"/>
      <c r="MVW322"/>
      <c r="MVX322"/>
      <c r="MVY322"/>
      <c r="MVZ322"/>
      <c r="MWA322"/>
      <c r="MWB322"/>
      <c r="MWC322"/>
      <c r="MWD322"/>
      <c r="MWE322"/>
      <c r="MWF322"/>
      <c r="MWG322"/>
      <c r="MWH322"/>
      <c r="MWI322"/>
      <c r="MWJ322"/>
      <c r="MWK322"/>
      <c r="MWL322"/>
      <c r="MWM322"/>
      <c r="MWN322"/>
      <c r="MWO322"/>
      <c r="MWP322"/>
      <c r="MWQ322"/>
      <c r="MWR322"/>
      <c r="MWS322"/>
      <c r="MWT322"/>
      <c r="MWU322"/>
      <c r="MWV322"/>
      <c r="MWW322"/>
      <c r="MWX322"/>
      <c r="MWY322"/>
      <c r="MWZ322"/>
      <c r="MXA322"/>
      <c r="MXB322"/>
      <c r="MXC322"/>
      <c r="MXD322"/>
      <c r="MXE322"/>
      <c r="MXF322"/>
      <c r="MXG322"/>
      <c r="MXH322"/>
      <c r="MXI322"/>
      <c r="MXJ322"/>
      <c r="MXK322"/>
      <c r="MXL322"/>
      <c r="MXM322"/>
      <c r="MXN322"/>
      <c r="MXO322"/>
      <c r="MXP322"/>
      <c r="MXQ322"/>
      <c r="MXR322"/>
      <c r="MXS322"/>
      <c r="MXT322"/>
      <c r="MXU322"/>
      <c r="MXV322"/>
      <c r="MXW322"/>
      <c r="MXX322"/>
      <c r="MXY322"/>
      <c r="MXZ322"/>
      <c r="MYA322"/>
      <c r="MYB322"/>
      <c r="MYC322"/>
      <c r="MYD322"/>
      <c r="MYE322"/>
      <c r="MYF322"/>
      <c r="MYG322"/>
      <c r="MYH322"/>
      <c r="MYI322"/>
      <c r="MYJ322"/>
      <c r="MYK322"/>
      <c r="MYL322"/>
      <c r="MYM322"/>
      <c r="MYN322"/>
      <c r="MYO322"/>
      <c r="MYP322"/>
      <c r="MYQ322"/>
      <c r="MYR322"/>
      <c r="MYS322"/>
      <c r="MYT322"/>
      <c r="MYU322"/>
      <c r="MYV322"/>
      <c r="MYW322"/>
      <c r="MYX322"/>
      <c r="MYY322"/>
      <c r="MYZ322"/>
      <c r="MZA322"/>
      <c r="MZB322"/>
      <c r="MZC322"/>
      <c r="MZD322"/>
      <c r="MZE322"/>
      <c r="MZF322"/>
      <c r="MZG322"/>
      <c r="MZH322"/>
      <c r="MZI322"/>
      <c r="MZJ322"/>
      <c r="MZK322"/>
      <c r="MZL322"/>
      <c r="MZM322"/>
      <c r="MZN322"/>
      <c r="MZO322"/>
      <c r="MZP322"/>
      <c r="MZQ322"/>
      <c r="MZR322"/>
      <c r="MZS322"/>
      <c r="MZT322"/>
      <c r="MZU322"/>
      <c r="MZV322"/>
      <c r="MZW322"/>
      <c r="MZX322"/>
      <c r="MZY322"/>
      <c r="MZZ322"/>
      <c r="NAA322"/>
      <c r="NAB322"/>
      <c r="NAC322"/>
      <c r="NAD322"/>
      <c r="NAE322"/>
      <c r="NAF322"/>
      <c r="NAG322"/>
      <c r="NAH322"/>
      <c r="NAI322"/>
      <c r="NAJ322"/>
      <c r="NAK322"/>
      <c r="NAL322"/>
      <c r="NAM322"/>
      <c r="NAN322"/>
      <c r="NAO322"/>
      <c r="NAP322"/>
      <c r="NAQ322"/>
      <c r="NAR322"/>
      <c r="NAS322"/>
      <c r="NAT322"/>
      <c r="NAU322"/>
      <c r="NAV322"/>
      <c r="NAW322"/>
      <c r="NAX322"/>
      <c r="NAY322"/>
      <c r="NAZ322"/>
      <c r="NBA322"/>
      <c r="NBB322"/>
      <c r="NBC322"/>
      <c r="NBD322"/>
      <c r="NBE322"/>
      <c r="NBF322"/>
      <c r="NBG322"/>
      <c r="NBH322"/>
      <c r="NBI322"/>
      <c r="NBJ322"/>
      <c r="NBK322"/>
      <c r="NBL322"/>
      <c r="NBM322"/>
      <c r="NBN322"/>
      <c r="NBO322"/>
      <c r="NBP322"/>
      <c r="NBQ322"/>
      <c r="NBR322"/>
      <c r="NBS322"/>
      <c r="NBT322"/>
      <c r="NBU322"/>
      <c r="NBV322"/>
      <c r="NBW322"/>
      <c r="NBX322"/>
      <c r="NBY322"/>
      <c r="NBZ322"/>
      <c r="NCA322"/>
      <c r="NCB322"/>
      <c r="NCC322"/>
      <c r="NCD322"/>
      <c r="NCE322"/>
      <c r="NCF322"/>
      <c r="NCG322"/>
      <c r="NCH322"/>
      <c r="NCI322"/>
      <c r="NCJ322"/>
      <c r="NCK322"/>
      <c r="NCL322"/>
      <c r="NCM322"/>
      <c r="NCN322"/>
      <c r="NCO322"/>
      <c r="NCP322"/>
      <c r="NCQ322"/>
      <c r="NCR322"/>
      <c r="NCS322"/>
      <c r="NCT322"/>
      <c r="NCU322"/>
      <c r="NCV322"/>
      <c r="NCW322"/>
      <c r="NCX322"/>
      <c r="NCY322"/>
      <c r="NCZ322"/>
      <c r="NDA322"/>
      <c r="NDB322"/>
      <c r="NDC322"/>
      <c r="NDD322"/>
      <c r="NDE322"/>
      <c r="NDF322"/>
      <c r="NDG322"/>
      <c r="NDH322"/>
      <c r="NDI322"/>
      <c r="NDJ322"/>
      <c r="NDK322"/>
      <c r="NDL322"/>
      <c r="NDM322"/>
      <c r="NDN322"/>
      <c r="NDO322"/>
      <c r="NDP322"/>
      <c r="NDQ322"/>
      <c r="NDR322"/>
      <c r="NDS322"/>
      <c r="NDT322"/>
      <c r="NDU322"/>
      <c r="NDV322"/>
      <c r="NDW322"/>
      <c r="NDX322"/>
      <c r="NDY322"/>
      <c r="NDZ322"/>
      <c r="NEA322"/>
      <c r="NEB322"/>
      <c r="NEC322"/>
      <c r="NED322"/>
      <c r="NEE322"/>
      <c r="NEF322"/>
      <c r="NEG322"/>
      <c r="NEH322"/>
      <c r="NEI322"/>
      <c r="NEJ322"/>
      <c r="NEK322"/>
      <c r="NEL322"/>
      <c r="NEM322"/>
      <c r="NEN322"/>
      <c r="NEO322"/>
      <c r="NEP322"/>
      <c r="NEQ322"/>
      <c r="NER322"/>
      <c r="NES322"/>
      <c r="NET322"/>
      <c r="NEU322"/>
      <c r="NEV322"/>
      <c r="NEW322"/>
      <c r="NEX322"/>
      <c r="NEY322"/>
      <c r="NEZ322"/>
      <c r="NFA322"/>
      <c r="NFB322"/>
      <c r="NFC322"/>
      <c r="NFD322"/>
      <c r="NFE322"/>
      <c r="NFF322"/>
      <c r="NFG322"/>
      <c r="NFH322"/>
      <c r="NFI322"/>
      <c r="NFJ322"/>
      <c r="NFK322"/>
      <c r="NFL322"/>
      <c r="NFM322"/>
      <c r="NFN322"/>
      <c r="NFO322"/>
      <c r="NFP322"/>
      <c r="NFQ322"/>
      <c r="NFR322"/>
      <c r="NFS322"/>
      <c r="NFT322"/>
      <c r="NFU322"/>
      <c r="NFV322"/>
      <c r="NFW322"/>
      <c r="NFX322"/>
      <c r="NFY322"/>
      <c r="NFZ322"/>
      <c r="NGA322"/>
      <c r="NGB322"/>
      <c r="NGC322"/>
      <c r="NGD322"/>
      <c r="NGE322"/>
      <c r="NGF322"/>
      <c r="NGG322"/>
      <c r="NGH322"/>
      <c r="NGI322"/>
      <c r="NGJ322"/>
      <c r="NGK322"/>
      <c r="NGL322"/>
      <c r="NGM322"/>
      <c r="NGN322"/>
      <c r="NGO322"/>
      <c r="NGP322"/>
      <c r="NGQ322"/>
      <c r="NGR322"/>
      <c r="NGS322"/>
      <c r="NGT322"/>
      <c r="NGU322"/>
      <c r="NGV322"/>
      <c r="NGW322"/>
      <c r="NGX322"/>
      <c r="NGY322"/>
      <c r="NGZ322"/>
      <c r="NHA322"/>
      <c r="NHB322"/>
      <c r="NHC322"/>
      <c r="NHD322"/>
      <c r="NHE322"/>
      <c r="NHF322"/>
      <c r="NHG322"/>
      <c r="NHH322"/>
      <c r="NHI322"/>
      <c r="NHJ322"/>
      <c r="NHK322"/>
      <c r="NHL322"/>
      <c r="NHM322"/>
      <c r="NHN322"/>
      <c r="NHO322"/>
      <c r="NHP322"/>
      <c r="NHQ322"/>
      <c r="NHR322"/>
      <c r="NHS322"/>
      <c r="NHT322"/>
      <c r="NHU322"/>
      <c r="NHV322"/>
      <c r="NHW322"/>
      <c r="NHX322"/>
      <c r="NHY322"/>
      <c r="NHZ322"/>
      <c r="NIA322"/>
      <c r="NIB322"/>
      <c r="NIC322"/>
      <c r="NID322"/>
      <c r="NIE322"/>
      <c r="NIF322"/>
      <c r="NIG322"/>
      <c r="NIH322"/>
      <c r="NII322"/>
      <c r="NIJ322"/>
      <c r="NIK322"/>
      <c r="NIL322"/>
      <c r="NIM322"/>
      <c r="NIN322"/>
      <c r="NIO322"/>
      <c r="NIP322"/>
      <c r="NIQ322"/>
      <c r="NIR322"/>
      <c r="NIS322"/>
      <c r="NIT322"/>
      <c r="NIU322"/>
      <c r="NIV322"/>
      <c r="NIW322"/>
      <c r="NIX322"/>
      <c r="NIY322"/>
      <c r="NIZ322"/>
      <c r="NJA322"/>
      <c r="NJB322"/>
      <c r="NJC322"/>
      <c r="NJD322"/>
      <c r="NJE322"/>
      <c r="NJF322"/>
      <c r="NJG322"/>
      <c r="NJH322"/>
      <c r="NJI322"/>
      <c r="NJJ322"/>
      <c r="NJK322"/>
      <c r="NJL322"/>
      <c r="NJM322"/>
      <c r="NJN322"/>
      <c r="NJO322"/>
      <c r="NJP322"/>
      <c r="NJQ322"/>
      <c r="NJR322"/>
      <c r="NJS322"/>
      <c r="NJT322"/>
      <c r="NJU322"/>
      <c r="NJV322"/>
      <c r="NJW322"/>
      <c r="NJX322"/>
      <c r="NJY322"/>
      <c r="NJZ322"/>
      <c r="NKA322"/>
      <c r="NKB322"/>
      <c r="NKC322"/>
      <c r="NKD322"/>
      <c r="NKE322"/>
      <c r="NKF322"/>
      <c r="NKG322"/>
      <c r="NKH322"/>
      <c r="NKI322"/>
      <c r="NKJ322"/>
      <c r="NKK322"/>
      <c r="NKL322"/>
      <c r="NKM322"/>
      <c r="NKN322"/>
      <c r="NKO322"/>
      <c r="NKP322"/>
      <c r="NKQ322"/>
      <c r="NKR322"/>
      <c r="NKS322"/>
      <c r="NKT322"/>
      <c r="NKU322"/>
      <c r="NKV322"/>
      <c r="NKW322"/>
      <c r="NKX322"/>
      <c r="NKY322"/>
      <c r="NKZ322"/>
      <c r="NLA322"/>
      <c r="NLB322"/>
      <c r="NLC322"/>
      <c r="NLD322"/>
      <c r="NLE322"/>
      <c r="NLF322"/>
      <c r="NLG322"/>
      <c r="NLH322"/>
      <c r="NLI322"/>
      <c r="NLJ322"/>
      <c r="NLK322"/>
      <c r="NLL322"/>
      <c r="NLM322"/>
      <c r="NLN322"/>
      <c r="NLO322"/>
      <c r="NLP322"/>
      <c r="NLQ322"/>
      <c r="NLR322"/>
      <c r="NLS322"/>
      <c r="NLT322"/>
      <c r="NLU322"/>
      <c r="NLV322"/>
      <c r="NLW322"/>
      <c r="NLX322"/>
      <c r="NLY322"/>
      <c r="NLZ322"/>
      <c r="NMA322"/>
      <c r="NMB322"/>
      <c r="NMC322"/>
      <c r="NMD322"/>
      <c r="NME322"/>
      <c r="NMF322"/>
      <c r="NMG322"/>
      <c r="NMH322"/>
      <c r="NMI322"/>
      <c r="NMJ322"/>
      <c r="NMK322"/>
      <c r="NML322"/>
      <c r="NMM322"/>
      <c r="NMN322"/>
      <c r="NMO322"/>
      <c r="NMP322"/>
      <c r="NMQ322"/>
      <c r="NMR322"/>
      <c r="NMS322"/>
      <c r="NMT322"/>
      <c r="NMU322"/>
      <c r="NMV322"/>
      <c r="NMW322"/>
      <c r="NMX322"/>
      <c r="NMY322"/>
      <c r="NMZ322"/>
      <c r="NNA322"/>
      <c r="NNB322"/>
      <c r="NNC322"/>
      <c r="NND322"/>
      <c r="NNE322"/>
      <c r="NNF322"/>
      <c r="NNG322"/>
      <c r="NNH322"/>
      <c r="NNI322"/>
      <c r="NNJ322"/>
      <c r="NNK322"/>
      <c r="NNL322"/>
      <c r="NNM322"/>
      <c r="NNN322"/>
      <c r="NNO322"/>
      <c r="NNP322"/>
      <c r="NNQ322"/>
      <c r="NNR322"/>
      <c r="NNS322"/>
      <c r="NNT322"/>
      <c r="NNU322"/>
      <c r="NNV322"/>
      <c r="NNW322"/>
      <c r="NNX322"/>
      <c r="NNY322"/>
      <c r="NNZ322"/>
      <c r="NOA322"/>
      <c r="NOB322"/>
      <c r="NOC322"/>
      <c r="NOD322"/>
      <c r="NOE322"/>
      <c r="NOF322"/>
      <c r="NOG322"/>
      <c r="NOH322"/>
      <c r="NOI322"/>
      <c r="NOJ322"/>
      <c r="NOK322"/>
      <c r="NOL322"/>
      <c r="NOM322"/>
      <c r="NON322"/>
      <c r="NOO322"/>
      <c r="NOP322"/>
      <c r="NOQ322"/>
      <c r="NOR322"/>
      <c r="NOS322"/>
      <c r="NOT322"/>
      <c r="NOU322"/>
      <c r="NOV322"/>
      <c r="NOW322"/>
      <c r="NOX322"/>
      <c r="NOY322"/>
      <c r="NOZ322"/>
      <c r="NPA322"/>
      <c r="NPB322"/>
      <c r="NPC322"/>
      <c r="NPD322"/>
      <c r="NPE322"/>
      <c r="NPF322"/>
      <c r="NPG322"/>
      <c r="NPH322"/>
      <c r="NPI322"/>
      <c r="NPJ322"/>
      <c r="NPK322"/>
      <c r="NPL322"/>
      <c r="NPM322"/>
      <c r="NPN322"/>
      <c r="NPO322"/>
      <c r="NPP322"/>
      <c r="NPQ322"/>
      <c r="NPR322"/>
      <c r="NPS322"/>
      <c r="NPT322"/>
      <c r="NPU322"/>
      <c r="NPV322"/>
      <c r="NPW322"/>
      <c r="NPX322"/>
      <c r="NPY322"/>
      <c r="NPZ322"/>
      <c r="NQA322"/>
      <c r="NQB322"/>
      <c r="NQC322"/>
      <c r="NQD322"/>
      <c r="NQE322"/>
      <c r="NQF322"/>
      <c r="NQG322"/>
      <c r="NQH322"/>
      <c r="NQI322"/>
      <c r="NQJ322"/>
      <c r="NQK322"/>
      <c r="NQL322"/>
      <c r="NQM322"/>
      <c r="NQN322"/>
      <c r="NQO322"/>
      <c r="NQP322"/>
      <c r="NQQ322"/>
      <c r="NQR322"/>
      <c r="NQS322"/>
      <c r="NQT322"/>
      <c r="NQU322"/>
      <c r="NQV322"/>
      <c r="NQW322"/>
      <c r="NQX322"/>
      <c r="NQY322"/>
      <c r="NQZ322"/>
      <c r="NRA322"/>
      <c r="NRB322"/>
      <c r="NRC322"/>
      <c r="NRD322"/>
      <c r="NRE322"/>
      <c r="NRF322"/>
      <c r="NRG322"/>
      <c r="NRH322"/>
      <c r="NRI322"/>
      <c r="NRJ322"/>
      <c r="NRK322"/>
      <c r="NRL322"/>
      <c r="NRM322"/>
      <c r="NRN322"/>
      <c r="NRO322"/>
      <c r="NRP322"/>
      <c r="NRQ322"/>
      <c r="NRR322"/>
      <c r="NRS322"/>
      <c r="NRT322"/>
      <c r="NRU322"/>
      <c r="NRV322"/>
      <c r="NRW322"/>
      <c r="NRX322"/>
      <c r="NRY322"/>
      <c r="NRZ322"/>
      <c r="NSA322"/>
      <c r="NSB322"/>
      <c r="NSC322"/>
      <c r="NSD322"/>
      <c r="NSE322"/>
      <c r="NSF322"/>
      <c r="NSG322"/>
      <c r="NSH322"/>
      <c r="NSI322"/>
      <c r="NSJ322"/>
      <c r="NSK322"/>
      <c r="NSL322"/>
      <c r="NSM322"/>
      <c r="NSN322"/>
      <c r="NSO322"/>
      <c r="NSP322"/>
      <c r="NSQ322"/>
      <c r="NSR322"/>
      <c r="NSS322"/>
      <c r="NST322"/>
      <c r="NSU322"/>
      <c r="NSV322"/>
      <c r="NSW322"/>
      <c r="NSX322"/>
      <c r="NSY322"/>
      <c r="NSZ322"/>
      <c r="NTA322"/>
      <c r="NTB322"/>
      <c r="NTC322"/>
      <c r="NTD322"/>
      <c r="NTE322"/>
      <c r="NTF322"/>
      <c r="NTG322"/>
      <c r="NTH322"/>
      <c r="NTI322"/>
      <c r="NTJ322"/>
      <c r="NTK322"/>
      <c r="NTL322"/>
      <c r="NTM322"/>
      <c r="NTN322"/>
      <c r="NTO322"/>
      <c r="NTP322"/>
      <c r="NTQ322"/>
      <c r="NTR322"/>
      <c r="NTS322"/>
      <c r="NTT322"/>
      <c r="NTU322"/>
      <c r="NTV322"/>
      <c r="NTW322"/>
      <c r="NTX322"/>
      <c r="NTY322"/>
      <c r="NTZ322"/>
      <c r="NUA322"/>
      <c r="NUB322"/>
      <c r="NUC322"/>
      <c r="NUD322"/>
      <c r="NUE322"/>
      <c r="NUF322"/>
      <c r="NUG322"/>
      <c r="NUH322"/>
      <c r="NUI322"/>
      <c r="NUJ322"/>
      <c r="NUK322"/>
      <c r="NUL322"/>
      <c r="NUM322"/>
      <c r="NUN322"/>
      <c r="NUO322"/>
      <c r="NUP322"/>
      <c r="NUQ322"/>
      <c r="NUR322"/>
      <c r="NUS322"/>
      <c r="NUT322"/>
      <c r="NUU322"/>
      <c r="NUV322"/>
      <c r="NUW322"/>
      <c r="NUX322"/>
      <c r="NUY322"/>
      <c r="NUZ322"/>
      <c r="NVA322"/>
      <c r="NVB322"/>
      <c r="NVC322"/>
      <c r="NVD322"/>
      <c r="NVE322"/>
      <c r="NVF322"/>
      <c r="NVG322"/>
      <c r="NVH322"/>
      <c r="NVI322"/>
      <c r="NVJ322"/>
      <c r="NVK322"/>
      <c r="NVL322"/>
      <c r="NVM322"/>
      <c r="NVN322"/>
      <c r="NVO322"/>
      <c r="NVP322"/>
      <c r="NVQ322"/>
      <c r="NVR322"/>
      <c r="NVS322"/>
      <c r="NVT322"/>
      <c r="NVU322"/>
      <c r="NVV322"/>
      <c r="NVW322"/>
      <c r="NVX322"/>
      <c r="NVY322"/>
      <c r="NVZ322"/>
      <c r="NWA322"/>
      <c r="NWB322"/>
      <c r="NWC322"/>
      <c r="NWD322"/>
      <c r="NWE322"/>
      <c r="NWF322"/>
      <c r="NWG322"/>
      <c r="NWH322"/>
      <c r="NWI322"/>
      <c r="NWJ322"/>
      <c r="NWK322"/>
      <c r="NWL322"/>
      <c r="NWM322"/>
      <c r="NWN322"/>
      <c r="NWO322"/>
      <c r="NWP322"/>
      <c r="NWQ322"/>
      <c r="NWR322"/>
      <c r="NWS322"/>
      <c r="NWT322"/>
      <c r="NWU322"/>
      <c r="NWV322"/>
      <c r="NWW322"/>
      <c r="NWX322"/>
      <c r="NWY322"/>
      <c r="NWZ322"/>
      <c r="NXA322"/>
      <c r="NXB322"/>
      <c r="NXC322"/>
      <c r="NXD322"/>
      <c r="NXE322"/>
      <c r="NXF322"/>
      <c r="NXG322"/>
      <c r="NXH322"/>
      <c r="NXI322"/>
      <c r="NXJ322"/>
      <c r="NXK322"/>
      <c r="NXL322"/>
      <c r="NXM322"/>
      <c r="NXN322"/>
      <c r="NXO322"/>
      <c r="NXP322"/>
      <c r="NXQ322"/>
      <c r="NXR322"/>
      <c r="NXS322"/>
      <c r="NXT322"/>
      <c r="NXU322"/>
      <c r="NXV322"/>
      <c r="NXW322"/>
      <c r="NXX322"/>
      <c r="NXY322"/>
      <c r="NXZ322"/>
      <c r="NYA322"/>
      <c r="NYB322"/>
      <c r="NYC322"/>
      <c r="NYD322"/>
      <c r="NYE322"/>
      <c r="NYF322"/>
      <c r="NYG322"/>
      <c r="NYH322"/>
      <c r="NYI322"/>
      <c r="NYJ322"/>
      <c r="NYK322"/>
      <c r="NYL322"/>
      <c r="NYM322"/>
      <c r="NYN322"/>
      <c r="NYO322"/>
      <c r="NYP322"/>
      <c r="NYQ322"/>
      <c r="NYR322"/>
      <c r="NYS322"/>
      <c r="NYT322"/>
      <c r="NYU322"/>
      <c r="NYV322"/>
      <c r="NYW322"/>
      <c r="NYX322"/>
      <c r="NYY322"/>
      <c r="NYZ322"/>
      <c r="NZA322"/>
      <c r="NZB322"/>
      <c r="NZC322"/>
      <c r="NZD322"/>
      <c r="NZE322"/>
      <c r="NZF322"/>
      <c r="NZG322"/>
      <c r="NZH322"/>
      <c r="NZI322"/>
      <c r="NZJ322"/>
      <c r="NZK322"/>
      <c r="NZL322"/>
      <c r="NZM322"/>
      <c r="NZN322"/>
      <c r="NZO322"/>
      <c r="NZP322"/>
      <c r="NZQ322"/>
      <c r="NZR322"/>
      <c r="NZS322"/>
      <c r="NZT322"/>
      <c r="NZU322"/>
      <c r="NZV322"/>
      <c r="NZW322"/>
      <c r="NZX322"/>
      <c r="NZY322"/>
      <c r="NZZ322"/>
      <c r="OAA322"/>
      <c r="OAB322"/>
      <c r="OAC322"/>
      <c r="OAD322"/>
      <c r="OAE322"/>
      <c r="OAF322"/>
      <c r="OAG322"/>
      <c r="OAH322"/>
      <c r="OAI322"/>
      <c r="OAJ322"/>
      <c r="OAK322"/>
      <c r="OAL322"/>
      <c r="OAM322"/>
      <c r="OAN322"/>
      <c r="OAO322"/>
      <c r="OAP322"/>
      <c r="OAQ322"/>
      <c r="OAR322"/>
      <c r="OAS322"/>
      <c r="OAT322"/>
      <c r="OAU322"/>
      <c r="OAV322"/>
      <c r="OAW322"/>
      <c r="OAX322"/>
      <c r="OAY322"/>
      <c r="OAZ322"/>
      <c r="OBA322"/>
      <c r="OBB322"/>
      <c r="OBC322"/>
      <c r="OBD322"/>
      <c r="OBE322"/>
      <c r="OBF322"/>
      <c r="OBG322"/>
      <c r="OBH322"/>
      <c r="OBI322"/>
      <c r="OBJ322"/>
      <c r="OBK322"/>
      <c r="OBL322"/>
      <c r="OBM322"/>
      <c r="OBN322"/>
      <c r="OBO322"/>
      <c r="OBP322"/>
      <c r="OBQ322"/>
      <c r="OBR322"/>
      <c r="OBS322"/>
      <c r="OBT322"/>
      <c r="OBU322"/>
      <c r="OBV322"/>
      <c r="OBW322"/>
      <c r="OBX322"/>
      <c r="OBY322"/>
      <c r="OBZ322"/>
      <c r="OCA322"/>
      <c r="OCB322"/>
      <c r="OCC322"/>
      <c r="OCD322"/>
      <c r="OCE322"/>
      <c r="OCF322"/>
      <c r="OCG322"/>
      <c r="OCH322"/>
      <c r="OCI322"/>
      <c r="OCJ322"/>
      <c r="OCK322"/>
      <c r="OCL322"/>
      <c r="OCM322"/>
      <c r="OCN322"/>
      <c r="OCO322"/>
      <c r="OCP322"/>
      <c r="OCQ322"/>
      <c r="OCR322"/>
      <c r="OCS322"/>
      <c r="OCT322"/>
      <c r="OCU322"/>
      <c r="OCV322"/>
      <c r="OCW322"/>
      <c r="OCX322"/>
      <c r="OCY322"/>
      <c r="OCZ322"/>
      <c r="ODA322"/>
      <c r="ODB322"/>
      <c r="ODC322"/>
      <c r="ODD322"/>
      <c r="ODE322"/>
      <c r="ODF322"/>
      <c r="ODG322"/>
      <c r="ODH322"/>
      <c r="ODI322"/>
      <c r="ODJ322"/>
      <c r="ODK322"/>
      <c r="ODL322"/>
      <c r="ODM322"/>
      <c r="ODN322"/>
      <c r="ODO322"/>
      <c r="ODP322"/>
      <c r="ODQ322"/>
      <c r="ODR322"/>
      <c r="ODS322"/>
      <c r="ODT322"/>
      <c r="ODU322"/>
      <c r="ODV322"/>
      <c r="ODW322"/>
      <c r="ODX322"/>
      <c r="ODY322"/>
      <c r="ODZ322"/>
      <c r="OEA322"/>
      <c r="OEB322"/>
      <c r="OEC322"/>
      <c r="OED322"/>
      <c r="OEE322"/>
      <c r="OEF322"/>
      <c r="OEG322"/>
      <c r="OEH322"/>
      <c r="OEI322"/>
      <c r="OEJ322"/>
      <c r="OEK322"/>
      <c r="OEL322"/>
      <c r="OEM322"/>
      <c r="OEN322"/>
      <c r="OEO322"/>
      <c r="OEP322"/>
      <c r="OEQ322"/>
      <c r="OER322"/>
      <c r="OES322"/>
      <c r="OET322"/>
      <c r="OEU322"/>
      <c r="OEV322"/>
      <c r="OEW322"/>
      <c r="OEX322"/>
      <c r="OEY322"/>
      <c r="OEZ322"/>
      <c r="OFA322"/>
      <c r="OFB322"/>
      <c r="OFC322"/>
      <c r="OFD322"/>
      <c r="OFE322"/>
      <c r="OFF322"/>
      <c r="OFG322"/>
      <c r="OFH322"/>
      <c r="OFI322"/>
      <c r="OFJ322"/>
      <c r="OFK322"/>
      <c r="OFL322"/>
      <c r="OFM322"/>
      <c r="OFN322"/>
      <c r="OFO322"/>
      <c r="OFP322"/>
      <c r="OFQ322"/>
      <c r="OFR322"/>
      <c r="OFS322"/>
      <c r="OFT322"/>
      <c r="OFU322"/>
      <c r="OFV322"/>
      <c r="OFW322"/>
      <c r="OFX322"/>
      <c r="OFY322"/>
      <c r="OFZ322"/>
      <c r="OGA322"/>
      <c r="OGB322"/>
      <c r="OGC322"/>
      <c r="OGD322"/>
      <c r="OGE322"/>
      <c r="OGF322"/>
      <c r="OGG322"/>
      <c r="OGH322"/>
      <c r="OGI322"/>
      <c r="OGJ322"/>
      <c r="OGK322"/>
      <c r="OGL322"/>
      <c r="OGM322"/>
      <c r="OGN322"/>
      <c r="OGO322"/>
      <c r="OGP322"/>
      <c r="OGQ322"/>
      <c r="OGR322"/>
      <c r="OGS322"/>
      <c r="OGT322"/>
      <c r="OGU322"/>
      <c r="OGV322"/>
      <c r="OGW322"/>
      <c r="OGX322"/>
      <c r="OGY322"/>
      <c r="OGZ322"/>
      <c r="OHA322"/>
      <c r="OHB322"/>
      <c r="OHC322"/>
      <c r="OHD322"/>
      <c r="OHE322"/>
      <c r="OHF322"/>
      <c r="OHG322"/>
      <c r="OHH322"/>
      <c r="OHI322"/>
      <c r="OHJ322"/>
      <c r="OHK322"/>
      <c r="OHL322"/>
      <c r="OHM322"/>
      <c r="OHN322"/>
      <c r="OHO322"/>
      <c r="OHP322"/>
      <c r="OHQ322"/>
      <c r="OHR322"/>
      <c r="OHS322"/>
      <c r="OHT322"/>
      <c r="OHU322"/>
      <c r="OHV322"/>
      <c r="OHW322"/>
      <c r="OHX322"/>
      <c r="OHY322"/>
      <c r="OHZ322"/>
      <c r="OIA322"/>
      <c r="OIB322"/>
      <c r="OIC322"/>
      <c r="OID322"/>
      <c r="OIE322"/>
      <c r="OIF322"/>
      <c r="OIG322"/>
      <c r="OIH322"/>
      <c r="OII322"/>
      <c r="OIJ322"/>
      <c r="OIK322"/>
      <c r="OIL322"/>
      <c r="OIM322"/>
      <c r="OIN322"/>
      <c r="OIO322"/>
      <c r="OIP322"/>
      <c r="OIQ322"/>
      <c r="OIR322"/>
      <c r="OIS322"/>
      <c r="OIT322"/>
      <c r="OIU322"/>
      <c r="OIV322"/>
      <c r="OIW322"/>
      <c r="OIX322"/>
      <c r="OIY322"/>
      <c r="OIZ322"/>
      <c r="OJA322"/>
      <c r="OJB322"/>
      <c r="OJC322"/>
      <c r="OJD322"/>
      <c r="OJE322"/>
      <c r="OJF322"/>
      <c r="OJG322"/>
      <c r="OJH322"/>
      <c r="OJI322"/>
      <c r="OJJ322"/>
      <c r="OJK322"/>
      <c r="OJL322"/>
      <c r="OJM322"/>
      <c r="OJN322"/>
      <c r="OJO322"/>
      <c r="OJP322"/>
      <c r="OJQ322"/>
      <c r="OJR322"/>
      <c r="OJS322"/>
      <c r="OJT322"/>
      <c r="OJU322"/>
      <c r="OJV322"/>
      <c r="OJW322"/>
      <c r="OJX322"/>
      <c r="OJY322"/>
      <c r="OJZ322"/>
      <c r="OKA322"/>
      <c r="OKB322"/>
      <c r="OKC322"/>
      <c r="OKD322"/>
      <c r="OKE322"/>
      <c r="OKF322"/>
      <c r="OKG322"/>
      <c r="OKH322"/>
      <c r="OKI322"/>
      <c r="OKJ322"/>
      <c r="OKK322"/>
      <c r="OKL322"/>
      <c r="OKM322"/>
      <c r="OKN322"/>
      <c r="OKO322"/>
      <c r="OKP322"/>
      <c r="OKQ322"/>
      <c r="OKR322"/>
      <c r="OKS322"/>
      <c r="OKT322"/>
      <c r="OKU322"/>
      <c r="OKV322"/>
      <c r="OKW322"/>
      <c r="OKX322"/>
      <c r="OKY322"/>
      <c r="OKZ322"/>
      <c r="OLA322"/>
      <c r="OLB322"/>
      <c r="OLC322"/>
      <c r="OLD322"/>
      <c r="OLE322"/>
      <c r="OLF322"/>
      <c r="OLG322"/>
      <c r="OLH322"/>
      <c r="OLI322"/>
      <c r="OLJ322"/>
      <c r="OLK322"/>
      <c r="OLL322"/>
      <c r="OLM322"/>
      <c r="OLN322"/>
      <c r="OLO322"/>
      <c r="OLP322"/>
      <c r="OLQ322"/>
      <c r="OLR322"/>
      <c r="OLS322"/>
      <c r="OLT322"/>
      <c r="OLU322"/>
      <c r="OLV322"/>
      <c r="OLW322"/>
      <c r="OLX322"/>
      <c r="OLY322"/>
      <c r="OLZ322"/>
      <c r="OMA322"/>
      <c r="OMB322"/>
      <c r="OMC322"/>
      <c r="OMD322"/>
      <c r="OME322"/>
      <c r="OMF322"/>
      <c r="OMG322"/>
      <c r="OMH322"/>
      <c r="OMI322"/>
      <c r="OMJ322"/>
      <c r="OMK322"/>
      <c r="OML322"/>
      <c r="OMM322"/>
      <c r="OMN322"/>
      <c r="OMO322"/>
      <c r="OMP322"/>
      <c r="OMQ322"/>
      <c r="OMR322"/>
      <c r="OMS322"/>
      <c r="OMT322"/>
      <c r="OMU322"/>
      <c r="OMV322"/>
      <c r="OMW322"/>
      <c r="OMX322"/>
      <c r="OMY322"/>
      <c r="OMZ322"/>
      <c r="ONA322"/>
      <c r="ONB322"/>
      <c r="ONC322"/>
      <c r="OND322"/>
      <c r="ONE322"/>
      <c r="ONF322"/>
      <c r="ONG322"/>
      <c r="ONH322"/>
      <c r="ONI322"/>
      <c r="ONJ322"/>
      <c r="ONK322"/>
      <c r="ONL322"/>
      <c r="ONM322"/>
      <c r="ONN322"/>
      <c r="ONO322"/>
      <c r="ONP322"/>
      <c r="ONQ322"/>
      <c r="ONR322"/>
      <c r="ONS322"/>
      <c r="ONT322"/>
      <c r="ONU322"/>
      <c r="ONV322"/>
      <c r="ONW322"/>
      <c r="ONX322"/>
      <c r="ONY322"/>
      <c r="ONZ322"/>
      <c r="OOA322"/>
      <c r="OOB322"/>
      <c r="OOC322"/>
      <c r="OOD322"/>
      <c r="OOE322"/>
      <c r="OOF322"/>
      <c r="OOG322"/>
      <c r="OOH322"/>
      <c r="OOI322"/>
      <c r="OOJ322"/>
      <c r="OOK322"/>
      <c r="OOL322"/>
      <c r="OOM322"/>
      <c r="OON322"/>
      <c r="OOO322"/>
      <c r="OOP322"/>
      <c r="OOQ322"/>
      <c r="OOR322"/>
      <c r="OOS322"/>
      <c r="OOT322"/>
      <c r="OOU322"/>
      <c r="OOV322"/>
      <c r="OOW322"/>
      <c r="OOX322"/>
      <c r="OOY322"/>
      <c r="OOZ322"/>
      <c r="OPA322"/>
      <c r="OPB322"/>
      <c r="OPC322"/>
      <c r="OPD322"/>
      <c r="OPE322"/>
      <c r="OPF322"/>
      <c r="OPG322"/>
      <c r="OPH322"/>
      <c r="OPI322"/>
      <c r="OPJ322"/>
      <c r="OPK322"/>
      <c r="OPL322"/>
      <c r="OPM322"/>
      <c r="OPN322"/>
      <c r="OPO322"/>
      <c r="OPP322"/>
      <c r="OPQ322"/>
      <c r="OPR322"/>
      <c r="OPS322"/>
      <c r="OPT322"/>
      <c r="OPU322"/>
      <c r="OPV322"/>
      <c r="OPW322"/>
      <c r="OPX322"/>
      <c r="OPY322"/>
      <c r="OPZ322"/>
      <c r="OQA322"/>
      <c r="OQB322"/>
      <c r="OQC322"/>
      <c r="OQD322"/>
      <c r="OQE322"/>
      <c r="OQF322"/>
      <c r="OQG322"/>
      <c r="OQH322"/>
      <c r="OQI322"/>
      <c r="OQJ322"/>
      <c r="OQK322"/>
      <c r="OQL322"/>
      <c r="OQM322"/>
      <c r="OQN322"/>
      <c r="OQO322"/>
      <c r="OQP322"/>
      <c r="OQQ322"/>
      <c r="OQR322"/>
      <c r="OQS322"/>
      <c r="OQT322"/>
      <c r="OQU322"/>
      <c r="OQV322"/>
      <c r="OQW322"/>
      <c r="OQX322"/>
      <c r="OQY322"/>
      <c r="OQZ322"/>
      <c r="ORA322"/>
      <c r="ORB322"/>
      <c r="ORC322"/>
      <c r="ORD322"/>
      <c r="ORE322"/>
      <c r="ORF322"/>
      <c r="ORG322"/>
      <c r="ORH322"/>
      <c r="ORI322"/>
      <c r="ORJ322"/>
      <c r="ORK322"/>
      <c r="ORL322"/>
      <c r="ORM322"/>
      <c r="ORN322"/>
      <c r="ORO322"/>
      <c r="ORP322"/>
      <c r="ORQ322"/>
      <c r="ORR322"/>
      <c r="ORS322"/>
      <c r="ORT322"/>
      <c r="ORU322"/>
      <c r="ORV322"/>
      <c r="ORW322"/>
      <c r="ORX322"/>
      <c r="ORY322"/>
      <c r="ORZ322"/>
      <c r="OSA322"/>
      <c r="OSB322"/>
      <c r="OSC322"/>
      <c r="OSD322"/>
      <c r="OSE322"/>
      <c r="OSF322"/>
      <c r="OSG322"/>
      <c r="OSH322"/>
      <c r="OSI322"/>
      <c r="OSJ322"/>
      <c r="OSK322"/>
      <c r="OSL322"/>
      <c r="OSM322"/>
      <c r="OSN322"/>
      <c r="OSO322"/>
      <c r="OSP322"/>
      <c r="OSQ322"/>
      <c r="OSR322"/>
      <c r="OSS322"/>
      <c r="OST322"/>
      <c r="OSU322"/>
      <c r="OSV322"/>
      <c r="OSW322"/>
      <c r="OSX322"/>
      <c r="OSY322"/>
      <c r="OSZ322"/>
      <c r="OTA322"/>
      <c r="OTB322"/>
      <c r="OTC322"/>
      <c r="OTD322"/>
      <c r="OTE322"/>
      <c r="OTF322"/>
      <c r="OTG322"/>
      <c r="OTH322"/>
      <c r="OTI322"/>
      <c r="OTJ322"/>
      <c r="OTK322"/>
      <c r="OTL322"/>
      <c r="OTM322"/>
      <c r="OTN322"/>
      <c r="OTO322"/>
      <c r="OTP322"/>
      <c r="OTQ322"/>
      <c r="OTR322"/>
      <c r="OTS322"/>
      <c r="OTT322"/>
      <c r="OTU322"/>
      <c r="OTV322"/>
      <c r="OTW322"/>
      <c r="OTX322"/>
      <c r="OTY322"/>
      <c r="OTZ322"/>
      <c r="OUA322"/>
      <c r="OUB322"/>
      <c r="OUC322"/>
      <c r="OUD322"/>
      <c r="OUE322"/>
      <c r="OUF322"/>
      <c r="OUG322"/>
      <c r="OUH322"/>
      <c r="OUI322"/>
      <c r="OUJ322"/>
      <c r="OUK322"/>
      <c r="OUL322"/>
      <c r="OUM322"/>
      <c r="OUN322"/>
      <c r="OUO322"/>
      <c r="OUP322"/>
      <c r="OUQ322"/>
      <c r="OUR322"/>
      <c r="OUS322"/>
      <c r="OUT322"/>
      <c r="OUU322"/>
      <c r="OUV322"/>
      <c r="OUW322"/>
      <c r="OUX322"/>
      <c r="OUY322"/>
      <c r="OUZ322"/>
      <c r="OVA322"/>
      <c r="OVB322"/>
      <c r="OVC322"/>
      <c r="OVD322"/>
      <c r="OVE322"/>
      <c r="OVF322"/>
      <c r="OVG322"/>
      <c r="OVH322"/>
      <c r="OVI322"/>
      <c r="OVJ322"/>
      <c r="OVK322"/>
      <c r="OVL322"/>
      <c r="OVM322"/>
      <c r="OVN322"/>
      <c r="OVO322"/>
      <c r="OVP322"/>
      <c r="OVQ322"/>
      <c r="OVR322"/>
      <c r="OVS322"/>
      <c r="OVT322"/>
      <c r="OVU322"/>
      <c r="OVV322"/>
      <c r="OVW322"/>
      <c r="OVX322"/>
      <c r="OVY322"/>
      <c r="OVZ322"/>
      <c r="OWA322"/>
      <c r="OWB322"/>
      <c r="OWC322"/>
      <c r="OWD322"/>
      <c r="OWE322"/>
      <c r="OWF322"/>
      <c r="OWG322"/>
      <c r="OWH322"/>
      <c r="OWI322"/>
      <c r="OWJ322"/>
      <c r="OWK322"/>
      <c r="OWL322"/>
      <c r="OWM322"/>
      <c r="OWN322"/>
      <c r="OWO322"/>
      <c r="OWP322"/>
      <c r="OWQ322"/>
      <c r="OWR322"/>
      <c r="OWS322"/>
      <c r="OWT322"/>
      <c r="OWU322"/>
      <c r="OWV322"/>
      <c r="OWW322"/>
      <c r="OWX322"/>
      <c r="OWY322"/>
      <c r="OWZ322"/>
      <c r="OXA322"/>
      <c r="OXB322"/>
      <c r="OXC322"/>
      <c r="OXD322"/>
      <c r="OXE322"/>
      <c r="OXF322"/>
      <c r="OXG322"/>
      <c r="OXH322"/>
      <c r="OXI322"/>
      <c r="OXJ322"/>
      <c r="OXK322"/>
      <c r="OXL322"/>
      <c r="OXM322"/>
      <c r="OXN322"/>
      <c r="OXO322"/>
      <c r="OXP322"/>
      <c r="OXQ322"/>
      <c r="OXR322"/>
      <c r="OXS322"/>
      <c r="OXT322"/>
      <c r="OXU322"/>
      <c r="OXV322"/>
      <c r="OXW322"/>
      <c r="OXX322"/>
      <c r="OXY322"/>
      <c r="OXZ322"/>
      <c r="OYA322"/>
      <c r="OYB322"/>
      <c r="OYC322"/>
      <c r="OYD322"/>
      <c r="OYE322"/>
      <c r="OYF322"/>
      <c r="OYG322"/>
      <c r="OYH322"/>
      <c r="OYI322"/>
      <c r="OYJ322"/>
      <c r="OYK322"/>
      <c r="OYL322"/>
      <c r="OYM322"/>
      <c r="OYN322"/>
      <c r="OYO322"/>
      <c r="OYP322"/>
      <c r="OYQ322"/>
      <c r="OYR322"/>
      <c r="OYS322"/>
      <c r="OYT322"/>
      <c r="OYU322"/>
      <c r="OYV322"/>
      <c r="OYW322"/>
      <c r="OYX322"/>
      <c r="OYY322"/>
      <c r="OYZ322"/>
      <c r="OZA322"/>
      <c r="OZB322"/>
      <c r="OZC322"/>
      <c r="OZD322"/>
      <c r="OZE322"/>
      <c r="OZF322"/>
      <c r="OZG322"/>
      <c r="OZH322"/>
      <c r="OZI322"/>
      <c r="OZJ322"/>
      <c r="OZK322"/>
      <c r="OZL322"/>
      <c r="OZM322"/>
      <c r="OZN322"/>
      <c r="OZO322"/>
      <c r="OZP322"/>
      <c r="OZQ322"/>
      <c r="OZR322"/>
      <c r="OZS322"/>
      <c r="OZT322"/>
      <c r="OZU322"/>
      <c r="OZV322"/>
      <c r="OZW322"/>
      <c r="OZX322"/>
      <c r="OZY322"/>
      <c r="OZZ322"/>
      <c r="PAA322"/>
      <c r="PAB322"/>
      <c r="PAC322"/>
      <c r="PAD322"/>
      <c r="PAE322"/>
      <c r="PAF322"/>
      <c r="PAG322"/>
      <c r="PAH322"/>
      <c r="PAI322"/>
      <c r="PAJ322"/>
      <c r="PAK322"/>
      <c r="PAL322"/>
      <c r="PAM322"/>
      <c r="PAN322"/>
      <c r="PAO322"/>
      <c r="PAP322"/>
      <c r="PAQ322"/>
      <c r="PAR322"/>
      <c r="PAS322"/>
      <c r="PAT322"/>
      <c r="PAU322"/>
      <c r="PAV322"/>
      <c r="PAW322"/>
      <c r="PAX322"/>
      <c r="PAY322"/>
      <c r="PAZ322"/>
      <c r="PBA322"/>
      <c r="PBB322"/>
      <c r="PBC322"/>
      <c r="PBD322"/>
      <c r="PBE322"/>
      <c r="PBF322"/>
      <c r="PBG322"/>
      <c r="PBH322"/>
      <c r="PBI322"/>
      <c r="PBJ322"/>
      <c r="PBK322"/>
      <c r="PBL322"/>
      <c r="PBM322"/>
      <c r="PBN322"/>
      <c r="PBO322"/>
      <c r="PBP322"/>
      <c r="PBQ322"/>
      <c r="PBR322"/>
      <c r="PBS322"/>
      <c r="PBT322"/>
      <c r="PBU322"/>
      <c r="PBV322"/>
      <c r="PBW322"/>
      <c r="PBX322"/>
      <c r="PBY322"/>
      <c r="PBZ322"/>
      <c r="PCA322"/>
      <c r="PCB322"/>
      <c r="PCC322"/>
      <c r="PCD322"/>
      <c r="PCE322"/>
      <c r="PCF322"/>
      <c r="PCG322"/>
      <c r="PCH322"/>
      <c r="PCI322"/>
      <c r="PCJ322"/>
      <c r="PCK322"/>
      <c r="PCL322"/>
      <c r="PCM322"/>
      <c r="PCN322"/>
      <c r="PCO322"/>
      <c r="PCP322"/>
      <c r="PCQ322"/>
      <c r="PCR322"/>
      <c r="PCS322"/>
      <c r="PCT322"/>
      <c r="PCU322"/>
      <c r="PCV322"/>
      <c r="PCW322"/>
      <c r="PCX322"/>
      <c r="PCY322"/>
      <c r="PCZ322"/>
      <c r="PDA322"/>
      <c r="PDB322"/>
      <c r="PDC322"/>
      <c r="PDD322"/>
      <c r="PDE322"/>
      <c r="PDF322"/>
      <c r="PDG322"/>
      <c r="PDH322"/>
      <c r="PDI322"/>
      <c r="PDJ322"/>
      <c r="PDK322"/>
      <c r="PDL322"/>
      <c r="PDM322"/>
      <c r="PDN322"/>
      <c r="PDO322"/>
      <c r="PDP322"/>
      <c r="PDQ322"/>
      <c r="PDR322"/>
      <c r="PDS322"/>
      <c r="PDT322"/>
      <c r="PDU322"/>
      <c r="PDV322"/>
      <c r="PDW322"/>
      <c r="PDX322"/>
      <c r="PDY322"/>
      <c r="PDZ322"/>
      <c r="PEA322"/>
      <c r="PEB322"/>
      <c r="PEC322"/>
      <c r="PED322"/>
      <c r="PEE322"/>
      <c r="PEF322"/>
      <c r="PEG322"/>
      <c r="PEH322"/>
      <c r="PEI322"/>
      <c r="PEJ322"/>
      <c r="PEK322"/>
      <c r="PEL322"/>
      <c r="PEM322"/>
      <c r="PEN322"/>
      <c r="PEO322"/>
      <c r="PEP322"/>
      <c r="PEQ322"/>
      <c r="PER322"/>
      <c r="PES322"/>
      <c r="PET322"/>
      <c r="PEU322"/>
      <c r="PEV322"/>
      <c r="PEW322"/>
      <c r="PEX322"/>
      <c r="PEY322"/>
      <c r="PEZ322"/>
      <c r="PFA322"/>
      <c r="PFB322"/>
      <c r="PFC322"/>
      <c r="PFD322"/>
      <c r="PFE322"/>
      <c r="PFF322"/>
      <c r="PFG322"/>
      <c r="PFH322"/>
      <c r="PFI322"/>
      <c r="PFJ322"/>
      <c r="PFK322"/>
      <c r="PFL322"/>
      <c r="PFM322"/>
      <c r="PFN322"/>
      <c r="PFO322"/>
      <c r="PFP322"/>
      <c r="PFQ322"/>
      <c r="PFR322"/>
      <c r="PFS322"/>
      <c r="PFT322"/>
      <c r="PFU322"/>
      <c r="PFV322"/>
      <c r="PFW322"/>
      <c r="PFX322"/>
      <c r="PFY322"/>
      <c r="PFZ322"/>
      <c r="PGA322"/>
      <c r="PGB322"/>
      <c r="PGC322"/>
      <c r="PGD322"/>
      <c r="PGE322"/>
      <c r="PGF322"/>
      <c r="PGG322"/>
      <c r="PGH322"/>
      <c r="PGI322"/>
      <c r="PGJ322"/>
      <c r="PGK322"/>
      <c r="PGL322"/>
      <c r="PGM322"/>
      <c r="PGN322"/>
      <c r="PGO322"/>
      <c r="PGP322"/>
      <c r="PGQ322"/>
      <c r="PGR322"/>
      <c r="PGS322"/>
      <c r="PGT322"/>
      <c r="PGU322"/>
      <c r="PGV322"/>
      <c r="PGW322"/>
      <c r="PGX322"/>
      <c r="PGY322"/>
      <c r="PGZ322"/>
      <c r="PHA322"/>
      <c r="PHB322"/>
      <c r="PHC322"/>
      <c r="PHD322"/>
      <c r="PHE322"/>
      <c r="PHF322"/>
      <c r="PHG322"/>
      <c r="PHH322"/>
      <c r="PHI322"/>
      <c r="PHJ322"/>
      <c r="PHK322"/>
      <c r="PHL322"/>
      <c r="PHM322"/>
      <c r="PHN322"/>
      <c r="PHO322"/>
      <c r="PHP322"/>
      <c r="PHQ322"/>
      <c r="PHR322"/>
      <c r="PHS322"/>
      <c r="PHT322"/>
      <c r="PHU322"/>
      <c r="PHV322"/>
      <c r="PHW322"/>
      <c r="PHX322"/>
      <c r="PHY322"/>
      <c r="PHZ322"/>
      <c r="PIA322"/>
      <c r="PIB322"/>
      <c r="PIC322"/>
      <c r="PID322"/>
      <c r="PIE322"/>
      <c r="PIF322"/>
      <c r="PIG322"/>
      <c r="PIH322"/>
      <c r="PII322"/>
      <c r="PIJ322"/>
      <c r="PIK322"/>
      <c r="PIL322"/>
      <c r="PIM322"/>
      <c r="PIN322"/>
      <c r="PIO322"/>
      <c r="PIP322"/>
      <c r="PIQ322"/>
      <c r="PIR322"/>
      <c r="PIS322"/>
      <c r="PIT322"/>
      <c r="PIU322"/>
      <c r="PIV322"/>
      <c r="PIW322"/>
      <c r="PIX322"/>
      <c r="PIY322"/>
      <c r="PIZ322"/>
      <c r="PJA322"/>
      <c r="PJB322"/>
      <c r="PJC322"/>
      <c r="PJD322"/>
      <c r="PJE322"/>
      <c r="PJF322"/>
      <c r="PJG322"/>
      <c r="PJH322"/>
      <c r="PJI322"/>
      <c r="PJJ322"/>
      <c r="PJK322"/>
      <c r="PJL322"/>
      <c r="PJM322"/>
      <c r="PJN322"/>
      <c r="PJO322"/>
      <c r="PJP322"/>
      <c r="PJQ322"/>
      <c r="PJR322"/>
      <c r="PJS322"/>
      <c r="PJT322"/>
      <c r="PJU322"/>
      <c r="PJV322"/>
      <c r="PJW322"/>
      <c r="PJX322"/>
      <c r="PJY322"/>
      <c r="PJZ322"/>
      <c r="PKA322"/>
      <c r="PKB322"/>
      <c r="PKC322"/>
      <c r="PKD322"/>
      <c r="PKE322"/>
      <c r="PKF322"/>
      <c r="PKG322"/>
      <c r="PKH322"/>
      <c r="PKI322"/>
      <c r="PKJ322"/>
      <c r="PKK322"/>
      <c r="PKL322"/>
      <c r="PKM322"/>
      <c r="PKN322"/>
      <c r="PKO322"/>
      <c r="PKP322"/>
      <c r="PKQ322"/>
      <c r="PKR322"/>
      <c r="PKS322"/>
      <c r="PKT322"/>
      <c r="PKU322"/>
      <c r="PKV322"/>
      <c r="PKW322"/>
      <c r="PKX322"/>
      <c r="PKY322"/>
      <c r="PKZ322"/>
      <c r="PLA322"/>
      <c r="PLB322"/>
      <c r="PLC322"/>
      <c r="PLD322"/>
      <c r="PLE322"/>
      <c r="PLF322"/>
      <c r="PLG322"/>
      <c r="PLH322"/>
      <c r="PLI322"/>
      <c r="PLJ322"/>
      <c r="PLK322"/>
      <c r="PLL322"/>
      <c r="PLM322"/>
      <c r="PLN322"/>
      <c r="PLO322"/>
      <c r="PLP322"/>
      <c r="PLQ322"/>
      <c r="PLR322"/>
      <c r="PLS322"/>
      <c r="PLT322"/>
      <c r="PLU322"/>
      <c r="PLV322"/>
      <c r="PLW322"/>
      <c r="PLX322"/>
      <c r="PLY322"/>
      <c r="PLZ322"/>
      <c r="PMA322"/>
      <c r="PMB322"/>
      <c r="PMC322"/>
      <c r="PMD322"/>
      <c r="PME322"/>
      <c r="PMF322"/>
      <c r="PMG322"/>
      <c r="PMH322"/>
      <c r="PMI322"/>
      <c r="PMJ322"/>
      <c r="PMK322"/>
      <c r="PML322"/>
      <c r="PMM322"/>
      <c r="PMN322"/>
      <c r="PMO322"/>
      <c r="PMP322"/>
      <c r="PMQ322"/>
      <c r="PMR322"/>
      <c r="PMS322"/>
      <c r="PMT322"/>
      <c r="PMU322"/>
      <c r="PMV322"/>
      <c r="PMW322"/>
      <c r="PMX322"/>
      <c r="PMY322"/>
      <c r="PMZ322"/>
      <c r="PNA322"/>
      <c r="PNB322"/>
      <c r="PNC322"/>
      <c r="PND322"/>
      <c r="PNE322"/>
      <c r="PNF322"/>
      <c r="PNG322"/>
      <c r="PNH322"/>
      <c r="PNI322"/>
      <c r="PNJ322"/>
      <c r="PNK322"/>
      <c r="PNL322"/>
      <c r="PNM322"/>
      <c r="PNN322"/>
      <c r="PNO322"/>
      <c r="PNP322"/>
      <c r="PNQ322"/>
      <c r="PNR322"/>
      <c r="PNS322"/>
      <c r="PNT322"/>
      <c r="PNU322"/>
      <c r="PNV322"/>
      <c r="PNW322"/>
      <c r="PNX322"/>
      <c r="PNY322"/>
      <c r="PNZ322"/>
      <c r="POA322"/>
      <c r="POB322"/>
      <c r="POC322"/>
      <c r="POD322"/>
      <c r="POE322"/>
      <c r="POF322"/>
      <c r="POG322"/>
      <c r="POH322"/>
      <c r="POI322"/>
      <c r="POJ322"/>
      <c r="POK322"/>
      <c r="POL322"/>
      <c r="POM322"/>
      <c r="PON322"/>
      <c r="POO322"/>
      <c r="POP322"/>
      <c r="POQ322"/>
      <c r="POR322"/>
      <c r="POS322"/>
      <c r="POT322"/>
      <c r="POU322"/>
      <c r="POV322"/>
      <c r="POW322"/>
      <c r="POX322"/>
      <c r="POY322"/>
      <c r="POZ322"/>
      <c r="PPA322"/>
      <c r="PPB322"/>
      <c r="PPC322"/>
      <c r="PPD322"/>
      <c r="PPE322"/>
      <c r="PPF322"/>
      <c r="PPG322"/>
      <c r="PPH322"/>
      <c r="PPI322"/>
      <c r="PPJ322"/>
      <c r="PPK322"/>
      <c r="PPL322"/>
      <c r="PPM322"/>
      <c r="PPN322"/>
      <c r="PPO322"/>
      <c r="PPP322"/>
      <c r="PPQ322"/>
      <c r="PPR322"/>
      <c r="PPS322"/>
      <c r="PPT322"/>
      <c r="PPU322"/>
      <c r="PPV322"/>
      <c r="PPW322"/>
      <c r="PPX322"/>
      <c r="PPY322"/>
      <c r="PPZ322"/>
      <c r="PQA322"/>
      <c r="PQB322"/>
      <c r="PQC322"/>
      <c r="PQD322"/>
      <c r="PQE322"/>
      <c r="PQF322"/>
      <c r="PQG322"/>
      <c r="PQH322"/>
      <c r="PQI322"/>
      <c r="PQJ322"/>
      <c r="PQK322"/>
      <c r="PQL322"/>
      <c r="PQM322"/>
      <c r="PQN322"/>
      <c r="PQO322"/>
      <c r="PQP322"/>
      <c r="PQQ322"/>
      <c r="PQR322"/>
      <c r="PQS322"/>
      <c r="PQT322"/>
      <c r="PQU322"/>
      <c r="PQV322"/>
      <c r="PQW322"/>
      <c r="PQX322"/>
      <c r="PQY322"/>
      <c r="PQZ322"/>
      <c r="PRA322"/>
      <c r="PRB322"/>
      <c r="PRC322"/>
      <c r="PRD322"/>
      <c r="PRE322"/>
      <c r="PRF322"/>
      <c r="PRG322"/>
      <c r="PRH322"/>
      <c r="PRI322"/>
      <c r="PRJ322"/>
      <c r="PRK322"/>
      <c r="PRL322"/>
      <c r="PRM322"/>
      <c r="PRN322"/>
      <c r="PRO322"/>
      <c r="PRP322"/>
      <c r="PRQ322"/>
      <c r="PRR322"/>
      <c r="PRS322"/>
      <c r="PRT322"/>
      <c r="PRU322"/>
      <c r="PRV322"/>
      <c r="PRW322"/>
      <c r="PRX322"/>
      <c r="PRY322"/>
      <c r="PRZ322"/>
      <c r="PSA322"/>
      <c r="PSB322"/>
      <c r="PSC322"/>
      <c r="PSD322"/>
      <c r="PSE322"/>
      <c r="PSF322"/>
      <c r="PSG322"/>
      <c r="PSH322"/>
      <c r="PSI322"/>
      <c r="PSJ322"/>
      <c r="PSK322"/>
      <c r="PSL322"/>
      <c r="PSM322"/>
      <c r="PSN322"/>
      <c r="PSO322"/>
      <c r="PSP322"/>
      <c r="PSQ322"/>
      <c r="PSR322"/>
      <c r="PSS322"/>
      <c r="PST322"/>
      <c r="PSU322"/>
      <c r="PSV322"/>
      <c r="PSW322"/>
      <c r="PSX322"/>
      <c r="PSY322"/>
      <c r="PSZ322"/>
      <c r="PTA322"/>
      <c r="PTB322"/>
      <c r="PTC322"/>
      <c r="PTD322"/>
      <c r="PTE322"/>
      <c r="PTF322"/>
      <c r="PTG322"/>
      <c r="PTH322"/>
      <c r="PTI322"/>
      <c r="PTJ322"/>
      <c r="PTK322"/>
      <c r="PTL322"/>
      <c r="PTM322"/>
      <c r="PTN322"/>
      <c r="PTO322"/>
      <c r="PTP322"/>
      <c r="PTQ322"/>
      <c r="PTR322"/>
      <c r="PTS322"/>
      <c r="PTT322"/>
      <c r="PTU322"/>
      <c r="PTV322"/>
      <c r="PTW322"/>
      <c r="PTX322"/>
      <c r="PTY322"/>
      <c r="PTZ322"/>
      <c r="PUA322"/>
      <c r="PUB322"/>
      <c r="PUC322"/>
      <c r="PUD322"/>
      <c r="PUE322"/>
      <c r="PUF322"/>
      <c r="PUG322"/>
      <c r="PUH322"/>
      <c r="PUI322"/>
      <c r="PUJ322"/>
      <c r="PUK322"/>
      <c r="PUL322"/>
      <c r="PUM322"/>
      <c r="PUN322"/>
      <c r="PUO322"/>
      <c r="PUP322"/>
      <c r="PUQ322"/>
      <c r="PUR322"/>
      <c r="PUS322"/>
      <c r="PUT322"/>
      <c r="PUU322"/>
      <c r="PUV322"/>
      <c r="PUW322"/>
      <c r="PUX322"/>
      <c r="PUY322"/>
      <c r="PUZ322"/>
      <c r="PVA322"/>
      <c r="PVB322"/>
      <c r="PVC322"/>
      <c r="PVD322"/>
      <c r="PVE322"/>
      <c r="PVF322"/>
      <c r="PVG322"/>
      <c r="PVH322"/>
      <c r="PVI322"/>
      <c r="PVJ322"/>
      <c r="PVK322"/>
      <c r="PVL322"/>
      <c r="PVM322"/>
      <c r="PVN322"/>
      <c r="PVO322"/>
      <c r="PVP322"/>
      <c r="PVQ322"/>
      <c r="PVR322"/>
      <c r="PVS322"/>
      <c r="PVT322"/>
      <c r="PVU322"/>
      <c r="PVV322"/>
      <c r="PVW322"/>
      <c r="PVX322"/>
      <c r="PVY322"/>
      <c r="PVZ322"/>
      <c r="PWA322"/>
      <c r="PWB322"/>
      <c r="PWC322"/>
      <c r="PWD322"/>
      <c r="PWE322"/>
      <c r="PWF322"/>
      <c r="PWG322"/>
      <c r="PWH322"/>
      <c r="PWI322"/>
      <c r="PWJ322"/>
      <c r="PWK322"/>
      <c r="PWL322"/>
      <c r="PWM322"/>
      <c r="PWN322"/>
      <c r="PWO322"/>
      <c r="PWP322"/>
      <c r="PWQ322"/>
      <c r="PWR322"/>
      <c r="PWS322"/>
      <c r="PWT322"/>
      <c r="PWU322"/>
      <c r="PWV322"/>
      <c r="PWW322"/>
      <c r="PWX322"/>
      <c r="PWY322"/>
      <c r="PWZ322"/>
      <c r="PXA322"/>
      <c r="PXB322"/>
      <c r="PXC322"/>
      <c r="PXD322"/>
      <c r="PXE322"/>
      <c r="PXF322"/>
      <c r="PXG322"/>
      <c r="PXH322"/>
      <c r="PXI322"/>
      <c r="PXJ322"/>
      <c r="PXK322"/>
      <c r="PXL322"/>
      <c r="PXM322"/>
      <c r="PXN322"/>
      <c r="PXO322"/>
      <c r="PXP322"/>
      <c r="PXQ322"/>
      <c r="PXR322"/>
      <c r="PXS322"/>
      <c r="PXT322"/>
      <c r="PXU322"/>
      <c r="PXV322"/>
      <c r="PXW322"/>
      <c r="PXX322"/>
      <c r="PXY322"/>
      <c r="PXZ322"/>
      <c r="PYA322"/>
      <c r="PYB322"/>
      <c r="PYC322"/>
      <c r="PYD322"/>
      <c r="PYE322"/>
      <c r="PYF322"/>
      <c r="PYG322"/>
      <c r="PYH322"/>
      <c r="PYI322"/>
      <c r="PYJ322"/>
      <c r="PYK322"/>
      <c r="PYL322"/>
      <c r="PYM322"/>
      <c r="PYN322"/>
      <c r="PYO322"/>
      <c r="PYP322"/>
      <c r="PYQ322"/>
      <c r="PYR322"/>
      <c r="PYS322"/>
      <c r="PYT322"/>
      <c r="PYU322"/>
      <c r="PYV322"/>
      <c r="PYW322"/>
      <c r="PYX322"/>
      <c r="PYY322"/>
      <c r="PYZ322"/>
      <c r="PZA322"/>
      <c r="PZB322"/>
      <c r="PZC322"/>
      <c r="PZD322"/>
      <c r="PZE322"/>
      <c r="PZF322"/>
      <c r="PZG322"/>
      <c r="PZH322"/>
      <c r="PZI322"/>
      <c r="PZJ322"/>
      <c r="PZK322"/>
      <c r="PZL322"/>
      <c r="PZM322"/>
      <c r="PZN322"/>
      <c r="PZO322"/>
      <c r="PZP322"/>
      <c r="PZQ322"/>
      <c r="PZR322"/>
      <c r="PZS322"/>
      <c r="PZT322"/>
      <c r="PZU322"/>
      <c r="PZV322"/>
      <c r="PZW322"/>
      <c r="PZX322"/>
      <c r="PZY322"/>
      <c r="PZZ322"/>
      <c r="QAA322"/>
      <c r="QAB322"/>
      <c r="QAC322"/>
      <c r="QAD322"/>
      <c r="QAE322"/>
      <c r="QAF322"/>
      <c r="QAG322"/>
      <c r="QAH322"/>
      <c r="QAI322"/>
      <c r="QAJ322"/>
      <c r="QAK322"/>
      <c r="QAL322"/>
      <c r="QAM322"/>
      <c r="QAN322"/>
      <c r="QAO322"/>
      <c r="QAP322"/>
      <c r="QAQ322"/>
      <c r="QAR322"/>
      <c r="QAS322"/>
      <c r="QAT322"/>
      <c r="QAU322"/>
      <c r="QAV322"/>
      <c r="QAW322"/>
      <c r="QAX322"/>
      <c r="QAY322"/>
      <c r="QAZ322"/>
      <c r="QBA322"/>
      <c r="QBB322"/>
      <c r="QBC322"/>
      <c r="QBD322"/>
      <c r="QBE322"/>
      <c r="QBF322"/>
      <c r="QBG322"/>
      <c r="QBH322"/>
      <c r="QBI322"/>
      <c r="QBJ322"/>
      <c r="QBK322"/>
      <c r="QBL322"/>
      <c r="QBM322"/>
      <c r="QBN322"/>
      <c r="QBO322"/>
      <c r="QBP322"/>
      <c r="QBQ322"/>
      <c r="QBR322"/>
      <c r="QBS322"/>
      <c r="QBT322"/>
      <c r="QBU322"/>
      <c r="QBV322"/>
      <c r="QBW322"/>
      <c r="QBX322"/>
      <c r="QBY322"/>
      <c r="QBZ322"/>
      <c r="QCA322"/>
      <c r="QCB322"/>
      <c r="QCC322"/>
      <c r="QCD322"/>
      <c r="QCE322"/>
      <c r="QCF322"/>
      <c r="QCG322"/>
      <c r="QCH322"/>
      <c r="QCI322"/>
      <c r="QCJ322"/>
      <c r="QCK322"/>
      <c r="QCL322"/>
      <c r="QCM322"/>
      <c r="QCN322"/>
      <c r="QCO322"/>
      <c r="QCP322"/>
      <c r="QCQ322"/>
      <c r="QCR322"/>
      <c r="QCS322"/>
      <c r="QCT322"/>
      <c r="QCU322"/>
      <c r="QCV322"/>
      <c r="QCW322"/>
      <c r="QCX322"/>
      <c r="QCY322"/>
      <c r="QCZ322"/>
      <c r="QDA322"/>
      <c r="QDB322"/>
      <c r="QDC322"/>
      <c r="QDD322"/>
      <c r="QDE322"/>
      <c r="QDF322"/>
      <c r="QDG322"/>
      <c r="QDH322"/>
      <c r="QDI322"/>
      <c r="QDJ322"/>
      <c r="QDK322"/>
      <c r="QDL322"/>
      <c r="QDM322"/>
      <c r="QDN322"/>
      <c r="QDO322"/>
      <c r="QDP322"/>
      <c r="QDQ322"/>
      <c r="QDR322"/>
      <c r="QDS322"/>
      <c r="QDT322"/>
      <c r="QDU322"/>
      <c r="QDV322"/>
      <c r="QDW322"/>
      <c r="QDX322"/>
      <c r="QDY322"/>
      <c r="QDZ322"/>
      <c r="QEA322"/>
      <c r="QEB322"/>
      <c r="QEC322"/>
      <c r="QED322"/>
      <c r="QEE322"/>
      <c r="QEF322"/>
      <c r="QEG322"/>
      <c r="QEH322"/>
      <c r="QEI322"/>
      <c r="QEJ322"/>
      <c r="QEK322"/>
      <c r="QEL322"/>
      <c r="QEM322"/>
      <c r="QEN322"/>
      <c r="QEO322"/>
      <c r="QEP322"/>
      <c r="QEQ322"/>
      <c r="QER322"/>
      <c r="QES322"/>
      <c r="QET322"/>
      <c r="QEU322"/>
      <c r="QEV322"/>
      <c r="QEW322"/>
      <c r="QEX322"/>
      <c r="QEY322"/>
      <c r="QEZ322"/>
      <c r="QFA322"/>
      <c r="QFB322"/>
      <c r="QFC322"/>
      <c r="QFD322"/>
      <c r="QFE322"/>
      <c r="QFF322"/>
      <c r="QFG322"/>
      <c r="QFH322"/>
      <c r="QFI322"/>
      <c r="QFJ322"/>
      <c r="QFK322"/>
      <c r="QFL322"/>
      <c r="QFM322"/>
      <c r="QFN322"/>
      <c r="QFO322"/>
      <c r="QFP322"/>
      <c r="QFQ322"/>
      <c r="QFR322"/>
      <c r="QFS322"/>
      <c r="QFT322"/>
      <c r="QFU322"/>
      <c r="QFV322"/>
      <c r="QFW322"/>
      <c r="QFX322"/>
      <c r="QFY322"/>
      <c r="QFZ322"/>
      <c r="QGA322"/>
      <c r="QGB322"/>
      <c r="QGC322"/>
      <c r="QGD322"/>
      <c r="QGE322"/>
      <c r="QGF322"/>
      <c r="QGG322"/>
      <c r="QGH322"/>
      <c r="QGI322"/>
      <c r="QGJ322"/>
      <c r="QGK322"/>
      <c r="QGL322"/>
      <c r="QGM322"/>
      <c r="QGN322"/>
      <c r="QGO322"/>
      <c r="QGP322"/>
      <c r="QGQ322"/>
      <c r="QGR322"/>
      <c r="QGS322"/>
      <c r="QGT322"/>
      <c r="QGU322"/>
      <c r="QGV322"/>
      <c r="QGW322"/>
      <c r="QGX322"/>
      <c r="QGY322"/>
      <c r="QGZ322"/>
      <c r="QHA322"/>
      <c r="QHB322"/>
      <c r="QHC322"/>
      <c r="QHD322"/>
      <c r="QHE322"/>
      <c r="QHF322"/>
      <c r="QHG322"/>
      <c r="QHH322"/>
      <c r="QHI322"/>
      <c r="QHJ322"/>
      <c r="QHK322"/>
      <c r="QHL322"/>
      <c r="QHM322"/>
      <c r="QHN322"/>
      <c r="QHO322"/>
      <c r="QHP322"/>
      <c r="QHQ322"/>
      <c r="QHR322"/>
      <c r="QHS322"/>
      <c r="QHT322"/>
      <c r="QHU322"/>
      <c r="QHV322"/>
      <c r="QHW322"/>
      <c r="QHX322"/>
      <c r="QHY322"/>
      <c r="QHZ322"/>
      <c r="QIA322"/>
      <c r="QIB322"/>
      <c r="QIC322"/>
      <c r="QID322"/>
      <c r="QIE322"/>
      <c r="QIF322"/>
      <c r="QIG322"/>
      <c r="QIH322"/>
      <c r="QII322"/>
      <c r="QIJ322"/>
      <c r="QIK322"/>
      <c r="QIL322"/>
      <c r="QIM322"/>
      <c r="QIN322"/>
      <c r="QIO322"/>
      <c r="QIP322"/>
      <c r="QIQ322"/>
      <c r="QIR322"/>
      <c r="QIS322"/>
      <c r="QIT322"/>
      <c r="QIU322"/>
      <c r="QIV322"/>
      <c r="QIW322"/>
      <c r="QIX322"/>
      <c r="QIY322"/>
      <c r="QIZ322"/>
      <c r="QJA322"/>
      <c r="QJB322"/>
      <c r="QJC322"/>
      <c r="QJD322"/>
      <c r="QJE322"/>
      <c r="QJF322"/>
      <c r="QJG322"/>
      <c r="QJH322"/>
      <c r="QJI322"/>
      <c r="QJJ322"/>
      <c r="QJK322"/>
      <c r="QJL322"/>
      <c r="QJM322"/>
      <c r="QJN322"/>
      <c r="QJO322"/>
      <c r="QJP322"/>
      <c r="QJQ322"/>
      <c r="QJR322"/>
      <c r="QJS322"/>
      <c r="QJT322"/>
      <c r="QJU322"/>
      <c r="QJV322"/>
      <c r="QJW322"/>
      <c r="QJX322"/>
      <c r="QJY322"/>
      <c r="QJZ322"/>
      <c r="QKA322"/>
      <c r="QKB322"/>
      <c r="QKC322"/>
      <c r="QKD322"/>
      <c r="QKE322"/>
      <c r="QKF322"/>
      <c r="QKG322"/>
      <c r="QKH322"/>
      <c r="QKI322"/>
      <c r="QKJ322"/>
      <c r="QKK322"/>
      <c r="QKL322"/>
      <c r="QKM322"/>
      <c r="QKN322"/>
      <c r="QKO322"/>
      <c r="QKP322"/>
      <c r="QKQ322"/>
      <c r="QKR322"/>
      <c r="QKS322"/>
      <c r="QKT322"/>
      <c r="QKU322"/>
      <c r="QKV322"/>
      <c r="QKW322"/>
      <c r="QKX322"/>
      <c r="QKY322"/>
      <c r="QKZ322"/>
      <c r="QLA322"/>
      <c r="QLB322"/>
      <c r="QLC322"/>
      <c r="QLD322"/>
      <c r="QLE322"/>
      <c r="QLF322"/>
      <c r="QLG322"/>
      <c r="QLH322"/>
      <c r="QLI322"/>
      <c r="QLJ322"/>
      <c r="QLK322"/>
      <c r="QLL322"/>
      <c r="QLM322"/>
      <c r="QLN322"/>
      <c r="QLO322"/>
      <c r="QLP322"/>
      <c r="QLQ322"/>
      <c r="QLR322"/>
      <c r="QLS322"/>
      <c r="QLT322"/>
      <c r="QLU322"/>
      <c r="QLV322"/>
      <c r="QLW322"/>
      <c r="QLX322"/>
      <c r="QLY322"/>
      <c r="QLZ322"/>
      <c r="QMA322"/>
      <c r="QMB322"/>
      <c r="QMC322"/>
      <c r="QMD322"/>
      <c r="QME322"/>
      <c r="QMF322"/>
      <c r="QMG322"/>
      <c r="QMH322"/>
      <c r="QMI322"/>
      <c r="QMJ322"/>
      <c r="QMK322"/>
      <c r="QML322"/>
      <c r="QMM322"/>
      <c r="QMN322"/>
      <c r="QMO322"/>
      <c r="QMP322"/>
      <c r="QMQ322"/>
      <c r="QMR322"/>
      <c r="QMS322"/>
      <c r="QMT322"/>
      <c r="QMU322"/>
      <c r="QMV322"/>
      <c r="QMW322"/>
      <c r="QMX322"/>
      <c r="QMY322"/>
      <c r="QMZ322"/>
      <c r="QNA322"/>
      <c r="QNB322"/>
      <c r="QNC322"/>
      <c r="QND322"/>
      <c r="QNE322"/>
      <c r="QNF322"/>
      <c r="QNG322"/>
      <c r="QNH322"/>
      <c r="QNI322"/>
      <c r="QNJ322"/>
      <c r="QNK322"/>
      <c r="QNL322"/>
      <c r="QNM322"/>
      <c r="QNN322"/>
      <c r="QNO322"/>
      <c r="QNP322"/>
      <c r="QNQ322"/>
      <c r="QNR322"/>
      <c r="QNS322"/>
      <c r="QNT322"/>
      <c r="QNU322"/>
      <c r="QNV322"/>
      <c r="QNW322"/>
      <c r="QNX322"/>
      <c r="QNY322"/>
      <c r="QNZ322"/>
      <c r="QOA322"/>
      <c r="QOB322"/>
      <c r="QOC322"/>
      <c r="QOD322"/>
      <c r="QOE322"/>
      <c r="QOF322"/>
      <c r="QOG322"/>
      <c r="QOH322"/>
      <c r="QOI322"/>
      <c r="QOJ322"/>
      <c r="QOK322"/>
      <c r="QOL322"/>
      <c r="QOM322"/>
      <c r="QON322"/>
      <c r="QOO322"/>
      <c r="QOP322"/>
      <c r="QOQ322"/>
      <c r="QOR322"/>
      <c r="QOS322"/>
      <c r="QOT322"/>
      <c r="QOU322"/>
      <c r="QOV322"/>
      <c r="QOW322"/>
      <c r="QOX322"/>
      <c r="QOY322"/>
      <c r="QOZ322"/>
      <c r="QPA322"/>
      <c r="QPB322"/>
      <c r="QPC322"/>
      <c r="QPD322"/>
      <c r="QPE322"/>
      <c r="QPF322"/>
      <c r="QPG322"/>
      <c r="QPH322"/>
      <c r="QPI322"/>
      <c r="QPJ322"/>
      <c r="QPK322"/>
      <c r="QPL322"/>
      <c r="QPM322"/>
      <c r="QPN322"/>
      <c r="QPO322"/>
      <c r="QPP322"/>
      <c r="QPQ322"/>
      <c r="QPR322"/>
      <c r="QPS322"/>
      <c r="QPT322"/>
      <c r="QPU322"/>
      <c r="QPV322"/>
      <c r="QPW322"/>
      <c r="QPX322"/>
      <c r="QPY322"/>
      <c r="QPZ322"/>
      <c r="QQA322"/>
      <c r="QQB322"/>
      <c r="QQC322"/>
      <c r="QQD322"/>
      <c r="QQE322"/>
      <c r="QQF322"/>
      <c r="QQG322"/>
      <c r="QQH322"/>
      <c r="QQI322"/>
      <c r="QQJ322"/>
      <c r="QQK322"/>
      <c r="QQL322"/>
      <c r="QQM322"/>
      <c r="QQN322"/>
      <c r="QQO322"/>
      <c r="QQP322"/>
      <c r="QQQ322"/>
      <c r="QQR322"/>
      <c r="QQS322"/>
      <c r="QQT322"/>
      <c r="QQU322"/>
      <c r="QQV322"/>
      <c r="QQW322"/>
      <c r="QQX322"/>
      <c r="QQY322"/>
      <c r="QQZ322"/>
      <c r="QRA322"/>
      <c r="QRB322"/>
      <c r="QRC322"/>
      <c r="QRD322"/>
      <c r="QRE322"/>
      <c r="QRF322"/>
      <c r="QRG322"/>
      <c r="QRH322"/>
      <c r="QRI322"/>
      <c r="QRJ322"/>
      <c r="QRK322"/>
      <c r="QRL322"/>
      <c r="QRM322"/>
      <c r="QRN322"/>
      <c r="QRO322"/>
      <c r="QRP322"/>
      <c r="QRQ322"/>
      <c r="QRR322"/>
      <c r="QRS322"/>
      <c r="QRT322"/>
      <c r="QRU322"/>
      <c r="QRV322"/>
      <c r="QRW322"/>
      <c r="QRX322"/>
      <c r="QRY322"/>
      <c r="QRZ322"/>
      <c r="QSA322"/>
      <c r="QSB322"/>
      <c r="QSC322"/>
      <c r="QSD322"/>
      <c r="QSE322"/>
      <c r="QSF322"/>
      <c r="QSG322"/>
      <c r="QSH322"/>
      <c r="QSI322"/>
      <c r="QSJ322"/>
      <c r="QSK322"/>
      <c r="QSL322"/>
      <c r="QSM322"/>
      <c r="QSN322"/>
      <c r="QSO322"/>
      <c r="QSP322"/>
      <c r="QSQ322"/>
      <c r="QSR322"/>
      <c r="QSS322"/>
      <c r="QST322"/>
      <c r="QSU322"/>
      <c r="QSV322"/>
      <c r="QSW322"/>
      <c r="QSX322"/>
      <c r="QSY322"/>
      <c r="QSZ322"/>
      <c r="QTA322"/>
      <c r="QTB322"/>
      <c r="QTC322"/>
      <c r="QTD322"/>
      <c r="QTE322"/>
      <c r="QTF322"/>
      <c r="QTG322"/>
      <c r="QTH322"/>
      <c r="QTI322"/>
      <c r="QTJ322"/>
      <c r="QTK322"/>
      <c r="QTL322"/>
      <c r="QTM322"/>
      <c r="QTN322"/>
      <c r="QTO322"/>
      <c r="QTP322"/>
      <c r="QTQ322"/>
      <c r="QTR322"/>
      <c r="QTS322"/>
      <c r="QTT322"/>
      <c r="QTU322"/>
      <c r="QTV322"/>
      <c r="QTW322"/>
      <c r="QTX322"/>
      <c r="QTY322"/>
      <c r="QTZ322"/>
      <c r="QUA322"/>
      <c r="QUB322"/>
      <c r="QUC322"/>
      <c r="QUD322"/>
      <c r="QUE322"/>
      <c r="QUF322"/>
      <c r="QUG322"/>
      <c r="QUH322"/>
      <c r="QUI322"/>
      <c r="QUJ322"/>
      <c r="QUK322"/>
      <c r="QUL322"/>
      <c r="QUM322"/>
      <c r="QUN322"/>
      <c r="QUO322"/>
      <c r="QUP322"/>
      <c r="QUQ322"/>
      <c r="QUR322"/>
      <c r="QUS322"/>
      <c r="QUT322"/>
      <c r="QUU322"/>
      <c r="QUV322"/>
      <c r="QUW322"/>
      <c r="QUX322"/>
      <c r="QUY322"/>
      <c r="QUZ322"/>
      <c r="QVA322"/>
      <c r="QVB322"/>
      <c r="QVC322"/>
      <c r="QVD322"/>
      <c r="QVE322"/>
      <c r="QVF322"/>
      <c r="QVG322"/>
      <c r="QVH322"/>
      <c r="QVI322"/>
      <c r="QVJ322"/>
      <c r="QVK322"/>
      <c r="QVL322"/>
      <c r="QVM322"/>
      <c r="QVN322"/>
      <c r="QVO322"/>
      <c r="QVP322"/>
      <c r="QVQ322"/>
      <c r="QVR322"/>
      <c r="QVS322"/>
      <c r="QVT322"/>
      <c r="QVU322"/>
      <c r="QVV322"/>
      <c r="QVW322"/>
      <c r="QVX322"/>
      <c r="QVY322"/>
      <c r="QVZ322"/>
      <c r="QWA322"/>
      <c r="QWB322"/>
      <c r="QWC322"/>
      <c r="QWD322"/>
      <c r="QWE322"/>
      <c r="QWF322"/>
      <c r="QWG322"/>
      <c r="QWH322"/>
      <c r="QWI322"/>
      <c r="QWJ322"/>
      <c r="QWK322"/>
      <c r="QWL322"/>
      <c r="QWM322"/>
      <c r="QWN322"/>
      <c r="QWO322"/>
      <c r="QWP322"/>
      <c r="QWQ322"/>
      <c r="QWR322"/>
      <c r="QWS322"/>
      <c r="QWT322"/>
      <c r="QWU322"/>
      <c r="QWV322"/>
      <c r="QWW322"/>
      <c r="QWX322"/>
      <c r="QWY322"/>
      <c r="QWZ322"/>
      <c r="QXA322"/>
      <c r="QXB322"/>
      <c r="QXC322"/>
      <c r="QXD322"/>
      <c r="QXE322"/>
      <c r="QXF322"/>
      <c r="QXG322"/>
      <c r="QXH322"/>
      <c r="QXI322"/>
      <c r="QXJ322"/>
      <c r="QXK322"/>
      <c r="QXL322"/>
      <c r="QXM322"/>
      <c r="QXN322"/>
      <c r="QXO322"/>
      <c r="QXP322"/>
      <c r="QXQ322"/>
      <c r="QXR322"/>
      <c r="QXS322"/>
      <c r="QXT322"/>
      <c r="QXU322"/>
      <c r="QXV322"/>
      <c r="QXW322"/>
      <c r="QXX322"/>
      <c r="QXY322"/>
      <c r="QXZ322"/>
      <c r="QYA322"/>
      <c r="QYB322"/>
      <c r="QYC322"/>
      <c r="QYD322"/>
      <c r="QYE322"/>
      <c r="QYF322"/>
      <c r="QYG322"/>
      <c r="QYH322"/>
      <c r="QYI322"/>
      <c r="QYJ322"/>
      <c r="QYK322"/>
      <c r="QYL322"/>
      <c r="QYM322"/>
      <c r="QYN322"/>
      <c r="QYO322"/>
      <c r="QYP322"/>
      <c r="QYQ322"/>
      <c r="QYR322"/>
      <c r="QYS322"/>
      <c r="QYT322"/>
      <c r="QYU322"/>
      <c r="QYV322"/>
      <c r="QYW322"/>
      <c r="QYX322"/>
      <c r="QYY322"/>
      <c r="QYZ322"/>
      <c r="QZA322"/>
      <c r="QZB322"/>
      <c r="QZC322"/>
      <c r="QZD322"/>
      <c r="QZE322"/>
      <c r="QZF322"/>
      <c r="QZG322"/>
      <c r="QZH322"/>
      <c r="QZI322"/>
      <c r="QZJ322"/>
      <c r="QZK322"/>
      <c r="QZL322"/>
      <c r="QZM322"/>
      <c r="QZN322"/>
      <c r="QZO322"/>
      <c r="QZP322"/>
      <c r="QZQ322"/>
      <c r="QZR322"/>
      <c r="QZS322"/>
      <c r="QZT322"/>
      <c r="QZU322"/>
      <c r="QZV322"/>
      <c r="QZW322"/>
      <c r="QZX322"/>
      <c r="QZY322"/>
      <c r="QZZ322"/>
      <c r="RAA322"/>
      <c r="RAB322"/>
      <c r="RAC322"/>
      <c r="RAD322"/>
      <c r="RAE322"/>
      <c r="RAF322"/>
      <c r="RAG322"/>
      <c r="RAH322"/>
      <c r="RAI322"/>
      <c r="RAJ322"/>
      <c r="RAK322"/>
      <c r="RAL322"/>
      <c r="RAM322"/>
      <c r="RAN322"/>
      <c r="RAO322"/>
      <c r="RAP322"/>
      <c r="RAQ322"/>
      <c r="RAR322"/>
      <c r="RAS322"/>
      <c r="RAT322"/>
      <c r="RAU322"/>
      <c r="RAV322"/>
      <c r="RAW322"/>
      <c r="RAX322"/>
      <c r="RAY322"/>
      <c r="RAZ322"/>
      <c r="RBA322"/>
      <c r="RBB322"/>
      <c r="RBC322"/>
      <c r="RBD322"/>
      <c r="RBE322"/>
      <c r="RBF322"/>
      <c r="RBG322"/>
      <c r="RBH322"/>
      <c r="RBI322"/>
      <c r="RBJ322"/>
      <c r="RBK322"/>
      <c r="RBL322"/>
      <c r="RBM322"/>
      <c r="RBN322"/>
      <c r="RBO322"/>
      <c r="RBP322"/>
      <c r="RBQ322"/>
      <c r="RBR322"/>
      <c r="RBS322"/>
      <c r="RBT322"/>
      <c r="RBU322"/>
      <c r="RBV322"/>
      <c r="RBW322"/>
      <c r="RBX322"/>
      <c r="RBY322"/>
      <c r="RBZ322"/>
      <c r="RCA322"/>
      <c r="RCB322"/>
      <c r="RCC322"/>
      <c r="RCD322"/>
      <c r="RCE322"/>
      <c r="RCF322"/>
      <c r="RCG322"/>
      <c r="RCH322"/>
      <c r="RCI322"/>
      <c r="RCJ322"/>
      <c r="RCK322"/>
      <c r="RCL322"/>
      <c r="RCM322"/>
      <c r="RCN322"/>
      <c r="RCO322"/>
      <c r="RCP322"/>
      <c r="RCQ322"/>
      <c r="RCR322"/>
      <c r="RCS322"/>
      <c r="RCT322"/>
      <c r="RCU322"/>
      <c r="RCV322"/>
      <c r="RCW322"/>
      <c r="RCX322"/>
      <c r="RCY322"/>
      <c r="RCZ322"/>
      <c r="RDA322"/>
      <c r="RDB322"/>
      <c r="RDC322"/>
      <c r="RDD322"/>
      <c r="RDE322"/>
      <c r="RDF322"/>
      <c r="RDG322"/>
      <c r="RDH322"/>
      <c r="RDI322"/>
      <c r="RDJ322"/>
      <c r="RDK322"/>
      <c r="RDL322"/>
      <c r="RDM322"/>
      <c r="RDN322"/>
      <c r="RDO322"/>
      <c r="RDP322"/>
      <c r="RDQ322"/>
      <c r="RDR322"/>
      <c r="RDS322"/>
      <c r="RDT322"/>
      <c r="RDU322"/>
      <c r="RDV322"/>
      <c r="RDW322"/>
      <c r="RDX322"/>
      <c r="RDY322"/>
      <c r="RDZ322"/>
      <c r="REA322"/>
      <c r="REB322"/>
      <c r="REC322"/>
      <c r="RED322"/>
      <c r="REE322"/>
      <c r="REF322"/>
      <c r="REG322"/>
      <c r="REH322"/>
      <c r="REI322"/>
      <c r="REJ322"/>
      <c r="REK322"/>
      <c r="REL322"/>
      <c r="REM322"/>
      <c r="REN322"/>
      <c r="REO322"/>
      <c r="REP322"/>
      <c r="REQ322"/>
      <c r="RER322"/>
      <c r="RES322"/>
      <c r="RET322"/>
      <c r="REU322"/>
      <c r="REV322"/>
      <c r="REW322"/>
      <c r="REX322"/>
      <c r="REY322"/>
      <c r="REZ322"/>
      <c r="RFA322"/>
      <c r="RFB322"/>
      <c r="RFC322"/>
      <c r="RFD322"/>
      <c r="RFE322"/>
      <c r="RFF322"/>
      <c r="RFG322"/>
      <c r="RFH322"/>
      <c r="RFI322"/>
      <c r="RFJ322"/>
      <c r="RFK322"/>
      <c r="RFL322"/>
      <c r="RFM322"/>
      <c r="RFN322"/>
      <c r="RFO322"/>
      <c r="RFP322"/>
      <c r="RFQ322"/>
      <c r="RFR322"/>
      <c r="RFS322"/>
      <c r="RFT322"/>
      <c r="RFU322"/>
      <c r="RFV322"/>
      <c r="RFW322"/>
      <c r="RFX322"/>
      <c r="RFY322"/>
      <c r="RFZ322"/>
      <c r="RGA322"/>
      <c r="RGB322"/>
      <c r="RGC322"/>
      <c r="RGD322"/>
      <c r="RGE322"/>
      <c r="RGF322"/>
      <c r="RGG322"/>
      <c r="RGH322"/>
      <c r="RGI322"/>
      <c r="RGJ322"/>
      <c r="RGK322"/>
      <c r="RGL322"/>
      <c r="RGM322"/>
      <c r="RGN322"/>
      <c r="RGO322"/>
      <c r="RGP322"/>
      <c r="RGQ322"/>
      <c r="RGR322"/>
      <c r="RGS322"/>
      <c r="RGT322"/>
      <c r="RGU322"/>
      <c r="RGV322"/>
      <c r="RGW322"/>
      <c r="RGX322"/>
      <c r="RGY322"/>
      <c r="RGZ322"/>
      <c r="RHA322"/>
      <c r="RHB322"/>
      <c r="RHC322"/>
      <c r="RHD322"/>
      <c r="RHE322"/>
      <c r="RHF322"/>
      <c r="RHG322"/>
      <c r="RHH322"/>
      <c r="RHI322"/>
      <c r="RHJ322"/>
      <c r="RHK322"/>
      <c r="RHL322"/>
      <c r="RHM322"/>
      <c r="RHN322"/>
      <c r="RHO322"/>
      <c r="RHP322"/>
      <c r="RHQ322"/>
      <c r="RHR322"/>
      <c r="RHS322"/>
      <c r="RHT322"/>
      <c r="RHU322"/>
      <c r="RHV322"/>
      <c r="RHW322"/>
      <c r="RHX322"/>
      <c r="RHY322"/>
      <c r="RHZ322"/>
      <c r="RIA322"/>
      <c r="RIB322"/>
      <c r="RIC322"/>
      <c r="RID322"/>
      <c r="RIE322"/>
      <c r="RIF322"/>
      <c r="RIG322"/>
      <c r="RIH322"/>
      <c r="RII322"/>
      <c r="RIJ322"/>
      <c r="RIK322"/>
      <c r="RIL322"/>
      <c r="RIM322"/>
      <c r="RIN322"/>
      <c r="RIO322"/>
      <c r="RIP322"/>
      <c r="RIQ322"/>
      <c r="RIR322"/>
      <c r="RIS322"/>
      <c r="RIT322"/>
      <c r="RIU322"/>
      <c r="RIV322"/>
      <c r="RIW322"/>
      <c r="RIX322"/>
      <c r="RIY322"/>
      <c r="RIZ322"/>
      <c r="RJA322"/>
      <c r="RJB322"/>
      <c r="RJC322"/>
      <c r="RJD322"/>
      <c r="RJE322"/>
      <c r="RJF322"/>
      <c r="RJG322"/>
      <c r="RJH322"/>
      <c r="RJI322"/>
      <c r="RJJ322"/>
      <c r="RJK322"/>
      <c r="RJL322"/>
      <c r="RJM322"/>
      <c r="RJN322"/>
      <c r="RJO322"/>
      <c r="RJP322"/>
      <c r="RJQ322"/>
      <c r="RJR322"/>
      <c r="RJS322"/>
      <c r="RJT322"/>
      <c r="RJU322"/>
      <c r="RJV322"/>
      <c r="RJW322"/>
      <c r="RJX322"/>
      <c r="RJY322"/>
      <c r="RJZ322"/>
      <c r="RKA322"/>
      <c r="RKB322"/>
      <c r="RKC322"/>
      <c r="RKD322"/>
      <c r="RKE322"/>
      <c r="RKF322"/>
      <c r="RKG322"/>
      <c r="RKH322"/>
      <c r="RKI322"/>
      <c r="RKJ322"/>
      <c r="RKK322"/>
      <c r="RKL322"/>
      <c r="RKM322"/>
      <c r="RKN322"/>
      <c r="RKO322"/>
      <c r="RKP322"/>
      <c r="RKQ322"/>
      <c r="RKR322"/>
      <c r="RKS322"/>
      <c r="RKT322"/>
      <c r="RKU322"/>
      <c r="RKV322"/>
      <c r="RKW322"/>
      <c r="RKX322"/>
      <c r="RKY322"/>
      <c r="RKZ322"/>
      <c r="RLA322"/>
      <c r="RLB322"/>
      <c r="RLC322"/>
      <c r="RLD322"/>
      <c r="RLE322"/>
      <c r="RLF322"/>
      <c r="RLG322"/>
      <c r="RLH322"/>
      <c r="RLI322"/>
      <c r="RLJ322"/>
      <c r="RLK322"/>
      <c r="RLL322"/>
      <c r="RLM322"/>
      <c r="RLN322"/>
      <c r="RLO322"/>
      <c r="RLP322"/>
      <c r="RLQ322"/>
      <c r="RLR322"/>
      <c r="RLS322"/>
      <c r="RLT322"/>
      <c r="RLU322"/>
      <c r="RLV322"/>
      <c r="RLW322"/>
      <c r="RLX322"/>
      <c r="RLY322"/>
      <c r="RLZ322"/>
      <c r="RMA322"/>
      <c r="RMB322"/>
      <c r="RMC322"/>
      <c r="RMD322"/>
      <c r="RME322"/>
      <c r="RMF322"/>
      <c r="RMG322"/>
      <c r="RMH322"/>
      <c r="RMI322"/>
      <c r="RMJ322"/>
      <c r="RMK322"/>
      <c r="RML322"/>
      <c r="RMM322"/>
      <c r="RMN322"/>
      <c r="RMO322"/>
      <c r="RMP322"/>
      <c r="RMQ322"/>
      <c r="RMR322"/>
      <c r="RMS322"/>
      <c r="RMT322"/>
      <c r="RMU322"/>
      <c r="RMV322"/>
      <c r="RMW322"/>
      <c r="RMX322"/>
      <c r="RMY322"/>
      <c r="RMZ322"/>
      <c r="RNA322"/>
      <c r="RNB322"/>
      <c r="RNC322"/>
      <c r="RND322"/>
      <c r="RNE322"/>
      <c r="RNF322"/>
      <c r="RNG322"/>
      <c r="RNH322"/>
      <c r="RNI322"/>
      <c r="RNJ322"/>
      <c r="RNK322"/>
      <c r="RNL322"/>
      <c r="RNM322"/>
      <c r="RNN322"/>
      <c r="RNO322"/>
      <c r="RNP322"/>
      <c r="RNQ322"/>
      <c r="RNR322"/>
      <c r="RNS322"/>
      <c r="RNT322"/>
      <c r="RNU322"/>
      <c r="RNV322"/>
      <c r="RNW322"/>
      <c r="RNX322"/>
      <c r="RNY322"/>
      <c r="RNZ322"/>
      <c r="ROA322"/>
      <c r="ROB322"/>
      <c r="ROC322"/>
      <c r="ROD322"/>
      <c r="ROE322"/>
      <c r="ROF322"/>
      <c r="ROG322"/>
      <c r="ROH322"/>
      <c r="ROI322"/>
      <c r="ROJ322"/>
      <c r="ROK322"/>
      <c r="ROL322"/>
      <c r="ROM322"/>
      <c r="RON322"/>
      <c r="ROO322"/>
      <c r="ROP322"/>
      <c r="ROQ322"/>
      <c r="ROR322"/>
      <c r="ROS322"/>
      <c r="ROT322"/>
      <c r="ROU322"/>
      <c r="ROV322"/>
      <c r="ROW322"/>
      <c r="ROX322"/>
      <c r="ROY322"/>
      <c r="ROZ322"/>
      <c r="RPA322"/>
      <c r="RPB322"/>
      <c r="RPC322"/>
      <c r="RPD322"/>
      <c r="RPE322"/>
      <c r="RPF322"/>
      <c r="RPG322"/>
      <c r="RPH322"/>
      <c r="RPI322"/>
      <c r="RPJ322"/>
      <c r="RPK322"/>
      <c r="RPL322"/>
      <c r="RPM322"/>
      <c r="RPN322"/>
      <c r="RPO322"/>
      <c r="RPP322"/>
      <c r="RPQ322"/>
      <c r="RPR322"/>
      <c r="RPS322"/>
      <c r="RPT322"/>
      <c r="RPU322"/>
      <c r="RPV322"/>
      <c r="RPW322"/>
      <c r="RPX322"/>
      <c r="RPY322"/>
      <c r="RPZ322"/>
      <c r="RQA322"/>
      <c r="RQB322"/>
      <c r="RQC322"/>
      <c r="RQD322"/>
      <c r="RQE322"/>
      <c r="RQF322"/>
      <c r="RQG322"/>
      <c r="RQH322"/>
      <c r="RQI322"/>
      <c r="RQJ322"/>
      <c r="RQK322"/>
      <c r="RQL322"/>
      <c r="RQM322"/>
      <c r="RQN322"/>
      <c r="RQO322"/>
      <c r="RQP322"/>
      <c r="RQQ322"/>
      <c r="RQR322"/>
      <c r="RQS322"/>
      <c r="RQT322"/>
      <c r="RQU322"/>
      <c r="RQV322"/>
      <c r="RQW322"/>
      <c r="RQX322"/>
      <c r="RQY322"/>
      <c r="RQZ322"/>
      <c r="RRA322"/>
      <c r="RRB322"/>
      <c r="RRC322"/>
      <c r="RRD322"/>
      <c r="RRE322"/>
      <c r="RRF322"/>
      <c r="RRG322"/>
      <c r="RRH322"/>
      <c r="RRI322"/>
      <c r="RRJ322"/>
      <c r="RRK322"/>
      <c r="RRL322"/>
      <c r="RRM322"/>
      <c r="RRN322"/>
      <c r="RRO322"/>
      <c r="RRP322"/>
      <c r="RRQ322"/>
      <c r="RRR322"/>
      <c r="RRS322"/>
      <c r="RRT322"/>
      <c r="RRU322"/>
      <c r="RRV322"/>
      <c r="RRW322"/>
      <c r="RRX322"/>
      <c r="RRY322"/>
      <c r="RRZ322"/>
      <c r="RSA322"/>
      <c r="RSB322"/>
      <c r="RSC322"/>
      <c r="RSD322"/>
      <c r="RSE322"/>
      <c r="RSF322"/>
      <c r="RSG322"/>
      <c r="RSH322"/>
      <c r="RSI322"/>
      <c r="RSJ322"/>
      <c r="RSK322"/>
      <c r="RSL322"/>
      <c r="RSM322"/>
      <c r="RSN322"/>
      <c r="RSO322"/>
      <c r="RSP322"/>
      <c r="RSQ322"/>
      <c r="RSR322"/>
      <c r="RSS322"/>
      <c r="RST322"/>
      <c r="RSU322"/>
      <c r="RSV322"/>
      <c r="RSW322"/>
      <c r="RSX322"/>
      <c r="RSY322"/>
      <c r="RSZ322"/>
      <c r="RTA322"/>
      <c r="RTB322"/>
      <c r="RTC322"/>
      <c r="RTD322"/>
      <c r="RTE322"/>
      <c r="RTF322"/>
      <c r="RTG322"/>
      <c r="RTH322"/>
      <c r="RTI322"/>
      <c r="RTJ322"/>
      <c r="RTK322"/>
      <c r="RTL322"/>
      <c r="RTM322"/>
      <c r="RTN322"/>
      <c r="RTO322"/>
      <c r="RTP322"/>
      <c r="RTQ322"/>
      <c r="RTR322"/>
      <c r="RTS322"/>
      <c r="RTT322"/>
      <c r="RTU322"/>
      <c r="RTV322"/>
      <c r="RTW322"/>
      <c r="RTX322"/>
      <c r="RTY322"/>
      <c r="RTZ322"/>
      <c r="RUA322"/>
      <c r="RUB322"/>
      <c r="RUC322"/>
      <c r="RUD322"/>
      <c r="RUE322"/>
      <c r="RUF322"/>
      <c r="RUG322"/>
      <c r="RUH322"/>
      <c r="RUI322"/>
      <c r="RUJ322"/>
      <c r="RUK322"/>
      <c r="RUL322"/>
      <c r="RUM322"/>
      <c r="RUN322"/>
      <c r="RUO322"/>
      <c r="RUP322"/>
      <c r="RUQ322"/>
      <c r="RUR322"/>
      <c r="RUS322"/>
      <c r="RUT322"/>
      <c r="RUU322"/>
      <c r="RUV322"/>
      <c r="RUW322"/>
      <c r="RUX322"/>
      <c r="RUY322"/>
      <c r="RUZ322"/>
      <c r="RVA322"/>
      <c r="RVB322"/>
      <c r="RVC322"/>
      <c r="RVD322"/>
      <c r="RVE322"/>
      <c r="RVF322"/>
      <c r="RVG322"/>
      <c r="RVH322"/>
      <c r="RVI322"/>
      <c r="RVJ322"/>
      <c r="RVK322"/>
      <c r="RVL322"/>
      <c r="RVM322"/>
      <c r="RVN322"/>
      <c r="RVO322"/>
      <c r="RVP322"/>
      <c r="RVQ322"/>
      <c r="RVR322"/>
      <c r="RVS322"/>
      <c r="RVT322"/>
      <c r="RVU322"/>
      <c r="RVV322"/>
      <c r="RVW322"/>
      <c r="RVX322"/>
      <c r="RVY322"/>
      <c r="RVZ322"/>
      <c r="RWA322"/>
      <c r="RWB322"/>
      <c r="RWC322"/>
      <c r="RWD322"/>
      <c r="RWE322"/>
      <c r="RWF322"/>
      <c r="RWG322"/>
      <c r="RWH322"/>
      <c r="RWI322"/>
      <c r="RWJ322"/>
      <c r="RWK322"/>
      <c r="RWL322"/>
      <c r="RWM322"/>
      <c r="RWN322"/>
      <c r="RWO322"/>
      <c r="RWP322"/>
      <c r="RWQ322"/>
      <c r="RWR322"/>
      <c r="RWS322"/>
      <c r="RWT322"/>
      <c r="RWU322"/>
      <c r="RWV322"/>
      <c r="RWW322"/>
      <c r="RWX322"/>
      <c r="RWY322"/>
      <c r="RWZ322"/>
      <c r="RXA322"/>
      <c r="RXB322"/>
      <c r="RXC322"/>
      <c r="RXD322"/>
      <c r="RXE322"/>
      <c r="RXF322"/>
      <c r="RXG322"/>
      <c r="RXH322"/>
      <c r="RXI322"/>
      <c r="RXJ322"/>
      <c r="RXK322"/>
      <c r="RXL322"/>
      <c r="RXM322"/>
      <c r="RXN322"/>
      <c r="RXO322"/>
      <c r="RXP322"/>
      <c r="RXQ322"/>
      <c r="RXR322"/>
      <c r="RXS322"/>
      <c r="RXT322"/>
      <c r="RXU322"/>
      <c r="RXV322"/>
      <c r="RXW322"/>
      <c r="RXX322"/>
      <c r="RXY322"/>
      <c r="RXZ322"/>
      <c r="RYA322"/>
      <c r="RYB322"/>
      <c r="RYC322"/>
      <c r="RYD322"/>
      <c r="RYE322"/>
      <c r="RYF322"/>
      <c r="RYG322"/>
      <c r="RYH322"/>
      <c r="RYI322"/>
      <c r="RYJ322"/>
      <c r="RYK322"/>
      <c r="RYL322"/>
      <c r="RYM322"/>
      <c r="RYN322"/>
      <c r="RYO322"/>
      <c r="RYP322"/>
      <c r="RYQ322"/>
      <c r="RYR322"/>
      <c r="RYS322"/>
      <c r="RYT322"/>
      <c r="RYU322"/>
      <c r="RYV322"/>
      <c r="RYW322"/>
      <c r="RYX322"/>
      <c r="RYY322"/>
      <c r="RYZ322"/>
      <c r="RZA322"/>
      <c r="RZB322"/>
      <c r="RZC322"/>
      <c r="RZD322"/>
      <c r="RZE322"/>
      <c r="RZF322"/>
      <c r="RZG322"/>
      <c r="RZH322"/>
      <c r="RZI322"/>
      <c r="RZJ322"/>
      <c r="RZK322"/>
      <c r="RZL322"/>
      <c r="RZM322"/>
      <c r="RZN322"/>
      <c r="RZO322"/>
      <c r="RZP322"/>
      <c r="RZQ322"/>
      <c r="RZR322"/>
      <c r="RZS322"/>
      <c r="RZT322"/>
      <c r="RZU322"/>
      <c r="RZV322"/>
      <c r="RZW322"/>
      <c r="RZX322"/>
      <c r="RZY322"/>
      <c r="RZZ322"/>
      <c r="SAA322"/>
      <c r="SAB322"/>
      <c r="SAC322"/>
      <c r="SAD322"/>
      <c r="SAE322"/>
      <c r="SAF322"/>
      <c r="SAG322"/>
      <c r="SAH322"/>
      <c r="SAI322"/>
      <c r="SAJ322"/>
      <c r="SAK322"/>
      <c r="SAL322"/>
      <c r="SAM322"/>
      <c r="SAN322"/>
      <c r="SAO322"/>
      <c r="SAP322"/>
      <c r="SAQ322"/>
      <c r="SAR322"/>
      <c r="SAS322"/>
      <c r="SAT322"/>
      <c r="SAU322"/>
      <c r="SAV322"/>
      <c r="SAW322"/>
      <c r="SAX322"/>
      <c r="SAY322"/>
      <c r="SAZ322"/>
      <c r="SBA322"/>
      <c r="SBB322"/>
      <c r="SBC322"/>
      <c r="SBD322"/>
      <c r="SBE322"/>
      <c r="SBF322"/>
      <c r="SBG322"/>
      <c r="SBH322"/>
      <c r="SBI322"/>
      <c r="SBJ322"/>
      <c r="SBK322"/>
      <c r="SBL322"/>
      <c r="SBM322"/>
      <c r="SBN322"/>
      <c r="SBO322"/>
      <c r="SBP322"/>
      <c r="SBQ322"/>
      <c r="SBR322"/>
      <c r="SBS322"/>
      <c r="SBT322"/>
      <c r="SBU322"/>
      <c r="SBV322"/>
      <c r="SBW322"/>
      <c r="SBX322"/>
      <c r="SBY322"/>
      <c r="SBZ322"/>
      <c r="SCA322"/>
      <c r="SCB322"/>
      <c r="SCC322"/>
      <c r="SCD322"/>
      <c r="SCE322"/>
      <c r="SCF322"/>
      <c r="SCG322"/>
      <c r="SCH322"/>
      <c r="SCI322"/>
      <c r="SCJ322"/>
      <c r="SCK322"/>
      <c r="SCL322"/>
      <c r="SCM322"/>
      <c r="SCN322"/>
      <c r="SCO322"/>
      <c r="SCP322"/>
      <c r="SCQ322"/>
      <c r="SCR322"/>
      <c r="SCS322"/>
      <c r="SCT322"/>
      <c r="SCU322"/>
      <c r="SCV322"/>
      <c r="SCW322"/>
      <c r="SCX322"/>
      <c r="SCY322"/>
      <c r="SCZ322"/>
      <c r="SDA322"/>
      <c r="SDB322"/>
      <c r="SDC322"/>
      <c r="SDD322"/>
      <c r="SDE322"/>
      <c r="SDF322"/>
      <c r="SDG322"/>
      <c r="SDH322"/>
      <c r="SDI322"/>
      <c r="SDJ322"/>
      <c r="SDK322"/>
      <c r="SDL322"/>
      <c r="SDM322"/>
      <c r="SDN322"/>
      <c r="SDO322"/>
      <c r="SDP322"/>
      <c r="SDQ322"/>
      <c r="SDR322"/>
      <c r="SDS322"/>
      <c r="SDT322"/>
      <c r="SDU322"/>
      <c r="SDV322"/>
      <c r="SDW322"/>
      <c r="SDX322"/>
      <c r="SDY322"/>
      <c r="SDZ322"/>
      <c r="SEA322"/>
      <c r="SEB322"/>
      <c r="SEC322"/>
      <c r="SED322"/>
      <c r="SEE322"/>
      <c r="SEF322"/>
      <c r="SEG322"/>
      <c r="SEH322"/>
      <c r="SEI322"/>
      <c r="SEJ322"/>
      <c r="SEK322"/>
      <c r="SEL322"/>
      <c r="SEM322"/>
      <c r="SEN322"/>
      <c r="SEO322"/>
      <c r="SEP322"/>
      <c r="SEQ322"/>
      <c r="SER322"/>
      <c r="SES322"/>
      <c r="SET322"/>
      <c r="SEU322"/>
      <c r="SEV322"/>
      <c r="SEW322"/>
      <c r="SEX322"/>
      <c r="SEY322"/>
      <c r="SEZ322"/>
      <c r="SFA322"/>
      <c r="SFB322"/>
      <c r="SFC322"/>
      <c r="SFD322"/>
      <c r="SFE322"/>
      <c r="SFF322"/>
      <c r="SFG322"/>
      <c r="SFH322"/>
      <c r="SFI322"/>
      <c r="SFJ322"/>
      <c r="SFK322"/>
      <c r="SFL322"/>
      <c r="SFM322"/>
      <c r="SFN322"/>
      <c r="SFO322"/>
      <c r="SFP322"/>
      <c r="SFQ322"/>
      <c r="SFR322"/>
      <c r="SFS322"/>
      <c r="SFT322"/>
      <c r="SFU322"/>
      <c r="SFV322"/>
      <c r="SFW322"/>
      <c r="SFX322"/>
      <c r="SFY322"/>
      <c r="SFZ322"/>
      <c r="SGA322"/>
      <c r="SGB322"/>
      <c r="SGC322"/>
      <c r="SGD322"/>
      <c r="SGE322"/>
      <c r="SGF322"/>
      <c r="SGG322"/>
      <c r="SGH322"/>
      <c r="SGI322"/>
      <c r="SGJ322"/>
      <c r="SGK322"/>
      <c r="SGL322"/>
      <c r="SGM322"/>
      <c r="SGN322"/>
      <c r="SGO322"/>
      <c r="SGP322"/>
      <c r="SGQ322"/>
      <c r="SGR322"/>
      <c r="SGS322"/>
      <c r="SGT322"/>
      <c r="SGU322"/>
      <c r="SGV322"/>
      <c r="SGW322"/>
      <c r="SGX322"/>
      <c r="SGY322"/>
      <c r="SGZ322"/>
      <c r="SHA322"/>
      <c r="SHB322"/>
      <c r="SHC322"/>
      <c r="SHD322"/>
      <c r="SHE322"/>
      <c r="SHF322"/>
      <c r="SHG322"/>
      <c r="SHH322"/>
      <c r="SHI322"/>
      <c r="SHJ322"/>
      <c r="SHK322"/>
      <c r="SHL322"/>
      <c r="SHM322"/>
      <c r="SHN322"/>
      <c r="SHO322"/>
      <c r="SHP322"/>
      <c r="SHQ322"/>
      <c r="SHR322"/>
      <c r="SHS322"/>
      <c r="SHT322"/>
      <c r="SHU322"/>
      <c r="SHV322"/>
      <c r="SHW322"/>
      <c r="SHX322"/>
      <c r="SHY322"/>
      <c r="SHZ322"/>
      <c r="SIA322"/>
      <c r="SIB322"/>
      <c r="SIC322"/>
      <c r="SID322"/>
      <c r="SIE322"/>
      <c r="SIF322"/>
      <c r="SIG322"/>
      <c r="SIH322"/>
      <c r="SII322"/>
      <c r="SIJ322"/>
      <c r="SIK322"/>
      <c r="SIL322"/>
      <c r="SIM322"/>
      <c r="SIN322"/>
      <c r="SIO322"/>
      <c r="SIP322"/>
      <c r="SIQ322"/>
      <c r="SIR322"/>
      <c r="SIS322"/>
      <c r="SIT322"/>
      <c r="SIU322"/>
      <c r="SIV322"/>
      <c r="SIW322"/>
      <c r="SIX322"/>
      <c r="SIY322"/>
      <c r="SIZ322"/>
      <c r="SJA322"/>
      <c r="SJB322"/>
      <c r="SJC322"/>
      <c r="SJD322"/>
      <c r="SJE322"/>
      <c r="SJF322"/>
      <c r="SJG322"/>
      <c r="SJH322"/>
      <c r="SJI322"/>
      <c r="SJJ322"/>
      <c r="SJK322"/>
      <c r="SJL322"/>
      <c r="SJM322"/>
      <c r="SJN322"/>
      <c r="SJO322"/>
      <c r="SJP322"/>
      <c r="SJQ322"/>
      <c r="SJR322"/>
      <c r="SJS322"/>
      <c r="SJT322"/>
      <c r="SJU322"/>
      <c r="SJV322"/>
      <c r="SJW322"/>
      <c r="SJX322"/>
      <c r="SJY322"/>
      <c r="SJZ322"/>
      <c r="SKA322"/>
      <c r="SKB322"/>
      <c r="SKC322"/>
      <c r="SKD322"/>
      <c r="SKE322"/>
      <c r="SKF322"/>
      <c r="SKG322"/>
      <c r="SKH322"/>
      <c r="SKI322"/>
      <c r="SKJ322"/>
      <c r="SKK322"/>
      <c r="SKL322"/>
      <c r="SKM322"/>
      <c r="SKN322"/>
      <c r="SKO322"/>
      <c r="SKP322"/>
      <c r="SKQ322"/>
      <c r="SKR322"/>
      <c r="SKS322"/>
      <c r="SKT322"/>
      <c r="SKU322"/>
      <c r="SKV322"/>
      <c r="SKW322"/>
      <c r="SKX322"/>
      <c r="SKY322"/>
      <c r="SKZ322"/>
      <c r="SLA322"/>
      <c r="SLB322"/>
      <c r="SLC322"/>
      <c r="SLD322"/>
      <c r="SLE322"/>
      <c r="SLF322"/>
      <c r="SLG322"/>
      <c r="SLH322"/>
      <c r="SLI322"/>
      <c r="SLJ322"/>
      <c r="SLK322"/>
      <c r="SLL322"/>
      <c r="SLM322"/>
      <c r="SLN322"/>
      <c r="SLO322"/>
      <c r="SLP322"/>
      <c r="SLQ322"/>
      <c r="SLR322"/>
      <c r="SLS322"/>
      <c r="SLT322"/>
      <c r="SLU322"/>
      <c r="SLV322"/>
      <c r="SLW322"/>
      <c r="SLX322"/>
      <c r="SLY322"/>
      <c r="SLZ322"/>
      <c r="SMA322"/>
      <c r="SMB322"/>
      <c r="SMC322"/>
      <c r="SMD322"/>
      <c r="SME322"/>
      <c r="SMF322"/>
      <c r="SMG322"/>
      <c r="SMH322"/>
      <c r="SMI322"/>
      <c r="SMJ322"/>
      <c r="SMK322"/>
      <c r="SML322"/>
      <c r="SMM322"/>
      <c r="SMN322"/>
      <c r="SMO322"/>
      <c r="SMP322"/>
      <c r="SMQ322"/>
      <c r="SMR322"/>
      <c r="SMS322"/>
      <c r="SMT322"/>
      <c r="SMU322"/>
      <c r="SMV322"/>
      <c r="SMW322"/>
      <c r="SMX322"/>
      <c r="SMY322"/>
      <c r="SMZ322"/>
      <c r="SNA322"/>
      <c r="SNB322"/>
      <c r="SNC322"/>
      <c r="SND322"/>
      <c r="SNE322"/>
      <c r="SNF322"/>
      <c r="SNG322"/>
      <c r="SNH322"/>
      <c r="SNI322"/>
      <c r="SNJ322"/>
      <c r="SNK322"/>
      <c r="SNL322"/>
      <c r="SNM322"/>
      <c r="SNN322"/>
      <c r="SNO322"/>
      <c r="SNP322"/>
      <c r="SNQ322"/>
      <c r="SNR322"/>
      <c r="SNS322"/>
      <c r="SNT322"/>
      <c r="SNU322"/>
      <c r="SNV322"/>
      <c r="SNW322"/>
      <c r="SNX322"/>
      <c r="SNY322"/>
      <c r="SNZ322"/>
      <c r="SOA322"/>
      <c r="SOB322"/>
      <c r="SOC322"/>
      <c r="SOD322"/>
      <c r="SOE322"/>
      <c r="SOF322"/>
      <c r="SOG322"/>
      <c r="SOH322"/>
      <c r="SOI322"/>
      <c r="SOJ322"/>
      <c r="SOK322"/>
      <c r="SOL322"/>
      <c r="SOM322"/>
      <c r="SON322"/>
      <c r="SOO322"/>
      <c r="SOP322"/>
      <c r="SOQ322"/>
      <c r="SOR322"/>
      <c r="SOS322"/>
      <c r="SOT322"/>
      <c r="SOU322"/>
      <c r="SOV322"/>
      <c r="SOW322"/>
      <c r="SOX322"/>
      <c r="SOY322"/>
      <c r="SOZ322"/>
      <c r="SPA322"/>
      <c r="SPB322"/>
      <c r="SPC322"/>
      <c r="SPD322"/>
      <c r="SPE322"/>
      <c r="SPF322"/>
      <c r="SPG322"/>
      <c r="SPH322"/>
      <c r="SPI322"/>
      <c r="SPJ322"/>
      <c r="SPK322"/>
      <c r="SPL322"/>
      <c r="SPM322"/>
      <c r="SPN322"/>
      <c r="SPO322"/>
      <c r="SPP322"/>
      <c r="SPQ322"/>
      <c r="SPR322"/>
      <c r="SPS322"/>
      <c r="SPT322"/>
      <c r="SPU322"/>
      <c r="SPV322"/>
      <c r="SPW322"/>
      <c r="SPX322"/>
      <c r="SPY322"/>
      <c r="SPZ322"/>
      <c r="SQA322"/>
      <c r="SQB322"/>
      <c r="SQC322"/>
      <c r="SQD322"/>
      <c r="SQE322"/>
      <c r="SQF322"/>
      <c r="SQG322"/>
      <c r="SQH322"/>
      <c r="SQI322"/>
      <c r="SQJ322"/>
      <c r="SQK322"/>
      <c r="SQL322"/>
      <c r="SQM322"/>
      <c r="SQN322"/>
      <c r="SQO322"/>
      <c r="SQP322"/>
      <c r="SQQ322"/>
      <c r="SQR322"/>
      <c r="SQS322"/>
      <c r="SQT322"/>
      <c r="SQU322"/>
      <c r="SQV322"/>
      <c r="SQW322"/>
      <c r="SQX322"/>
      <c r="SQY322"/>
      <c r="SQZ322"/>
      <c r="SRA322"/>
      <c r="SRB322"/>
      <c r="SRC322"/>
      <c r="SRD322"/>
      <c r="SRE322"/>
      <c r="SRF322"/>
      <c r="SRG322"/>
      <c r="SRH322"/>
      <c r="SRI322"/>
      <c r="SRJ322"/>
      <c r="SRK322"/>
      <c r="SRL322"/>
      <c r="SRM322"/>
      <c r="SRN322"/>
      <c r="SRO322"/>
      <c r="SRP322"/>
      <c r="SRQ322"/>
      <c r="SRR322"/>
      <c r="SRS322"/>
      <c r="SRT322"/>
      <c r="SRU322"/>
      <c r="SRV322"/>
      <c r="SRW322"/>
      <c r="SRX322"/>
      <c r="SRY322"/>
      <c r="SRZ322"/>
      <c r="SSA322"/>
      <c r="SSB322"/>
      <c r="SSC322"/>
      <c r="SSD322"/>
      <c r="SSE322"/>
      <c r="SSF322"/>
      <c r="SSG322"/>
      <c r="SSH322"/>
      <c r="SSI322"/>
      <c r="SSJ322"/>
      <c r="SSK322"/>
      <c r="SSL322"/>
      <c r="SSM322"/>
      <c r="SSN322"/>
      <c r="SSO322"/>
      <c r="SSP322"/>
      <c r="SSQ322"/>
      <c r="SSR322"/>
      <c r="SSS322"/>
      <c r="SST322"/>
      <c r="SSU322"/>
      <c r="SSV322"/>
      <c r="SSW322"/>
      <c r="SSX322"/>
      <c r="SSY322"/>
      <c r="SSZ322"/>
      <c r="STA322"/>
      <c r="STB322"/>
      <c r="STC322"/>
      <c r="STD322"/>
      <c r="STE322"/>
      <c r="STF322"/>
      <c r="STG322"/>
      <c r="STH322"/>
      <c r="STI322"/>
      <c r="STJ322"/>
      <c r="STK322"/>
      <c r="STL322"/>
      <c r="STM322"/>
      <c r="STN322"/>
      <c r="STO322"/>
      <c r="STP322"/>
      <c r="STQ322"/>
      <c r="STR322"/>
      <c r="STS322"/>
      <c r="STT322"/>
      <c r="STU322"/>
      <c r="STV322"/>
      <c r="STW322"/>
      <c r="STX322"/>
      <c r="STY322"/>
      <c r="STZ322"/>
      <c r="SUA322"/>
      <c r="SUB322"/>
      <c r="SUC322"/>
      <c r="SUD322"/>
      <c r="SUE322"/>
      <c r="SUF322"/>
      <c r="SUG322"/>
      <c r="SUH322"/>
      <c r="SUI322"/>
      <c r="SUJ322"/>
      <c r="SUK322"/>
      <c r="SUL322"/>
      <c r="SUM322"/>
      <c r="SUN322"/>
      <c r="SUO322"/>
      <c r="SUP322"/>
      <c r="SUQ322"/>
      <c r="SUR322"/>
      <c r="SUS322"/>
      <c r="SUT322"/>
      <c r="SUU322"/>
      <c r="SUV322"/>
      <c r="SUW322"/>
      <c r="SUX322"/>
      <c r="SUY322"/>
      <c r="SUZ322"/>
      <c r="SVA322"/>
      <c r="SVB322"/>
      <c r="SVC322"/>
      <c r="SVD322"/>
      <c r="SVE322"/>
      <c r="SVF322"/>
      <c r="SVG322"/>
      <c r="SVH322"/>
      <c r="SVI322"/>
      <c r="SVJ322"/>
      <c r="SVK322"/>
      <c r="SVL322"/>
      <c r="SVM322"/>
      <c r="SVN322"/>
      <c r="SVO322"/>
      <c r="SVP322"/>
      <c r="SVQ322"/>
      <c r="SVR322"/>
      <c r="SVS322"/>
      <c r="SVT322"/>
      <c r="SVU322"/>
      <c r="SVV322"/>
      <c r="SVW322"/>
      <c r="SVX322"/>
      <c r="SVY322"/>
      <c r="SVZ322"/>
      <c r="SWA322"/>
      <c r="SWB322"/>
      <c r="SWC322"/>
      <c r="SWD322"/>
      <c r="SWE322"/>
      <c r="SWF322"/>
      <c r="SWG322"/>
      <c r="SWH322"/>
      <c r="SWI322"/>
      <c r="SWJ322"/>
      <c r="SWK322"/>
      <c r="SWL322"/>
      <c r="SWM322"/>
      <c r="SWN322"/>
      <c r="SWO322"/>
      <c r="SWP322"/>
      <c r="SWQ322"/>
      <c r="SWR322"/>
      <c r="SWS322"/>
      <c r="SWT322"/>
      <c r="SWU322"/>
      <c r="SWV322"/>
      <c r="SWW322"/>
      <c r="SWX322"/>
      <c r="SWY322"/>
      <c r="SWZ322"/>
      <c r="SXA322"/>
      <c r="SXB322"/>
      <c r="SXC322"/>
      <c r="SXD322"/>
      <c r="SXE322"/>
      <c r="SXF322"/>
      <c r="SXG322"/>
      <c r="SXH322"/>
      <c r="SXI322"/>
      <c r="SXJ322"/>
      <c r="SXK322"/>
      <c r="SXL322"/>
      <c r="SXM322"/>
      <c r="SXN322"/>
      <c r="SXO322"/>
      <c r="SXP322"/>
      <c r="SXQ322"/>
      <c r="SXR322"/>
      <c r="SXS322"/>
      <c r="SXT322"/>
      <c r="SXU322"/>
      <c r="SXV322"/>
      <c r="SXW322"/>
      <c r="SXX322"/>
      <c r="SXY322"/>
      <c r="SXZ322"/>
      <c r="SYA322"/>
      <c r="SYB322"/>
      <c r="SYC322"/>
      <c r="SYD322"/>
      <c r="SYE322"/>
      <c r="SYF322"/>
      <c r="SYG322"/>
      <c r="SYH322"/>
      <c r="SYI322"/>
      <c r="SYJ322"/>
      <c r="SYK322"/>
      <c r="SYL322"/>
      <c r="SYM322"/>
      <c r="SYN322"/>
      <c r="SYO322"/>
      <c r="SYP322"/>
      <c r="SYQ322"/>
      <c r="SYR322"/>
      <c r="SYS322"/>
      <c r="SYT322"/>
      <c r="SYU322"/>
      <c r="SYV322"/>
      <c r="SYW322"/>
      <c r="SYX322"/>
      <c r="SYY322"/>
      <c r="SYZ322"/>
      <c r="SZA322"/>
      <c r="SZB322"/>
      <c r="SZC322"/>
      <c r="SZD322"/>
      <c r="SZE322"/>
      <c r="SZF322"/>
      <c r="SZG322"/>
      <c r="SZH322"/>
      <c r="SZI322"/>
      <c r="SZJ322"/>
      <c r="SZK322"/>
      <c r="SZL322"/>
      <c r="SZM322"/>
      <c r="SZN322"/>
      <c r="SZO322"/>
      <c r="SZP322"/>
      <c r="SZQ322"/>
      <c r="SZR322"/>
      <c r="SZS322"/>
      <c r="SZT322"/>
      <c r="SZU322"/>
      <c r="SZV322"/>
      <c r="SZW322"/>
      <c r="SZX322"/>
      <c r="SZY322"/>
      <c r="SZZ322"/>
      <c r="TAA322"/>
      <c r="TAB322"/>
      <c r="TAC322"/>
      <c r="TAD322"/>
      <c r="TAE322"/>
      <c r="TAF322"/>
      <c r="TAG322"/>
      <c r="TAH322"/>
      <c r="TAI322"/>
      <c r="TAJ322"/>
      <c r="TAK322"/>
      <c r="TAL322"/>
      <c r="TAM322"/>
      <c r="TAN322"/>
      <c r="TAO322"/>
      <c r="TAP322"/>
      <c r="TAQ322"/>
      <c r="TAR322"/>
      <c r="TAS322"/>
      <c r="TAT322"/>
      <c r="TAU322"/>
      <c r="TAV322"/>
      <c r="TAW322"/>
      <c r="TAX322"/>
      <c r="TAY322"/>
      <c r="TAZ322"/>
      <c r="TBA322"/>
      <c r="TBB322"/>
      <c r="TBC322"/>
      <c r="TBD322"/>
      <c r="TBE322"/>
      <c r="TBF322"/>
      <c r="TBG322"/>
      <c r="TBH322"/>
      <c r="TBI322"/>
      <c r="TBJ322"/>
      <c r="TBK322"/>
      <c r="TBL322"/>
      <c r="TBM322"/>
      <c r="TBN322"/>
      <c r="TBO322"/>
      <c r="TBP322"/>
      <c r="TBQ322"/>
      <c r="TBR322"/>
      <c r="TBS322"/>
      <c r="TBT322"/>
      <c r="TBU322"/>
      <c r="TBV322"/>
      <c r="TBW322"/>
      <c r="TBX322"/>
      <c r="TBY322"/>
      <c r="TBZ322"/>
      <c r="TCA322"/>
      <c r="TCB322"/>
      <c r="TCC322"/>
      <c r="TCD322"/>
      <c r="TCE322"/>
      <c r="TCF322"/>
      <c r="TCG322"/>
      <c r="TCH322"/>
      <c r="TCI322"/>
      <c r="TCJ322"/>
      <c r="TCK322"/>
      <c r="TCL322"/>
      <c r="TCM322"/>
      <c r="TCN322"/>
      <c r="TCO322"/>
      <c r="TCP322"/>
      <c r="TCQ322"/>
      <c r="TCR322"/>
      <c r="TCS322"/>
      <c r="TCT322"/>
      <c r="TCU322"/>
      <c r="TCV322"/>
      <c r="TCW322"/>
      <c r="TCX322"/>
      <c r="TCY322"/>
      <c r="TCZ322"/>
      <c r="TDA322"/>
      <c r="TDB322"/>
      <c r="TDC322"/>
      <c r="TDD322"/>
      <c r="TDE322"/>
      <c r="TDF322"/>
      <c r="TDG322"/>
      <c r="TDH322"/>
      <c r="TDI322"/>
      <c r="TDJ322"/>
      <c r="TDK322"/>
      <c r="TDL322"/>
      <c r="TDM322"/>
      <c r="TDN322"/>
      <c r="TDO322"/>
      <c r="TDP322"/>
      <c r="TDQ322"/>
      <c r="TDR322"/>
      <c r="TDS322"/>
      <c r="TDT322"/>
      <c r="TDU322"/>
      <c r="TDV322"/>
      <c r="TDW322"/>
      <c r="TDX322"/>
      <c r="TDY322"/>
      <c r="TDZ322"/>
      <c r="TEA322"/>
      <c r="TEB322"/>
      <c r="TEC322"/>
      <c r="TED322"/>
      <c r="TEE322"/>
      <c r="TEF322"/>
      <c r="TEG322"/>
      <c r="TEH322"/>
      <c r="TEI322"/>
      <c r="TEJ322"/>
      <c r="TEK322"/>
      <c r="TEL322"/>
      <c r="TEM322"/>
      <c r="TEN322"/>
      <c r="TEO322"/>
      <c r="TEP322"/>
      <c r="TEQ322"/>
      <c r="TER322"/>
      <c r="TES322"/>
      <c r="TET322"/>
      <c r="TEU322"/>
      <c r="TEV322"/>
      <c r="TEW322"/>
      <c r="TEX322"/>
      <c r="TEY322"/>
      <c r="TEZ322"/>
      <c r="TFA322"/>
      <c r="TFB322"/>
      <c r="TFC322"/>
      <c r="TFD322"/>
      <c r="TFE322"/>
      <c r="TFF322"/>
      <c r="TFG322"/>
      <c r="TFH322"/>
      <c r="TFI322"/>
      <c r="TFJ322"/>
      <c r="TFK322"/>
      <c r="TFL322"/>
      <c r="TFM322"/>
      <c r="TFN322"/>
      <c r="TFO322"/>
      <c r="TFP322"/>
      <c r="TFQ322"/>
      <c r="TFR322"/>
      <c r="TFS322"/>
      <c r="TFT322"/>
      <c r="TFU322"/>
      <c r="TFV322"/>
      <c r="TFW322"/>
      <c r="TFX322"/>
      <c r="TFY322"/>
      <c r="TFZ322"/>
      <c r="TGA322"/>
      <c r="TGB322"/>
      <c r="TGC322"/>
      <c r="TGD322"/>
      <c r="TGE322"/>
      <c r="TGF322"/>
      <c r="TGG322"/>
      <c r="TGH322"/>
      <c r="TGI322"/>
      <c r="TGJ322"/>
      <c r="TGK322"/>
      <c r="TGL322"/>
      <c r="TGM322"/>
      <c r="TGN322"/>
      <c r="TGO322"/>
      <c r="TGP322"/>
      <c r="TGQ322"/>
      <c r="TGR322"/>
      <c r="TGS322"/>
      <c r="TGT322"/>
      <c r="TGU322"/>
      <c r="TGV322"/>
      <c r="TGW322"/>
      <c r="TGX322"/>
      <c r="TGY322"/>
      <c r="TGZ322"/>
      <c r="THA322"/>
      <c r="THB322"/>
      <c r="THC322"/>
      <c r="THD322"/>
      <c r="THE322"/>
      <c r="THF322"/>
      <c r="THG322"/>
      <c r="THH322"/>
      <c r="THI322"/>
      <c r="THJ322"/>
      <c r="THK322"/>
      <c r="THL322"/>
      <c r="THM322"/>
      <c r="THN322"/>
      <c r="THO322"/>
      <c r="THP322"/>
      <c r="THQ322"/>
      <c r="THR322"/>
      <c r="THS322"/>
      <c r="THT322"/>
      <c r="THU322"/>
      <c r="THV322"/>
      <c r="THW322"/>
      <c r="THX322"/>
      <c r="THY322"/>
      <c r="THZ322"/>
      <c r="TIA322"/>
      <c r="TIB322"/>
      <c r="TIC322"/>
      <c r="TID322"/>
      <c r="TIE322"/>
      <c r="TIF322"/>
      <c r="TIG322"/>
      <c r="TIH322"/>
      <c r="TII322"/>
      <c r="TIJ322"/>
      <c r="TIK322"/>
      <c r="TIL322"/>
      <c r="TIM322"/>
      <c r="TIN322"/>
      <c r="TIO322"/>
      <c r="TIP322"/>
      <c r="TIQ322"/>
      <c r="TIR322"/>
      <c r="TIS322"/>
      <c r="TIT322"/>
      <c r="TIU322"/>
      <c r="TIV322"/>
      <c r="TIW322"/>
      <c r="TIX322"/>
      <c r="TIY322"/>
      <c r="TIZ322"/>
      <c r="TJA322"/>
      <c r="TJB322"/>
      <c r="TJC322"/>
      <c r="TJD322"/>
      <c r="TJE322"/>
      <c r="TJF322"/>
      <c r="TJG322"/>
      <c r="TJH322"/>
      <c r="TJI322"/>
      <c r="TJJ322"/>
      <c r="TJK322"/>
      <c r="TJL322"/>
      <c r="TJM322"/>
      <c r="TJN322"/>
      <c r="TJO322"/>
      <c r="TJP322"/>
      <c r="TJQ322"/>
      <c r="TJR322"/>
      <c r="TJS322"/>
      <c r="TJT322"/>
      <c r="TJU322"/>
      <c r="TJV322"/>
      <c r="TJW322"/>
      <c r="TJX322"/>
      <c r="TJY322"/>
      <c r="TJZ322"/>
      <c r="TKA322"/>
      <c r="TKB322"/>
      <c r="TKC322"/>
      <c r="TKD322"/>
      <c r="TKE322"/>
      <c r="TKF322"/>
      <c r="TKG322"/>
      <c r="TKH322"/>
      <c r="TKI322"/>
      <c r="TKJ322"/>
      <c r="TKK322"/>
      <c r="TKL322"/>
      <c r="TKM322"/>
      <c r="TKN322"/>
      <c r="TKO322"/>
      <c r="TKP322"/>
      <c r="TKQ322"/>
      <c r="TKR322"/>
      <c r="TKS322"/>
      <c r="TKT322"/>
      <c r="TKU322"/>
      <c r="TKV322"/>
      <c r="TKW322"/>
      <c r="TKX322"/>
      <c r="TKY322"/>
      <c r="TKZ322"/>
      <c r="TLA322"/>
      <c r="TLB322"/>
      <c r="TLC322"/>
      <c r="TLD322"/>
      <c r="TLE322"/>
      <c r="TLF322"/>
      <c r="TLG322"/>
      <c r="TLH322"/>
      <c r="TLI322"/>
      <c r="TLJ322"/>
      <c r="TLK322"/>
      <c r="TLL322"/>
      <c r="TLM322"/>
      <c r="TLN322"/>
      <c r="TLO322"/>
      <c r="TLP322"/>
      <c r="TLQ322"/>
      <c r="TLR322"/>
      <c r="TLS322"/>
      <c r="TLT322"/>
      <c r="TLU322"/>
      <c r="TLV322"/>
      <c r="TLW322"/>
      <c r="TLX322"/>
      <c r="TLY322"/>
      <c r="TLZ322"/>
      <c r="TMA322"/>
      <c r="TMB322"/>
      <c r="TMC322"/>
      <c r="TMD322"/>
      <c r="TME322"/>
      <c r="TMF322"/>
      <c r="TMG322"/>
      <c r="TMH322"/>
      <c r="TMI322"/>
      <c r="TMJ322"/>
      <c r="TMK322"/>
      <c r="TML322"/>
      <c r="TMM322"/>
      <c r="TMN322"/>
      <c r="TMO322"/>
      <c r="TMP322"/>
      <c r="TMQ322"/>
      <c r="TMR322"/>
      <c r="TMS322"/>
      <c r="TMT322"/>
      <c r="TMU322"/>
      <c r="TMV322"/>
      <c r="TMW322"/>
      <c r="TMX322"/>
      <c r="TMY322"/>
      <c r="TMZ322"/>
      <c r="TNA322"/>
      <c r="TNB322"/>
      <c r="TNC322"/>
      <c r="TND322"/>
      <c r="TNE322"/>
      <c r="TNF322"/>
      <c r="TNG322"/>
      <c r="TNH322"/>
      <c r="TNI322"/>
      <c r="TNJ322"/>
      <c r="TNK322"/>
      <c r="TNL322"/>
      <c r="TNM322"/>
      <c r="TNN322"/>
      <c r="TNO322"/>
      <c r="TNP322"/>
      <c r="TNQ322"/>
      <c r="TNR322"/>
      <c r="TNS322"/>
      <c r="TNT322"/>
      <c r="TNU322"/>
      <c r="TNV322"/>
      <c r="TNW322"/>
      <c r="TNX322"/>
      <c r="TNY322"/>
      <c r="TNZ322"/>
      <c r="TOA322"/>
      <c r="TOB322"/>
      <c r="TOC322"/>
      <c r="TOD322"/>
      <c r="TOE322"/>
      <c r="TOF322"/>
      <c r="TOG322"/>
      <c r="TOH322"/>
      <c r="TOI322"/>
      <c r="TOJ322"/>
      <c r="TOK322"/>
      <c r="TOL322"/>
      <c r="TOM322"/>
      <c r="TON322"/>
      <c r="TOO322"/>
      <c r="TOP322"/>
      <c r="TOQ322"/>
      <c r="TOR322"/>
      <c r="TOS322"/>
      <c r="TOT322"/>
      <c r="TOU322"/>
      <c r="TOV322"/>
      <c r="TOW322"/>
      <c r="TOX322"/>
      <c r="TOY322"/>
      <c r="TOZ322"/>
      <c r="TPA322"/>
      <c r="TPB322"/>
      <c r="TPC322"/>
      <c r="TPD322"/>
      <c r="TPE322"/>
      <c r="TPF322"/>
      <c r="TPG322"/>
      <c r="TPH322"/>
      <c r="TPI322"/>
      <c r="TPJ322"/>
      <c r="TPK322"/>
      <c r="TPL322"/>
      <c r="TPM322"/>
      <c r="TPN322"/>
      <c r="TPO322"/>
      <c r="TPP322"/>
      <c r="TPQ322"/>
      <c r="TPR322"/>
      <c r="TPS322"/>
      <c r="TPT322"/>
      <c r="TPU322"/>
      <c r="TPV322"/>
      <c r="TPW322"/>
      <c r="TPX322"/>
      <c r="TPY322"/>
      <c r="TPZ322"/>
      <c r="TQA322"/>
      <c r="TQB322"/>
      <c r="TQC322"/>
      <c r="TQD322"/>
      <c r="TQE322"/>
      <c r="TQF322"/>
      <c r="TQG322"/>
      <c r="TQH322"/>
      <c r="TQI322"/>
      <c r="TQJ322"/>
      <c r="TQK322"/>
      <c r="TQL322"/>
      <c r="TQM322"/>
      <c r="TQN322"/>
      <c r="TQO322"/>
      <c r="TQP322"/>
      <c r="TQQ322"/>
      <c r="TQR322"/>
      <c r="TQS322"/>
      <c r="TQT322"/>
      <c r="TQU322"/>
      <c r="TQV322"/>
      <c r="TQW322"/>
      <c r="TQX322"/>
      <c r="TQY322"/>
      <c r="TQZ322"/>
      <c r="TRA322"/>
      <c r="TRB322"/>
      <c r="TRC322"/>
      <c r="TRD322"/>
      <c r="TRE322"/>
      <c r="TRF322"/>
      <c r="TRG322"/>
      <c r="TRH322"/>
      <c r="TRI322"/>
      <c r="TRJ322"/>
      <c r="TRK322"/>
      <c r="TRL322"/>
      <c r="TRM322"/>
      <c r="TRN322"/>
      <c r="TRO322"/>
      <c r="TRP322"/>
      <c r="TRQ322"/>
      <c r="TRR322"/>
      <c r="TRS322"/>
      <c r="TRT322"/>
      <c r="TRU322"/>
      <c r="TRV322"/>
      <c r="TRW322"/>
      <c r="TRX322"/>
      <c r="TRY322"/>
      <c r="TRZ322"/>
      <c r="TSA322"/>
      <c r="TSB322"/>
      <c r="TSC322"/>
      <c r="TSD322"/>
      <c r="TSE322"/>
      <c r="TSF322"/>
      <c r="TSG322"/>
      <c r="TSH322"/>
      <c r="TSI322"/>
      <c r="TSJ322"/>
      <c r="TSK322"/>
      <c r="TSL322"/>
      <c r="TSM322"/>
      <c r="TSN322"/>
      <c r="TSO322"/>
      <c r="TSP322"/>
      <c r="TSQ322"/>
      <c r="TSR322"/>
      <c r="TSS322"/>
      <c r="TST322"/>
      <c r="TSU322"/>
      <c r="TSV322"/>
      <c r="TSW322"/>
      <c r="TSX322"/>
      <c r="TSY322"/>
      <c r="TSZ322"/>
      <c r="TTA322"/>
      <c r="TTB322"/>
      <c r="TTC322"/>
      <c r="TTD322"/>
      <c r="TTE322"/>
      <c r="TTF322"/>
      <c r="TTG322"/>
      <c r="TTH322"/>
      <c r="TTI322"/>
      <c r="TTJ322"/>
      <c r="TTK322"/>
      <c r="TTL322"/>
      <c r="TTM322"/>
      <c r="TTN322"/>
      <c r="TTO322"/>
      <c r="TTP322"/>
      <c r="TTQ322"/>
      <c r="TTR322"/>
      <c r="TTS322"/>
      <c r="TTT322"/>
      <c r="TTU322"/>
      <c r="TTV322"/>
      <c r="TTW322"/>
      <c r="TTX322"/>
      <c r="TTY322"/>
      <c r="TTZ322"/>
      <c r="TUA322"/>
      <c r="TUB322"/>
      <c r="TUC322"/>
      <c r="TUD322"/>
      <c r="TUE322"/>
      <c r="TUF322"/>
      <c r="TUG322"/>
      <c r="TUH322"/>
      <c r="TUI322"/>
      <c r="TUJ322"/>
      <c r="TUK322"/>
      <c r="TUL322"/>
      <c r="TUM322"/>
      <c r="TUN322"/>
      <c r="TUO322"/>
      <c r="TUP322"/>
      <c r="TUQ322"/>
      <c r="TUR322"/>
      <c r="TUS322"/>
      <c r="TUT322"/>
      <c r="TUU322"/>
      <c r="TUV322"/>
      <c r="TUW322"/>
      <c r="TUX322"/>
      <c r="TUY322"/>
      <c r="TUZ322"/>
      <c r="TVA322"/>
      <c r="TVB322"/>
      <c r="TVC322"/>
      <c r="TVD322"/>
      <c r="TVE322"/>
      <c r="TVF322"/>
      <c r="TVG322"/>
      <c r="TVH322"/>
      <c r="TVI322"/>
      <c r="TVJ322"/>
      <c r="TVK322"/>
      <c r="TVL322"/>
      <c r="TVM322"/>
      <c r="TVN322"/>
      <c r="TVO322"/>
      <c r="TVP322"/>
      <c r="TVQ322"/>
      <c r="TVR322"/>
      <c r="TVS322"/>
      <c r="TVT322"/>
      <c r="TVU322"/>
      <c r="TVV322"/>
      <c r="TVW322"/>
      <c r="TVX322"/>
      <c r="TVY322"/>
      <c r="TVZ322"/>
      <c r="TWA322"/>
      <c r="TWB322"/>
      <c r="TWC322"/>
      <c r="TWD322"/>
      <c r="TWE322"/>
      <c r="TWF322"/>
      <c r="TWG322"/>
      <c r="TWH322"/>
      <c r="TWI322"/>
      <c r="TWJ322"/>
      <c r="TWK322"/>
      <c r="TWL322"/>
      <c r="TWM322"/>
      <c r="TWN322"/>
      <c r="TWO322"/>
      <c r="TWP322"/>
      <c r="TWQ322"/>
      <c r="TWR322"/>
      <c r="TWS322"/>
      <c r="TWT322"/>
      <c r="TWU322"/>
      <c r="TWV322"/>
      <c r="TWW322"/>
      <c r="TWX322"/>
      <c r="TWY322"/>
      <c r="TWZ322"/>
      <c r="TXA322"/>
      <c r="TXB322"/>
      <c r="TXC322"/>
      <c r="TXD322"/>
      <c r="TXE322"/>
      <c r="TXF322"/>
      <c r="TXG322"/>
      <c r="TXH322"/>
      <c r="TXI322"/>
      <c r="TXJ322"/>
      <c r="TXK322"/>
      <c r="TXL322"/>
      <c r="TXM322"/>
      <c r="TXN322"/>
      <c r="TXO322"/>
      <c r="TXP322"/>
      <c r="TXQ322"/>
      <c r="TXR322"/>
      <c r="TXS322"/>
      <c r="TXT322"/>
      <c r="TXU322"/>
      <c r="TXV322"/>
      <c r="TXW322"/>
      <c r="TXX322"/>
      <c r="TXY322"/>
      <c r="TXZ322"/>
      <c r="TYA322"/>
      <c r="TYB322"/>
      <c r="TYC322"/>
      <c r="TYD322"/>
      <c r="TYE322"/>
      <c r="TYF322"/>
      <c r="TYG322"/>
      <c r="TYH322"/>
      <c r="TYI322"/>
      <c r="TYJ322"/>
      <c r="TYK322"/>
      <c r="TYL322"/>
      <c r="TYM322"/>
      <c r="TYN322"/>
      <c r="TYO322"/>
      <c r="TYP322"/>
      <c r="TYQ322"/>
      <c r="TYR322"/>
      <c r="TYS322"/>
      <c r="TYT322"/>
      <c r="TYU322"/>
      <c r="TYV322"/>
      <c r="TYW322"/>
      <c r="TYX322"/>
      <c r="TYY322"/>
      <c r="TYZ322"/>
      <c r="TZA322"/>
      <c r="TZB322"/>
      <c r="TZC322"/>
      <c r="TZD322"/>
      <c r="TZE322"/>
      <c r="TZF322"/>
      <c r="TZG322"/>
      <c r="TZH322"/>
      <c r="TZI322"/>
      <c r="TZJ322"/>
      <c r="TZK322"/>
      <c r="TZL322"/>
      <c r="TZM322"/>
      <c r="TZN322"/>
      <c r="TZO322"/>
      <c r="TZP322"/>
      <c r="TZQ322"/>
      <c r="TZR322"/>
      <c r="TZS322"/>
      <c r="TZT322"/>
      <c r="TZU322"/>
      <c r="TZV322"/>
      <c r="TZW322"/>
      <c r="TZX322"/>
      <c r="TZY322"/>
      <c r="TZZ322"/>
      <c r="UAA322"/>
      <c r="UAB322"/>
      <c r="UAC322"/>
      <c r="UAD322"/>
      <c r="UAE322"/>
      <c r="UAF322"/>
      <c r="UAG322"/>
      <c r="UAH322"/>
      <c r="UAI322"/>
      <c r="UAJ322"/>
      <c r="UAK322"/>
      <c r="UAL322"/>
      <c r="UAM322"/>
      <c r="UAN322"/>
      <c r="UAO322"/>
      <c r="UAP322"/>
      <c r="UAQ322"/>
      <c r="UAR322"/>
      <c r="UAS322"/>
      <c r="UAT322"/>
      <c r="UAU322"/>
      <c r="UAV322"/>
      <c r="UAW322"/>
      <c r="UAX322"/>
      <c r="UAY322"/>
      <c r="UAZ322"/>
      <c r="UBA322"/>
      <c r="UBB322"/>
      <c r="UBC322"/>
      <c r="UBD322"/>
      <c r="UBE322"/>
      <c r="UBF322"/>
      <c r="UBG322"/>
      <c r="UBH322"/>
      <c r="UBI322"/>
      <c r="UBJ322"/>
      <c r="UBK322"/>
      <c r="UBL322"/>
      <c r="UBM322"/>
      <c r="UBN322"/>
      <c r="UBO322"/>
      <c r="UBP322"/>
      <c r="UBQ322"/>
      <c r="UBR322"/>
      <c r="UBS322"/>
      <c r="UBT322"/>
      <c r="UBU322"/>
      <c r="UBV322"/>
      <c r="UBW322"/>
      <c r="UBX322"/>
      <c r="UBY322"/>
      <c r="UBZ322"/>
      <c r="UCA322"/>
      <c r="UCB322"/>
      <c r="UCC322"/>
      <c r="UCD322"/>
      <c r="UCE322"/>
      <c r="UCF322"/>
      <c r="UCG322"/>
      <c r="UCH322"/>
      <c r="UCI322"/>
      <c r="UCJ322"/>
      <c r="UCK322"/>
      <c r="UCL322"/>
      <c r="UCM322"/>
      <c r="UCN322"/>
      <c r="UCO322"/>
      <c r="UCP322"/>
      <c r="UCQ322"/>
      <c r="UCR322"/>
      <c r="UCS322"/>
      <c r="UCT322"/>
      <c r="UCU322"/>
      <c r="UCV322"/>
      <c r="UCW322"/>
      <c r="UCX322"/>
      <c r="UCY322"/>
      <c r="UCZ322"/>
      <c r="UDA322"/>
      <c r="UDB322"/>
      <c r="UDC322"/>
      <c r="UDD322"/>
      <c r="UDE322"/>
      <c r="UDF322"/>
      <c r="UDG322"/>
      <c r="UDH322"/>
      <c r="UDI322"/>
      <c r="UDJ322"/>
      <c r="UDK322"/>
      <c r="UDL322"/>
      <c r="UDM322"/>
      <c r="UDN322"/>
      <c r="UDO322"/>
      <c r="UDP322"/>
      <c r="UDQ322"/>
      <c r="UDR322"/>
      <c r="UDS322"/>
      <c r="UDT322"/>
      <c r="UDU322"/>
      <c r="UDV322"/>
      <c r="UDW322"/>
      <c r="UDX322"/>
      <c r="UDY322"/>
      <c r="UDZ322"/>
      <c r="UEA322"/>
      <c r="UEB322"/>
      <c r="UEC322"/>
      <c r="UED322"/>
      <c r="UEE322"/>
      <c r="UEF322"/>
      <c r="UEG322"/>
      <c r="UEH322"/>
      <c r="UEI322"/>
      <c r="UEJ322"/>
      <c r="UEK322"/>
      <c r="UEL322"/>
      <c r="UEM322"/>
      <c r="UEN322"/>
      <c r="UEO322"/>
      <c r="UEP322"/>
      <c r="UEQ322"/>
      <c r="UER322"/>
      <c r="UES322"/>
      <c r="UET322"/>
      <c r="UEU322"/>
      <c r="UEV322"/>
      <c r="UEW322"/>
      <c r="UEX322"/>
      <c r="UEY322"/>
      <c r="UEZ322"/>
      <c r="UFA322"/>
      <c r="UFB322"/>
      <c r="UFC322"/>
      <c r="UFD322"/>
      <c r="UFE322"/>
      <c r="UFF322"/>
      <c r="UFG322"/>
      <c r="UFH322"/>
      <c r="UFI322"/>
      <c r="UFJ322"/>
      <c r="UFK322"/>
      <c r="UFL322"/>
      <c r="UFM322"/>
      <c r="UFN322"/>
      <c r="UFO322"/>
      <c r="UFP322"/>
      <c r="UFQ322"/>
      <c r="UFR322"/>
      <c r="UFS322"/>
      <c r="UFT322"/>
      <c r="UFU322"/>
      <c r="UFV322"/>
      <c r="UFW322"/>
      <c r="UFX322"/>
      <c r="UFY322"/>
      <c r="UFZ322"/>
      <c r="UGA322"/>
      <c r="UGB322"/>
      <c r="UGC322"/>
      <c r="UGD322"/>
      <c r="UGE322"/>
      <c r="UGF322"/>
      <c r="UGG322"/>
      <c r="UGH322"/>
      <c r="UGI322"/>
      <c r="UGJ322"/>
      <c r="UGK322"/>
      <c r="UGL322"/>
      <c r="UGM322"/>
      <c r="UGN322"/>
      <c r="UGO322"/>
      <c r="UGP322"/>
      <c r="UGQ322"/>
      <c r="UGR322"/>
      <c r="UGS322"/>
      <c r="UGT322"/>
      <c r="UGU322"/>
      <c r="UGV322"/>
      <c r="UGW322"/>
      <c r="UGX322"/>
      <c r="UGY322"/>
      <c r="UGZ322"/>
      <c r="UHA322"/>
      <c r="UHB322"/>
      <c r="UHC322"/>
      <c r="UHD322"/>
      <c r="UHE322"/>
      <c r="UHF322"/>
      <c r="UHG322"/>
      <c r="UHH322"/>
      <c r="UHI322"/>
      <c r="UHJ322"/>
      <c r="UHK322"/>
      <c r="UHL322"/>
      <c r="UHM322"/>
      <c r="UHN322"/>
      <c r="UHO322"/>
      <c r="UHP322"/>
      <c r="UHQ322"/>
      <c r="UHR322"/>
      <c r="UHS322"/>
      <c r="UHT322"/>
      <c r="UHU322"/>
      <c r="UHV322"/>
      <c r="UHW322"/>
      <c r="UHX322"/>
      <c r="UHY322"/>
      <c r="UHZ322"/>
      <c r="UIA322"/>
      <c r="UIB322"/>
      <c r="UIC322"/>
      <c r="UID322"/>
      <c r="UIE322"/>
      <c r="UIF322"/>
      <c r="UIG322"/>
      <c r="UIH322"/>
      <c r="UII322"/>
      <c r="UIJ322"/>
      <c r="UIK322"/>
      <c r="UIL322"/>
      <c r="UIM322"/>
      <c r="UIN322"/>
      <c r="UIO322"/>
      <c r="UIP322"/>
      <c r="UIQ322"/>
      <c r="UIR322"/>
      <c r="UIS322"/>
      <c r="UIT322"/>
      <c r="UIU322"/>
      <c r="UIV322"/>
      <c r="UIW322"/>
      <c r="UIX322"/>
      <c r="UIY322"/>
      <c r="UIZ322"/>
      <c r="UJA322"/>
      <c r="UJB322"/>
      <c r="UJC322"/>
      <c r="UJD322"/>
      <c r="UJE322"/>
      <c r="UJF322"/>
      <c r="UJG322"/>
      <c r="UJH322"/>
      <c r="UJI322"/>
      <c r="UJJ322"/>
      <c r="UJK322"/>
      <c r="UJL322"/>
      <c r="UJM322"/>
      <c r="UJN322"/>
      <c r="UJO322"/>
      <c r="UJP322"/>
      <c r="UJQ322"/>
      <c r="UJR322"/>
      <c r="UJS322"/>
      <c r="UJT322"/>
      <c r="UJU322"/>
      <c r="UJV322"/>
      <c r="UJW322"/>
      <c r="UJX322"/>
      <c r="UJY322"/>
      <c r="UJZ322"/>
      <c r="UKA322"/>
      <c r="UKB322"/>
      <c r="UKC322"/>
      <c r="UKD322"/>
      <c r="UKE322"/>
      <c r="UKF322"/>
      <c r="UKG322"/>
      <c r="UKH322"/>
      <c r="UKI322"/>
      <c r="UKJ322"/>
      <c r="UKK322"/>
      <c r="UKL322"/>
      <c r="UKM322"/>
      <c r="UKN322"/>
      <c r="UKO322"/>
      <c r="UKP322"/>
      <c r="UKQ322"/>
      <c r="UKR322"/>
      <c r="UKS322"/>
      <c r="UKT322"/>
      <c r="UKU322"/>
      <c r="UKV322"/>
      <c r="UKW322"/>
      <c r="UKX322"/>
      <c r="UKY322"/>
      <c r="UKZ322"/>
      <c r="ULA322"/>
      <c r="ULB322"/>
      <c r="ULC322"/>
      <c r="ULD322"/>
      <c r="ULE322"/>
      <c r="ULF322"/>
      <c r="ULG322"/>
      <c r="ULH322"/>
      <c r="ULI322"/>
      <c r="ULJ322"/>
      <c r="ULK322"/>
      <c r="ULL322"/>
      <c r="ULM322"/>
      <c r="ULN322"/>
      <c r="ULO322"/>
      <c r="ULP322"/>
      <c r="ULQ322"/>
      <c r="ULR322"/>
      <c r="ULS322"/>
      <c r="ULT322"/>
      <c r="ULU322"/>
      <c r="ULV322"/>
      <c r="ULW322"/>
      <c r="ULX322"/>
      <c r="ULY322"/>
      <c r="ULZ322"/>
      <c r="UMA322"/>
      <c r="UMB322"/>
      <c r="UMC322"/>
      <c r="UMD322"/>
      <c r="UME322"/>
      <c r="UMF322"/>
      <c r="UMG322"/>
      <c r="UMH322"/>
      <c r="UMI322"/>
      <c r="UMJ322"/>
      <c r="UMK322"/>
      <c r="UML322"/>
      <c r="UMM322"/>
      <c r="UMN322"/>
      <c r="UMO322"/>
      <c r="UMP322"/>
      <c r="UMQ322"/>
      <c r="UMR322"/>
      <c r="UMS322"/>
      <c r="UMT322"/>
      <c r="UMU322"/>
      <c r="UMV322"/>
      <c r="UMW322"/>
      <c r="UMX322"/>
      <c r="UMY322"/>
      <c r="UMZ322"/>
      <c r="UNA322"/>
      <c r="UNB322"/>
      <c r="UNC322"/>
      <c r="UND322"/>
      <c r="UNE322"/>
      <c r="UNF322"/>
      <c r="UNG322"/>
      <c r="UNH322"/>
      <c r="UNI322"/>
      <c r="UNJ322"/>
      <c r="UNK322"/>
      <c r="UNL322"/>
      <c r="UNM322"/>
      <c r="UNN322"/>
      <c r="UNO322"/>
      <c r="UNP322"/>
      <c r="UNQ322"/>
      <c r="UNR322"/>
      <c r="UNS322"/>
      <c r="UNT322"/>
      <c r="UNU322"/>
      <c r="UNV322"/>
      <c r="UNW322"/>
      <c r="UNX322"/>
      <c r="UNY322"/>
      <c r="UNZ322"/>
      <c r="UOA322"/>
      <c r="UOB322"/>
      <c r="UOC322"/>
      <c r="UOD322"/>
      <c r="UOE322"/>
      <c r="UOF322"/>
      <c r="UOG322"/>
      <c r="UOH322"/>
      <c r="UOI322"/>
      <c r="UOJ322"/>
      <c r="UOK322"/>
      <c r="UOL322"/>
      <c r="UOM322"/>
      <c r="UON322"/>
      <c r="UOO322"/>
      <c r="UOP322"/>
      <c r="UOQ322"/>
      <c r="UOR322"/>
      <c r="UOS322"/>
      <c r="UOT322"/>
      <c r="UOU322"/>
      <c r="UOV322"/>
      <c r="UOW322"/>
      <c r="UOX322"/>
      <c r="UOY322"/>
      <c r="UOZ322"/>
      <c r="UPA322"/>
      <c r="UPB322"/>
      <c r="UPC322"/>
      <c r="UPD322"/>
      <c r="UPE322"/>
      <c r="UPF322"/>
      <c r="UPG322"/>
      <c r="UPH322"/>
      <c r="UPI322"/>
      <c r="UPJ322"/>
      <c r="UPK322"/>
      <c r="UPL322"/>
      <c r="UPM322"/>
      <c r="UPN322"/>
      <c r="UPO322"/>
      <c r="UPP322"/>
      <c r="UPQ322"/>
      <c r="UPR322"/>
      <c r="UPS322"/>
      <c r="UPT322"/>
      <c r="UPU322"/>
      <c r="UPV322"/>
      <c r="UPW322"/>
      <c r="UPX322"/>
      <c r="UPY322"/>
      <c r="UPZ322"/>
      <c r="UQA322"/>
      <c r="UQB322"/>
      <c r="UQC322"/>
      <c r="UQD322"/>
      <c r="UQE322"/>
      <c r="UQF322"/>
      <c r="UQG322"/>
      <c r="UQH322"/>
      <c r="UQI322"/>
      <c r="UQJ322"/>
      <c r="UQK322"/>
      <c r="UQL322"/>
      <c r="UQM322"/>
      <c r="UQN322"/>
      <c r="UQO322"/>
      <c r="UQP322"/>
      <c r="UQQ322"/>
      <c r="UQR322"/>
      <c r="UQS322"/>
      <c r="UQT322"/>
      <c r="UQU322"/>
      <c r="UQV322"/>
      <c r="UQW322"/>
      <c r="UQX322"/>
      <c r="UQY322"/>
      <c r="UQZ322"/>
      <c r="URA322"/>
      <c r="URB322"/>
      <c r="URC322"/>
      <c r="URD322"/>
      <c r="URE322"/>
      <c r="URF322"/>
      <c r="URG322"/>
      <c r="URH322"/>
      <c r="URI322"/>
      <c r="URJ322"/>
      <c r="URK322"/>
      <c r="URL322"/>
      <c r="URM322"/>
      <c r="URN322"/>
      <c r="URO322"/>
      <c r="URP322"/>
      <c r="URQ322"/>
      <c r="URR322"/>
      <c r="URS322"/>
      <c r="URT322"/>
      <c r="URU322"/>
      <c r="URV322"/>
      <c r="URW322"/>
      <c r="URX322"/>
      <c r="URY322"/>
      <c r="URZ322"/>
      <c r="USA322"/>
      <c r="USB322"/>
      <c r="USC322"/>
      <c r="USD322"/>
      <c r="USE322"/>
      <c r="USF322"/>
      <c r="USG322"/>
      <c r="USH322"/>
      <c r="USI322"/>
      <c r="USJ322"/>
      <c r="USK322"/>
      <c r="USL322"/>
      <c r="USM322"/>
      <c r="USN322"/>
      <c r="USO322"/>
      <c r="USP322"/>
      <c r="USQ322"/>
      <c r="USR322"/>
      <c r="USS322"/>
      <c r="UST322"/>
      <c r="USU322"/>
      <c r="USV322"/>
      <c r="USW322"/>
      <c r="USX322"/>
      <c r="USY322"/>
      <c r="USZ322"/>
      <c r="UTA322"/>
      <c r="UTB322"/>
      <c r="UTC322"/>
      <c r="UTD322"/>
      <c r="UTE322"/>
      <c r="UTF322"/>
      <c r="UTG322"/>
      <c r="UTH322"/>
      <c r="UTI322"/>
      <c r="UTJ322"/>
      <c r="UTK322"/>
      <c r="UTL322"/>
      <c r="UTM322"/>
      <c r="UTN322"/>
      <c r="UTO322"/>
      <c r="UTP322"/>
      <c r="UTQ322"/>
      <c r="UTR322"/>
      <c r="UTS322"/>
      <c r="UTT322"/>
      <c r="UTU322"/>
      <c r="UTV322"/>
      <c r="UTW322"/>
      <c r="UTX322"/>
      <c r="UTY322"/>
      <c r="UTZ322"/>
      <c r="UUA322"/>
      <c r="UUB322"/>
      <c r="UUC322"/>
      <c r="UUD322"/>
      <c r="UUE322"/>
      <c r="UUF322"/>
      <c r="UUG322"/>
      <c r="UUH322"/>
      <c r="UUI322"/>
      <c r="UUJ322"/>
      <c r="UUK322"/>
      <c r="UUL322"/>
      <c r="UUM322"/>
      <c r="UUN322"/>
      <c r="UUO322"/>
      <c r="UUP322"/>
      <c r="UUQ322"/>
      <c r="UUR322"/>
      <c r="UUS322"/>
      <c r="UUT322"/>
      <c r="UUU322"/>
      <c r="UUV322"/>
      <c r="UUW322"/>
      <c r="UUX322"/>
      <c r="UUY322"/>
      <c r="UUZ322"/>
      <c r="UVA322"/>
      <c r="UVB322"/>
      <c r="UVC322"/>
      <c r="UVD322"/>
      <c r="UVE322"/>
      <c r="UVF322"/>
      <c r="UVG322"/>
      <c r="UVH322"/>
      <c r="UVI322"/>
      <c r="UVJ322"/>
      <c r="UVK322"/>
      <c r="UVL322"/>
      <c r="UVM322"/>
      <c r="UVN322"/>
      <c r="UVO322"/>
      <c r="UVP322"/>
      <c r="UVQ322"/>
      <c r="UVR322"/>
      <c r="UVS322"/>
      <c r="UVT322"/>
      <c r="UVU322"/>
      <c r="UVV322"/>
      <c r="UVW322"/>
      <c r="UVX322"/>
      <c r="UVY322"/>
      <c r="UVZ322"/>
      <c r="UWA322"/>
      <c r="UWB322"/>
      <c r="UWC322"/>
      <c r="UWD322"/>
      <c r="UWE322"/>
      <c r="UWF322"/>
      <c r="UWG322"/>
      <c r="UWH322"/>
      <c r="UWI322"/>
      <c r="UWJ322"/>
      <c r="UWK322"/>
      <c r="UWL322"/>
      <c r="UWM322"/>
      <c r="UWN322"/>
      <c r="UWO322"/>
      <c r="UWP322"/>
      <c r="UWQ322"/>
      <c r="UWR322"/>
      <c r="UWS322"/>
      <c r="UWT322"/>
      <c r="UWU322"/>
      <c r="UWV322"/>
      <c r="UWW322"/>
      <c r="UWX322"/>
      <c r="UWY322"/>
      <c r="UWZ322"/>
      <c r="UXA322"/>
      <c r="UXB322"/>
      <c r="UXC322"/>
      <c r="UXD322"/>
      <c r="UXE322"/>
      <c r="UXF322"/>
      <c r="UXG322"/>
      <c r="UXH322"/>
      <c r="UXI322"/>
      <c r="UXJ322"/>
      <c r="UXK322"/>
      <c r="UXL322"/>
      <c r="UXM322"/>
      <c r="UXN322"/>
      <c r="UXO322"/>
      <c r="UXP322"/>
      <c r="UXQ322"/>
      <c r="UXR322"/>
      <c r="UXS322"/>
      <c r="UXT322"/>
      <c r="UXU322"/>
      <c r="UXV322"/>
      <c r="UXW322"/>
      <c r="UXX322"/>
      <c r="UXY322"/>
      <c r="UXZ322"/>
      <c r="UYA322"/>
      <c r="UYB322"/>
      <c r="UYC322"/>
      <c r="UYD322"/>
      <c r="UYE322"/>
      <c r="UYF322"/>
      <c r="UYG322"/>
      <c r="UYH322"/>
      <c r="UYI322"/>
      <c r="UYJ322"/>
      <c r="UYK322"/>
      <c r="UYL322"/>
      <c r="UYM322"/>
      <c r="UYN322"/>
      <c r="UYO322"/>
      <c r="UYP322"/>
      <c r="UYQ322"/>
      <c r="UYR322"/>
      <c r="UYS322"/>
      <c r="UYT322"/>
      <c r="UYU322"/>
      <c r="UYV322"/>
      <c r="UYW322"/>
      <c r="UYX322"/>
      <c r="UYY322"/>
      <c r="UYZ322"/>
      <c r="UZA322"/>
      <c r="UZB322"/>
      <c r="UZC322"/>
      <c r="UZD322"/>
      <c r="UZE322"/>
      <c r="UZF322"/>
      <c r="UZG322"/>
      <c r="UZH322"/>
      <c r="UZI322"/>
      <c r="UZJ322"/>
      <c r="UZK322"/>
      <c r="UZL322"/>
      <c r="UZM322"/>
      <c r="UZN322"/>
      <c r="UZO322"/>
      <c r="UZP322"/>
      <c r="UZQ322"/>
      <c r="UZR322"/>
      <c r="UZS322"/>
      <c r="UZT322"/>
      <c r="UZU322"/>
      <c r="UZV322"/>
      <c r="UZW322"/>
      <c r="UZX322"/>
      <c r="UZY322"/>
      <c r="UZZ322"/>
      <c r="VAA322"/>
      <c r="VAB322"/>
      <c r="VAC322"/>
      <c r="VAD322"/>
      <c r="VAE322"/>
      <c r="VAF322"/>
      <c r="VAG322"/>
      <c r="VAH322"/>
      <c r="VAI322"/>
      <c r="VAJ322"/>
      <c r="VAK322"/>
      <c r="VAL322"/>
      <c r="VAM322"/>
      <c r="VAN322"/>
      <c r="VAO322"/>
      <c r="VAP322"/>
      <c r="VAQ322"/>
      <c r="VAR322"/>
      <c r="VAS322"/>
      <c r="VAT322"/>
      <c r="VAU322"/>
      <c r="VAV322"/>
      <c r="VAW322"/>
      <c r="VAX322"/>
      <c r="VAY322"/>
      <c r="VAZ322"/>
      <c r="VBA322"/>
      <c r="VBB322"/>
      <c r="VBC322"/>
      <c r="VBD322"/>
      <c r="VBE322"/>
      <c r="VBF322"/>
      <c r="VBG322"/>
      <c r="VBH322"/>
      <c r="VBI322"/>
      <c r="VBJ322"/>
      <c r="VBK322"/>
      <c r="VBL322"/>
      <c r="VBM322"/>
      <c r="VBN322"/>
      <c r="VBO322"/>
      <c r="VBP322"/>
      <c r="VBQ322"/>
      <c r="VBR322"/>
      <c r="VBS322"/>
      <c r="VBT322"/>
      <c r="VBU322"/>
      <c r="VBV322"/>
      <c r="VBW322"/>
      <c r="VBX322"/>
      <c r="VBY322"/>
      <c r="VBZ322"/>
      <c r="VCA322"/>
      <c r="VCB322"/>
      <c r="VCC322"/>
      <c r="VCD322"/>
      <c r="VCE322"/>
      <c r="VCF322"/>
      <c r="VCG322"/>
      <c r="VCH322"/>
      <c r="VCI322"/>
      <c r="VCJ322"/>
      <c r="VCK322"/>
      <c r="VCL322"/>
      <c r="VCM322"/>
      <c r="VCN322"/>
      <c r="VCO322"/>
      <c r="VCP322"/>
      <c r="VCQ322"/>
      <c r="VCR322"/>
      <c r="VCS322"/>
      <c r="VCT322"/>
      <c r="VCU322"/>
      <c r="VCV322"/>
      <c r="VCW322"/>
      <c r="VCX322"/>
      <c r="VCY322"/>
      <c r="VCZ322"/>
      <c r="VDA322"/>
      <c r="VDB322"/>
      <c r="VDC322"/>
      <c r="VDD322"/>
      <c r="VDE322"/>
      <c r="VDF322"/>
      <c r="VDG322"/>
      <c r="VDH322"/>
      <c r="VDI322"/>
      <c r="VDJ322"/>
      <c r="VDK322"/>
      <c r="VDL322"/>
      <c r="VDM322"/>
      <c r="VDN322"/>
      <c r="VDO322"/>
      <c r="VDP322"/>
      <c r="VDQ322"/>
      <c r="VDR322"/>
      <c r="VDS322"/>
      <c r="VDT322"/>
      <c r="VDU322"/>
      <c r="VDV322"/>
      <c r="VDW322"/>
      <c r="VDX322"/>
      <c r="VDY322"/>
      <c r="VDZ322"/>
      <c r="VEA322"/>
      <c r="VEB322"/>
      <c r="VEC322"/>
      <c r="VED322"/>
      <c r="VEE322"/>
      <c r="VEF322"/>
      <c r="VEG322"/>
      <c r="VEH322"/>
      <c r="VEI322"/>
      <c r="VEJ322"/>
      <c r="VEK322"/>
      <c r="VEL322"/>
      <c r="VEM322"/>
      <c r="VEN322"/>
      <c r="VEO322"/>
      <c r="VEP322"/>
      <c r="VEQ322"/>
      <c r="VER322"/>
      <c r="VES322"/>
      <c r="VET322"/>
      <c r="VEU322"/>
      <c r="VEV322"/>
      <c r="VEW322"/>
      <c r="VEX322"/>
      <c r="VEY322"/>
      <c r="VEZ322"/>
      <c r="VFA322"/>
      <c r="VFB322"/>
      <c r="VFC322"/>
      <c r="VFD322"/>
      <c r="VFE322"/>
      <c r="VFF322"/>
      <c r="VFG322"/>
      <c r="VFH322"/>
      <c r="VFI322"/>
      <c r="VFJ322"/>
      <c r="VFK322"/>
      <c r="VFL322"/>
      <c r="VFM322"/>
      <c r="VFN322"/>
      <c r="VFO322"/>
      <c r="VFP322"/>
      <c r="VFQ322"/>
      <c r="VFR322"/>
      <c r="VFS322"/>
      <c r="VFT322"/>
      <c r="VFU322"/>
      <c r="VFV322"/>
      <c r="VFW322"/>
      <c r="VFX322"/>
      <c r="VFY322"/>
      <c r="VFZ322"/>
      <c r="VGA322"/>
      <c r="VGB322"/>
      <c r="VGC322"/>
      <c r="VGD322"/>
      <c r="VGE322"/>
      <c r="VGF322"/>
      <c r="VGG322"/>
      <c r="VGH322"/>
      <c r="VGI322"/>
      <c r="VGJ322"/>
      <c r="VGK322"/>
      <c r="VGL322"/>
      <c r="VGM322"/>
      <c r="VGN322"/>
      <c r="VGO322"/>
      <c r="VGP322"/>
      <c r="VGQ322"/>
      <c r="VGR322"/>
      <c r="VGS322"/>
      <c r="VGT322"/>
      <c r="VGU322"/>
      <c r="VGV322"/>
      <c r="VGW322"/>
      <c r="VGX322"/>
      <c r="VGY322"/>
      <c r="VGZ322"/>
      <c r="VHA322"/>
      <c r="VHB322"/>
      <c r="VHC322"/>
      <c r="VHD322"/>
      <c r="VHE322"/>
      <c r="VHF322"/>
      <c r="VHG322"/>
      <c r="VHH322"/>
      <c r="VHI322"/>
      <c r="VHJ322"/>
      <c r="VHK322"/>
      <c r="VHL322"/>
      <c r="VHM322"/>
      <c r="VHN322"/>
      <c r="VHO322"/>
      <c r="VHP322"/>
      <c r="VHQ322"/>
      <c r="VHR322"/>
      <c r="VHS322"/>
      <c r="VHT322"/>
      <c r="VHU322"/>
      <c r="VHV322"/>
      <c r="VHW322"/>
      <c r="VHX322"/>
      <c r="VHY322"/>
      <c r="VHZ322"/>
      <c r="VIA322"/>
      <c r="VIB322"/>
      <c r="VIC322"/>
      <c r="VID322"/>
      <c r="VIE322"/>
      <c r="VIF322"/>
      <c r="VIG322"/>
      <c r="VIH322"/>
      <c r="VII322"/>
      <c r="VIJ322"/>
      <c r="VIK322"/>
      <c r="VIL322"/>
      <c r="VIM322"/>
      <c r="VIN322"/>
      <c r="VIO322"/>
      <c r="VIP322"/>
      <c r="VIQ322"/>
      <c r="VIR322"/>
      <c r="VIS322"/>
      <c r="VIT322"/>
      <c r="VIU322"/>
      <c r="VIV322"/>
      <c r="VIW322"/>
      <c r="VIX322"/>
      <c r="VIY322"/>
      <c r="VIZ322"/>
      <c r="VJA322"/>
      <c r="VJB322"/>
      <c r="VJC322"/>
      <c r="VJD322"/>
      <c r="VJE322"/>
      <c r="VJF322"/>
      <c r="VJG322"/>
      <c r="VJH322"/>
      <c r="VJI322"/>
      <c r="VJJ322"/>
      <c r="VJK322"/>
      <c r="VJL322"/>
      <c r="VJM322"/>
      <c r="VJN322"/>
      <c r="VJO322"/>
      <c r="VJP322"/>
      <c r="VJQ322"/>
      <c r="VJR322"/>
      <c r="VJS322"/>
      <c r="VJT322"/>
      <c r="VJU322"/>
      <c r="VJV322"/>
      <c r="VJW322"/>
      <c r="VJX322"/>
      <c r="VJY322"/>
      <c r="VJZ322"/>
      <c r="VKA322"/>
      <c r="VKB322"/>
      <c r="VKC322"/>
      <c r="VKD322"/>
      <c r="VKE322"/>
      <c r="VKF322"/>
      <c r="VKG322"/>
      <c r="VKH322"/>
      <c r="VKI322"/>
      <c r="VKJ322"/>
      <c r="VKK322"/>
      <c r="VKL322"/>
      <c r="VKM322"/>
      <c r="VKN322"/>
      <c r="VKO322"/>
      <c r="VKP322"/>
      <c r="VKQ322"/>
      <c r="VKR322"/>
      <c r="VKS322"/>
      <c r="VKT322"/>
      <c r="VKU322"/>
      <c r="VKV322"/>
      <c r="VKW322"/>
      <c r="VKX322"/>
      <c r="VKY322"/>
      <c r="VKZ322"/>
      <c r="VLA322"/>
      <c r="VLB322"/>
      <c r="VLC322"/>
      <c r="VLD322"/>
      <c r="VLE322"/>
      <c r="VLF322"/>
      <c r="VLG322"/>
      <c r="VLH322"/>
      <c r="VLI322"/>
      <c r="VLJ322"/>
      <c r="VLK322"/>
      <c r="VLL322"/>
      <c r="VLM322"/>
      <c r="VLN322"/>
      <c r="VLO322"/>
      <c r="VLP322"/>
      <c r="VLQ322"/>
      <c r="VLR322"/>
      <c r="VLS322"/>
      <c r="VLT322"/>
      <c r="VLU322"/>
      <c r="VLV322"/>
      <c r="VLW322"/>
      <c r="VLX322"/>
      <c r="VLY322"/>
      <c r="VLZ322"/>
      <c r="VMA322"/>
      <c r="VMB322"/>
      <c r="VMC322"/>
      <c r="VMD322"/>
      <c r="VME322"/>
      <c r="VMF322"/>
      <c r="VMG322"/>
      <c r="VMH322"/>
      <c r="VMI322"/>
      <c r="VMJ322"/>
      <c r="VMK322"/>
      <c r="VML322"/>
      <c r="VMM322"/>
      <c r="VMN322"/>
      <c r="VMO322"/>
      <c r="VMP322"/>
      <c r="VMQ322"/>
      <c r="VMR322"/>
      <c r="VMS322"/>
      <c r="VMT322"/>
      <c r="VMU322"/>
      <c r="VMV322"/>
      <c r="VMW322"/>
      <c r="VMX322"/>
      <c r="VMY322"/>
      <c r="VMZ322"/>
      <c r="VNA322"/>
      <c r="VNB322"/>
      <c r="VNC322"/>
      <c r="VND322"/>
      <c r="VNE322"/>
      <c r="VNF322"/>
      <c r="VNG322"/>
      <c r="VNH322"/>
      <c r="VNI322"/>
      <c r="VNJ322"/>
      <c r="VNK322"/>
      <c r="VNL322"/>
      <c r="VNM322"/>
      <c r="VNN322"/>
      <c r="VNO322"/>
      <c r="VNP322"/>
      <c r="VNQ322"/>
      <c r="VNR322"/>
      <c r="VNS322"/>
      <c r="VNT322"/>
      <c r="VNU322"/>
      <c r="VNV322"/>
      <c r="VNW322"/>
      <c r="VNX322"/>
      <c r="VNY322"/>
      <c r="VNZ322"/>
      <c r="VOA322"/>
      <c r="VOB322"/>
      <c r="VOC322"/>
      <c r="VOD322"/>
      <c r="VOE322"/>
      <c r="VOF322"/>
      <c r="VOG322"/>
      <c r="VOH322"/>
      <c r="VOI322"/>
      <c r="VOJ322"/>
      <c r="VOK322"/>
      <c r="VOL322"/>
      <c r="VOM322"/>
      <c r="VON322"/>
      <c r="VOO322"/>
      <c r="VOP322"/>
      <c r="VOQ322"/>
      <c r="VOR322"/>
      <c r="VOS322"/>
      <c r="VOT322"/>
      <c r="VOU322"/>
      <c r="VOV322"/>
      <c r="VOW322"/>
      <c r="VOX322"/>
      <c r="VOY322"/>
      <c r="VOZ322"/>
      <c r="VPA322"/>
      <c r="VPB322"/>
      <c r="VPC322"/>
      <c r="VPD322"/>
      <c r="VPE322"/>
      <c r="VPF322"/>
      <c r="VPG322"/>
      <c r="VPH322"/>
      <c r="VPI322"/>
      <c r="VPJ322"/>
      <c r="VPK322"/>
      <c r="VPL322"/>
      <c r="VPM322"/>
      <c r="VPN322"/>
      <c r="VPO322"/>
      <c r="VPP322"/>
      <c r="VPQ322"/>
      <c r="VPR322"/>
      <c r="VPS322"/>
      <c r="VPT322"/>
      <c r="VPU322"/>
      <c r="VPV322"/>
      <c r="VPW322"/>
      <c r="VPX322"/>
      <c r="VPY322"/>
      <c r="VPZ322"/>
      <c r="VQA322"/>
      <c r="VQB322"/>
      <c r="VQC322"/>
      <c r="VQD322"/>
      <c r="VQE322"/>
      <c r="VQF322"/>
      <c r="VQG322"/>
      <c r="VQH322"/>
      <c r="VQI322"/>
      <c r="VQJ322"/>
      <c r="VQK322"/>
      <c r="VQL322"/>
      <c r="VQM322"/>
      <c r="VQN322"/>
      <c r="VQO322"/>
      <c r="VQP322"/>
      <c r="VQQ322"/>
      <c r="VQR322"/>
      <c r="VQS322"/>
      <c r="VQT322"/>
      <c r="VQU322"/>
      <c r="VQV322"/>
      <c r="VQW322"/>
      <c r="VQX322"/>
      <c r="VQY322"/>
      <c r="VQZ322"/>
      <c r="VRA322"/>
      <c r="VRB322"/>
      <c r="VRC322"/>
      <c r="VRD322"/>
      <c r="VRE322"/>
      <c r="VRF322"/>
      <c r="VRG322"/>
      <c r="VRH322"/>
      <c r="VRI322"/>
      <c r="VRJ322"/>
      <c r="VRK322"/>
      <c r="VRL322"/>
      <c r="VRM322"/>
      <c r="VRN322"/>
      <c r="VRO322"/>
      <c r="VRP322"/>
      <c r="VRQ322"/>
      <c r="VRR322"/>
      <c r="VRS322"/>
      <c r="VRT322"/>
      <c r="VRU322"/>
      <c r="VRV322"/>
      <c r="VRW322"/>
      <c r="VRX322"/>
      <c r="VRY322"/>
      <c r="VRZ322"/>
      <c r="VSA322"/>
      <c r="VSB322"/>
      <c r="VSC322"/>
      <c r="VSD322"/>
      <c r="VSE322"/>
      <c r="VSF322"/>
      <c r="VSG322"/>
      <c r="VSH322"/>
      <c r="VSI322"/>
      <c r="VSJ322"/>
      <c r="VSK322"/>
      <c r="VSL322"/>
      <c r="VSM322"/>
      <c r="VSN322"/>
      <c r="VSO322"/>
      <c r="VSP322"/>
      <c r="VSQ322"/>
      <c r="VSR322"/>
      <c r="VSS322"/>
      <c r="VST322"/>
      <c r="VSU322"/>
      <c r="VSV322"/>
      <c r="VSW322"/>
      <c r="VSX322"/>
      <c r="VSY322"/>
      <c r="VSZ322"/>
      <c r="VTA322"/>
      <c r="VTB322"/>
      <c r="VTC322"/>
      <c r="VTD322"/>
      <c r="VTE322"/>
      <c r="VTF322"/>
      <c r="VTG322"/>
      <c r="VTH322"/>
      <c r="VTI322"/>
      <c r="VTJ322"/>
      <c r="VTK322"/>
      <c r="VTL322"/>
      <c r="VTM322"/>
      <c r="VTN322"/>
      <c r="VTO322"/>
      <c r="VTP322"/>
      <c r="VTQ322"/>
      <c r="VTR322"/>
      <c r="VTS322"/>
      <c r="VTT322"/>
      <c r="VTU322"/>
      <c r="VTV322"/>
      <c r="VTW322"/>
      <c r="VTX322"/>
      <c r="VTY322"/>
      <c r="VTZ322"/>
      <c r="VUA322"/>
      <c r="VUB322"/>
      <c r="VUC322"/>
      <c r="VUD322"/>
      <c r="VUE322"/>
      <c r="VUF322"/>
      <c r="VUG322"/>
      <c r="VUH322"/>
      <c r="VUI322"/>
      <c r="VUJ322"/>
      <c r="VUK322"/>
      <c r="VUL322"/>
      <c r="VUM322"/>
      <c r="VUN322"/>
      <c r="VUO322"/>
      <c r="VUP322"/>
      <c r="VUQ322"/>
      <c r="VUR322"/>
      <c r="VUS322"/>
      <c r="VUT322"/>
      <c r="VUU322"/>
      <c r="VUV322"/>
      <c r="VUW322"/>
      <c r="VUX322"/>
      <c r="VUY322"/>
      <c r="VUZ322"/>
      <c r="VVA322"/>
      <c r="VVB322"/>
      <c r="VVC322"/>
      <c r="VVD322"/>
      <c r="VVE322"/>
      <c r="VVF322"/>
      <c r="VVG322"/>
      <c r="VVH322"/>
      <c r="VVI322"/>
      <c r="VVJ322"/>
      <c r="VVK322"/>
      <c r="VVL322"/>
      <c r="VVM322"/>
      <c r="VVN322"/>
      <c r="VVO322"/>
      <c r="VVP322"/>
      <c r="VVQ322"/>
      <c r="VVR322"/>
      <c r="VVS322"/>
      <c r="VVT322"/>
      <c r="VVU322"/>
      <c r="VVV322"/>
      <c r="VVW322"/>
      <c r="VVX322"/>
      <c r="VVY322"/>
      <c r="VVZ322"/>
      <c r="VWA322"/>
      <c r="VWB322"/>
      <c r="VWC322"/>
      <c r="VWD322"/>
      <c r="VWE322"/>
      <c r="VWF322"/>
      <c r="VWG322"/>
      <c r="VWH322"/>
      <c r="VWI322"/>
      <c r="VWJ322"/>
      <c r="VWK322"/>
      <c r="VWL322"/>
      <c r="VWM322"/>
      <c r="VWN322"/>
      <c r="VWO322"/>
      <c r="VWP322"/>
      <c r="VWQ322"/>
      <c r="VWR322"/>
      <c r="VWS322"/>
      <c r="VWT322"/>
      <c r="VWU322"/>
      <c r="VWV322"/>
      <c r="VWW322"/>
      <c r="VWX322"/>
      <c r="VWY322"/>
      <c r="VWZ322"/>
      <c r="VXA322"/>
      <c r="VXB322"/>
      <c r="VXC322"/>
      <c r="VXD322"/>
      <c r="VXE322"/>
      <c r="VXF322"/>
      <c r="VXG322"/>
      <c r="VXH322"/>
      <c r="VXI322"/>
      <c r="VXJ322"/>
      <c r="VXK322"/>
      <c r="VXL322"/>
      <c r="VXM322"/>
      <c r="VXN322"/>
      <c r="VXO322"/>
      <c r="VXP322"/>
      <c r="VXQ322"/>
      <c r="VXR322"/>
      <c r="VXS322"/>
      <c r="VXT322"/>
      <c r="VXU322"/>
      <c r="VXV322"/>
      <c r="VXW322"/>
      <c r="VXX322"/>
      <c r="VXY322"/>
      <c r="VXZ322"/>
      <c r="VYA322"/>
      <c r="VYB322"/>
      <c r="VYC322"/>
      <c r="VYD322"/>
      <c r="VYE322"/>
      <c r="VYF322"/>
      <c r="VYG322"/>
      <c r="VYH322"/>
      <c r="VYI322"/>
      <c r="VYJ322"/>
      <c r="VYK322"/>
      <c r="VYL322"/>
      <c r="VYM322"/>
      <c r="VYN322"/>
      <c r="VYO322"/>
      <c r="VYP322"/>
      <c r="VYQ322"/>
      <c r="VYR322"/>
      <c r="VYS322"/>
      <c r="VYT322"/>
      <c r="VYU322"/>
      <c r="VYV322"/>
      <c r="VYW322"/>
      <c r="VYX322"/>
      <c r="VYY322"/>
      <c r="VYZ322"/>
      <c r="VZA322"/>
      <c r="VZB322"/>
      <c r="VZC322"/>
      <c r="VZD322"/>
      <c r="VZE322"/>
      <c r="VZF322"/>
      <c r="VZG322"/>
      <c r="VZH322"/>
      <c r="VZI322"/>
      <c r="VZJ322"/>
      <c r="VZK322"/>
      <c r="VZL322"/>
      <c r="VZM322"/>
      <c r="VZN322"/>
      <c r="VZO322"/>
      <c r="VZP322"/>
      <c r="VZQ322"/>
      <c r="VZR322"/>
      <c r="VZS322"/>
      <c r="VZT322"/>
      <c r="VZU322"/>
      <c r="VZV322"/>
      <c r="VZW322"/>
      <c r="VZX322"/>
      <c r="VZY322"/>
      <c r="VZZ322"/>
      <c r="WAA322"/>
      <c r="WAB322"/>
      <c r="WAC322"/>
      <c r="WAD322"/>
      <c r="WAE322"/>
      <c r="WAF322"/>
      <c r="WAG322"/>
      <c r="WAH322"/>
      <c r="WAI322"/>
      <c r="WAJ322"/>
      <c r="WAK322"/>
      <c r="WAL322"/>
      <c r="WAM322"/>
      <c r="WAN322"/>
      <c r="WAO322"/>
      <c r="WAP322"/>
      <c r="WAQ322"/>
      <c r="WAR322"/>
      <c r="WAS322"/>
      <c r="WAT322"/>
      <c r="WAU322"/>
      <c r="WAV322"/>
      <c r="WAW322"/>
      <c r="WAX322"/>
      <c r="WAY322"/>
      <c r="WAZ322"/>
      <c r="WBA322"/>
      <c r="WBB322"/>
      <c r="WBC322"/>
      <c r="WBD322"/>
      <c r="WBE322"/>
      <c r="WBF322"/>
      <c r="WBG322"/>
      <c r="WBH322"/>
      <c r="WBI322"/>
      <c r="WBJ322"/>
      <c r="WBK322"/>
      <c r="WBL322"/>
      <c r="WBM322"/>
      <c r="WBN322"/>
      <c r="WBO322"/>
      <c r="WBP322"/>
      <c r="WBQ322"/>
      <c r="WBR322"/>
      <c r="WBS322"/>
      <c r="WBT322"/>
      <c r="WBU322"/>
      <c r="WBV322"/>
      <c r="WBW322"/>
      <c r="WBX322"/>
      <c r="WBY322"/>
      <c r="WBZ322"/>
      <c r="WCA322"/>
      <c r="WCB322"/>
      <c r="WCC322"/>
      <c r="WCD322"/>
      <c r="WCE322"/>
      <c r="WCF322"/>
      <c r="WCG322"/>
      <c r="WCH322"/>
      <c r="WCI322"/>
      <c r="WCJ322"/>
      <c r="WCK322"/>
      <c r="WCL322"/>
      <c r="WCM322"/>
      <c r="WCN322"/>
      <c r="WCO322"/>
      <c r="WCP322"/>
      <c r="WCQ322"/>
      <c r="WCR322"/>
      <c r="WCS322"/>
      <c r="WCT322"/>
      <c r="WCU322"/>
      <c r="WCV322"/>
      <c r="WCW322"/>
      <c r="WCX322"/>
      <c r="WCY322"/>
      <c r="WCZ322"/>
      <c r="WDA322"/>
      <c r="WDB322"/>
      <c r="WDC322"/>
      <c r="WDD322"/>
      <c r="WDE322"/>
      <c r="WDF322"/>
      <c r="WDG322"/>
      <c r="WDH322"/>
      <c r="WDI322"/>
      <c r="WDJ322"/>
      <c r="WDK322"/>
      <c r="WDL322"/>
      <c r="WDM322"/>
      <c r="WDN322"/>
      <c r="WDO322"/>
      <c r="WDP322"/>
      <c r="WDQ322"/>
      <c r="WDR322"/>
      <c r="WDS322"/>
      <c r="WDT322"/>
      <c r="WDU322"/>
      <c r="WDV322"/>
      <c r="WDW322"/>
      <c r="WDX322"/>
      <c r="WDY322"/>
      <c r="WDZ322"/>
      <c r="WEA322"/>
      <c r="WEB322"/>
      <c r="WEC322"/>
      <c r="WED322"/>
      <c r="WEE322"/>
      <c r="WEF322"/>
      <c r="WEG322"/>
      <c r="WEH322"/>
      <c r="WEI322"/>
      <c r="WEJ322"/>
      <c r="WEK322"/>
      <c r="WEL322"/>
      <c r="WEM322"/>
      <c r="WEN322"/>
      <c r="WEO322"/>
      <c r="WEP322"/>
      <c r="WEQ322"/>
      <c r="WER322"/>
      <c r="WES322"/>
      <c r="WET322"/>
      <c r="WEU322"/>
      <c r="WEV322"/>
      <c r="WEW322"/>
      <c r="WEX322"/>
      <c r="WEY322"/>
      <c r="WEZ322"/>
      <c r="WFA322"/>
      <c r="WFB322"/>
      <c r="WFC322"/>
      <c r="WFD322"/>
      <c r="WFE322"/>
      <c r="WFF322"/>
      <c r="WFG322"/>
      <c r="WFH322"/>
      <c r="WFI322"/>
      <c r="WFJ322"/>
      <c r="WFK322"/>
      <c r="WFL322"/>
      <c r="WFM322"/>
      <c r="WFN322"/>
      <c r="WFO322"/>
      <c r="WFP322"/>
      <c r="WFQ322"/>
      <c r="WFR322"/>
      <c r="WFS322"/>
      <c r="WFT322"/>
      <c r="WFU322"/>
      <c r="WFV322"/>
      <c r="WFW322"/>
      <c r="WFX322"/>
      <c r="WFY322"/>
      <c r="WFZ322"/>
      <c r="WGA322"/>
      <c r="WGB322"/>
      <c r="WGC322"/>
      <c r="WGD322"/>
      <c r="WGE322"/>
      <c r="WGF322"/>
      <c r="WGG322"/>
      <c r="WGH322"/>
      <c r="WGI322"/>
      <c r="WGJ322"/>
      <c r="WGK322"/>
      <c r="WGL322"/>
      <c r="WGM322"/>
      <c r="WGN322"/>
      <c r="WGO322"/>
      <c r="WGP322"/>
      <c r="WGQ322"/>
      <c r="WGR322"/>
      <c r="WGS322"/>
      <c r="WGT322"/>
      <c r="WGU322"/>
      <c r="WGV322"/>
      <c r="WGW322"/>
      <c r="WGX322"/>
      <c r="WGY322"/>
      <c r="WGZ322"/>
      <c r="WHA322"/>
      <c r="WHB322"/>
      <c r="WHC322"/>
      <c r="WHD322"/>
      <c r="WHE322"/>
      <c r="WHF322"/>
      <c r="WHG322"/>
      <c r="WHH322"/>
      <c r="WHI322"/>
      <c r="WHJ322"/>
      <c r="WHK322"/>
      <c r="WHL322"/>
      <c r="WHM322"/>
      <c r="WHN322"/>
      <c r="WHO322"/>
      <c r="WHP322"/>
      <c r="WHQ322"/>
      <c r="WHR322"/>
      <c r="WHS322"/>
      <c r="WHT322"/>
      <c r="WHU322"/>
      <c r="WHV322"/>
      <c r="WHW322"/>
      <c r="WHX322"/>
      <c r="WHY322"/>
      <c r="WHZ322"/>
      <c r="WIA322"/>
      <c r="WIB322"/>
      <c r="WIC322"/>
      <c r="WID322"/>
      <c r="WIE322"/>
      <c r="WIF322"/>
      <c r="WIG322"/>
      <c r="WIH322"/>
      <c r="WII322"/>
      <c r="WIJ322"/>
      <c r="WIK322"/>
      <c r="WIL322"/>
      <c r="WIM322"/>
      <c r="WIN322"/>
      <c r="WIO322"/>
      <c r="WIP322"/>
      <c r="WIQ322"/>
      <c r="WIR322"/>
      <c r="WIS322"/>
      <c r="WIT322"/>
      <c r="WIU322"/>
      <c r="WIV322"/>
      <c r="WIW322"/>
      <c r="WIX322"/>
      <c r="WIY322"/>
      <c r="WIZ322"/>
      <c r="WJA322"/>
      <c r="WJB322"/>
      <c r="WJC322"/>
      <c r="WJD322"/>
      <c r="WJE322"/>
      <c r="WJF322"/>
      <c r="WJG322"/>
      <c r="WJH322"/>
      <c r="WJI322"/>
      <c r="WJJ322"/>
      <c r="WJK322"/>
      <c r="WJL322"/>
      <c r="WJM322"/>
      <c r="WJN322"/>
      <c r="WJO322"/>
      <c r="WJP322"/>
      <c r="WJQ322"/>
      <c r="WJR322"/>
      <c r="WJS322"/>
      <c r="WJT322"/>
      <c r="WJU322"/>
      <c r="WJV322"/>
      <c r="WJW322"/>
      <c r="WJX322"/>
      <c r="WJY322"/>
      <c r="WJZ322"/>
      <c r="WKA322"/>
      <c r="WKB322"/>
      <c r="WKC322"/>
      <c r="WKD322"/>
      <c r="WKE322"/>
      <c r="WKF322"/>
      <c r="WKG322"/>
      <c r="WKH322"/>
      <c r="WKI322"/>
      <c r="WKJ322"/>
      <c r="WKK322"/>
      <c r="WKL322"/>
      <c r="WKM322"/>
      <c r="WKN322"/>
      <c r="WKO322"/>
      <c r="WKP322"/>
      <c r="WKQ322"/>
      <c r="WKR322"/>
      <c r="WKS322"/>
      <c r="WKT322"/>
      <c r="WKU322"/>
      <c r="WKV322"/>
      <c r="WKW322"/>
      <c r="WKX322"/>
      <c r="WKY322"/>
      <c r="WKZ322"/>
      <c r="WLA322"/>
      <c r="WLB322"/>
      <c r="WLC322"/>
      <c r="WLD322"/>
      <c r="WLE322"/>
      <c r="WLF322"/>
      <c r="WLG322"/>
      <c r="WLH322"/>
      <c r="WLI322"/>
      <c r="WLJ322"/>
      <c r="WLK322"/>
      <c r="WLL322"/>
      <c r="WLM322"/>
      <c r="WLN322"/>
      <c r="WLO322"/>
      <c r="WLP322"/>
      <c r="WLQ322"/>
      <c r="WLR322"/>
      <c r="WLS322"/>
      <c r="WLT322"/>
      <c r="WLU322"/>
      <c r="WLV322"/>
      <c r="WLW322"/>
      <c r="WLX322"/>
      <c r="WLY322"/>
      <c r="WLZ322"/>
      <c r="WMA322"/>
      <c r="WMB322"/>
      <c r="WMC322"/>
      <c r="WMD322"/>
      <c r="WME322"/>
      <c r="WMF322"/>
      <c r="WMG322"/>
      <c r="WMH322"/>
      <c r="WMI322"/>
      <c r="WMJ322"/>
      <c r="WMK322"/>
      <c r="WML322"/>
      <c r="WMM322"/>
      <c r="WMN322"/>
      <c r="WMO322"/>
      <c r="WMP322"/>
      <c r="WMQ322"/>
      <c r="WMR322"/>
      <c r="WMS322"/>
      <c r="WMT322"/>
      <c r="WMU322"/>
      <c r="WMV322"/>
      <c r="WMW322"/>
      <c r="WMX322"/>
      <c r="WMY322"/>
      <c r="WMZ322"/>
      <c r="WNA322"/>
      <c r="WNB322"/>
      <c r="WNC322"/>
      <c r="WND322"/>
      <c r="WNE322"/>
      <c r="WNF322"/>
      <c r="WNG322"/>
      <c r="WNH322"/>
      <c r="WNI322"/>
      <c r="WNJ322"/>
      <c r="WNK322"/>
      <c r="WNL322"/>
      <c r="WNM322"/>
      <c r="WNN322"/>
      <c r="WNO322"/>
      <c r="WNP322"/>
      <c r="WNQ322"/>
      <c r="WNR322"/>
      <c r="WNS322"/>
      <c r="WNT322"/>
      <c r="WNU322"/>
      <c r="WNV322"/>
      <c r="WNW322"/>
      <c r="WNX322"/>
      <c r="WNY322"/>
      <c r="WNZ322"/>
      <c r="WOA322"/>
      <c r="WOB322"/>
      <c r="WOC322"/>
      <c r="WOD322"/>
      <c r="WOE322"/>
      <c r="WOF322"/>
      <c r="WOG322"/>
      <c r="WOH322"/>
      <c r="WOI322"/>
      <c r="WOJ322"/>
      <c r="WOK322"/>
      <c r="WOL322"/>
      <c r="WOM322"/>
      <c r="WON322"/>
      <c r="WOO322"/>
      <c r="WOP322"/>
      <c r="WOQ322"/>
      <c r="WOR322"/>
      <c r="WOS322"/>
      <c r="WOT322"/>
      <c r="WOU322"/>
      <c r="WOV322"/>
      <c r="WOW322"/>
      <c r="WOX322"/>
      <c r="WOY322"/>
      <c r="WOZ322"/>
      <c r="WPA322"/>
      <c r="WPB322"/>
      <c r="WPC322"/>
      <c r="WPD322"/>
      <c r="WPE322"/>
      <c r="WPF322"/>
      <c r="WPG322"/>
      <c r="WPH322"/>
      <c r="WPI322"/>
      <c r="WPJ322"/>
      <c r="WPK322"/>
      <c r="WPL322"/>
      <c r="WPM322"/>
      <c r="WPN322"/>
      <c r="WPO322"/>
      <c r="WPP322"/>
      <c r="WPQ322"/>
      <c r="WPR322"/>
      <c r="WPS322"/>
      <c r="WPT322"/>
      <c r="WPU322"/>
      <c r="WPV322"/>
      <c r="WPW322"/>
      <c r="WPX322"/>
      <c r="WPY322"/>
      <c r="WPZ322"/>
      <c r="WQA322"/>
      <c r="WQB322"/>
      <c r="WQC322"/>
      <c r="WQD322"/>
      <c r="WQE322"/>
      <c r="WQF322"/>
      <c r="WQG322"/>
      <c r="WQH322"/>
      <c r="WQI322"/>
      <c r="WQJ322"/>
      <c r="WQK322"/>
      <c r="WQL322"/>
      <c r="WQM322"/>
      <c r="WQN322"/>
      <c r="WQO322"/>
      <c r="WQP322"/>
      <c r="WQQ322"/>
      <c r="WQR322"/>
      <c r="WQS322"/>
      <c r="WQT322"/>
      <c r="WQU322"/>
      <c r="WQV322"/>
      <c r="WQW322"/>
      <c r="WQX322"/>
      <c r="WQY322"/>
      <c r="WQZ322"/>
      <c r="WRA322"/>
      <c r="WRB322"/>
      <c r="WRC322"/>
      <c r="WRD322"/>
      <c r="WRE322"/>
      <c r="WRF322"/>
      <c r="WRG322"/>
      <c r="WRH322"/>
      <c r="WRI322"/>
      <c r="WRJ322"/>
      <c r="WRK322"/>
      <c r="WRL322"/>
      <c r="WRM322"/>
      <c r="WRN322"/>
      <c r="WRO322"/>
      <c r="WRP322"/>
      <c r="WRQ322"/>
      <c r="WRR322"/>
      <c r="WRS322"/>
      <c r="WRT322"/>
      <c r="WRU322"/>
      <c r="WRV322"/>
      <c r="WRW322"/>
      <c r="WRX322"/>
      <c r="WRY322"/>
      <c r="WRZ322"/>
      <c r="WSA322"/>
      <c r="WSB322"/>
      <c r="WSC322"/>
      <c r="WSD322"/>
      <c r="WSE322"/>
      <c r="WSF322"/>
      <c r="WSG322"/>
      <c r="WSH322"/>
      <c r="WSI322"/>
      <c r="WSJ322"/>
      <c r="WSK322"/>
      <c r="WSL322"/>
      <c r="WSM322"/>
      <c r="WSN322"/>
      <c r="WSO322"/>
      <c r="WSP322"/>
      <c r="WSQ322"/>
      <c r="WSR322"/>
      <c r="WSS322"/>
      <c r="WST322"/>
      <c r="WSU322"/>
      <c r="WSV322"/>
      <c r="WSW322"/>
      <c r="WSX322"/>
      <c r="WSY322"/>
      <c r="WSZ322"/>
      <c r="WTA322"/>
      <c r="WTB322"/>
      <c r="WTC322"/>
      <c r="WTD322"/>
      <c r="WTE322"/>
      <c r="WTF322"/>
      <c r="WTG322"/>
      <c r="WTH322"/>
      <c r="WTI322"/>
      <c r="WTJ322"/>
      <c r="WTK322"/>
      <c r="WTL322"/>
      <c r="WTM322"/>
      <c r="WTN322"/>
      <c r="WTO322"/>
      <c r="WTP322"/>
      <c r="WTQ322"/>
      <c r="WTR322"/>
      <c r="WTS322"/>
      <c r="WTT322"/>
      <c r="WTU322"/>
      <c r="WTV322"/>
      <c r="WTW322"/>
      <c r="WTX322"/>
      <c r="WTY322"/>
      <c r="WTZ322"/>
      <c r="WUA322"/>
      <c r="WUB322"/>
      <c r="WUC322"/>
      <c r="WUD322"/>
      <c r="WUE322"/>
      <c r="WUF322"/>
      <c r="WUG322"/>
      <c r="WUH322"/>
      <c r="WUI322"/>
      <c r="WUJ322"/>
      <c r="WUK322"/>
      <c r="WUL322"/>
      <c r="WUM322"/>
      <c r="WUN322"/>
      <c r="WUO322"/>
      <c r="WUP322"/>
      <c r="WUQ322"/>
      <c r="WUR322"/>
      <c r="WUS322"/>
      <c r="WUT322"/>
      <c r="WUU322"/>
      <c r="WUV322"/>
      <c r="WUW322"/>
      <c r="WUX322"/>
      <c r="WUY322"/>
      <c r="WUZ322"/>
      <c r="WVA322"/>
      <c r="WVB322"/>
      <c r="WVC322"/>
      <c r="WVD322"/>
      <c r="WVE322"/>
      <c r="WVF322"/>
      <c r="WVG322"/>
      <c r="WVH322"/>
      <c r="WVI322"/>
      <c r="WVJ322"/>
      <c r="WVK322"/>
      <c r="WVL322"/>
      <c r="WVM322"/>
      <c r="WVN322"/>
      <c r="WVO322"/>
      <c r="WVP322"/>
      <c r="WVQ322"/>
      <c r="WVR322"/>
      <c r="WVS322"/>
      <c r="WVT322"/>
      <c r="WVU322"/>
      <c r="WVV322"/>
      <c r="WVW322"/>
      <c r="WVX322"/>
      <c r="WVY322"/>
      <c r="WVZ322"/>
      <c r="WWA322"/>
      <c r="WWB322"/>
      <c r="WWC322"/>
      <c r="WWD322"/>
      <c r="WWE322"/>
      <c r="WWF322"/>
      <c r="WWG322"/>
      <c r="WWH322"/>
      <c r="WWI322"/>
      <c r="WWJ322"/>
      <c r="WWK322"/>
      <c r="WWL322"/>
      <c r="WWM322"/>
      <c r="WWN322"/>
      <c r="WWO322"/>
      <c r="WWP322"/>
      <c r="WWQ322"/>
      <c r="WWR322"/>
      <c r="WWS322"/>
      <c r="WWT322"/>
      <c r="WWU322"/>
      <c r="WWV322"/>
      <c r="WWW322"/>
      <c r="WWX322"/>
      <c r="WWY322"/>
      <c r="WWZ322"/>
      <c r="WXA322"/>
      <c r="WXB322"/>
      <c r="WXC322"/>
      <c r="WXD322"/>
      <c r="WXE322"/>
      <c r="WXF322"/>
      <c r="WXG322"/>
      <c r="WXH322"/>
      <c r="WXI322"/>
      <c r="WXJ322"/>
      <c r="WXK322"/>
      <c r="WXL322"/>
      <c r="WXM322"/>
      <c r="WXN322"/>
      <c r="WXO322"/>
      <c r="WXP322"/>
      <c r="WXQ322"/>
      <c r="WXR322"/>
      <c r="WXS322"/>
      <c r="WXT322"/>
      <c r="WXU322"/>
      <c r="WXV322"/>
      <c r="WXW322"/>
      <c r="WXX322"/>
      <c r="WXY322"/>
      <c r="WXZ322"/>
      <c r="WYA322"/>
      <c r="WYB322"/>
      <c r="WYC322"/>
      <c r="WYD322"/>
      <c r="WYE322"/>
      <c r="WYF322"/>
      <c r="WYG322"/>
      <c r="WYH322"/>
      <c r="WYI322"/>
      <c r="WYJ322"/>
      <c r="WYK322"/>
      <c r="WYL322"/>
      <c r="WYM322"/>
      <c r="WYN322"/>
      <c r="WYO322"/>
      <c r="WYP322"/>
      <c r="WYQ322"/>
      <c r="WYR322"/>
      <c r="WYS322"/>
      <c r="WYT322"/>
      <c r="WYU322"/>
      <c r="WYV322"/>
      <c r="WYW322"/>
      <c r="WYX322"/>
      <c r="WYY322"/>
      <c r="WYZ322"/>
      <c r="WZA322"/>
      <c r="WZB322"/>
      <c r="WZC322"/>
      <c r="WZD322"/>
      <c r="WZE322"/>
      <c r="WZF322"/>
      <c r="WZG322"/>
      <c r="WZH322"/>
      <c r="WZI322"/>
      <c r="WZJ322"/>
      <c r="WZK322"/>
      <c r="WZL322"/>
      <c r="WZM322"/>
      <c r="WZN322"/>
      <c r="WZO322"/>
      <c r="WZP322"/>
      <c r="WZQ322"/>
      <c r="WZR322"/>
      <c r="WZS322"/>
      <c r="WZT322"/>
      <c r="WZU322"/>
      <c r="WZV322"/>
      <c r="WZW322"/>
      <c r="WZX322"/>
      <c r="WZY322"/>
      <c r="WZZ322"/>
      <c r="XAA322"/>
      <c r="XAB322"/>
      <c r="XAC322"/>
      <c r="XAD322"/>
      <c r="XAE322"/>
      <c r="XAF322"/>
      <c r="XAG322"/>
      <c r="XAH322"/>
      <c r="XAI322"/>
      <c r="XAJ322"/>
      <c r="XAK322"/>
      <c r="XAL322"/>
      <c r="XAM322"/>
      <c r="XAN322"/>
      <c r="XAO322"/>
      <c r="XAP322"/>
      <c r="XAQ322"/>
      <c r="XAR322"/>
      <c r="XAS322"/>
      <c r="XAT322"/>
      <c r="XAU322"/>
      <c r="XAV322"/>
      <c r="XAW322"/>
      <c r="XAX322"/>
      <c r="XAY322"/>
      <c r="XAZ322"/>
      <c r="XBA322"/>
      <c r="XBB322"/>
      <c r="XBC322"/>
      <c r="XBD322"/>
      <c r="XBE322"/>
      <c r="XBF322"/>
      <c r="XBG322"/>
      <c r="XBH322"/>
      <c r="XBI322"/>
      <c r="XBJ322"/>
      <c r="XBK322"/>
      <c r="XBL322"/>
      <c r="XBM322"/>
      <c r="XBN322"/>
      <c r="XBO322"/>
      <c r="XBP322"/>
      <c r="XBQ322"/>
      <c r="XBR322"/>
      <c r="XBS322"/>
      <c r="XBT322"/>
      <c r="XBU322"/>
      <c r="XBV322"/>
      <c r="XBW322"/>
      <c r="XBX322"/>
      <c r="XBY322"/>
      <c r="XBZ322"/>
      <c r="XCA322"/>
      <c r="XCB322"/>
      <c r="XCC322"/>
      <c r="XCD322"/>
      <c r="XCE322"/>
      <c r="XCF322"/>
      <c r="XCG322"/>
      <c r="XCH322"/>
      <c r="XCI322"/>
      <c r="XCJ322"/>
      <c r="XCK322"/>
      <c r="XCL322"/>
      <c r="XCM322"/>
      <c r="XCN322"/>
      <c r="XCO322"/>
      <c r="XCP322"/>
      <c r="XCQ322"/>
      <c r="XCR322"/>
      <c r="XCS322"/>
      <c r="XCT322"/>
      <c r="XCU322"/>
      <c r="XCV322"/>
      <c r="XCW322"/>
      <c r="XCX322"/>
      <c r="XCY322"/>
      <c r="XCZ322"/>
      <c r="XDA322"/>
      <c r="XDB322"/>
      <c r="XDC322"/>
      <c r="XDD322"/>
      <c r="XDE322"/>
      <c r="XDF322"/>
      <c r="XDG322"/>
      <c r="XDH322"/>
      <c r="XDI322"/>
      <c r="XDJ322"/>
      <c r="XDK322"/>
      <c r="XDL322"/>
      <c r="XDM322"/>
      <c r="XDN322"/>
      <c r="XDO322"/>
      <c r="XDP322"/>
      <c r="XDQ322"/>
      <c r="XDR322"/>
      <c r="XDS322"/>
      <c r="XDT322"/>
      <c r="XDU322"/>
      <c r="XDV322"/>
      <c r="XDW322"/>
      <c r="XDX322"/>
      <c r="XDY322"/>
      <c r="XDZ322"/>
      <c r="XEA322"/>
      <c r="XEB322"/>
      <c r="XEC322"/>
      <c r="XED322"/>
      <c r="XEE322"/>
      <c r="XEF322"/>
      <c r="XEG322"/>
    </row>
    <row r="323" spans="1:16361" x14ac:dyDescent="0.2">
      <c r="A323" s="24">
        <v>318</v>
      </c>
      <c r="B323" s="28">
        <f t="shared" si="13"/>
        <v>44007</v>
      </c>
      <c r="C323" s="60">
        <f>+'BOT1'!C323+'CentBot2 S'!C323+CentBot3!C323+CentBot4!C323+'CentBot5 Q'!C323+'CentBot6 Q'!C323</f>
        <v>6</v>
      </c>
      <c r="D323" s="24" t="s">
        <v>11</v>
      </c>
      <c r="E323" s="24"/>
      <c r="F323" s="60">
        <f>+'BOT1'!F323+'CentBot2 S'!F323+CentBot3!F323+CentBot4!F323+'CentBot5 Q'!F323+'CentBot6 Q'!F323</f>
        <v>0</v>
      </c>
      <c r="G323" s="24" t="s">
        <v>5</v>
      </c>
      <c r="H323" s="42">
        <f t="shared" si="12"/>
        <v>0</v>
      </c>
      <c r="I323" s="44"/>
      <c r="J323" s="60">
        <f>+'BOT1'!J323+'CentBot2 S'!J323+CentBot3!J323+CentBot4!J323+'CentBot5 Q'!J323+'CentBot6 Q'!J323</f>
        <v>2</v>
      </c>
      <c r="K323" s="25"/>
      <c r="L323" s="26"/>
      <c r="M323" s="26"/>
      <c r="N323" s="111">
        <v>0</v>
      </c>
      <c r="O323" s="111">
        <v>0</v>
      </c>
      <c r="P323" s="60">
        <f>+'BOT1'!P323+'CentBot2 S'!P323+CentBot3!P323+CentBot4!P323+'CentBot5 Q'!P323+'CentBot6 Q'!P323</f>
        <v>0</v>
      </c>
      <c r="Q323" s="111">
        <v>0</v>
      </c>
      <c r="R323" s="111">
        <v>0</v>
      </c>
      <c r="S323" s="60">
        <f>+'BOT1'!S323+'CentBot2 S'!S323+CentBot3!S323+CentBot4!S323+'CentBot5 Q'!S323+'CentBot6 Q'!S323</f>
        <v>0</v>
      </c>
      <c r="T323" s="60">
        <f>+'BOT1'!T323+'CentBot2 S'!T323+CentBot3!T323+CentBot4!T323+'CentBot5 Q'!T323+'CentBot6 Q'!T323</f>
        <v>0</v>
      </c>
      <c r="U323" s="60">
        <f>+'BOT1'!U323+'CentBot2 S'!U323+CentBot3!U323+CentBot4!U323+'CentBot5 Q'!U323+'CentBot6 Q'!U323</f>
        <v>0</v>
      </c>
      <c r="V323" s="60">
        <f>+'BOT1'!V323+'CentBot2 S'!V323+CentBot3!V323+CentBot4!V323+'CentBot5 Q'!V323+'CentBot6 Q'!V323</f>
        <v>0</v>
      </c>
      <c r="W323" s="13"/>
      <c r="X323" s="13"/>
      <c r="Y323" s="13"/>
      <c r="Z323" s="13"/>
      <c r="AA323" s="32"/>
      <c r="AB323" s="23"/>
    </row>
    <row r="324" spans="1:16361" x14ac:dyDescent="0.2">
      <c r="A324" s="24">
        <v>318</v>
      </c>
      <c r="B324" s="28">
        <f t="shared" si="13"/>
        <v>44008</v>
      </c>
      <c r="C324" s="60">
        <f>+'BOT1'!C324+'CentBot2 S'!C324+CentBot3!C324+CentBot4!C324+'CentBot5 Q'!C324+'CentBot6 Q'!C324</f>
        <v>6</v>
      </c>
      <c r="D324" s="24" t="s">
        <v>11</v>
      </c>
      <c r="E324" s="24"/>
      <c r="F324" s="60">
        <f>+'BOT1'!F324+'CentBot2 S'!F324+CentBot3!F324+CentBot4!F324+'CentBot5 Q'!F324+'CentBot6 Q'!F324</f>
        <v>0</v>
      </c>
      <c r="G324" s="24" t="s">
        <v>5</v>
      </c>
      <c r="H324" s="42">
        <f t="shared" si="12"/>
        <v>0</v>
      </c>
      <c r="I324" s="44"/>
      <c r="J324" s="60">
        <f>+'BOT1'!J324+'CentBot2 S'!J324+CentBot3!J324+CentBot4!J324+'CentBot5 Q'!J324+'CentBot6 Q'!J324</f>
        <v>2</v>
      </c>
      <c r="K324" s="25"/>
      <c r="L324" s="26"/>
      <c r="M324" s="26"/>
      <c r="N324" s="111">
        <v>0</v>
      </c>
      <c r="O324" s="111">
        <v>0</v>
      </c>
      <c r="P324" s="60">
        <f>+'BOT1'!P324+'CentBot2 S'!P324+CentBot3!P324+CentBot4!P324+'CentBot5 Q'!P324+'CentBot6 Q'!P324</f>
        <v>0</v>
      </c>
      <c r="Q324" s="111">
        <v>0</v>
      </c>
      <c r="R324" s="111">
        <v>0</v>
      </c>
      <c r="S324" s="60">
        <f>+'BOT1'!S324+'CentBot2 S'!S324+CentBot3!S324+CentBot4!S324+'CentBot5 Q'!S324+'CentBot6 Q'!S324</f>
        <v>0</v>
      </c>
      <c r="T324" s="60">
        <f>+'BOT1'!T324+'CentBot2 S'!T324+CentBot3!T324+CentBot4!T324+'CentBot5 Q'!T324+'CentBot6 Q'!T324</f>
        <v>0</v>
      </c>
      <c r="U324" s="60">
        <f>+'BOT1'!U324+'CentBot2 S'!U324+CentBot3!U324+CentBot4!U324+'CentBot5 Q'!U324+'CentBot6 Q'!U324</f>
        <v>0</v>
      </c>
      <c r="V324" s="60">
        <f>+'BOT1'!V324+'CentBot2 S'!V324+CentBot3!V324+CentBot4!V324+'CentBot5 Q'!V324+'CentBot6 Q'!V324</f>
        <v>0</v>
      </c>
      <c r="W324" s="13"/>
      <c r="X324" s="13"/>
      <c r="Y324" s="13"/>
      <c r="Z324" s="13"/>
      <c r="AA324" s="32"/>
      <c r="AB324" s="23"/>
    </row>
    <row r="325" spans="1:16361" x14ac:dyDescent="0.2">
      <c r="A325" s="24">
        <v>318</v>
      </c>
      <c r="B325" s="28">
        <f t="shared" si="13"/>
        <v>44009</v>
      </c>
      <c r="C325" s="60">
        <f>+'BOT1'!C325+'CentBot2 S'!C325+CentBot3!C325+CentBot4!C325+'CentBot5 Q'!C325+'CentBot6 Q'!C325</f>
        <v>6</v>
      </c>
      <c r="D325" s="24" t="s">
        <v>11</v>
      </c>
      <c r="E325" s="24"/>
      <c r="F325" s="60">
        <f>+'BOT1'!F325+'CentBot2 S'!F325+CentBot3!F325+CentBot4!F325+'CentBot5 Q'!F325+'CentBot6 Q'!F325</f>
        <v>0</v>
      </c>
      <c r="G325" s="24" t="s">
        <v>5</v>
      </c>
      <c r="H325" s="42">
        <f t="shared" si="12"/>
        <v>0</v>
      </c>
      <c r="I325" s="44"/>
      <c r="J325" s="60">
        <f>+'BOT1'!J325+'CentBot2 S'!J325+CentBot3!J325+CentBot4!J325+'CentBot5 Q'!J325+'CentBot6 Q'!J325</f>
        <v>2</v>
      </c>
      <c r="K325" s="25"/>
      <c r="L325" s="26"/>
      <c r="M325" s="26"/>
      <c r="N325" s="111">
        <v>0</v>
      </c>
      <c r="O325" s="111">
        <v>0</v>
      </c>
      <c r="P325" s="60">
        <f>+'BOT1'!P325+'CentBot2 S'!P325+CentBot3!P325+CentBot4!P325+'CentBot5 Q'!P325+'CentBot6 Q'!P325</f>
        <v>0</v>
      </c>
      <c r="Q325" s="111">
        <v>0</v>
      </c>
      <c r="R325" s="111">
        <v>0</v>
      </c>
      <c r="S325" s="60">
        <f>+'BOT1'!S325+'CentBot2 S'!S325+CentBot3!S325+CentBot4!S325+'CentBot5 Q'!S325+'CentBot6 Q'!S325</f>
        <v>0</v>
      </c>
      <c r="T325" s="60">
        <f>+'BOT1'!T325+'CentBot2 S'!T325+CentBot3!T325+CentBot4!T325+'CentBot5 Q'!T325+'CentBot6 Q'!T325</f>
        <v>0</v>
      </c>
      <c r="U325" s="60">
        <f>+'BOT1'!U325+'CentBot2 S'!U325+CentBot3!U325+CentBot4!U325+'CentBot5 Q'!U325+'CentBot6 Q'!U325</f>
        <v>0</v>
      </c>
      <c r="V325" s="60">
        <f>+'BOT1'!V325+'CentBot2 S'!V325+CentBot3!V325+CentBot4!V325+'CentBot5 Q'!V325+'CentBot6 Q'!V325</f>
        <v>0</v>
      </c>
      <c r="W325" s="13"/>
      <c r="X325" s="13"/>
      <c r="Y325" s="13"/>
      <c r="Z325" s="13"/>
      <c r="AA325" s="32"/>
      <c r="AB325" s="23"/>
    </row>
    <row r="326" spans="1:16361" x14ac:dyDescent="0.2">
      <c r="A326" s="24">
        <v>318</v>
      </c>
      <c r="B326" s="28">
        <f t="shared" si="13"/>
        <v>44010</v>
      </c>
      <c r="C326" s="60">
        <f>+'BOT1'!C326+'CentBot2 S'!C326+CentBot3!C326+CentBot4!C326+'CentBot5 Q'!C326+'CentBot6 Q'!C326</f>
        <v>6</v>
      </c>
      <c r="D326" s="24" t="s">
        <v>11</v>
      </c>
      <c r="E326" s="24"/>
      <c r="F326" s="60">
        <f>+'BOT1'!F326+'CentBot2 S'!F326+CentBot3!F326+CentBot4!F326+'CentBot5 Q'!F326+'CentBot6 Q'!F326</f>
        <v>0</v>
      </c>
      <c r="G326" s="24" t="s">
        <v>5</v>
      </c>
      <c r="H326" s="42">
        <f t="shared" ref="H326:H389" si="14">(C326*F326)</f>
        <v>0</v>
      </c>
      <c r="I326" s="44"/>
      <c r="J326" s="60">
        <f>+'BOT1'!J326+'CentBot2 S'!J326+CentBot3!J326+CentBot4!J326+'CentBot5 Q'!J326+'CentBot6 Q'!J326</f>
        <v>2</v>
      </c>
      <c r="K326" s="25"/>
      <c r="L326" s="26"/>
      <c r="M326" s="26"/>
      <c r="N326" s="111">
        <v>0</v>
      </c>
      <c r="O326" s="111">
        <v>0</v>
      </c>
      <c r="P326" s="60">
        <f>+'BOT1'!P326+'CentBot2 S'!P326+CentBot3!P326+CentBot4!P326+'CentBot5 Q'!P326+'CentBot6 Q'!P326</f>
        <v>0</v>
      </c>
      <c r="Q326" s="111">
        <v>0</v>
      </c>
      <c r="R326" s="111">
        <v>0</v>
      </c>
      <c r="S326" s="60">
        <f>+'BOT1'!S326+'CentBot2 S'!S326+CentBot3!S326+CentBot4!S326+'CentBot5 Q'!S326+'CentBot6 Q'!S326</f>
        <v>0</v>
      </c>
      <c r="T326" s="60">
        <f>+'BOT1'!T326+'CentBot2 S'!T326+CentBot3!T326+CentBot4!T326+'CentBot5 Q'!T326+'CentBot6 Q'!T326</f>
        <v>0</v>
      </c>
      <c r="U326" s="60">
        <f>+'BOT1'!U326+'CentBot2 S'!U326+CentBot3!U326+CentBot4!U326+'CentBot5 Q'!U326+'CentBot6 Q'!U326</f>
        <v>0</v>
      </c>
      <c r="V326" s="60">
        <f>+'BOT1'!V326+'CentBot2 S'!V326+CentBot3!V326+CentBot4!V326+'CentBot5 Q'!V326+'CentBot6 Q'!V326</f>
        <v>0</v>
      </c>
      <c r="W326" s="13"/>
      <c r="X326" s="13"/>
      <c r="Y326" s="13"/>
      <c r="Z326" s="13"/>
      <c r="AA326" s="32"/>
      <c r="AB326" s="23"/>
    </row>
    <row r="327" spans="1:16361" x14ac:dyDescent="0.2">
      <c r="A327" s="24">
        <v>318</v>
      </c>
      <c r="B327" s="28">
        <f t="shared" ref="B327:B390" si="15">+B326+1</f>
        <v>44011</v>
      </c>
      <c r="C327" s="60">
        <f>+'BOT1'!C327+'CentBot2 S'!C327+CentBot3!C327+CentBot4!C327+'CentBot5 Q'!C327+'CentBot6 Q'!C327</f>
        <v>6</v>
      </c>
      <c r="D327" s="24" t="s">
        <v>11</v>
      </c>
      <c r="E327" s="24"/>
      <c r="F327" s="60">
        <f>+'BOT1'!F327+'CentBot2 S'!F327+CentBot3!F327+CentBot4!F327+'CentBot5 Q'!F327+'CentBot6 Q'!F327</f>
        <v>0</v>
      </c>
      <c r="G327" s="24" t="s">
        <v>5</v>
      </c>
      <c r="H327" s="42">
        <f t="shared" si="14"/>
        <v>0</v>
      </c>
      <c r="I327" s="44"/>
      <c r="J327" s="60">
        <f>+'BOT1'!J327+'CentBot2 S'!J327+CentBot3!J327+CentBot4!J327+'CentBot5 Q'!J327+'CentBot6 Q'!J327</f>
        <v>2</v>
      </c>
      <c r="K327" s="25"/>
      <c r="L327" s="26"/>
      <c r="M327" s="26"/>
      <c r="N327" s="111">
        <v>0</v>
      </c>
      <c r="O327" s="111">
        <v>0</v>
      </c>
      <c r="P327" s="60">
        <f>+'BOT1'!P327+'CentBot2 S'!P327+CentBot3!P327+CentBot4!P327+'CentBot5 Q'!P327+'CentBot6 Q'!P327</f>
        <v>0</v>
      </c>
      <c r="Q327" s="111">
        <v>0</v>
      </c>
      <c r="R327" s="111">
        <v>0</v>
      </c>
      <c r="S327" s="60">
        <f>+'BOT1'!S327+'CentBot2 S'!S327+CentBot3!S327+CentBot4!S327+'CentBot5 Q'!S327+'CentBot6 Q'!S327</f>
        <v>0</v>
      </c>
      <c r="T327" s="60">
        <f>+'BOT1'!T327+'CentBot2 S'!T327+CentBot3!T327+CentBot4!T327+'CentBot5 Q'!T327+'CentBot6 Q'!T327</f>
        <v>0</v>
      </c>
      <c r="U327" s="60">
        <f>+'BOT1'!U327+'CentBot2 S'!U327+CentBot3!U327+CentBot4!U327+'CentBot5 Q'!U327+'CentBot6 Q'!U327</f>
        <v>0</v>
      </c>
      <c r="V327" s="60">
        <f>+'BOT1'!V327+'CentBot2 S'!V327+CentBot3!V327+CentBot4!V327+'CentBot5 Q'!V327+'CentBot6 Q'!V327</f>
        <v>0</v>
      </c>
      <c r="W327" s="13"/>
      <c r="X327" s="13"/>
      <c r="Y327" s="13"/>
      <c r="Z327" s="13"/>
      <c r="AA327" s="32"/>
      <c r="AB327" s="23"/>
    </row>
    <row r="328" spans="1:16361" x14ac:dyDescent="0.2">
      <c r="A328" s="24">
        <v>318</v>
      </c>
      <c r="B328" s="28">
        <f t="shared" si="15"/>
        <v>44012</v>
      </c>
      <c r="C328" s="60">
        <f>+'BOT1'!C328+'CentBot2 S'!C328+CentBot3!C328+CentBot4!C328+'CentBot5 Q'!C328+'CentBot6 Q'!C328</f>
        <v>6</v>
      </c>
      <c r="D328" s="24" t="s">
        <v>11</v>
      </c>
      <c r="E328" s="24"/>
      <c r="F328" s="60">
        <f>+'BOT1'!F328+'CentBot2 S'!F328+CentBot3!F328+CentBot4!F328+'CentBot5 Q'!F328+'CentBot6 Q'!F328</f>
        <v>0</v>
      </c>
      <c r="G328" s="24" t="s">
        <v>5</v>
      </c>
      <c r="H328" s="42">
        <f t="shared" si="14"/>
        <v>0</v>
      </c>
      <c r="I328" s="44"/>
      <c r="J328" s="60">
        <f>+'BOT1'!J328+'CentBot2 S'!J328+CentBot3!J328+CentBot4!J328+'CentBot5 Q'!J328+'CentBot6 Q'!J328</f>
        <v>2</v>
      </c>
      <c r="K328" s="25"/>
      <c r="L328" s="26"/>
      <c r="M328" s="26"/>
      <c r="N328" s="111">
        <v>0</v>
      </c>
      <c r="O328" s="111">
        <v>0</v>
      </c>
      <c r="P328" s="60">
        <f>+'BOT1'!P328+'CentBot2 S'!P328+CentBot3!P328+CentBot4!P328+'CentBot5 Q'!P328+'CentBot6 Q'!P328</f>
        <v>0</v>
      </c>
      <c r="Q328" s="111">
        <v>0</v>
      </c>
      <c r="R328" s="111">
        <v>0</v>
      </c>
      <c r="S328" s="60">
        <f>+'BOT1'!S328+'CentBot2 S'!S328+CentBot3!S328+CentBot4!S328+'CentBot5 Q'!S328+'CentBot6 Q'!S328</f>
        <v>0</v>
      </c>
      <c r="T328" s="60">
        <f>+'BOT1'!T328+'CentBot2 S'!T328+CentBot3!T328+CentBot4!T328+'CentBot5 Q'!T328+'CentBot6 Q'!T328</f>
        <v>0</v>
      </c>
      <c r="U328" s="60">
        <f>+'BOT1'!U328+'CentBot2 S'!U328+CentBot3!U328+CentBot4!U328+'CentBot5 Q'!U328+'CentBot6 Q'!U328</f>
        <v>0</v>
      </c>
      <c r="V328" s="60">
        <f>+'BOT1'!V328+'CentBot2 S'!V328+CentBot3!V328+CentBot4!V328+'CentBot5 Q'!V328+'CentBot6 Q'!V328</f>
        <v>0</v>
      </c>
      <c r="W328" s="13"/>
      <c r="X328" s="13"/>
      <c r="Y328" s="13"/>
      <c r="Z328" s="13"/>
      <c r="AA328" s="32"/>
      <c r="AB328" s="23"/>
    </row>
    <row r="329" spans="1:16361" x14ac:dyDescent="0.2">
      <c r="A329" s="24">
        <v>318</v>
      </c>
      <c r="B329" s="28">
        <f t="shared" si="15"/>
        <v>44013</v>
      </c>
      <c r="C329" s="60">
        <f>+'BOT1'!C329+'CentBot2 S'!C329+CentBot3!C329+CentBot4!C329+'CentBot5 Q'!C329+'CentBot6 Q'!C329</f>
        <v>6</v>
      </c>
      <c r="D329" s="24" t="s">
        <v>11</v>
      </c>
      <c r="E329" s="24"/>
      <c r="F329" s="60">
        <f>+'BOT1'!F329+'CentBot2 S'!F329+CentBot3!F329+CentBot4!F329+'CentBot5 Q'!F329+'CentBot6 Q'!F329</f>
        <v>0</v>
      </c>
      <c r="G329" s="24" t="s">
        <v>5</v>
      </c>
      <c r="H329" s="42">
        <f t="shared" si="14"/>
        <v>0</v>
      </c>
      <c r="I329" s="44"/>
      <c r="J329" s="60">
        <f>+'BOT1'!J329+'CentBot2 S'!J329+CentBot3!J329+CentBot4!J329+'CentBot5 Q'!J329+'CentBot6 Q'!J329</f>
        <v>2</v>
      </c>
      <c r="K329" s="25"/>
      <c r="L329" s="26"/>
      <c r="M329" s="26"/>
      <c r="N329" s="111">
        <v>0</v>
      </c>
      <c r="O329" s="111">
        <v>0</v>
      </c>
      <c r="P329" s="60">
        <f>+'BOT1'!P329+'CentBot2 S'!P329+CentBot3!P329+CentBot4!P329+'CentBot5 Q'!P329+'CentBot6 Q'!P329</f>
        <v>0</v>
      </c>
      <c r="Q329" s="111">
        <v>0</v>
      </c>
      <c r="R329" s="111">
        <v>0</v>
      </c>
      <c r="S329" s="60">
        <f>+'BOT1'!S329+'CentBot2 S'!S329+CentBot3!S329+CentBot4!S329+'CentBot5 Q'!S329+'CentBot6 Q'!S329</f>
        <v>0</v>
      </c>
      <c r="T329" s="60">
        <f>+'BOT1'!T329+'CentBot2 S'!T329+CentBot3!T329+CentBot4!T329+'CentBot5 Q'!T329+'CentBot6 Q'!T329</f>
        <v>0</v>
      </c>
      <c r="U329" s="60">
        <f>+'BOT1'!U329+'CentBot2 S'!U329+CentBot3!U329+CentBot4!U329+'CentBot5 Q'!U329+'CentBot6 Q'!U329</f>
        <v>0</v>
      </c>
      <c r="V329" s="60">
        <f>+'BOT1'!V329+'CentBot2 S'!V329+CentBot3!V329+CentBot4!V329+'CentBot5 Q'!V329+'CentBot6 Q'!V329</f>
        <v>0</v>
      </c>
      <c r="W329" s="13"/>
      <c r="X329" s="13"/>
      <c r="Y329" s="13"/>
      <c r="Z329" s="13"/>
      <c r="AA329" s="32"/>
      <c r="AB329" s="23"/>
    </row>
    <row r="330" spans="1:16361" x14ac:dyDescent="0.2">
      <c r="A330" s="24">
        <v>318</v>
      </c>
      <c r="B330" s="28">
        <f t="shared" si="15"/>
        <v>44014</v>
      </c>
      <c r="C330" s="60">
        <f>+'BOT1'!C330+'CentBot2 S'!C330+CentBot3!C330+CentBot4!C330+'CentBot5 Q'!C330+'CentBot6 Q'!C330</f>
        <v>6</v>
      </c>
      <c r="D330" s="24" t="s">
        <v>11</v>
      </c>
      <c r="E330" s="24"/>
      <c r="F330" s="60">
        <f>+'BOT1'!F330+'CentBot2 S'!F330+CentBot3!F330+CentBot4!F330+'CentBot5 Q'!F330+'CentBot6 Q'!F330</f>
        <v>0</v>
      </c>
      <c r="G330" s="24" t="s">
        <v>5</v>
      </c>
      <c r="H330" s="42">
        <f t="shared" si="14"/>
        <v>0</v>
      </c>
      <c r="I330" s="44"/>
      <c r="J330" s="60">
        <f>+'BOT1'!J330+'CentBot2 S'!J330+CentBot3!J330+CentBot4!J330+'CentBot5 Q'!J330+'CentBot6 Q'!J330</f>
        <v>2</v>
      </c>
      <c r="K330" s="25"/>
      <c r="L330" s="26"/>
      <c r="M330" s="26"/>
      <c r="N330" s="111">
        <v>0</v>
      </c>
      <c r="O330" s="111">
        <v>0</v>
      </c>
      <c r="P330" s="60">
        <f>+'BOT1'!P330+'CentBot2 S'!P330+CentBot3!P330+CentBot4!P330+'CentBot5 Q'!P330+'CentBot6 Q'!P330</f>
        <v>0</v>
      </c>
      <c r="Q330" s="111">
        <v>0</v>
      </c>
      <c r="R330" s="111">
        <v>0</v>
      </c>
      <c r="S330" s="60">
        <f>+'BOT1'!S330+'CentBot2 S'!S330+CentBot3!S330+CentBot4!S330+'CentBot5 Q'!S330+'CentBot6 Q'!S330</f>
        <v>0</v>
      </c>
      <c r="T330" s="60">
        <f>+'BOT1'!T330+'CentBot2 S'!T330+CentBot3!T330+CentBot4!T330+'CentBot5 Q'!T330+'CentBot6 Q'!T330</f>
        <v>0</v>
      </c>
      <c r="U330" s="60">
        <f>+'BOT1'!U330+'CentBot2 S'!U330+CentBot3!U330+CentBot4!U330+'CentBot5 Q'!U330+'CentBot6 Q'!U330</f>
        <v>0</v>
      </c>
      <c r="V330" s="60">
        <f>+'BOT1'!V330+'CentBot2 S'!V330+CentBot3!V330+CentBot4!V330+'CentBot5 Q'!V330+'CentBot6 Q'!V330</f>
        <v>0</v>
      </c>
      <c r="W330" s="13"/>
      <c r="X330" s="13"/>
      <c r="Y330" s="13"/>
      <c r="Z330" s="13"/>
      <c r="AA330" s="32"/>
      <c r="AB330" s="23"/>
    </row>
    <row r="331" spans="1:16361" x14ac:dyDescent="0.2">
      <c r="A331" s="24">
        <v>318</v>
      </c>
      <c r="B331" s="28">
        <f t="shared" si="15"/>
        <v>44015</v>
      </c>
      <c r="C331" s="60">
        <f>+'BOT1'!C331+'CentBot2 S'!C331+CentBot3!C331+CentBot4!C331+'CentBot5 Q'!C331+'CentBot6 Q'!C331</f>
        <v>6</v>
      </c>
      <c r="D331" s="24" t="s">
        <v>11</v>
      </c>
      <c r="E331" s="24"/>
      <c r="F331" s="60">
        <f>+'BOT1'!F331+'CentBot2 S'!F331+CentBot3!F331+CentBot4!F331+'CentBot5 Q'!F331+'CentBot6 Q'!F331</f>
        <v>0</v>
      </c>
      <c r="G331" s="24" t="s">
        <v>5</v>
      </c>
      <c r="H331" s="42">
        <f t="shared" si="14"/>
        <v>0</v>
      </c>
      <c r="I331" s="44"/>
      <c r="J331" s="60">
        <f>+'BOT1'!J331+'CentBot2 S'!J331+CentBot3!J331+CentBot4!J331+'CentBot5 Q'!J331+'CentBot6 Q'!J331</f>
        <v>2</v>
      </c>
      <c r="K331" s="25"/>
      <c r="L331" s="26"/>
      <c r="M331" s="26"/>
      <c r="N331" s="111">
        <v>0</v>
      </c>
      <c r="O331" s="111">
        <v>0</v>
      </c>
      <c r="P331" s="60">
        <f>+'BOT1'!P331+'CentBot2 S'!P331+CentBot3!P331+CentBot4!P331+'CentBot5 Q'!P331+'CentBot6 Q'!P331</f>
        <v>0</v>
      </c>
      <c r="Q331" s="111">
        <v>0</v>
      </c>
      <c r="R331" s="111">
        <v>0</v>
      </c>
      <c r="S331" s="60">
        <f>+'BOT1'!S331+'CentBot2 S'!S331+CentBot3!S331+CentBot4!S331+'CentBot5 Q'!S331+'CentBot6 Q'!S331</f>
        <v>0</v>
      </c>
      <c r="T331" s="60">
        <f>+'BOT1'!T331+'CentBot2 S'!T331+CentBot3!T331+CentBot4!T331+'CentBot5 Q'!T331+'CentBot6 Q'!T331</f>
        <v>0</v>
      </c>
      <c r="U331" s="60">
        <f>+'BOT1'!U331+'CentBot2 S'!U331+CentBot3!U331+CentBot4!U331+'CentBot5 Q'!U331+'CentBot6 Q'!U331</f>
        <v>0</v>
      </c>
      <c r="V331" s="60">
        <f>+'BOT1'!V331+'CentBot2 S'!V331+CentBot3!V331+CentBot4!V331+'CentBot5 Q'!V331+'CentBot6 Q'!V331</f>
        <v>0</v>
      </c>
      <c r="W331" s="13"/>
      <c r="X331" s="13"/>
      <c r="Y331" s="13"/>
      <c r="Z331" s="13"/>
      <c r="AA331" s="32"/>
      <c r="AB331" s="23"/>
    </row>
    <row r="332" spans="1:16361" x14ac:dyDescent="0.2">
      <c r="A332" s="24">
        <v>318</v>
      </c>
      <c r="B332" s="28">
        <f t="shared" si="15"/>
        <v>44016</v>
      </c>
      <c r="C332" s="60">
        <f>+'BOT1'!C332+'CentBot2 S'!C332+CentBot3!C332+CentBot4!C332+'CentBot5 Q'!C332+'CentBot6 Q'!C332</f>
        <v>6</v>
      </c>
      <c r="D332" s="24" t="s">
        <v>11</v>
      </c>
      <c r="E332" s="24"/>
      <c r="F332" s="60">
        <f>+'BOT1'!F332+'CentBot2 S'!F332+CentBot3!F332+CentBot4!F332+'CentBot5 Q'!F332+'CentBot6 Q'!F332</f>
        <v>0</v>
      </c>
      <c r="G332" s="24" t="s">
        <v>5</v>
      </c>
      <c r="H332" s="42">
        <f t="shared" si="14"/>
        <v>0</v>
      </c>
      <c r="I332" s="44"/>
      <c r="J332" s="60">
        <f>+'BOT1'!J332+'CentBot2 S'!J332+CentBot3!J332+CentBot4!J332+'CentBot5 Q'!J332+'CentBot6 Q'!J332</f>
        <v>2</v>
      </c>
      <c r="K332" s="25"/>
      <c r="L332" s="26"/>
      <c r="M332" s="26"/>
      <c r="N332" s="111">
        <v>0</v>
      </c>
      <c r="O332" s="111">
        <v>0</v>
      </c>
      <c r="P332" s="60">
        <f>+'BOT1'!P332+'CentBot2 S'!P332+CentBot3!P332+CentBot4!P332+'CentBot5 Q'!P332+'CentBot6 Q'!P332</f>
        <v>0</v>
      </c>
      <c r="Q332" s="111">
        <v>0</v>
      </c>
      <c r="R332" s="111">
        <v>0</v>
      </c>
      <c r="S332" s="60">
        <f>+'BOT1'!S332+'CentBot2 S'!S332+CentBot3!S332+CentBot4!S332+'CentBot5 Q'!S332+'CentBot6 Q'!S332</f>
        <v>0</v>
      </c>
      <c r="T332" s="60">
        <f>+'BOT1'!T332+'CentBot2 S'!T332+CentBot3!T332+CentBot4!T332+'CentBot5 Q'!T332+'CentBot6 Q'!T332</f>
        <v>0</v>
      </c>
      <c r="U332" s="60">
        <f>+'BOT1'!U332+'CentBot2 S'!U332+CentBot3!U332+CentBot4!U332+'CentBot5 Q'!U332+'CentBot6 Q'!U332</f>
        <v>0</v>
      </c>
      <c r="V332" s="60">
        <f>+'BOT1'!V332+'CentBot2 S'!V332+CentBot3!V332+CentBot4!V332+'CentBot5 Q'!V332+'CentBot6 Q'!V332</f>
        <v>0</v>
      </c>
      <c r="W332" s="13"/>
      <c r="X332" s="13"/>
      <c r="Y332" s="13"/>
      <c r="Z332" s="13"/>
      <c r="AA332" s="32"/>
      <c r="AB332" s="23"/>
    </row>
    <row r="333" spans="1:16361" x14ac:dyDescent="0.2">
      <c r="A333" s="24">
        <v>318</v>
      </c>
      <c r="B333" s="28">
        <f t="shared" si="15"/>
        <v>44017</v>
      </c>
      <c r="C333" s="60">
        <f>+'BOT1'!C333+'CentBot2 S'!C333+CentBot3!C333+CentBot4!C333+'CentBot5 Q'!C333+'CentBot6 Q'!C333</f>
        <v>6</v>
      </c>
      <c r="D333" s="24" t="s">
        <v>11</v>
      </c>
      <c r="E333" s="24"/>
      <c r="F333" s="60">
        <f>+'BOT1'!F333+'CentBot2 S'!F333+CentBot3!F333+CentBot4!F333+'CentBot5 Q'!F333+'CentBot6 Q'!F333</f>
        <v>0</v>
      </c>
      <c r="G333" s="24" t="s">
        <v>5</v>
      </c>
      <c r="H333" s="42">
        <f t="shared" si="14"/>
        <v>0</v>
      </c>
      <c r="I333" s="44"/>
      <c r="J333" s="60">
        <f>+'BOT1'!J333+'CentBot2 S'!J333+CentBot3!J333+CentBot4!J333+'CentBot5 Q'!J333+'CentBot6 Q'!J333</f>
        <v>2</v>
      </c>
      <c r="K333" s="25"/>
      <c r="L333" s="26"/>
      <c r="M333" s="26"/>
      <c r="N333" s="111">
        <v>0</v>
      </c>
      <c r="O333" s="111">
        <v>0</v>
      </c>
      <c r="P333" s="60">
        <f>+'BOT1'!P333+'CentBot2 S'!P333+CentBot3!P333+CentBot4!P333+'CentBot5 Q'!P333+'CentBot6 Q'!P333</f>
        <v>0</v>
      </c>
      <c r="Q333" s="111">
        <v>0</v>
      </c>
      <c r="R333" s="111">
        <v>0</v>
      </c>
      <c r="S333" s="60">
        <f>+'BOT1'!S333+'CentBot2 S'!S333+CentBot3!S333+CentBot4!S333+'CentBot5 Q'!S333+'CentBot6 Q'!S333</f>
        <v>0</v>
      </c>
      <c r="T333" s="60">
        <f>+'BOT1'!T333+'CentBot2 S'!T333+CentBot3!T333+CentBot4!T333+'CentBot5 Q'!T333+'CentBot6 Q'!T333</f>
        <v>0</v>
      </c>
      <c r="U333" s="60">
        <f>+'BOT1'!U333+'CentBot2 S'!U333+CentBot3!U333+CentBot4!U333+'CentBot5 Q'!U333+'CentBot6 Q'!U333</f>
        <v>0</v>
      </c>
      <c r="V333" s="60">
        <f>+'BOT1'!V333+'CentBot2 S'!V333+CentBot3!V333+CentBot4!V333+'CentBot5 Q'!V333+'CentBot6 Q'!V333</f>
        <v>0</v>
      </c>
      <c r="W333" s="13"/>
      <c r="X333" s="13"/>
      <c r="Y333" s="13"/>
      <c r="Z333" s="13"/>
      <c r="AA333" s="32"/>
      <c r="AB333" s="23"/>
    </row>
    <row r="334" spans="1:16361" x14ac:dyDescent="0.2">
      <c r="A334" s="24">
        <v>318</v>
      </c>
      <c r="B334" s="28">
        <f t="shared" si="15"/>
        <v>44018</v>
      </c>
      <c r="C334" s="60">
        <f>+'BOT1'!C334+'CentBot2 S'!C334+CentBot3!C334+CentBot4!C334+'CentBot5 Q'!C334+'CentBot6 Q'!C334</f>
        <v>6</v>
      </c>
      <c r="D334" s="24" t="s">
        <v>11</v>
      </c>
      <c r="E334" s="24"/>
      <c r="F334" s="60">
        <f>+'BOT1'!F334+'CentBot2 S'!F334+CentBot3!F334+CentBot4!F334+'CentBot5 Q'!F334+'CentBot6 Q'!F334</f>
        <v>0</v>
      </c>
      <c r="G334" s="24" t="s">
        <v>5</v>
      </c>
      <c r="H334" s="42">
        <f t="shared" si="14"/>
        <v>0</v>
      </c>
      <c r="I334" s="44"/>
      <c r="J334" s="60">
        <f>+'BOT1'!J334+'CentBot2 S'!J334+CentBot3!J334+CentBot4!J334+'CentBot5 Q'!J334+'CentBot6 Q'!J334</f>
        <v>2</v>
      </c>
      <c r="K334" s="25"/>
      <c r="L334" s="26"/>
      <c r="M334" s="26"/>
      <c r="N334" s="111">
        <v>0</v>
      </c>
      <c r="O334" s="111">
        <v>0</v>
      </c>
      <c r="P334" s="60">
        <f>+'BOT1'!P334+'CentBot2 S'!P334+CentBot3!P334+CentBot4!P334+'CentBot5 Q'!P334+'CentBot6 Q'!P334</f>
        <v>0</v>
      </c>
      <c r="Q334" s="111">
        <v>0</v>
      </c>
      <c r="R334" s="111">
        <v>0</v>
      </c>
      <c r="S334" s="60">
        <f>+'BOT1'!S334+'CentBot2 S'!S334+CentBot3!S334+CentBot4!S334+'CentBot5 Q'!S334+'CentBot6 Q'!S334</f>
        <v>0</v>
      </c>
      <c r="T334" s="60">
        <f>+'BOT1'!T334+'CentBot2 S'!T334+CentBot3!T334+CentBot4!T334+'CentBot5 Q'!T334+'CentBot6 Q'!T334</f>
        <v>0</v>
      </c>
      <c r="U334" s="60">
        <f>+'BOT1'!U334+'CentBot2 S'!U334+CentBot3!U334+CentBot4!U334+'CentBot5 Q'!U334+'CentBot6 Q'!U334</f>
        <v>0</v>
      </c>
      <c r="V334" s="60">
        <f>+'BOT1'!V334+'CentBot2 S'!V334+CentBot3!V334+CentBot4!V334+'CentBot5 Q'!V334+'CentBot6 Q'!V334</f>
        <v>0</v>
      </c>
      <c r="W334" s="13"/>
      <c r="X334" s="13"/>
      <c r="Y334" s="13"/>
      <c r="Z334" s="13"/>
      <c r="AA334" s="32"/>
      <c r="AB334" s="23"/>
    </row>
    <row r="335" spans="1:16361" x14ac:dyDescent="0.2">
      <c r="A335" s="24">
        <v>318</v>
      </c>
      <c r="B335" s="28">
        <f t="shared" si="15"/>
        <v>44019</v>
      </c>
      <c r="C335" s="60">
        <f>+'BOT1'!C335+'CentBot2 S'!C335+CentBot3!C335+CentBot4!C335+'CentBot5 Q'!C335+'CentBot6 Q'!C335</f>
        <v>6</v>
      </c>
      <c r="D335" s="24" t="s">
        <v>11</v>
      </c>
      <c r="E335" s="24"/>
      <c r="F335" s="60">
        <f>+'BOT1'!F335+'CentBot2 S'!F335+CentBot3!F335+CentBot4!F335+'CentBot5 Q'!F335+'CentBot6 Q'!F335</f>
        <v>0</v>
      </c>
      <c r="G335" s="24" t="s">
        <v>5</v>
      </c>
      <c r="H335" s="42">
        <f t="shared" si="14"/>
        <v>0</v>
      </c>
      <c r="I335" s="44"/>
      <c r="J335" s="60">
        <f>+'BOT1'!J335+'CentBot2 S'!J335+CentBot3!J335+CentBot4!J335+'CentBot5 Q'!J335+'CentBot6 Q'!J335</f>
        <v>2</v>
      </c>
      <c r="K335" s="25"/>
      <c r="L335" s="26"/>
      <c r="M335" s="26"/>
      <c r="N335" s="111">
        <v>0</v>
      </c>
      <c r="O335" s="111">
        <v>0</v>
      </c>
      <c r="P335" s="60">
        <f>+'BOT1'!P335+'CentBot2 S'!P335+CentBot3!P335+CentBot4!P335+'CentBot5 Q'!P335+'CentBot6 Q'!P335</f>
        <v>0</v>
      </c>
      <c r="Q335" s="111">
        <v>0</v>
      </c>
      <c r="R335" s="111">
        <v>0</v>
      </c>
      <c r="S335" s="60">
        <f>+'BOT1'!S335+'CentBot2 S'!S335+CentBot3!S335+CentBot4!S335+'CentBot5 Q'!S335+'CentBot6 Q'!S335</f>
        <v>0</v>
      </c>
      <c r="T335" s="60">
        <f>+'BOT1'!T335+'CentBot2 S'!T335+CentBot3!T335+CentBot4!T335+'CentBot5 Q'!T335+'CentBot6 Q'!T335</f>
        <v>0</v>
      </c>
      <c r="U335" s="60">
        <f>+'BOT1'!U335+'CentBot2 S'!U335+CentBot3!U335+CentBot4!U335+'CentBot5 Q'!U335+'CentBot6 Q'!U335</f>
        <v>0</v>
      </c>
      <c r="V335" s="60">
        <f>+'BOT1'!V335+'CentBot2 S'!V335+CentBot3!V335+CentBot4!V335+'CentBot5 Q'!V335+'CentBot6 Q'!V335</f>
        <v>0</v>
      </c>
      <c r="W335" s="13"/>
      <c r="X335" s="13"/>
      <c r="Y335" s="13"/>
      <c r="Z335" s="13"/>
      <c r="AA335" s="32"/>
      <c r="AB335" s="23"/>
    </row>
    <row r="336" spans="1:16361" x14ac:dyDescent="0.2">
      <c r="A336" s="24">
        <v>318</v>
      </c>
      <c r="B336" s="28">
        <f t="shared" si="15"/>
        <v>44020</v>
      </c>
      <c r="C336" s="60">
        <f>+'BOT1'!C336+'CentBot2 S'!C336+CentBot3!C336+CentBot4!C336+'CentBot5 Q'!C336+'CentBot6 Q'!C336</f>
        <v>6</v>
      </c>
      <c r="D336" s="24" t="s">
        <v>11</v>
      </c>
      <c r="E336" s="24"/>
      <c r="F336" s="60">
        <f>+'BOT1'!F336+'CentBot2 S'!F336+CentBot3!F336+CentBot4!F336+'CentBot5 Q'!F336+'CentBot6 Q'!F336</f>
        <v>0</v>
      </c>
      <c r="G336" s="24" t="s">
        <v>5</v>
      </c>
      <c r="H336" s="42">
        <f t="shared" si="14"/>
        <v>0</v>
      </c>
      <c r="I336" s="44"/>
      <c r="J336" s="60">
        <f>+'BOT1'!J336+'CentBot2 S'!J336+CentBot3!J336+CentBot4!J336+'CentBot5 Q'!J336+'CentBot6 Q'!J336</f>
        <v>2</v>
      </c>
      <c r="K336" s="25"/>
      <c r="L336" s="26"/>
      <c r="M336" s="26"/>
      <c r="N336" s="111">
        <v>0</v>
      </c>
      <c r="O336" s="111">
        <v>0</v>
      </c>
      <c r="P336" s="60">
        <f>+'BOT1'!P336+'CentBot2 S'!P336+CentBot3!P336+CentBot4!P336+'CentBot5 Q'!P336+'CentBot6 Q'!P336</f>
        <v>0</v>
      </c>
      <c r="Q336" s="111">
        <v>0</v>
      </c>
      <c r="R336" s="111">
        <v>0</v>
      </c>
      <c r="S336" s="60">
        <f>+'BOT1'!S336+'CentBot2 S'!S336+CentBot3!S336+CentBot4!S336+'CentBot5 Q'!S336+'CentBot6 Q'!S336</f>
        <v>0</v>
      </c>
      <c r="T336" s="60">
        <f>+'BOT1'!T336+'CentBot2 S'!T336+CentBot3!T336+CentBot4!T336+'CentBot5 Q'!T336+'CentBot6 Q'!T336</f>
        <v>0</v>
      </c>
      <c r="U336" s="60">
        <f>+'BOT1'!U336+'CentBot2 S'!U336+CentBot3!U336+CentBot4!U336+'CentBot5 Q'!U336+'CentBot6 Q'!U336</f>
        <v>0</v>
      </c>
      <c r="V336" s="60">
        <f>+'BOT1'!V336+'CentBot2 S'!V336+CentBot3!V336+CentBot4!V336+'CentBot5 Q'!V336+'CentBot6 Q'!V336</f>
        <v>0</v>
      </c>
      <c r="W336" s="13"/>
      <c r="X336" s="13"/>
      <c r="Y336" s="13"/>
      <c r="Z336" s="13"/>
      <c r="AA336" s="32"/>
      <c r="AB336" s="23"/>
    </row>
    <row r="337" spans="1:28" x14ac:dyDescent="0.2">
      <c r="A337" s="24">
        <v>318</v>
      </c>
      <c r="B337" s="28">
        <f t="shared" si="15"/>
        <v>44021</v>
      </c>
      <c r="C337" s="60">
        <f>+'BOT1'!C337+'CentBot2 S'!C337+CentBot3!C337+CentBot4!C337+'CentBot5 Q'!C337+'CentBot6 Q'!C337</f>
        <v>6</v>
      </c>
      <c r="D337" s="24" t="s">
        <v>11</v>
      </c>
      <c r="E337" s="24"/>
      <c r="F337" s="60">
        <f>+'BOT1'!F337+'CentBot2 S'!F337+CentBot3!F337+CentBot4!F337+'CentBot5 Q'!F337+'CentBot6 Q'!F337</f>
        <v>0</v>
      </c>
      <c r="G337" s="24" t="s">
        <v>5</v>
      </c>
      <c r="H337" s="42">
        <f t="shared" si="14"/>
        <v>0</v>
      </c>
      <c r="I337" s="44"/>
      <c r="J337" s="60">
        <f>+'BOT1'!J337+'CentBot2 S'!J337+CentBot3!J337+CentBot4!J337+'CentBot5 Q'!J337+'CentBot6 Q'!J337</f>
        <v>2</v>
      </c>
      <c r="K337" s="25"/>
      <c r="L337" s="26"/>
      <c r="M337" s="26"/>
      <c r="N337" s="111">
        <v>0</v>
      </c>
      <c r="O337" s="111">
        <v>0</v>
      </c>
      <c r="P337" s="60">
        <f>+'BOT1'!P337+'CentBot2 S'!P337+CentBot3!P337+CentBot4!P337+'CentBot5 Q'!P337+'CentBot6 Q'!P337</f>
        <v>0</v>
      </c>
      <c r="Q337" s="111">
        <v>0</v>
      </c>
      <c r="R337" s="111">
        <v>0</v>
      </c>
      <c r="S337" s="60">
        <f>+'BOT1'!S337+'CentBot2 S'!S337+CentBot3!S337+CentBot4!S337+'CentBot5 Q'!S337+'CentBot6 Q'!S337</f>
        <v>0</v>
      </c>
      <c r="T337" s="60">
        <f>+'BOT1'!T337+'CentBot2 S'!T337+CentBot3!T337+CentBot4!T337+'CentBot5 Q'!T337+'CentBot6 Q'!T337</f>
        <v>0</v>
      </c>
      <c r="U337" s="60">
        <f>+'BOT1'!U337+'CentBot2 S'!U337+CentBot3!U337+CentBot4!U337+'CentBot5 Q'!U337+'CentBot6 Q'!U337</f>
        <v>0</v>
      </c>
      <c r="V337" s="60">
        <f>+'BOT1'!V337+'CentBot2 S'!V337+CentBot3!V337+CentBot4!V337+'CentBot5 Q'!V337+'CentBot6 Q'!V337</f>
        <v>0</v>
      </c>
      <c r="W337" s="13"/>
      <c r="X337" s="13"/>
      <c r="Y337" s="13"/>
      <c r="Z337" s="13"/>
      <c r="AA337" s="32"/>
      <c r="AB337" s="23"/>
    </row>
    <row r="338" spans="1:28" x14ac:dyDescent="0.2">
      <c r="A338" s="24">
        <v>318</v>
      </c>
      <c r="B338" s="28">
        <f t="shared" si="15"/>
        <v>44022</v>
      </c>
      <c r="C338" s="60">
        <f>+'BOT1'!C338+'CentBot2 S'!C338+CentBot3!C338+CentBot4!C338+'CentBot5 Q'!C338+'CentBot6 Q'!C338</f>
        <v>6</v>
      </c>
      <c r="D338" s="24" t="s">
        <v>11</v>
      </c>
      <c r="E338" s="24"/>
      <c r="F338" s="60">
        <f>+'BOT1'!F338+'CentBot2 S'!F338+CentBot3!F338+CentBot4!F338+'CentBot5 Q'!F338+'CentBot6 Q'!F338</f>
        <v>0</v>
      </c>
      <c r="G338" s="24" t="s">
        <v>5</v>
      </c>
      <c r="H338" s="42">
        <f t="shared" si="14"/>
        <v>0</v>
      </c>
      <c r="I338" s="44"/>
      <c r="J338" s="60">
        <f>+'BOT1'!J338+'CentBot2 S'!J338+CentBot3!J338+CentBot4!J338+'CentBot5 Q'!J338+'CentBot6 Q'!J338</f>
        <v>2</v>
      </c>
      <c r="K338" s="25"/>
      <c r="L338" s="26"/>
      <c r="M338" s="26"/>
      <c r="N338" s="111">
        <v>0</v>
      </c>
      <c r="O338" s="111">
        <v>0</v>
      </c>
      <c r="P338" s="60">
        <f>+'BOT1'!P338+'CentBot2 S'!P338+CentBot3!P338+CentBot4!P338+'CentBot5 Q'!P338+'CentBot6 Q'!P338</f>
        <v>0</v>
      </c>
      <c r="Q338" s="111">
        <v>0</v>
      </c>
      <c r="R338" s="111">
        <v>0</v>
      </c>
      <c r="S338" s="60">
        <f>+'BOT1'!S338+'CentBot2 S'!S338+CentBot3!S338+CentBot4!S338+'CentBot5 Q'!S338+'CentBot6 Q'!S338</f>
        <v>0</v>
      </c>
      <c r="T338" s="60">
        <f>+'BOT1'!T338+'CentBot2 S'!T338+CentBot3!T338+CentBot4!T338+'CentBot5 Q'!T338+'CentBot6 Q'!T338</f>
        <v>0</v>
      </c>
      <c r="U338" s="60">
        <f>+'BOT1'!U338+'CentBot2 S'!U338+CentBot3!U338+CentBot4!U338+'CentBot5 Q'!U338+'CentBot6 Q'!U338</f>
        <v>0</v>
      </c>
      <c r="V338" s="60">
        <f>+'BOT1'!V338+'CentBot2 S'!V338+CentBot3!V338+CentBot4!V338+'CentBot5 Q'!V338+'CentBot6 Q'!V338</f>
        <v>0</v>
      </c>
      <c r="W338" s="13"/>
      <c r="X338" s="13"/>
      <c r="Y338" s="13"/>
      <c r="Z338" s="13"/>
      <c r="AA338" s="32"/>
      <c r="AB338" s="23"/>
    </row>
    <row r="339" spans="1:28" x14ac:dyDescent="0.2">
      <c r="A339" s="24">
        <v>318</v>
      </c>
      <c r="B339" s="28">
        <f t="shared" si="15"/>
        <v>44023</v>
      </c>
      <c r="C339" s="60">
        <f>+'BOT1'!C339+'CentBot2 S'!C339+CentBot3!C339+CentBot4!C339+'CentBot5 Q'!C339+'CentBot6 Q'!C339</f>
        <v>6</v>
      </c>
      <c r="D339" s="24" t="s">
        <v>11</v>
      </c>
      <c r="E339" s="24"/>
      <c r="F339" s="60">
        <f>+'BOT1'!F339+'CentBot2 S'!F339+CentBot3!F339+CentBot4!F339+'CentBot5 Q'!F339+'CentBot6 Q'!F339</f>
        <v>0</v>
      </c>
      <c r="G339" s="24" t="s">
        <v>5</v>
      </c>
      <c r="H339" s="42">
        <f t="shared" si="14"/>
        <v>0</v>
      </c>
      <c r="I339" s="44"/>
      <c r="J339" s="60">
        <f>+'BOT1'!J339+'CentBot2 S'!J339+CentBot3!J339+CentBot4!J339+'CentBot5 Q'!J339+'CentBot6 Q'!J339</f>
        <v>2</v>
      </c>
      <c r="K339" s="25"/>
      <c r="L339" s="26"/>
      <c r="M339" s="26"/>
      <c r="N339" s="111">
        <v>0</v>
      </c>
      <c r="O339" s="111">
        <v>0</v>
      </c>
      <c r="P339" s="60">
        <f>+'BOT1'!P339+'CentBot2 S'!P339+CentBot3!P339+CentBot4!P339+'CentBot5 Q'!P339+'CentBot6 Q'!P339</f>
        <v>0</v>
      </c>
      <c r="Q339" s="111">
        <v>0</v>
      </c>
      <c r="R339" s="111">
        <v>0</v>
      </c>
      <c r="S339" s="60">
        <f>+'BOT1'!S339+'CentBot2 S'!S339+CentBot3!S339+CentBot4!S339+'CentBot5 Q'!S339+'CentBot6 Q'!S339</f>
        <v>0</v>
      </c>
      <c r="T339" s="60">
        <f>+'BOT1'!T339+'CentBot2 S'!T339+CentBot3!T339+CentBot4!T339+'CentBot5 Q'!T339+'CentBot6 Q'!T339</f>
        <v>0</v>
      </c>
      <c r="U339" s="60">
        <f>+'BOT1'!U339+'CentBot2 S'!U339+CentBot3!U339+CentBot4!U339+'CentBot5 Q'!U339+'CentBot6 Q'!U339</f>
        <v>0</v>
      </c>
      <c r="V339" s="60">
        <f>+'BOT1'!V339+'CentBot2 S'!V339+CentBot3!V339+CentBot4!V339+'CentBot5 Q'!V339+'CentBot6 Q'!V339</f>
        <v>0</v>
      </c>
      <c r="W339" s="13"/>
      <c r="X339" s="13"/>
      <c r="Y339" s="13"/>
      <c r="Z339" s="13"/>
      <c r="AA339" s="32"/>
      <c r="AB339" s="23"/>
    </row>
    <row r="340" spans="1:28" x14ac:dyDescent="0.2">
      <c r="A340" s="24">
        <v>318</v>
      </c>
      <c r="B340" s="28">
        <f t="shared" si="15"/>
        <v>44024</v>
      </c>
      <c r="C340" s="60">
        <f>+'BOT1'!C340+'CentBot2 S'!C340+CentBot3!C340+CentBot4!C340+'CentBot5 Q'!C340+'CentBot6 Q'!C340</f>
        <v>6</v>
      </c>
      <c r="D340" s="24" t="s">
        <v>11</v>
      </c>
      <c r="E340" s="24"/>
      <c r="F340" s="60">
        <f>+'BOT1'!F340+'CentBot2 S'!F340+CentBot3!F340+CentBot4!F340+'CentBot5 Q'!F340+'CentBot6 Q'!F340</f>
        <v>0</v>
      </c>
      <c r="G340" s="24" t="s">
        <v>5</v>
      </c>
      <c r="H340" s="42">
        <f t="shared" si="14"/>
        <v>0</v>
      </c>
      <c r="I340" s="44"/>
      <c r="J340" s="60">
        <f>+'BOT1'!J340+'CentBot2 S'!J340+CentBot3!J340+CentBot4!J340+'CentBot5 Q'!J340+'CentBot6 Q'!J340</f>
        <v>2</v>
      </c>
      <c r="K340" s="25"/>
      <c r="L340" s="26"/>
      <c r="M340" s="26"/>
      <c r="N340" s="111">
        <v>0</v>
      </c>
      <c r="O340" s="111">
        <v>0</v>
      </c>
      <c r="P340" s="60">
        <f>+'BOT1'!P340+'CentBot2 S'!P340+CentBot3!P340+CentBot4!P340+'CentBot5 Q'!P340+'CentBot6 Q'!P340</f>
        <v>0</v>
      </c>
      <c r="Q340" s="111">
        <v>0</v>
      </c>
      <c r="R340" s="111">
        <v>0</v>
      </c>
      <c r="S340" s="60">
        <f>+'BOT1'!S340+'CentBot2 S'!S340+CentBot3!S340+CentBot4!S340+'CentBot5 Q'!S340+'CentBot6 Q'!S340</f>
        <v>0</v>
      </c>
      <c r="T340" s="60">
        <f>+'BOT1'!T340+'CentBot2 S'!T340+CentBot3!T340+CentBot4!T340+'CentBot5 Q'!T340+'CentBot6 Q'!T340</f>
        <v>0</v>
      </c>
      <c r="U340" s="60">
        <f>+'BOT1'!U340+'CentBot2 S'!U340+CentBot3!U340+CentBot4!U340+'CentBot5 Q'!U340+'CentBot6 Q'!U340</f>
        <v>0</v>
      </c>
      <c r="V340" s="60">
        <f>+'BOT1'!V340+'CentBot2 S'!V340+CentBot3!V340+CentBot4!V340+'CentBot5 Q'!V340+'CentBot6 Q'!V340</f>
        <v>0</v>
      </c>
      <c r="W340" s="13"/>
      <c r="X340" s="13"/>
      <c r="Y340" s="13"/>
      <c r="Z340" s="13"/>
      <c r="AA340" s="32"/>
      <c r="AB340" s="23"/>
    </row>
    <row r="341" spans="1:28" x14ac:dyDescent="0.2">
      <c r="A341" s="24">
        <v>318</v>
      </c>
      <c r="B341" s="28">
        <f t="shared" si="15"/>
        <v>44025</v>
      </c>
      <c r="C341" s="60">
        <f>+'BOT1'!C341+'CentBot2 S'!C341+CentBot3!C341+CentBot4!C341+'CentBot5 Q'!C341+'CentBot6 Q'!C341</f>
        <v>6</v>
      </c>
      <c r="D341" s="24" t="s">
        <v>11</v>
      </c>
      <c r="E341" s="24"/>
      <c r="F341" s="60">
        <f>+'BOT1'!F341+'CentBot2 S'!F341+CentBot3!F341+CentBot4!F341+'CentBot5 Q'!F341+'CentBot6 Q'!F341</f>
        <v>0</v>
      </c>
      <c r="G341" s="24" t="s">
        <v>5</v>
      </c>
      <c r="H341" s="42">
        <f t="shared" si="14"/>
        <v>0</v>
      </c>
      <c r="I341" s="44"/>
      <c r="J341" s="60">
        <f>+'BOT1'!J341+'CentBot2 S'!J341+CentBot3!J341+CentBot4!J341+'CentBot5 Q'!J341+'CentBot6 Q'!J341</f>
        <v>2</v>
      </c>
      <c r="K341" s="25"/>
      <c r="L341" s="26"/>
      <c r="M341" s="26"/>
      <c r="N341" s="111">
        <v>0</v>
      </c>
      <c r="O341" s="111">
        <v>0</v>
      </c>
      <c r="P341" s="60">
        <f>+'BOT1'!P341+'CentBot2 S'!P341+CentBot3!P341+CentBot4!P341+'CentBot5 Q'!P341+'CentBot6 Q'!P341</f>
        <v>0</v>
      </c>
      <c r="Q341" s="111">
        <v>0</v>
      </c>
      <c r="R341" s="111">
        <v>0</v>
      </c>
      <c r="S341" s="60">
        <f>+'BOT1'!S341+'CentBot2 S'!S341+CentBot3!S341+CentBot4!S341+'CentBot5 Q'!S341+'CentBot6 Q'!S341</f>
        <v>0</v>
      </c>
      <c r="T341" s="60">
        <f>+'BOT1'!T341+'CentBot2 S'!T341+CentBot3!T341+CentBot4!T341+'CentBot5 Q'!T341+'CentBot6 Q'!T341</f>
        <v>0</v>
      </c>
      <c r="U341" s="60">
        <f>+'BOT1'!U341+'CentBot2 S'!U341+CentBot3!U341+CentBot4!U341+'CentBot5 Q'!U341+'CentBot6 Q'!U341</f>
        <v>0</v>
      </c>
      <c r="V341" s="60">
        <f>+'BOT1'!V341+'CentBot2 S'!V341+CentBot3!V341+CentBot4!V341+'CentBot5 Q'!V341+'CentBot6 Q'!V341</f>
        <v>0</v>
      </c>
      <c r="W341" s="13"/>
      <c r="X341" s="13"/>
      <c r="Y341" s="13"/>
      <c r="Z341" s="13"/>
      <c r="AA341" s="32"/>
      <c r="AB341" s="23"/>
    </row>
    <row r="342" spans="1:28" x14ac:dyDescent="0.2">
      <c r="A342" s="24">
        <v>318</v>
      </c>
      <c r="B342" s="28">
        <f t="shared" si="15"/>
        <v>44026</v>
      </c>
      <c r="C342" s="60">
        <f>+'BOT1'!C342+'CentBot2 S'!C342+CentBot3!C342+CentBot4!C342+'CentBot5 Q'!C342+'CentBot6 Q'!C342</f>
        <v>6</v>
      </c>
      <c r="D342" s="24" t="s">
        <v>11</v>
      </c>
      <c r="E342" s="24"/>
      <c r="F342" s="60">
        <f>+'BOT1'!F342+'CentBot2 S'!F342+CentBot3!F342+CentBot4!F342+'CentBot5 Q'!F342+'CentBot6 Q'!F342</f>
        <v>0</v>
      </c>
      <c r="G342" s="24" t="s">
        <v>5</v>
      </c>
      <c r="H342" s="42">
        <f t="shared" si="14"/>
        <v>0</v>
      </c>
      <c r="I342" s="44"/>
      <c r="J342" s="60">
        <f>+'BOT1'!J342+'CentBot2 S'!J342+CentBot3!J342+CentBot4!J342+'CentBot5 Q'!J342+'CentBot6 Q'!J342</f>
        <v>2</v>
      </c>
      <c r="K342" s="25"/>
      <c r="L342" s="26"/>
      <c r="M342" s="26"/>
      <c r="N342" s="111">
        <v>0</v>
      </c>
      <c r="O342" s="111">
        <v>0</v>
      </c>
      <c r="P342" s="60">
        <f>+'BOT1'!P342+'CentBot2 S'!P342+CentBot3!P342+CentBot4!P342+'CentBot5 Q'!P342+'CentBot6 Q'!P342</f>
        <v>0</v>
      </c>
      <c r="Q342" s="111">
        <v>0</v>
      </c>
      <c r="R342" s="111">
        <v>0</v>
      </c>
      <c r="S342" s="60">
        <f>+'BOT1'!S342+'CentBot2 S'!S342+CentBot3!S342+CentBot4!S342+'CentBot5 Q'!S342+'CentBot6 Q'!S342</f>
        <v>0</v>
      </c>
      <c r="T342" s="60">
        <f>+'BOT1'!T342+'CentBot2 S'!T342+CentBot3!T342+CentBot4!T342+'CentBot5 Q'!T342+'CentBot6 Q'!T342</f>
        <v>0</v>
      </c>
      <c r="U342" s="60">
        <f>+'BOT1'!U342+'CentBot2 S'!U342+CentBot3!U342+CentBot4!U342+'CentBot5 Q'!U342+'CentBot6 Q'!U342</f>
        <v>0</v>
      </c>
      <c r="V342" s="60">
        <f>+'BOT1'!V342+'CentBot2 S'!V342+CentBot3!V342+CentBot4!V342+'CentBot5 Q'!V342+'CentBot6 Q'!V342</f>
        <v>0</v>
      </c>
      <c r="W342" s="13"/>
      <c r="X342" s="13"/>
      <c r="Y342" s="13"/>
      <c r="Z342" s="13"/>
      <c r="AA342" s="32"/>
      <c r="AB342" s="23"/>
    </row>
    <row r="343" spans="1:28" x14ac:dyDescent="0.2">
      <c r="A343" s="24">
        <v>318</v>
      </c>
      <c r="B343" s="28">
        <f t="shared" si="15"/>
        <v>44027</v>
      </c>
      <c r="C343" s="60">
        <f>+'BOT1'!C343+'CentBot2 S'!C343+CentBot3!C343+CentBot4!C343+'CentBot5 Q'!C343+'CentBot6 Q'!C343</f>
        <v>6</v>
      </c>
      <c r="D343" s="24" t="s">
        <v>11</v>
      </c>
      <c r="E343" s="24"/>
      <c r="F343" s="60">
        <f>+'BOT1'!F343+'CentBot2 S'!F343+CentBot3!F343+CentBot4!F343+'CentBot5 Q'!F343+'CentBot6 Q'!F343</f>
        <v>0</v>
      </c>
      <c r="G343" s="24" t="s">
        <v>5</v>
      </c>
      <c r="H343" s="42">
        <f t="shared" si="14"/>
        <v>0</v>
      </c>
      <c r="I343" s="44"/>
      <c r="J343" s="60">
        <f>+'BOT1'!J343+'CentBot2 S'!J343+CentBot3!J343+CentBot4!J343+'CentBot5 Q'!J343+'CentBot6 Q'!J343</f>
        <v>2</v>
      </c>
      <c r="K343" s="25"/>
      <c r="L343" s="26"/>
      <c r="M343" s="26"/>
      <c r="N343" s="111">
        <v>0</v>
      </c>
      <c r="O343" s="111">
        <v>0</v>
      </c>
      <c r="P343" s="60">
        <f>+'BOT1'!P343+'CentBot2 S'!P343+CentBot3!P343+CentBot4!P343+'CentBot5 Q'!P343+'CentBot6 Q'!P343</f>
        <v>0</v>
      </c>
      <c r="Q343" s="111">
        <v>0</v>
      </c>
      <c r="R343" s="111">
        <v>0</v>
      </c>
      <c r="S343" s="60">
        <f>+'BOT1'!S343+'CentBot2 S'!S343+CentBot3!S343+CentBot4!S343+'CentBot5 Q'!S343+'CentBot6 Q'!S343</f>
        <v>0</v>
      </c>
      <c r="T343" s="60">
        <f>+'BOT1'!T343+'CentBot2 S'!T343+CentBot3!T343+CentBot4!T343+'CentBot5 Q'!T343+'CentBot6 Q'!T343</f>
        <v>0</v>
      </c>
      <c r="U343" s="60">
        <f>+'BOT1'!U343+'CentBot2 S'!U343+CentBot3!U343+CentBot4!U343+'CentBot5 Q'!U343+'CentBot6 Q'!U343</f>
        <v>0</v>
      </c>
      <c r="V343" s="60">
        <f>+'BOT1'!V343+'CentBot2 S'!V343+CentBot3!V343+CentBot4!V343+'CentBot5 Q'!V343+'CentBot6 Q'!V343</f>
        <v>0</v>
      </c>
      <c r="W343" s="13"/>
      <c r="X343" s="13"/>
      <c r="Y343" s="13"/>
      <c r="Z343" s="13"/>
      <c r="AA343" s="32"/>
      <c r="AB343" s="23"/>
    </row>
    <row r="344" spans="1:28" x14ac:dyDescent="0.2">
      <c r="A344" s="24">
        <v>318</v>
      </c>
      <c r="B344" s="28">
        <f t="shared" si="15"/>
        <v>44028</v>
      </c>
      <c r="C344" s="60">
        <f>+'BOT1'!C344+'CentBot2 S'!C344+CentBot3!C344+CentBot4!C344+'CentBot5 Q'!C344+'CentBot6 Q'!C344</f>
        <v>6</v>
      </c>
      <c r="D344" s="24" t="s">
        <v>11</v>
      </c>
      <c r="E344" s="24"/>
      <c r="F344" s="60">
        <f>+'BOT1'!F344+'CentBot2 S'!F344+CentBot3!F344+CentBot4!F344+'CentBot5 Q'!F344+'CentBot6 Q'!F344</f>
        <v>0</v>
      </c>
      <c r="G344" s="24" t="s">
        <v>5</v>
      </c>
      <c r="H344" s="42">
        <f t="shared" si="14"/>
        <v>0</v>
      </c>
      <c r="I344" s="44"/>
      <c r="J344" s="60">
        <f>+'BOT1'!J344+'CentBot2 S'!J344+CentBot3!J344+CentBot4!J344+'CentBot5 Q'!J344+'CentBot6 Q'!J344</f>
        <v>2</v>
      </c>
      <c r="K344" s="25"/>
      <c r="L344" s="26"/>
      <c r="M344" s="26"/>
      <c r="N344" s="111">
        <v>0</v>
      </c>
      <c r="O344" s="111">
        <v>0</v>
      </c>
      <c r="P344" s="60">
        <f>+'BOT1'!P344+'CentBot2 S'!P344+CentBot3!P344+CentBot4!P344+'CentBot5 Q'!P344+'CentBot6 Q'!P344</f>
        <v>0</v>
      </c>
      <c r="Q344" s="111">
        <v>0</v>
      </c>
      <c r="R344" s="111">
        <v>0</v>
      </c>
      <c r="S344" s="60">
        <f>+'BOT1'!S344+'CentBot2 S'!S344+CentBot3!S344+CentBot4!S344+'CentBot5 Q'!S344+'CentBot6 Q'!S344</f>
        <v>0</v>
      </c>
      <c r="T344" s="60">
        <f>+'BOT1'!T344+'CentBot2 S'!T344+CentBot3!T344+CentBot4!T344+'CentBot5 Q'!T344+'CentBot6 Q'!T344</f>
        <v>0</v>
      </c>
      <c r="U344" s="60">
        <f>+'BOT1'!U344+'CentBot2 S'!U344+CentBot3!U344+CentBot4!U344+'CentBot5 Q'!U344+'CentBot6 Q'!U344</f>
        <v>0</v>
      </c>
      <c r="V344" s="60">
        <f>+'BOT1'!V344+'CentBot2 S'!V344+CentBot3!V344+CentBot4!V344+'CentBot5 Q'!V344+'CentBot6 Q'!V344</f>
        <v>0</v>
      </c>
      <c r="W344" s="13"/>
      <c r="X344" s="13"/>
      <c r="Y344" s="13"/>
      <c r="Z344" s="13"/>
      <c r="AA344" s="32"/>
      <c r="AB344" s="23"/>
    </row>
    <row r="345" spans="1:28" x14ac:dyDescent="0.2">
      <c r="A345" s="24">
        <v>318</v>
      </c>
      <c r="B345" s="28">
        <f t="shared" si="15"/>
        <v>44029</v>
      </c>
      <c r="C345" s="60">
        <f>+'BOT1'!C345+'CentBot2 S'!C345+CentBot3!C345+CentBot4!C345+'CentBot5 Q'!C345+'CentBot6 Q'!C345</f>
        <v>6</v>
      </c>
      <c r="D345" s="24" t="s">
        <v>11</v>
      </c>
      <c r="E345" s="24"/>
      <c r="F345" s="60">
        <f>+'BOT1'!F345+'CentBot2 S'!F345+CentBot3!F345+CentBot4!F345+'CentBot5 Q'!F345+'CentBot6 Q'!F345</f>
        <v>0</v>
      </c>
      <c r="G345" s="24" t="s">
        <v>5</v>
      </c>
      <c r="H345" s="42">
        <f t="shared" si="14"/>
        <v>0</v>
      </c>
      <c r="I345" s="44"/>
      <c r="J345" s="60">
        <f>+'BOT1'!J345+'CentBot2 S'!J345+CentBot3!J345+CentBot4!J345+'CentBot5 Q'!J345+'CentBot6 Q'!J345</f>
        <v>2</v>
      </c>
      <c r="K345" s="25"/>
      <c r="L345" s="26"/>
      <c r="M345" s="26"/>
      <c r="N345" s="111">
        <v>0</v>
      </c>
      <c r="O345" s="111">
        <v>0</v>
      </c>
      <c r="P345" s="60">
        <f>+'BOT1'!P345+'CentBot2 S'!P345+CentBot3!P345+CentBot4!P345+'CentBot5 Q'!P345+'CentBot6 Q'!P345</f>
        <v>0</v>
      </c>
      <c r="Q345" s="111">
        <v>0</v>
      </c>
      <c r="R345" s="111">
        <v>0</v>
      </c>
      <c r="S345" s="60">
        <f>+'BOT1'!S345+'CentBot2 S'!S345+CentBot3!S345+CentBot4!S345+'CentBot5 Q'!S345+'CentBot6 Q'!S345</f>
        <v>0</v>
      </c>
      <c r="T345" s="60">
        <f>+'BOT1'!T345+'CentBot2 S'!T345+CentBot3!T345+CentBot4!T345+'CentBot5 Q'!T345+'CentBot6 Q'!T345</f>
        <v>0</v>
      </c>
      <c r="U345" s="60">
        <f>+'BOT1'!U345+'CentBot2 S'!U345+CentBot3!U345+CentBot4!U345+'CentBot5 Q'!U345+'CentBot6 Q'!U345</f>
        <v>0</v>
      </c>
      <c r="V345" s="60">
        <f>+'BOT1'!V345+'CentBot2 S'!V345+CentBot3!V345+CentBot4!V345+'CentBot5 Q'!V345+'CentBot6 Q'!V345</f>
        <v>0</v>
      </c>
      <c r="W345" s="13"/>
      <c r="X345" s="13"/>
      <c r="Y345" s="13"/>
      <c r="Z345" s="13"/>
      <c r="AA345" s="32"/>
      <c r="AB345" s="23"/>
    </row>
    <row r="346" spans="1:28" x14ac:dyDescent="0.2">
      <c r="A346" s="24">
        <v>318</v>
      </c>
      <c r="B346" s="28">
        <f t="shared" si="15"/>
        <v>44030</v>
      </c>
      <c r="C346" s="60">
        <f>+'BOT1'!C346+'CentBot2 S'!C346+CentBot3!C346+CentBot4!C346+'CentBot5 Q'!C346+'CentBot6 Q'!C346</f>
        <v>6</v>
      </c>
      <c r="D346" s="24" t="s">
        <v>11</v>
      </c>
      <c r="E346" s="24"/>
      <c r="F346" s="60">
        <f>+'BOT1'!F346+'CentBot2 S'!F346+CentBot3!F346+CentBot4!F346+'CentBot5 Q'!F346+'CentBot6 Q'!F346</f>
        <v>0</v>
      </c>
      <c r="G346" s="24" t="s">
        <v>5</v>
      </c>
      <c r="H346" s="42">
        <f t="shared" si="14"/>
        <v>0</v>
      </c>
      <c r="I346" s="44"/>
      <c r="J346" s="60">
        <f>+'BOT1'!J346+'CentBot2 S'!J346+CentBot3!J346+CentBot4!J346+'CentBot5 Q'!J346+'CentBot6 Q'!J346</f>
        <v>2</v>
      </c>
      <c r="K346" s="25"/>
      <c r="L346" s="26"/>
      <c r="M346" s="26"/>
      <c r="N346" s="111">
        <v>0</v>
      </c>
      <c r="O346" s="111">
        <v>0</v>
      </c>
      <c r="P346" s="60">
        <f>+'BOT1'!P346+'CentBot2 S'!P346+CentBot3!P346+CentBot4!P346+'CentBot5 Q'!P346+'CentBot6 Q'!P346</f>
        <v>0</v>
      </c>
      <c r="Q346" s="111">
        <v>0</v>
      </c>
      <c r="R346" s="111">
        <v>0</v>
      </c>
      <c r="S346" s="60">
        <f>+'BOT1'!S346+'CentBot2 S'!S346+CentBot3!S346+CentBot4!S346+'CentBot5 Q'!S346+'CentBot6 Q'!S346</f>
        <v>0</v>
      </c>
      <c r="T346" s="60">
        <f>+'BOT1'!T346+'CentBot2 S'!T346+CentBot3!T346+CentBot4!T346+'CentBot5 Q'!T346+'CentBot6 Q'!T346</f>
        <v>0</v>
      </c>
      <c r="U346" s="60">
        <f>+'BOT1'!U346+'CentBot2 S'!U346+CentBot3!U346+CentBot4!U346+'CentBot5 Q'!U346+'CentBot6 Q'!U346</f>
        <v>0</v>
      </c>
      <c r="V346" s="60">
        <f>+'BOT1'!V346+'CentBot2 S'!V346+CentBot3!V346+CentBot4!V346+'CentBot5 Q'!V346+'CentBot6 Q'!V346</f>
        <v>0</v>
      </c>
      <c r="W346" s="13"/>
      <c r="X346" s="13"/>
      <c r="Y346" s="13"/>
      <c r="Z346" s="13"/>
      <c r="AA346" s="32"/>
      <c r="AB346" s="23"/>
    </row>
    <row r="347" spans="1:28" x14ac:dyDescent="0.2">
      <c r="A347" s="24">
        <v>318</v>
      </c>
      <c r="B347" s="28">
        <f t="shared" si="15"/>
        <v>44031</v>
      </c>
      <c r="C347" s="60">
        <f>+'BOT1'!C347+'CentBot2 S'!C347+CentBot3!C347+CentBot4!C347+'CentBot5 Q'!C347+'CentBot6 Q'!C347</f>
        <v>6</v>
      </c>
      <c r="D347" s="24" t="s">
        <v>11</v>
      </c>
      <c r="E347" s="24"/>
      <c r="F347" s="60">
        <f>+'BOT1'!F347+'CentBot2 S'!F347+CentBot3!F347+CentBot4!F347+'CentBot5 Q'!F347+'CentBot6 Q'!F347</f>
        <v>0</v>
      </c>
      <c r="G347" s="24" t="s">
        <v>5</v>
      </c>
      <c r="H347" s="42">
        <f t="shared" si="14"/>
        <v>0</v>
      </c>
      <c r="I347" s="44"/>
      <c r="J347" s="60">
        <f>+'BOT1'!J347+'CentBot2 S'!J347+CentBot3!J347+CentBot4!J347+'CentBot5 Q'!J347+'CentBot6 Q'!J347</f>
        <v>2</v>
      </c>
      <c r="K347" s="25"/>
      <c r="L347" s="26"/>
      <c r="M347" s="26"/>
      <c r="N347" s="111">
        <v>0</v>
      </c>
      <c r="O347" s="111">
        <v>0</v>
      </c>
      <c r="P347" s="60">
        <f>+'BOT1'!P347+'CentBot2 S'!P347+CentBot3!P347+CentBot4!P347+'CentBot5 Q'!P347+'CentBot6 Q'!P347</f>
        <v>0</v>
      </c>
      <c r="Q347" s="111">
        <v>0</v>
      </c>
      <c r="R347" s="111">
        <v>0</v>
      </c>
      <c r="S347" s="60">
        <f>+'BOT1'!S347+'CentBot2 S'!S347+CentBot3!S347+CentBot4!S347+'CentBot5 Q'!S347+'CentBot6 Q'!S347</f>
        <v>0</v>
      </c>
      <c r="T347" s="60">
        <f>+'BOT1'!T347+'CentBot2 S'!T347+CentBot3!T347+CentBot4!T347+'CentBot5 Q'!T347+'CentBot6 Q'!T347</f>
        <v>0</v>
      </c>
      <c r="U347" s="60">
        <f>+'BOT1'!U347+'CentBot2 S'!U347+CentBot3!U347+CentBot4!U347+'CentBot5 Q'!U347+'CentBot6 Q'!U347</f>
        <v>0</v>
      </c>
      <c r="V347" s="60">
        <f>+'BOT1'!V347+'CentBot2 S'!V347+CentBot3!V347+CentBot4!V347+'CentBot5 Q'!V347+'CentBot6 Q'!V347</f>
        <v>0</v>
      </c>
      <c r="W347" s="13"/>
      <c r="X347" s="13"/>
      <c r="Y347" s="13"/>
      <c r="Z347" s="13"/>
      <c r="AA347" s="32"/>
      <c r="AB347" s="23"/>
    </row>
    <row r="348" spans="1:28" x14ac:dyDescent="0.2">
      <c r="A348" s="24">
        <v>318</v>
      </c>
      <c r="B348" s="28">
        <f t="shared" si="15"/>
        <v>44032</v>
      </c>
      <c r="C348" s="60">
        <f>+'BOT1'!C348+'CentBot2 S'!C348+CentBot3!C348+CentBot4!C348+'CentBot5 Q'!C348+'CentBot6 Q'!C348</f>
        <v>6</v>
      </c>
      <c r="D348" s="24" t="s">
        <v>11</v>
      </c>
      <c r="E348" s="24"/>
      <c r="F348" s="60">
        <f>+'BOT1'!F348+'CentBot2 S'!F348+CentBot3!F348+CentBot4!F348+'CentBot5 Q'!F348+'CentBot6 Q'!F348</f>
        <v>0</v>
      </c>
      <c r="G348" s="24" t="s">
        <v>5</v>
      </c>
      <c r="H348" s="42">
        <f t="shared" si="14"/>
        <v>0</v>
      </c>
      <c r="I348" s="44"/>
      <c r="J348" s="60">
        <f>+'BOT1'!J348+'CentBot2 S'!J348+CentBot3!J348+CentBot4!J348+'CentBot5 Q'!J348+'CentBot6 Q'!J348</f>
        <v>2</v>
      </c>
      <c r="K348" s="25"/>
      <c r="L348" s="26"/>
      <c r="M348" s="26"/>
      <c r="N348" s="111">
        <v>0</v>
      </c>
      <c r="O348" s="111">
        <v>0</v>
      </c>
      <c r="P348" s="60">
        <f>+'BOT1'!P348+'CentBot2 S'!P348+CentBot3!P348+CentBot4!P348+'CentBot5 Q'!P348+'CentBot6 Q'!P348</f>
        <v>0</v>
      </c>
      <c r="Q348" s="111">
        <v>0</v>
      </c>
      <c r="R348" s="111">
        <v>0</v>
      </c>
      <c r="S348" s="60">
        <f>+'BOT1'!S348+'CentBot2 S'!S348+CentBot3!S348+CentBot4!S348+'CentBot5 Q'!S348+'CentBot6 Q'!S348</f>
        <v>0</v>
      </c>
      <c r="T348" s="60">
        <f>+'BOT1'!T348+'CentBot2 S'!T348+CentBot3!T348+CentBot4!T348+'CentBot5 Q'!T348+'CentBot6 Q'!T348</f>
        <v>0</v>
      </c>
      <c r="U348" s="60">
        <f>+'BOT1'!U348+'CentBot2 S'!U348+CentBot3!U348+CentBot4!U348+'CentBot5 Q'!U348+'CentBot6 Q'!U348</f>
        <v>0</v>
      </c>
      <c r="V348" s="60">
        <f>+'BOT1'!V348+'CentBot2 S'!V348+CentBot3!V348+CentBot4!V348+'CentBot5 Q'!V348+'CentBot6 Q'!V348</f>
        <v>0</v>
      </c>
      <c r="W348" s="13"/>
      <c r="X348" s="13"/>
      <c r="Y348" s="13"/>
      <c r="Z348" s="13"/>
      <c r="AA348" s="32"/>
      <c r="AB348" s="23"/>
    </row>
    <row r="349" spans="1:28" x14ac:dyDescent="0.2">
      <c r="A349" s="24">
        <v>318</v>
      </c>
      <c r="B349" s="28">
        <f t="shared" si="15"/>
        <v>44033</v>
      </c>
      <c r="C349" s="60">
        <f>+'BOT1'!C349+'CentBot2 S'!C349+CentBot3!C349+CentBot4!C349+'CentBot5 Q'!C349+'CentBot6 Q'!C349</f>
        <v>6</v>
      </c>
      <c r="D349" s="24" t="s">
        <v>11</v>
      </c>
      <c r="E349" s="24"/>
      <c r="F349" s="60">
        <f>+'BOT1'!F349+'CentBot2 S'!F349+CentBot3!F349+CentBot4!F349+'CentBot5 Q'!F349+'CentBot6 Q'!F349</f>
        <v>0</v>
      </c>
      <c r="G349" s="24" t="s">
        <v>5</v>
      </c>
      <c r="H349" s="42">
        <f t="shared" si="14"/>
        <v>0</v>
      </c>
      <c r="I349" s="44"/>
      <c r="J349" s="60">
        <f>+'BOT1'!J349+'CentBot2 S'!J349+CentBot3!J349+CentBot4!J349+'CentBot5 Q'!J349+'CentBot6 Q'!J349</f>
        <v>2</v>
      </c>
      <c r="K349" s="25"/>
      <c r="L349" s="26"/>
      <c r="M349" s="26"/>
      <c r="N349" s="111">
        <v>0</v>
      </c>
      <c r="O349" s="111">
        <v>0</v>
      </c>
      <c r="P349" s="60">
        <f>+'BOT1'!P349+'CentBot2 S'!P349+CentBot3!P349+CentBot4!P349+'CentBot5 Q'!P349+'CentBot6 Q'!P349</f>
        <v>0</v>
      </c>
      <c r="Q349" s="111">
        <v>0</v>
      </c>
      <c r="R349" s="111">
        <v>0</v>
      </c>
      <c r="S349" s="60">
        <f>+'BOT1'!S349+'CentBot2 S'!S349+CentBot3!S349+CentBot4!S349+'CentBot5 Q'!S349+'CentBot6 Q'!S349</f>
        <v>0</v>
      </c>
      <c r="T349" s="60">
        <f>+'BOT1'!T349+'CentBot2 S'!T349+CentBot3!T349+CentBot4!T349+'CentBot5 Q'!T349+'CentBot6 Q'!T349</f>
        <v>0</v>
      </c>
      <c r="U349" s="60">
        <f>+'BOT1'!U349+'CentBot2 S'!U349+CentBot3!U349+CentBot4!U349+'CentBot5 Q'!U349+'CentBot6 Q'!U349</f>
        <v>0</v>
      </c>
      <c r="V349" s="60">
        <f>+'BOT1'!V349+'CentBot2 S'!V349+CentBot3!V349+CentBot4!V349+'CentBot5 Q'!V349+'CentBot6 Q'!V349</f>
        <v>0</v>
      </c>
      <c r="W349" s="13"/>
      <c r="X349" s="13"/>
      <c r="Y349" s="13"/>
      <c r="Z349" s="13"/>
      <c r="AA349" s="32"/>
      <c r="AB349" s="23"/>
    </row>
    <row r="350" spans="1:28" x14ac:dyDescent="0.2">
      <c r="A350" s="24">
        <v>318</v>
      </c>
      <c r="B350" s="28">
        <f t="shared" si="15"/>
        <v>44034</v>
      </c>
      <c r="C350" s="60">
        <f>+'BOT1'!C350+'CentBot2 S'!C350+CentBot3!C350+CentBot4!C350+'CentBot5 Q'!C350+'CentBot6 Q'!C350</f>
        <v>6</v>
      </c>
      <c r="D350" s="24" t="s">
        <v>11</v>
      </c>
      <c r="E350" s="24"/>
      <c r="F350" s="60">
        <f>+'BOT1'!F350+'CentBot2 S'!F350+CentBot3!F350+CentBot4!F350+'CentBot5 Q'!F350+'CentBot6 Q'!F350</f>
        <v>0</v>
      </c>
      <c r="G350" s="24" t="s">
        <v>5</v>
      </c>
      <c r="H350" s="42">
        <f t="shared" si="14"/>
        <v>0</v>
      </c>
      <c r="I350" s="44"/>
      <c r="J350" s="60">
        <f>+'BOT1'!J350+'CentBot2 S'!J350+CentBot3!J350+CentBot4!J350+'CentBot5 Q'!J350+'CentBot6 Q'!J350</f>
        <v>2</v>
      </c>
      <c r="K350" s="25"/>
      <c r="L350" s="26"/>
      <c r="M350" s="26"/>
      <c r="N350" s="111">
        <v>0</v>
      </c>
      <c r="O350" s="111">
        <v>0</v>
      </c>
      <c r="P350" s="60">
        <f>+'BOT1'!P350+'CentBot2 S'!P350+CentBot3!P350+CentBot4!P350+'CentBot5 Q'!P350+'CentBot6 Q'!P350</f>
        <v>0</v>
      </c>
      <c r="Q350" s="111">
        <v>0</v>
      </c>
      <c r="R350" s="111">
        <v>0</v>
      </c>
      <c r="S350" s="60">
        <f>+'BOT1'!S350+'CentBot2 S'!S350+CentBot3!S350+CentBot4!S350+'CentBot5 Q'!S350+'CentBot6 Q'!S350</f>
        <v>0</v>
      </c>
      <c r="T350" s="60">
        <f>+'BOT1'!T350+'CentBot2 S'!T350+CentBot3!T350+CentBot4!T350+'CentBot5 Q'!T350+'CentBot6 Q'!T350</f>
        <v>0</v>
      </c>
      <c r="U350" s="60">
        <f>+'BOT1'!U350+'CentBot2 S'!U350+CentBot3!U350+CentBot4!U350+'CentBot5 Q'!U350+'CentBot6 Q'!U350</f>
        <v>0</v>
      </c>
      <c r="V350" s="60">
        <f>+'BOT1'!V350+'CentBot2 S'!V350+CentBot3!V350+CentBot4!V350+'CentBot5 Q'!V350+'CentBot6 Q'!V350</f>
        <v>0</v>
      </c>
      <c r="W350" s="13"/>
      <c r="X350" s="13"/>
      <c r="Y350" s="13"/>
      <c r="Z350" s="13"/>
      <c r="AA350" s="32"/>
      <c r="AB350" s="23"/>
    </row>
    <row r="351" spans="1:28" x14ac:dyDescent="0.2">
      <c r="A351" s="24">
        <v>318</v>
      </c>
      <c r="B351" s="28">
        <f t="shared" si="15"/>
        <v>44035</v>
      </c>
      <c r="C351" s="60">
        <f>+'BOT1'!C351+'CentBot2 S'!C351+CentBot3!C351+CentBot4!C351+'CentBot5 Q'!C351+'CentBot6 Q'!C351</f>
        <v>6</v>
      </c>
      <c r="D351" s="24" t="s">
        <v>11</v>
      </c>
      <c r="E351" s="24"/>
      <c r="F351" s="60">
        <f>+'BOT1'!F351+'CentBot2 S'!F351+CentBot3!F351+CentBot4!F351+'CentBot5 Q'!F351+'CentBot6 Q'!F351</f>
        <v>0</v>
      </c>
      <c r="G351" s="24" t="s">
        <v>5</v>
      </c>
      <c r="H351" s="42">
        <f t="shared" si="14"/>
        <v>0</v>
      </c>
      <c r="I351" s="44"/>
      <c r="J351" s="60">
        <f>+'BOT1'!J351+'CentBot2 S'!J351+CentBot3!J351+CentBot4!J351+'CentBot5 Q'!J351+'CentBot6 Q'!J351</f>
        <v>2</v>
      </c>
      <c r="K351" s="25"/>
      <c r="L351" s="26"/>
      <c r="M351" s="26"/>
      <c r="N351" s="111">
        <v>0</v>
      </c>
      <c r="O351" s="111">
        <v>0</v>
      </c>
      <c r="P351" s="60">
        <f>+'BOT1'!P351+'CentBot2 S'!P351+CentBot3!P351+CentBot4!P351+'CentBot5 Q'!P351+'CentBot6 Q'!P351</f>
        <v>0</v>
      </c>
      <c r="Q351" s="111">
        <v>0</v>
      </c>
      <c r="R351" s="111">
        <v>0</v>
      </c>
      <c r="S351" s="60">
        <f>+'BOT1'!S351+'CentBot2 S'!S351+CentBot3!S351+CentBot4!S351+'CentBot5 Q'!S351+'CentBot6 Q'!S351</f>
        <v>0</v>
      </c>
      <c r="T351" s="60">
        <f>+'BOT1'!T351+'CentBot2 S'!T351+CentBot3!T351+CentBot4!T351+'CentBot5 Q'!T351+'CentBot6 Q'!T351</f>
        <v>0</v>
      </c>
      <c r="U351" s="60">
        <f>+'BOT1'!U351+'CentBot2 S'!U351+CentBot3!U351+CentBot4!U351+'CentBot5 Q'!U351+'CentBot6 Q'!U351</f>
        <v>0</v>
      </c>
      <c r="V351" s="60">
        <f>+'BOT1'!V351+'CentBot2 S'!V351+CentBot3!V351+CentBot4!V351+'CentBot5 Q'!V351+'CentBot6 Q'!V351</f>
        <v>0</v>
      </c>
      <c r="W351" s="13"/>
      <c r="X351" s="13"/>
      <c r="Y351" s="13"/>
      <c r="Z351" s="13"/>
      <c r="AA351" s="32"/>
      <c r="AB351" s="23"/>
    </row>
    <row r="352" spans="1:28" x14ac:dyDescent="0.2">
      <c r="A352" s="24">
        <v>318</v>
      </c>
      <c r="B352" s="28">
        <f t="shared" si="15"/>
        <v>44036</v>
      </c>
      <c r="C352" s="60">
        <f>+'BOT1'!C352+'CentBot2 S'!C352+CentBot3!C352+CentBot4!C352+'CentBot5 Q'!C352+'CentBot6 Q'!C352</f>
        <v>6</v>
      </c>
      <c r="D352" s="24" t="s">
        <v>11</v>
      </c>
      <c r="E352" s="24"/>
      <c r="F352" s="60">
        <f>+'BOT1'!F352+'CentBot2 S'!F352+CentBot3!F352+CentBot4!F352+'CentBot5 Q'!F352+'CentBot6 Q'!F352</f>
        <v>0</v>
      </c>
      <c r="G352" s="24" t="s">
        <v>5</v>
      </c>
      <c r="H352" s="42">
        <f t="shared" si="14"/>
        <v>0</v>
      </c>
      <c r="I352" s="44"/>
      <c r="J352" s="60">
        <f>+'BOT1'!J352+'CentBot2 S'!J352+CentBot3!J352+CentBot4!J352+'CentBot5 Q'!J352+'CentBot6 Q'!J352</f>
        <v>2</v>
      </c>
      <c r="K352" s="25"/>
      <c r="L352" s="26"/>
      <c r="M352" s="26"/>
      <c r="N352" s="111">
        <v>0</v>
      </c>
      <c r="O352" s="111">
        <v>0</v>
      </c>
      <c r="P352" s="60">
        <f>+'BOT1'!P352+'CentBot2 S'!P352+CentBot3!P352+CentBot4!P352+'CentBot5 Q'!P352+'CentBot6 Q'!P352</f>
        <v>0</v>
      </c>
      <c r="Q352" s="111">
        <v>0</v>
      </c>
      <c r="R352" s="111">
        <v>0</v>
      </c>
      <c r="S352" s="60">
        <f>+'BOT1'!S352+'CentBot2 S'!S352+CentBot3!S352+CentBot4!S352+'CentBot5 Q'!S352+'CentBot6 Q'!S352</f>
        <v>0</v>
      </c>
      <c r="T352" s="60">
        <f>+'BOT1'!T352+'CentBot2 S'!T352+CentBot3!T352+CentBot4!T352+'CentBot5 Q'!T352+'CentBot6 Q'!T352</f>
        <v>0</v>
      </c>
      <c r="U352" s="60">
        <f>+'BOT1'!U352+'CentBot2 S'!U352+CentBot3!U352+CentBot4!U352+'CentBot5 Q'!U352+'CentBot6 Q'!U352</f>
        <v>0</v>
      </c>
      <c r="V352" s="60">
        <f>+'BOT1'!V352+'CentBot2 S'!V352+CentBot3!V352+CentBot4!V352+'CentBot5 Q'!V352+'CentBot6 Q'!V352</f>
        <v>0</v>
      </c>
      <c r="W352" s="13"/>
      <c r="X352" s="13"/>
      <c r="Y352" s="13"/>
      <c r="Z352" s="13"/>
      <c r="AA352" s="32"/>
      <c r="AB352" s="23"/>
    </row>
    <row r="353" spans="1:28" x14ac:dyDescent="0.2">
      <c r="A353" s="24">
        <v>318</v>
      </c>
      <c r="B353" s="28">
        <f t="shared" si="15"/>
        <v>44037</v>
      </c>
      <c r="C353" s="60">
        <f>+'BOT1'!C353+'CentBot2 S'!C353+CentBot3!C353+CentBot4!C353+'CentBot5 Q'!C353+'CentBot6 Q'!C353</f>
        <v>6</v>
      </c>
      <c r="D353" s="24" t="s">
        <v>11</v>
      </c>
      <c r="E353" s="24"/>
      <c r="F353" s="60">
        <f>+'BOT1'!F353+'CentBot2 S'!F353+CentBot3!F353+CentBot4!F353+'CentBot5 Q'!F353+'CentBot6 Q'!F353</f>
        <v>0</v>
      </c>
      <c r="G353" s="24" t="s">
        <v>5</v>
      </c>
      <c r="H353" s="42">
        <f t="shared" si="14"/>
        <v>0</v>
      </c>
      <c r="I353" s="44"/>
      <c r="J353" s="60">
        <f>+'BOT1'!J353+'CentBot2 S'!J353+CentBot3!J353+CentBot4!J353+'CentBot5 Q'!J353+'CentBot6 Q'!J353</f>
        <v>2</v>
      </c>
      <c r="K353" s="25"/>
      <c r="L353" s="26"/>
      <c r="M353" s="26"/>
      <c r="N353" s="111">
        <v>0</v>
      </c>
      <c r="O353" s="111">
        <v>0</v>
      </c>
      <c r="P353" s="60">
        <f>+'BOT1'!P353+'CentBot2 S'!P353+CentBot3!P353+CentBot4!P353+'CentBot5 Q'!P353+'CentBot6 Q'!P353</f>
        <v>0</v>
      </c>
      <c r="Q353" s="111">
        <v>0</v>
      </c>
      <c r="R353" s="111">
        <v>0</v>
      </c>
      <c r="S353" s="60">
        <f>+'BOT1'!S353+'CentBot2 S'!S353+CentBot3!S353+CentBot4!S353+'CentBot5 Q'!S353+'CentBot6 Q'!S353</f>
        <v>0</v>
      </c>
      <c r="T353" s="60">
        <f>+'BOT1'!T353+'CentBot2 S'!T353+CentBot3!T353+CentBot4!T353+'CentBot5 Q'!T353+'CentBot6 Q'!T353</f>
        <v>0</v>
      </c>
      <c r="U353" s="60">
        <f>+'BOT1'!U353+'CentBot2 S'!U353+CentBot3!U353+CentBot4!U353+'CentBot5 Q'!U353+'CentBot6 Q'!U353</f>
        <v>0</v>
      </c>
      <c r="V353" s="60">
        <f>+'BOT1'!V353+'CentBot2 S'!V353+CentBot3!V353+CentBot4!V353+'CentBot5 Q'!V353+'CentBot6 Q'!V353</f>
        <v>0</v>
      </c>
      <c r="W353" s="13"/>
      <c r="X353" s="13"/>
      <c r="Y353" s="13"/>
      <c r="Z353" s="13"/>
      <c r="AA353" s="32"/>
      <c r="AB353" s="23"/>
    </row>
    <row r="354" spans="1:28" x14ac:dyDescent="0.2">
      <c r="A354" s="24">
        <v>318</v>
      </c>
      <c r="B354" s="28">
        <f t="shared" si="15"/>
        <v>44038</v>
      </c>
      <c r="C354" s="60">
        <f>+'BOT1'!C354+'CentBot2 S'!C354+CentBot3!C354+CentBot4!C354+'CentBot5 Q'!C354+'CentBot6 Q'!C354</f>
        <v>6</v>
      </c>
      <c r="D354" s="24" t="s">
        <v>11</v>
      </c>
      <c r="E354" s="24"/>
      <c r="F354" s="60">
        <f>+'BOT1'!F354+'CentBot2 S'!F354+CentBot3!F354+CentBot4!F354+'CentBot5 Q'!F354+'CentBot6 Q'!F354</f>
        <v>0</v>
      </c>
      <c r="G354" s="24" t="s">
        <v>5</v>
      </c>
      <c r="H354" s="42">
        <f t="shared" si="14"/>
        <v>0</v>
      </c>
      <c r="I354" s="44"/>
      <c r="J354" s="60">
        <f>+'BOT1'!J354+'CentBot2 S'!J354+CentBot3!J354+CentBot4!J354+'CentBot5 Q'!J354+'CentBot6 Q'!J354</f>
        <v>2</v>
      </c>
      <c r="K354" s="25"/>
      <c r="L354" s="26"/>
      <c r="M354" s="26"/>
      <c r="N354" s="111">
        <v>0</v>
      </c>
      <c r="O354" s="111">
        <v>0</v>
      </c>
      <c r="P354" s="60">
        <f>+'BOT1'!P354+'CentBot2 S'!P354+CentBot3!P354+CentBot4!P354+'CentBot5 Q'!P354+'CentBot6 Q'!P354</f>
        <v>0</v>
      </c>
      <c r="Q354" s="111">
        <v>0</v>
      </c>
      <c r="R354" s="111">
        <v>0</v>
      </c>
      <c r="S354" s="60">
        <f>+'BOT1'!S354+'CentBot2 S'!S354+CentBot3!S354+CentBot4!S354+'CentBot5 Q'!S354+'CentBot6 Q'!S354</f>
        <v>0</v>
      </c>
      <c r="T354" s="60">
        <f>+'BOT1'!T354+'CentBot2 S'!T354+CentBot3!T354+CentBot4!T354+'CentBot5 Q'!T354+'CentBot6 Q'!T354</f>
        <v>0</v>
      </c>
      <c r="U354" s="60">
        <f>+'BOT1'!U354+'CentBot2 S'!U354+CentBot3!U354+CentBot4!U354+'CentBot5 Q'!U354+'CentBot6 Q'!U354</f>
        <v>0</v>
      </c>
      <c r="V354" s="60">
        <f>+'BOT1'!V354+'CentBot2 S'!V354+CentBot3!V354+CentBot4!V354+'CentBot5 Q'!V354+'CentBot6 Q'!V354</f>
        <v>0</v>
      </c>
      <c r="W354" s="13"/>
      <c r="X354" s="13"/>
      <c r="Y354" s="13"/>
      <c r="Z354" s="13"/>
      <c r="AA354" s="32"/>
      <c r="AB354" s="23"/>
    </row>
    <row r="355" spans="1:28" x14ac:dyDescent="0.2">
      <c r="A355" s="24">
        <v>318</v>
      </c>
      <c r="B355" s="28">
        <f t="shared" si="15"/>
        <v>44039</v>
      </c>
      <c r="C355" s="60">
        <f>+'BOT1'!C355+'CentBot2 S'!C355+CentBot3!C355+CentBot4!C355+'CentBot5 Q'!C355+'CentBot6 Q'!C355</f>
        <v>6</v>
      </c>
      <c r="D355" s="24" t="s">
        <v>11</v>
      </c>
      <c r="E355" s="24"/>
      <c r="F355" s="60">
        <f>+'BOT1'!F355+'CentBot2 S'!F355+CentBot3!F355+CentBot4!F355+'CentBot5 Q'!F355+'CentBot6 Q'!F355</f>
        <v>0</v>
      </c>
      <c r="G355" s="24" t="s">
        <v>5</v>
      </c>
      <c r="H355" s="42">
        <f t="shared" si="14"/>
        <v>0</v>
      </c>
      <c r="I355" s="44"/>
      <c r="J355" s="60">
        <f>+'BOT1'!J355+'CentBot2 S'!J355+CentBot3!J355+CentBot4!J355+'CentBot5 Q'!J355+'CentBot6 Q'!J355</f>
        <v>2</v>
      </c>
      <c r="K355" s="25"/>
      <c r="L355" s="26"/>
      <c r="M355" s="26"/>
      <c r="N355" s="111">
        <v>0</v>
      </c>
      <c r="O355" s="111">
        <v>0</v>
      </c>
      <c r="P355" s="60">
        <f>+'BOT1'!P355+'CentBot2 S'!P355+CentBot3!P355+CentBot4!P355+'CentBot5 Q'!P355+'CentBot6 Q'!P355</f>
        <v>0</v>
      </c>
      <c r="Q355" s="111">
        <v>0</v>
      </c>
      <c r="R355" s="111">
        <v>0</v>
      </c>
      <c r="S355" s="60">
        <f>+'BOT1'!S355+'CentBot2 S'!S355+CentBot3!S355+CentBot4!S355+'CentBot5 Q'!S355+'CentBot6 Q'!S355</f>
        <v>0</v>
      </c>
      <c r="T355" s="60">
        <f>+'BOT1'!T355+'CentBot2 S'!T355+CentBot3!T355+CentBot4!T355+'CentBot5 Q'!T355+'CentBot6 Q'!T355</f>
        <v>0</v>
      </c>
      <c r="U355" s="60">
        <f>+'BOT1'!U355+'CentBot2 S'!U355+CentBot3!U355+CentBot4!U355+'CentBot5 Q'!U355+'CentBot6 Q'!U355</f>
        <v>0</v>
      </c>
      <c r="V355" s="60">
        <f>+'BOT1'!V355+'CentBot2 S'!V355+CentBot3!V355+CentBot4!V355+'CentBot5 Q'!V355+'CentBot6 Q'!V355</f>
        <v>0</v>
      </c>
      <c r="W355" s="13"/>
      <c r="X355" s="13"/>
      <c r="Y355" s="13"/>
      <c r="Z355" s="13"/>
      <c r="AA355" s="32"/>
      <c r="AB355" s="23"/>
    </row>
    <row r="356" spans="1:28" x14ac:dyDescent="0.2">
      <c r="A356" s="24">
        <v>318</v>
      </c>
      <c r="B356" s="28">
        <f t="shared" si="15"/>
        <v>44040</v>
      </c>
      <c r="C356" s="60">
        <f>+'BOT1'!C356+'CentBot2 S'!C356+CentBot3!C356+CentBot4!C356+'CentBot5 Q'!C356+'CentBot6 Q'!C356</f>
        <v>6</v>
      </c>
      <c r="D356" s="24" t="s">
        <v>11</v>
      </c>
      <c r="E356" s="24"/>
      <c r="F356" s="60">
        <f>+'BOT1'!F356+'CentBot2 S'!F356+CentBot3!F356+CentBot4!F356+'CentBot5 Q'!F356+'CentBot6 Q'!F356</f>
        <v>0</v>
      </c>
      <c r="G356" s="24" t="s">
        <v>5</v>
      </c>
      <c r="H356" s="42">
        <f t="shared" si="14"/>
        <v>0</v>
      </c>
      <c r="I356" s="44"/>
      <c r="J356" s="60">
        <f>+'BOT1'!J356+'CentBot2 S'!J356+CentBot3!J356+CentBot4!J356+'CentBot5 Q'!J356+'CentBot6 Q'!J356</f>
        <v>2</v>
      </c>
      <c r="K356" s="25"/>
      <c r="L356" s="26"/>
      <c r="M356" s="26"/>
      <c r="N356" s="111">
        <v>0</v>
      </c>
      <c r="O356" s="111">
        <v>0</v>
      </c>
      <c r="P356" s="60">
        <f>+'BOT1'!P356+'CentBot2 S'!P356+CentBot3!P356+CentBot4!P356+'CentBot5 Q'!P356+'CentBot6 Q'!P356</f>
        <v>0</v>
      </c>
      <c r="Q356" s="111">
        <v>0</v>
      </c>
      <c r="R356" s="111">
        <v>0</v>
      </c>
      <c r="S356" s="60">
        <f>+'BOT1'!S356+'CentBot2 S'!S356+CentBot3!S356+CentBot4!S356+'CentBot5 Q'!S356+'CentBot6 Q'!S356</f>
        <v>0</v>
      </c>
      <c r="T356" s="60">
        <f>+'BOT1'!T356+'CentBot2 S'!T356+CentBot3!T356+CentBot4!T356+'CentBot5 Q'!T356+'CentBot6 Q'!T356</f>
        <v>0</v>
      </c>
      <c r="U356" s="60">
        <f>+'BOT1'!U356+'CentBot2 S'!U356+CentBot3!U356+CentBot4!U356+'CentBot5 Q'!U356+'CentBot6 Q'!U356</f>
        <v>0</v>
      </c>
      <c r="V356" s="60">
        <f>+'BOT1'!V356+'CentBot2 S'!V356+CentBot3!V356+CentBot4!V356+'CentBot5 Q'!V356+'CentBot6 Q'!V356</f>
        <v>0</v>
      </c>
      <c r="W356" s="13"/>
      <c r="X356" s="13"/>
      <c r="Y356" s="13"/>
      <c r="Z356" s="13"/>
      <c r="AA356" s="32"/>
      <c r="AB356" s="23"/>
    </row>
    <row r="357" spans="1:28" x14ac:dyDescent="0.2">
      <c r="A357" s="24">
        <v>318</v>
      </c>
      <c r="B357" s="28">
        <f t="shared" si="15"/>
        <v>44041</v>
      </c>
      <c r="C357" s="60">
        <f>+'BOT1'!C357+'CentBot2 S'!C357+CentBot3!C357+CentBot4!C357+'CentBot5 Q'!C357+'CentBot6 Q'!C357</f>
        <v>6</v>
      </c>
      <c r="D357" s="24" t="s">
        <v>11</v>
      </c>
      <c r="E357" s="24"/>
      <c r="F357" s="60">
        <f>+'BOT1'!F357+'CentBot2 S'!F357+CentBot3!F357+CentBot4!F357+'CentBot5 Q'!F357+'CentBot6 Q'!F357</f>
        <v>0</v>
      </c>
      <c r="G357" s="24" t="s">
        <v>5</v>
      </c>
      <c r="H357" s="42">
        <f t="shared" si="14"/>
        <v>0</v>
      </c>
      <c r="I357" s="44"/>
      <c r="J357" s="60">
        <f>+'BOT1'!J357+'CentBot2 S'!J357+CentBot3!J357+CentBot4!J357+'CentBot5 Q'!J357+'CentBot6 Q'!J357</f>
        <v>2</v>
      </c>
      <c r="K357" s="25"/>
      <c r="L357" s="26"/>
      <c r="M357" s="26"/>
      <c r="N357" s="111">
        <v>0</v>
      </c>
      <c r="O357" s="111">
        <v>0</v>
      </c>
      <c r="P357" s="60">
        <f>+'BOT1'!P357+'CentBot2 S'!P357+CentBot3!P357+CentBot4!P357+'CentBot5 Q'!P357+'CentBot6 Q'!P357</f>
        <v>0</v>
      </c>
      <c r="Q357" s="111">
        <v>0</v>
      </c>
      <c r="R357" s="111">
        <v>0</v>
      </c>
      <c r="S357" s="60">
        <f>+'BOT1'!S357+'CentBot2 S'!S357+CentBot3!S357+CentBot4!S357+'CentBot5 Q'!S357+'CentBot6 Q'!S357</f>
        <v>0</v>
      </c>
      <c r="T357" s="60">
        <f>+'BOT1'!T357+'CentBot2 S'!T357+CentBot3!T357+CentBot4!T357+'CentBot5 Q'!T357+'CentBot6 Q'!T357</f>
        <v>0</v>
      </c>
      <c r="U357" s="60">
        <f>+'BOT1'!U357+'CentBot2 S'!U357+CentBot3!U357+CentBot4!U357+'CentBot5 Q'!U357+'CentBot6 Q'!U357</f>
        <v>0</v>
      </c>
      <c r="V357" s="60">
        <f>+'BOT1'!V357+'CentBot2 S'!V357+CentBot3!V357+CentBot4!V357+'CentBot5 Q'!V357+'CentBot6 Q'!V357</f>
        <v>0</v>
      </c>
      <c r="W357" s="13"/>
      <c r="X357" s="13"/>
      <c r="Y357" s="13"/>
      <c r="Z357" s="13"/>
      <c r="AA357" s="32"/>
      <c r="AB357" s="23"/>
    </row>
    <row r="358" spans="1:28" x14ac:dyDescent="0.2">
      <c r="A358" s="24">
        <v>318</v>
      </c>
      <c r="B358" s="28">
        <f t="shared" si="15"/>
        <v>44042</v>
      </c>
      <c r="C358" s="60">
        <f>+'BOT1'!C358+'CentBot2 S'!C358+CentBot3!C358+CentBot4!C358+'CentBot5 Q'!C358+'CentBot6 Q'!C358</f>
        <v>6</v>
      </c>
      <c r="D358" s="24" t="s">
        <v>11</v>
      </c>
      <c r="E358" s="24"/>
      <c r="F358" s="60">
        <f>+'BOT1'!F358+'CentBot2 S'!F358+CentBot3!F358+CentBot4!F358+'CentBot5 Q'!F358+'CentBot6 Q'!F358</f>
        <v>0</v>
      </c>
      <c r="G358" s="24" t="s">
        <v>5</v>
      </c>
      <c r="H358" s="42">
        <f t="shared" si="14"/>
        <v>0</v>
      </c>
      <c r="I358" s="44"/>
      <c r="J358" s="60">
        <f>+'BOT1'!J358+'CentBot2 S'!J358+CentBot3!J358+CentBot4!J358+'CentBot5 Q'!J358+'CentBot6 Q'!J358</f>
        <v>2</v>
      </c>
      <c r="K358" s="25"/>
      <c r="L358" s="26"/>
      <c r="M358" s="26"/>
      <c r="N358" s="111">
        <v>0</v>
      </c>
      <c r="O358" s="111">
        <v>0</v>
      </c>
      <c r="P358" s="60">
        <f>+'BOT1'!P358+'CentBot2 S'!P358+CentBot3!P358+CentBot4!P358+'CentBot5 Q'!P358+'CentBot6 Q'!P358</f>
        <v>0</v>
      </c>
      <c r="Q358" s="111">
        <v>0</v>
      </c>
      <c r="R358" s="111">
        <v>0</v>
      </c>
      <c r="S358" s="60">
        <f>+'BOT1'!S358+'CentBot2 S'!S358+CentBot3!S358+CentBot4!S358+'CentBot5 Q'!S358+'CentBot6 Q'!S358</f>
        <v>0</v>
      </c>
      <c r="T358" s="60">
        <f>+'BOT1'!T358+'CentBot2 S'!T358+CentBot3!T358+CentBot4!T358+'CentBot5 Q'!T358+'CentBot6 Q'!T358</f>
        <v>0</v>
      </c>
      <c r="U358" s="60">
        <f>+'BOT1'!U358+'CentBot2 S'!U358+CentBot3!U358+CentBot4!U358+'CentBot5 Q'!U358+'CentBot6 Q'!U358</f>
        <v>0</v>
      </c>
      <c r="V358" s="60">
        <f>+'BOT1'!V358+'CentBot2 S'!V358+CentBot3!V358+CentBot4!V358+'CentBot5 Q'!V358+'CentBot6 Q'!V358</f>
        <v>0</v>
      </c>
      <c r="W358" s="13"/>
      <c r="X358" s="13"/>
      <c r="Y358" s="13"/>
      <c r="Z358" s="13"/>
      <c r="AA358" s="32"/>
      <c r="AB358" s="23"/>
    </row>
    <row r="359" spans="1:28" x14ac:dyDescent="0.2">
      <c r="A359" s="24">
        <v>318</v>
      </c>
      <c r="B359" s="28">
        <f t="shared" si="15"/>
        <v>44043</v>
      </c>
      <c r="C359" s="60">
        <f>+'BOT1'!C359+'CentBot2 S'!C359+CentBot3!C359+CentBot4!C359+'CentBot5 Q'!C359+'CentBot6 Q'!C359</f>
        <v>6</v>
      </c>
      <c r="D359" s="24" t="s">
        <v>11</v>
      </c>
      <c r="E359" s="24"/>
      <c r="F359" s="60">
        <f>+'BOT1'!F359+'CentBot2 S'!F359+CentBot3!F359+CentBot4!F359+'CentBot5 Q'!F359+'CentBot6 Q'!F359</f>
        <v>0</v>
      </c>
      <c r="G359" s="24" t="s">
        <v>5</v>
      </c>
      <c r="H359" s="42">
        <f t="shared" si="14"/>
        <v>0</v>
      </c>
      <c r="I359" s="44"/>
      <c r="J359" s="60">
        <f>+'BOT1'!J359+'CentBot2 S'!J359+CentBot3!J359+CentBot4!J359+'CentBot5 Q'!J359+'CentBot6 Q'!J359</f>
        <v>2</v>
      </c>
      <c r="K359" s="25"/>
      <c r="L359" s="26"/>
      <c r="M359" s="26"/>
      <c r="N359" s="111">
        <v>0</v>
      </c>
      <c r="O359" s="111">
        <v>0</v>
      </c>
      <c r="P359" s="60">
        <f>+'BOT1'!P359+'CentBot2 S'!P359+CentBot3!P359+CentBot4!P359+'CentBot5 Q'!P359+'CentBot6 Q'!P359</f>
        <v>0</v>
      </c>
      <c r="Q359" s="111">
        <v>0</v>
      </c>
      <c r="R359" s="111">
        <v>0</v>
      </c>
      <c r="S359" s="60">
        <f>+'BOT1'!S359+'CentBot2 S'!S359+CentBot3!S359+CentBot4!S359+'CentBot5 Q'!S359+'CentBot6 Q'!S359</f>
        <v>0</v>
      </c>
      <c r="T359" s="60">
        <f>+'BOT1'!T359+'CentBot2 S'!T359+CentBot3!T359+CentBot4!T359+'CentBot5 Q'!T359+'CentBot6 Q'!T359</f>
        <v>0</v>
      </c>
      <c r="U359" s="60">
        <f>+'BOT1'!U359+'CentBot2 S'!U359+CentBot3!U359+CentBot4!U359+'CentBot5 Q'!U359+'CentBot6 Q'!U359</f>
        <v>0</v>
      </c>
      <c r="V359" s="60">
        <f>+'BOT1'!V359+'CentBot2 S'!V359+CentBot3!V359+CentBot4!V359+'CentBot5 Q'!V359+'CentBot6 Q'!V359</f>
        <v>0</v>
      </c>
      <c r="W359" s="13"/>
      <c r="X359" s="13"/>
      <c r="Y359" s="13"/>
      <c r="Z359" s="13"/>
      <c r="AA359" s="32"/>
      <c r="AB359" s="23"/>
    </row>
    <row r="360" spans="1:28" x14ac:dyDescent="0.2">
      <c r="A360" s="24">
        <v>318</v>
      </c>
      <c r="B360" s="28">
        <f t="shared" si="15"/>
        <v>44044</v>
      </c>
      <c r="C360" s="60">
        <f>+'BOT1'!C360+'CentBot2 S'!C360+CentBot3!C360+CentBot4!C360+'CentBot5 Q'!C360+'CentBot6 Q'!C360</f>
        <v>6</v>
      </c>
      <c r="D360" s="24" t="s">
        <v>11</v>
      </c>
      <c r="E360" s="24"/>
      <c r="F360" s="60">
        <f>+'BOT1'!F360+'CentBot2 S'!F360+CentBot3!F360+CentBot4!F360+'CentBot5 Q'!F360+'CentBot6 Q'!F360</f>
        <v>0</v>
      </c>
      <c r="G360" s="24" t="s">
        <v>5</v>
      </c>
      <c r="H360" s="42">
        <f t="shared" si="14"/>
        <v>0</v>
      </c>
      <c r="I360" s="44"/>
      <c r="J360" s="60">
        <f>+'BOT1'!J360+'CentBot2 S'!J360+CentBot3!J360+CentBot4!J360+'CentBot5 Q'!J360+'CentBot6 Q'!J360</f>
        <v>2</v>
      </c>
      <c r="K360" s="25"/>
      <c r="L360" s="26"/>
      <c r="M360" s="26"/>
      <c r="N360" s="111">
        <v>0</v>
      </c>
      <c r="O360" s="111">
        <v>0</v>
      </c>
      <c r="P360" s="60">
        <f>+'BOT1'!P360+'CentBot2 S'!P360+CentBot3!P360+CentBot4!P360+'CentBot5 Q'!P360+'CentBot6 Q'!P360</f>
        <v>0</v>
      </c>
      <c r="Q360" s="111">
        <v>0</v>
      </c>
      <c r="R360" s="111">
        <v>0</v>
      </c>
      <c r="S360" s="60">
        <f>+'BOT1'!S360+'CentBot2 S'!S360+CentBot3!S360+CentBot4!S360+'CentBot5 Q'!S360+'CentBot6 Q'!S360</f>
        <v>0</v>
      </c>
      <c r="T360" s="60">
        <f>+'BOT1'!T360+'CentBot2 S'!T360+CentBot3!T360+CentBot4!T360+'CentBot5 Q'!T360+'CentBot6 Q'!T360</f>
        <v>0</v>
      </c>
      <c r="U360" s="60">
        <f>+'BOT1'!U360+'CentBot2 S'!U360+CentBot3!U360+CentBot4!U360+'CentBot5 Q'!U360+'CentBot6 Q'!U360</f>
        <v>0</v>
      </c>
      <c r="V360" s="60">
        <f>+'BOT1'!V360+'CentBot2 S'!V360+CentBot3!V360+CentBot4!V360+'CentBot5 Q'!V360+'CentBot6 Q'!V360</f>
        <v>0</v>
      </c>
      <c r="W360" s="13"/>
      <c r="X360" s="13"/>
      <c r="Y360" s="13"/>
      <c r="Z360" s="13"/>
      <c r="AA360" s="32"/>
      <c r="AB360" s="23"/>
    </row>
    <row r="361" spans="1:28" x14ac:dyDescent="0.2">
      <c r="A361" s="24">
        <v>318</v>
      </c>
      <c r="B361" s="28">
        <f t="shared" si="15"/>
        <v>44045</v>
      </c>
      <c r="C361" s="60">
        <f>+'BOT1'!C361+'CentBot2 S'!C361+CentBot3!C361+CentBot4!C361+'CentBot5 Q'!C361+'CentBot6 Q'!C361</f>
        <v>6</v>
      </c>
      <c r="D361" s="24" t="s">
        <v>11</v>
      </c>
      <c r="E361" s="24"/>
      <c r="F361" s="60">
        <f>+'BOT1'!F361+'CentBot2 S'!F361+CentBot3!F361+CentBot4!F361+'CentBot5 Q'!F361+'CentBot6 Q'!F361</f>
        <v>0</v>
      </c>
      <c r="G361" s="24" t="s">
        <v>5</v>
      </c>
      <c r="H361" s="42">
        <f t="shared" si="14"/>
        <v>0</v>
      </c>
      <c r="I361" s="44"/>
      <c r="J361" s="60">
        <f>+'BOT1'!J361+'CentBot2 S'!J361+CentBot3!J361+CentBot4!J361+'CentBot5 Q'!J361+'CentBot6 Q'!J361</f>
        <v>2</v>
      </c>
      <c r="K361" s="25"/>
      <c r="L361" s="26"/>
      <c r="M361" s="26"/>
      <c r="N361" s="111">
        <v>0</v>
      </c>
      <c r="O361" s="111">
        <v>0</v>
      </c>
      <c r="P361" s="60">
        <f>+'BOT1'!P361+'CentBot2 S'!P361+CentBot3!P361+CentBot4!P361+'CentBot5 Q'!P361+'CentBot6 Q'!P361</f>
        <v>0</v>
      </c>
      <c r="Q361" s="111">
        <v>0</v>
      </c>
      <c r="R361" s="111">
        <v>0</v>
      </c>
      <c r="S361" s="60">
        <f>+'BOT1'!S361+'CentBot2 S'!S361+CentBot3!S361+CentBot4!S361+'CentBot5 Q'!S361+'CentBot6 Q'!S361</f>
        <v>0</v>
      </c>
      <c r="T361" s="60">
        <f>+'BOT1'!T361+'CentBot2 S'!T361+CentBot3!T361+CentBot4!T361+'CentBot5 Q'!T361+'CentBot6 Q'!T361</f>
        <v>0</v>
      </c>
      <c r="U361" s="60">
        <f>+'BOT1'!U361+'CentBot2 S'!U361+CentBot3!U361+CentBot4!U361+'CentBot5 Q'!U361+'CentBot6 Q'!U361</f>
        <v>0</v>
      </c>
      <c r="V361" s="60">
        <f>+'BOT1'!V361+'CentBot2 S'!V361+CentBot3!V361+CentBot4!V361+'CentBot5 Q'!V361+'CentBot6 Q'!V361</f>
        <v>0</v>
      </c>
      <c r="W361" s="13"/>
      <c r="X361" s="13"/>
      <c r="Y361" s="13"/>
      <c r="Z361" s="13"/>
      <c r="AA361" s="32"/>
      <c r="AB361" s="23"/>
    </row>
    <row r="362" spans="1:28" x14ac:dyDescent="0.2">
      <c r="A362" s="24">
        <v>318</v>
      </c>
      <c r="B362" s="28">
        <f t="shared" si="15"/>
        <v>44046</v>
      </c>
      <c r="C362" s="60">
        <f>+'BOT1'!C362+'CentBot2 S'!C362+CentBot3!C362+CentBot4!C362+'CentBot5 Q'!C362+'CentBot6 Q'!C362</f>
        <v>6</v>
      </c>
      <c r="D362" s="24" t="s">
        <v>11</v>
      </c>
      <c r="E362" s="24"/>
      <c r="F362" s="60">
        <f>+'BOT1'!F362+'CentBot2 S'!F362+CentBot3!F362+CentBot4!F362+'CentBot5 Q'!F362+'CentBot6 Q'!F362</f>
        <v>0</v>
      </c>
      <c r="G362" s="24" t="s">
        <v>5</v>
      </c>
      <c r="H362" s="42">
        <f t="shared" si="14"/>
        <v>0</v>
      </c>
      <c r="I362" s="44"/>
      <c r="J362" s="60">
        <f>+'BOT1'!J362+'CentBot2 S'!J362+CentBot3!J362+CentBot4!J362+'CentBot5 Q'!J362+'CentBot6 Q'!J362</f>
        <v>2</v>
      </c>
      <c r="K362" s="25"/>
      <c r="L362" s="26"/>
      <c r="M362" s="26"/>
      <c r="N362" s="111">
        <v>0</v>
      </c>
      <c r="O362" s="111">
        <v>0</v>
      </c>
      <c r="P362" s="60">
        <f>+'BOT1'!P362+'CentBot2 S'!P362+CentBot3!P362+CentBot4!P362+'CentBot5 Q'!P362+'CentBot6 Q'!P362</f>
        <v>0</v>
      </c>
      <c r="Q362" s="111">
        <v>0</v>
      </c>
      <c r="R362" s="111">
        <v>0</v>
      </c>
      <c r="S362" s="60">
        <f>+'BOT1'!S362+'CentBot2 S'!S362+CentBot3!S362+CentBot4!S362+'CentBot5 Q'!S362+'CentBot6 Q'!S362</f>
        <v>0</v>
      </c>
      <c r="T362" s="60">
        <f>+'BOT1'!T362+'CentBot2 S'!T362+CentBot3!T362+CentBot4!T362+'CentBot5 Q'!T362+'CentBot6 Q'!T362</f>
        <v>0</v>
      </c>
      <c r="U362" s="60">
        <f>+'BOT1'!U362+'CentBot2 S'!U362+CentBot3!U362+CentBot4!U362+'CentBot5 Q'!U362+'CentBot6 Q'!U362</f>
        <v>0</v>
      </c>
      <c r="V362" s="60">
        <f>+'BOT1'!V362+'CentBot2 S'!V362+CentBot3!V362+CentBot4!V362+'CentBot5 Q'!V362+'CentBot6 Q'!V362</f>
        <v>0</v>
      </c>
      <c r="W362" s="13"/>
      <c r="X362" s="13"/>
      <c r="Y362" s="13"/>
      <c r="Z362" s="13"/>
      <c r="AA362" s="32"/>
      <c r="AB362" s="23"/>
    </row>
    <row r="363" spans="1:28" x14ac:dyDescent="0.2">
      <c r="A363" s="24">
        <v>318</v>
      </c>
      <c r="B363" s="28">
        <f t="shared" si="15"/>
        <v>44047</v>
      </c>
      <c r="C363" s="60">
        <f>+'BOT1'!C363+'CentBot2 S'!C363+CentBot3!C363+CentBot4!C363+'CentBot5 Q'!C363+'CentBot6 Q'!C363</f>
        <v>6</v>
      </c>
      <c r="D363" s="24" t="s">
        <v>11</v>
      </c>
      <c r="E363" s="24"/>
      <c r="F363" s="60">
        <f>+'BOT1'!F363+'CentBot2 S'!F363+CentBot3!F363+CentBot4!F363+'CentBot5 Q'!F363+'CentBot6 Q'!F363</f>
        <v>0</v>
      </c>
      <c r="G363" s="24" t="s">
        <v>5</v>
      </c>
      <c r="H363" s="42">
        <f t="shared" si="14"/>
        <v>0</v>
      </c>
      <c r="I363" s="44"/>
      <c r="J363" s="60">
        <f>+'BOT1'!J363+'CentBot2 S'!J363+CentBot3!J363+CentBot4!J363+'CentBot5 Q'!J363+'CentBot6 Q'!J363</f>
        <v>2</v>
      </c>
      <c r="K363" s="25"/>
      <c r="L363" s="26"/>
      <c r="M363" s="26"/>
      <c r="N363" s="111">
        <v>0</v>
      </c>
      <c r="O363" s="111">
        <v>0</v>
      </c>
      <c r="P363" s="60">
        <f>+'BOT1'!P363+'CentBot2 S'!P363+CentBot3!P363+CentBot4!P363+'CentBot5 Q'!P363+'CentBot6 Q'!P363</f>
        <v>0</v>
      </c>
      <c r="Q363" s="111">
        <v>0</v>
      </c>
      <c r="R363" s="111">
        <v>0</v>
      </c>
      <c r="S363" s="60">
        <f>+'BOT1'!S363+'CentBot2 S'!S363+CentBot3!S363+CentBot4!S363+'CentBot5 Q'!S363+'CentBot6 Q'!S363</f>
        <v>0</v>
      </c>
      <c r="T363" s="60">
        <f>+'BOT1'!T363+'CentBot2 S'!T363+CentBot3!T363+CentBot4!T363+'CentBot5 Q'!T363+'CentBot6 Q'!T363</f>
        <v>0</v>
      </c>
      <c r="U363" s="60">
        <f>+'BOT1'!U363+'CentBot2 S'!U363+CentBot3!U363+CentBot4!U363+'CentBot5 Q'!U363+'CentBot6 Q'!U363</f>
        <v>0</v>
      </c>
      <c r="V363" s="60">
        <f>+'BOT1'!V363+'CentBot2 S'!V363+CentBot3!V363+CentBot4!V363+'CentBot5 Q'!V363+'CentBot6 Q'!V363</f>
        <v>0</v>
      </c>
      <c r="W363" s="13"/>
      <c r="X363" s="13"/>
      <c r="Y363" s="13"/>
      <c r="Z363" s="13"/>
      <c r="AA363" s="32"/>
      <c r="AB363" s="23"/>
    </row>
    <row r="364" spans="1:28" x14ac:dyDescent="0.2">
      <c r="A364" s="24">
        <v>318</v>
      </c>
      <c r="B364" s="28">
        <f t="shared" si="15"/>
        <v>44048</v>
      </c>
      <c r="C364" s="60">
        <f>+'BOT1'!C364+'CentBot2 S'!C364+CentBot3!C364+CentBot4!C364+'CentBot5 Q'!C364+'CentBot6 Q'!C364</f>
        <v>6</v>
      </c>
      <c r="D364" s="24" t="s">
        <v>11</v>
      </c>
      <c r="E364" s="24"/>
      <c r="F364" s="60">
        <f>+'BOT1'!F364+'CentBot2 S'!F364+CentBot3!F364+CentBot4!F364+'CentBot5 Q'!F364+'CentBot6 Q'!F364</f>
        <v>0</v>
      </c>
      <c r="G364" s="24" t="s">
        <v>5</v>
      </c>
      <c r="H364" s="42">
        <f t="shared" si="14"/>
        <v>0</v>
      </c>
      <c r="I364" s="44"/>
      <c r="J364" s="60">
        <f>+'BOT1'!J364+'CentBot2 S'!J364+CentBot3!J364+CentBot4!J364+'CentBot5 Q'!J364+'CentBot6 Q'!J364</f>
        <v>2</v>
      </c>
      <c r="K364" s="25"/>
      <c r="L364" s="26"/>
      <c r="M364" s="26"/>
      <c r="N364" s="111">
        <v>0</v>
      </c>
      <c r="O364" s="111">
        <v>0</v>
      </c>
      <c r="P364" s="60">
        <f>+'BOT1'!P364+'CentBot2 S'!P364+CentBot3!P364+CentBot4!P364+'CentBot5 Q'!P364+'CentBot6 Q'!P364</f>
        <v>0</v>
      </c>
      <c r="Q364" s="111">
        <v>0</v>
      </c>
      <c r="R364" s="111">
        <v>0</v>
      </c>
      <c r="S364" s="60">
        <f>+'BOT1'!S364+'CentBot2 S'!S364+CentBot3!S364+CentBot4!S364+'CentBot5 Q'!S364+'CentBot6 Q'!S364</f>
        <v>0</v>
      </c>
      <c r="T364" s="60">
        <f>+'BOT1'!T364+'CentBot2 S'!T364+CentBot3!T364+CentBot4!T364+'CentBot5 Q'!T364+'CentBot6 Q'!T364</f>
        <v>0</v>
      </c>
      <c r="U364" s="60">
        <f>+'BOT1'!U364+'CentBot2 S'!U364+CentBot3!U364+CentBot4!U364+'CentBot5 Q'!U364+'CentBot6 Q'!U364</f>
        <v>0</v>
      </c>
      <c r="V364" s="60">
        <f>+'BOT1'!V364+'CentBot2 S'!V364+CentBot3!V364+CentBot4!V364+'CentBot5 Q'!V364+'CentBot6 Q'!V364</f>
        <v>0</v>
      </c>
      <c r="W364" s="13"/>
      <c r="X364" s="13"/>
      <c r="Y364" s="13"/>
      <c r="Z364" s="13"/>
      <c r="AA364" s="32"/>
      <c r="AB364" s="23"/>
    </row>
    <row r="365" spans="1:28" x14ac:dyDescent="0.2">
      <c r="A365" s="24">
        <v>318</v>
      </c>
      <c r="B365" s="28">
        <f t="shared" si="15"/>
        <v>44049</v>
      </c>
      <c r="C365" s="60">
        <f>+'BOT1'!C365+'CentBot2 S'!C365+CentBot3!C365+CentBot4!C365+'CentBot5 Q'!C365+'CentBot6 Q'!C365</f>
        <v>6</v>
      </c>
      <c r="D365" s="24" t="s">
        <v>11</v>
      </c>
      <c r="E365" s="24"/>
      <c r="F365" s="60">
        <f>+'BOT1'!F365+'CentBot2 S'!F365+CentBot3!F365+CentBot4!F365+'CentBot5 Q'!F365+'CentBot6 Q'!F365</f>
        <v>0</v>
      </c>
      <c r="G365" s="24" t="s">
        <v>5</v>
      </c>
      <c r="H365" s="42">
        <f t="shared" si="14"/>
        <v>0</v>
      </c>
      <c r="I365" s="44"/>
      <c r="J365" s="60">
        <f>+'BOT1'!J365+'CentBot2 S'!J365+CentBot3!J365+CentBot4!J365+'CentBot5 Q'!J365+'CentBot6 Q'!J365</f>
        <v>2</v>
      </c>
      <c r="K365" s="25"/>
      <c r="L365" s="26"/>
      <c r="M365" s="26"/>
      <c r="N365" s="111">
        <v>0</v>
      </c>
      <c r="O365" s="111">
        <v>0</v>
      </c>
      <c r="P365" s="60">
        <f>+'BOT1'!P365+'CentBot2 S'!P365+CentBot3!P365+CentBot4!P365+'CentBot5 Q'!P365+'CentBot6 Q'!P365</f>
        <v>0</v>
      </c>
      <c r="Q365" s="111">
        <v>0</v>
      </c>
      <c r="R365" s="111">
        <v>0</v>
      </c>
      <c r="S365" s="60">
        <f>+'BOT1'!S365+'CentBot2 S'!S365+CentBot3!S365+CentBot4!S365+'CentBot5 Q'!S365+'CentBot6 Q'!S365</f>
        <v>0</v>
      </c>
      <c r="T365" s="60">
        <f>+'BOT1'!T365+'CentBot2 S'!T365+CentBot3!T365+CentBot4!T365+'CentBot5 Q'!T365+'CentBot6 Q'!T365</f>
        <v>0</v>
      </c>
      <c r="U365" s="60">
        <f>+'BOT1'!U365+'CentBot2 S'!U365+CentBot3!U365+CentBot4!U365+'CentBot5 Q'!U365+'CentBot6 Q'!U365</f>
        <v>0</v>
      </c>
      <c r="V365" s="60">
        <f>+'BOT1'!V365+'CentBot2 S'!V365+CentBot3!V365+CentBot4!V365+'CentBot5 Q'!V365+'CentBot6 Q'!V365</f>
        <v>0</v>
      </c>
      <c r="W365" s="13"/>
      <c r="X365" s="13"/>
      <c r="Y365" s="13"/>
      <c r="Z365" s="13"/>
      <c r="AA365" s="32"/>
      <c r="AB365" s="23"/>
    </row>
    <row r="366" spans="1:28" x14ac:dyDescent="0.2">
      <c r="A366" s="24">
        <v>318</v>
      </c>
      <c r="B366" s="28">
        <f t="shared" si="15"/>
        <v>44050</v>
      </c>
      <c r="C366" s="60">
        <f>+'BOT1'!C366+'CentBot2 S'!C366+CentBot3!C366+CentBot4!C366+'CentBot5 Q'!C366+'CentBot6 Q'!C366</f>
        <v>6</v>
      </c>
      <c r="D366" s="24" t="s">
        <v>11</v>
      </c>
      <c r="E366" s="24"/>
      <c r="F366" s="60">
        <f>+'BOT1'!F366+'CentBot2 S'!F366+CentBot3!F366+CentBot4!F366+'CentBot5 Q'!F366+'CentBot6 Q'!F366</f>
        <v>0</v>
      </c>
      <c r="G366" s="24" t="s">
        <v>5</v>
      </c>
      <c r="H366" s="42">
        <f t="shared" si="14"/>
        <v>0</v>
      </c>
      <c r="I366" s="44"/>
      <c r="J366" s="60">
        <f>+'BOT1'!J366+'CentBot2 S'!J366+CentBot3!J366+CentBot4!J366+'CentBot5 Q'!J366+'CentBot6 Q'!J366</f>
        <v>2</v>
      </c>
      <c r="K366" s="25"/>
      <c r="L366" s="26"/>
      <c r="M366" s="26"/>
      <c r="N366" s="111">
        <v>0</v>
      </c>
      <c r="O366" s="111">
        <v>0</v>
      </c>
      <c r="P366" s="60">
        <f>+'BOT1'!P366+'CentBot2 S'!P366+CentBot3!P366+CentBot4!P366+'CentBot5 Q'!P366+'CentBot6 Q'!P366</f>
        <v>0</v>
      </c>
      <c r="Q366" s="111">
        <v>0</v>
      </c>
      <c r="R366" s="111">
        <v>0</v>
      </c>
      <c r="S366" s="60">
        <f>+'BOT1'!S366+'CentBot2 S'!S366+CentBot3!S366+CentBot4!S366+'CentBot5 Q'!S366+'CentBot6 Q'!S366</f>
        <v>0</v>
      </c>
      <c r="T366" s="60">
        <f>+'BOT1'!T366+'CentBot2 S'!T366+CentBot3!T366+CentBot4!T366+'CentBot5 Q'!T366+'CentBot6 Q'!T366</f>
        <v>0</v>
      </c>
      <c r="U366" s="60">
        <f>+'BOT1'!U366+'CentBot2 S'!U366+CentBot3!U366+CentBot4!U366+'CentBot5 Q'!U366+'CentBot6 Q'!U366</f>
        <v>0</v>
      </c>
      <c r="V366" s="60">
        <f>+'BOT1'!V366+'CentBot2 S'!V366+CentBot3!V366+CentBot4!V366+'CentBot5 Q'!V366+'CentBot6 Q'!V366</f>
        <v>0</v>
      </c>
      <c r="W366" s="13"/>
      <c r="X366" s="13"/>
      <c r="Y366" s="13"/>
      <c r="Z366" s="13"/>
      <c r="AA366" s="32"/>
      <c r="AB366" s="23"/>
    </row>
    <row r="367" spans="1:28" x14ac:dyDescent="0.2">
      <c r="A367" s="24">
        <v>318</v>
      </c>
      <c r="B367" s="28">
        <f t="shared" si="15"/>
        <v>44051</v>
      </c>
      <c r="C367" s="60">
        <f>+'BOT1'!C367+'CentBot2 S'!C367+CentBot3!C367+CentBot4!C367+'CentBot5 Q'!C367+'CentBot6 Q'!C367</f>
        <v>6</v>
      </c>
      <c r="D367" s="24" t="s">
        <v>11</v>
      </c>
      <c r="E367" s="24"/>
      <c r="F367" s="60">
        <f>+'BOT1'!F367+'CentBot2 S'!F367+CentBot3!F367+CentBot4!F367+'CentBot5 Q'!F367+'CentBot6 Q'!F367</f>
        <v>0</v>
      </c>
      <c r="G367" s="24" t="s">
        <v>5</v>
      </c>
      <c r="H367" s="42">
        <f t="shared" si="14"/>
        <v>0</v>
      </c>
      <c r="I367" s="44"/>
      <c r="J367" s="60">
        <f>+'BOT1'!J367+'CentBot2 S'!J367+CentBot3!J367+CentBot4!J367+'CentBot5 Q'!J367+'CentBot6 Q'!J367</f>
        <v>2</v>
      </c>
      <c r="K367" s="25"/>
      <c r="L367" s="26"/>
      <c r="M367" s="26"/>
      <c r="N367" s="111">
        <v>0</v>
      </c>
      <c r="O367" s="111">
        <v>0</v>
      </c>
      <c r="P367" s="60">
        <f>+'BOT1'!P367+'CentBot2 S'!P367+CentBot3!P367+CentBot4!P367+'CentBot5 Q'!P367+'CentBot6 Q'!P367</f>
        <v>0</v>
      </c>
      <c r="Q367" s="111">
        <v>0</v>
      </c>
      <c r="R367" s="111">
        <v>0</v>
      </c>
      <c r="S367" s="60">
        <f>+'BOT1'!S367+'CentBot2 S'!S367+CentBot3!S367+CentBot4!S367+'CentBot5 Q'!S367+'CentBot6 Q'!S367</f>
        <v>0</v>
      </c>
      <c r="T367" s="60">
        <f>+'BOT1'!T367+'CentBot2 S'!T367+CentBot3!T367+CentBot4!T367+'CentBot5 Q'!T367+'CentBot6 Q'!T367</f>
        <v>0</v>
      </c>
      <c r="U367" s="60">
        <f>+'BOT1'!U367+'CentBot2 S'!U367+CentBot3!U367+CentBot4!U367+'CentBot5 Q'!U367+'CentBot6 Q'!U367</f>
        <v>0</v>
      </c>
      <c r="V367" s="60">
        <f>+'BOT1'!V367+'CentBot2 S'!V367+CentBot3!V367+CentBot4!V367+'CentBot5 Q'!V367+'CentBot6 Q'!V367</f>
        <v>0</v>
      </c>
      <c r="W367" s="13"/>
      <c r="X367" s="13"/>
      <c r="Y367" s="13"/>
      <c r="Z367" s="13"/>
      <c r="AA367" s="32"/>
      <c r="AB367" s="23"/>
    </row>
    <row r="368" spans="1:28" x14ac:dyDescent="0.2">
      <c r="A368" s="24">
        <v>318</v>
      </c>
      <c r="B368" s="28">
        <f t="shared" si="15"/>
        <v>44052</v>
      </c>
      <c r="C368" s="60">
        <f>+'BOT1'!C368+'CentBot2 S'!C368+CentBot3!C368+CentBot4!C368+'CentBot5 Q'!C368+'CentBot6 Q'!C368</f>
        <v>6</v>
      </c>
      <c r="D368" s="24" t="s">
        <v>11</v>
      </c>
      <c r="E368" s="24"/>
      <c r="F368" s="60">
        <f>+'BOT1'!F368+'CentBot2 S'!F368+CentBot3!F368+CentBot4!F368+'CentBot5 Q'!F368+'CentBot6 Q'!F368</f>
        <v>0</v>
      </c>
      <c r="G368" s="24" t="s">
        <v>5</v>
      </c>
      <c r="H368" s="42">
        <f t="shared" si="14"/>
        <v>0</v>
      </c>
      <c r="I368" s="44"/>
      <c r="J368" s="60">
        <f>+'BOT1'!J368+'CentBot2 S'!J368+CentBot3!J368+CentBot4!J368+'CentBot5 Q'!J368+'CentBot6 Q'!J368</f>
        <v>2</v>
      </c>
      <c r="K368" s="25"/>
      <c r="L368" s="26"/>
      <c r="M368" s="26"/>
      <c r="N368" s="111">
        <v>0</v>
      </c>
      <c r="O368" s="111">
        <v>0</v>
      </c>
      <c r="P368" s="60">
        <f>+'BOT1'!P368+'CentBot2 S'!P368+CentBot3!P368+CentBot4!P368+'CentBot5 Q'!P368+'CentBot6 Q'!P368</f>
        <v>0</v>
      </c>
      <c r="Q368" s="111">
        <v>0</v>
      </c>
      <c r="R368" s="111">
        <v>0</v>
      </c>
      <c r="S368" s="60">
        <f>+'BOT1'!S368+'CentBot2 S'!S368+CentBot3!S368+CentBot4!S368+'CentBot5 Q'!S368+'CentBot6 Q'!S368</f>
        <v>0</v>
      </c>
      <c r="T368" s="60">
        <f>+'BOT1'!T368+'CentBot2 S'!T368+CentBot3!T368+CentBot4!T368+'CentBot5 Q'!T368+'CentBot6 Q'!T368</f>
        <v>0</v>
      </c>
      <c r="U368" s="60">
        <f>+'BOT1'!U368+'CentBot2 S'!U368+CentBot3!U368+CentBot4!U368+'CentBot5 Q'!U368+'CentBot6 Q'!U368</f>
        <v>0</v>
      </c>
      <c r="V368" s="60">
        <f>+'BOT1'!V368+'CentBot2 S'!V368+CentBot3!V368+CentBot4!V368+'CentBot5 Q'!V368+'CentBot6 Q'!V368</f>
        <v>0</v>
      </c>
      <c r="W368" s="13"/>
      <c r="X368" s="13"/>
      <c r="Y368" s="13"/>
      <c r="Z368" s="13"/>
      <c r="AA368" s="32"/>
      <c r="AB368" s="23"/>
    </row>
    <row r="369" spans="1:28" x14ac:dyDescent="0.2">
      <c r="A369" s="24">
        <v>318</v>
      </c>
      <c r="B369" s="28">
        <f t="shared" si="15"/>
        <v>44053</v>
      </c>
      <c r="C369" s="60">
        <f>+'BOT1'!C369+'CentBot2 S'!C369+CentBot3!C369+CentBot4!C369+'CentBot5 Q'!C369+'CentBot6 Q'!C369</f>
        <v>6</v>
      </c>
      <c r="D369" s="24" t="s">
        <v>11</v>
      </c>
      <c r="E369" s="24"/>
      <c r="F369" s="60">
        <f>+'BOT1'!F369+'CentBot2 S'!F369+CentBot3!F369+CentBot4!F369+'CentBot5 Q'!F369+'CentBot6 Q'!F369</f>
        <v>0</v>
      </c>
      <c r="G369" s="24" t="s">
        <v>5</v>
      </c>
      <c r="H369" s="42">
        <f t="shared" si="14"/>
        <v>0</v>
      </c>
      <c r="I369" s="44"/>
      <c r="J369" s="60">
        <f>+'BOT1'!J369+'CentBot2 S'!J369+CentBot3!J369+CentBot4!J369+'CentBot5 Q'!J369+'CentBot6 Q'!J369</f>
        <v>2</v>
      </c>
      <c r="K369" s="25"/>
      <c r="L369" s="26"/>
      <c r="M369" s="26"/>
      <c r="N369" s="111">
        <v>0</v>
      </c>
      <c r="O369" s="111">
        <v>0</v>
      </c>
      <c r="P369" s="60">
        <f>+'BOT1'!P369+'CentBot2 S'!P369+CentBot3!P369+CentBot4!P369+'CentBot5 Q'!P369+'CentBot6 Q'!P369</f>
        <v>0</v>
      </c>
      <c r="Q369" s="111">
        <v>0</v>
      </c>
      <c r="R369" s="111">
        <v>0</v>
      </c>
      <c r="S369" s="60">
        <f>+'BOT1'!S369+'CentBot2 S'!S369+CentBot3!S369+CentBot4!S369+'CentBot5 Q'!S369+'CentBot6 Q'!S369</f>
        <v>0</v>
      </c>
      <c r="T369" s="60">
        <f>+'BOT1'!T369+'CentBot2 S'!T369+CentBot3!T369+CentBot4!T369+'CentBot5 Q'!T369+'CentBot6 Q'!T369</f>
        <v>0</v>
      </c>
      <c r="U369" s="60">
        <f>+'BOT1'!U369+'CentBot2 S'!U369+CentBot3!U369+CentBot4!U369+'CentBot5 Q'!U369+'CentBot6 Q'!U369</f>
        <v>0</v>
      </c>
      <c r="V369" s="60">
        <f>+'BOT1'!V369+'CentBot2 S'!V369+CentBot3!V369+CentBot4!V369+'CentBot5 Q'!V369+'CentBot6 Q'!V369</f>
        <v>0</v>
      </c>
      <c r="W369" s="13"/>
      <c r="X369" s="13"/>
      <c r="Y369" s="13"/>
      <c r="Z369" s="13"/>
      <c r="AA369" s="32"/>
      <c r="AB369" s="23"/>
    </row>
    <row r="370" spans="1:28" x14ac:dyDescent="0.2">
      <c r="A370" s="24">
        <v>318</v>
      </c>
      <c r="B370" s="28">
        <f t="shared" si="15"/>
        <v>44054</v>
      </c>
      <c r="C370" s="60">
        <f>+'BOT1'!C370+'CentBot2 S'!C370+CentBot3!C370+CentBot4!C370+'CentBot5 Q'!C370+'CentBot6 Q'!C370</f>
        <v>6</v>
      </c>
      <c r="D370" s="24" t="s">
        <v>11</v>
      </c>
      <c r="E370" s="24"/>
      <c r="F370" s="60">
        <f>+'BOT1'!F370+'CentBot2 S'!F370+CentBot3!F370+CentBot4!F370+'CentBot5 Q'!F370+'CentBot6 Q'!F370</f>
        <v>0</v>
      </c>
      <c r="G370" s="24" t="s">
        <v>5</v>
      </c>
      <c r="H370" s="42">
        <f t="shared" si="14"/>
        <v>0</v>
      </c>
      <c r="I370" s="44"/>
      <c r="J370" s="60">
        <f>+'BOT1'!J370+'CentBot2 S'!J370+CentBot3!J370+CentBot4!J370+'CentBot5 Q'!J370+'CentBot6 Q'!J370</f>
        <v>2</v>
      </c>
      <c r="K370" s="25"/>
      <c r="L370" s="26"/>
      <c r="M370" s="26"/>
      <c r="N370" s="111">
        <v>0</v>
      </c>
      <c r="O370" s="111">
        <v>0</v>
      </c>
      <c r="P370" s="60">
        <f>+'BOT1'!P370+'CentBot2 S'!P370+CentBot3!P370+CentBot4!P370+'CentBot5 Q'!P370+'CentBot6 Q'!P370</f>
        <v>0</v>
      </c>
      <c r="Q370" s="111">
        <v>0</v>
      </c>
      <c r="R370" s="111">
        <v>0</v>
      </c>
      <c r="S370" s="60">
        <f>+'BOT1'!S370+'CentBot2 S'!S370+CentBot3!S370+CentBot4!S370+'CentBot5 Q'!S370+'CentBot6 Q'!S370</f>
        <v>0</v>
      </c>
      <c r="T370" s="60">
        <f>+'BOT1'!T370+'CentBot2 S'!T370+CentBot3!T370+CentBot4!T370+'CentBot5 Q'!T370+'CentBot6 Q'!T370</f>
        <v>0</v>
      </c>
      <c r="U370" s="60">
        <f>+'BOT1'!U370+'CentBot2 S'!U370+CentBot3!U370+CentBot4!U370+'CentBot5 Q'!U370+'CentBot6 Q'!U370</f>
        <v>0</v>
      </c>
      <c r="V370" s="60">
        <f>+'BOT1'!V370+'CentBot2 S'!V370+CentBot3!V370+CentBot4!V370+'CentBot5 Q'!V370+'CentBot6 Q'!V370</f>
        <v>0</v>
      </c>
      <c r="W370" s="13"/>
      <c r="X370" s="13"/>
      <c r="Y370" s="13"/>
      <c r="Z370" s="13"/>
      <c r="AA370" s="32"/>
      <c r="AB370" s="23"/>
    </row>
    <row r="371" spans="1:28" x14ac:dyDescent="0.2">
      <c r="A371" s="24">
        <v>318</v>
      </c>
      <c r="B371" s="28">
        <f t="shared" si="15"/>
        <v>44055</v>
      </c>
      <c r="C371" s="60">
        <f>+'BOT1'!C371+'CentBot2 S'!C371+CentBot3!C371+CentBot4!C371+'CentBot5 Q'!C371+'CentBot6 Q'!C371</f>
        <v>6</v>
      </c>
      <c r="D371" s="24" t="s">
        <v>11</v>
      </c>
      <c r="E371" s="24"/>
      <c r="F371" s="60">
        <f>+'BOT1'!F371+'CentBot2 S'!F371+CentBot3!F371+CentBot4!F371+'CentBot5 Q'!F371+'CentBot6 Q'!F371</f>
        <v>0</v>
      </c>
      <c r="G371" s="24" t="s">
        <v>5</v>
      </c>
      <c r="H371" s="42">
        <f t="shared" si="14"/>
        <v>0</v>
      </c>
      <c r="I371" s="44"/>
      <c r="J371" s="60">
        <f>+'BOT1'!J371+'CentBot2 S'!J371+CentBot3!J371+CentBot4!J371+'CentBot5 Q'!J371+'CentBot6 Q'!J371</f>
        <v>2</v>
      </c>
      <c r="K371" s="25"/>
      <c r="L371" s="26"/>
      <c r="M371" s="26"/>
      <c r="N371" s="111">
        <v>0</v>
      </c>
      <c r="O371" s="111">
        <v>0</v>
      </c>
      <c r="P371" s="60">
        <f>+'BOT1'!P371+'CentBot2 S'!P371+CentBot3!P371+CentBot4!P371+'CentBot5 Q'!P371+'CentBot6 Q'!P371</f>
        <v>0</v>
      </c>
      <c r="Q371" s="111">
        <v>0</v>
      </c>
      <c r="R371" s="111">
        <v>0</v>
      </c>
      <c r="S371" s="60">
        <f>+'BOT1'!S371+'CentBot2 S'!S371+CentBot3!S371+CentBot4!S371+'CentBot5 Q'!S371+'CentBot6 Q'!S371</f>
        <v>0</v>
      </c>
      <c r="T371" s="60">
        <f>+'BOT1'!T371+'CentBot2 S'!T371+CentBot3!T371+CentBot4!T371+'CentBot5 Q'!T371+'CentBot6 Q'!T371</f>
        <v>0</v>
      </c>
      <c r="U371" s="60">
        <f>+'BOT1'!U371+'CentBot2 S'!U371+CentBot3!U371+CentBot4!U371+'CentBot5 Q'!U371+'CentBot6 Q'!U371</f>
        <v>0</v>
      </c>
      <c r="V371" s="60">
        <f>+'BOT1'!V371+'CentBot2 S'!V371+CentBot3!V371+CentBot4!V371+'CentBot5 Q'!V371+'CentBot6 Q'!V371</f>
        <v>0</v>
      </c>
      <c r="W371" s="13"/>
      <c r="X371" s="13"/>
      <c r="Y371" s="13"/>
      <c r="Z371" s="13"/>
      <c r="AA371" s="32"/>
      <c r="AB371" s="23"/>
    </row>
    <row r="372" spans="1:28" x14ac:dyDescent="0.2">
      <c r="A372" s="24">
        <v>318</v>
      </c>
      <c r="B372" s="28">
        <f t="shared" si="15"/>
        <v>44056</v>
      </c>
      <c r="C372" s="60">
        <f>+'BOT1'!C372+'CentBot2 S'!C372+CentBot3!C372+CentBot4!C372+'CentBot5 Q'!C372+'CentBot6 Q'!C372</f>
        <v>6</v>
      </c>
      <c r="D372" s="24" t="s">
        <v>11</v>
      </c>
      <c r="E372" s="24"/>
      <c r="F372" s="60">
        <f>+'BOT1'!F372+'CentBot2 S'!F372+CentBot3!F372+CentBot4!F372+'CentBot5 Q'!F372+'CentBot6 Q'!F372</f>
        <v>0</v>
      </c>
      <c r="G372" s="24" t="s">
        <v>5</v>
      </c>
      <c r="H372" s="42">
        <f t="shared" si="14"/>
        <v>0</v>
      </c>
      <c r="I372" s="44"/>
      <c r="J372" s="60">
        <f>+'BOT1'!J372+'CentBot2 S'!J372+CentBot3!J372+CentBot4!J372+'CentBot5 Q'!J372+'CentBot6 Q'!J372</f>
        <v>2</v>
      </c>
      <c r="K372" s="25"/>
      <c r="L372" s="26"/>
      <c r="M372" s="26"/>
      <c r="N372" s="111">
        <v>0</v>
      </c>
      <c r="O372" s="111">
        <v>0</v>
      </c>
      <c r="P372" s="60">
        <f>+'BOT1'!P372+'CentBot2 S'!P372+CentBot3!P372+CentBot4!P372+'CentBot5 Q'!P372+'CentBot6 Q'!P372</f>
        <v>0</v>
      </c>
      <c r="Q372" s="111">
        <v>0</v>
      </c>
      <c r="R372" s="111">
        <v>0</v>
      </c>
      <c r="S372" s="60">
        <f>+'BOT1'!S372+'CentBot2 S'!S372+CentBot3!S372+CentBot4!S372+'CentBot5 Q'!S372+'CentBot6 Q'!S372</f>
        <v>0</v>
      </c>
      <c r="T372" s="60">
        <f>+'BOT1'!T372+'CentBot2 S'!T372+CentBot3!T372+CentBot4!T372+'CentBot5 Q'!T372+'CentBot6 Q'!T372</f>
        <v>0</v>
      </c>
      <c r="U372" s="60">
        <f>+'BOT1'!U372+'CentBot2 S'!U372+CentBot3!U372+CentBot4!U372+'CentBot5 Q'!U372+'CentBot6 Q'!U372</f>
        <v>0</v>
      </c>
      <c r="V372" s="60">
        <f>+'BOT1'!V372+'CentBot2 S'!V372+CentBot3!V372+CentBot4!V372+'CentBot5 Q'!V372+'CentBot6 Q'!V372</f>
        <v>0</v>
      </c>
      <c r="W372" s="13"/>
      <c r="X372" s="13"/>
      <c r="Y372" s="13"/>
      <c r="Z372" s="13"/>
      <c r="AA372" s="32"/>
      <c r="AB372" s="23"/>
    </row>
    <row r="373" spans="1:28" x14ac:dyDescent="0.2">
      <c r="A373" s="24">
        <v>318</v>
      </c>
      <c r="B373" s="28">
        <f t="shared" si="15"/>
        <v>44057</v>
      </c>
      <c r="C373" s="60">
        <f>+'BOT1'!C373+'CentBot2 S'!C373+CentBot3!C373+CentBot4!C373+'CentBot5 Q'!C373+'CentBot6 Q'!C373</f>
        <v>6</v>
      </c>
      <c r="D373" s="24" t="s">
        <v>11</v>
      </c>
      <c r="E373" s="24"/>
      <c r="F373" s="60">
        <f>+'BOT1'!F373+'CentBot2 S'!F373+CentBot3!F373+CentBot4!F373+'CentBot5 Q'!F373+'CentBot6 Q'!F373</f>
        <v>0</v>
      </c>
      <c r="G373" s="24" t="s">
        <v>5</v>
      </c>
      <c r="H373" s="42">
        <f t="shared" si="14"/>
        <v>0</v>
      </c>
      <c r="I373" s="44"/>
      <c r="J373" s="60">
        <f>+'BOT1'!J373+'CentBot2 S'!J373+CentBot3!J373+CentBot4!J373+'CentBot5 Q'!J373+'CentBot6 Q'!J373</f>
        <v>2</v>
      </c>
      <c r="K373" s="25"/>
      <c r="L373" s="26"/>
      <c r="M373" s="26"/>
      <c r="N373" s="111">
        <v>0</v>
      </c>
      <c r="O373" s="111">
        <v>0</v>
      </c>
      <c r="P373" s="60">
        <f>+'BOT1'!P373+'CentBot2 S'!P373+CentBot3!P373+CentBot4!P373+'CentBot5 Q'!P373+'CentBot6 Q'!P373</f>
        <v>0</v>
      </c>
      <c r="Q373" s="111">
        <v>0</v>
      </c>
      <c r="R373" s="111">
        <v>0</v>
      </c>
      <c r="S373" s="60">
        <f>+'BOT1'!S373+'CentBot2 S'!S373+CentBot3!S373+CentBot4!S373+'CentBot5 Q'!S373+'CentBot6 Q'!S373</f>
        <v>0</v>
      </c>
      <c r="T373" s="60">
        <f>+'BOT1'!T373+'CentBot2 S'!T373+CentBot3!T373+CentBot4!T373+'CentBot5 Q'!T373+'CentBot6 Q'!T373</f>
        <v>0</v>
      </c>
      <c r="U373" s="60">
        <f>+'BOT1'!U373+'CentBot2 S'!U373+CentBot3!U373+CentBot4!U373+'CentBot5 Q'!U373+'CentBot6 Q'!U373</f>
        <v>0</v>
      </c>
      <c r="V373" s="60">
        <f>+'BOT1'!V373+'CentBot2 S'!V373+CentBot3!V373+CentBot4!V373+'CentBot5 Q'!V373+'CentBot6 Q'!V373</f>
        <v>0</v>
      </c>
      <c r="W373" s="13"/>
      <c r="X373" s="13"/>
      <c r="Y373" s="13"/>
      <c r="Z373" s="13"/>
      <c r="AA373" s="32"/>
      <c r="AB373" s="23"/>
    </row>
    <row r="374" spans="1:28" x14ac:dyDescent="0.2">
      <c r="A374" s="24">
        <v>318</v>
      </c>
      <c r="B374" s="28">
        <f t="shared" si="15"/>
        <v>44058</v>
      </c>
      <c r="C374" s="60">
        <f>+'BOT1'!C374+'CentBot2 S'!C374+CentBot3!C374+CentBot4!C374+'CentBot5 Q'!C374+'CentBot6 Q'!C374</f>
        <v>6</v>
      </c>
      <c r="D374" s="24" t="s">
        <v>11</v>
      </c>
      <c r="E374" s="24"/>
      <c r="F374" s="60">
        <f>+'BOT1'!F374+'CentBot2 S'!F374+CentBot3!F374+CentBot4!F374+'CentBot5 Q'!F374+'CentBot6 Q'!F374</f>
        <v>0</v>
      </c>
      <c r="G374" s="24" t="s">
        <v>5</v>
      </c>
      <c r="H374" s="42">
        <f t="shared" si="14"/>
        <v>0</v>
      </c>
      <c r="I374" s="44"/>
      <c r="J374" s="60">
        <f>+'BOT1'!J374+'CentBot2 S'!J374+CentBot3!J374+CentBot4!J374+'CentBot5 Q'!J374+'CentBot6 Q'!J374</f>
        <v>2</v>
      </c>
      <c r="K374" s="25"/>
      <c r="L374" s="26"/>
      <c r="M374" s="26"/>
      <c r="N374" s="111">
        <v>0</v>
      </c>
      <c r="O374" s="111">
        <v>0</v>
      </c>
      <c r="P374" s="60">
        <f>+'BOT1'!P374+'CentBot2 S'!P374+CentBot3!P374+CentBot4!P374+'CentBot5 Q'!P374+'CentBot6 Q'!P374</f>
        <v>0</v>
      </c>
      <c r="Q374" s="111">
        <v>0</v>
      </c>
      <c r="R374" s="111">
        <v>0</v>
      </c>
      <c r="S374" s="60">
        <f>+'BOT1'!S374+'CentBot2 S'!S374+CentBot3!S374+CentBot4!S374+'CentBot5 Q'!S374+'CentBot6 Q'!S374</f>
        <v>0</v>
      </c>
      <c r="T374" s="60">
        <f>+'BOT1'!T374+'CentBot2 S'!T374+CentBot3!T374+CentBot4!T374+'CentBot5 Q'!T374+'CentBot6 Q'!T374</f>
        <v>0</v>
      </c>
      <c r="U374" s="60">
        <f>+'BOT1'!U374+'CentBot2 S'!U374+CentBot3!U374+CentBot4!U374+'CentBot5 Q'!U374+'CentBot6 Q'!U374</f>
        <v>0</v>
      </c>
      <c r="V374" s="60">
        <f>+'BOT1'!V374+'CentBot2 S'!V374+CentBot3!V374+CentBot4!V374+'CentBot5 Q'!V374+'CentBot6 Q'!V374</f>
        <v>0</v>
      </c>
      <c r="W374" s="13"/>
      <c r="X374" s="13"/>
      <c r="Y374" s="13"/>
      <c r="Z374" s="13"/>
      <c r="AA374" s="32"/>
      <c r="AB374" s="23"/>
    </row>
    <row r="375" spans="1:28" x14ac:dyDescent="0.2">
      <c r="A375" s="24">
        <v>318</v>
      </c>
      <c r="B375" s="28">
        <f t="shared" si="15"/>
        <v>44059</v>
      </c>
      <c r="C375" s="60">
        <f>+'BOT1'!C375+'CentBot2 S'!C375+CentBot3!C375+CentBot4!C375+'CentBot5 Q'!C375+'CentBot6 Q'!C375</f>
        <v>6</v>
      </c>
      <c r="D375" s="24" t="s">
        <v>11</v>
      </c>
      <c r="E375" s="24"/>
      <c r="F375" s="60">
        <f>+'BOT1'!F375+'CentBot2 S'!F375+CentBot3!F375+CentBot4!F375+'CentBot5 Q'!F375+'CentBot6 Q'!F375</f>
        <v>0</v>
      </c>
      <c r="G375" s="24" t="s">
        <v>5</v>
      </c>
      <c r="H375" s="42">
        <f t="shared" si="14"/>
        <v>0</v>
      </c>
      <c r="I375" s="44"/>
      <c r="J375" s="60">
        <f>+'BOT1'!J375+'CentBot2 S'!J375+CentBot3!J375+CentBot4!J375+'CentBot5 Q'!J375+'CentBot6 Q'!J375</f>
        <v>2</v>
      </c>
      <c r="K375" s="25"/>
      <c r="L375" s="26"/>
      <c r="M375" s="26"/>
      <c r="N375" s="111">
        <v>0</v>
      </c>
      <c r="O375" s="111">
        <v>0</v>
      </c>
      <c r="P375" s="60">
        <f>+'BOT1'!P375+'CentBot2 S'!P375+CentBot3!P375+CentBot4!P375+'CentBot5 Q'!P375+'CentBot6 Q'!P375</f>
        <v>0</v>
      </c>
      <c r="Q375" s="111">
        <v>0</v>
      </c>
      <c r="R375" s="111">
        <v>0</v>
      </c>
      <c r="S375" s="60">
        <f>+'BOT1'!S375+'CentBot2 S'!S375+CentBot3!S375+CentBot4!S375+'CentBot5 Q'!S375+'CentBot6 Q'!S375</f>
        <v>0</v>
      </c>
      <c r="T375" s="60">
        <f>+'BOT1'!T375+'CentBot2 S'!T375+CentBot3!T375+CentBot4!T375+'CentBot5 Q'!T375+'CentBot6 Q'!T375</f>
        <v>0</v>
      </c>
      <c r="U375" s="60">
        <f>+'BOT1'!U375+'CentBot2 S'!U375+CentBot3!U375+CentBot4!U375+'CentBot5 Q'!U375+'CentBot6 Q'!U375</f>
        <v>0</v>
      </c>
      <c r="V375" s="60">
        <f>+'BOT1'!V375+'CentBot2 S'!V375+CentBot3!V375+CentBot4!V375+'CentBot5 Q'!V375+'CentBot6 Q'!V375</f>
        <v>0</v>
      </c>
      <c r="W375" s="13"/>
      <c r="X375" s="13"/>
      <c r="Y375" s="13"/>
      <c r="Z375" s="13"/>
      <c r="AA375" s="32"/>
      <c r="AB375" s="23"/>
    </row>
    <row r="376" spans="1:28" x14ac:dyDescent="0.2">
      <c r="A376" s="24">
        <v>318</v>
      </c>
      <c r="B376" s="28">
        <f t="shared" si="15"/>
        <v>44060</v>
      </c>
      <c r="C376" s="60">
        <f>+'BOT1'!C376+'CentBot2 S'!C376+CentBot3!C376+CentBot4!C376+'CentBot5 Q'!C376+'CentBot6 Q'!C376</f>
        <v>6</v>
      </c>
      <c r="D376" s="24" t="s">
        <v>11</v>
      </c>
      <c r="E376" s="24"/>
      <c r="F376" s="60">
        <f>+'BOT1'!F376+'CentBot2 S'!F376+CentBot3!F376+CentBot4!F376+'CentBot5 Q'!F376+'CentBot6 Q'!F376</f>
        <v>0</v>
      </c>
      <c r="G376" s="24" t="s">
        <v>5</v>
      </c>
      <c r="H376" s="42">
        <f t="shared" si="14"/>
        <v>0</v>
      </c>
      <c r="I376" s="44"/>
      <c r="J376" s="60">
        <f>+'BOT1'!J376+'CentBot2 S'!J376+CentBot3!J376+CentBot4!J376+'CentBot5 Q'!J376+'CentBot6 Q'!J376</f>
        <v>2</v>
      </c>
      <c r="K376" s="25"/>
      <c r="L376" s="26"/>
      <c r="M376" s="26"/>
      <c r="N376" s="111">
        <v>0</v>
      </c>
      <c r="O376" s="111">
        <v>0</v>
      </c>
      <c r="P376" s="60">
        <f>+'BOT1'!P376+'CentBot2 S'!P376+CentBot3!P376+CentBot4!P376+'CentBot5 Q'!P376+'CentBot6 Q'!P376</f>
        <v>0</v>
      </c>
      <c r="Q376" s="111">
        <v>0</v>
      </c>
      <c r="R376" s="111">
        <v>0</v>
      </c>
      <c r="S376" s="60">
        <f>+'BOT1'!S376+'CentBot2 S'!S376+CentBot3!S376+CentBot4!S376+'CentBot5 Q'!S376+'CentBot6 Q'!S376</f>
        <v>0</v>
      </c>
      <c r="T376" s="60">
        <f>+'BOT1'!T376+'CentBot2 S'!T376+CentBot3!T376+CentBot4!T376+'CentBot5 Q'!T376+'CentBot6 Q'!T376</f>
        <v>0</v>
      </c>
      <c r="U376" s="60">
        <f>+'BOT1'!U376+'CentBot2 S'!U376+CentBot3!U376+CentBot4!U376+'CentBot5 Q'!U376+'CentBot6 Q'!U376</f>
        <v>0</v>
      </c>
      <c r="V376" s="60">
        <f>+'BOT1'!V376+'CentBot2 S'!V376+CentBot3!V376+CentBot4!V376+'CentBot5 Q'!V376+'CentBot6 Q'!V376</f>
        <v>0</v>
      </c>
      <c r="W376" s="13"/>
      <c r="X376" s="13"/>
      <c r="Y376" s="13"/>
      <c r="Z376" s="13"/>
      <c r="AA376" s="32"/>
      <c r="AB376" s="23"/>
    </row>
    <row r="377" spans="1:28" x14ac:dyDescent="0.2">
      <c r="A377" s="24">
        <v>318</v>
      </c>
      <c r="B377" s="28">
        <f t="shared" si="15"/>
        <v>44061</v>
      </c>
      <c r="C377" s="60">
        <f>+'BOT1'!C377+'CentBot2 S'!C377+CentBot3!C377+CentBot4!C377+'CentBot5 Q'!C377+'CentBot6 Q'!C377</f>
        <v>6</v>
      </c>
      <c r="D377" s="24" t="s">
        <v>11</v>
      </c>
      <c r="E377" s="24"/>
      <c r="F377" s="60">
        <f>+'BOT1'!F377+'CentBot2 S'!F377+CentBot3!F377+CentBot4!F377+'CentBot5 Q'!F377+'CentBot6 Q'!F377</f>
        <v>0</v>
      </c>
      <c r="G377" s="24" t="s">
        <v>5</v>
      </c>
      <c r="H377" s="42">
        <f t="shared" si="14"/>
        <v>0</v>
      </c>
      <c r="I377" s="44"/>
      <c r="J377" s="60">
        <f>+'BOT1'!J377+'CentBot2 S'!J377+CentBot3!J377+CentBot4!J377+'CentBot5 Q'!J377+'CentBot6 Q'!J377</f>
        <v>2</v>
      </c>
      <c r="K377" s="25"/>
      <c r="L377" s="26"/>
      <c r="M377" s="26"/>
      <c r="N377" s="111">
        <v>0</v>
      </c>
      <c r="O377" s="111">
        <v>0</v>
      </c>
      <c r="P377" s="60">
        <f>+'BOT1'!P377+'CentBot2 S'!P377+CentBot3!P377+CentBot4!P377+'CentBot5 Q'!P377+'CentBot6 Q'!P377</f>
        <v>0</v>
      </c>
      <c r="Q377" s="111">
        <v>0</v>
      </c>
      <c r="R377" s="111">
        <v>0</v>
      </c>
      <c r="S377" s="60">
        <f>+'BOT1'!S377+'CentBot2 S'!S377+CentBot3!S377+CentBot4!S377+'CentBot5 Q'!S377+'CentBot6 Q'!S377</f>
        <v>0</v>
      </c>
      <c r="T377" s="60">
        <f>+'BOT1'!T377+'CentBot2 S'!T377+CentBot3!T377+CentBot4!T377+'CentBot5 Q'!T377+'CentBot6 Q'!T377</f>
        <v>0</v>
      </c>
      <c r="U377" s="60">
        <f>+'BOT1'!U377+'CentBot2 S'!U377+CentBot3!U377+CentBot4!U377+'CentBot5 Q'!U377+'CentBot6 Q'!U377</f>
        <v>0</v>
      </c>
      <c r="V377" s="60">
        <f>+'BOT1'!V377+'CentBot2 S'!V377+CentBot3!V377+CentBot4!V377+'CentBot5 Q'!V377+'CentBot6 Q'!V377</f>
        <v>0</v>
      </c>
      <c r="W377" s="13"/>
      <c r="X377" s="13"/>
      <c r="Y377" s="13"/>
      <c r="Z377" s="13"/>
      <c r="AA377" s="32"/>
      <c r="AB377" s="23"/>
    </row>
    <row r="378" spans="1:28" x14ac:dyDescent="0.2">
      <c r="A378" s="24">
        <v>318</v>
      </c>
      <c r="B378" s="28">
        <f t="shared" si="15"/>
        <v>44062</v>
      </c>
      <c r="C378" s="60">
        <f>+'BOT1'!C378+'CentBot2 S'!C378+CentBot3!C378+CentBot4!C378+'CentBot5 Q'!C378+'CentBot6 Q'!C378</f>
        <v>6</v>
      </c>
      <c r="D378" s="24" t="s">
        <v>11</v>
      </c>
      <c r="E378" s="24"/>
      <c r="F378" s="60">
        <f>+'BOT1'!F378+'CentBot2 S'!F378+CentBot3!F378+CentBot4!F378+'CentBot5 Q'!F378+'CentBot6 Q'!F378</f>
        <v>0</v>
      </c>
      <c r="G378" s="24" t="s">
        <v>5</v>
      </c>
      <c r="H378" s="42">
        <f t="shared" si="14"/>
        <v>0</v>
      </c>
      <c r="I378" s="44"/>
      <c r="J378" s="60">
        <f>+'BOT1'!J378+'CentBot2 S'!J378+CentBot3!J378+CentBot4!J378+'CentBot5 Q'!J378+'CentBot6 Q'!J378</f>
        <v>2</v>
      </c>
      <c r="K378" s="25"/>
      <c r="L378" s="26"/>
      <c r="M378" s="26"/>
      <c r="N378" s="111">
        <v>0</v>
      </c>
      <c r="O378" s="111">
        <v>0</v>
      </c>
      <c r="P378" s="60">
        <f>+'BOT1'!P378+'CentBot2 S'!P378+CentBot3!P378+CentBot4!P378+'CentBot5 Q'!P378+'CentBot6 Q'!P378</f>
        <v>0</v>
      </c>
      <c r="Q378" s="111">
        <v>0</v>
      </c>
      <c r="R378" s="111">
        <v>0</v>
      </c>
      <c r="S378" s="60">
        <f>+'BOT1'!S378+'CentBot2 S'!S378+CentBot3!S378+CentBot4!S378+'CentBot5 Q'!S378+'CentBot6 Q'!S378</f>
        <v>0</v>
      </c>
      <c r="T378" s="60">
        <f>+'BOT1'!T378+'CentBot2 S'!T378+CentBot3!T378+CentBot4!T378+'CentBot5 Q'!T378+'CentBot6 Q'!T378</f>
        <v>0</v>
      </c>
      <c r="U378" s="60">
        <f>+'BOT1'!U378+'CentBot2 S'!U378+CentBot3!U378+CentBot4!U378+'CentBot5 Q'!U378+'CentBot6 Q'!U378</f>
        <v>0</v>
      </c>
      <c r="V378" s="60">
        <f>+'BOT1'!V378+'CentBot2 S'!V378+CentBot3!V378+CentBot4!V378+'CentBot5 Q'!V378+'CentBot6 Q'!V378</f>
        <v>0</v>
      </c>
      <c r="W378" s="13"/>
      <c r="X378" s="13"/>
      <c r="Y378" s="13"/>
      <c r="Z378" s="13"/>
      <c r="AA378" s="32"/>
      <c r="AB378" s="23"/>
    </row>
    <row r="379" spans="1:28" x14ac:dyDescent="0.2">
      <c r="A379" s="24">
        <v>318</v>
      </c>
      <c r="B379" s="28">
        <f t="shared" si="15"/>
        <v>44063</v>
      </c>
      <c r="C379" s="60">
        <f>+'BOT1'!C379+'CentBot2 S'!C379+CentBot3!C379+CentBot4!C379+'CentBot5 Q'!C379+'CentBot6 Q'!C379</f>
        <v>6</v>
      </c>
      <c r="D379" s="24" t="s">
        <v>11</v>
      </c>
      <c r="E379" s="24"/>
      <c r="F379" s="60">
        <f>+'BOT1'!F379+'CentBot2 S'!F379+CentBot3!F379+CentBot4!F379+'CentBot5 Q'!F379+'CentBot6 Q'!F379</f>
        <v>0</v>
      </c>
      <c r="G379" s="24" t="s">
        <v>5</v>
      </c>
      <c r="H379" s="42">
        <f t="shared" si="14"/>
        <v>0</v>
      </c>
      <c r="I379" s="44"/>
      <c r="J379" s="60">
        <f>+'BOT1'!J379+'CentBot2 S'!J379+CentBot3!J379+CentBot4!J379+'CentBot5 Q'!J379+'CentBot6 Q'!J379</f>
        <v>2</v>
      </c>
      <c r="K379" s="25"/>
      <c r="L379" s="26"/>
      <c r="M379" s="26"/>
      <c r="N379" s="111">
        <v>0</v>
      </c>
      <c r="O379" s="111">
        <v>0</v>
      </c>
      <c r="P379" s="60">
        <f>+'BOT1'!P379+'CentBot2 S'!P379+CentBot3!P379+CentBot4!P379+'CentBot5 Q'!P379+'CentBot6 Q'!P379</f>
        <v>0</v>
      </c>
      <c r="Q379" s="111">
        <v>0</v>
      </c>
      <c r="R379" s="111">
        <v>0</v>
      </c>
      <c r="S379" s="60">
        <f>+'BOT1'!S379+'CentBot2 S'!S379+CentBot3!S379+CentBot4!S379+'CentBot5 Q'!S379+'CentBot6 Q'!S379</f>
        <v>0</v>
      </c>
      <c r="T379" s="60">
        <f>+'BOT1'!T379+'CentBot2 S'!T379+CentBot3!T379+CentBot4!T379+'CentBot5 Q'!T379+'CentBot6 Q'!T379</f>
        <v>0</v>
      </c>
      <c r="U379" s="60">
        <f>+'BOT1'!U379+'CentBot2 S'!U379+CentBot3!U379+CentBot4!U379+'CentBot5 Q'!U379+'CentBot6 Q'!U379</f>
        <v>0</v>
      </c>
      <c r="V379" s="60">
        <f>+'BOT1'!V379+'CentBot2 S'!V379+CentBot3!V379+CentBot4!V379+'CentBot5 Q'!V379+'CentBot6 Q'!V379</f>
        <v>0</v>
      </c>
      <c r="W379" s="13"/>
      <c r="X379" s="13"/>
      <c r="Y379" s="13"/>
      <c r="Z379" s="13"/>
      <c r="AA379" s="32"/>
      <c r="AB379" s="23"/>
    </row>
    <row r="380" spans="1:28" x14ac:dyDescent="0.2">
      <c r="A380" s="24">
        <v>318</v>
      </c>
      <c r="B380" s="28">
        <f t="shared" si="15"/>
        <v>44064</v>
      </c>
      <c r="C380" s="60">
        <f>+'BOT1'!C380+'CentBot2 S'!C380+CentBot3!C380+CentBot4!C380+'CentBot5 Q'!C380+'CentBot6 Q'!C380</f>
        <v>6</v>
      </c>
      <c r="D380" s="24" t="s">
        <v>11</v>
      </c>
      <c r="E380" s="24"/>
      <c r="F380" s="60">
        <f>+'BOT1'!F380+'CentBot2 S'!F380+CentBot3!F380+CentBot4!F380+'CentBot5 Q'!F380+'CentBot6 Q'!F380</f>
        <v>0</v>
      </c>
      <c r="G380" s="24" t="s">
        <v>5</v>
      </c>
      <c r="H380" s="42">
        <f t="shared" si="14"/>
        <v>0</v>
      </c>
      <c r="I380" s="44"/>
      <c r="J380" s="60">
        <f>+'BOT1'!J380+'CentBot2 S'!J380+CentBot3!J380+CentBot4!J380+'CentBot5 Q'!J380+'CentBot6 Q'!J380</f>
        <v>2</v>
      </c>
      <c r="K380" s="25"/>
      <c r="L380" s="26"/>
      <c r="M380" s="26"/>
      <c r="N380" s="111">
        <v>0</v>
      </c>
      <c r="O380" s="111">
        <v>0</v>
      </c>
      <c r="P380" s="60">
        <f>+'BOT1'!P380+'CentBot2 S'!P380+CentBot3!P380+CentBot4!P380+'CentBot5 Q'!P380+'CentBot6 Q'!P380</f>
        <v>0</v>
      </c>
      <c r="Q380" s="111">
        <v>0</v>
      </c>
      <c r="R380" s="111">
        <v>0</v>
      </c>
      <c r="S380" s="60">
        <f>+'BOT1'!S380+'CentBot2 S'!S380+CentBot3!S380+CentBot4!S380+'CentBot5 Q'!S380+'CentBot6 Q'!S380</f>
        <v>0</v>
      </c>
      <c r="T380" s="60">
        <f>+'BOT1'!T380+'CentBot2 S'!T380+CentBot3!T380+CentBot4!T380+'CentBot5 Q'!T380+'CentBot6 Q'!T380</f>
        <v>0</v>
      </c>
      <c r="U380" s="60">
        <f>+'BOT1'!U380+'CentBot2 S'!U380+CentBot3!U380+CentBot4!U380+'CentBot5 Q'!U380+'CentBot6 Q'!U380</f>
        <v>0</v>
      </c>
      <c r="V380" s="60">
        <f>+'BOT1'!V380+'CentBot2 S'!V380+CentBot3!V380+CentBot4!V380+'CentBot5 Q'!V380+'CentBot6 Q'!V380</f>
        <v>0</v>
      </c>
      <c r="W380" s="13"/>
      <c r="X380" s="13"/>
      <c r="Y380" s="13"/>
      <c r="Z380" s="13"/>
      <c r="AA380" s="32"/>
      <c r="AB380" s="23"/>
    </row>
    <row r="381" spans="1:28" x14ac:dyDescent="0.2">
      <c r="A381" s="24">
        <v>318</v>
      </c>
      <c r="B381" s="28">
        <f t="shared" si="15"/>
        <v>44065</v>
      </c>
      <c r="C381" s="60">
        <f>+'BOT1'!C381+'CentBot2 S'!C381+CentBot3!C381+CentBot4!C381+'CentBot5 Q'!C381+'CentBot6 Q'!C381</f>
        <v>6</v>
      </c>
      <c r="D381" s="24" t="s">
        <v>11</v>
      </c>
      <c r="E381" s="24"/>
      <c r="F381" s="60">
        <f>+'BOT1'!F381+'CentBot2 S'!F381+CentBot3!F381+CentBot4!F381+'CentBot5 Q'!F381+'CentBot6 Q'!F381</f>
        <v>0</v>
      </c>
      <c r="G381" s="24" t="s">
        <v>5</v>
      </c>
      <c r="H381" s="42">
        <f t="shared" si="14"/>
        <v>0</v>
      </c>
      <c r="I381" s="44"/>
      <c r="J381" s="60">
        <f>+'BOT1'!J381+'CentBot2 S'!J381+CentBot3!J381+CentBot4!J381+'CentBot5 Q'!J381+'CentBot6 Q'!J381</f>
        <v>2</v>
      </c>
      <c r="K381" s="25"/>
      <c r="L381" s="26"/>
      <c r="M381" s="26"/>
      <c r="N381" s="111">
        <v>0</v>
      </c>
      <c r="O381" s="111">
        <v>0</v>
      </c>
      <c r="P381" s="60">
        <f>+'BOT1'!P381+'CentBot2 S'!P381+CentBot3!P381+CentBot4!P381+'CentBot5 Q'!P381+'CentBot6 Q'!P381</f>
        <v>0</v>
      </c>
      <c r="Q381" s="111">
        <v>0</v>
      </c>
      <c r="R381" s="111">
        <v>0</v>
      </c>
      <c r="S381" s="60">
        <f>+'BOT1'!S381+'CentBot2 S'!S381+CentBot3!S381+CentBot4!S381+'CentBot5 Q'!S381+'CentBot6 Q'!S381</f>
        <v>0</v>
      </c>
      <c r="T381" s="60">
        <f>+'BOT1'!T381+'CentBot2 S'!T381+CentBot3!T381+CentBot4!T381+'CentBot5 Q'!T381+'CentBot6 Q'!T381</f>
        <v>0</v>
      </c>
      <c r="U381" s="60">
        <f>+'BOT1'!U381+'CentBot2 S'!U381+CentBot3!U381+CentBot4!U381+'CentBot5 Q'!U381+'CentBot6 Q'!U381</f>
        <v>0</v>
      </c>
      <c r="V381" s="60">
        <f>+'BOT1'!V381+'CentBot2 S'!V381+CentBot3!V381+CentBot4!V381+'CentBot5 Q'!V381+'CentBot6 Q'!V381</f>
        <v>0</v>
      </c>
      <c r="W381" s="13"/>
      <c r="X381" s="13"/>
      <c r="Y381" s="13"/>
      <c r="Z381" s="13"/>
      <c r="AA381" s="32"/>
      <c r="AB381" s="23"/>
    </row>
    <row r="382" spans="1:28" x14ac:dyDescent="0.2">
      <c r="A382" s="24">
        <v>318</v>
      </c>
      <c r="B382" s="28">
        <f t="shared" si="15"/>
        <v>44066</v>
      </c>
      <c r="C382" s="60">
        <f>+'BOT1'!C382+'CentBot2 S'!C382+CentBot3!C382+CentBot4!C382+'CentBot5 Q'!C382+'CentBot6 Q'!C382</f>
        <v>6</v>
      </c>
      <c r="D382" s="24" t="s">
        <v>11</v>
      </c>
      <c r="E382" s="24"/>
      <c r="F382" s="60">
        <f>+'BOT1'!F382+'CentBot2 S'!F382+CentBot3!F382+CentBot4!F382+'CentBot5 Q'!F382+'CentBot6 Q'!F382</f>
        <v>0</v>
      </c>
      <c r="G382" s="24" t="s">
        <v>5</v>
      </c>
      <c r="H382" s="42">
        <f t="shared" si="14"/>
        <v>0</v>
      </c>
      <c r="I382" s="44"/>
      <c r="J382" s="60">
        <f>+'BOT1'!J382+'CentBot2 S'!J382+CentBot3!J382+CentBot4!J382+'CentBot5 Q'!J382+'CentBot6 Q'!J382</f>
        <v>2</v>
      </c>
      <c r="K382" s="25"/>
      <c r="L382" s="26"/>
      <c r="M382" s="26"/>
      <c r="N382" s="111">
        <v>0</v>
      </c>
      <c r="O382" s="111">
        <v>0</v>
      </c>
      <c r="P382" s="60">
        <f>+'BOT1'!P382+'CentBot2 S'!P382+CentBot3!P382+CentBot4!P382+'CentBot5 Q'!P382+'CentBot6 Q'!P382</f>
        <v>0</v>
      </c>
      <c r="Q382" s="111">
        <v>0</v>
      </c>
      <c r="R382" s="111">
        <v>0</v>
      </c>
      <c r="S382" s="60">
        <f>+'BOT1'!S382+'CentBot2 S'!S382+CentBot3!S382+CentBot4!S382+'CentBot5 Q'!S382+'CentBot6 Q'!S382</f>
        <v>0</v>
      </c>
      <c r="T382" s="60">
        <f>+'BOT1'!T382+'CentBot2 S'!T382+CentBot3!T382+CentBot4!T382+'CentBot5 Q'!T382+'CentBot6 Q'!T382</f>
        <v>0</v>
      </c>
      <c r="U382" s="60">
        <f>+'BOT1'!U382+'CentBot2 S'!U382+CentBot3!U382+CentBot4!U382+'CentBot5 Q'!U382+'CentBot6 Q'!U382</f>
        <v>0</v>
      </c>
      <c r="V382" s="60">
        <f>+'BOT1'!V382+'CentBot2 S'!V382+CentBot3!V382+CentBot4!V382+'CentBot5 Q'!V382+'CentBot6 Q'!V382</f>
        <v>0</v>
      </c>
      <c r="W382" s="13"/>
      <c r="X382" s="13"/>
      <c r="Y382" s="13"/>
      <c r="Z382" s="13"/>
      <c r="AA382" s="32"/>
      <c r="AB382" s="23"/>
    </row>
    <row r="383" spans="1:28" x14ac:dyDescent="0.2">
      <c r="A383" s="24">
        <v>318</v>
      </c>
      <c r="B383" s="28">
        <f t="shared" si="15"/>
        <v>44067</v>
      </c>
      <c r="C383" s="60">
        <f>+'BOT1'!C383+'CentBot2 S'!C383+CentBot3!C383+CentBot4!C383+'CentBot5 Q'!C383+'CentBot6 Q'!C383</f>
        <v>6</v>
      </c>
      <c r="D383" s="24" t="s">
        <v>11</v>
      </c>
      <c r="E383" s="24"/>
      <c r="F383" s="60">
        <f>+'BOT1'!F383+'CentBot2 S'!F383+CentBot3!F383+CentBot4!F383+'CentBot5 Q'!F383+'CentBot6 Q'!F383</f>
        <v>0</v>
      </c>
      <c r="G383" s="24" t="s">
        <v>5</v>
      </c>
      <c r="H383" s="42">
        <f t="shared" si="14"/>
        <v>0</v>
      </c>
      <c r="I383" s="44"/>
      <c r="J383" s="60">
        <f>+'BOT1'!J383+'CentBot2 S'!J383+CentBot3!J383+CentBot4!J383+'CentBot5 Q'!J383+'CentBot6 Q'!J383</f>
        <v>2</v>
      </c>
      <c r="K383" s="25"/>
      <c r="L383" s="26"/>
      <c r="M383" s="26"/>
      <c r="N383" s="111">
        <v>0</v>
      </c>
      <c r="O383" s="111">
        <v>0</v>
      </c>
      <c r="P383" s="60">
        <f>+'BOT1'!P383+'CentBot2 S'!P383+CentBot3!P383+CentBot4!P383+'CentBot5 Q'!P383+'CentBot6 Q'!P383</f>
        <v>0</v>
      </c>
      <c r="Q383" s="111">
        <v>0</v>
      </c>
      <c r="R383" s="111">
        <v>0</v>
      </c>
      <c r="S383" s="60">
        <f>+'BOT1'!S383+'CentBot2 S'!S383+CentBot3!S383+CentBot4!S383+'CentBot5 Q'!S383+'CentBot6 Q'!S383</f>
        <v>0</v>
      </c>
      <c r="T383" s="60">
        <f>+'BOT1'!T383+'CentBot2 S'!T383+CentBot3!T383+CentBot4!T383+'CentBot5 Q'!T383+'CentBot6 Q'!T383</f>
        <v>0</v>
      </c>
      <c r="U383" s="60">
        <f>+'BOT1'!U383+'CentBot2 S'!U383+CentBot3!U383+CentBot4!U383+'CentBot5 Q'!U383+'CentBot6 Q'!U383</f>
        <v>0</v>
      </c>
      <c r="V383" s="60">
        <f>+'BOT1'!V383+'CentBot2 S'!V383+CentBot3!V383+CentBot4!V383+'CentBot5 Q'!V383+'CentBot6 Q'!V383</f>
        <v>0</v>
      </c>
      <c r="W383" s="13"/>
      <c r="X383" s="13"/>
      <c r="Y383" s="13"/>
      <c r="Z383" s="13"/>
      <c r="AA383" s="32"/>
      <c r="AB383" s="23"/>
    </row>
    <row r="384" spans="1:28" x14ac:dyDescent="0.2">
      <c r="A384" s="24">
        <v>318</v>
      </c>
      <c r="B384" s="28">
        <f t="shared" si="15"/>
        <v>44068</v>
      </c>
      <c r="C384" s="60">
        <f>+'BOT1'!C384+'CentBot2 S'!C384+CentBot3!C384+CentBot4!C384+'CentBot5 Q'!C384+'CentBot6 Q'!C384</f>
        <v>6</v>
      </c>
      <c r="D384" s="24" t="s">
        <v>11</v>
      </c>
      <c r="E384" s="24"/>
      <c r="F384" s="60">
        <f>+'BOT1'!F384+'CentBot2 S'!F384+CentBot3!F384+CentBot4!F384+'CentBot5 Q'!F384+'CentBot6 Q'!F384</f>
        <v>0</v>
      </c>
      <c r="G384" s="24" t="s">
        <v>5</v>
      </c>
      <c r="H384" s="42">
        <f t="shared" si="14"/>
        <v>0</v>
      </c>
      <c r="I384" s="44"/>
      <c r="J384" s="60">
        <f>+'BOT1'!J384+'CentBot2 S'!J384+CentBot3!J384+CentBot4!J384+'CentBot5 Q'!J384+'CentBot6 Q'!J384</f>
        <v>2</v>
      </c>
      <c r="K384" s="25"/>
      <c r="L384" s="26"/>
      <c r="M384" s="26"/>
      <c r="N384" s="111">
        <v>0</v>
      </c>
      <c r="O384" s="111">
        <v>0</v>
      </c>
      <c r="P384" s="60">
        <f>+'BOT1'!P384+'CentBot2 S'!P384+CentBot3!P384+CentBot4!P384+'CentBot5 Q'!P384+'CentBot6 Q'!P384</f>
        <v>0</v>
      </c>
      <c r="Q384" s="111">
        <v>0</v>
      </c>
      <c r="R384" s="111">
        <v>0</v>
      </c>
      <c r="S384" s="60">
        <f>+'BOT1'!S384+'CentBot2 S'!S384+CentBot3!S384+CentBot4!S384+'CentBot5 Q'!S384+'CentBot6 Q'!S384</f>
        <v>0</v>
      </c>
      <c r="T384" s="60">
        <f>+'BOT1'!T384+'CentBot2 S'!T384+CentBot3!T384+CentBot4!T384+'CentBot5 Q'!T384+'CentBot6 Q'!T384</f>
        <v>0</v>
      </c>
      <c r="U384" s="60">
        <f>+'BOT1'!U384+'CentBot2 S'!U384+CentBot3!U384+CentBot4!U384+'CentBot5 Q'!U384+'CentBot6 Q'!U384</f>
        <v>0</v>
      </c>
      <c r="V384" s="60">
        <f>+'BOT1'!V384+'CentBot2 S'!V384+CentBot3!V384+CentBot4!V384+'CentBot5 Q'!V384+'CentBot6 Q'!V384</f>
        <v>0</v>
      </c>
      <c r="W384" s="13"/>
      <c r="X384" s="13"/>
      <c r="Y384" s="13"/>
      <c r="Z384" s="13"/>
      <c r="AA384" s="32"/>
      <c r="AB384" s="23"/>
    </row>
    <row r="385" spans="1:28" x14ac:dyDescent="0.2">
      <c r="A385" s="24">
        <v>318</v>
      </c>
      <c r="B385" s="28">
        <f t="shared" si="15"/>
        <v>44069</v>
      </c>
      <c r="C385" s="60">
        <f>+'BOT1'!C385+'CentBot2 S'!C385+CentBot3!C385+CentBot4!C385+'CentBot5 Q'!C385+'CentBot6 Q'!C385</f>
        <v>6</v>
      </c>
      <c r="D385" s="24" t="s">
        <v>11</v>
      </c>
      <c r="E385" s="24"/>
      <c r="F385" s="60">
        <f>+'BOT1'!F385+'CentBot2 S'!F385+CentBot3!F385+CentBot4!F385+'CentBot5 Q'!F385+'CentBot6 Q'!F385</f>
        <v>0</v>
      </c>
      <c r="G385" s="24" t="s">
        <v>5</v>
      </c>
      <c r="H385" s="42">
        <f t="shared" si="14"/>
        <v>0</v>
      </c>
      <c r="I385" s="44"/>
      <c r="J385" s="60">
        <f>+'BOT1'!J385+'CentBot2 S'!J385+CentBot3!J385+CentBot4!J385+'CentBot5 Q'!J385+'CentBot6 Q'!J385</f>
        <v>2</v>
      </c>
      <c r="K385" s="25"/>
      <c r="L385" s="26"/>
      <c r="M385" s="26"/>
      <c r="N385" s="111">
        <v>0</v>
      </c>
      <c r="O385" s="111">
        <v>0</v>
      </c>
      <c r="P385" s="60">
        <f>+'BOT1'!P385+'CentBot2 S'!P385+CentBot3!P385+CentBot4!P385+'CentBot5 Q'!P385+'CentBot6 Q'!P385</f>
        <v>0</v>
      </c>
      <c r="Q385" s="111">
        <v>0</v>
      </c>
      <c r="R385" s="111">
        <v>0</v>
      </c>
      <c r="S385" s="60">
        <f>+'BOT1'!S385+'CentBot2 S'!S385+CentBot3!S385+CentBot4!S385+'CentBot5 Q'!S385+'CentBot6 Q'!S385</f>
        <v>0</v>
      </c>
      <c r="T385" s="60">
        <f>+'BOT1'!T385+'CentBot2 S'!T385+CentBot3!T385+CentBot4!T385+'CentBot5 Q'!T385+'CentBot6 Q'!T385</f>
        <v>0</v>
      </c>
      <c r="U385" s="60">
        <f>+'BOT1'!U385+'CentBot2 S'!U385+CentBot3!U385+CentBot4!U385+'CentBot5 Q'!U385+'CentBot6 Q'!U385</f>
        <v>0</v>
      </c>
      <c r="V385" s="60">
        <f>+'BOT1'!V385+'CentBot2 S'!V385+CentBot3!V385+CentBot4!V385+'CentBot5 Q'!V385+'CentBot6 Q'!V385</f>
        <v>0</v>
      </c>
      <c r="W385" s="13"/>
      <c r="X385" s="13"/>
      <c r="Y385" s="13"/>
      <c r="Z385" s="13"/>
      <c r="AA385" s="32"/>
      <c r="AB385" s="23"/>
    </row>
    <row r="386" spans="1:28" x14ac:dyDescent="0.2">
      <c r="A386" s="24">
        <v>318</v>
      </c>
      <c r="B386" s="28">
        <f t="shared" si="15"/>
        <v>44070</v>
      </c>
      <c r="C386" s="60">
        <f>+'BOT1'!C386+'CentBot2 S'!C386+CentBot3!C386+CentBot4!C386+'CentBot5 Q'!C386+'CentBot6 Q'!C386</f>
        <v>6</v>
      </c>
      <c r="D386" s="24" t="s">
        <v>11</v>
      </c>
      <c r="E386" s="24"/>
      <c r="F386" s="60">
        <f>+'BOT1'!F386+'CentBot2 S'!F386+CentBot3!F386+CentBot4!F386+'CentBot5 Q'!F386+'CentBot6 Q'!F386</f>
        <v>0</v>
      </c>
      <c r="G386" s="24" t="s">
        <v>5</v>
      </c>
      <c r="H386" s="42">
        <f t="shared" si="14"/>
        <v>0</v>
      </c>
      <c r="I386" s="44"/>
      <c r="J386" s="60">
        <f>+'BOT1'!J386+'CentBot2 S'!J386+CentBot3!J386+CentBot4!J386+'CentBot5 Q'!J386+'CentBot6 Q'!J386</f>
        <v>2</v>
      </c>
      <c r="K386" s="25"/>
      <c r="L386" s="26"/>
      <c r="M386" s="26"/>
      <c r="N386" s="111">
        <v>0</v>
      </c>
      <c r="O386" s="111">
        <v>0</v>
      </c>
      <c r="P386" s="60">
        <f>+'BOT1'!P386+'CentBot2 S'!P386+CentBot3!P386+CentBot4!P386+'CentBot5 Q'!P386+'CentBot6 Q'!P386</f>
        <v>0</v>
      </c>
      <c r="Q386" s="111">
        <v>0</v>
      </c>
      <c r="R386" s="111">
        <v>0</v>
      </c>
      <c r="S386" s="60">
        <f>+'BOT1'!S386+'CentBot2 S'!S386+CentBot3!S386+CentBot4!S386+'CentBot5 Q'!S386+'CentBot6 Q'!S386</f>
        <v>0</v>
      </c>
      <c r="T386" s="60">
        <f>+'BOT1'!T386+'CentBot2 S'!T386+CentBot3!T386+CentBot4!T386+'CentBot5 Q'!T386+'CentBot6 Q'!T386</f>
        <v>0</v>
      </c>
      <c r="U386" s="60">
        <f>+'BOT1'!U386+'CentBot2 S'!U386+CentBot3!U386+CentBot4!U386+'CentBot5 Q'!U386+'CentBot6 Q'!U386</f>
        <v>0</v>
      </c>
      <c r="V386" s="60">
        <f>+'BOT1'!V386+'CentBot2 S'!V386+CentBot3!V386+CentBot4!V386+'CentBot5 Q'!V386+'CentBot6 Q'!V386</f>
        <v>0</v>
      </c>
      <c r="W386" s="13"/>
      <c r="X386" s="13"/>
      <c r="Y386" s="13"/>
      <c r="Z386" s="13"/>
      <c r="AA386" s="32"/>
      <c r="AB386" s="23"/>
    </row>
    <row r="387" spans="1:28" x14ac:dyDescent="0.2">
      <c r="A387" s="24">
        <v>318</v>
      </c>
      <c r="B387" s="28">
        <f t="shared" si="15"/>
        <v>44071</v>
      </c>
      <c r="C387" s="60">
        <f>+'BOT1'!C387+'CentBot2 S'!C387+CentBot3!C387+CentBot4!C387+'CentBot5 Q'!C387+'CentBot6 Q'!C387</f>
        <v>6</v>
      </c>
      <c r="D387" s="24" t="s">
        <v>11</v>
      </c>
      <c r="E387" s="24"/>
      <c r="F387" s="60">
        <f>+'BOT1'!F387+'CentBot2 S'!F387+CentBot3!F387+CentBot4!F387+'CentBot5 Q'!F387+'CentBot6 Q'!F387</f>
        <v>0</v>
      </c>
      <c r="G387" s="24" t="s">
        <v>5</v>
      </c>
      <c r="H387" s="42">
        <f t="shared" si="14"/>
        <v>0</v>
      </c>
      <c r="I387" s="44"/>
      <c r="J387" s="60">
        <f>+'BOT1'!J387+'CentBot2 S'!J387+CentBot3!J387+CentBot4!J387+'CentBot5 Q'!J387+'CentBot6 Q'!J387</f>
        <v>2</v>
      </c>
      <c r="K387" s="25"/>
      <c r="L387" s="26"/>
      <c r="M387" s="26"/>
      <c r="N387" s="111">
        <v>0</v>
      </c>
      <c r="O387" s="111">
        <v>0</v>
      </c>
      <c r="P387" s="60">
        <f>+'BOT1'!P387+'CentBot2 S'!P387+CentBot3!P387+CentBot4!P387+'CentBot5 Q'!P387+'CentBot6 Q'!P387</f>
        <v>0</v>
      </c>
      <c r="Q387" s="111">
        <v>0</v>
      </c>
      <c r="R387" s="111">
        <v>0</v>
      </c>
      <c r="S387" s="60">
        <f>+'BOT1'!S387+'CentBot2 S'!S387+CentBot3!S387+CentBot4!S387+'CentBot5 Q'!S387+'CentBot6 Q'!S387</f>
        <v>0</v>
      </c>
      <c r="T387" s="60">
        <f>+'BOT1'!T387+'CentBot2 S'!T387+CentBot3!T387+CentBot4!T387+'CentBot5 Q'!T387+'CentBot6 Q'!T387</f>
        <v>0</v>
      </c>
      <c r="U387" s="60">
        <f>+'BOT1'!U387+'CentBot2 S'!U387+CentBot3!U387+CentBot4!U387+'CentBot5 Q'!U387+'CentBot6 Q'!U387</f>
        <v>0</v>
      </c>
      <c r="V387" s="60">
        <f>+'BOT1'!V387+'CentBot2 S'!V387+CentBot3!V387+CentBot4!V387+'CentBot5 Q'!V387+'CentBot6 Q'!V387</f>
        <v>0</v>
      </c>
      <c r="W387" s="13"/>
      <c r="X387" s="13"/>
      <c r="Y387" s="13"/>
      <c r="Z387" s="13"/>
      <c r="AA387" s="32"/>
      <c r="AB387" s="23"/>
    </row>
    <row r="388" spans="1:28" x14ac:dyDescent="0.2">
      <c r="A388" s="24">
        <v>318</v>
      </c>
      <c r="B388" s="28">
        <f t="shared" si="15"/>
        <v>44072</v>
      </c>
      <c r="C388" s="60">
        <f>+'BOT1'!C388+'CentBot2 S'!C388+CentBot3!C388+CentBot4!C388+'CentBot5 Q'!C388+'CentBot6 Q'!C388</f>
        <v>6</v>
      </c>
      <c r="D388" s="24" t="s">
        <v>11</v>
      </c>
      <c r="E388" s="24"/>
      <c r="F388" s="60">
        <f>+'BOT1'!F388+'CentBot2 S'!F388+CentBot3!F388+CentBot4!F388+'CentBot5 Q'!F388+'CentBot6 Q'!F388</f>
        <v>0</v>
      </c>
      <c r="G388" s="24" t="s">
        <v>5</v>
      </c>
      <c r="H388" s="42">
        <f t="shared" si="14"/>
        <v>0</v>
      </c>
      <c r="I388" s="44"/>
      <c r="J388" s="60">
        <f>+'BOT1'!J388+'CentBot2 S'!J388+CentBot3!J388+CentBot4!J388+'CentBot5 Q'!J388+'CentBot6 Q'!J388</f>
        <v>2</v>
      </c>
      <c r="K388" s="25"/>
      <c r="L388" s="26"/>
      <c r="M388" s="26"/>
      <c r="N388" s="111">
        <v>0</v>
      </c>
      <c r="O388" s="111">
        <v>0</v>
      </c>
      <c r="P388" s="60">
        <f>+'BOT1'!P388+'CentBot2 S'!P388+CentBot3!P388+CentBot4!P388+'CentBot5 Q'!P388+'CentBot6 Q'!P388</f>
        <v>0</v>
      </c>
      <c r="Q388" s="111">
        <v>0</v>
      </c>
      <c r="R388" s="111">
        <v>0</v>
      </c>
      <c r="S388" s="60">
        <f>+'BOT1'!S388+'CentBot2 S'!S388+CentBot3!S388+CentBot4!S388+'CentBot5 Q'!S388+'CentBot6 Q'!S388</f>
        <v>0</v>
      </c>
      <c r="T388" s="60">
        <f>+'BOT1'!T388+'CentBot2 S'!T388+CentBot3!T388+CentBot4!T388+'CentBot5 Q'!T388+'CentBot6 Q'!T388</f>
        <v>0</v>
      </c>
      <c r="U388" s="60">
        <f>+'BOT1'!U388+'CentBot2 S'!U388+CentBot3!U388+CentBot4!U388+'CentBot5 Q'!U388+'CentBot6 Q'!U388</f>
        <v>0</v>
      </c>
      <c r="V388" s="60">
        <f>+'BOT1'!V388+'CentBot2 S'!V388+CentBot3!V388+CentBot4!V388+'CentBot5 Q'!V388+'CentBot6 Q'!V388</f>
        <v>0</v>
      </c>
      <c r="W388" s="13"/>
      <c r="X388" s="13"/>
      <c r="Y388" s="13"/>
      <c r="Z388" s="13"/>
      <c r="AA388" s="32"/>
      <c r="AB388" s="23"/>
    </row>
    <row r="389" spans="1:28" x14ac:dyDescent="0.2">
      <c r="A389" s="24">
        <v>318</v>
      </c>
      <c r="B389" s="28">
        <f t="shared" si="15"/>
        <v>44073</v>
      </c>
      <c r="C389" s="60">
        <f>+'BOT1'!C389+'CentBot2 S'!C389+CentBot3!C389+CentBot4!C389+'CentBot5 Q'!C389+'CentBot6 Q'!C389</f>
        <v>6</v>
      </c>
      <c r="D389" s="24" t="s">
        <v>11</v>
      </c>
      <c r="E389" s="24"/>
      <c r="F389" s="60">
        <f>+'BOT1'!F389+'CentBot2 S'!F389+CentBot3!F389+CentBot4!F389+'CentBot5 Q'!F389+'CentBot6 Q'!F389</f>
        <v>0</v>
      </c>
      <c r="G389" s="24" t="s">
        <v>5</v>
      </c>
      <c r="H389" s="42">
        <f t="shared" si="14"/>
        <v>0</v>
      </c>
      <c r="I389" s="44"/>
      <c r="J389" s="60">
        <f>+'BOT1'!J389+'CentBot2 S'!J389+CentBot3!J389+CentBot4!J389+'CentBot5 Q'!J389+'CentBot6 Q'!J389</f>
        <v>2</v>
      </c>
      <c r="K389" s="25"/>
      <c r="L389" s="26"/>
      <c r="M389" s="26"/>
      <c r="N389" s="111">
        <v>0</v>
      </c>
      <c r="O389" s="111">
        <v>0</v>
      </c>
      <c r="P389" s="60">
        <f>+'BOT1'!P389+'CentBot2 S'!P389+CentBot3!P389+CentBot4!P389+'CentBot5 Q'!P389+'CentBot6 Q'!P389</f>
        <v>0</v>
      </c>
      <c r="Q389" s="111">
        <v>0</v>
      </c>
      <c r="R389" s="111">
        <v>0</v>
      </c>
      <c r="S389" s="60">
        <f>+'BOT1'!S389+'CentBot2 S'!S389+CentBot3!S389+CentBot4!S389+'CentBot5 Q'!S389+'CentBot6 Q'!S389</f>
        <v>0</v>
      </c>
      <c r="T389" s="60">
        <f>+'BOT1'!T389+'CentBot2 S'!T389+CentBot3!T389+CentBot4!T389+'CentBot5 Q'!T389+'CentBot6 Q'!T389</f>
        <v>0</v>
      </c>
      <c r="U389" s="60">
        <f>+'BOT1'!U389+'CentBot2 S'!U389+CentBot3!U389+CentBot4!U389+'CentBot5 Q'!U389+'CentBot6 Q'!U389</f>
        <v>0</v>
      </c>
      <c r="V389" s="60">
        <f>+'BOT1'!V389+'CentBot2 S'!V389+CentBot3!V389+CentBot4!V389+'CentBot5 Q'!V389+'CentBot6 Q'!V389</f>
        <v>0</v>
      </c>
      <c r="W389" s="13"/>
      <c r="X389" s="13"/>
      <c r="Y389" s="13"/>
      <c r="Z389" s="13"/>
      <c r="AA389" s="32"/>
      <c r="AB389" s="23"/>
    </row>
    <row r="390" spans="1:28" x14ac:dyDescent="0.2">
      <c r="A390" s="24">
        <v>318</v>
      </c>
      <c r="B390" s="28">
        <f t="shared" si="15"/>
        <v>44074</v>
      </c>
      <c r="C390" s="60">
        <f>+'BOT1'!C390+'CentBot2 S'!C390+CentBot3!C390+CentBot4!C390+'CentBot5 Q'!C390+'CentBot6 Q'!C390</f>
        <v>6</v>
      </c>
      <c r="D390" s="24" t="s">
        <v>11</v>
      </c>
      <c r="E390" s="24"/>
      <c r="F390" s="60">
        <f>+'BOT1'!F390+'CentBot2 S'!F390+CentBot3!F390+CentBot4!F390+'CentBot5 Q'!F390+'CentBot6 Q'!F390</f>
        <v>0</v>
      </c>
      <c r="G390" s="24" t="s">
        <v>5</v>
      </c>
      <c r="H390" s="42">
        <f t="shared" ref="H390:H439" si="16">(C390*F390)</f>
        <v>0</v>
      </c>
      <c r="I390" s="44"/>
      <c r="J390" s="60">
        <f>+'BOT1'!J390+'CentBot2 S'!J390+CentBot3!J390+CentBot4!J390+'CentBot5 Q'!J390+'CentBot6 Q'!J390</f>
        <v>2</v>
      </c>
      <c r="K390" s="25"/>
      <c r="L390" s="26"/>
      <c r="M390" s="26"/>
      <c r="N390" s="111">
        <v>0</v>
      </c>
      <c r="O390" s="111">
        <v>0</v>
      </c>
      <c r="P390" s="60">
        <f>+'BOT1'!P390+'CentBot2 S'!P390+CentBot3!P390+CentBot4!P390+'CentBot5 Q'!P390+'CentBot6 Q'!P390</f>
        <v>0</v>
      </c>
      <c r="Q390" s="111">
        <v>0</v>
      </c>
      <c r="R390" s="111">
        <v>0</v>
      </c>
      <c r="S390" s="60">
        <f>+'BOT1'!S390+'CentBot2 S'!S390+CentBot3!S390+CentBot4!S390+'CentBot5 Q'!S390+'CentBot6 Q'!S390</f>
        <v>0</v>
      </c>
      <c r="T390" s="60">
        <f>+'BOT1'!T390+'CentBot2 S'!T390+CentBot3!T390+CentBot4!T390+'CentBot5 Q'!T390+'CentBot6 Q'!T390</f>
        <v>0</v>
      </c>
      <c r="U390" s="60">
        <f>+'BOT1'!U390+'CentBot2 S'!U390+CentBot3!U390+CentBot4!U390+'CentBot5 Q'!U390+'CentBot6 Q'!U390</f>
        <v>0</v>
      </c>
      <c r="V390" s="60">
        <f>+'BOT1'!V390+'CentBot2 S'!V390+CentBot3!V390+CentBot4!V390+'CentBot5 Q'!V390+'CentBot6 Q'!V390</f>
        <v>0</v>
      </c>
      <c r="W390" s="13"/>
      <c r="X390" s="13"/>
      <c r="Y390" s="13"/>
      <c r="Z390" s="13"/>
      <c r="AA390" s="32"/>
      <c r="AB390" s="23"/>
    </row>
    <row r="391" spans="1:28" x14ac:dyDescent="0.2">
      <c r="A391" s="24">
        <v>318</v>
      </c>
      <c r="B391" s="28">
        <f t="shared" ref="B391:B439" si="17">+B390+1</f>
        <v>44075</v>
      </c>
      <c r="C391" s="60">
        <f>+'BOT1'!C391+'CentBot2 S'!C391+CentBot3!C391+CentBot4!C391+'CentBot5 Q'!C391+'CentBot6 Q'!C391</f>
        <v>6</v>
      </c>
      <c r="D391" s="24" t="s">
        <v>11</v>
      </c>
      <c r="E391" s="24"/>
      <c r="F391" s="60">
        <f>+'BOT1'!F391+'CentBot2 S'!F391+CentBot3!F391+CentBot4!F391+'CentBot5 Q'!F391+'CentBot6 Q'!F391</f>
        <v>0</v>
      </c>
      <c r="G391" s="24" t="s">
        <v>5</v>
      </c>
      <c r="H391" s="42">
        <f t="shared" si="16"/>
        <v>0</v>
      </c>
      <c r="I391" s="44"/>
      <c r="J391" s="60">
        <f>+'BOT1'!J391+'CentBot2 S'!J391+CentBot3!J391+CentBot4!J391+'CentBot5 Q'!J391+'CentBot6 Q'!J391</f>
        <v>2</v>
      </c>
      <c r="K391" s="25"/>
      <c r="L391" s="26"/>
      <c r="M391" s="26"/>
      <c r="N391" s="111">
        <v>0</v>
      </c>
      <c r="O391" s="111">
        <v>0</v>
      </c>
      <c r="P391" s="60">
        <f>+'BOT1'!P391+'CentBot2 S'!P391+CentBot3!P391+CentBot4!P391+'CentBot5 Q'!P391+'CentBot6 Q'!P391</f>
        <v>0</v>
      </c>
      <c r="Q391" s="111">
        <v>0</v>
      </c>
      <c r="R391" s="111">
        <v>0</v>
      </c>
      <c r="S391" s="60">
        <f>+'BOT1'!S391+'CentBot2 S'!S391+CentBot3!S391+CentBot4!S391+'CentBot5 Q'!S391+'CentBot6 Q'!S391</f>
        <v>0</v>
      </c>
      <c r="T391" s="60">
        <f>+'BOT1'!T391+'CentBot2 S'!T391+CentBot3!T391+CentBot4!T391+'CentBot5 Q'!T391+'CentBot6 Q'!T391</f>
        <v>0</v>
      </c>
      <c r="U391" s="60">
        <f>+'BOT1'!U391+'CentBot2 S'!U391+CentBot3!U391+CentBot4!U391+'CentBot5 Q'!U391+'CentBot6 Q'!U391</f>
        <v>0</v>
      </c>
      <c r="V391" s="60">
        <f>+'BOT1'!V391+'CentBot2 S'!V391+CentBot3!V391+CentBot4!V391+'CentBot5 Q'!V391+'CentBot6 Q'!V391</f>
        <v>0</v>
      </c>
      <c r="W391" s="13"/>
      <c r="X391" s="13"/>
      <c r="Y391" s="13"/>
      <c r="Z391" s="13"/>
      <c r="AA391" s="32"/>
      <c r="AB391" s="23"/>
    </row>
    <row r="392" spans="1:28" x14ac:dyDescent="0.2">
      <c r="A392" s="24">
        <v>318</v>
      </c>
      <c r="B392" s="28">
        <f t="shared" si="17"/>
        <v>44076</v>
      </c>
      <c r="C392" s="60">
        <f>+'BOT1'!C392+'CentBot2 S'!C392+CentBot3!C392+CentBot4!C392+'CentBot5 Q'!C392+'CentBot6 Q'!C392</f>
        <v>6</v>
      </c>
      <c r="D392" s="24" t="s">
        <v>11</v>
      </c>
      <c r="E392" s="24"/>
      <c r="F392" s="60">
        <f>+'BOT1'!F392+'CentBot2 S'!F392+CentBot3!F392+CentBot4!F392+'CentBot5 Q'!F392+'CentBot6 Q'!F392</f>
        <v>0</v>
      </c>
      <c r="G392" s="24" t="s">
        <v>5</v>
      </c>
      <c r="H392" s="42">
        <f t="shared" si="16"/>
        <v>0</v>
      </c>
      <c r="I392" s="44"/>
      <c r="J392" s="60">
        <f>+'BOT1'!J392+'CentBot2 S'!J392+CentBot3!J392+CentBot4!J392+'CentBot5 Q'!J392+'CentBot6 Q'!J392</f>
        <v>2</v>
      </c>
      <c r="K392" s="25"/>
      <c r="L392" s="26"/>
      <c r="M392" s="26"/>
      <c r="N392" s="111">
        <v>0</v>
      </c>
      <c r="O392" s="111">
        <v>0</v>
      </c>
      <c r="P392" s="60">
        <f>+'BOT1'!P392+'CentBot2 S'!P392+CentBot3!P392+CentBot4!P392+'CentBot5 Q'!P392+'CentBot6 Q'!P392</f>
        <v>0</v>
      </c>
      <c r="Q392" s="111">
        <v>0</v>
      </c>
      <c r="R392" s="111">
        <v>0</v>
      </c>
      <c r="S392" s="60">
        <f>+'BOT1'!S392+'CentBot2 S'!S392+CentBot3!S392+CentBot4!S392+'CentBot5 Q'!S392+'CentBot6 Q'!S392</f>
        <v>0</v>
      </c>
      <c r="T392" s="60">
        <f>+'BOT1'!T392+'CentBot2 S'!T392+CentBot3!T392+CentBot4!T392+'CentBot5 Q'!T392+'CentBot6 Q'!T392</f>
        <v>0</v>
      </c>
      <c r="U392" s="60">
        <f>+'BOT1'!U392+'CentBot2 S'!U392+CentBot3!U392+CentBot4!U392+'CentBot5 Q'!U392+'CentBot6 Q'!U392</f>
        <v>0</v>
      </c>
      <c r="V392" s="60">
        <f>+'BOT1'!V392+'CentBot2 S'!V392+CentBot3!V392+CentBot4!V392+'CentBot5 Q'!V392+'CentBot6 Q'!V392</f>
        <v>0</v>
      </c>
      <c r="W392" s="13"/>
      <c r="X392" s="13"/>
      <c r="Y392" s="13"/>
      <c r="Z392" s="13"/>
      <c r="AA392" s="32"/>
      <c r="AB392" s="23"/>
    </row>
    <row r="393" spans="1:28" x14ac:dyDescent="0.2">
      <c r="A393" s="24">
        <v>318</v>
      </c>
      <c r="B393" s="28">
        <f t="shared" si="17"/>
        <v>44077</v>
      </c>
      <c r="C393" s="60">
        <f>+'BOT1'!C393+'CentBot2 S'!C393+CentBot3!C393+CentBot4!C393+'CentBot5 Q'!C393+'CentBot6 Q'!C393</f>
        <v>6</v>
      </c>
      <c r="D393" s="24" t="s">
        <v>11</v>
      </c>
      <c r="E393" s="24"/>
      <c r="F393" s="60">
        <f>+'BOT1'!F393+'CentBot2 S'!F393+CentBot3!F393+CentBot4!F393+'CentBot5 Q'!F393+'CentBot6 Q'!F393</f>
        <v>0</v>
      </c>
      <c r="G393" s="24" t="s">
        <v>5</v>
      </c>
      <c r="H393" s="42">
        <f t="shared" si="16"/>
        <v>0</v>
      </c>
      <c r="I393" s="44"/>
      <c r="J393" s="60">
        <f>+'BOT1'!J393+'CentBot2 S'!J393+CentBot3!J393+CentBot4!J393+'CentBot5 Q'!J393+'CentBot6 Q'!J393</f>
        <v>2</v>
      </c>
      <c r="K393" s="25"/>
      <c r="L393" s="26"/>
      <c r="M393" s="26"/>
      <c r="N393" s="111">
        <v>0</v>
      </c>
      <c r="O393" s="111">
        <v>0</v>
      </c>
      <c r="P393" s="60">
        <f>+'BOT1'!P393+'CentBot2 S'!P393+CentBot3!P393+CentBot4!P393+'CentBot5 Q'!P393+'CentBot6 Q'!P393</f>
        <v>0</v>
      </c>
      <c r="Q393" s="111">
        <v>0</v>
      </c>
      <c r="R393" s="111">
        <v>0</v>
      </c>
      <c r="S393" s="60">
        <f>+'BOT1'!S393+'CentBot2 S'!S393+CentBot3!S393+CentBot4!S393+'CentBot5 Q'!S393+'CentBot6 Q'!S393</f>
        <v>0</v>
      </c>
      <c r="T393" s="60">
        <f>+'BOT1'!T393+'CentBot2 S'!T393+CentBot3!T393+CentBot4!T393+'CentBot5 Q'!T393+'CentBot6 Q'!T393</f>
        <v>0</v>
      </c>
      <c r="U393" s="60">
        <f>+'BOT1'!U393+'CentBot2 S'!U393+CentBot3!U393+CentBot4!U393+'CentBot5 Q'!U393+'CentBot6 Q'!U393</f>
        <v>0</v>
      </c>
      <c r="V393" s="60">
        <f>+'BOT1'!V393+'CentBot2 S'!V393+CentBot3!V393+CentBot4!V393+'CentBot5 Q'!V393+'CentBot6 Q'!V393</f>
        <v>0</v>
      </c>
      <c r="W393" s="13"/>
      <c r="X393" s="13"/>
      <c r="Y393" s="13"/>
      <c r="Z393" s="13"/>
      <c r="AA393" s="32"/>
      <c r="AB393" s="23"/>
    </row>
    <row r="394" spans="1:28" x14ac:dyDescent="0.2">
      <c r="A394" s="24">
        <v>318</v>
      </c>
      <c r="B394" s="28">
        <f t="shared" si="17"/>
        <v>44078</v>
      </c>
      <c r="C394" s="60">
        <f>+'BOT1'!C394+'CentBot2 S'!C394+CentBot3!C394+CentBot4!C394+'CentBot5 Q'!C394+'CentBot6 Q'!C394</f>
        <v>6</v>
      </c>
      <c r="D394" s="24" t="s">
        <v>11</v>
      </c>
      <c r="E394" s="24"/>
      <c r="F394" s="60">
        <f>+'BOT1'!F394+'CentBot2 S'!F394+CentBot3!F394+CentBot4!F394+'CentBot5 Q'!F394+'CentBot6 Q'!F394</f>
        <v>0</v>
      </c>
      <c r="G394" s="24" t="s">
        <v>5</v>
      </c>
      <c r="H394" s="42">
        <f t="shared" si="16"/>
        <v>0</v>
      </c>
      <c r="I394" s="44"/>
      <c r="J394" s="60">
        <f>+'BOT1'!J394+'CentBot2 S'!J394+CentBot3!J394+CentBot4!J394+'CentBot5 Q'!J394+'CentBot6 Q'!J394</f>
        <v>2</v>
      </c>
      <c r="K394" s="25"/>
      <c r="L394" s="26"/>
      <c r="M394" s="26"/>
      <c r="N394" s="111">
        <v>0</v>
      </c>
      <c r="O394" s="111">
        <v>0</v>
      </c>
      <c r="P394" s="60">
        <f>+'BOT1'!P394+'CentBot2 S'!P394+CentBot3!P394+CentBot4!P394+'CentBot5 Q'!P394+'CentBot6 Q'!P394</f>
        <v>0</v>
      </c>
      <c r="Q394" s="111">
        <v>0</v>
      </c>
      <c r="R394" s="111">
        <v>0</v>
      </c>
      <c r="S394" s="60">
        <f>+'BOT1'!S394+'CentBot2 S'!S394+CentBot3!S394+CentBot4!S394+'CentBot5 Q'!S394+'CentBot6 Q'!S394</f>
        <v>0</v>
      </c>
      <c r="T394" s="60">
        <f>+'BOT1'!T394+'CentBot2 S'!T394+CentBot3!T394+CentBot4!T394+'CentBot5 Q'!T394+'CentBot6 Q'!T394</f>
        <v>0</v>
      </c>
      <c r="U394" s="60">
        <f>+'BOT1'!U394+'CentBot2 S'!U394+CentBot3!U394+CentBot4!U394+'CentBot5 Q'!U394+'CentBot6 Q'!U394</f>
        <v>0</v>
      </c>
      <c r="V394" s="60">
        <f>+'BOT1'!V394+'CentBot2 S'!V394+CentBot3!V394+CentBot4!V394+'CentBot5 Q'!V394+'CentBot6 Q'!V394</f>
        <v>0</v>
      </c>
      <c r="W394" s="13"/>
      <c r="X394" s="13"/>
      <c r="Y394" s="13"/>
      <c r="Z394" s="13"/>
      <c r="AA394" s="32"/>
      <c r="AB394" s="23"/>
    </row>
    <row r="395" spans="1:28" x14ac:dyDescent="0.2">
      <c r="A395" s="24">
        <v>318</v>
      </c>
      <c r="B395" s="28">
        <f t="shared" si="17"/>
        <v>44079</v>
      </c>
      <c r="C395" s="60">
        <f>+'BOT1'!C395+'CentBot2 S'!C395+CentBot3!C395+CentBot4!C395+'CentBot5 Q'!C395+'CentBot6 Q'!C395</f>
        <v>6</v>
      </c>
      <c r="D395" s="24" t="s">
        <v>11</v>
      </c>
      <c r="E395" s="24"/>
      <c r="F395" s="60">
        <f>+'BOT1'!F395+'CentBot2 S'!F395+CentBot3!F395+CentBot4!F395+'CentBot5 Q'!F395+'CentBot6 Q'!F395</f>
        <v>0</v>
      </c>
      <c r="G395" s="24" t="s">
        <v>5</v>
      </c>
      <c r="H395" s="42">
        <f t="shared" si="16"/>
        <v>0</v>
      </c>
      <c r="I395" s="44"/>
      <c r="J395" s="60">
        <f>+'BOT1'!J395+'CentBot2 S'!J395+CentBot3!J395+CentBot4!J395+'CentBot5 Q'!J395+'CentBot6 Q'!J395</f>
        <v>2</v>
      </c>
      <c r="K395" s="25"/>
      <c r="L395" s="26"/>
      <c r="M395" s="26"/>
      <c r="N395" s="111">
        <v>0</v>
      </c>
      <c r="O395" s="111">
        <v>0</v>
      </c>
      <c r="P395" s="60">
        <f>+'BOT1'!P395+'CentBot2 S'!P395+CentBot3!P395+CentBot4!P395+'CentBot5 Q'!P395+'CentBot6 Q'!P395</f>
        <v>0</v>
      </c>
      <c r="Q395" s="111">
        <v>0</v>
      </c>
      <c r="R395" s="111">
        <v>0</v>
      </c>
      <c r="S395" s="60">
        <f>+'BOT1'!S395+'CentBot2 S'!S395+CentBot3!S395+CentBot4!S395+'CentBot5 Q'!S395+'CentBot6 Q'!S395</f>
        <v>0</v>
      </c>
      <c r="T395" s="60">
        <f>+'BOT1'!T395+'CentBot2 S'!T395+CentBot3!T395+CentBot4!T395+'CentBot5 Q'!T395+'CentBot6 Q'!T395</f>
        <v>0</v>
      </c>
      <c r="U395" s="60">
        <f>+'BOT1'!U395+'CentBot2 S'!U395+CentBot3!U395+CentBot4!U395+'CentBot5 Q'!U395+'CentBot6 Q'!U395</f>
        <v>0</v>
      </c>
      <c r="V395" s="60">
        <f>+'BOT1'!V395+'CentBot2 S'!V395+CentBot3!V395+CentBot4!V395+'CentBot5 Q'!V395+'CentBot6 Q'!V395</f>
        <v>0</v>
      </c>
      <c r="W395" s="13"/>
      <c r="X395" s="13"/>
      <c r="Y395" s="13"/>
      <c r="Z395" s="13"/>
      <c r="AA395" s="32"/>
      <c r="AB395" s="23"/>
    </row>
    <row r="396" spans="1:28" x14ac:dyDescent="0.2">
      <c r="A396" s="24">
        <v>318</v>
      </c>
      <c r="B396" s="28">
        <f t="shared" si="17"/>
        <v>44080</v>
      </c>
      <c r="C396" s="60">
        <f>+'BOT1'!C396+'CentBot2 S'!C396+CentBot3!C396+CentBot4!C396+'CentBot5 Q'!C396+'CentBot6 Q'!C396</f>
        <v>6</v>
      </c>
      <c r="D396" s="24" t="s">
        <v>11</v>
      </c>
      <c r="E396" s="24"/>
      <c r="F396" s="60">
        <f>+'BOT1'!F396+'CentBot2 S'!F396+CentBot3!F396+CentBot4!F396+'CentBot5 Q'!F396+'CentBot6 Q'!F396</f>
        <v>0</v>
      </c>
      <c r="G396" s="24" t="s">
        <v>5</v>
      </c>
      <c r="H396" s="42">
        <f t="shared" si="16"/>
        <v>0</v>
      </c>
      <c r="I396" s="44"/>
      <c r="J396" s="60">
        <f>+'BOT1'!J396+'CentBot2 S'!J396+CentBot3!J396+CentBot4!J396+'CentBot5 Q'!J396+'CentBot6 Q'!J396</f>
        <v>2</v>
      </c>
      <c r="K396" s="25"/>
      <c r="L396" s="26"/>
      <c r="M396" s="26"/>
      <c r="N396" s="111">
        <v>0</v>
      </c>
      <c r="O396" s="111">
        <v>0</v>
      </c>
      <c r="P396" s="60">
        <f>+'BOT1'!P396+'CentBot2 S'!P396+CentBot3!P396+CentBot4!P396+'CentBot5 Q'!P396+'CentBot6 Q'!P396</f>
        <v>0</v>
      </c>
      <c r="Q396" s="111">
        <v>0</v>
      </c>
      <c r="R396" s="111">
        <v>0</v>
      </c>
      <c r="S396" s="60">
        <f>+'BOT1'!S396+'CentBot2 S'!S396+CentBot3!S396+CentBot4!S396+'CentBot5 Q'!S396+'CentBot6 Q'!S396</f>
        <v>0</v>
      </c>
      <c r="T396" s="60">
        <f>+'BOT1'!T396+'CentBot2 S'!T396+CentBot3!T396+CentBot4!T396+'CentBot5 Q'!T396+'CentBot6 Q'!T396</f>
        <v>0</v>
      </c>
      <c r="U396" s="60">
        <f>+'BOT1'!U396+'CentBot2 S'!U396+CentBot3!U396+CentBot4!U396+'CentBot5 Q'!U396+'CentBot6 Q'!U396</f>
        <v>0</v>
      </c>
      <c r="V396" s="60">
        <f>+'BOT1'!V396+'CentBot2 S'!V396+CentBot3!V396+CentBot4!V396+'CentBot5 Q'!V396+'CentBot6 Q'!V396</f>
        <v>0</v>
      </c>
      <c r="W396" s="13"/>
      <c r="X396" s="13"/>
      <c r="Y396" s="13"/>
      <c r="Z396" s="13"/>
      <c r="AA396" s="32"/>
      <c r="AB396" s="23"/>
    </row>
    <row r="397" spans="1:28" x14ac:dyDescent="0.2">
      <c r="A397" s="24">
        <v>318</v>
      </c>
      <c r="B397" s="28">
        <f t="shared" si="17"/>
        <v>44081</v>
      </c>
      <c r="C397" s="60">
        <f>+'BOT1'!C397+'CentBot2 S'!C397+CentBot3!C397+CentBot4!C397+'CentBot5 Q'!C397+'CentBot6 Q'!C397</f>
        <v>6</v>
      </c>
      <c r="D397" s="24" t="s">
        <v>11</v>
      </c>
      <c r="E397" s="24"/>
      <c r="F397" s="60">
        <f>+'BOT1'!F397+'CentBot2 S'!F397+CentBot3!F397+CentBot4!F397+'CentBot5 Q'!F397+'CentBot6 Q'!F397</f>
        <v>0</v>
      </c>
      <c r="G397" s="24" t="s">
        <v>5</v>
      </c>
      <c r="H397" s="42">
        <f t="shared" si="16"/>
        <v>0</v>
      </c>
      <c r="I397" s="44"/>
      <c r="J397" s="60">
        <f>+'BOT1'!J397+'CentBot2 S'!J397+CentBot3!J397+CentBot4!J397+'CentBot5 Q'!J397+'CentBot6 Q'!J397</f>
        <v>2</v>
      </c>
      <c r="K397" s="25"/>
      <c r="L397" s="26"/>
      <c r="M397" s="26"/>
      <c r="N397" s="111">
        <v>0</v>
      </c>
      <c r="O397" s="111">
        <v>0</v>
      </c>
      <c r="P397" s="60">
        <f>+'BOT1'!P397+'CentBot2 S'!P397+CentBot3!P397+CentBot4!P397+'CentBot5 Q'!P397+'CentBot6 Q'!P397</f>
        <v>0</v>
      </c>
      <c r="Q397" s="111">
        <v>0</v>
      </c>
      <c r="R397" s="111">
        <v>0</v>
      </c>
      <c r="S397" s="60">
        <f>+'BOT1'!S397+'CentBot2 S'!S397+CentBot3!S397+CentBot4!S397+'CentBot5 Q'!S397+'CentBot6 Q'!S397</f>
        <v>0</v>
      </c>
      <c r="T397" s="60">
        <f>+'BOT1'!T397+'CentBot2 S'!T397+CentBot3!T397+CentBot4!T397+'CentBot5 Q'!T397+'CentBot6 Q'!T397</f>
        <v>0</v>
      </c>
      <c r="U397" s="60">
        <f>+'BOT1'!U397+'CentBot2 S'!U397+CentBot3!U397+CentBot4!U397+'CentBot5 Q'!U397+'CentBot6 Q'!U397</f>
        <v>0</v>
      </c>
      <c r="V397" s="60">
        <f>+'BOT1'!V397+'CentBot2 S'!V397+CentBot3!V397+CentBot4!V397+'CentBot5 Q'!V397+'CentBot6 Q'!V397</f>
        <v>0</v>
      </c>
      <c r="W397" s="13"/>
      <c r="X397" s="13"/>
      <c r="Y397" s="13"/>
      <c r="Z397" s="13"/>
      <c r="AA397" s="32"/>
      <c r="AB397" s="23"/>
    </row>
    <row r="398" spans="1:28" x14ac:dyDescent="0.2">
      <c r="A398" s="24">
        <v>318</v>
      </c>
      <c r="B398" s="28">
        <f t="shared" si="17"/>
        <v>44082</v>
      </c>
      <c r="C398" s="60">
        <f>+'BOT1'!C398+'CentBot2 S'!C398+CentBot3!C398+CentBot4!C398+'CentBot5 Q'!C398+'CentBot6 Q'!C398</f>
        <v>6</v>
      </c>
      <c r="D398" s="24" t="s">
        <v>11</v>
      </c>
      <c r="E398" s="24"/>
      <c r="F398" s="60">
        <f>+'BOT1'!F398+'CentBot2 S'!F398+CentBot3!F398+CentBot4!F398+'CentBot5 Q'!F398+'CentBot6 Q'!F398</f>
        <v>0</v>
      </c>
      <c r="G398" s="24" t="s">
        <v>5</v>
      </c>
      <c r="H398" s="42">
        <f t="shared" si="16"/>
        <v>0</v>
      </c>
      <c r="I398" s="44"/>
      <c r="J398" s="60">
        <f>+'BOT1'!J398+'CentBot2 S'!J398+CentBot3!J398+CentBot4!J398+'CentBot5 Q'!J398+'CentBot6 Q'!J398</f>
        <v>2</v>
      </c>
      <c r="K398" s="25"/>
      <c r="L398" s="26"/>
      <c r="M398" s="26"/>
      <c r="N398" s="111">
        <v>0</v>
      </c>
      <c r="O398" s="111">
        <v>0</v>
      </c>
      <c r="P398" s="60">
        <f>+'BOT1'!P398+'CentBot2 S'!P398+CentBot3!P398+CentBot4!P398+'CentBot5 Q'!P398+'CentBot6 Q'!P398</f>
        <v>0</v>
      </c>
      <c r="Q398" s="111">
        <v>0</v>
      </c>
      <c r="R398" s="111">
        <v>0</v>
      </c>
      <c r="S398" s="60">
        <f>+'BOT1'!S398+'CentBot2 S'!S398+CentBot3!S398+CentBot4!S398+'CentBot5 Q'!S398+'CentBot6 Q'!S398</f>
        <v>0</v>
      </c>
      <c r="T398" s="60">
        <f>+'BOT1'!T398+'CentBot2 S'!T398+CentBot3!T398+CentBot4!T398+'CentBot5 Q'!T398+'CentBot6 Q'!T398</f>
        <v>0</v>
      </c>
      <c r="U398" s="60">
        <f>+'BOT1'!U398+'CentBot2 S'!U398+CentBot3!U398+CentBot4!U398+'CentBot5 Q'!U398+'CentBot6 Q'!U398</f>
        <v>0</v>
      </c>
      <c r="V398" s="60">
        <f>+'BOT1'!V398+'CentBot2 S'!V398+CentBot3!V398+CentBot4!V398+'CentBot5 Q'!V398+'CentBot6 Q'!V398</f>
        <v>0</v>
      </c>
      <c r="W398" s="13"/>
      <c r="X398" s="13"/>
      <c r="Y398" s="13"/>
      <c r="Z398" s="13"/>
      <c r="AA398" s="32"/>
      <c r="AB398" s="23"/>
    </row>
    <row r="399" spans="1:28" x14ac:dyDescent="0.2">
      <c r="A399" s="24">
        <v>318</v>
      </c>
      <c r="B399" s="28">
        <f t="shared" si="17"/>
        <v>44083</v>
      </c>
      <c r="C399" s="60">
        <f>+'BOT1'!C399+'CentBot2 S'!C399+CentBot3!C399+CentBot4!C399+'CentBot5 Q'!C399+'CentBot6 Q'!C399</f>
        <v>6</v>
      </c>
      <c r="D399" s="24" t="s">
        <v>11</v>
      </c>
      <c r="E399" s="24"/>
      <c r="F399" s="60">
        <f>+'BOT1'!F399+'CentBot2 S'!F399+CentBot3!F399+CentBot4!F399+'CentBot5 Q'!F399+'CentBot6 Q'!F399</f>
        <v>0</v>
      </c>
      <c r="G399" s="24" t="s">
        <v>5</v>
      </c>
      <c r="H399" s="42">
        <f t="shared" si="16"/>
        <v>0</v>
      </c>
      <c r="I399" s="44"/>
      <c r="J399" s="60">
        <f>+'BOT1'!J399+'CentBot2 S'!J399+CentBot3!J399+CentBot4!J399+'CentBot5 Q'!J399+'CentBot6 Q'!J399</f>
        <v>2</v>
      </c>
      <c r="K399" s="25"/>
      <c r="L399" s="26"/>
      <c r="M399" s="26"/>
      <c r="N399" s="111">
        <v>0</v>
      </c>
      <c r="O399" s="111">
        <v>0</v>
      </c>
      <c r="P399" s="60">
        <f>+'BOT1'!P399+'CentBot2 S'!P399+CentBot3!P399+CentBot4!P399+'CentBot5 Q'!P399+'CentBot6 Q'!P399</f>
        <v>0</v>
      </c>
      <c r="Q399" s="111">
        <v>0</v>
      </c>
      <c r="R399" s="111">
        <v>0</v>
      </c>
      <c r="S399" s="60">
        <f>+'BOT1'!S399+'CentBot2 S'!S399+CentBot3!S399+CentBot4!S399+'CentBot5 Q'!S399+'CentBot6 Q'!S399</f>
        <v>0</v>
      </c>
      <c r="T399" s="60">
        <f>+'BOT1'!T399+'CentBot2 S'!T399+CentBot3!T399+CentBot4!T399+'CentBot5 Q'!T399+'CentBot6 Q'!T399</f>
        <v>0</v>
      </c>
      <c r="U399" s="60">
        <f>+'BOT1'!U399+'CentBot2 S'!U399+CentBot3!U399+CentBot4!U399+'CentBot5 Q'!U399+'CentBot6 Q'!U399</f>
        <v>0</v>
      </c>
      <c r="V399" s="60">
        <f>+'BOT1'!V399+'CentBot2 S'!V399+CentBot3!V399+CentBot4!V399+'CentBot5 Q'!V399+'CentBot6 Q'!V399</f>
        <v>0</v>
      </c>
      <c r="W399" s="13"/>
      <c r="X399" s="13"/>
      <c r="Y399" s="13"/>
      <c r="Z399" s="13"/>
      <c r="AA399" s="32"/>
      <c r="AB399" s="23"/>
    </row>
    <row r="400" spans="1:28" x14ac:dyDescent="0.2">
      <c r="A400" s="24">
        <v>318</v>
      </c>
      <c r="B400" s="28">
        <f t="shared" si="17"/>
        <v>44084</v>
      </c>
      <c r="C400" s="60">
        <f>+'BOT1'!C400+'CentBot2 S'!C400+CentBot3!C400+CentBot4!C400+'CentBot5 Q'!C400+'CentBot6 Q'!C400</f>
        <v>6</v>
      </c>
      <c r="D400" s="24" t="s">
        <v>11</v>
      </c>
      <c r="E400" s="24"/>
      <c r="F400" s="60">
        <f>+'BOT1'!F400+'CentBot2 S'!F400+CentBot3!F400+CentBot4!F400+'CentBot5 Q'!F400+'CentBot6 Q'!F400</f>
        <v>0</v>
      </c>
      <c r="G400" s="24" t="s">
        <v>5</v>
      </c>
      <c r="H400" s="42">
        <f t="shared" si="16"/>
        <v>0</v>
      </c>
      <c r="I400" s="44"/>
      <c r="J400" s="60">
        <f>+'BOT1'!J400+'CentBot2 S'!J400+CentBot3!J400+CentBot4!J400+'CentBot5 Q'!J400+'CentBot6 Q'!J400</f>
        <v>2</v>
      </c>
      <c r="K400" s="25"/>
      <c r="L400" s="26"/>
      <c r="M400" s="26"/>
      <c r="N400" s="111">
        <v>0</v>
      </c>
      <c r="O400" s="111">
        <v>0</v>
      </c>
      <c r="P400" s="60">
        <f>+'BOT1'!P400+'CentBot2 S'!P400+CentBot3!P400+CentBot4!P400+'CentBot5 Q'!P400+'CentBot6 Q'!P400</f>
        <v>0</v>
      </c>
      <c r="Q400" s="111">
        <v>0</v>
      </c>
      <c r="R400" s="111">
        <v>0</v>
      </c>
      <c r="S400" s="60">
        <f>+'BOT1'!S400+'CentBot2 S'!S400+CentBot3!S400+CentBot4!S400+'CentBot5 Q'!S400+'CentBot6 Q'!S400</f>
        <v>0</v>
      </c>
      <c r="T400" s="60">
        <f>+'BOT1'!T400+'CentBot2 S'!T400+CentBot3!T400+CentBot4!T400+'CentBot5 Q'!T400+'CentBot6 Q'!T400</f>
        <v>0</v>
      </c>
      <c r="U400" s="60">
        <f>+'BOT1'!U400+'CentBot2 S'!U400+CentBot3!U400+CentBot4!U400+'CentBot5 Q'!U400+'CentBot6 Q'!U400</f>
        <v>0</v>
      </c>
      <c r="V400" s="60">
        <f>+'BOT1'!V400+'CentBot2 S'!V400+CentBot3!V400+CentBot4!V400+'CentBot5 Q'!V400+'CentBot6 Q'!V400</f>
        <v>0</v>
      </c>
      <c r="W400" s="13"/>
      <c r="X400" s="13"/>
      <c r="Y400" s="13"/>
      <c r="Z400" s="13"/>
      <c r="AA400" s="32"/>
      <c r="AB400" s="23"/>
    </row>
    <row r="401" spans="1:28" x14ac:dyDescent="0.2">
      <c r="A401" s="24">
        <v>318</v>
      </c>
      <c r="B401" s="28">
        <f t="shared" si="17"/>
        <v>44085</v>
      </c>
      <c r="C401" s="60">
        <f>+'BOT1'!C401+'CentBot2 S'!C401+CentBot3!C401+CentBot4!C401+'CentBot5 Q'!C401+'CentBot6 Q'!C401</f>
        <v>6</v>
      </c>
      <c r="D401" s="24" t="s">
        <v>11</v>
      </c>
      <c r="E401" s="24"/>
      <c r="F401" s="60">
        <f>+'BOT1'!F401+'CentBot2 S'!F401+CentBot3!F401+CentBot4!F401+'CentBot5 Q'!F401+'CentBot6 Q'!F401</f>
        <v>0</v>
      </c>
      <c r="G401" s="24" t="s">
        <v>5</v>
      </c>
      <c r="H401" s="42">
        <f t="shared" si="16"/>
        <v>0</v>
      </c>
      <c r="I401" s="44"/>
      <c r="J401" s="60">
        <f>+'BOT1'!J401+'CentBot2 S'!J401+CentBot3!J401+CentBot4!J401+'CentBot5 Q'!J401+'CentBot6 Q'!J401</f>
        <v>2</v>
      </c>
      <c r="K401" s="25"/>
      <c r="L401" s="26"/>
      <c r="M401" s="26"/>
      <c r="N401" s="111">
        <v>0</v>
      </c>
      <c r="O401" s="111">
        <v>0</v>
      </c>
      <c r="P401" s="60">
        <f>+'BOT1'!P401+'CentBot2 S'!P401+CentBot3!P401+CentBot4!P401+'CentBot5 Q'!P401+'CentBot6 Q'!P401</f>
        <v>0</v>
      </c>
      <c r="Q401" s="111">
        <v>0</v>
      </c>
      <c r="R401" s="111">
        <v>0</v>
      </c>
      <c r="S401" s="60">
        <f>+'BOT1'!S401+'CentBot2 S'!S401+CentBot3!S401+CentBot4!S401+'CentBot5 Q'!S401+'CentBot6 Q'!S401</f>
        <v>0</v>
      </c>
      <c r="T401" s="60">
        <f>+'BOT1'!T401+'CentBot2 S'!T401+CentBot3!T401+CentBot4!T401+'CentBot5 Q'!T401+'CentBot6 Q'!T401</f>
        <v>0</v>
      </c>
      <c r="U401" s="60">
        <f>+'BOT1'!U401+'CentBot2 S'!U401+CentBot3!U401+CentBot4!U401+'CentBot5 Q'!U401+'CentBot6 Q'!U401</f>
        <v>0</v>
      </c>
      <c r="V401" s="60">
        <f>+'BOT1'!V401+'CentBot2 S'!V401+CentBot3!V401+CentBot4!V401+'CentBot5 Q'!V401+'CentBot6 Q'!V401</f>
        <v>0</v>
      </c>
      <c r="W401" s="13"/>
      <c r="X401" s="13"/>
      <c r="Y401" s="13"/>
      <c r="Z401" s="13"/>
      <c r="AA401" s="32"/>
      <c r="AB401" s="23"/>
    </row>
    <row r="402" spans="1:28" x14ac:dyDescent="0.2">
      <c r="A402" s="24">
        <v>318</v>
      </c>
      <c r="B402" s="28">
        <f t="shared" si="17"/>
        <v>44086</v>
      </c>
      <c r="C402" s="60">
        <f>+'BOT1'!C402+'CentBot2 S'!C402+CentBot3!C402+CentBot4!C402+'CentBot5 Q'!C402+'CentBot6 Q'!C402</f>
        <v>6</v>
      </c>
      <c r="D402" s="24" t="s">
        <v>11</v>
      </c>
      <c r="E402" s="24"/>
      <c r="F402" s="60">
        <f>+'BOT1'!F402+'CentBot2 S'!F402+CentBot3!F402+CentBot4!F402+'CentBot5 Q'!F402+'CentBot6 Q'!F402</f>
        <v>0</v>
      </c>
      <c r="G402" s="24" t="s">
        <v>5</v>
      </c>
      <c r="H402" s="42">
        <f t="shared" si="16"/>
        <v>0</v>
      </c>
      <c r="I402" s="44"/>
      <c r="J402" s="60">
        <f>+'BOT1'!J402+'CentBot2 S'!J402+CentBot3!J402+CentBot4!J402+'CentBot5 Q'!J402+'CentBot6 Q'!J402</f>
        <v>2</v>
      </c>
      <c r="K402" s="25"/>
      <c r="L402" s="26"/>
      <c r="M402" s="26"/>
      <c r="N402" s="111">
        <v>0</v>
      </c>
      <c r="O402" s="111">
        <v>0</v>
      </c>
      <c r="P402" s="60">
        <f>+'BOT1'!P402+'CentBot2 S'!P402+CentBot3!P402+CentBot4!P402+'CentBot5 Q'!P402+'CentBot6 Q'!P402</f>
        <v>0</v>
      </c>
      <c r="Q402" s="111">
        <v>0</v>
      </c>
      <c r="R402" s="111">
        <v>0</v>
      </c>
      <c r="S402" s="60">
        <f>+'BOT1'!S402+'CentBot2 S'!S402+CentBot3!S402+CentBot4!S402+'CentBot5 Q'!S402+'CentBot6 Q'!S402</f>
        <v>0</v>
      </c>
      <c r="T402" s="60">
        <f>+'BOT1'!T402+'CentBot2 S'!T402+CentBot3!T402+CentBot4!T402+'CentBot5 Q'!T402+'CentBot6 Q'!T402</f>
        <v>0</v>
      </c>
      <c r="U402" s="60">
        <f>+'BOT1'!U402+'CentBot2 S'!U402+CentBot3!U402+CentBot4!U402+'CentBot5 Q'!U402+'CentBot6 Q'!U402</f>
        <v>0</v>
      </c>
      <c r="V402" s="60">
        <f>+'BOT1'!V402+'CentBot2 S'!V402+CentBot3!V402+CentBot4!V402+'CentBot5 Q'!V402+'CentBot6 Q'!V402</f>
        <v>0</v>
      </c>
      <c r="W402" s="13"/>
      <c r="X402" s="13"/>
      <c r="Y402" s="13"/>
      <c r="Z402" s="13"/>
      <c r="AA402" s="32"/>
      <c r="AB402" s="23"/>
    </row>
    <row r="403" spans="1:28" x14ac:dyDescent="0.2">
      <c r="A403" s="24">
        <v>318</v>
      </c>
      <c r="B403" s="28">
        <f t="shared" si="17"/>
        <v>44087</v>
      </c>
      <c r="C403" s="60">
        <f>+'BOT1'!C403+'CentBot2 S'!C403+CentBot3!C403+CentBot4!C403+'CentBot5 Q'!C403+'CentBot6 Q'!C403</f>
        <v>6</v>
      </c>
      <c r="D403" s="24" t="s">
        <v>11</v>
      </c>
      <c r="E403" s="24"/>
      <c r="F403" s="60">
        <f>+'BOT1'!F403+'CentBot2 S'!F403+CentBot3!F403+CentBot4!F403+'CentBot5 Q'!F403+'CentBot6 Q'!F403</f>
        <v>0</v>
      </c>
      <c r="G403" s="24" t="s">
        <v>5</v>
      </c>
      <c r="H403" s="42">
        <f t="shared" si="16"/>
        <v>0</v>
      </c>
      <c r="I403" s="44"/>
      <c r="J403" s="60">
        <f>+'BOT1'!J403+'CentBot2 S'!J403+CentBot3!J403+CentBot4!J403+'CentBot5 Q'!J403+'CentBot6 Q'!J403</f>
        <v>2</v>
      </c>
      <c r="K403" s="25"/>
      <c r="L403" s="26"/>
      <c r="M403" s="26"/>
      <c r="N403" s="111">
        <v>0</v>
      </c>
      <c r="O403" s="111">
        <v>0</v>
      </c>
      <c r="P403" s="60">
        <f>+'BOT1'!P403+'CentBot2 S'!P403+CentBot3!P403+CentBot4!P403+'CentBot5 Q'!P403+'CentBot6 Q'!P403</f>
        <v>0</v>
      </c>
      <c r="Q403" s="111">
        <v>0</v>
      </c>
      <c r="R403" s="111">
        <v>0</v>
      </c>
      <c r="S403" s="60">
        <f>+'BOT1'!S403+'CentBot2 S'!S403+CentBot3!S403+CentBot4!S403+'CentBot5 Q'!S403+'CentBot6 Q'!S403</f>
        <v>0</v>
      </c>
      <c r="T403" s="60">
        <f>+'BOT1'!T403+'CentBot2 S'!T403+CentBot3!T403+CentBot4!T403+'CentBot5 Q'!T403+'CentBot6 Q'!T403</f>
        <v>0</v>
      </c>
      <c r="U403" s="60">
        <f>+'BOT1'!U403+'CentBot2 S'!U403+CentBot3!U403+CentBot4!U403+'CentBot5 Q'!U403+'CentBot6 Q'!U403</f>
        <v>0</v>
      </c>
      <c r="V403" s="60">
        <f>+'BOT1'!V403+'CentBot2 S'!V403+CentBot3!V403+CentBot4!V403+'CentBot5 Q'!V403+'CentBot6 Q'!V403</f>
        <v>0</v>
      </c>
      <c r="W403" s="13"/>
      <c r="X403" s="13"/>
      <c r="Y403" s="13"/>
      <c r="Z403" s="13"/>
      <c r="AA403" s="32"/>
      <c r="AB403" s="23"/>
    </row>
    <row r="404" spans="1:28" x14ac:dyDescent="0.2">
      <c r="A404" s="24">
        <v>318</v>
      </c>
      <c r="B404" s="28">
        <f t="shared" si="17"/>
        <v>44088</v>
      </c>
      <c r="C404" s="60">
        <f>+'BOT1'!C404+'CentBot2 S'!C404+CentBot3!C404+CentBot4!C404+'CentBot5 Q'!C404+'CentBot6 Q'!C404</f>
        <v>6</v>
      </c>
      <c r="D404" s="24" t="s">
        <v>11</v>
      </c>
      <c r="E404" s="24"/>
      <c r="F404" s="60">
        <f>+'BOT1'!F404+'CentBot2 S'!F404+CentBot3!F404+CentBot4!F404+'CentBot5 Q'!F404+'CentBot6 Q'!F404</f>
        <v>0</v>
      </c>
      <c r="G404" s="24" t="s">
        <v>5</v>
      </c>
      <c r="H404" s="42">
        <f t="shared" si="16"/>
        <v>0</v>
      </c>
      <c r="I404" s="44"/>
      <c r="J404" s="60">
        <f>+'BOT1'!J404+'CentBot2 S'!J404+CentBot3!J404+CentBot4!J404+'CentBot5 Q'!J404+'CentBot6 Q'!J404</f>
        <v>2</v>
      </c>
      <c r="K404" s="25"/>
      <c r="L404" s="26"/>
      <c r="M404" s="26"/>
      <c r="N404" s="111">
        <v>0</v>
      </c>
      <c r="O404" s="111">
        <v>0</v>
      </c>
      <c r="P404" s="60">
        <f>+'BOT1'!P404+'CentBot2 S'!P404+CentBot3!P404+CentBot4!P404+'CentBot5 Q'!P404+'CentBot6 Q'!P404</f>
        <v>0</v>
      </c>
      <c r="Q404" s="111">
        <v>0</v>
      </c>
      <c r="R404" s="111">
        <v>0</v>
      </c>
      <c r="S404" s="60">
        <f>+'BOT1'!S404+'CentBot2 S'!S404+CentBot3!S404+CentBot4!S404+'CentBot5 Q'!S404+'CentBot6 Q'!S404</f>
        <v>0</v>
      </c>
      <c r="T404" s="60">
        <f>+'BOT1'!T404+'CentBot2 S'!T404+CentBot3!T404+CentBot4!T404+'CentBot5 Q'!T404+'CentBot6 Q'!T404</f>
        <v>0</v>
      </c>
      <c r="U404" s="60">
        <f>+'BOT1'!U404+'CentBot2 S'!U404+CentBot3!U404+CentBot4!U404+'CentBot5 Q'!U404+'CentBot6 Q'!U404</f>
        <v>0</v>
      </c>
      <c r="V404" s="60">
        <f>+'BOT1'!V404+'CentBot2 S'!V404+CentBot3!V404+CentBot4!V404+'CentBot5 Q'!V404+'CentBot6 Q'!V404</f>
        <v>0</v>
      </c>
      <c r="W404" s="13"/>
      <c r="X404" s="13"/>
      <c r="Y404" s="13"/>
      <c r="Z404" s="13"/>
      <c r="AA404" s="32"/>
      <c r="AB404" s="23"/>
    </row>
    <row r="405" spans="1:28" x14ac:dyDescent="0.2">
      <c r="A405" s="24">
        <v>318</v>
      </c>
      <c r="B405" s="28">
        <f t="shared" si="17"/>
        <v>44089</v>
      </c>
      <c r="C405" s="60">
        <f>+'BOT1'!C405+'CentBot2 S'!C405+CentBot3!C405+CentBot4!C405+'CentBot5 Q'!C405+'CentBot6 Q'!C405</f>
        <v>6</v>
      </c>
      <c r="D405" s="24" t="s">
        <v>11</v>
      </c>
      <c r="E405" s="24"/>
      <c r="F405" s="60">
        <f>+'BOT1'!F405+'CentBot2 S'!F405+CentBot3!F405+CentBot4!F405+'CentBot5 Q'!F405+'CentBot6 Q'!F405</f>
        <v>0</v>
      </c>
      <c r="G405" s="24" t="s">
        <v>5</v>
      </c>
      <c r="H405" s="42">
        <f t="shared" si="16"/>
        <v>0</v>
      </c>
      <c r="I405" s="44"/>
      <c r="J405" s="60">
        <f>+'BOT1'!J405+'CentBot2 S'!J405+CentBot3!J405+CentBot4!J405+'CentBot5 Q'!J405+'CentBot6 Q'!J405</f>
        <v>2</v>
      </c>
      <c r="K405" s="25"/>
      <c r="L405" s="26"/>
      <c r="M405" s="26"/>
      <c r="N405" s="111">
        <v>0</v>
      </c>
      <c r="O405" s="111">
        <v>0</v>
      </c>
      <c r="P405" s="60">
        <f>+'BOT1'!P405+'CentBot2 S'!P405+CentBot3!P405+CentBot4!P405+'CentBot5 Q'!P405+'CentBot6 Q'!P405</f>
        <v>0</v>
      </c>
      <c r="Q405" s="111">
        <v>0</v>
      </c>
      <c r="R405" s="111">
        <v>0</v>
      </c>
      <c r="S405" s="60">
        <f>+'BOT1'!S405+'CentBot2 S'!S405+CentBot3!S405+CentBot4!S405+'CentBot5 Q'!S405+'CentBot6 Q'!S405</f>
        <v>0</v>
      </c>
      <c r="T405" s="60">
        <f>+'BOT1'!T405+'CentBot2 S'!T405+CentBot3!T405+CentBot4!T405+'CentBot5 Q'!T405+'CentBot6 Q'!T405</f>
        <v>0</v>
      </c>
      <c r="U405" s="60">
        <f>+'BOT1'!U405+'CentBot2 S'!U405+CentBot3!U405+CentBot4!U405+'CentBot5 Q'!U405+'CentBot6 Q'!U405</f>
        <v>0</v>
      </c>
      <c r="V405" s="60">
        <f>+'BOT1'!V405+'CentBot2 S'!V405+CentBot3!V405+CentBot4!V405+'CentBot5 Q'!V405+'CentBot6 Q'!V405</f>
        <v>0</v>
      </c>
      <c r="W405" s="13"/>
      <c r="X405" s="13"/>
      <c r="Y405" s="13"/>
      <c r="Z405" s="13"/>
      <c r="AA405" s="32"/>
      <c r="AB405" s="23"/>
    </row>
    <row r="406" spans="1:28" x14ac:dyDescent="0.2">
      <c r="A406" s="24">
        <v>318</v>
      </c>
      <c r="B406" s="28">
        <f t="shared" si="17"/>
        <v>44090</v>
      </c>
      <c r="C406" s="60">
        <f>+'BOT1'!C406+'CentBot2 S'!C406+CentBot3!C406+CentBot4!C406+'CentBot5 Q'!C406+'CentBot6 Q'!C406</f>
        <v>6</v>
      </c>
      <c r="D406" s="24" t="s">
        <v>11</v>
      </c>
      <c r="E406" s="24"/>
      <c r="F406" s="60">
        <f>+'BOT1'!F406+'CentBot2 S'!F406+CentBot3!F406+CentBot4!F406+'CentBot5 Q'!F406+'CentBot6 Q'!F406</f>
        <v>0</v>
      </c>
      <c r="G406" s="24" t="s">
        <v>5</v>
      </c>
      <c r="H406" s="42">
        <f t="shared" si="16"/>
        <v>0</v>
      </c>
      <c r="I406" s="44"/>
      <c r="J406" s="60">
        <f>+'BOT1'!J406+'CentBot2 S'!J406+CentBot3!J406+CentBot4!J406+'CentBot5 Q'!J406+'CentBot6 Q'!J406</f>
        <v>2</v>
      </c>
      <c r="K406" s="25"/>
      <c r="L406" s="26"/>
      <c r="M406" s="26"/>
      <c r="N406" s="111">
        <v>0</v>
      </c>
      <c r="O406" s="111">
        <v>0</v>
      </c>
      <c r="P406" s="60">
        <f>+'BOT1'!P406+'CentBot2 S'!P406+CentBot3!P406+CentBot4!P406+'CentBot5 Q'!P406+'CentBot6 Q'!P406</f>
        <v>0</v>
      </c>
      <c r="Q406" s="111">
        <v>0</v>
      </c>
      <c r="R406" s="111">
        <v>0</v>
      </c>
      <c r="S406" s="60">
        <f>+'BOT1'!S406+'CentBot2 S'!S406+CentBot3!S406+CentBot4!S406+'CentBot5 Q'!S406+'CentBot6 Q'!S406</f>
        <v>0</v>
      </c>
      <c r="T406" s="60">
        <f>+'BOT1'!T406+'CentBot2 S'!T406+CentBot3!T406+CentBot4!T406+'CentBot5 Q'!T406+'CentBot6 Q'!T406</f>
        <v>0</v>
      </c>
      <c r="U406" s="60">
        <f>+'BOT1'!U406+'CentBot2 S'!U406+CentBot3!U406+CentBot4!U406+'CentBot5 Q'!U406+'CentBot6 Q'!U406</f>
        <v>0</v>
      </c>
      <c r="V406" s="60">
        <f>+'BOT1'!V406+'CentBot2 S'!V406+CentBot3!V406+CentBot4!V406+'CentBot5 Q'!V406+'CentBot6 Q'!V406</f>
        <v>0</v>
      </c>
      <c r="W406" s="13"/>
      <c r="X406" s="13"/>
      <c r="Y406" s="13"/>
      <c r="Z406" s="13"/>
      <c r="AA406" s="32"/>
      <c r="AB406" s="23"/>
    </row>
    <row r="407" spans="1:28" x14ac:dyDescent="0.2">
      <c r="A407" s="24">
        <v>318</v>
      </c>
      <c r="B407" s="28">
        <f t="shared" si="17"/>
        <v>44091</v>
      </c>
      <c r="C407" s="60">
        <f>+'BOT1'!C407+'CentBot2 S'!C407+CentBot3!C407+CentBot4!C407+'CentBot5 Q'!C407+'CentBot6 Q'!C407</f>
        <v>6</v>
      </c>
      <c r="D407" s="24" t="s">
        <v>11</v>
      </c>
      <c r="E407" s="24"/>
      <c r="F407" s="60">
        <f>+'BOT1'!F407+'CentBot2 S'!F407+CentBot3!F407+CentBot4!F407+'CentBot5 Q'!F407+'CentBot6 Q'!F407</f>
        <v>0</v>
      </c>
      <c r="G407" s="24" t="s">
        <v>5</v>
      </c>
      <c r="H407" s="42">
        <f t="shared" si="16"/>
        <v>0</v>
      </c>
      <c r="I407" s="44"/>
      <c r="J407" s="60">
        <f>+'BOT1'!J407+'CentBot2 S'!J407+CentBot3!J407+CentBot4!J407+'CentBot5 Q'!J407+'CentBot6 Q'!J407</f>
        <v>2</v>
      </c>
      <c r="K407" s="25"/>
      <c r="L407" s="26"/>
      <c r="M407" s="26"/>
      <c r="N407" s="111">
        <v>0</v>
      </c>
      <c r="O407" s="111">
        <v>0</v>
      </c>
      <c r="P407" s="60">
        <f>+'BOT1'!P407+'CentBot2 S'!P407+CentBot3!P407+CentBot4!P407+'CentBot5 Q'!P407+'CentBot6 Q'!P407</f>
        <v>0</v>
      </c>
      <c r="Q407" s="111">
        <v>0</v>
      </c>
      <c r="R407" s="111">
        <v>0</v>
      </c>
      <c r="S407" s="60">
        <f>+'BOT1'!S407+'CentBot2 S'!S407+CentBot3!S407+CentBot4!S407+'CentBot5 Q'!S407+'CentBot6 Q'!S407</f>
        <v>0</v>
      </c>
      <c r="T407" s="60">
        <f>+'BOT1'!T407+'CentBot2 S'!T407+CentBot3!T407+CentBot4!T407+'CentBot5 Q'!T407+'CentBot6 Q'!T407</f>
        <v>0</v>
      </c>
      <c r="U407" s="60">
        <f>+'BOT1'!U407+'CentBot2 S'!U407+CentBot3!U407+CentBot4!U407+'CentBot5 Q'!U407+'CentBot6 Q'!U407</f>
        <v>0</v>
      </c>
      <c r="V407" s="60">
        <f>+'BOT1'!V407+'CentBot2 S'!V407+CentBot3!V407+CentBot4!V407+'CentBot5 Q'!V407+'CentBot6 Q'!V407</f>
        <v>0</v>
      </c>
      <c r="W407" s="13"/>
      <c r="X407" s="13"/>
      <c r="Y407" s="13"/>
      <c r="Z407" s="13"/>
      <c r="AA407" s="32"/>
      <c r="AB407" s="23"/>
    </row>
    <row r="408" spans="1:28" x14ac:dyDescent="0.2">
      <c r="A408" s="24">
        <v>318</v>
      </c>
      <c r="B408" s="28">
        <f t="shared" si="17"/>
        <v>44092</v>
      </c>
      <c r="C408" s="60">
        <f>+'BOT1'!C408+'CentBot2 S'!C408+CentBot3!C408+CentBot4!C408+'CentBot5 Q'!C408+'CentBot6 Q'!C408</f>
        <v>6</v>
      </c>
      <c r="D408" s="24" t="s">
        <v>11</v>
      </c>
      <c r="E408" s="24"/>
      <c r="F408" s="60">
        <f>+'BOT1'!F408+'CentBot2 S'!F408+CentBot3!F408+CentBot4!F408+'CentBot5 Q'!F408+'CentBot6 Q'!F408</f>
        <v>0</v>
      </c>
      <c r="G408" s="24" t="s">
        <v>5</v>
      </c>
      <c r="H408" s="42">
        <f t="shared" si="16"/>
        <v>0</v>
      </c>
      <c r="I408" s="44"/>
      <c r="J408" s="60">
        <f>+'BOT1'!J408+'CentBot2 S'!J408+CentBot3!J408+CentBot4!J408+'CentBot5 Q'!J408+'CentBot6 Q'!J408</f>
        <v>2</v>
      </c>
      <c r="K408" s="25"/>
      <c r="L408" s="26"/>
      <c r="M408" s="26"/>
      <c r="N408" s="111">
        <v>0</v>
      </c>
      <c r="O408" s="111">
        <v>0</v>
      </c>
      <c r="P408" s="60">
        <f>+'BOT1'!P408+'CentBot2 S'!P408+CentBot3!P408+CentBot4!P408+'CentBot5 Q'!P408+'CentBot6 Q'!P408</f>
        <v>0</v>
      </c>
      <c r="Q408" s="111">
        <v>0</v>
      </c>
      <c r="R408" s="111">
        <v>0</v>
      </c>
      <c r="S408" s="60">
        <f>+'BOT1'!S408+'CentBot2 S'!S408+CentBot3!S408+CentBot4!S408+'CentBot5 Q'!S408+'CentBot6 Q'!S408</f>
        <v>0</v>
      </c>
      <c r="T408" s="60">
        <f>+'BOT1'!T408+'CentBot2 S'!T408+CentBot3!T408+CentBot4!T408+'CentBot5 Q'!T408+'CentBot6 Q'!T408</f>
        <v>0</v>
      </c>
      <c r="U408" s="60">
        <f>+'BOT1'!U408+'CentBot2 S'!U408+CentBot3!U408+CentBot4!U408+'CentBot5 Q'!U408+'CentBot6 Q'!U408</f>
        <v>0</v>
      </c>
      <c r="V408" s="60">
        <f>+'BOT1'!V408+'CentBot2 S'!V408+CentBot3!V408+CentBot4!V408+'CentBot5 Q'!V408+'CentBot6 Q'!V408</f>
        <v>0</v>
      </c>
      <c r="W408" s="13"/>
      <c r="X408" s="13"/>
      <c r="Y408" s="13"/>
      <c r="Z408" s="13"/>
      <c r="AA408" s="32"/>
      <c r="AB408" s="23"/>
    </row>
    <row r="409" spans="1:28" x14ac:dyDescent="0.2">
      <c r="A409" s="24">
        <v>318</v>
      </c>
      <c r="B409" s="28">
        <f t="shared" si="17"/>
        <v>44093</v>
      </c>
      <c r="C409" s="60">
        <f>+'BOT1'!C409+'CentBot2 S'!C409+CentBot3!C409+CentBot4!C409+'CentBot5 Q'!C409+'CentBot6 Q'!C409</f>
        <v>6</v>
      </c>
      <c r="D409" s="24" t="s">
        <v>11</v>
      </c>
      <c r="E409" s="24"/>
      <c r="F409" s="60">
        <f>+'BOT1'!F409+'CentBot2 S'!F409+CentBot3!F409+CentBot4!F409+'CentBot5 Q'!F409+'CentBot6 Q'!F409</f>
        <v>0</v>
      </c>
      <c r="G409" s="24" t="s">
        <v>5</v>
      </c>
      <c r="H409" s="42">
        <f t="shared" si="16"/>
        <v>0</v>
      </c>
      <c r="I409" s="44"/>
      <c r="J409" s="60">
        <f>+'BOT1'!J409+'CentBot2 S'!J409+CentBot3!J409+CentBot4!J409+'CentBot5 Q'!J409+'CentBot6 Q'!J409</f>
        <v>2</v>
      </c>
      <c r="K409" s="25"/>
      <c r="L409" s="26"/>
      <c r="M409" s="26"/>
      <c r="N409" s="111">
        <v>0</v>
      </c>
      <c r="O409" s="111">
        <v>0</v>
      </c>
      <c r="P409" s="60">
        <f>+'BOT1'!P409+'CentBot2 S'!P409+CentBot3!P409+CentBot4!P409+'CentBot5 Q'!P409+'CentBot6 Q'!P409</f>
        <v>0</v>
      </c>
      <c r="Q409" s="111">
        <v>0</v>
      </c>
      <c r="R409" s="111">
        <v>0</v>
      </c>
      <c r="S409" s="60">
        <f>+'BOT1'!S409+'CentBot2 S'!S409+CentBot3!S409+CentBot4!S409+'CentBot5 Q'!S409+'CentBot6 Q'!S409</f>
        <v>0</v>
      </c>
      <c r="T409" s="60">
        <f>+'BOT1'!T409+'CentBot2 S'!T409+CentBot3!T409+CentBot4!T409+'CentBot5 Q'!T409+'CentBot6 Q'!T409</f>
        <v>0</v>
      </c>
      <c r="U409" s="60">
        <f>+'BOT1'!U409+'CentBot2 S'!U409+CentBot3!U409+CentBot4!U409+'CentBot5 Q'!U409+'CentBot6 Q'!U409</f>
        <v>0</v>
      </c>
      <c r="V409" s="60">
        <f>+'BOT1'!V409+'CentBot2 S'!V409+CentBot3!V409+CentBot4!V409+'CentBot5 Q'!V409+'CentBot6 Q'!V409</f>
        <v>0</v>
      </c>
      <c r="W409" s="13"/>
      <c r="X409" s="13"/>
      <c r="Y409" s="13"/>
      <c r="Z409" s="13"/>
      <c r="AA409" s="32"/>
      <c r="AB409" s="23"/>
    </row>
    <row r="410" spans="1:28" x14ac:dyDescent="0.2">
      <c r="A410" s="24">
        <v>318</v>
      </c>
      <c r="B410" s="28">
        <f t="shared" si="17"/>
        <v>44094</v>
      </c>
      <c r="C410" s="60">
        <f>+'BOT1'!C410+'CentBot2 S'!C410+CentBot3!C410+CentBot4!C410+'CentBot5 Q'!C410+'CentBot6 Q'!C410</f>
        <v>6</v>
      </c>
      <c r="D410" s="24" t="s">
        <v>11</v>
      </c>
      <c r="E410" s="24"/>
      <c r="F410" s="60">
        <f>+'BOT1'!F410+'CentBot2 S'!F410+CentBot3!F410+CentBot4!F410+'CentBot5 Q'!F410+'CentBot6 Q'!F410</f>
        <v>0</v>
      </c>
      <c r="G410" s="24" t="s">
        <v>5</v>
      </c>
      <c r="H410" s="42">
        <f t="shared" si="16"/>
        <v>0</v>
      </c>
      <c r="I410" s="44"/>
      <c r="J410" s="60">
        <f>+'BOT1'!J410+'CentBot2 S'!J410+CentBot3!J410+CentBot4!J410+'CentBot5 Q'!J410+'CentBot6 Q'!J410</f>
        <v>2</v>
      </c>
      <c r="K410" s="25"/>
      <c r="L410" s="26"/>
      <c r="M410" s="26"/>
      <c r="N410" s="111">
        <v>0</v>
      </c>
      <c r="O410" s="111">
        <v>0</v>
      </c>
      <c r="P410" s="60">
        <f>+'BOT1'!P410+'CentBot2 S'!P410+CentBot3!P410+CentBot4!P410+'CentBot5 Q'!P410+'CentBot6 Q'!P410</f>
        <v>0</v>
      </c>
      <c r="Q410" s="111">
        <v>0</v>
      </c>
      <c r="R410" s="111">
        <v>0</v>
      </c>
      <c r="S410" s="60">
        <f>+'BOT1'!S410+'CentBot2 S'!S410+CentBot3!S410+CentBot4!S410+'CentBot5 Q'!S410+'CentBot6 Q'!S410</f>
        <v>0</v>
      </c>
      <c r="T410" s="60">
        <f>+'BOT1'!T410+'CentBot2 S'!T410+CentBot3!T410+CentBot4!T410+'CentBot5 Q'!T410+'CentBot6 Q'!T410</f>
        <v>0</v>
      </c>
      <c r="U410" s="60">
        <f>+'BOT1'!U410+'CentBot2 S'!U410+CentBot3!U410+CentBot4!U410+'CentBot5 Q'!U410+'CentBot6 Q'!U410</f>
        <v>0</v>
      </c>
      <c r="V410" s="60">
        <f>+'BOT1'!V410+'CentBot2 S'!V410+CentBot3!V410+CentBot4!V410+'CentBot5 Q'!V410+'CentBot6 Q'!V410</f>
        <v>0</v>
      </c>
      <c r="W410" s="13"/>
      <c r="X410" s="13"/>
      <c r="Y410" s="13"/>
      <c r="Z410" s="13"/>
      <c r="AA410" s="32"/>
      <c r="AB410" s="23"/>
    </row>
    <row r="411" spans="1:28" x14ac:dyDescent="0.2">
      <c r="A411" s="24">
        <v>318</v>
      </c>
      <c r="B411" s="28">
        <f t="shared" si="17"/>
        <v>44095</v>
      </c>
      <c r="C411" s="60">
        <f>+'BOT1'!C411+'CentBot2 S'!C411+CentBot3!C411+CentBot4!C411+'CentBot5 Q'!C411+'CentBot6 Q'!C411</f>
        <v>6</v>
      </c>
      <c r="D411" s="24" t="s">
        <v>11</v>
      </c>
      <c r="E411" s="24"/>
      <c r="F411" s="60">
        <f>+'BOT1'!F411+'CentBot2 S'!F411+CentBot3!F411+CentBot4!F411+'CentBot5 Q'!F411+'CentBot6 Q'!F411</f>
        <v>0</v>
      </c>
      <c r="G411" s="24" t="s">
        <v>5</v>
      </c>
      <c r="H411" s="42">
        <f t="shared" si="16"/>
        <v>0</v>
      </c>
      <c r="I411" s="44"/>
      <c r="J411" s="60">
        <f>+'BOT1'!J411+'CentBot2 S'!J411+CentBot3!J411+CentBot4!J411+'CentBot5 Q'!J411+'CentBot6 Q'!J411</f>
        <v>2</v>
      </c>
      <c r="K411" s="25"/>
      <c r="L411" s="26"/>
      <c r="M411" s="26"/>
      <c r="N411" s="111">
        <v>0</v>
      </c>
      <c r="O411" s="111">
        <v>0</v>
      </c>
      <c r="P411" s="60">
        <f>+'BOT1'!P411+'CentBot2 S'!P411+CentBot3!P411+CentBot4!P411+'CentBot5 Q'!P411+'CentBot6 Q'!P411</f>
        <v>0</v>
      </c>
      <c r="Q411" s="111">
        <v>0</v>
      </c>
      <c r="R411" s="111">
        <v>0</v>
      </c>
      <c r="S411" s="60">
        <f>+'BOT1'!S411+'CentBot2 S'!S411+CentBot3!S411+CentBot4!S411+'CentBot5 Q'!S411+'CentBot6 Q'!S411</f>
        <v>0</v>
      </c>
      <c r="T411" s="60">
        <f>+'BOT1'!T411+'CentBot2 S'!T411+CentBot3!T411+CentBot4!T411+'CentBot5 Q'!T411+'CentBot6 Q'!T411</f>
        <v>0</v>
      </c>
      <c r="U411" s="60">
        <f>+'BOT1'!U411+'CentBot2 S'!U411+CentBot3!U411+CentBot4!U411+'CentBot5 Q'!U411+'CentBot6 Q'!U411</f>
        <v>0</v>
      </c>
      <c r="V411" s="60">
        <f>+'BOT1'!V411+'CentBot2 S'!V411+CentBot3!V411+CentBot4!V411+'CentBot5 Q'!V411+'CentBot6 Q'!V411</f>
        <v>0</v>
      </c>
      <c r="W411" s="13"/>
      <c r="X411" s="13"/>
      <c r="Y411" s="13"/>
      <c r="Z411" s="13"/>
      <c r="AA411" s="32"/>
      <c r="AB411" s="23"/>
    </row>
    <row r="412" spans="1:28" x14ac:dyDescent="0.2">
      <c r="A412" s="24">
        <v>318</v>
      </c>
      <c r="B412" s="28">
        <f t="shared" si="17"/>
        <v>44096</v>
      </c>
      <c r="C412" s="60">
        <f>+'BOT1'!C412+'CentBot2 S'!C412+CentBot3!C412+CentBot4!C412+'CentBot5 Q'!C412+'CentBot6 Q'!C412</f>
        <v>6</v>
      </c>
      <c r="D412" s="24" t="s">
        <v>11</v>
      </c>
      <c r="E412" s="24"/>
      <c r="F412" s="60">
        <f>+'BOT1'!F412+'CentBot2 S'!F412+CentBot3!F412+CentBot4!F412+'CentBot5 Q'!F412+'CentBot6 Q'!F412</f>
        <v>0</v>
      </c>
      <c r="G412" s="24" t="s">
        <v>5</v>
      </c>
      <c r="H412" s="42">
        <f t="shared" si="16"/>
        <v>0</v>
      </c>
      <c r="I412" s="44"/>
      <c r="J412" s="60">
        <f>+'BOT1'!J412+'CentBot2 S'!J412+CentBot3!J412+CentBot4!J412+'CentBot5 Q'!J412+'CentBot6 Q'!J412</f>
        <v>2</v>
      </c>
      <c r="K412" s="25"/>
      <c r="L412" s="26"/>
      <c r="M412" s="26"/>
      <c r="N412" s="111">
        <v>0</v>
      </c>
      <c r="O412" s="111">
        <v>0</v>
      </c>
      <c r="P412" s="60">
        <f>+'BOT1'!P412+'CentBot2 S'!P412+CentBot3!P412+CentBot4!P412+'CentBot5 Q'!P412+'CentBot6 Q'!P412</f>
        <v>0</v>
      </c>
      <c r="Q412" s="111">
        <v>0</v>
      </c>
      <c r="R412" s="111">
        <v>0</v>
      </c>
      <c r="S412" s="60">
        <f>+'BOT1'!S412+'CentBot2 S'!S412+CentBot3!S412+CentBot4!S412+'CentBot5 Q'!S412+'CentBot6 Q'!S412</f>
        <v>0</v>
      </c>
      <c r="T412" s="60">
        <f>+'BOT1'!T412+'CentBot2 S'!T412+CentBot3!T412+CentBot4!T412+'CentBot5 Q'!T412+'CentBot6 Q'!T412</f>
        <v>0</v>
      </c>
      <c r="U412" s="60">
        <f>+'BOT1'!U412+'CentBot2 S'!U412+CentBot3!U412+CentBot4!U412+'CentBot5 Q'!U412+'CentBot6 Q'!U412</f>
        <v>0</v>
      </c>
      <c r="V412" s="60">
        <f>+'BOT1'!V412+'CentBot2 S'!V412+CentBot3!V412+CentBot4!V412+'CentBot5 Q'!V412+'CentBot6 Q'!V412</f>
        <v>0</v>
      </c>
      <c r="W412" s="13"/>
      <c r="X412" s="13"/>
      <c r="Y412" s="13"/>
      <c r="Z412" s="13"/>
      <c r="AA412" s="32"/>
      <c r="AB412" s="23"/>
    </row>
    <row r="413" spans="1:28" x14ac:dyDescent="0.2">
      <c r="A413" s="24">
        <v>318</v>
      </c>
      <c r="B413" s="28">
        <f t="shared" si="17"/>
        <v>44097</v>
      </c>
      <c r="C413" s="60">
        <f>+'BOT1'!C413+'CentBot2 S'!C413+CentBot3!C413+CentBot4!C413+'CentBot5 Q'!C413+'CentBot6 Q'!C413</f>
        <v>6</v>
      </c>
      <c r="D413" s="24" t="s">
        <v>11</v>
      </c>
      <c r="E413" s="24"/>
      <c r="F413" s="60">
        <f>+'BOT1'!F413+'CentBot2 S'!F413+CentBot3!F413+CentBot4!F413+'CentBot5 Q'!F413+'CentBot6 Q'!F413</f>
        <v>0</v>
      </c>
      <c r="G413" s="24" t="s">
        <v>5</v>
      </c>
      <c r="H413" s="42">
        <f t="shared" si="16"/>
        <v>0</v>
      </c>
      <c r="I413" s="44"/>
      <c r="J413" s="60">
        <f>+'BOT1'!J413+'CentBot2 S'!J413+CentBot3!J413+CentBot4!J413+'CentBot5 Q'!J413+'CentBot6 Q'!J413</f>
        <v>2</v>
      </c>
      <c r="K413" s="25"/>
      <c r="L413" s="26"/>
      <c r="M413" s="26"/>
      <c r="N413" s="111">
        <v>0</v>
      </c>
      <c r="O413" s="111">
        <v>0</v>
      </c>
      <c r="P413" s="60">
        <f>+'BOT1'!P413+'CentBot2 S'!P413+CentBot3!P413+CentBot4!P413+'CentBot5 Q'!P413+'CentBot6 Q'!P413</f>
        <v>0</v>
      </c>
      <c r="Q413" s="111">
        <v>0</v>
      </c>
      <c r="R413" s="111">
        <v>0</v>
      </c>
      <c r="S413" s="60">
        <f>+'BOT1'!S413+'CentBot2 S'!S413+CentBot3!S413+CentBot4!S413+'CentBot5 Q'!S413+'CentBot6 Q'!S413</f>
        <v>0</v>
      </c>
      <c r="T413" s="60">
        <f>+'BOT1'!T413+'CentBot2 S'!T413+CentBot3!T413+CentBot4!T413+'CentBot5 Q'!T413+'CentBot6 Q'!T413</f>
        <v>0</v>
      </c>
      <c r="U413" s="60">
        <f>+'BOT1'!U413+'CentBot2 S'!U413+CentBot3!U413+CentBot4!U413+'CentBot5 Q'!U413+'CentBot6 Q'!U413</f>
        <v>0</v>
      </c>
      <c r="V413" s="60">
        <f>+'BOT1'!V413+'CentBot2 S'!V413+CentBot3!V413+CentBot4!V413+'CentBot5 Q'!V413+'CentBot6 Q'!V413</f>
        <v>0</v>
      </c>
      <c r="W413" s="13"/>
      <c r="X413" s="13"/>
      <c r="Y413" s="13"/>
      <c r="Z413" s="13"/>
      <c r="AA413" s="32"/>
      <c r="AB413" s="23"/>
    </row>
    <row r="414" spans="1:28" x14ac:dyDescent="0.2">
      <c r="A414" s="24">
        <v>318</v>
      </c>
      <c r="B414" s="28">
        <f t="shared" si="17"/>
        <v>44098</v>
      </c>
      <c r="C414" s="60">
        <f>+'BOT1'!C414+'CentBot2 S'!C414+CentBot3!C414+CentBot4!C414+'CentBot5 Q'!C414+'CentBot6 Q'!C414</f>
        <v>6</v>
      </c>
      <c r="D414" s="24" t="s">
        <v>11</v>
      </c>
      <c r="E414" s="24"/>
      <c r="F414" s="60">
        <f>+'BOT1'!F414+'CentBot2 S'!F414+CentBot3!F414+CentBot4!F414+'CentBot5 Q'!F414+'CentBot6 Q'!F414</f>
        <v>0</v>
      </c>
      <c r="G414" s="24" t="s">
        <v>5</v>
      </c>
      <c r="H414" s="42">
        <f t="shared" si="16"/>
        <v>0</v>
      </c>
      <c r="I414" s="44"/>
      <c r="J414" s="60">
        <f>+'BOT1'!J414+'CentBot2 S'!J414+CentBot3!J414+CentBot4!J414+'CentBot5 Q'!J414+'CentBot6 Q'!J414</f>
        <v>2</v>
      </c>
      <c r="K414" s="25"/>
      <c r="L414" s="26"/>
      <c r="M414" s="26"/>
      <c r="N414" s="111">
        <v>0</v>
      </c>
      <c r="O414" s="111">
        <v>0</v>
      </c>
      <c r="P414" s="60">
        <f>+'BOT1'!P414+'CentBot2 S'!P414+CentBot3!P414+CentBot4!P414+'CentBot5 Q'!P414+'CentBot6 Q'!P414</f>
        <v>0</v>
      </c>
      <c r="Q414" s="111">
        <v>0</v>
      </c>
      <c r="R414" s="111">
        <v>0</v>
      </c>
      <c r="S414" s="60">
        <f>+'BOT1'!S414+'CentBot2 S'!S414+CentBot3!S414+CentBot4!S414+'CentBot5 Q'!S414+'CentBot6 Q'!S414</f>
        <v>0</v>
      </c>
      <c r="T414" s="60">
        <f>+'BOT1'!T414+'CentBot2 S'!T414+CentBot3!T414+CentBot4!T414+'CentBot5 Q'!T414+'CentBot6 Q'!T414</f>
        <v>0</v>
      </c>
      <c r="U414" s="60">
        <f>+'BOT1'!U414+'CentBot2 S'!U414+CentBot3!U414+CentBot4!U414+'CentBot5 Q'!U414+'CentBot6 Q'!U414</f>
        <v>0</v>
      </c>
      <c r="V414" s="60">
        <f>+'BOT1'!V414+'CentBot2 S'!V414+CentBot3!V414+CentBot4!V414+'CentBot5 Q'!V414+'CentBot6 Q'!V414</f>
        <v>0</v>
      </c>
      <c r="W414" s="13"/>
      <c r="X414" s="13"/>
      <c r="Y414" s="13"/>
      <c r="Z414" s="13"/>
      <c r="AA414" s="32"/>
      <c r="AB414" s="23"/>
    </row>
    <row r="415" spans="1:28" x14ac:dyDescent="0.2">
      <c r="A415" s="24">
        <v>318</v>
      </c>
      <c r="B415" s="28">
        <f t="shared" si="17"/>
        <v>44099</v>
      </c>
      <c r="C415" s="60">
        <f>+'BOT1'!C415+'CentBot2 S'!C415+CentBot3!C415+CentBot4!C415+'CentBot5 Q'!C415+'CentBot6 Q'!C415</f>
        <v>6</v>
      </c>
      <c r="D415" s="24" t="s">
        <v>11</v>
      </c>
      <c r="E415" s="24"/>
      <c r="F415" s="60">
        <f>+'BOT1'!F415+'CentBot2 S'!F415+CentBot3!F415+CentBot4!F415+'CentBot5 Q'!F415+'CentBot6 Q'!F415</f>
        <v>0</v>
      </c>
      <c r="G415" s="24" t="s">
        <v>5</v>
      </c>
      <c r="H415" s="42">
        <f t="shared" si="16"/>
        <v>0</v>
      </c>
      <c r="I415" s="44"/>
      <c r="J415" s="60">
        <f>+'BOT1'!J415+'CentBot2 S'!J415+CentBot3!J415+CentBot4!J415+'CentBot5 Q'!J415+'CentBot6 Q'!J415</f>
        <v>2</v>
      </c>
      <c r="K415" s="25"/>
      <c r="L415" s="26"/>
      <c r="M415" s="26"/>
      <c r="N415" s="111">
        <v>0</v>
      </c>
      <c r="O415" s="111">
        <v>0</v>
      </c>
      <c r="P415" s="60">
        <f>+'BOT1'!P415+'CentBot2 S'!P415+CentBot3!P415+CentBot4!P415+'CentBot5 Q'!P415+'CentBot6 Q'!P415</f>
        <v>0</v>
      </c>
      <c r="Q415" s="111">
        <v>0</v>
      </c>
      <c r="R415" s="111">
        <v>0</v>
      </c>
      <c r="S415" s="60">
        <f>+'BOT1'!S415+'CentBot2 S'!S415+CentBot3!S415+CentBot4!S415+'CentBot5 Q'!S415+'CentBot6 Q'!S415</f>
        <v>0</v>
      </c>
      <c r="T415" s="60">
        <f>+'BOT1'!T415+'CentBot2 S'!T415+CentBot3!T415+CentBot4!T415+'CentBot5 Q'!T415+'CentBot6 Q'!T415</f>
        <v>0</v>
      </c>
      <c r="U415" s="60">
        <f>+'BOT1'!U415+'CentBot2 S'!U415+CentBot3!U415+CentBot4!U415+'CentBot5 Q'!U415+'CentBot6 Q'!U415</f>
        <v>0</v>
      </c>
      <c r="V415" s="60">
        <f>+'BOT1'!V415+'CentBot2 S'!V415+CentBot3!V415+CentBot4!V415+'CentBot5 Q'!V415+'CentBot6 Q'!V415</f>
        <v>0</v>
      </c>
      <c r="W415" s="13"/>
      <c r="X415" s="13"/>
      <c r="Y415" s="13"/>
      <c r="Z415" s="13"/>
      <c r="AA415" s="32"/>
      <c r="AB415" s="23"/>
    </row>
    <row r="416" spans="1:28" x14ac:dyDescent="0.2">
      <c r="A416" s="24">
        <v>318</v>
      </c>
      <c r="B416" s="28">
        <f t="shared" si="17"/>
        <v>44100</v>
      </c>
      <c r="C416" s="60">
        <f>+'BOT1'!C416+'CentBot2 S'!C416+CentBot3!C416+CentBot4!C416+'CentBot5 Q'!C416+'CentBot6 Q'!C416</f>
        <v>6</v>
      </c>
      <c r="D416" s="24" t="s">
        <v>11</v>
      </c>
      <c r="E416" s="24"/>
      <c r="F416" s="60">
        <f>+'BOT1'!F416+'CentBot2 S'!F416+CentBot3!F416+CentBot4!F416+'CentBot5 Q'!F416+'CentBot6 Q'!F416</f>
        <v>0</v>
      </c>
      <c r="G416" s="24" t="s">
        <v>5</v>
      </c>
      <c r="H416" s="42">
        <f t="shared" si="16"/>
        <v>0</v>
      </c>
      <c r="I416" s="44"/>
      <c r="J416" s="60">
        <f>+'BOT1'!J416+'CentBot2 S'!J416+CentBot3!J416+CentBot4!J416+'CentBot5 Q'!J416+'CentBot6 Q'!J416</f>
        <v>2</v>
      </c>
      <c r="K416" s="25"/>
      <c r="L416" s="26"/>
      <c r="M416" s="26"/>
      <c r="N416" s="111">
        <v>0</v>
      </c>
      <c r="O416" s="111">
        <v>0</v>
      </c>
      <c r="P416" s="60">
        <f>+'BOT1'!P416+'CentBot2 S'!P416+CentBot3!P416+CentBot4!P416+'CentBot5 Q'!P416+'CentBot6 Q'!P416</f>
        <v>0</v>
      </c>
      <c r="Q416" s="111">
        <v>0</v>
      </c>
      <c r="R416" s="111">
        <v>0</v>
      </c>
      <c r="S416" s="60">
        <f>+'BOT1'!S416+'CentBot2 S'!S416+CentBot3!S416+CentBot4!S416+'CentBot5 Q'!S416+'CentBot6 Q'!S416</f>
        <v>0</v>
      </c>
      <c r="T416" s="60">
        <f>+'BOT1'!T416+'CentBot2 S'!T416+CentBot3!T416+CentBot4!T416+'CentBot5 Q'!T416+'CentBot6 Q'!T416</f>
        <v>0</v>
      </c>
      <c r="U416" s="60">
        <f>+'BOT1'!U416+'CentBot2 S'!U416+CentBot3!U416+CentBot4!U416+'CentBot5 Q'!U416+'CentBot6 Q'!U416</f>
        <v>0</v>
      </c>
      <c r="V416" s="60">
        <f>+'BOT1'!V416+'CentBot2 S'!V416+CentBot3!V416+CentBot4!V416+'CentBot5 Q'!V416+'CentBot6 Q'!V416</f>
        <v>0</v>
      </c>
      <c r="W416" s="13"/>
      <c r="X416" s="13"/>
      <c r="Y416" s="13"/>
      <c r="Z416" s="13"/>
      <c r="AA416" s="32"/>
      <c r="AB416" s="23"/>
    </row>
    <row r="417" spans="1:28" x14ac:dyDescent="0.2">
      <c r="A417" s="24">
        <v>318</v>
      </c>
      <c r="B417" s="28">
        <f t="shared" si="17"/>
        <v>44101</v>
      </c>
      <c r="C417" s="60">
        <f>+'BOT1'!C417+'CentBot2 S'!C417+CentBot3!C417+CentBot4!C417+'CentBot5 Q'!C417+'CentBot6 Q'!C417</f>
        <v>6</v>
      </c>
      <c r="D417" s="24" t="s">
        <v>11</v>
      </c>
      <c r="E417" s="24"/>
      <c r="F417" s="60">
        <f>+'BOT1'!F417+'CentBot2 S'!F417+CentBot3!F417+CentBot4!F417+'CentBot5 Q'!F417+'CentBot6 Q'!F417</f>
        <v>0</v>
      </c>
      <c r="G417" s="24" t="s">
        <v>5</v>
      </c>
      <c r="H417" s="42">
        <f t="shared" si="16"/>
        <v>0</v>
      </c>
      <c r="I417" s="44"/>
      <c r="J417" s="60">
        <f>+'BOT1'!J417+'CentBot2 S'!J417+CentBot3!J417+CentBot4!J417+'CentBot5 Q'!J417+'CentBot6 Q'!J417</f>
        <v>2</v>
      </c>
      <c r="K417" s="25"/>
      <c r="L417" s="26"/>
      <c r="M417" s="26"/>
      <c r="N417" s="111">
        <v>0</v>
      </c>
      <c r="O417" s="111">
        <v>0</v>
      </c>
      <c r="P417" s="60">
        <f>+'BOT1'!P417+'CentBot2 S'!P417+CentBot3!P417+CentBot4!P417+'CentBot5 Q'!P417+'CentBot6 Q'!P417</f>
        <v>0</v>
      </c>
      <c r="Q417" s="111">
        <v>0</v>
      </c>
      <c r="R417" s="111">
        <v>0</v>
      </c>
      <c r="S417" s="60">
        <f>+'BOT1'!S417+'CentBot2 S'!S417+CentBot3!S417+CentBot4!S417+'CentBot5 Q'!S417+'CentBot6 Q'!S417</f>
        <v>0</v>
      </c>
      <c r="T417" s="60">
        <f>+'BOT1'!T417+'CentBot2 S'!T417+CentBot3!T417+CentBot4!T417+'CentBot5 Q'!T417+'CentBot6 Q'!T417</f>
        <v>0</v>
      </c>
      <c r="U417" s="60">
        <f>+'BOT1'!U417+'CentBot2 S'!U417+CentBot3!U417+CentBot4!U417+'CentBot5 Q'!U417+'CentBot6 Q'!U417</f>
        <v>0</v>
      </c>
      <c r="V417" s="60">
        <f>+'BOT1'!V417+'CentBot2 S'!V417+CentBot3!V417+CentBot4!V417+'CentBot5 Q'!V417+'CentBot6 Q'!V417</f>
        <v>0</v>
      </c>
      <c r="W417" s="13"/>
      <c r="X417" s="13"/>
      <c r="Y417" s="13"/>
      <c r="Z417" s="13"/>
      <c r="AA417" s="32"/>
      <c r="AB417" s="23"/>
    </row>
    <row r="418" spans="1:28" x14ac:dyDescent="0.2">
      <c r="A418" s="24">
        <v>318</v>
      </c>
      <c r="B418" s="28">
        <f t="shared" si="17"/>
        <v>44102</v>
      </c>
      <c r="C418" s="60">
        <f>+'BOT1'!C418+'CentBot2 S'!C418+CentBot3!C418+CentBot4!C418+'CentBot5 Q'!C418+'CentBot6 Q'!C418</f>
        <v>6</v>
      </c>
      <c r="D418" s="24" t="s">
        <v>11</v>
      </c>
      <c r="E418" s="24"/>
      <c r="F418" s="60">
        <f>+'BOT1'!F418+'CentBot2 S'!F418+CentBot3!F418+CentBot4!F418+'CentBot5 Q'!F418+'CentBot6 Q'!F418</f>
        <v>0</v>
      </c>
      <c r="G418" s="24" t="s">
        <v>5</v>
      </c>
      <c r="H418" s="42">
        <f t="shared" si="16"/>
        <v>0</v>
      </c>
      <c r="I418" s="44"/>
      <c r="J418" s="60">
        <f>+'BOT1'!J418+'CentBot2 S'!J418+CentBot3!J418+CentBot4!J418+'CentBot5 Q'!J418+'CentBot6 Q'!J418</f>
        <v>2</v>
      </c>
      <c r="K418" s="25"/>
      <c r="L418" s="26"/>
      <c r="M418" s="26"/>
      <c r="N418" s="111">
        <v>0</v>
      </c>
      <c r="O418" s="111">
        <v>0</v>
      </c>
      <c r="P418" s="60">
        <f>+'BOT1'!P418+'CentBot2 S'!P418+CentBot3!P418+CentBot4!P418+'CentBot5 Q'!P418+'CentBot6 Q'!P418</f>
        <v>0</v>
      </c>
      <c r="Q418" s="111">
        <v>0</v>
      </c>
      <c r="R418" s="111">
        <v>0</v>
      </c>
      <c r="S418" s="60">
        <f>+'BOT1'!S418+'CentBot2 S'!S418+CentBot3!S418+CentBot4!S418+'CentBot5 Q'!S418+'CentBot6 Q'!S418</f>
        <v>0</v>
      </c>
      <c r="T418" s="60">
        <f>+'BOT1'!T418+'CentBot2 S'!T418+CentBot3!T418+CentBot4!T418+'CentBot5 Q'!T418+'CentBot6 Q'!T418</f>
        <v>0</v>
      </c>
      <c r="U418" s="60">
        <f>+'BOT1'!U418+'CentBot2 S'!U418+CentBot3!U418+CentBot4!U418+'CentBot5 Q'!U418+'CentBot6 Q'!U418</f>
        <v>0</v>
      </c>
      <c r="V418" s="60">
        <f>+'BOT1'!V418+'CentBot2 S'!V418+CentBot3!V418+CentBot4!V418+'CentBot5 Q'!V418+'CentBot6 Q'!V418</f>
        <v>0</v>
      </c>
      <c r="W418" s="13"/>
      <c r="X418" s="13"/>
      <c r="Y418" s="13"/>
      <c r="Z418" s="13"/>
      <c r="AA418" s="32"/>
      <c r="AB418" s="23"/>
    </row>
    <row r="419" spans="1:28" x14ac:dyDescent="0.2">
      <c r="A419" s="24">
        <v>318</v>
      </c>
      <c r="B419" s="28">
        <f t="shared" si="17"/>
        <v>44103</v>
      </c>
      <c r="C419" s="60">
        <f>+'BOT1'!C419+'CentBot2 S'!C419+CentBot3!C419+CentBot4!C419+'CentBot5 Q'!C419+'CentBot6 Q'!C419</f>
        <v>6</v>
      </c>
      <c r="D419" s="24" t="s">
        <v>11</v>
      </c>
      <c r="E419" s="24"/>
      <c r="F419" s="60">
        <f>+'BOT1'!F419+'CentBot2 S'!F419+CentBot3!F419+CentBot4!F419+'CentBot5 Q'!F419+'CentBot6 Q'!F419</f>
        <v>0</v>
      </c>
      <c r="G419" s="24" t="s">
        <v>5</v>
      </c>
      <c r="H419" s="42">
        <f t="shared" si="16"/>
        <v>0</v>
      </c>
      <c r="I419" s="44"/>
      <c r="J419" s="60">
        <f>+'BOT1'!J419+'CentBot2 S'!J419+CentBot3!J419+CentBot4!J419+'CentBot5 Q'!J419+'CentBot6 Q'!J419</f>
        <v>2</v>
      </c>
      <c r="K419" s="25"/>
      <c r="L419" s="26"/>
      <c r="M419" s="26"/>
      <c r="N419" s="111">
        <v>0</v>
      </c>
      <c r="O419" s="111">
        <v>0</v>
      </c>
      <c r="P419" s="60">
        <f>+'BOT1'!P419+'CentBot2 S'!P419+CentBot3!P419+CentBot4!P419+'CentBot5 Q'!P419+'CentBot6 Q'!P419</f>
        <v>0</v>
      </c>
      <c r="Q419" s="111">
        <v>0</v>
      </c>
      <c r="R419" s="111">
        <v>0</v>
      </c>
      <c r="S419" s="60">
        <f>+'BOT1'!S419+'CentBot2 S'!S419+CentBot3!S419+CentBot4!S419+'CentBot5 Q'!S419+'CentBot6 Q'!S419</f>
        <v>0</v>
      </c>
      <c r="T419" s="60">
        <f>+'BOT1'!T419+'CentBot2 S'!T419+CentBot3!T419+CentBot4!T419+'CentBot5 Q'!T419+'CentBot6 Q'!T419</f>
        <v>0</v>
      </c>
      <c r="U419" s="60">
        <f>+'BOT1'!U419+'CentBot2 S'!U419+CentBot3!U419+CentBot4!U419+'CentBot5 Q'!U419+'CentBot6 Q'!U419</f>
        <v>0</v>
      </c>
      <c r="V419" s="60">
        <f>+'BOT1'!V419+'CentBot2 S'!V419+CentBot3!V419+CentBot4!V419+'CentBot5 Q'!V419+'CentBot6 Q'!V419</f>
        <v>0</v>
      </c>
      <c r="W419" s="13"/>
      <c r="X419" s="13"/>
      <c r="Y419" s="13"/>
      <c r="Z419" s="13"/>
      <c r="AA419" s="32"/>
      <c r="AB419" s="23"/>
    </row>
    <row r="420" spans="1:28" x14ac:dyDescent="0.2">
      <c r="A420" s="24">
        <v>318</v>
      </c>
      <c r="B420" s="28">
        <f t="shared" si="17"/>
        <v>44104</v>
      </c>
      <c r="C420" s="60">
        <f>+'BOT1'!C420+'CentBot2 S'!C420+CentBot3!C420+CentBot4!C420+'CentBot5 Q'!C420+'CentBot6 Q'!C420</f>
        <v>6</v>
      </c>
      <c r="D420" s="24" t="s">
        <v>11</v>
      </c>
      <c r="E420" s="24"/>
      <c r="F420" s="60">
        <f>+'BOT1'!F420+'CentBot2 S'!F420+CentBot3!F420+CentBot4!F420+'CentBot5 Q'!F420+'CentBot6 Q'!F420</f>
        <v>0</v>
      </c>
      <c r="G420" s="24" t="s">
        <v>5</v>
      </c>
      <c r="H420" s="42">
        <f t="shared" si="16"/>
        <v>0</v>
      </c>
      <c r="I420" s="44"/>
      <c r="J420" s="60">
        <f>+'BOT1'!J420+'CentBot2 S'!J420+CentBot3!J420+CentBot4!J420+'CentBot5 Q'!J420+'CentBot6 Q'!J420</f>
        <v>2</v>
      </c>
      <c r="K420" s="25"/>
      <c r="L420" s="26"/>
      <c r="M420" s="26"/>
      <c r="N420" s="111">
        <v>0</v>
      </c>
      <c r="O420" s="111">
        <v>0</v>
      </c>
      <c r="P420" s="60">
        <f>+'BOT1'!P420+'CentBot2 S'!P420+CentBot3!P420+CentBot4!P420+'CentBot5 Q'!P420+'CentBot6 Q'!P420</f>
        <v>0</v>
      </c>
      <c r="Q420" s="111">
        <v>0</v>
      </c>
      <c r="R420" s="111">
        <v>0</v>
      </c>
      <c r="S420" s="60">
        <f>+'BOT1'!S420+'CentBot2 S'!S420+CentBot3!S420+CentBot4!S420+'CentBot5 Q'!S420+'CentBot6 Q'!S420</f>
        <v>0</v>
      </c>
      <c r="T420" s="60">
        <f>+'BOT1'!T420+'CentBot2 S'!T420+CentBot3!T420+CentBot4!T420+'CentBot5 Q'!T420+'CentBot6 Q'!T420</f>
        <v>0</v>
      </c>
      <c r="U420" s="60">
        <f>+'BOT1'!U420+'CentBot2 S'!U420+CentBot3!U420+CentBot4!U420+'CentBot5 Q'!U420+'CentBot6 Q'!U420</f>
        <v>0</v>
      </c>
      <c r="V420" s="60">
        <f>+'BOT1'!V420+'CentBot2 S'!V420+CentBot3!V420+CentBot4!V420+'CentBot5 Q'!V420+'CentBot6 Q'!V420</f>
        <v>0</v>
      </c>
      <c r="W420" s="13"/>
      <c r="X420" s="13"/>
      <c r="Y420" s="13"/>
      <c r="Z420" s="13"/>
      <c r="AA420" s="32"/>
      <c r="AB420" s="23"/>
    </row>
    <row r="421" spans="1:28" x14ac:dyDescent="0.2">
      <c r="A421" s="24">
        <v>318</v>
      </c>
      <c r="B421" s="28">
        <f t="shared" si="17"/>
        <v>44105</v>
      </c>
      <c r="C421" s="60">
        <f>+'BOT1'!C421+'CentBot2 S'!C421+CentBot3!C421+CentBot4!C421+'CentBot5 Q'!C421+'CentBot6 Q'!C421</f>
        <v>6</v>
      </c>
      <c r="D421" s="24" t="s">
        <v>11</v>
      </c>
      <c r="E421" s="24"/>
      <c r="F421" s="60">
        <f>+'BOT1'!F421+'CentBot2 S'!F421+CentBot3!F421+CentBot4!F421+'CentBot5 Q'!F421+'CentBot6 Q'!F421</f>
        <v>0</v>
      </c>
      <c r="G421" s="24" t="s">
        <v>5</v>
      </c>
      <c r="H421" s="42">
        <f t="shared" si="16"/>
        <v>0</v>
      </c>
      <c r="I421" s="44"/>
      <c r="J421" s="60">
        <f>+'BOT1'!J421+'CentBot2 S'!J421+CentBot3!J421+CentBot4!J421+'CentBot5 Q'!J421+'CentBot6 Q'!J421</f>
        <v>2</v>
      </c>
      <c r="K421" s="25"/>
      <c r="L421" s="26"/>
      <c r="M421" s="26"/>
      <c r="N421" s="111">
        <v>0</v>
      </c>
      <c r="O421" s="111">
        <v>0</v>
      </c>
      <c r="P421" s="60">
        <f>+'BOT1'!P421+'CentBot2 S'!P421+CentBot3!P421+CentBot4!P421+'CentBot5 Q'!P421+'CentBot6 Q'!P421</f>
        <v>0</v>
      </c>
      <c r="Q421" s="111">
        <v>0</v>
      </c>
      <c r="R421" s="111">
        <v>0</v>
      </c>
      <c r="S421" s="60">
        <f>+'BOT1'!S421+'CentBot2 S'!S421+CentBot3!S421+CentBot4!S421+'CentBot5 Q'!S421+'CentBot6 Q'!S421</f>
        <v>0</v>
      </c>
      <c r="T421" s="60">
        <f>+'BOT1'!T421+'CentBot2 S'!T421+CentBot3!T421+CentBot4!T421+'CentBot5 Q'!T421+'CentBot6 Q'!T421</f>
        <v>0</v>
      </c>
      <c r="U421" s="60">
        <f>+'BOT1'!U421+'CentBot2 S'!U421+CentBot3!U421+CentBot4!U421+'CentBot5 Q'!U421+'CentBot6 Q'!U421</f>
        <v>0</v>
      </c>
      <c r="V421" s="60">
        <f>+'BOT1'!V421+'CentBot2 S'!V421+CentBot3!V421+CentBot4!V421+'CentBot5 Q'!V421+'CentBot6 Q'!V421</f>
        <v>0</v>
      </c>
      <c r="W421" s="13"/>
      <c r="X421" s="13"/>
      <c r="Y421" s="13"/>
      <c r="Z421" s="13"/>
      <c r="AA421" s="32"/>
      <c r="AB421" s="23"/>
    </row>
    <row r="422" spans="1:28" x14ac:dyDescent="0.2">
      <c r="A422" s="24">
        <v>318</v>
      </c>
      <c r="B422" s="28">
        <f t="shared" si="17"/>
        <v>44106</v>
      </c>
      <c r="C422" s="60">
        <f>+'BOT1'!C422+'CentBot2 S'!C422+CentBot3!C422+CentBot4!C422+'CentBot5 Q'!C422+'CentBot6 Q'!C422</f>
        <v>6</v>
      </c>
      <c r="D422" s="24" t="s">
        <v>11</v>
      </c>
      <c r="E422" s="24"/>
      <c r="F422" s="60">
        <f>+'BOT1'!F422+'CentBot2 S'!F422+CentBot3!F422+CentBot4!F422+'CentBot5 Q'!F422+'CentBot6 Q'!F422</f>
        <v>0</v>
      </c>
      <c r="G422" s="24" t="s">
        <v>5</v>
      </c>
      <c r="H422" s="42">
        <f t="shared" si="16"/>
        <v>0</v>
      </c>
      <c r="I422" s="44"/>
      <c r="J422" s="60">
        <f>+'BOT1'!J422+'CentBot2 S'!J422+CentBot3!J422+CentBot4!J422+'CentBot5 Q'!J422+'CentBot6 Q'!J422</f>
        <v>2</v>
      </c>
      <c r="K422" s="25"/>
      <c r="L422" s="26"/>
      <c r="M422" s="26"/>
      <c r="N422" s="111">
        <v>0</v>
      </c>
      <c r="O422" s="111">
        <v>0</v>
      </c>
      <c r="P422" s="60">
        <f>+'BOT1'!P422+'CentBot2 S'!P422+CentBot3!P422+CentBot4!P422+'CentBot5 Q'!P422+'CentBot6 Q'!P422</f>
        <v>0</v>
      </c>
      <c r="Q422" s="111">
        <v>0</v>
      </c>
      <c r="R422" s="111">
        <v>0</v>
      </c>
      <c r="S422" s="60">
        <f>+'BOT1'!S422+'CentBot2 S'!S422+CentBot3!S422+CentBot4!S422+'CentBot5 Q'!S422+'CentBot6 Q'!S422</f>
        <v>0</v>
      </c>
      <c r="T422" s="60">
        <f>+'BOT1'!T422+'CentBot2 S'!T422+CentBot3!T422+CentBot4!T422+'CentBot5 Q'!T422+'CentBot6 Q'!T422</f>
        <v>0</v>
      </c>
      <c r="U422" s="60">
        <f>+'BOT1'!U422+'CentBot2 S'!U422+CentBot3!U422+CentBot4!U422+'CentBot5 Q'!U422+'CentBot6 Q'!U422</f>
        <v>0</v>
      </c>
      <c r="V422" s="60">
        <f>+'BOT1'!V422+'CentBot2 S'!V422+CentBot3!V422+CentBot4!V422+'CentBot5 Q'!V422+'CentBot6 Q'!V422</f>
        <v>0</v>
      </c>
      <c r="W422" s="13"/>
      <c r="X422" s="13"/>
      <c r="Y422" s="13"/>
      <c r="Z422" s="13"/>
      <c r="AA422" s="32"/>
      <c r="AB422" s="23"/>
    </row>
    <row r="423" spans="1:28" x14ac:dyDescent="0.2">
      <c r="A423" s="24">
        <v>318</v>
      </c>
      <c r="B423" s="28">
        <f t="shared" si="17"/>
        <v>44107</v>
      </c>
      <c r="C423" s="60">
        <f>+'BOT1'!C423+'CentBot2 S'!C423+CentBot3!C423+CentBot4!C423+'CentBot5 Q'!C423+'CentBot6 Q'!C423</f>
        <v>6</v>
      </c>
      <c r="D423" s="24" t="s">
        <v>11</v>
      </c>
      <c r="E423" s="24"/>
      <c r="F423" s="60">
        <f>+'BOT1'!F423+'CentBot2 S'!F423+CentBot3!F423+CentBot4!F423+'CentBot5 Q'!F423+'CentBot6 Q'!F423</f>
        <v>0</v>
      </c>
      <c r="G423" s="24" t="s">
        <v>5</v>
      </c>
      <c r="H423" s="42">
        <f t="shared" si="16"/>
        <v>0</v>
      </c>
      <c r="I423" s="44"/>
      <c r="J423" s="60">
        <f>+'BOT1'!J423+'CentBot2 S'!J423+CentBot3!J423+CentBot4!J423+'CentBot5 Q'!J423+'CentBot6 Q'!J423</f>
        <v>2</v>
      </c>
      <c r="K423" s="25"/>
      <c r="L423" s="26"/>
      <c r="M423" s="26"/>
      <c r="N423" s="111">
        <v>0</v>
      </c>
      <c r="O423" s="111">
        <v>0</v>
      </c>
      <c r="P423" s="60">
        <f>+'BOT1'!P423+'CentBot2 S'!P423+CentBot3!P423+CentBot4!P423+'CentBot5 Q'!P423+'CentBot6 Q'!P423</f>
        <v>0</v>
      </c>
      <c r="Q423" s="111">
        <v>0</v>
      </c>
      <c r="R423" s="111">
        <v>0</v>
      </c>
      <c r="S423" s="60">
        <f>+'BOT1'!S423+'CentBot2 S'!S423+CentBot3!S423+CentBot4!S423+'CentBot5 Q'!S423+'CentBot6 Q'!S423</f>
        <v>0</v>
      </c>
      <c r="T423" s="60">
        <f>+'BOT1'!T423+'CentBot2 S'!T423+CentBot3!T423+CentBot4!T423+'CentBot5 Q'!T423+'CentBot6 Q'!T423</f>
        <v>0</v>
      </c>
      <c r="U423" s="60">
        <f>+'BOT1'!U423+'CentBot2 S'!U423+CentBot3!U423+CentBot4!U423+'CentBot5 Q'!U423+'CentBot6 Q'!U423</f>
        <v>0</v>
      </c>
      <c r="V423" s="60">
        <f>+'BOT1'!V423+'CentBot2 S'!V423+CentBot3!V423+CentBot4!V423+'CentBot5 Q'!V423+'CentBot6 Q'!V423</f>
        <v>0</v>
      </c>
      <c r="W423" s="13"/>
      <c r="X423" s="13"/>
      <c r="Y423" s="13"/>
      <c r="Z423" s="13"/>
      <c r="AA423" s="32"/>
      <c r="AB423" s="23"/>
    </row>
    <row r="424" spans="1:28" x14ac:dyDescent="0.2">
      <c r="A424" s="24">
        <v>318</v>
      </c>
      <c r="B424" s="28">
        <f t="shared" si="17"/>
        <v>44108</v>
      </c>
      <c r="C424" s="60">
        <f>+'BOT1'!C424+'CentBot2 S'!C424+CentBot3!C424+CentBot4!C424+'CentBot5 Q'!C424+'CentBot6 Q'!C424</f>
        <v>6</v>
      </c>
      <c r="D424" s="24" t="s">
        <v>11</v>
      </c>
      <c r="E424" s="24"/>
      <c r="F424" s="60">
        <f>+'BOT1'!F424+'CentBot2 S'!F424+CentBot3!F424+CentBot4!F424+'CentBot5 Q'!F424+'CentBot6 Q'!F424</f>
        <v>0</v>
      </c>
      <c r="G424" s="24" t="s">
        <v>5</v>
      </c>
      <c r="H424" s="42">
        <f t="shared" si="16"/>
        <v>0</v>
      </c>
      <c r="I424" s="44"/>
      <c r="J424" s="60">
        <f>+'BOT1'!J424+'CentBot2 S'!J424+CentBot3!J424+CentBot4!J424+'CentBot5 Q'!J424+'CentBot6 Q'!J424</f>
        <v>2</v>
      </c>
      <c r="K424" s="25"/>
      <c r="L424" s="26"/>
      <c r="M424" s="26"/>
      <c r="N424" s="111">
        <v>0</v>
      </c>
      <c r="O424" s="111">
        <v>0</v>
      </c>
      <c r="P424" s="60">
        <f>+'BOT1'!P424+'CentBot2 S'!P424+CentBot3!P424+CentBot4!P424+'CentBot5 Q'!P424+'CentBot6 Q'!P424</f>
        <v>0</v>
      </c>
      <c r="Q424" s="111">
        <v>0</v>
      </c>
      <c r="R424" s="111">
        <v>0</v>
      </c>
      <c r="S424" s="60">
        <f>+'BOT1'!S424+'CentBot2 S'!S424+CentBot3!S424+CentBot4!S424+'CentBot5 Q'!S424+'CentBot6 Q'!S424</f>
        <v>0</v>
      </c>
      <c r="T424" s="60">
        <f>+'BOT1'!T424+'CentBot2 S'!T424+CentBot3!T424+CentBot4!T424+'CentBot5 Q'!T424+'CentBot6 Q'!T424</f>
        <v>0</v>
      </c>
      <c r="U424" s="60">
        <f>+'BOT1'!U424+'CentBot2 S'!U424+CentBot3!U424+CentBot4!U424+'CentBot5 Q'!U424+'CentBot6 Q'!U424</f>
        <v>0</v>
      </c>
      <c r="V424" s="60">
        <f>+'BOT1'!V424+'CentBot2 S'!V424+CentBot3!V424+CentBot4!V424+'CentBot5 Q'!V424+'CentBot6 Q'!V424</f>
        <v>0</v>
      </c>
      <c r="W424" s="13"/>
      <c r="X424" s="13"/>
      <c r="Y424" s="13"/>
      <c r="Z424" s="13"/>
      <c r="AA424" s="32"/>
      <c r="AB424" s="23"/>
    </row>
    <row r="425" spans="1:28" x14ac:dyDescent="0.2">
      <c r="A425" s="24">
        <v>318</v>
      </c>
      <c r="B425" s="28">
        <f t="shared" si="17"/>
        <v>44109</v>
      </c>
      <c r="C425" s="60">
        <f>+'BOT1'!C425+'CentBot2 S'!C425+CentBot3!C425+CentBot4!C425+'CentBot5 Q'!C425+'CentBot6 Q'!C425</f>
        <v>6</v>
      </c>
      <c r="D425" s="24" t="s">
        <v>11</v>
      </c>
      <c r="E425" s="24"/>
      <c r="F425" s="60">
        <f>+'BOT1'!F425+'CentBot2 S'!F425+CentBot3!F425+CentBot4!F425+'CentBot5 Q'!F425+'CentBot6 Q'!F425</f>
        <v>0</v>
      </c>
      <c r="G425" s="24" t="s">
        <v>5</v>
      </c>
      <c r="H425" s="42">
        <f t="shared" si="16"/>
        <v>0</v>
      </c>
      <c r="I425" s="44"/>
      <c r="J425" s="60">
        <f>+'BOT1'!J425+'CentBot2 S'!J425+CentBot3!J425+CentBot4!J425+'CentBot5 Q'!J425+'CentBot6 Q'!J425</f>
        <v>2</v>
      </c>
      <c r="K425" s="25"/>
      <c r="L425" s="26"/>
      <c r="M425" s="26"/>
      <c r="N425" s="111">
        <v>0</v>
      </c>
      <c r="O425" s="111">
        <v>0</v>
      </c>
      <c r="P425" s="60">
        <f>+'BOT1'!P425+'CentBot2 S'!P425+CentBot3!P425+CentBot4!P425+'CentBot5 Q'!P425+'CentBot6 Q'!P425</f>
        <v>0</v>
      </c>
      <c r="Q425" s="111">
        <v>0</v>
      </c>
      <c r="R425" s="111">
        <v>0</v>
      </c>
      <c r="S425" s="60">
        <f>+'BOT1'!S425+'CentBot2 S'!S425+CentBot3!S425+CentBot4!S425+'CentBot5 Q'!S425+'CentBot6 Q'!S425</f>
        <v>0</v>
      </c>
      <c r="T425" s="60">
        <f>+'BOT1'!T425+'CentBot2 S'!T425+CentBot3!T425+CentBot4!T425+'CentBot5 Q'!T425+'CentBot6 Q'!T425</f>
        <v>0</v>
      </c>
      <c r="U425" s="60">
        <f>+'BOT1'!U425+'CentBot2 S'!U425+CentBot3!U425+CentBot4!U425+'CentBot5 Q'!U425+'CentBot6 Q'!U425</f>
        <v>0</v>
      </c>
      <c r="V425" s="60">
        <f>+'BOT1'!V425+'CentBot2 S'!V425+CentBot3!V425+CentBot4!V425+'CentBot5 Q'!V425+'CentBot6 Q'!V425</f>
        <v>0</v>
      </c>
      <c r="W425" s="13"/>
      <c r="X425" s="13"/>
      <c r="Y425" s="13"/>
      <c r="Z425" s="13"/>
      <c r="AA425" s="32"/>
      <c r="AB425" s="23"/>
    </row>
    <row r="426" spans="1:28" x14ac:dyDescent="0.2">
      <c r="A426" s="24">
        <v>318</v>
      </c>
      <c r="B426" s="28">
        <f t="shared" si="17"/>
        <v>44110</v>
      </c>
      <c r="C426" s="60">
        <f>+'BOT1'!C426+'CentBot2 S'!C426+CentBot3!C426+CentBot4!C426+'CentBot5 Q'!C426+'CentBot6 Q'!C426</f>
        <v>6</v>
      </c>
      <c r="D426" s="24" t="s">
        <v>11</v>
      </c>
      <c r="E426" s="24"/>
      <c r="F426" s="60">
        <f>+'BOT1'!F426+'CentBot2 S'!F426+CentBot3!F426+CentBot4!F426+'CentBot5 Q'!F426+'CentBot6 Q'!F426</f>
        <v>0</v>
      </c>
      <c r="G426" s="24" t="s">
        <v>5</v>
      </c>
      <c r="H426" s="42">
        <f t="shared" si="16"/>
        <v>0</v>
      </c>
      <c r="I426" s="44"/>
      <c r="J426" s="60">
        <f>+'BOT1'!J426+'CentBot2 S'!J426+CentBot3!J426+CentBot4!J426+'CentBot5 Q'!J426+'CentBot6 Q'!J426</f>
        <v>2</v>
      </c>
      <c r="K426" s="25"/>
      <c r="L426" s="26"/>
      <c r="M426" s="26"/>
      <c r="N426" s="111">
        <v>0</v>
      </c>
      <c r="O426" s="111">
        <v>0</v>
      </c>
      <c r="P426" s="60">
        <f>+'BOT1'!P426+'CentBot2 S'!P426+CentBot3!P426+CentBot4!P426+'CentBot5 Q'!P426+'CentBot6 Q'!P426</f>
        <v>0</v>
      </c>
      <c r="Q426" s="111">
        <v>0</v>
      </c>
      <c r="R426" s="111">
        <v>0</v>
      </c>
      <c r="S426" s="60">
        <f>+'BOT1'!S426+'CentBot2 S'!S426+CentBot3!S426+CentBot4!S426+'CentBot5 Q'!S426+'CentBot6 Q'!S426</f>
        <v>0</v>
      </c>
      <c r="T426" s="60">
        <f>+'BOT1'!T426+'CentBot2 S'!T426+CentBot3!T426+CentBot4!T426+'CentBot5 Q'!T426+'CentBot6 Q'!T426</f>
        <v>0</v>
      </c>
      <c r="U426" s="60">
        <f>+'BOT1'!U426+'CentBot2 S'!U426+CentBot3!U426+CentBot4!U426+'CentBot5 Q'!U426+'CentBot6 Q'!U426</f>
        <v>0</v>
      </c>
      <c r="V426" s="60">
        <f>+'BOT1'!V426+'CentBot2 S'!V426+CentBot3!V426+CentBot4!V426+'CentBot5 Q'!V426+'CentBot6 Q'!V426</f>
        <v>0</v>
      </c>
      <c r="W426" s="13"/>
      <c r="X426" s="13"/>
      <c r="Y426" s="13"/>
      <c r="Z426" s="13"/>
      <c r="AA426" s="32"/>
      <c r="AB426" s="23"/>
    </row>
    <row r="427" spans="1:28" x14ac:dyDescent="0.2">
      <c r="A427" s="24">
        <v>318</v>
      </c>
      <c r="B427" s="28">
        <f t="shared" si="17"/>
        <v>44111</v>
      </c>
      <c r="C427" s="60">
        <f>+'BOT1'!C427+'CentBot2 S'!C427+CentBot3!C427+CentBot4!C427+'CentBot5 Q'!C427+'CentBot6 Q'!C427</f>
        <v>6</v>
      </c>
      <c r="D427" s="24" t="s">
        <v>11</v>
      </c>
      <c r="E427" s="24"/>
      <c r="F427" s="60">
        <f>+'BOT1'!F427+'CentBot2 S'!F427+CentBot3!F427+CentBot4!F427+'CentBot5 Q'!F427+'CentBot6 Q'!F427</f>
        <v>0</v>
      </c>
      <c r="G427" s="24" t="s">
        <v>5</v>
      </c>
      <c r="H427" s="42">
        <f t="shared" si="16"/>
        <v>0</v>
      </c>
      <c r="I427" s="44"/>
      <c r="J427" s="60">
        <f>+'BOT1'!J427+'CentBot2 S'!J427+CentBot3!J427+CentBot4!J427+'CentBot5 Q'!J427+'CentBot6 Q'!J427</f>
        <v>2</v>
      </c>
      <c r="K427" s="25"/>
      <c r="L427" s="26"/>
      <c r="M427" s="26"/>
      <c r="N427" s="111">
        <v>0</v>
      </c>
      <c r="O427" s="111">
        <v>0</v>
      </c>
      <c r="P427" s="60">
        <f>+'BOT1'!P427+'CentBot2 S'!P427+CentBot3!P427+CentBot4!P427+'CentBot5 Q'!P427+'CentBot6 Q'!P427</f>
        <v>0</v>
      </c>
      <c r="Q427" s="111">
        <v>0</v>
      </c>
      <c r="R427" s="111">
        <v>0</v>
      </c>
      <c r="S427" s="60">
        <f>+'BOT1'!S427+'CentBot2 S'!S427+CentBot3!S427+CentBot4!S427+'CentBot5 Q'!S427+'CentBot6 Q'!S427</f>
        <v>0</v>
      </c>
      <c r="T427" s="60">
        <f>+'BOT1'!T427+'CentBot2 S'!T427+CentBot3!T427+CentBot4!T427+'CentBot5 Q'!T427+'CentBot6 Q'!T427</f>
        <v>0</v>
      </c>
      <c r="U427" s="60">
        <f>+'BOT1'!U427+'CentBot2 S'!U427+CentBot3!U427+CentBot4!U427+'CentBot5 Q'!U427+'CentBot6 Q'!U427</f>
        <v>0</v>
      </c>
      <c r="V427" s="60">
        <f>+'BOT1'!V427+'CentBot2 S'!V427+CentBot3!V427+CentBot4!V427+'CentBot5 Q'!V427+'CentBot6 Q'!V427</f>
        <v>0</v>
      </c>
      <c r="W427" s="13"/>
      <c r="X427" s="13"/>
      <c r="Y427" s="13"/>
      <c r="Z427" s="13"/>
      <c r="AA427" s="32"/>
      <c r="AB427" s="23"/>
    </row>
    <row r="428" spans="1:28" x14ac:dyDescent="0.2">
      <c r="A428" s="24">
        <v>318</v>
      </c>
      <c r="B428" s="28">
        <f t="shared" si="17"/>
        <v>44112</v>
      </c>
      <c r="C428" s="60">
        <f>+'BOT1'!C428+'CentBot2 S'!C428+CentBot3!C428+CentBot4!C428+'CentBot5 Q'!C428+'CentBot6 Q'!C428</f>
        <v>6</v>
      </c>
      <c r="D428" s="24" t="s">
        <v>11</v>
      </c>
      <c r="E428" s="24"/>
      <c r="F428" s="60">
        <f>+'BOT1'!F428+'CentBot2 S'!F428+CentBot3!F428+CentBot4!F428+'CentBot5 Q'!F428+'CentBot6 Q'!F428</f>
        <v>0</v>
      </c>
      <c r="G428" s="24" t="s">
        <v>5</v>
      </c>
      <c r="H428" s="42">
        <f t="shared" si="16"/>
        <v>0</v>
      </c>
      <c r="I428" s="44"/>
      <c r="J428" s="60">
        <f>+'BOT1'!J428+'CentBot2 S'!J428+CentBot3!J428+CentBot4!J428+'CentBot5 Q'!J428+'CentBot6 Q'!J428</f>
        <v>2</v>
      </c>
      <c r="K428" s="25"/>
      <c r="L428" s="26"/>
      <c r="M428" s="26"/>
      <c r="N428" s="111">
        <v>0</v>
      </c>
      <c r="O428" s="111">
        <v>0</v>
      </c>
      <c r="P428" s="60">
        <f>+'BOT1'!P428+'CentBot2 S'!P428+CentBot3!P428+CentBot4!P428+'CentBot5 Q'!P428+'CentBot6 Q'!P428</f>
        <v>0</v>
      </c>
      <c r="Q428" s="111">
        <v>0</v>
      </c>
      <c r="R428" s="111">
        <v>0</v>
      </c>
      <c r="S428" s="60">
        <f>+'BOT1'!S428+'CentBot2 S'!S428+CentBot3!S428+CentBot4!S428+'CentBot5 Q'!S428+'CentBot6 Q'!S428</f>
        <v>0</v>
      </c>
      <c r="T428" s="60">
        <f>+'BOT1'!T428+'CentBot2 S'!T428+CentBot3!T428+CentBot4!T428+'CentBot5 Q'!T428+'CentBot6 Q'!T428</f>
        <v>0</v>
      </c>
      <c r="U428" s="60">
        <f>+'BOT1'!U428+'CentBot2 S'!U428+CentBot3!U428+CentBot4!U428+'CentBot5 Q'!U428+'CentBot6 Q'!U428</f>
        <v>0</v>
      </c>
      <c r="V428" s="60">
        <f>+'BOT1'!V428+'CentBot2 S'!V428+CentBot3!V428+CentBot4!V428+'CentBot5 Q'!V428+'CentBot6 Q'!V428</f>
        <v>0</v>
      </c>
      <c r="W428" s="13"/>
      <c r="X428" s="13"/>
      <c r="Y428" s="13"/>
      <c r="Z428" s="13"/>
      <c r="AA428" s="14"/>
      <c r="AB428" s="23"/>
    </row>
    <row r="429" spans="1:28" x14ac:dyDescent="0.2">
      <c r="A429" s="24">
        <v>318</v>
      </c>
      <c r="B429" s="28">
        <f t="shared" si="17"/>
        <v>44113</v>
      </c>
      <c r="C429" s="60">
        <f>+'BOT1'!C429+'CentBot2 S'!C429+CentBot3!C429+CentBot4!C429+'CentBot5 Q'!C429+'CentBot6 Q'!C429</f>
        <v>6</v>
      </c>
      <c r="D429" s="24" t="s">
        <v>11</v>
      </c>
      <c r="E429" s="24"/>
      <c r="F429" s="60">
        <f>+'BOT1'!F429+'CentBot2 S'!F429+CentBot3!F429+CentBot4!F429+'CentBot5 Q'!F429+'CentBot6 Q'!F429</f>
        <v>0</v>
      </c>
      <c r="G429" s="24" t="s">
        <v>5</v>
      </c>
      <c r="H429" s="42">
        <f t="shared" si="16"/>
        <v>0</v>
      </c>
      <c r="I429" s="44"/>
      <c r="J429" s="60">
        <f>+'BOT1'!J429+'CentBot2 S'!J429+CentBot3!J429+CentBot4!J429+'CentBot5 Q'!J429+'CentBot6 Q'!J429</f>
        <v>2</v>
      </c>
      <c r="K429" s="25"/>
      <c r="L429" s="26"/>
      <c r="M429" s="26"/>
      <c r="N429" s="111">
        <v>0</v>
      </c>
      <c r="O429" s="111">
        <v>0</v>
      </c>
      <c r="P429" s="60">
        <f>+'BOT1'!P429+'CentBot2 S'!P429+CentBot3!P429+CentBot4!P429+'CentBot5 Q'!P429+'CentBot6 Q'!P429</f>
        <v>0</v>
      </c>
      <c r="Q429" s="111">
        <v>0</v>
      </c>
      <c r="R429" s="111">
        <v>0</v>
      </c>
      <c r="S429" s="60">
        <f>+'BOT1'!S429+'CentBot2 S'!S429+CentBot3!S429+CentBot4!S429+'CentBot5 Q'!S429+'CentBot6 Q'!S429</f>
        <v>0</v>
      </c>
      <c r="T429" s="60">
        <f>+'BOT1'!T429+'CentBot2 S'!T429+CentBot3!T429+CentBot4!T429+'CentBot5 Q'!T429+'CentBot6 Q'!T429</f>
        <v>0</v>
      </c>
      <c r="U429" s="60">
        <f>+'BOT1'!U429+'CentBot2 S'!U429+CentBot3!U429+CentBot4!U429+'CentBot5 Q'!U429+'CentBot6 Q'!U429</f>
        <v>0</v>
      </c>
      <c r="V429" s="60">
        <f>+'BOT1'!V429+'CentBot2 S'!V429+CentBot3!V429+CentBot4!V429+'CentBot5 Q'!V429+'CentBot6 Q'!V429</f>
        <v>0</v>
      </c>
      <c r="W429" s="13"/>
      <c r="X429" s="13"/>
      <c r="Y429" s="13"/>
      <c r="Z429" s="13"/>
      <c r="AA429" s="14"/>
      <c r="AB429" s="23"/>
    </row>
    <row r="430" spans="1:28" x14ac:dyDescent="0.2">
      <c r="A430" s="24">
        <v>318</v>
      </c>
      <c r="B430" s="28">
        <f t="shared" si="17"/>
        <v>44114</v>
      </c>
      <c r="C430" s="60">
        <f>+'BOT1'!C430+'CentBot2 S'!C430+CentBot3!C430+CentBot4!C430+'CentBot5 Q'!C430+'CentBot6 Q'!C430</f>
        <v>6</v>
      </c>
      <c r="D430" s="24" t="s">
        <v>11</v>
      </c>
      <c r="E430" s="24"/>
      <c r="F430" s="60">
        <f>+'BOT1'!F430+'CentBot2 S'!F430+CentBot3!F430+CentBot4!F430+'CentBot5 Q'!F430+'CentBot6 Q'!F430</f>
        <v>0</v>
      </c>
      <c r="G430" s="24" t="s">
        <v>5</v>
      </c>
      <c r="H430" s="42">
        <f t="shared" si="16"/>
        <v>0</v>
      </c>
      <c r="I430" s="44"/>
      <c r="J430" s="60">
        <f>+'BOT1'!J430+'CentBot2 S'!J430+CentBot3!J430+CentBot4!J430+'CentBot5 Q'!J430+'CentBot6 Q'!J430</f>
        <v>2</v>
      </c>
      <c r="K430" s="25"/>
      <c r="L430" s="26"/>
      <c r="M430" s="26"/>
      <c r="N430" s="111">
        <v>0</v>
      </c>
      <c r="O430" s="111">
        <v>0</v>
      </c>
      <c r="P430" s="60">
        <f>+'BOT1'!P430+'CentBot2 S'!P430+CentBot3!P430+CentBot4!P430+'CentBot5 Q'!P430+'CentBot6 Q'!P430</f>
        <v>0</v>
      </c>
      <c r="Q430" s="111">
        <v>0</v>
      </c>
      <c r="R430" s="111">
        <v>0</v>
      </c>
      <c r="S430" s="60">
        <f>+'BOT1'!S430+'CentBot2 S'!S430+CentBot3!S430+CentBot4!S430+'CentBot5 Q'!S430+'CentBot6 Q'!S430</f>
        <v>0</v>
      </c>
      <c r="T430" s="60">
        <f>+'BOT1'!T430+'CentBot2 S'!T430+CentBot3!T430+CentBot4!T430+'CentBot5 Q'!T430+'CentBot6 Q'!T430</f>
        <v>0</v>
      </c>
      <c r="U430" s="60">
        <f>+'BOT1'!U430+'CentBot2 S'!U430+CentBot3!U430+CentBot4!U430+'CentBot5 Q'!U430+'CentBot6 Q'!U430</f>
        <v>0</v>
      </c>
      <c r="V430" s="60">
        <f>+'BOT1'!V430+'CentBot2 S'!V430+CentBot3!V430+CentBot4!V430+'CentBot5 Q'!V430+'CentBot6 Q'!V430</f>
        <v>0</v>
      </c>
      <c r="W430" s="13"/>
      <c r="X430" s="13"/>
      <c r="Y430" s="13"/>
      <c r="Z430" s="13"/>
      <c r="AA430" s="14"/>
      <c r="AB430" s="23"/>
    </row>
    <row r="431" spans="1:28" x14ac:dyDescent="0.2">
      <c r="A431" s="24">
        <v>318</v>
      </c>
      <c r="B431" s="28">
        <f t="shared" si="17"/>
        <v>44115</v>
      </c>
      <c r="C431" s="60">
        <f>+'BOT1'!C431+'CentBot2 S'!C431+CentBot3!C431+CentBot4!C431+'CentBot5 Q'!C431+'CentBot6 Q'!C431</f>
        <v>6</v>
      </c>
      <c r="D431" s="24" t="s">
        <v>11</v>
      </c>
      <c r="E431" s="24"/>
      <c r="F431" s="60">
        <f>+'BOT1'!F431+'CentBot2 S'!F431+CentBot3!F431+CentBot4!F431+'CentBot5 Q'!F431+'CentBot6 Q'!F431</f>
        <v>0</v>
      </c>
      <c r="G431" s="24" t="s">
        <v>5</v>
      </c>
      <c r="H431" s="42">
        <f t="shared" si="16"/>
        <v>0</v>
      </c>
      <c r="I431" s="44"/>
      <c r="J431" s="60">
        <f>+'BOT1'!J431+'CentBot2 S'!J431+CentBot3!J431+CentBot4!J431+'CentBot5 Q'!J431+'CentBot6 Q'!J431</f>
        <v>2</v>
      </c>
      <c r="K431" s="25"/>
      <c r="L431" s="26"/>
      <c r="M431" s="26"/>
      <c r="N431" s="111">
        <v>0</v>
      </c>
      <c r="O431" s="111">
        <v>0</v>
      </c>
      <c r="P431" s="60">
        <f>+'BOT1'!P431+'CentBot2 S'!P431+CentBot3!P431+CentBot4!P431+'CentBot5 Q'!P431+'CentBot6 Q'!P431</f>
        <v>0</v>
      </c>
      <c r="Q431" s="111">
        <v>0</v>
      </c>
      <c r="R431" s="111">
        <v>0</v>
      </c>
      <c r="S431" s="60">
        <f>+'BOT1'!S431+'CentBot2 S'!S431+CentBot3!S431+CentBot4!S431+'CentBot5 Q'!S431+'CentBot6 Q'!S431</f>
        <v>0</v>
      </c>
      <c r="T431" s="60">
        <f>+'BOT1'!T431+'CentBot2 S'!T431+CentBot3!T431+CentBot4!T431+'CentBot5 Q'!T431+'CentBot6 Q'!T431</f>
        <v>0</v>
      </c>
      <c r="U431" s="60">
        <f>+'BOT1'!U431+'CentBot2 S'!U431+CentBot3!U431+CentBot4!U431+'CentBot5 Q'!U431+'CentBot6 Q'!U431</f>
        <v>0</v>
      </c>
      <c r="V431" s="60">
        <f>+'BOT1'!V431+'CentBot2 S'!V431+CentBot3!V431+CentBot4!V431+'CentBot5 Q'!V431+'CentBot6 Q'!V431</f>
        <v>0</v>
      </c>
      <c r="W431" s="13"/>
      <c r="X431" s="13"/>
      <c r="Y431" s="13"/>
      <c r="Z431" s="13"/>
      <c r="AA431" s="14"/>
      <c r="AB431" s="23"/>
    </row>
    <row r="432" spans="1:28" x14ac:dyDescent="0.2">
      <c r="A432" s="24">
        <v>318</v>
      </c>
      <c r="B432" s="28">
        <f t="shared" si="17"/>
        <v>44116</v>
      </c>
      <c r="C432" s="60">
        <f>+'BOT1'!C432+'CentBot2 S'!C432+CentBot3!C432+CentBot4!C432+'CentBot5 Q'!C432+'CentBot6 Q'!C432</f>
        <v>6</v>
      </c>
      <c r="D432" s="24" t="s">
        <v>11</v>
      </c>
      <c r="E432" s="24"/>
      <c r="F432" s="60">
        <f>+'BOT1'!F432+'CentBot2 S'!F432+CentBot3!F432+CentBot4!F432+'CentBot5 Q'!F432+'CentBot6 Q'!F432</f>
        <v>0</v>
      </c>
      <c r="G432" s="24" t="s">
        <v>5</v>
      </c>
      <c r="H432" s="42">
        <f t="shared" si="16"/>
        <v>0</v>
      </c>
      <c r="I432" s="44"/>
      <c r="J432" s="60">
        <f>+'BOT1'!J432+'CentBot2 S'!J432+CentBot3!J432+CentBot4!J432+'CentBot5 Q'!J432+'CentBot6 Q'!J432</f>
        <v>2</v>
      </c>
      <c r="K432" s="25"/>
      <c r="L432" s="26"/>
      <c r="M432" s="26"/>
      <c r="N432" s="111">
        <v>0</v>
      </c>
      <c r="O432" s="111">
        <v>0</v>
      </c>
      <c r="P432" s="60">
        <f>+'BOT1'!P432+'CentBot2 S'!P432+CentBot3!P432+CentBot4!P432+'CentBot5 Q'!P432+'CentBot6 Q'!P432</f>
        <v>0</v>
      </c>
      <c r="Q432" s="111">
        <v>0</v>
      </c>
      <c r="R432" s="111">
        <v>0</v>
      </c>
      <c r="S432" s="60">
        <f>+'BOT1'!S432+'CentBot2 S'!S432+CentBot3!S432+CentBot4!S432+'CentBot5 Q'!S432+'CentBot6 Q'!S432</f>
        <v>0</v>
      </c>
      <c r="T432" s="60">
        <f>+'BOT1'!T432+'CentBot2 S'!T432+CentBot3!T432+CentBot4!T432+'CentBot5 Q'!T432+'CentBot6 Q'!T432</f>
        <v>0</v>
      </c>
      <c r="U432" s="60">
        <f>+'BOT1'!U432+'CentBot2 S'!U432+CentBot3!U432+CentBot4!U432+'CentBot5 Q'!U432+'CentBot6 Q'!U432</f>
        <v>0</v>
      </c>
      <c r="V432" s="60">
        <f>+'BOT1'!V432+'CentBot2 S'!V432+CentBot3!V432+CentBot4!V432+'CentBot5 Q'!V432+'CentBot6 Q'!V432</f>
        <v>0</v>
      </c>
      <c r="W432" s="13"/>
      <c r="X432" s="13"/>
      <c r="Y432" s="13"/>
      <c r="Z432" s="13"/>
      <c r="AA432" s="14"/>
      <c r="AB432" s="23"/>
    </row>
    <row r="433" spans="1:28" x14ac:dyDescent="0.2">
      <c r="A433" s="24">
        <v>318</v>
      </c>
      <c r="B433" s="28">
        <f t="shared" si="17"/>
        <v>44117</v>
      </c>
      <c r="C433" s="60">
        <f>+'BOT1'!C433+'CentBot2 S'!C433+CentBot3!C433+CentBot4!C433+'CentBot5 Q'!C433+'CentBot6 Q'!C433</f>
        <v>6</v>
      </c>
      <c r="D433" s="24" t="s">
        <v>11</v>
      </c>
      <c r="E433" s="24"/>
      <c r="F433" s="60">
        <f>+'BOT1'!F433+'CentBot2 S'!F433+CentBot3!F433+CentBot4!F433+'CentBot5 Q'!F433+'CentBot6 Q'!F433</f>
        <v>0</v>
      </c>
      <c r="G433" s="24" t="s">
        <v>5</v>
      </c>
      <c r="H433" s="42">
        <f t="shared" si="16"/>
        <v>0</v>
      </c>
      <c r="I433" s="44"/>
      <c r="J433" s="60">
        <f>+'BOT1'!J433+'CentBot2 S'!J433+CentBot3!J433+CentBot4!J433+'CentBot5 Q'!J433+'CentBot6 Q'!J433</f>
        <v>2</v>
      </c>
      <c r="K433" s="25"/>
      <c r="L433" s="26"/>
      <c r="M433" s="26"/>
      <c r="N433" s="111">
        <v>0</v>
      </c>
      <c r="O433" s="111">
        <v>0</v>
      </c>
      <c r="P433" s="60">
        <f>+'BOT1'!P433+'CentBot2 S'!P433+CentBot3!P433+CentBot4!P433+'CentBot5 Q'!P433+'CentBot6 Q'!P433</f>
        <v>0</v>
      </c>
      <c r="Q433" s="111">
        <v>0</v>
      </c>
      <c r="R433" s="111">
        <v>0</v>
      </c>
      <c r="S433" s="60">
        <f>+'BOT1'!S433+'CentBot2 S'!S433+CentBot3!S433+CentBot4!S433+'CentBot5 Q'!S433+'CentBot6 Q'!S433</f>
        <v>0</v>
      </c>
      <c r="T433" s="60">
        <f>+'BOT1'!T433+'CentBot2 S'!T433+CentBot3!T433+CentBot4!T433+'CentBot5 Q'!T433+'CentBot6 Q'!T433</f>
        <v>0</v>
      </c>
      <c r="U433" s="60">
        <f>+'BOT1'!U433+'CentBot2 S'!U433+CentBot3!U433+CentBot4!U433+'CentBot5 Q'!U433+'CentBot6 Q'!U433</f>
        <v>0</v>
      </c>
      <c r="V433" s="60">
        <f>+'BOT1'!V433+'CentBot2 S'!V433+CentBot3!V433+CentBot4!V433+'CentBot5 Q'!V433+'CentBot6 Q'!V433</f>
        <v>0</v>
      </c>
      <c r="W433" s="13"/>
      <c r="X433" s="13"/>
      <c r="Y433" s="13"/>
      <c r="Z433" s="13"/>
      <c r="AA433" s="14"/>
      <c r="AB433" s="23"/>
    </row>
    <row r="434" spans="1:28" x14ac:dyDescent="0.2">
      <c r="A434" s="24">
        <v>318</v>
      </c>
      <c r="B434" s="28">
        <f t="shared" si="17"/>
        <v>44118</v>
      </c>
      <c r="C434" s="60">
        <f>+'BOT1'!C434+'CentBot2 S'!C434+CentBot3!C434+CentBot4!C434+'CentBot5 Q'!C434+'CentBot6 Q'!C434</f>
        <v>6</v>
      </c>
      <c r="D434" s="24" t="s">
        <v>11</v>
      </c>
      <c r="E434" s="24"/>
      <c r="F434" s="60">
        <f>+'BOT1'!F434+'CentBot2 S'!F434+CentBot3!F434+CentBot4!F434+'CentBot5 Q'!F434+'CentBot6 Q'!F434</f>
        <v>0</v>
      </c>
      <c r="G434" s="24" t="s">
        <v>5</v>
      </c>
      <c r="H434" s="42">
        <f t="shared" si="16"/>
        <v>0</v>
      </c>
      <c r="I434" s="44"/>
      <c r="J434" s="60">
        <f>+'BOT1'!J434+'CentBot2 S'!J434+CentBot3!J434+CentBot4!J434+'CentBot5 Q'!J434+'CentBot6 Q'!J434</f>
        <v>2</v>
      </c>
      <c r="K434" s="25"/>
      <c r="L434" s="26"/>
      <c r="M434" s="26"/>
      <c r="N434" s="111">
        <v>0</v>
      </c>
      <c r="O434" s="111">
        <v>0</v>
      </c>
      <c r="P434" s="60">
        <f>+'BOT1'!P434+'CentBot2 S'!P434+CentBot3!P434+CentBot4!P434+'CentBot5 Q'!P434+'CentBot6 Q'!P434</f>
        <v>0</v>
      </c>
      <c r="Q434" s="111">
        <v>0</v>
      </c>
      <c r="R434" s="111">
        <v>0</v>
      </c>
      <c r="S434" s="60">
        <f>+'BOT1'!S434+'CentBot2 S'!S434+CentBot3!S434+CentBot4!S434+'CentBot5 Q'!S434+'CentBot6 Q'!S434</f>
        <v>0</v>
      </c>
      <c r="T434" s="60">
        <f>+'BOT1'!T434+'CentBot2 S'!T434+CentBot3!T434+CentBot4!T434+'CentBot5 Q'!T434+'CentBot6 Q'!T434</f>
        <v>0</v>
      </c>
      <c r="U434" s="60">
        <f>+'BOT1'!U434+'CentBot2 S'!U434+CentBot3!U434+CentBot4!U434+'CentBot5 Q'!U434+'CentBot6 Q'!U434</f>
        <v>0</v>
      </c>
      <c r="V434" s="60">
        <f>+'BOT1'!V434+'CentBot2 S'!V434+CentBot3!V434+CentBot4!V434+'CentBot5 Q'!V434+'CentBot6 Q'!V434</f>
        <v>0</v>
      </c>
      <c r="W434" s="13"/>
      <c r="X434" s="13"/>
      <c r="Y434" s="13"/>
      <c r="Z434" s="13"/>
      <c r="AA434" s="14"/>
      <c r="AB434" s="23"/>
    </row>
    <row r="435" spans="1:28" x14ac:dyDescent="0.2">
      <c r="A435" s="24">
        <v>318</v>
      </c>
      <c r="B435" s="28">
        <f t="shared" si="17"/>
        <v>44119</v>
      </c>
      <c r="C435" s="60">
        <f>+'BOT1'!C435+'CentBot2 S'!C435+CentBot3!C435+CentBot4!C435+'CentBot5 Q'!C435+'CentBot6 Q'!C435</f>
        <v>6</v>
      </c>
      <c r="D435" s="24" t="s">
        <v>11</v>
      </c>
      <c r="E435" s="24"/>
      <c r="F435" s="60">
        <f>+'BOT1'!F435+'CentBot2 S'!F435+CentBot3!F435+CentBot4!F435+'CentBot5 Q'!F435+'CentBot6 Q'!F435</f>
        <v>0</v>
      </c>
      <c r="G435" s="24" t="s">
        <v>5</v>
      </c>
      <c r="H435" s="42">
        <f t="shared" si="16"/>
        <v>0</v>
      </c>
      <c r="I435" s="44"/>
      <c r="J435" s="60">
        <f>+'BOT1'!J435+'CentBot2 S'!J435+CentBot3!J435+CentBot4!J435+'CentBot5 Q'!J435+'CentBot6 Q'!J435</f>
        <v>2</v>
      </c>
      <c r="K435" s="25"/>
      <c r="L435" s="26"/>
      <c r="M435" s="26"/>
      <c r="N435" s="111">
        <v>0</v>
      </c>
      <c r="O435" s="111">
        <v>0</v>
      </c>
      <c r="P435" s="60">
        <f>+'BOT1'!P435+'CentBot2 S'!P435+CentBot3!P435+CentBot4!P435+'CentBot5 Q'!P435+'CentBot6 Q'!P435</f>
        <v>0</v>
      </c>
      <c r="Q435" s="111">
        <v>0</v>
      </c>
      <c r="R435" s="111">
        <v>0</v>
      </c>
      <c r="S435" s="60">
        <f>+'BOT1'!S435+'CentBot2 S'!S435+CentBot3!S435+CentBot4!S435+'CentBot5 Q'!S435+'CentBot6 Q'!S435</f>
        <v>0</v>
      </c>
      <c r="T435" s="60">
        <f>+'BOT1'!T435+'CentBot2 S'!T435+CentBot3!T435+CentBot4!T435+'CentBot5 Q'!T435+'CentBot6 Q'!T435</f>
        <v>0</v>
      </c>
      <c r="U435" s="60">
        <f>+'BOT1'!U435+'CentBot2 S'!U435+CentBot3!U435+CentBot4!U435+'CentBot5 Q'!U435+'CentBot6 Q'!U435</f>
        <v>0</v>
      </c>
      <c r="V435" s="60">
        <f>+'BOT1'!V435+'CentBot2 S'!V435+CentBot3!V435+CentBot4!V435+'CentBot5 Q'!V435+'CentBot6 Q'!V435</f>
        <v>0</v>
      </c>
      <c r="W435" s="13"/>
      <c r="X435" s="13"/>
      <c r="Y435" s="13"/>
      <c r="Z435" s="13"/>
      <c r="AA435" s="14"/>
      <c r="AB435" s="23"/>
    </row>
    <row r="436" spans="1:28" x14ac:dyDescent="0.2">
      <c r="A436" s="24">
        <v>318</v>
      </c>
      <c r="B436" s="28">
        <f t="shared" si="17"/>
        <v>44120</v>
      </c>
      <c r="C436" s="60">
        <f>+'BOT1'!C436+'CentBot2 S'!C436+CentBot3!C436+CentBot4!C436+'CentBot5 Q'!C436+'CentBot6 Q'!C436</f>
        <v>6</v>
      </c>
      <c r="D436" s="24" t="s">
        <v>11</v>
      </c>
      <c r="E436" s="24"/>
      <c r="F436" s="60">
        <f>+'BOT1'!F436+'CentBot2 S'!F436+CentBot3!F436+CentBot4!F436+'CentBot5 Q'!F436+'CentBot6 Q'!F436</f>
        <v>0</v>
      </c>
      <c r="G436" s="24" t="s">
        <v>5</v>
      </c>
      <c r="H436" s="42">
        <f t="shared" si="16"/>
        <v>0</v>
      </c>
      <c r="I436" s="44"/>
      <c r="J436" s="60">
        <f>+'BOT1'!J436+'CentBot2 S'!J436+CentBot3!J436+CentBot4!J436+'CentBot5 Q'!J436+'CentBot6 Q'!J436</f>
        <v>2</v>
      </c>
      <c r="K436" s="25"/>
      <c r="L436" s="26"/>
      <c r="M436" s="26"/>
      <c r="N436" s="111">
        <v>0</v>
      </c>
      <c r="O436" s="111">
        <v>0</v>
      </c>
      <c r="P436" s="60">
        <f>+'BOT1'!P436+'CentBot2 S'!P436+CentBot3!P436+CentBot4!P436+'CentBot5 Q'!P436+'CentBot6 Q'!P436</f>
        <v>0</v>
      </c>
      <c r="Q436" s="111">
        <v>0</v>
      </c>
      <c r="R436" s="111">
        <v>0</v>
      </c>
      <c r="S436" s="60">
        <f>+'BOT1'!S436+'CentBot2 S'!S436+CentBot3!S436+CentBot4!S436+'CentBot5 Q'!S436+'CentBot6 Q'!S436</f>
        <v>0</v>
      </c>
      <c r="T436" s="60">
        <f>+'BOT1'!T436+'CentBot2 S'!T436+CentBot3!T436+CentBot4!T436+'CentBot5 Q'!T436+'CentBot6 Q'!T436</f>
        <v>0</v>
      </c>
      <c r="U436" s="60">
        <f>+'BOT1'!U436+'CentBot2 S'!U436+CentBot3!U436+CentBot4!U436+'CentBot5 Q'!U436+'CentBot6 Q'!U436</f>
        <v>0</v>
      </c>
      <c r="V436" s="60">
        <f>+'BOT1'!V436+'CentBot2 S'!V436+CentBot3!V436+CentBot4!V436+'CentBot5 Q'!V436+'CentBot6 Q'!V436</f>
        <v>0</v>
      </c>
      <c r="W436" s="13"/>
      <c r="X436" s="13"/>
      <c r="Y436" s="13"/>
      <c r="Z436" s="13"/>
      <c r="AA436" s="14"/>
      <c r="AB436" s="23"/>
    </row>
    <row r="437" spans="1:28" x14ac:dyDescent="0.2">
      <c r="A437" s="24">
        <v>318</v>
      </c>
      <c r="B437" s="28">
        <f t="shared" si="17"/>
        <v>44121</v>
      </c>
      <c r="C437" s="60">
        <f>+'BOT1'!C437+'CentBot2 S'!C437+CentBot3!C437+CentBot4!C437+'CentBot5 Q'!C437+'CentBot6 Q'!C437</f>
        <v>6</v>
      </c>
      <c r="D437" s="24" t="s">
        <v>11</v>
      </c>
      <c r="E437" s="24"/>
      <c r="F437" s="60">
        <f>+'BOT1'!F437+'CentBot2 S'!F437+CentBot3!F437+CentBot4!F437+'CentBot5 Q'!F437+'CentBot6 Q'!F437</f>
        <v>0</v>
      </c>
      <c r="G437" s="24" t="s">
        <v>5</v>
      </c>
      <c r="H437" s="42">
        <f t="shared" si="16"/>
        <v>0</v>
      </c>
      <c r="I437" s="44"/>
      <c r="J437" s="60">
        <f>+'BOT1'!J437+'CentBot2 S'!J437+CentBot3!J437+CentBot4!J437+'CentBot5 Q'!J437+'CentBot6 Q'!J437</f>
        <v>2</v>
      </c>
      <c r="K437" s="25"/>
      <c r="L437" s="26"/>
      <c r="M437" s="26"/>
      <c r="N437" s="111">
        <v>0</v>
      </c>
      <c r="O437" s="111">
        <v>0</v>
      </c>
      <c r="P437" s="60">
        <f>+'BOT1'!P437+'CentBot2 S'!P437+CentBot3!P437+CentBot4!P437+'CentBot5 Q'!P437+'CentBot6 Q'!P437</f>
        <v>0</v>
      </c>
      <c r="Q437" s="111">
        <v>0</v>
      </c>
      <c r="R437" s="111">
        <v>0</v>
      </c>
      <c r="S437" s="60">
        <f>+'BOT1'!S437+'CentBot2 S'!S437+CentBot3!S437+CentBot4!S437+'CentBot5 Q'!S437+'CentBot6 Q'!S437</f>
        <v>0</v>
      </c>
      <c r="T437" s="60">
        <f>+'BOT1'!T437+'CentBot2 S'!T437+CentBot3!T437+CentBot4!T437+'CentBot5 Q'!T437+'CentBot6 Q'!T437</f>
        <v>0</v>
      </c>
      <c r="U437" s="60">
        <f>+'BOT1'!U437+'CentBot2 S'!U437+CentBot3!U437+CentBot4!U437+'CentBot5 Q'!U437+'CentBot6 Q'!U437</f>
        <v>0</v>
      </c>
      <c r="V437" s="60">
        <f>+'BOT1'!V437+'CentBot2 S'!V437+CentBot3!V437+CentBot4!V437+'CentBot5 Q'!V437+'CentBot6 Q'!V437</f>
        <v>0</v>
      </c>
      <c r="W437" s="13"/>
      <c r="X437" s="13"/>
      <c r="Y437" s="13"/>
      <c r="Z437" s="13"/>
      <c r="AA437" s="14"/>
      <c r="AB437" s="23"/>
    </row>
    <row r="438" spans="1:28" x14ac:dyDescent="0.2">
      <c r="A438" s="24">
        <v>318</v>
      </c>
      <c r="B438" s="28">
        <f t="shared" si="17"/>
        <v>44122</v>
      </c>
      <c r="C438" s="60">
        <f>+'BOT1'!C438+'CentBot2 S'!C438+CentBot3!C438+CentBot4!C438+'CentBot5 Q'!C438+'CentBot6 Q'!C438</f>
        <v>6</v>
      </c>
      <c r="D438" s="24" t="s">
        <v>11</v>
      </c>
      <c r="E438" s="24"/>
      <c r="F438" s="60">
        <f>+'BOT1'!F438+'CentBot2 S'!F438+CentBot3!F438+CentBot4!F438+'CentBot5 Q'!F438+'CentBot6 Q'!F438</f>
        <v>0</v>
      </c>
      <c r="G438" s="24" t="s">
        <v>5</v>
      </c>
      <c r="H438" s="42">
        <f t="shared" si="16"/>
        <v>0</v>
      </c>
      <c r="I438" s="44"/>
      <c r="J438" s="60">
        <f>+'BOT1'!J438+'CentBot2 S'!J438+CentBot3!J438+CentBot4!J438+'CentBot5 Q'!J438+'CentBot6 Q'!J438</f>
        <v>2</v>
      </c>
      <c r="K438" s="25"/>
      <c r="L438" s="26"/>
      <c r="M438" s="26"/>
      <c r="N438" s="111">
        <v>0</v>
      </c>
      <c r="O438" s="111">
        <v>0</v>
      </c>
      <c r="P438" s="60">
        <f>+'BOT1'!P438+'CentBot2 S'!P438+CentBot3!P438+CentBot4!P438+'CentBot5 Q'!P438+'CentBot6 Q'!P438</f>
        <v>0</v>
      </c>
      <c r="Q438" s="111">
        <v>0</v>
      </c>
      <c r="R438" s="111">
        <v>0</v>
      </c>
      <c r="S438" s="60">
        <f>+'BOT1'!S438+'CentBot2 S'!S438+CentBot3!S438+CentBot4!S438+'CentBot5 Q'!S438+'CentBot6 Q'!S438</f>
        <v>0</v>
      </c>
      <c r="T438" s="60">
        <f>+'BOT1'!T438+'CentBot2 S'!T438+CentBot3!T438+CentBot4!T438+'CentBot5 Q'!T438+'CentBot6 Q'!T438</f>
        <v>0</v>
      </c>
      <c r="U438" s="60">
        <f>+'BOT1'!U438+'CentBot2 S'!U438+CentBot3!U438+CentBot4!U438+'CentBot5 Q'!U438+'CentBot6 Q'!U438</f>
        <v>0</v>
      </c>
      <c r="V438" s="60">
        <f>+'BOT1'!V438+'CentBot2 S'!V438+CentBot3!V438+CentBot4!V438+'CentBot5 Q'!V438+'CentBot6 Q'!V438</f>
        <v>0</v>
      </c>
      <c r="W438" s="13"/>
      <c r="X438" s="13"/>
      <c r="Y438" s="13"/>
      <c r="Z438" s="13"/>
      <c r="AA438" s="14"/>
      <c r="AB438" s="23"/>
    </row>
    <row r="439" spans="1:28" x14ac:dyDescent="0.2">
      <c r="A439" s="24">
        <v>318</v>
      </c>
      <c r="B439" s="28">
        <f t="shared" si="17"/>
        <v>44123</v>
      </c>
      <c r="C439" s="60">
        <f>+'BOT1'!C439+'CentBot2 S'!C439+CentBot3!C439+CentBot4!C439+'CentBot5 Q'!C439+'CentBot6 Q'!C439</f>
        <v>6</v>
      </c>
      <c r="D439" s="24" t="s">
        <v>11</v>
      </c>
      <c r="E439" s="24"/>
      <c r="F439" s="60">
        <f>+'BOT1'!F439+'CentBot2 S'!F439+CentBot3!F439+CentBot4!F439+'CentBot5 Q'!F439+'CentBot6 Q'!F439</f>
        <v>0</v>
      </c>
      <c r="G439" s="24" t="s">
        <v>5</v>
      </c>
      <c r="H439" s="42">
        <f t="shared" si="16"/>
        <v>0</v>
      </c>
      <c r="I439" s="44"/>
      <c r="J439" s="60">
        <f>+'BOT1'!J439+'CentBot2 S'!J439+CentBot3!J439+CentBot4!J439+'CentBot5 Q'!J439+'CentBot6 Q'!J439</f>
        <v>2</v>
      </c>
      <c r="K439" s="25"/>
      <c r="L439" s="26"/>
      <c r="M439" s="26"/>
      <c r="N439" s="111">
        <v>0</v>
      </c>
      <c r="O439" s="111">
        <v>0</v>
      </c>
      <c r="P439" s="60">
        <f>+'BOT1'!P439+'CentBot2 S'!P439+CentBot3!P439+CentBot4!P439+'CentBot5 Q'!P439+'CentBot6 Q'!P439</f>
        <v>0</v>
      </c>
      <c r="Q439" s="111">
        <v>0</v>
      </c>
      <c r="R439" s="111">
        <v>0</v>
      </c>
      <c r="S439" s="60">
        <f>+'BOT1'!S439+'CentBot2 S'!S439+CentBot3!S439+CentBot4!S439+'CentBot5 Q'!S439+'CentBot6 Q'!S439</f>
        <v>0</v>
      </c>
      <c r="T439" s="60">
        <f>+'BOT1'!T439+'CentBot2 S'!T439+CentBot3!T439+CentBot4!T439+'CentBot5 Q'!T439+'CentBot6 Q'!T439</f>
        <v>0</v>
      </c>
      <c r="U439" s="60">
        <f>+'BOT1'!U439+'CentBot2 S'!U439+CentBot3!U439+CentBot4!U439+'CentBot5 Q'!U439+'CentBot6 Q'!U439</f>
        <v>0</v>
      </c>
      <c r="V439" s="60">
        <f>+'BOT1'!V439+'CentBot2 S'!V439+CentBot3!V439+CentBot4!V439+'CentBot5 Q'!V439+'CentBot6 Q'!V439</f>
        <v>0</v>
      </c>
      <c r="W439" s="13"/>
      <c r="X439" s="13"/>
      <c r="Y439" s="13"/>
      <c r="Z439" s="13"/>
      <c r="AA439" s="14"/>
      <c r="AB439" s="23"/>
    </row>
    <row r="440" spans="1:28" x14ac:dyDescent="0.2">
      <c r="U440" s="56"/>
      <c r="V440" s="56"/>
      <c r="W440" s="13"/>
      <c r="X440" s="13"/>
      <c r="Y440" s="13"/>
      <c r="Z440" s="13"/>
      <c r="AA440" s="13"/>
      <c r="AB440" s="13"/>
    </row>
    <row r="441" spans="1:28" x14ac:dyDescent="0.2">
      <c r="U441" s="56"/>
      <c r="V441" s="56"/>
      <c r="W441" s="13"/>
      <c r="X441" s="13"/>
      <c r="Y441" s="13"/>
      <c r="Z441" s="13"/>
      <c r="AA441" s="13"/>
      <c r="AB441" s="13"/>
    </row>
    <row r="442" spans="1:28" x14ac:dyDescent="0.2">
      <c r="U442" s="56"/>
      <c r="V442" s="56"/>
      <c r="W442" s="13"/>
      <c r="X442" s="13"/>
      <c r="Y442" s="13"/>
      <c r="Z442" s="13"/>
      <c r="AA442" s="13"/>
      <c r="AB442" s="13"/>
    </row>
    <row r="443" spans="1:28" x14ac:dyDescent="0.2">
      <c r="U443" s="56"/>
      <c r="V443" s="56"/>
      <c r="W443" s="13"/>
      <c r="X443" s="13"/>
      <c r="Y443" s="13"/>
      <c r="Z443" s="13"/>
      <c r="AA443" s="13"/>
      <c r="AB443" s="13"/>
    </row>
    <row r="444" spans="1:28" x14ac:dyDescent="0.2">
      <c r="U444" s="56"/>
      <c r="V444" s="56"/>
      <c r="W444" s="13"/>
      <c r="X444" s="13"/>
      <c r="Y444" s="13"/>
      <c r="Z444" s="13"/>
      <c r="AA444" s="13"/>
      <c r="AB444" s="13"/>
    </row>
    <row r="445" spans="1:28" x14ac:dyDescent="0.2">
      <c r="U445" s="56"/>
      <c r="V445" s="56"/>
      <c r="W445" s="13"/>
      <c r="X445" s="13"/>
      <c r="Y445" s="13"/>
      <c r="Z445" s="13"/>
      <c r="AA445" s="13"/>
      <c r="AB445" s="13"/>
    </row>
    <row r="446" spans="1:28" x14ac:dyDescent="0.2">
      <c r="U446" s="56"/>
      <c r="V446" s="56"/>
      <c r="W446" s="13"/>
      <c r="X446" s="13"/>
      <c r="Y446" s="13"/>
      <c r="Z446" s="13"/>
      <c r="AA446" s="13"/>
      <c r="AB446" s="13"/>
    </row>
    <row r="447" spans="1:28" x14ac:dyDescent="0.2">
      <c r="U447" s="56"/>
      <c r="V447" s="56"/>
      <c r="W447" s="13"/>
      <c r="X447" s="13"/>
      <c r="Y447" s="13"/>
      <c r="Z447" s="13"/>
      <c r="AA447" s="13"/>
      <c r="AB447" s="13"/>
    </row>
    <row r="448" spans="1:28" x14ac:dyDescent="0.2">
      <c r="U448" s="56"/>
      <c r="V448" s="56"/>
      <c r="W448" s="13"/>
      <c r="X448" s="13"/>
      <c r="Y448" s="13"/>
      <c r="Z448" s="13"/>
      <c r="AA448" s="13"/>
      <c r="AB448" s="13"/>
    </row>
    <row r="449" spans="21:28" x14ac:dyDescent="0.2">
      <c r="U449" s="56"/>
      <c r="V449" s="56"/>
      <c r="W449" s="13"/>
      <c r="X449" s="13"/>
      <c r="Y449" s="13"/>
      <c r="Z449" s="13"/>
      <c r="AA449" s="13"/>
      <c r="AB449" s="13"/>
    </row>
    <row r="450" spans="21:28" x14ac:dyDescent="0.2">
      <c r="U450" s="56"/>
      <c r="V450" s="56"/>
      <c r="W450" s="13"/>
      <c r="X450" s="13"/>
      <c r="Y450" s="13"/>
      <c r="Z450" s="13"/>
      <c r="AA450" s="13"/>
      <c r="AB450" s="13"/>
    </row>
    <row r="451" spans="21:28" x14ac:dyDescent="0.2">
      <c r="U451" s="56"/>
      <c r="V451" s="56"/>
      <c r="W451" s="13"/>
      <c r="X451" s="13"/>
      <c r="Y451" s="13"/>
      <c r="Z451" s="13"/>
      <c r="AA451" s="13"/>
      <c r="AB451" s="13"/>
    </row>
    <row r="452" spans="21:28" x14ac:dyDescent="0.2">
      <c r="U452" s="56"/>
      <c r="V452" s="56"/>
      <c r="W452" s="13"/>
      <c r="X452" s="13"/>
      <c r="Y452" s="13"/>
      <c r="Z452" s="13"/>
      <c r="AA452" s="13"/>
      <c r="AB452" s="13"/>
    </row>
    <row r="453" spans="21:28" x14ac:dyDescent="0.2">
      <c r="U453" s="56"/>
      <c r="V453" s="56"/>
      <c r="W453" s="13"/>
      <c r="X453" s="13"/>
      <c r="Y453" s="13"/>
      <c r="Z453" s="13"/>
      <c r="AA453" s="13"/>
      <c r="AB453" s="13"/>
    </row>
    <row r="454" spans="21:28" x14ac:dyDescent="0.2">
      <c r="U454" s="56"/>
      <c r="V454" s="56"/>
      <c r="W454" s="13"/>
      <c r="X454" s="13"/>
      <c r="Y454" s="13"/>
      <c r="Z454" s="13"/>
      <c r="AA454" s="13"/>
      <c r="AB454" s="13"/>
    </row>
    <row r="455" spans="21:28" x14ac:dyDescent="0.2">
      <c r="U455" s="56"/>
      <c r="V455" s="56"/>
      <c r="W455" s="13"/>
      <c r="X455" s="13"/>
      <c r="Y455" s="13"/>
      <c r="Z455" s="13"/>
      <c r="AA455" s="13"/>
      <c r="AB455" s="13"/>
    </row>
    <row r="456" spans="21:28" x14ac:dyDescent="0.2">
      <c r="U456" s="56"/>
      <c r="V456" s="56"/>
      <c r="W456" s="13"/>
      <c r="X456" s="13"/>
      <c r="Y456" s="13"/>
      <c r="Z456" s="13"/>
      <c r="AA456" s="13"/>
      <c r="AB456" s="13"/>
    </row>
    <row r="457" spans="21:28" x14ac:dyDescent="0.2">
      <c r="U457" s="56"/>
      <c r="V457" s="56"/>
      <c r="W457" s="13"/>
      <c r="X457" s="13"/>
      <c r="Y457" s="13"/>
      <c r="Z457" s="13"/>
      <c r="AA457" s="13"/>
      <c r="AB457" s="13"/>
    </row>
    <row r="458" spans="21:28" x14ac:dyDescent="0.2">
      <c r="U458" s="56"/>
      <c r="V458" s="56"/>
      <c r="W458" s="13"/>
      <c r="X458" s="13"/>
      <c r="Y458" s="13"/>
      <c r="Z458" s="13"/>
      <c r="AA458" s="13"/>
      <c r="AB458" s="13"/>
    </row>
    <row r="459" spans="21:28" x14ac:dyDescent="0.2">
      <c r="U459" s="56"/>
      <c r="V459" s="56"/>
      <c r="W459" s="13"/>
      <c r="X459" s="13"/>
      <c r="Y459" s="13"/>
      <c r="Z459" s="13"/>
      <c r="AA459" s="13"/>
      <c r="AB459" s="13"/>
    </row>
    <row r="460" spans="21:28" x14ac:dyDescent="0.2">
      <c r="U460" s="56"/>
      <c r="V460" s="56"/>
      <c r="W460" s="13"/>
      <c r="X460" s="13"/>
      <c r="Y460" s="13"/>
      <c r="Z460" s="13"/>
      <c r="AA460" s="13"/>
      <c r="AB460" s="13"/>
    </row>
    <row r="461" spans="21:28" x14ac:dyDescent="0.2">
      <c r="U461" s="56"/>
      <c r="V461" s="56"/>
      <c r="W461" s="13"/>
      <c r="X461" s="13"/>
      <c r="Y461" s="13"/>
      <c r="Z461" s="13"/>
      <c r="AA461" s="13"/>
      <c r="AB461" s="13"/>
    </row>
    <row r="462" spans="21:28" x14ac:dyDescent="0.2">
      <c r="U462" s="56"/>
      <c r="V462" s="56"/>
      <c r="W462" s="13"/>
      <c r="X462" s="13"/>
      <c r="Y462" s="13"/>
      <c r="Z462" s="13"/>
      <c r="AA462" s="13"/>
      <c r="AB462" s="13"/>
    </row>
    <row r="463" spans="21:28" x14ac:dyDescent="0.2">
      <c r="U463" s="56"/>
      <c r="V463" s="56"/>
      <c r="W463" s="13"/>
      <c r="X463" s="13"/>
      <c r="Y463" s="13"/>
      <c r="Z463" s="13"/>
      <c r="AA463" s="13"/>
      <c r="AB463" s="13"/>
    </row>
    <row r="464" spans="21:28" x14ac:dyDescent="0.2">
      <c r="U464" s="56"/>
      <c r="V464" s="56"/>
      <c r="W464" s="13"/>
      <c r="X464" s="13"/>
      <c r="Y464" s="13"/>
      <c r="Z464" s="13"/>
      <c r="AA464" s="13"/>
      <c r="AB464" s="13"/>
    </row>
    <row r="465" spans="21:28" x14ac:dyDescent="0.2">
      <c r="U465" s="56"/>
      <c r="V465" s="56"/>
      <c r="W465" s="13"/>
      <c r="X465" s="13"/>
      <c r="Y465" s="13"/>
      <c r="Z465" s="13"/>
      <c r="AA465" s="13"/>
      <c r="AB465" s="13"/>
    </row>
    <row r="466" spans="21:28" x14ac:dyDescent="0.2">
      <c r="U466" s="56"/>
      <c r="V466" s="56"/>
      <c r="W466" s="13"/>
      <c r="X466" s="13"/>
      <c r="Y466" s="13"/>
      <c r="Z466" s="13"/>
      <c r="AA466" s="13"/>
      <c r="AB466" s="13"/>
    </row>
    <row r="467" spans="21:28" x14ac:dyDescent="0.2">
      <c r="U467" s="56"/>
      <c r="V467" s="56"/>
      <c r="W467" s="13"/>
      <c r="X467" s="13"/>
      <c r="Y467" s="13"/>
      <c r="Z467" s="13"/>
      <c r="AA467" s="13"/>
      <c r="AB467" s="13"/>
    </row>
    <row r="468" spans="21:28" x14ac:dyDescent="0.2">
      <c r="U468" s="56"/>
      <c r="V468" s="56"/>
      <c r="W468" s="13"/>
      <c r="X468" s="13"/>
      <c r="Y468" s="13"/>
      <c r="Z468" s="13"/>
      <c r="AA468" s="13"/>
      <c r="AB468" s="13"/>
    </row>
    <row r="469" spans="21:28" x14ac:dyDescent="0.2">
      <c r="U469" s="56"/>
      <c r="V469" s="56"/>
      <c r="W469" s="13"/>
      <c r="X469" s="13"/>
      <c r="Y469" s="13"/>
      <c r="Z469" s="13"/>
      <c r="AA469" s="13"/>
      <c r="AB469" s="13"/>
    </row>
    <row r="470" spans="21:28" x14ac:dyDescent="0.2">
      <c r="U470" s="56"/>
      <c r="V470" s="56"/>
      <c r="W470" s="13"/>
      <c r="X470" s="13"/>
      <c r="Y470" s="13"/>
      <c r="Z470" s="13"/>
      <c r="AA470" s="13"/>
      <c r="AB470" s="13"/>
    </row>
    <row r="471" spans="21:28" x14ac:dyDescent="0.2">
      <c r="U471" s="56"/>
      <c r="V471" s="56"/>
      <c r="W471" s="13"/>
      <c r="X471" s="13"/>
      <c r="Y471" s="13"/>
      <c r="Z471" s="13"/>
      <c r="AA471" s="13"/>
      <c r="AB471" s="13"/>
    </row>
    <row r="472" spans="21:28" x14ac:dyDescent="0.2">
      <c r="U472" s="56"/>
      <c r="V472" s="56"/>
      <c r="W472" s="13"/>
      <c r="X472" s="13"/>
      <c r="Y472" s="13"/>
      <c r="Z472" s="13"/>
      <c r="AA472" s="13"/>
      <c r="AB472" s="13"/>
    </row>
    <row r="473" spans="21:28" x14ac:dyDescent="0.2">
      <c r="U473" s="56"/>
      <c r="V473" s="56"/>
      <c r="W473" s="13"/>
      <c r="X473" s="13"/>
      <c r="Y473" s="13"/>
      <c r="Z473" s="13"/>
      <c r="AA473" s="13"/>
      <c r="AB473" s="13"/>
    </row>
    <row r="474" spans="21:28" x14ac:dyDescent="0.2">
      <c r="U474" s="56"/>
      <c r="V474" s="56"/>
      <c r="W474" s="13"/>
      <c r="X474" s="13"/>
      <c r="Y474" s="13"/>
      <c r="Z474" s="13"/>
      <c r="AA474" s="13"/>
      <c r="AB474" s="13"/>
    </row>
    <row r="475" spans="21:28" x14ac:dyDescent="0.2">
      <c r="U475" s="13"/>
      <c r="V475" s="13"/>
      <c r="W475" s="13"/>
      <c r="X475" s="13"/>
      <c r="Y475" s="13"/>
      <c r="Z475" s="13"/>
      <c r="AA475" s="13"/>
      <c r="AB475" s="13"/>
    </row>
    <row r="476" spans="21:28" x14ac:dyDescent="0.2">
      <c r="U476" s="13"/>
      <c r="V476" s="13"/>
      <c r="W476" s="13"/>
      <c r="X476" s="13"/>
      <c r="Y476" s="13"/>
      <c r="Z476" s="13"/>
      <c r="AA476" s="13"/>
      <c r="AB476" s="13"/>
    </row>
    <row r="477" spans="21:28" x14ac:dyDescent="0.2">
      <c r="U477" s="13"/>
      <c r="V477" s="13"/>
      <c r="W477" s="13"/>
      <c r="X477" s="13"/>
      <c r="Y477" s="13"/>
      <c r="Z477" s="13"/>
      <c r="AA477" s="13"/>
      <c r="AB477" s="13"/>
    </row>
    <row r="478" spans="21:28" x14ac:dyDescent="0.2">
      <c r="U478" s="13"/>
      <c r="V478" s="13"/>
      <c r="W478" s="13"/>
      <c r="X478" s="13"/>
      <c r="Y478" s="13"/>
      <c r="Z478" s="13"/>
      <c r="AA478" s="13"/>
      <c r="AB478" s="13"/>
    </row>
    <row r="479" spans="21:28" x14ac:dyDescent="0.2">
      <c r="U479" s="13"/>
      <c r="V479" s="13"/>
      <c r="W479" s="13"/>
      <c r="X479" s="13"/>
      <c r="Y479" s="13"/>
      <c r="Z479" s="13"/>
      <c r="AA479" s="13"/>
      <c r="AB479" s="13"/>
    </row>
    <row r="480" spans="21:28" x14ac:dyDescent="0.2">
      <c r="U480" s="13"/>
      <c r="V480" s="13"/>
      <c r="W480" s="13"/>
      <c r="X480" s="13"/>
      <c r="Y480" s="13"/>
      <c r="Z480" s="13"/>
      <c r="AA480" s="13"/>
      <c r="AB480" s="13"/>
    </row>
    <row r="481" spans="21:28" x14ac:dyDescent="0.2">
      <c r="U481" s="13"/>
      <c r="V481" s="13"/>
      <c r="W481" s="13"/>
      <c r="X481" s="13"/>
      <c r="Y481" s="13"/>
      <c r="Z481" s="13"/>
      <c r="AA481" s="13"/>
      <c r="AB481" s="13"/>
    </row>
    <row r="482" spans="21:28" x14ac:dyDescent="0.2">
      <c r="U482" s="13"/>
      <c r="V482" s="13"/>
      <c r="W482" s="13"/>
      <c r="X482" s="13"/>
      <c r="Y482" s="13"/>
      <c r="Z482" s="13"/>
      <c r="AA482" s="13"/>
      <c r="AB482" s="13"/>
    </row>
    <row r="483" spans="21:28" x14ac:dyDescent="0.2">
      <c r="U483" s="13"/>
      <c r="V483" s="13"/>
      <c r="W483" s="13"/>
      <c r="X483" s="13"/>
      <c r="Y483" s="13"/>
      <c r="Z483" s="13"/>
      <c r="AA483" s="13"/>
      <c r="AB483" s="13"/>
    </row>
    <row r="484" spans="21:28" x14ac:dyDescent="0.2">
      <c r="U484" s="13"/>
      <c r="V484" s="13"/>
      <c r="W484" s="13"/>
      <c r="X484" s="13"/>
      <c r="Y484" s="13"/>
      <c r="Z484" s="13"/>
      <c r="AA484" s="13"/>
      <c r="AB484" s="13"/>
    </row>
    <row r="485" spans="21:28" x14ac:dyDescent="0.2">
      <c r="U485" s="13"/>
      <c r="V485" s="13"/>
      <c r="W485" s="13"/>
      <c r="X485" s="13"/>
      <c r="Y485" s="13"/>
      <c r="Z485" s="13"/>
      <c r="AA485" s="13"/>
      <c r="AB485" s="13"/>
    </row>
    <row r="486" spans="21:28" x14ac:dyDescent="0.2">
      <c r="U486" s="13"/>
      <c r="V486" s="13"/>
      <c r="W486" s="13"/>
      <c r="X486" s="13"/>
      <c r="Y486" s="13"/>
      <c r="Z486" s="13"/>
      <c r="AA486" s="13"/>
      <c r="AB486" s="13"/>
    </row>
    <row r="487" spans="21:28" x14ac:dyDescent="0.2">
      <c r="U487" s="13"/>
      <c r="V487" s="13"/>
      <c r="W487" s="13"/>
      <c r="X487" s="13"/>
      <c r="Y487" s="13"/>
      <c r="Z487" s="13"/>
      <c r="AA487" s="13"/>
      <c r="AB487" s="13"/>
    </row>
    <row r="488" spans="21:28" x14ac:dyDescent="0.2">
      <c r="U488" s="13"/>
      <c r="V488" s="13"/>
      <c r="W488" s="13"/>
      <c r="X488" s="13"/>
      <c r="Y488" s="13"/>
      <c r="Z488" s="13"/>
      <c r="AA488" s="13"/>
      <c r="AB488" s="13"/>
    </row>
    <row r="489" spans="21:28" x14ac:dyDescent="0.2">
      <c r="U489" s="13"/>
      <c r="V489" s="13"/>
      <c r="W489" s="13"/>
      <c r="X489" s="13"/>
      <c r="Y489" s="13"/>
      <c r="Z489" s="13"/>
      <c r="AA489" s="13"/>
      <c r="AB489" s="13"/>
    </row>
    <row r="490" spans="21:28" x14ac:dyDescent="0.2">
      <c r="U490" s="13"/>
      <c r="V490" s="13"/>
      <c r="W490" s="13"/>
      <c r="X490" s="13"/>
      <c r="Y490" s="13"/>
      <c r="Z490" s="13"/>
      <c r="AA490" s="13"/>
      <c r="AB490" s="13"/>
    </row>
    <row r="491" spans="21:28" x14ac:dyDescent="0.2">
      <c r="U491" s="13"/>
      <c r="V491" s="13"/>
      <c r="W491" s="13"/>
      <c r="X491" s="13"/>
      <c r="Y491" s="13"/>
      <c r="Z491" s="13"/>
      <c r="AA491" s="13"/>
      <c r="AB491" s="13"/>
    </row>
    <row r="492" spans="21:28" x14ac:dyDescent="0.2">
      <c r="U492" s="13"/>
      <c r="V492" s="13"/>
      <c r="W492" s="13"/>
      <c r="X492" s="13"/>
      <c r="Y492" s="13"/>
      <c r="Z492" s="13"/>
      <c r="AA492" s="13"/>
      <c r="AB492" s="13"/>
    </row>
    <row r="493" spans="21:28" x14ac:dyDescent="0.2">
      <c r="U493" s="13"/>
      <c r="V493" s="13"/>
      <c r="W493" s="13"/>
      <c r="X493" s="13"/>
      <c r="Y493" s="13"/>
      <c r="Z493" s="13"/>
      <c r="AA493" s="13"/>
      <c r="AB493" s="13"/>
    </row>
    <row r="494" spans="21:28" x14ac:dyDescent="0.2">
      <c r="U494" s="13"/>
      <c r="V494" s="13"/>
      <c r="W494" s="13"/>
      <c r="X494" s="13"/>
      <c r="Y494" s="13"/>
      <c r="Z494" s="13"/>
      <c r="AA494" s="13"/>
      <c r="AB494" s="13"/>
    </row>
    <row r="495" spans="21:28" x14ac:dyDescent="0.2">
      <c r="U495" s="13"/>
      <c r="V495" s="13"/>
      <c r="W495" s="13"/>
      <c r="X495" s="13"/>
      <c r="Y495" s="13"/>
      <c r="Z495" s="13"/>
      <c r="AA495" s="13"/>
      <c r="AB495" s="13"/>
    </row>
    <row r="496" spans="21:28" x14ac:dyDescent="0.2">
      <c r="U496" s="13"/>
      <c r="V496" s="13"/>
      <c r="W496" s="13"/>
      <c r="X496" s="13"/>
      <c r="Y496" s="13"/>
      <c r="Z496" s="13"/>
      <c r="AA496" s="13"/>
      <c r="AB496" s="13"/>
    </row>
    <row r="497" spans="21:28" x14ac:dyDescent="0.2">
      <c r="U497" s="13"/>
      <c r="V497" s="13"/>
      <c r="W497" s="13"/>
      <c r="X497" s="13"/>
      <c r="Y497" s="13"/>
      <c r="Z497" s="13"/>
      <c r="AA497" s="13"/>
      <c r="AB497" s="13"/>
    </row>
    <row r="498" spans="21:28" x14ac:dyDescent="0.2">
      <c r="U498" s="13"/>
      <c r="V498" s="13"/>
      <c r="W498" s="13"/>
      <c r="X498" s="13"/>
      <c r="Y498" s="13"/>
      <c r="Z498" s="13"/>
      <c r="AA498" s="13"/>
      <c r="AB498" s="13"/>
    </row>
    <row r="499" spans="21:28" x14ac:dyDescent="0.2">
      <c r="U499" s="13"/>
      <c r="V499" s="13"/>
      <c r="W499" s="13"/>
      <c r="X499" s="13"/>
      <c r="Y499" s="13"/>
      <c r="Z499" s="13"/>
      <c r="AA499" s="13"/>
      <c r="AB499" s="13"/>
    </row>
    <row r="500" spans="21:28" x14ac:dyDescent="0.2">
      <c r="U500" s="13"/>
      <c r="V500" s="13"/>
      <c r="W500" s="13"/>
      <c r="X500" s="13"/>
      <c r="Y500" s="13"/>
      <c r="Z500" s="13"/>
      <c r="AA500" s="13"/>
      <c r="AB500" s="13"/>
    </row>
    <row r="501" spans="21:28" x14ac:dyDescent="0.2">
      <c r="U501" s="13"/>
      <c r="V501" s="13"/>
      <c r="W501" s="13"/>
      <c r="X501" s="13"/>
      <c r="Y501" s="13"/>
      <c r="Z501" s="13"/>
      <c r="AA501" s="13"/>
      <c r="AB501" s="13"/>
    </row>
    <row r="502" spans="21:28" x14ac:dyDescent="0.2">
      <c r="U502" s="13"/>
      <c r="V502" s="13"/>
      <c r="W502" s="13"/>
      <c r="X502" s="13"/>
      <c r="Y502" s="13"/>
      <c r="Z502" s="13"/>
      <c r="AA502" s="13"/>
      <c r="AB502" s="13"/>
    </row>
    <row r="503" spans="21:28" x14ac:dyDescent="0.2">
      <c r="U503" s="13"/>
      <c r="V503" s="13"/>
      <c r="W503" s="13"/>
      <c r="X503" s="13"/>
      <c r="Y503" s="13"/>
      <c r="Z503" s="13"/>
      <c r="AA503" s="13"/>
      <c r="AB503" s="13"/>
    </row>
    <row r="504" spans="21:28" x14ac:dyDescent="0.2">
      <c r="U504" s="13"/>
      <c r="V504" s="13"/>
      <c r="W504" s="13"/>
      <c r="X504" s="13"/>
      <c r="Y504" s="13"/>
      <c r="Z504" s="13"/>
      <c r="AA504" s="13"/>
      <c r="AB504" s="13"/>
    </row>
    <row r="505" spans="21:28" x14ac:dyDescent="0.2">
      <c r="U505" s="13"/>
      <c r="V505" s="13"/>
      <c r="W505" s="13"/>
      <c r="X505" s="13"/>
      <c r="Y505" s="13"/>
      <c r="Z505" s="13"/>
      <c r="AA505" s="13"/>
      <c r="AB505" s="13"/>
    </row>
    <row r="506" spans="21:28" x14ac:dyDescent="0.2">
      <c r="U506" s="13"/>
      <c r="V506" s="13"/>
      <c r="W506" s="13"/>
      <c r="X506" s="13"/>
      <c r="Y506" s="13"/>
      <c r="Z506" s="13"/>
      <c r="AA506" s="13"/>
      <c r="AB506" s="13"/>
    </row>
    <row r="507" spans="21:28" x14ac:dyDescent="0.2">
      <c r="U507" s="13"/>
      <c r="V507" s="13"/>
      <c r="W507" s="13"/>
      <c r="X507" s="13"/>
      <c r="Y507" s="13"/>
      <c r="Z507" s="13"/>
      <c r="AA507" s="13"/>
      <c r="AB507" s="13"/>
    </row>
    <row r="508" spans="21:28" x14ac:dyDescent="0.2">
      <c r="U508" s="13"/>
      <c r="V508" s="13"/>
      <c r="W508" s="13"/>
      <c r="X508" s="13"/>
      <c r="Y508" s="13"/>
      <c r="Z508" s="13"/>
      <c r="AA508" s="13"/>
      <c r="AB508" s="13"/>
    </row>
    <row r="509" spans="21:28" x14ac:dyDescent="0.2">
      <c r="U509" s="13"/>
      <c r="V509" s="13"/>
      <c r="W509" s="13"/>
      <c r="X509" s="13"/>
      <c r="Y509" s="13"/>
      <c r="Z509" s="13"/>
      <c r="AA509" s="13"/>
      <c r="AB509" s="13"/>
    </row>
    <row r="510" spans="21:28" x14ac:dyDescent="0.2">
      <c r="U510" s="13"/>
      <c r="V510" s="13"/>
      <c r="W510" s="13"/>
      <c r="X510" s="13"/>
      <c r="Y510" s="13"/>
      <c r="Z510" s="13"/>
      <c r="AA510" s="13"/>
      <c r="AB510" s="13"/>
    </row>
    <row r="511" spans="21:28" x14ac:dyDescent="0.2">
      <c r="U511" s="13"/>
      <c r="V511" s="13"/>
      <c r="W511" s="13"/>
      <c r="X511" s="13"/>
      <c r="Y511" s="13"/>
      <c r="Z511" s="13"/>
      <c r="AA511" s="13"/>
      <c r="AB511" s="13"/>
    </row>
    <row r="512" spans="21:28" x14ac:dyDescent="0.2">
      <c r="U512" s="13"/>
      <c r="V512" s="13"/>
      <c r="W512" s="13"/>
      <c r="X512" s="13"/>
      <c r="Y512" s="13"/>
      <c r="Z512" s="13"/>
      <c r="AA512" s="13"/>
      <c r="AB512" s="13"/>
    </row>
    <row r="513" spans="21:28" x14ac:dyDescent="0.2">
      <c r="U513" s="13"/>
      <c r="V513" s="13"/>
      <c r="W513" s="13"/>
      <c r="X513" s="13"/>
      <c r="Y513" s="13"/>
      <c r="Z513" s="13"/>
      <c r="AA513" s="13"/>
      <c r="AB513" s="13"/>
    </row>
    <row r="514" spans="21:28" x14ac:dyDescent="0.2">
      <c r="U514" s="13"/>
      <c r="V514" s="13"/>
      <c r="W514" s="13"/>
      <c r="X514" s="13"/>
      <c r="Y514" s="13"/>
      <c r="Z514" s="13"/>
      <c r="AA514" s="13"/>
      <c r="AB514" s="13"/>
    </row>
    <row r="515" spans="21:28" x14ac:dyDescent="0.2">
      <c r="U515" s="13"/>
      <c r="V515" s="13"/>
      <c r="W515" s="13"/>
      <c r="X515" s="13"/>
      <c r="Y515" s="13"/>
      <c r="Z515" s="13"/>
      <c r="AA515" s="13"/>
      <c r="AB515" s="13"/>
    </row>
    <row r="516" spans="21:28" x14ac:dyDescent="0.2">
      <c r="U516" s="13"/>
      <c r="V516" s="13"/>
      <c r="W516" s="13"/>
      <c r="X516" s="13"/>
      <c r="Y516" s="13"/>
      <c r="Z516" s="13"/>
      <c r="AA516" s="13"/>
      <c r="AB516" s="13"/>
    </row>
    <row r="517" spans="21:28" x14ac:dyDescent="0.2">
      <c r="U517" s="13"/>
      <c r="V517" s="13"/>
      <c r="W517" s="13"/>
      <c r="X517" s="13"/>
      <c r="Y517" s="13"/>
      <c r="Z517" s="13"/>
      <c r="AA517" s="13"/>
      <c r="AB517" s="13"/>
    </row>
    <row r="518" spans="21:28" x14ac:dyDescent="0.2">
      <c r="U518" s="13"/>
      <c r="V518" s="13"/>
      <c r="W518" s="13"/>
      <c r="X518" s="13"/>
      <c r="Y518" s="13"/>
      <c r="Z518" s="13"/>
      <c r="AA518" s="13"/>
      <c r="AB518" s="13"/>
    </row>
    <row r="519" spans="21:28" x14ac:dyDescent="0.2">
      <c r="U519" s="13"/>
      <c r="V519" s="13"/>
      <c r="W519" s="13"/>
      <c r="X519" s="13"/>
      <c r="Y519" s="13"/>
      <c r="Z519" s="13"/>
      <c r="AA519" s="13"/>
      <c r="AB519" s="13"/>
    </row>
    <row r="520" spans="21:28" x14ac:dyDescent="0.2">
      <c r="U520" s="13"/>
      <c r="V520" s="13"/>
      <c r="W520" s="13"/>
      <c r="X520" s="13"/>
      <c r="Y520" s="13"/>
      <c r="Z520" s="13"/>
      <c r="AA520" s="13"/>
      <c r="AB520" s="13"/>
    </row>
    <row r="521" spans="21:28" x14ac:dyDescent="0.2">
      <c r="U521" s="13"/>
      <c r="V521" s="13"/>
      <c r="W521" s="13"/>
      <c r="X521" s="13"/>
      <c r="Y521" s="13"/>
      <c r="Z521" s="13"/>
      <c r="AA521" s="13"/>
      <c r="AB521" s="13"/>
    </row>
    <row r="522" spans="21:28" x14ac:dyDescent="0.2">
      <c r="U522" s="13"/>
      <c r="V522" s="13"/>
      <c r="W522" s="13"/>
      <c r="X522" s="13"/>
      <c r="Y522" s="13"/>
      <c r="Z522" s="13"/>
      <c r="AA522" s="13"/>
      <c r="AB522" s="13"/>
    </row>
    <row r="523" spans="21:28" x14ac:dyDescent="0.2">
      <c r="U523" s="13"/>
      <c r="V523" s="13"/>
      <c r="W523" s="13"/>
      <c r="X523" s="13"/>
      <c r="Y523" s="13"/>
      <c r="Z523" s="13"/>
      <c r="AA523" s="13"/>
      <c r="AB523" s="13"/>
    </row>
    <row r="524" spans="21:28" x14ac:dyDescent="0.2">
      <c r="U524" s="13"/>
      <c r="V524" s="13"/>
      <c r="W524" s="13"/>
      <c r="X524" s="13"/>
      <c r="Y524" s="13"/>
      <c r="Z524" s="13"/>
      <c r="AA524" s="13"/>
      <c r="AB524" s="13"/>
    </row>
    <row r="525" spans="21:28" x14ac:dyDescent="0.2">
      <c r="U525" s="13"/>
      <c r="V525" s="13"/>
      <c r="W525" s="13"/>
      <c r="X525" s="13"/>
      <c r="Y525" s="13"/>
      <c r="Z525" s="13"/>
      <c r="AA525" s="13"/>
      <c r="AB525" s="13"/>
    </row>
    <row r="526" spans="21:28" x14ac:dyDescent="0.2">
      <c r="U526" s="13"/>
      <c r="V526" s="13"/>
      <c r="W526" s="13"/>
      <c r="X526" s="13"/>
      <c r="Y526" s="13"/>
      <c r="Z526" s="13"/>
      <c r="AA526" s="13"/>
      <c r="AB526" s="13"/>
    </row>
    <row r="527" spans="21:28" x14ac:dyDescent="0.2">
      <c r="U527" s="13"/>
      <c r="V527" s="13"/>
      <c r="W527" s="13"/>
      <c r="X527" s="13"/>
      <c r="Y527" s="13"/>
      <c r="Z527" s="13"/>
      <c r="AA527" s="13"/>
      <c r="AB527" s="13"/>
    </row>
    <row r="528" spans="21:28" x14ac:dyDescent="0.2">
      <c r="U528" s="13"/>
      <c r="V528" s="13"/>
      <c r="W528" s="13"/>
      <c r="X528" s="13"/>
      <c r="Y528" s="13"/>
      <c r="Z528" s="13"/>
      <c r="AA528" s="13"/>
      <c r="AB528" s="13"/>
    </row>
    <row r="529" spans="21:28" x14ac:dyDescent="0.2">
      <c r="U529" s="13"/>
      <c r="V529" s="13"/>
      <c r="W529" s="13"/>
      <c r="X529" s="13"/>
      <c r="Y529" s="13"/>
      <c r="Z529" s="13"/>
      <c r="AA529" s="13"/>
      <c r="AB529" s="13"/>
    </row>
    <row r="530" spans="21:28" x14ac:dyDescent="0.2">
      <c r="U530" s="13"/>
      <c r="V530" s="13"/>
      <c r="W530" s="13"/>
      <c r="X530" s="13"/>
      <c r="Y530" s="13"/>
      <c r="Z530" s="13"/>
      <c r="AA530" s="13"/>
      <c r="AB530" s="13"/>
    </row>
    <row r="531" spans="21:28" x14ac:dyDescent="0.2">
      <c r="U531" s="13"/>
      <c r="V531" s="13"/>
      <c r="W531" s="13"/>
      <c r="X531" s="13"/>
      <c r="Y531" s="13"/>
      <c r="Z531" s="13"/>
      <c r="AA531" s="13"/>
      <c r="AB531" s="13"/>
    </row>
    <row r="532" spans="21:28" x14ac:dyDescent="0.2">
      <c r="U532" s="13"/>
      <c r="V532" s="13"/>
      <c r="W532" s="13"/>
      <c r="X532" s="13"/>
      <c r="Y532" s="13"/>
      <c r="Z532" s="13"/>
      <c r="AA532" s="13"/>
      <c r="AB532" s="13"/>
    </row>
    <row r="533" spans="21:28" x14ac:dyDescent="0.2">
      <c r="U533" s="13"/>
      <c r="V533" s="13"/>
      <c r="W533" s="13"/>
      <c r="X533" s="13"/>
      <c r="Y533" s="13"/>
      <c r="Z533" s="13"/>
      <c r="AA533" s="13"/>
      <c r="AB533" s="13"/>
    </row>
    <row r="534" spans="21:28" x14ac:dyDescent="0.2">
      <c r="U534" s="13"/>
      <c r="V534" s="13"/>
      <c r="W534" s="13"/>
      <c r="X534" s="13"/>
      <c r="Y534" s="13"/>
      <c r="Z534" s="13"/>
      <c r="AA534" s="13"/>
      <c r="AB534" s="13"/>
    </row>
    <row r="535" spans="21:28" x14ac:dyDescent="0.2">
      <c r="U535" s="13"/>
      <c r="V535" s="13"/>
      <c r="W535" s="13"/>
      <c r="X535" s="13"/>
      <c r="Y535" s="13"/>
      <c r="Z535" s="13"/>
      <c r="AA535" s="13"/>
      <c r="AB535" s="13"/>
    </row>
    <row r="536" spans="21:28" x14ac:dyDescent="0.2">
      <c r="U536" s="13"/>
      <c r="V536" s="13"/>
      <c r="W536" s="13"/>
      <c r="X536" s="13"/>
      <c r="Y536" s="13"/>
      <c r="Z536" s="13"/>
      <c r="AA536" s="13"/>
      <c r="AB536" s="13"/>
    </row>
    <row r="537" spans="21:28" x14ac:dyDescent="0.2">
      <c r="U537" s="13"/>
      <c r="V537" s="13"/>
      <c r="W537" s="13"/>
      <c r="X537" s="13"/>
      <c r="Y537" s="13"/>
      <c r="Z537" s="13"/>
      <c r="AA537" s="13"/>
      <c r="AB537" s="13"/>
    </row>
    <row r="538" spans="21:28" x14ac:dyDescent="0.2">
      <c r="U538" s="13"/>
      <c r="V538" s="13"/>
      <c r="W538" s="13"/>
      <c r="X538" s="13"/>
      <c r="Y538" s="13"/>
      <c r="Z538" s="13"/>
      <c r="AA538" s="13"/>
      <c r="AB538" s="13"/>
    </row>
    <row r="539" spans="21:28" x14ac:dyDescent="0.2">
      <c r="U539" s="13"/>
      <c r="V539" s="13"/>
      <c r="W539" s="13"/>
      <c r="X539" s="13"/>
      <c r="Y539" s="13"/>
      <c r="Z539" s="13"/>
      <c r="AA539" s="13"/>
      <c r="AB539" s="13"/>
    </row>
    <row r="540" spans="21:28" x14ac:dyDescent="0.2">
      <c r="U540" s="13"/>
      <c r="V540" s="13"/>
      <c r="W540" s="13"/>
      <c r="X540" s="13"/>
      <c r="Y540" s="13"/>
      <c r="Z540" s="13"/>
      <c r="AA540" s="13"/>
      <c r="AB540" s="13"/>
    </row>
    <row r="541" spans="21:28" x14ac:dyDescent="0.2">
      <c r="U541" s="13"/>
      <c r="V541" s="13"/>
      <c r="W541" s="13"/>
      <c r="X541" s="13"/>
      <c r="Y541" s="13"/>
      <c r="Z541" s="13"/>
      <c r="AA541" s="13"/>
      <c r="AB541" s="13"/>
    </row>
    <row r="542" spans="21:28" x14ac:dyDescent="0.2">
      <c r="U542" s="13"/>
      <c r="V542" s="13"/>
      <c r="W542" s="13"/>
      <c r="X542" s="13"/>
      <c r="Y542" s="13"/>
      <c r="Z542" s="13"/>
      <c r="AA542" s="13"/>
      <c r="AB542" s="13"/>
    </row>
    <row r="543" spans="21:28" x14ac:dyDescent="0.2">
      <c r="U543" s="13"/>
      <c r="V543" s="13"/>
      <c r="W543" s="13"/>
      <c r="X543" s="13"/>
      <c r="Y543" s="13"/>
      <c r="Z543" s="13"/>
      <c r="AA543" s="13"/>
      <c r="AB543" s="13"/>
    </row>
    <row r="544" spans="21:28" x14ac:dyDescent="0.2">
      <c r="U544" s="13"/>
      <c r="V544" s="13"/>
      <c r="W544" s="13"/>
      <c r="X544" s="13"/>
      <c r="Y544" s="13"/>
      <c r="Z544" s="13"/>
      <c r="AA544" s="13"/>
      <c r="AB544" s="13"/>
    </row>
    <row r="545" spans="21:28" x14ac:dyDescent="0.2">
      <c r="U545" s="13"/>
      <c r="V545" s="13"/>
      <c r="W545" s="13"/>
      <c r="X545" s="13"/>
      <c r="Y545" s="13"/>
      <c r="Z545" s="13"/>
      <c r="AA545" s="13"/>
      <c r="AB545" s="13"/>
    </row>
    <row r="546" spans="21:28" x14ac:dyDescent="0.2">
      <c r="U546" s="13"/>
      <c r="V546" s="13"/>
      <c r="W546" s="13"/>
      <c r="X546" s="13"/>
      <c r="Y546" s="13"/>
      <c r="Z546" s="13"/>
      <c r="AA546" s="13"/>
      <c r="AB546" s="13"/>
    </row>
    <row r="547" spans="21:28" x14ac:dyDescent="0.2">
      <c r="U547" s="13"/>
      <c r="V547" s="13"/>
      <c r="W547" s="13"/>
      <c r="X547" s="13"/>
      <c r="Y547" s="13"/>
      <c r="Z547" s="13"/>
      <c r="AA547" s="13"/>
      <c r="AB547" s="13"/>
    </row>
    <row r="548" spans="21:28" x14ac:dyDescent="0.2">
      <c r="U548" s="13"/>
      <c r="V548" s="13"/>
      <c r="W548" s="13"/>
      <c r="X548" s="13"/>
      <c r="Y548" s="13"/>
      <c r="Z548" s="13"/>
      <c r="AA548" s="13"/>
      <c r="AB548" s="13"/>
    </row>
    <row r="549" spans="21:28" x14ac:dyDescent="0.2">
      <c r="U549" s="13"/>
      <c r="V549" s="13"/>
      <c r="W549" s="13"/>
      <c r="X549" s="13"/>
      <c r="Y549" s="13"/>
      <c r="Z549" s="13"/>
      <c r="AA549" s="13"/>
      <c r="AB549" s="13"/>
    </row>
    <row r="550" spans="21:28" x14ac:dyDescent="0.2">
      <c r="U550" s="13"/>
      <c r="V550" s="13"/>
      <c r="W550" s="13"/>
      <c r="X550" s="13"/>
      <c r="Y550" s="13"/>
      <c r="Z550" s="13"/>
      <c r="AA550" s="13"/>
      <c r="AB550" s="13"/>
    </row>
    <row r="551" spans="21:28" x14ac:dyDescent="0.2">
      <c r="U551" s="13"/>
      <c r="V551" s="13"/>
      <c r="W551" s="13"/>
      <c r="X551" s="13"/>
      <c r="Y551" s="13"/>
      <c r="Z551" s="13"/>
      <c r="AA551" s="13"/>
      <c r="AB551" s="13"/>
    </row>
    <row r="552" spans="21:28" x14ac:dyDescent="0.2">
      <c r="U552" s="13"/>
      <c r="V552" s="13"/>
      <c r="W552" s="13"/>
      <c r="X552" s="13"/>
      <c r="Y552" s="13"/>
      <c r="Z552" s="13"/>
      <c r="AA552" s="13"/>
      <c r="AB552" s="13"/>
    </row>
    <row r="553" spans="21:28" x14ac:dyDescent="0.2">
      <c r="U553" s="13"/>
      <c r="V553" s="13"/>
      <c r="W553" s="13"/>
      <c r="X553" s="13"/>
      <c r="Y553" s="13"/>
      <c r="Z553" s="13"/>
      <c r="AA553" s="13"/>
      <c r="AB553" s="13"/>
    </row>
    <row r="554" spans="21:28" x14ac:dyDescent="0.2">
      <c r="U554" s="13"/>
      <c r="V554" s="13"/>
      <c r="W554" s="13"/>
      <c r="X554" s="13"/>
      <c r="Y554" s="13"/>
      <c r="Z554" s="13"/>
      <c r="AA554" s="13"/>
      <c r="AB554" s="13"/>
    </row>
    <row r="555" spans="21:28" x14ac:dyDescent="0.2">
      <c r="U555" s="13"/>
      <c r="V555" s="13"/>
      <c r="W555" s="13"/>
      <c r="X555" s="13"/>
      <c r="Y555" s="13"/>
      <c r="Z555" s="13"/>
      <c r="AA555" s="13"/>
      <c r="AB555" s="13"/>
    </row>
    <row r="556" spans="21:28" x14ac:dyDescent="0.2">
      <c r="U556" s="13"/>
      <c r="V556" s="13"/>
      <c r="W556" s="13"/>
      <c r="X556" s="13"/>
      <c r="Y556" s="13"/>
      <c r="Z556" s="13"/>
      <c r="AA556" s="13"/>
      <c r="AB556" s="13"/>
    </row>
    <row r="557" spans="21:28" x14ac:dyDescent="0.2">
      <c r="U557" s="13"/>
      <c r="V557" s="13"/>
      <c r="W557" s="13"/>
      <c r="X557" s="13"/>
      <c r="Y557" s="13"/>
      <c r="Z557" s="13"/>
      <c r="AA557" s="13"/>
      <c r="AB557" s="13"/>
    </row>
    <row r="558" spans="21:28" x14ac:dyDescent="0.2">
      <c r="U558" s="13"/>
      <c r="V558" s="13"/>
      <c r="W558" s="13"/>
      <c r="X558" s="13"/>
      <c r="Y558" s="13"/>
      <c r="Z558" s="13"/>
      <c r="AA558" s="13"/>
      <c r="AB558" s="13"/>
    </row>
    <row r="559" spans="21:28" x14ac:dyDescent="0.2">
      <c r="U559" s="13"/>
      <c r="V559" s="13"/>
      <c r="W559" s="13"/>
      <c r="X559" s="13"/>
      <c r="Y559" s="13"/>
      <c r="Z559" s="13"/>
      <c r="AA559" s="13"/>
      <c r="AB559" s="13"/>
    </row>
    <row r="560" spans="21:28" x14ac:dyDescent="0.2">
      <c r="U560" s="13"/>
      <c r="V560" s="13"/>
      <c r="W560" s="13"/>
      <c r="X560" s="13"/>
      <c r="Y560" s="13"/>
      <c r="Z560" s="13"/>
      <c r="AA560" s="13"/>
      <c r="AB560" s="13"/>
    </row>
    <row r="561" spans="21:28" x14ac:dyDescent="0.2">
      <c r="U561" s="13"/>
      <c r="V561" s="13"/>
      <c r="W561" s="13"/>
      <c r="X561" s="13"/>
      <c r="Y561" s="13"/>
      <c r="Z561" s="13"/>
      <c r="AA561" s="13"/>
      <c r="AB561" s="13"/>
    </row>
    <row r="562" spans="21:28" x14ac:dyDescent="0.2">
      <c r="U562" s="13"/>
      <c r="V562" s="13"/>
      <c r="W562" s="13"/>
      <c r="X562" s="13"/>
      <c r="Y562" s="13"/>
      <c r="Z562" s="13"/>
      <c r="AA562" s="13"/>
      <c r="AB562" s="13"/>
    </row>
    <row r="563" spans="21:28" x14ac:dyDescent="0.2">
      <c r="U563" s="13"/>
      <c r="V563" s="13"/>
      <c r="W563" s="13"/>
      <c r="X563" s="13"/>
      <c r="Y563" s="13"/>
      <c r="Z563" s="13"/>
      <c r="AA563" s="13"/>
      <c r="AB563" s="13"/>
    </row>
    <row r="564" spans="21:28" x14ac:dyDescent="0.2">
      <c r="U564" s="13"/>
      <c r="V564" s="13"/>
      <c r="W564" s="13"/>
      <c r="X564" s="13"/>
      <c r="Y564" s="13"/>
      <c r="Z564" s="13"/>
      <c r="AA564" s="13"/>
      <c r="AB564" s="13"/>
    </row>
    <row r="565" spans="21:28" x14ac:dyDescent="0.2">
      <c r="U565" s="13"/>
      <c r="V565" s="13"/>
      <c r="W565" s="13"/>
      <c r="X565" s="13"/>
      <c r="Y565" s="13"/>
      <c r="Z565" s="13"/>
      <c r="AA565" s="13"/>
      <c r="AB565" s="13"/>
    </row>
    <row r="566" spans="21:28" x14ac:dyDescent="0.2">
      <c r="U566" s="13"/>
      <c r="V566" s="13"/>
      <c r="W566" s="13"/>
      <c r="X566" s="13"/>
      <c r="Y566" s="13"/>
      <c r="Z566" s="13"/>
      <c r="AA566" s="13"/>
      <c r="AB566" s="13"/>
    </row>
    <row r="567" spans="21:28" x14ac:dyDescent="0.2">
      <c r="U567" s="13"/>
      <c r="V567" s="13"/>
      <c r="W567" s="13"/>
      <c r="X567" s="13"/>
      <c r="Y567" s="13"/>
      <c r="Z567" s="13"/>
      <c r="AA567" s="13"/>
      <c r="AB567" s="13"/>
    </row>
    <row r="568" spans="21:28" x14ac:dyDescent="0.2">
      <c r="U568" s="13"/>
      <c r="V568" s="13"/>
      <c r="W568" s="13"/>
      <c r="X568" s="13"/>
      <c r="Y568" s="13"/>
      <c r="Z568" s="13"/>
      <c r="AA568" s="13"/>
      <c r="AB568" s="13"/>
    </row>
    <row r="569" spans="21:28" x14ac:dyDescent="0.2">
      <c r="U569" s="13"/>
      <c r="V569" s="13"/>
      <c r="W569" s="13"/>
      <c r="X569" s="13"/>
      <c r="Y569" s="13"/>
      <c r="Z569" s="13"/>
      <c r="AA569" s="13"/>
      <c r="AB569" s="13"/>
    </row>
    <row r="570" spans="21:28" x14ac:dyDescent="0.2">
      <c r="U570" s="13"/>
      <c r="V570" s="13"/>
      <c r="W570" s="13"/>
      <c r="X570" s="13"/>
      <c r="Y570" s="13"/>
      <c r="Z570" s="13"/>
      <c r="AA570" s="13"/>
      <c r="AB570" s="13"/>
    </row>
    <row r="571" spans="21:28" x14ac:dyDescent="0.2">
      <c r="U571" s="13"/>
      <c r="V571" s="13"/>
      <c r="W571" s="13"/>
      <c r="X571" s="13"/>
      <c r="Y571" s="13"/>
      <c r="Z571" s="13"/>
      <c r="AA571" s="13"/>
      <c r="AB571" s="13"/>
    </row>
    <row r="572" spans="21:28" x14ac:dyDescent="0.2">
      <c r="U572" s="13"/>
      <c r="V572" s="13"/>
      <c r="W572" s="13"/>
      <c r="X572" s="13"/>
      <c r="Y572" s="13"/>
      <c r="Z572" s="13"/>
      <c r="AA572" s="13"/>
      <c r="AB572" s="13"/>
    </row>
    <row r="573" spans="21:28" x14ac:dyDescent="0.2">
      <c r="U573" s="13"/>
      <c r="V573" s="13"/>
      <c r="W573" s="13"/>
      <c r="X573" s="13"/>
      <c r="Y573" s="13"/>
      <c r="Z573" s="13"/>
      <c r="AA573" s="13"/>
      <c r="AB573" s="13"/>
    </row>
    <row r="574" spans="21:28" x14ac:dyDescent="0.2">
      <c r="U574" s="13"/>
      <c r="V574" s="13"/>
      <c r="W574" s="13"/>
      <c r="X574" s="13"/>
      <c r="Y574" s="13"/>
      <c r="Z574" s="13"/>
      <c r="AA574" s="13"/>
      <c r="AB574" s="13"/>
    </row>
    <row r="575" spans="21:28" x14ac:dyDescent="0.2">
      <c r="U575" s="13"/>
      <c r="V575" s="13"/>
      <c r="W575" s="13"/>
      <c r="X575" s="13"/>
      <c r="Y575" s="13"/>
      <c r="Z575" s="13"/>
      <c r="AA575" s="13"/>
      <c r="AB575" s="13"/>
    </row>
    <row r="576" spans="21:28" x14ac:dyDescent="0.2">
      <c r="U576" s="13"/>
      <c r="V576" s="13"/>
      <c r="W576" s="13"/>
      <c r="X576" s="13"/>
      <c r="Y576" s="13"/>
      <c r="Z576" s="13"/>
      <c r="AA576" s="13"/>
      <c r="AB576" s="13"/>
    </row>
    <row r="577" spans="21:28" x14ac:dyDescent="0.2">
      <c r="U577" s="13"/>
      <c r="V577" s="13"/>
      <c r="W577" s="13"/>
      <c r="X577" s="13"/>
      <c r="Y577" s="13"/>
      <c r="Z577" s="13"/>
      <c r="AA577" s="13"/>
      <c r="AB577" s="13"/>
    </row>
    <row r="578" spans="21:28" x14ac:dyDescent="0.2">
      <c r="U578" s="13"/>
      <c r="V578" s="13"/>
      <c r="W578" s="13"/>
      <c r="X578" s="13"/>
      <c r="Y578" s="13"/>
      <c r="Z578" s="13"/>
      <c r="AA578" s="13"/>
      <c r="AB578" s="13"/>
    </row>
    <row r="579" spans="21:28" x14ac:dyDescent="0.2">
      <c r="U579" s="13"/>
      <c r="V579" s="13"/>
      <c r="W579" s="13"/>
      <c r="X579" s="13"/>
      <c r="Y579" s="13"/>
      <c r="Z579" s="13"/>
      <c r="AA579" s="13"/>
      <c r="AB579" s="13"/>
    </row>
    <row r="580" spans="21:28" x14ac:dyDescent="0.2">
      <c r="U580" s="13"/>
      <c r="V580" s="13"/>
      <c r="W580" s="13"/>
      <c r="X580" s="13"/>
      <c r="Y580" s="13"/>
      <c r="Z580" s="13"/>
      <c r="AA580" s="13"/>
      <c r="AB580" s="13"/>
    </row>
    <row r="581" spans="21:28" x14ac:dyDescent="0.2">
      <c r="U581" s="13"/>
      <c r="V581" s="13"/>
      <c r="W581" s="13"/>
      <c r="X581" s="13"/>
      <c r="Y581" s="13"/>
      <c r="Z581" s="13"/>
      <c r="AA581" s="13"/>
      <c r="AB581" s="13"/>
    </row>
    <row r="582" spans="21:28" x14ac:dyDescent="0.2">
      <c r="U582" s="13"/>
      <c r="V582" s="13"/>
      <c r="W582" s="13"/>
      <c r="X582" s="13"/>
      <c r="Y582" s="13"/>
      <c r="Z582" s="13"/>
      <c r="AA582" s="13"/>
      <c r="AB582" s="13"/>
    </row>
    <row r="583" spans="21:28" x14ac:dyDescent="0.2">
      <c r="U583" s="13"/>
      <c r="V583" s="13"/>
      <c r="W583" s="13"/>
      <c r="X583" s="13"/>
      <c r="Y583" s="13"/>
      <c r="Z583" s="13"/>
      <c r="AA583" s="13"/>
      <c r="AB583" s="13"/>
    </row>
    <row r="584" spans="21:28" x14ac:dyDescent="0.2">
      <c r="U584" s="13"/>
      <c r="V584" s="13"/>
      <c r="W584" s="13"/>
      <c r="X584" s="13"/>
      <c r="Y584" s="13"/>
      <c r="Z584" s="13"/>
      <c r="AA584" s="13"/>
      <c r="AB584" s="13"/>
    </row>
    <row r="585" spans="21:28" x14ac:dyDescent="0.2">
      <c r="U585" s="13"/>
      <c r="V585" s="13"/>
      <c r="W585" s="13"/>
      <c r="X585" s="13"/>
      <c r="Y585" s="13"/>
      <c r="Z585" s="13"/>
      <c r="AA585" s="13"/>
      <c r="AB585" s="13"/>
    </row>
    <row r="586" spans="21:28" x14ac:dyDescent="0.2">
      <c r="U586" s="13"/>
      <c r="V586" s="13"/>
      <c r="W586" s="13"/>
      <c r="X586" s="13"/>
      <c r="Y586" s="13"/>
      <c r="Z586" s="13"/>
      <c r="AA586" s="13"/>
      <c r="AB586" s="13"/>
    </row>
    <row r="587" spans="21:28" x14ac:dyDescent="0.2">
      <c r="U587" s="13"/>
      <c r="V587" s="13"/>
      <c r="W587" s="13"/>
      <c r="X587" s="13"/>
      <c r="Y587" s="13"/>
      <c r="Z587" s="13"/>
      <c r="AA587" s="13"/>
      <c r="AB587" s="13"/>
    </row>
    <row r="588" spans="21:28" x14ac:dyDescent="0.2">
      <c r="U588" s="13"/>
      <c r="V588" s="13"/>
      <c r="W588" s="13"/>
      <c r="X588" s="13"/>
      <c r="Y588" s="13"/>
      <c r="Z588" s="13"/>
      <c r="AA588" s="13"/>
      <c r="AB588" s="13"/>
    </row>
    <row r="589" spans="21:28" x14ac:dyDescent="0.2">
      <c r="U589" s="13"/>
      <c r="V589" s="13"/>
      <c r="W589" s="13"/>
      <c r="X589" s="13"/>
      <c r="Y589" s="13"/>
      <c r="Z589" s="13"/>
      <c r="AA589" s="13"/>
      <c r="AB589" s="13"/>
    </row>
    <row r="590" spans="21:28" x14ac:dyDescent="0.2">
      <c r="U590" s="13"/>
      <c r="V590" s="13"/>
      <c r="W590" s="13"/>
      <c r="X590" s="13"/>
      <c r="Y590" s="13"/>
      <c r="Z590" s="13"/>
      <c r="AA590" s="13"/>
      <c r="AB590" s="13"/>
    </row>
    <row r="591" spans="21:28" x14ac:dyDescent="0.2">
      <c r="U591" s="13"/>
      <c r="V591" s="13"/>
      <c r="W591" s="13"/>
      <c r="X591" s="13"/>
      <c r="Y591" s="13"/>
      <c r="Z591" s="13"/>
      <c r="AA591" s="13"/>
      <c r="AB591" s="13"/>
    </row>
    <row r="592" spans="21:28" x14ac:dyDescent="0.2">
      <c r="U592" s="13"/>
      <c r="V592" s="13"/>
      <c r="W592" s="13"/>
      <c r="X592" s="13"/>
      <c r="Y592" s="13"/>
      <c r="Z592" s="13"/>
      <c r="AA592" s="13"/>
      <c r="AB592" s="13"/>
    </row>
    <row r="593" spans="21:28" x14ac:dyDescent="0.2">
      <c r="U593" s="13"/>
      <c r="V593" s="13"/>
      <c r="W593" s="13"/>
      <c r="X593" s="13"/>
      <c r="Y593" s="13"/>
      <c r="Z593" s="13"/>
      <c r="AA593" s="13"/>
      <c r="AB593" s="13"/>
    </row>
    <row r="594" spans="21:28" x14ac:dyDescent="0.2">
      <c r="U594" s="13"/>
      <c r="V594" s="13"/>
      <c r="W594" s="13"/>
      <c r="X594" s="13"/>
      <c r="Y594" s="13"/>
      <c r="Z594" s="13"/>
      <c r="AA594" s="13"/>
      <c r="AB594" s="13"/>
    </row>
    <row r="595" spans="21:28" x14ac:dyDescent="0.2">
      <c r="U595" s="13"/>
      <c r="V595" s="13"/>
      <c r="W595" s="13"/>
      <c r="X595" s="13"/>
      <c r="Y595" s="13"/>
      <c r="Z595" s="13"/>
      <c r="AA595" s="13"/>
      <c r="AB595" s="13"/>
    </row>
    <row r="596" spans="21:28" x14ac:dyDescent="0.2">
      <c r="U596" s="13"/>
      <c r="V596" s="13"/>
      <c r="W596" s="13"/>
      <c r="X596" s="13"/>
      <c r="Y596" s="13"/>
      <c r="Z596" s="13"/>
      <c r="AA596" s="13"/>
      <c r="AB596" s="13"/>
    </row>
    <row r="597" spans="21:28" x14ac:dyDescent="0.2">
      <c r="U597" s="13"/>
      <c r="V597" s="13"/>
      <c r="W597" s="13"/>
      <c r="X597" s="13"/>
      <c r="Y597" s="13"/>
      <c r="Z597" s="13"/>
      <c r="AA597" s="13"/>
      <c r="AB597" s="13"/>
    </row>
    <row r="598" spans="21:28" x14ac:dyDescent="0.2">
      <c r="U598" s="13"/>
      <c r="V598" s="13"/>
      <c r="W598" s="13"/>
      <c r="X598" s="13"/>
      <c r="Y598" s="13"/>
      <c r="Z598" s="13"/>
      <c r="AA598" s="13"/>
      <c r="AB598" s="13"/>
    </row>
    <row r="599" spans="21:28" x14ac:dyDescent="0.2">
      <c r="U599" s="13"/>
      <c r="V599" s="13"/>
      <c r="W599" s="13"/>
      <c r="X599" s="13"/>
      <c r="Y599" s="13"/>
      <c r="Z599" s="13"/>
      <c r="AA599" s="13"/>
      <c r="AB599" s="13"/>
    </row>
    <row r="600" spans="21:28" x14ac:dyDescent="0.2">
      <c r="U600" s="13"/>
      <c r="V600" s="13"/>
      <c r="W600" s="13"/>
      <c r="X600" s="13"/>
      <c r="Y600" s="13"/>
      <c r="Z600" s="13"/>
      <c r="AA600" s="13"/>
      <c r="AB600" s="13"/>
    </row>
    <row r="601" spans="21:28" x14ac:dyDescent="0.2">
      <c r="U601" s="13"/>
      <c r="V601" s="13"/>
      <c r="W601" s="13"/>
      <c r="X601" s="13"/>
      <c r="Y601" s="13"/>
      <c r="Z601" s="13"/>
      <c r="AA601" s="13"/>
      <c r="AB601" s="13"/>
    </row>
    <row r="602" spans="21:28" x14ac:dyDescent="0.2">
      <c r="U602" s="13"/>
      <c r="V602" s="13"/>
      <c r="W602" s="13"/>
      <c r="X602" s="13"/>
      <c r="Y602" s="13"/>
      <c r="Z602" s="13"/>
      <c r="AA602" s="13"/>
      <c r="AB602" s="13"/>
    </row>
    <row r="603" spans="21:28" x14ac:dyDescent="0.2">
      <c r="U603" s="13"/>
      <c r="V603" s="13"/>
      <c r="W603" s="13"/>
      <c r="X603" s="13"/>
      <c r="Y603" s="13"/>
      <c r="Z603" s="13"/>
      <c r="AA603" s="13"/>
      <c r="AB603" s="13"/>
    </row>
    <row r="604" spans="21:28" x14ac:dyDescent="0.2">
      <c r="U604" s="13"/>
      <c r="V604" s="13"/>
      <c r="W604" s="13"/>
      <c r="X604" s="13"/>
      <c r="Y604" s="13"/>
      <c r="Z604" s="13"/>
      <c r="AA604" s="13"/>
      <c r="AB604" s="13"/>
    </row>
    <row r="605" spans="21:28" x14ac:dyDescent="0.2">
      <c r="U605" s="13"/>
      <c r="V605" s="13"/>
      <c r="W605" s="13"/>
      <c r="X605" s="13"/>
      <c r="Y605" s="13"/>
      <c r="Z605" s="13"/>
      <c r="AA605" s="13"/>
      <c r="AB605" s="13"/>
    </row>
    <row r="606" spans="21:28" x14ac:dyDescent="0.2">
      <c r="U606" s="13"/>
      <c r="V606" s="13"/>
      <c r="W606" s="13"/>
      <c r="X606" s="13"/>
      <c r="Y606" s="13"/>
      <c r="Z606" s="13"/>
      <c r="AA606" s="13"/>
      <c r="AB606" s="13"/>
    </row>
    <row r="607" spans="21:28" x14ac:dyDescent="0.2">
      <c r="U607" s="13"/>
      <c r="V607" s="13"/>
      <c r="W607" s="13"/>
      <c r="X607" s="13"/>
      <c r="Y607" s="13"/>
      <c r="Z607" s="13"/>
      <c r="AA607" s="13"/>
      <c r="AB607" s="13"/>
    </row>
    <row r="608" spans="21:28" x14ac:dyDescent="0.2">
      <c r="U608" s="13"/>
      <c r="V608" s="13"/>
      <c r="W608" s="13"/>
      <c r="X608" s="13"/>
      <c r="Y608" s="13"/>
      <c r="Z608" s="13"/>
      <c r="AA608" s="13"/>
      <c r="AB608" s="13"/>
    </row>
    <row r="609" spans="21:28" x14ac:dyDescent="0.2">
      <c r="U609" s="13"/>
      <c r="V609" s="13"/>
      <c r="W609" s="13"/>
      <c r="X609" s="13"/>
      <c r="Y609" s="13"/>
      <c r="Z609" s="13"/>
      <c r="AA609" s="13"/>
      <c r="AB609" s="13"/>
    </row>
    <row r="610" spans="21:28" x14ac:dyDescent="0.2">
      <c r="U610" s="13"/>
      <c r="V610" s="13"/>
      <c r="W610" s="13"/>
      <c r="X610" s="13"/>
      <c r="Y610" s="13"/>
      <c r="Z610" s="13"/>
      <c r="AA610" s="13"/>
      <c r="AB610" s="13"/>
    </row>
    <row r="611" spans="21:28" x14ac:dyDescent="0.2">
      <c r="U611" s="13"/>
      <c r="V611" s="13"/>
      <c r="W611" s="13"/>
      <c r="X611" s="13"/>
      <c r="Y611" s="13"/>
      <c r="Z611" s="13"/>
      <c r="AA611" s="13"/>
      <c r="AB611" s="13"/>
    </row>
    <row r="612" spans="21:28" x14ac:dyDescent="0.2">
      <c r="U612" s="13"/>
      <c r="V612" s="13"/>
      <c r="W612" s="13"/>
      <c r="X612" s="13"/>
      <c r="Y612" s="13"/>
      <c r="Z612" s="13"/>
      <c r="AA612" s="13"/>
      <c r="AB612" s="13"/>
    </row>
    <row r="613" spans="21:28" x14ac:dyDescent="0.2">
      <c r="U613" s="13"/>
      <c r="V613" s="13"/>
      <c r="W613" s="13"/>
      <c r="X613" s="13"/>
      <c r="Y613" s="13"/>
      <c r="Z613" s="13"/>
      <c r="AA613" s="13"/>
      <c r="AB613" s="13"/>
    </row>
    <row r="614" spans="21:28" x14ac:dyDescent="0.2">
      <c r="U614" s="13"/>
      <c r="V614" s="13"/>
      <c r="W614" s="13"/>
      <c r="X614" s="13"/>
      <c r="Y614" s="13"/>
      <c r="Z614" s="13"/>
      <c r="AA614" s="13"/>
      <c r="AB614" s="13"/>
    </row>
  </sheetData>
  <phoneticPr fontId="22" type="noConversion"/>
  <conditionalFormatting sqref="A5:V439">
    <cfRule type="cellIs" dxfId="138" priority="7" operator="lessThan">
      <formula>0</formula>
    </cfRule>
  </conditionalFormatting>
  <hyperlinks>
    <hyperlink ref="T2" r:id="rId1" xr:uid="{00000000-0004-0000-0000-000000000000}"/>
  </hyperlinks>
  <pageMargins left="0.75" right="0.75" top="1" bottom="1" header="0.5" footer="0.5"/>
  <pageSetup orientation="portrait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614"/>
  <sheetViews>
    <sheetView zoomScale="80" zoomScaleNormal="80" workbookViewId="0">
      <pane ySplit="4" topLeftCell="A5" activePane="bottomLeft" state="frozen"/>
      <selection pane="bottomLeft" activeCell="C3" sqref="C3"/>
    </sheetView>
  </sheetViews>
  <sheetFormatPr baseColWidth="10" defaultColWidth="11" defaultRowHeight="16" x14ac:dyDescent="0.2"/>
  <cols>
    <col min="1" max="2" width="10.6640625" customWidth="1"/>
    <col min="3" max="3" width="17.6640625" bestFit="1" customWidth="1"/>
    <col min="4" max="4" width="2.1640625" customWidth="1"/>
    <col min="5" max="5" width="9.1640625" customWidth="1"/>
    <col min="6" max="6" width="8.6640625" customWidth="1"/>
    <col min="7" max="7" width="1.83203125" bestFit="1" customWidth="1"/>
    <col min="8" max="8" width="0.5" customWidth="1"/>
    <col min="9" max="9" width="0.6640625" customWidth="1"/>
    <col min="10" max="10" width="12.6640625" bestFit="1" customWidth="1"/>
    <col min="11" max="11" width="1.5" bestFit="1" customWidth="1"/>
    <col min="12" max="12" width="24.33203125" hidden="1" customWidth="1"/>
    <col min="13" max="13" width="0.5" customWidth="1"/>
    <col min="14" max="14" width="8.83203125" customWidth="1"/>
    <col min="15" max="15" width="13.6640625" bestFit="1" customWidth="1"/>
    <col min="16" max="16" width="8.33203125" customWidth="1"/>
    <col min="17" max="17" width="1.1640625" customWidth="1"/>
    <col min="18" max="18" width="13.33203125" customWidth="1"/>
    <col min="19" max="19" width="12.33203125" customWidth="1"/>
    <col min="20" max="20" width="12.1640625" customWidth="1"/>
    <col min="21" max="21" width="10.5" hidden="1" customWidth="1"/>
    <col min="22" max="22" width="14.6640625" hidden="1" customWidth="1"/>
    <col min="23" max="23" width="0" hidden="1" customWidth="1"/>
    <col min="24" max="24" width="3.33203125" customWidth="1"/>
    <col min="25" max="25" width="8.1640625" bestFit="1" customWidth="1"/>
    <col min="26" max="26" width="11.1640625" customWidth="1"/>
    <col min="27" max="28" width="13.1640625" bestFit="1" customWidth="1"/>
    <col min="29" max="29" width="7.1640625" bestFit="1" customWidth="1"/>
    <col min="30" max="30" width="12" bestFit="1" customWidth="1"/>
  </cols>
  <sheetData>
    <row r="1" spans="1:34" ht="29" x14ac:dyDescent="0.35">
      <c r="A1" s="53" t="s">
        <v>32</v>
      </c>
      <c r="B1" s="9"/>
      <c r="C1" s="51"/>
      <c r="D1" s="10"/>
      <c r="E1" s="10"/>
      <c r="F1" s="10"/>
      <c r="G1" s="10"/>
      <c r="H1" s="10"/>
      <c r="I1" s="10"/>
      <c r="J1" s="10"/>
      <c r="K1" s="10"/>
      <c r="L1" s="10"/>
      <c r="M1" s="10"/>
      <c r="N1" s="12" t="s">
        <v>41</v>
      </c>
      <c r="O1" s="10"/>
      <c r="P1" s="10"/>
      <c r="R1" s="6" t="s">
        <v>30</v>
      </c>
      <c r="S1" s="6"/>
      <c r="T1" s="6"/>
      <c r="U1" s="6"/>
      <c r="V1" s="7"/>
    </row>
    <row r="2" spans="1:34" ht="17" x14ac:dyDescent="0.2">
      <c r="A2" s="5" t="s">
        <v>22</v>
      </c>
      <c r="B2" s="5"/>
      <c r="C2" s="4"/>
      <c r="E2" s="128"/>
      <c r="H2" s="49"/>
      <c r="J2" s="50"/>
      <c r="N2" s="41"/>
      <c r="R2" s="8" t="s">
        <v>31</v>
      </c>
      <c r="S2" s="6"/>
      <c r="T2" s="6"/>
      <c r="U2" s="6"/>
      <c r="V2" s="6"/>
    </row>
    <row r="3" spans="1:34" ht="34" x14ac:dyDescent="0.2">
      <c r="A3" s="3" t="s">
        <v>0</v>
      </c>
      <c r="B3" s="3"/>
      <c r="C3" s="11">
        <v>1</v>
      </c>
      <c r="F3" t="s">
        <v>27</v>
      </c>
      <c r="H3">
        <f>SUM(R5:R190)</f>
        <v>0</v>
      </c>
      <c r="J3" s="50">
        <f>H3/C3</f>
        <v>0</v>
      </c>
      <c r="L3" s="40"/>
      <c r="M3" s="41"/>
      <c r="N3" s="41" t="s">
        <v>29</v>
      </c>
      <c r="O3" s="41" t="s">
        <v>51</v>
      </c>
      <c r="P3" s="41"/>
      <c r="Q3" s="41"/>
      <c r="AA3">
        <f>SUM(AA5:AA517)</f>
        <v>0</v>
      </c>
    </row>
    <row r="4" spans="1:34" ht="39" customHeight="1" x14ac:dyDescent="0.2">
      <c r="A4" s="1" t="s">
        <v>1</v>
      </c>
      <c r="B4" s="1" t="s">
        <v>21</v>
      </c>
      <c r="C4" s="2" t="s">
        <v>2</v>
      </c>
      <c r="D4" s="1" t="s">
        <v>3</v>
      </c>
      <c r="E4" s="1"/>
      <c r="F4" s="2" t="s">
        <v>4</v>
      </c>
      <c r="G4" s="1" t="s">
        <v>5</v>
      </c>
      <c r="H4" s="2" t="s">
        <v>26</v>
      </c>
      <c r="I4" s="1"/>
      <c r="J4" s="1" t="s">
        <v>6</v>
      </c>
      <c r="K4" s="1" t="s">
        <v>7</v>
      </c>
      <c r="L4" s="1" t="s">
        <v>8</v>
      </c>
      <c r="M4" s="1" t="s">
        <v>9</v>
      </c>
      <c r="N4" s="1" t="s">
        <v>10</v>
      </c>
      <c r="O4" s="1" t="s">
        <v>28</v>
      </c>
      <c r="P4" s="64" t="s">
        <v>36</v>
      </c>
      <c r="Q4" s="1" t="s">
        <v>25</v>
      </c>
      <c r="R4" s="52" t="s">
        <v>37</v>
      </c>
      <c r="S4" s="1" t="s">
        <v>33</v>
      </c>
      <c r="T4" s="1" t="s">
        <v>34</v>
      </c>
      <c r="X4" s="1" t="s">
        <v>35</v>
      </c>
      <c r="AA4" t="s">
        <v>54</v>
      </c>
    </row>
    <row r="5" spans="1:34" x14ac:dyDescent="0.2">
      <c r="A5" s="177">
        <v>1</v>
      </c>
      <c r="B5" s="36">
        <v>43689</v>
      </c>
      <c r="C5" s="62">
        <f>C3</f>
        <v>1</v>
      </c>
      <c r="D5" s="37" t="s">
        <v>11</v>
      </c>
      <c r="E5" s="37"/>
      <c r="F5" s="178">
        <f>R5/C3</f>
        <v>0</v>
      </c>
      <c r="G5" s="37" t="s">
        <v>5</v>
      </c>
      <c r="H5" s="43">
        <f>(C5*F5)</f>
        <v>0</v>
      </c>
      <c r="I5" s="48"/>
      <c r="J5" s="43"/>
      <c r="K5" s="39"/>
      <c r="L5" s="38"/>
      <c r="M5" s="38"/>
      <c r="N5" s="62"/>
      <c r="O5" s="62"/>
      <c r="P5" s="62"/>
      <c r="Q5" s="179"/>
      <c r="R5" s="180"/>
      <c r="S5" s="181"/>
      <c r="T5" s="181"/>
      <c r="U5" s="182"/>
      <c r="V5" s="37"/>
      <c r="W5" s="37"/>
      <c r="X5" s="183"/>
      <c r="Y5" s="13"/>
      <c r="Z5" s="13"/>
      <c r="AA5" s="13"/>
      <c r="AB5" s="13"/>
      <c r="AC5" s="13"/>
      <c r="AD5" s="13"/>
      <c r="AE5" s="13"/>
      <c r="AF5" s="13"/>
      <c r="AG5" s="13"/>
      <c r="AH5" s="13"/>
    </row>
    <row r="6" spans="1:34" x14ac:dyDescent="0.2">
      <c r="A6" s="87">
        <v>2</v>
      </c>
      <c r="B6" s="28">
        <f>+B5+1</f>
        <v>43690</v>
      </c>
      <c r="C6" s="60">
        <f>C5+L5+O5-M5+R5-N5</f>
        <v>1</v>
      </c>
      <c r="D6" s="24" t="s">
        <v>11</v>
      </c>
      <c r="E6" s="24"/>
      <c r="F6" s="29">
        <f t="shared" ref="F6:F28" si="0">R6/$C$3</f>
        <v>0</v>
      </c>
      <c r="G6" s="24" t="s">
        <v>5</v>
      </c>
      <c r="H6" s="42">
        <f t="shared" ref="H6:H48" si="1">(C6*F6)</f>
        <v>0</v>
      </c>
      <c r="I6" s="44"/>
      <c r="J6" s="42"/>
      <c r="K6" s="25"/>
      <c r="L6" s="42"/>
      <c r="M6" s="26"/>
      <c r="N6" s="60"/>
      <c r="O6" s="60"/>
      <c r="P6" s="60"/>
      <c r="Q6" s="184"/>
      <c r="R6" s="121"/>
      <c r="S6" s="120"/>
      <c r="T6" s="120"/>
      <c r="U6" s="68"/>
      <c r="V6" s="24"/>
      <c r="W6" s="24"/>
      <c r="X6" s="185"/>
      <c r="Y6" s="13"/>
      <c r="Z6" s="13"/>
      <c r="AA6" s="13"/>
      <c r="AB6" s="13"/>
      <c r="AC6" s="13"/>
      <c r="AD6" s="13"/>
      <c r="AE6" s="13"/>
      <c r="AF6" s="13"/>
      <c r="AG6" s="13"/>
      <c r="AH6" s="13"/>
    </row>
    <row r="7" spans="1:34" x14ac:dyDescent="0.2">
      <c r="A7" s="87">
        <v>3</v>
      </c>
      <c r="B7" s="28">
        <f t="shared" ref="B7:B70" si="2">+B6+1</f>
        <v>43691</v>
      </c>
      <c r="C7" s="60">
        <f t="shared" ref="C7:C24" si="3">C6+L6+O6-M6+R6-N6</f>
        <v>1</v>
      </c>
      <c r="D7" s="24" t="s">
        <v>11</v>
      </c>
      <c r="E7" s="24"/>
      <c r="F7" s="29">
        <f t="shared" si="0"/>
        <v>0</v>
      </c>
      <c r="G7" s="24" t="s">
        <v>5</v>
      </c>
      <c r="H7" s="42">
        <f t="shared" si="1"/>
        <v>0</v>
      </c>
      <c r="I7" s="44"/>
      <c r="J7" s="42"/>
      <c r="K7" s="25"/>
      <c r="L7" s="42"/>
      <c r="M7" s="26"/>
      <c r="N7" s="60"/>
      <c r="O7" s="60"/>
      <c r="P7" s="60"/>
      <c r="Q7" s="184"/>
      <c r="R7" s="186"/>
      <c r="S7" s="187"/>
      <c r="T7" s="188"/>
      <c r="U7" s="68"/>
      <c r="V7" s="24"/>
      <c r="W7" s="24"/>
      <c r="X7" s="101"/>
      <c r="Y7" s="14"/>
      <c r="Z7" s="13"/>
      <c r="AA7" s="14"/>
      <c r="AB7" s="13"/>
      <c r="AC7" s="13"/>
      <c r="AD7" s="13"/>
      <c r="AE7" s="13"/>
      <c r="AF7" s="13"/>
      <c r="AG7" s="13"/>
      <c r="AH7" s="13"/>
    </row>
    <row r="8" spans="1:34" x14ac:dyDescent="0.2">
      <c r="A8" s="87">
        <v>4</v>
      </c>
      <c r="B8" s="28">
        <f t="shared" si="2"/>
        <v>43692</v>
      </c>
      <c r="C8" s="60">
        <f t="shared" si="3"/>
        <v>1</v>
      </c>
      <c r="D8" s="24" t="s">
        <v>11</v>
      </c>
      <c r="E8" s="24"/>
      <c r="F8" s="29">
        <f t="shared" si="0"/>
        <v>0</v>
      </c>
      <c r="G8" s="24" t="s">
        <v>5</v>
      </c>
      <c r="H8" s="42">
        <f t="shared" si="1"/>
        <v>0</v>
      </c>
      <c r="I8" s="44"/>
      <c r="J8" s="42"/>
      <c r="K8" s="25"/>
      <c r="L8" s="42"/>
      <c r="M8" s="26"/>
      <c r="N8" s="60"/>
      <c r="O8" s="60"/>
      <c r="P8" s="60"/>
      <c r="Q8" s="184"/>
      <c r="R8" s="189"/>
      <c r="S8" s="187"/>
      <c r="T8" s="188"/>
      <c r="U8" s="68"/>
      <c r="V8" s="24"/>
      <c r="W8" s="24"/>
      <c r="X8" s="101"/>
      <c r="Y8" s="17"/>
      <c r="Z8" s="15"/>
      <c r="AA8" s="13"/>
      <c r="AB8" s="13"/>
      <c r="AC8" s="13"/>
      <c r="AD8" s="13"/>
      <c r="AE8" s="13"/>
      <c r="AF8" s="13"/>
      <c r="AG8" s="13"/>
      <c r="AH8" s="13"/>
    </row>
    <row r="9" spans="1:34" x14ac:dyDescent="0.2">
      <c r="A9" s="87">
        <v>5</v>
      </c>
      <c r="B9" s="28">
        <f t="shared" si="2"/>
        <v>43693</v>
      </c>
      <c r="C9" s="60">
        <f t="shared" si="3"/>
        <v>1</v>
      </c>
      <c r="D9" s="24" t="s">
        <v>11</v>
      </c>
      <c r="E9" s="24"/>
      <c r="F9" s="29">
        <f t="shared" si="0"/>
        <v>0</v>
      </c>
      <c r="G9" s="24" t="s">
        <v>5</v>
      </c>
      <c r="H9" s="42">
        <f t="shared" si="1"/>
        <v>0</v>
      </c>
      <c r="I9" s="44"/>
      <c r="J9" s="42"/>
      <c r="K9" s="25"/>
      <c r="L9" s="42"/>
      <c r="M9" s="26"/>
      <c r="N9" s="60"/>
      <c r="O9" s="60"/>
      <c r="P9" s="60"/>
      <c r="Q9" s="184"/>
      <c r="R9" s="190"/>
      <c r="S9" s="188"/>
      <c r="T9" s="188"/>
      <c r="U9" s="68"/>
      <c r="V9" s="24"/>
      <c r="W9" s="24"/>
      <c r="X9" s="185"/>
      <c r="Y9" s="13"/>
      <c r="Z9" s="13"/>
      <c r="AA9" s="13"/>
      <c r="AB9" s="13"/>
      <c r="AC9" s="13"/>
      <c r="AD9" s="13"/>
      <c r="AE9" s="13"/>
      <c r="AF9" s="13"/>
      <c r="AG9" s="13"/>
      <c r="AH9" s="13"/>
    </row>
    <row r="10" spans="1:34" x14ac:dyDescent="0.2">
      <c r="A10" s="87">
        <v>6</v>
      </c>
      <c r="B10" s="28">
        <f t="shared" si="2"/>
        <v>43694</v>
      </c>
      <c r="C10" s="60">
        <f t="shared" si="3"/>
        <v>1</v>
      </c>
      <c r="D10" s="24" t="s">
        <v>11</v>
      </c>
      <c r="E10" s="24"/>
      <c r="F10" s="29">
        <f t="shared" si="0"/>
        <v>0</v>
      </c>
      <c r="G10" s="24" t="s">
        <v>5</v>
      </c>
      <c r="H10" s="42">
        <f t="shared" si="1"/>
        <v>0</v>
      </c>
      <c r="I10" s="44"/>
      <c r="J10" s="42"/>
      <c r="K10" s="25"/>
      <c r="L10" s="42"/>
      <c r="M10" s="26"/>
      <c r="N10" s="61"/>
      <c r="O10" s="60"/>
      <c r="P10" s="60"/>
      <c r="Q10" s="184"/>
      <c r="R10" s="186"/>
      <c r="S10" s="188"/>
      <c r="T10" s="188"/>
      <c r="U10" s="68"/>
      <c r="V10" s="24"/>
      <c r="W10" s="24"/>
      <c r="X10" s="185"/>
      <c r="Y10" s="13"/>
      <c r="Z10" s="13"/>
      <c r="AA10" s="13"/>
      <c r="AB10" s="13"/>
      <c r="AC10" s="13"/>
      <c r="AD10" s="13"/>
      <c r="AE10" s="13"/>
      <c r="AF10" s="13"/>
      <c r="AG10" s="13"/>
      <c r="AH10" s="13"/>
    </row>
    <row r="11" spans="1:34" x14ac:dyDescent="0.2">
      <c r="A11" s="87">
        <v>7</v>
      </c>
      <c r="B11" s="28">
        <f t="shared" si="2"/>
        <v>43695</v>
      </c>
      <c r="C11" s="60">
        <f t="shared" si="3"/>
        <v>1</v>
      </c>
      <c r="D11" s="24" t="s">
        <v>11</v>
      </c>
      <c r="E11" s="24"/>
      <c r="F11" s="29">
        <f t="shared" si="0"/>
        <v>0</v>
      </c>
      <c r="G11" s="24" t="s">
        <v>5</v>
      </c>
      <c r="H11" s="42">
        <f t="shared" si="1"/>
        <v>0</v>
      </c>
      <c r="I11" s="44"/>
      <c r="J11" s="42"/>
      <c r="K11" s="25"/>
      <c r="L11" s="42"/>
      <c r="M11" s="26"/>
      <c r="N11" s="61"/>
      <c r="O11" s="60"/>
      <c r="P11" s="60"/>
      <c r="Q11" s="184"/>
      <c r="R11" s="189"/>
      <c r="S11" s="188"/>
      <c r="T11" s="188"/>
      <c r="U11" s="68"/>
      <c r="V11" s="24"/>
      <c r="W11" s="24"/>
      <c r="X11" s="185"/>
      <c r="Y11" s="17">
        <f>SUM(R5:R11)+P10</f>
        <v>0</v>
      </c>
      <c r="Z11" s="15">
        <f>Y11/C5</f>
        <v>0</v>
      </c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A12" s="87">
        <v>8</v>
      </c>
      <c r="B12" s="28">
        <f t="shared" si="2"/>
        <v>43696</v>
      </c>
      <c r="C12" s="60">
        <f t="shared" si="3"/>
        <v>1</v>
      </c>
      <c r="D12" s="24" t="s">
        <v>11</v>
      </c>
      <c r="E12" s="24"/>
      <c r="F12" s="29">
        <f t="shared" si="0"/>
        <v>0</v>
      </c>
      <c r="G12" s="24" t="s">
        <v>5</v>
      </c>
      <c r="H12" s="42">
        <f t="shared" si="1"/>
        <v>0</v>
      </c>
      <c r="I12" s="44"/>
      <c r="J12" s="42"/>
      <c r="K12" s="25"/>
      <c r="L12" s="42"/>
      <c r="M12" s="26"/>
      <c r="N12" s="61"/>
      <c r="O12" s="60"/>
      <c r="P12" s="60"/>
      <c r="Q12" s="184"/>
      <c r="R12" s="189"/>
      <c r="S12" s="188"/>
      <c r="T12" s="188"/>
      <c r="U12" s="68"/>
      <c r="V12" s="24"/>
      <c r="W12" s="24"/>
      <c r="X12" s="185"/>
      <c r="Y12" s="13"/>
      <c r="Z12" s="13"/>
      <c r="AA12" s="13"/>
      <c r="AB12" s="13"/>
      <c r="AC12" s="13"/>
      <c r="AD12" s="13"/>
      <c r="AE12" s="13"/>
      <c r="AF12" s="13"/>
      <c r="AG12" s="13"/>
      <c r="AH12" s="13"/>
    </row>
    <row r="13" spans="1:34" x14ac:dyDescent="0.2">
      <c r="A13" s="87">
        <v>9</v>
      </c>
      <c r="B13" s="28">
        <f t="shared" si="2"/>
        <v>43697</v>
      </c>
      <c r="C13" s="60">
        <f t="shared" si="3"/>
        <v>1</v>
      </c>
      <c r="D13" s="24" t="s">
        <v>11</v>
      </c>
      <c r="E13" s="24"/>
      <c r="F13" s="29">
        <f t="shared" si="0"/>
        <v>0</v>
      </c>
      <c r="G13" s="24" t="s">
        <v>5</v>
      </c>
      <c r="H13" s="42">
        <f t="shared" si="1"/>
        <v>0</v>
      </c>
      <c r="I13" s="44"/>
      <c r="J13" s="42"/>
      <c r="K13" s="25"/>
      <c r="L13" s="42"/>
      <c r="M13" s="26"/>
      <c r="N13" s="70"/>
      <c r="O13" s="60"/>
      <c r="P13" s="60"/>
      <c r="Q13" s="184"/>
      <c r="R13" s="189"/>
      <c r="S13" s="188"/>
      <c r="T13" s="188"/>
      <c r="U13" s="68"/>
      <c r="V13" s="24"/>
      <c r="W13" s="24"/>
      <c r="X13" s="185"/>
      <c r="Y13" s="13"/>
      <c r="Z13" s="13"/>
      <c r="AA13" s="13"/>
      <c r="AB13" s="13"/>
      <c r="AC13" s="13"/>
      <c r="AD13" s="13"/>
      <c r="AE13" s="13"/>
      <c r="AF13" s="13"/>
      <c r="AG13" s="13"/>
      <c r="AH13" s="13"/>
    </row>
    <row r="14" spans="1:34" x14ac:dyDescent="0.2">
      <c r="A14" s="87">
        <v>10</v>
      </c>
      <c r="B14" s="28">
        <f t="shared" si="2"/>
        <v>43698</v>
      </c>
      <c r="C14" s="60">
        <f t="shared" si="3"/>
        <v>1</v>
      </c>
      <c r="D14" s="24" t="s">
        <v>11</v>
      </c>
      <c r="E14" s="24"/>
      <c r="F14" s="29">
        <f t="shared" si="0"/>
        <v>0</v>
      </c>
      <c r="G14" s="24" t="s">
        <v>5</v>
      </c>
      <c r="H14" s="42">
        <f t="shared" si="1"/>
        <v>0</v>
      </c>
      <c r="I14" s="44"/>
      <c r="J14" s="42"/>
      <c r="K14" s="25"/>
      <c r="L14" s="42"/>
      <c r="M14" s="26"/>
      <c r="N14" s="70"/>
      <c r="O14" s="60"/>
      <c r="P14" s="60"/>
      <c r="Q14" s="184"/>
      <c r="R14" s="189"/>
      <c r="S14" s="187"/>
      <c r="T14" s="188"/>
      <c r="U14" s="68"/>
      <c r="V14" s="24"/>
      <c r="W14" s="24"/>
      <c r="X14" s="101"/>
      <c r="Y14" s="14"/>
      <c r="Z14" s="13"/>
      <c r="AA14" s="14"/>
      <c r="AB14" s="13"/>
      <c r="AC14" s="13"/>
      <c r="AD14" s="13"/>
      <c r="AE14" s="13"/>
      <c r="AF14" s="13"/>
      <c r="AG14" s="13"/>
      <c r="AH14" s="13"/>
    </row>
    <row r="15" spans="1:34" x14ac:dyDescent="0.2">
      <c r="A15" s="87">
        <v>11</v>
      </c>
      <c r="B15" s="28">
        <f t="shared" si="2"/>
        <v>43699</v>
      </c>
      <c r="C15" s="60">
        <f t="shared" si="3"/>
        <v>1</v>
      </c>
      <c r="D15" s="24" t="s">
        <v>11</v>
      </c>
      <c r="E15" s="24"/>
      <c r="F15" s="29">
        <v>0</v>
      </c>
      <c r="G15" s="24" t="s">
        <v>5</v>
      </c>
      <c r="H15" s="42">
        <f t="shared" si="1"/>
        <v>0</v>
      </c>
      <c r="I15" s="44"/>
      <c r="J15" s="42"/>
      <c r="K15" s="25"/>
      <c r="L15" s="42"/>
      <c r="M15" s="26"/>
      <c r="N15" s="61"/>
      <c r="O15" s="60"/>
      <c r="P15" s="60"/>
      <c r="Q15" s="184"/>
      <c r="R15" s="186"/>
      <c r="S15" s="187"/>
      <c r="T15" s="188"/>
      <c r="U15" s="68"/>
      <c r="V15" s="24"/>
      <c r="W15" s="24"/>
      <c r="X15" s="101"/>
      <c r="Y15" s="17"/>
      <c r="Z15" s="15"/>
      <c r="AA15" s="13"/>
      <c r="AB15" s="13"/>
      <c r="AC15" s="13"/>
      <c r="AD15" s="13"/>
      <c r="AE15" s="13"/>
      <c r="AF15" s="13"/>
      <c r="AG15" s="13"/>
      <c r="AH15" s="13"/>
    </row>
    <row r="16" spans="1:34" x14ac:dyDescent="0.2">
      <c r="A16" s="87">
        <v>12</v>
      </c>
      <c r="B16" s="28">
        <f t="shared" si="2"/>
        <v>43700</v>
      </c>
      <c r="C16" s="60">
        <f t="shared" si="3"/>
        <v>1</v>
      </c>
      <c r="D16" s="24" t="s">
        <v>11</v>
      </c>
      <c r="E16" s="24"/>
      <c r="F16" s="29">
        <f t="shared" si="0"/>
        <v>0</v>
      </c>
      <c r="G16" s="24" t="s">
        <v>5</v>
      </c>
      <c r="H16" s="42">
        <f t="shared" si="1"/>
        <v>0</v>
      </c>
      <c r="I16" s="44"/>
      <c r="J16" s="42"/>
      <c r="K16" s="25"/>
      <c r="L16" s="42"/>
      <c r="M16" s="26"/>
      <c r="N16" s="61"/>
      <c r="O16" s="60"/>
      <c r="P16" s="60"/>
      <c r="Q16" s="184"/>
      <c r="R16" s="189"/>
      <c r="S16" s="188"/>
      <c r="T16" s="188"/>
      <c r="U16" s="68"/>
      <c r="V16" s="24"/>
      <c r="W16" s="24"/>
      <c r="X16" s="185"/>
      <c r="Y16" s="13"/>
      <c r="Z16" s="13"/>
      <c r="AA16" s="13"/>
      <c r="AB16" s="13"/>
      <c r="AC16" s="13"/>
      <c r="AD16" s="13"/>
      <c r="AE16" s="13"/>
      <c r="AF16" s="13"/>
      <c r="AG16" s="13"/>
      <c r="AH16" s="13"/>
    </row>
    <row r="17" spans="1:34" x14ac:dyDescent="0.2">
      <c r="A17" s="191">
        <v>13</v>
      </c>
      <c r="B17" s="28">
        <f t="shared" si="2"/>
        <v>43701</v>
      </c>
      <c r="C17" s="60">
        <f t="shared" si="3"/>
        <v>1</v>
      </c>
      <c r="D17" s="192" t="s">
        <v>11</v>
      </c>
      <c r="E17" s="192"/>
      <c r="F17" s="29">
        <f t="shared" si="0"/>
        <v>0</v>
      </c>
      <c r="G17" s="192" t="s">
        <v>5</v>
      </c>
      <c r="H17" s="42">
        <f t="shared" si="1"/>
        <v>0</v>
      </c>
      <c r="I17" s="193"/>
      <c r="J17" s="42"/>
      <c r="K17" s="194"/>
      <c r="L17" s="42"/>
      <c r="M17" s="26"/>
      <c r="N17" s="60"/>
      <c r="O17" s="60"/>
      <c r="P17" s="60"/>
      <c r="Q17" s="184"/>
      <c r="R17" s="189"/>
      <c r="S17" s="188"/>
      <c r="T17" s="188"/>
      <c r="U17" s="68"/>
      <c r="V17" s="24"/>
      <c r="W17" s="24"/>
      <c r="X17" s="185"/>
      <c r="Y17" s="13"/>
      <c r="Z17" s="13"/>
      <c r="AA17" s="13"/>
      <c r="AB17" s="13"/>
      <c r="AC17" s="13"/>
      <c r="AD17" s="13"/>
      <c r="AE17" s="13"/>
      <c r="AF17" s="13"/>
      <c r="AG17" s="13"/>
      <c r="AH17" s="13"/>
    </row>
    <row r="18" spans="1:34" x14ac:dyDescent="0.2">
      <c r="A18" s="191">
        <v>14</v>
      </c>
      <c r="B18" s="28">
        <f t="shared" si="2"/>
        <v>43702</v>
      </c>
      <c r="C18" s="60">
        <f t="shared" si="3"/>
        <v>1</v>
      </c>
      <c r="D18" s="192" t="s">
        <v>11</v>
      </c>
      <c r="E18" s="192"/>
      <c r="F18" s="29">
        <f t="shared" si="0"/>
        <v>0</v>
      </c>
      <c r="G18" s="192" t="s">
        <v>5</v>
      </c>
      <c r="H18" s="42">
        <f t="shared" si="1"/>
        <v>0</v>
      </c>
      <c r="I18" s="193"/>
      <c r="J18" s="42"/>
      <c r="K18" s="194"/>
      <c r="L18" s="42"/>
      <c r="M18" s="26"/>
      <c r="N18" s="60"/>
      <c r="O18" s="60"/>
      <c r="P18" s="60"/>
      <c r="Q18" s="184"/>
      <c r="R18" s="186"/>
      <c r="S18" s="188"/>
      <c r="T18" s="188"/>
      <c r="U18" s="68"/>
      <c r="V18" s="24"/>
      <c r="W18" s="24"/>
      <c r="X18" s="185"/>
      <c r="Y18" s="17">
        <f>SUM(R12:R18)+P17</f>
        <v>0</v>
      </c>
      <c r="Z18" s="15">
        <f>Y18/C12</f>
        <v>0</v>
      </c>
      <c r="AA18" s="13"/>
      <c r="AB18" s="13"/>
      <c r="AC18" s="16"/>
      <c r="AD18" s="13"/>
      <c r="AE18" s="13"/>
      <c r="AF18" s="13"/>
      <c r="AG18" s="13"/>
      <c r="AH18" s="13"/>
    </row>
    <row r="19" spans="1:34" x14ac:dyDescent="0.2">
      <c r="A19" s="87">
        <v>15</v>
      </c>
      <c r="B19" s="28">
        <f t="shared" si="2"/>
        <v>43703</v>
      </c>
      <c r="C19" s="60">
        <f t="shared" si="3"/>
        <v>1</v>
      </c>
      <c r="D19" s="24" t="s">
        <v>11</v>
      </c>
      <c r="E19" s="24"/>
      <c r="F19" s="29">
        <f t="shared" si="0"/>
        <v>0</v>
      </c>
      <c r="G19" s="24" t="s">
        <v>5</v>
      </c>
      <c r="H19" s="42">
        <f t="shared" si="1"/>
        <v>0</v>
      </c>
      <c r="I19" s="44"/>
      <c r="J19" s="42"/>
      <c r="K19" s="25"/>
      <c r="L19" s="42"/>
      <c r="M19" s="26"/>
      <c r="N19" s="61"/>
      <c r="O19" s="60"/>
      <c r="P19" s="60"/>
      <c r="Q19" s="184"/>
      <c r="R19" s="186"/>
      <c r="S19" s="188"/>
      <c r="T19" s="188"/>
      <c r="U19" s="68"/>
      <c r="V19" s="24"/>
      <c r="W19" s="24"/>
      <c r="X19" s="185"/>
      <c r="Y19" s="13"/>
      <c r="Z19" s="13"/>
      <c r="AA19" s="13"/>
      <c r="AB19" s="13"/>
      <c r="AC19" s="17"/>
      <c r="AD19" s="13"/>
      <c r="AE19" s="13"/>
      <c r="AF19" s="13"/>
      <c r="AG19" s="13"/>
      <c r="AH19" s="13"/>
    </row>
    <row r="20" spans="1:34" x14ac:dyDescent="0.2">
      <c r="A20" s="87">
        <v>16</v>
      </c>
      <c r="B20" s="28">
        <f t="shared" si="2"/>
        <v>43704</v>
      </c>
      <c r="C20" s="60">
        <f t="shared" si="3"/>
        <v>1</v>
      </c>
      <c r="D20" s="24" t="s">
        <v>11</v>
      </c>
      <c r="E20" s="24"/>
      <c r="F20" s="29">
        <f t="shared" si="0"/>
        <v>0</v>
      </c>
      <c r="G20" s="24" t="s">
        <v>5</v>
      </c>
      <c r="H20" s="42">
        <f t="shared" si="1"/>
        <v>0</v>
      </c>
      <c r="I20" s="44"/>
      <c r="J20" s="42"/>
      <c r="K20" s="25"/>
      <c r="L20" s="42"/>
      <c r="M20" s="26"/>
      <c r="N20" s="61"/>
      <c r="O20" s="60"/>
      <c r="P20" s="60"/>
      <c r="Q20" s="184"/>
      <c r="R20" s="186"/>
      <c r="S20" s="188"/>
      <c r="T20" s="188"/>
      <c r="U20" s="68"/>
      <c r="V20" s="24"/>
      <c r="W20" s="24"/>
      <c r="X20" s="185"/>
      <c r="Y20" s="13"/>
      <c r="Z20" s="13"/>
      <c r="AA20" s="13"/>
      <c r="AB20" s="13"/>
      <c r="AC20" s="17"/>
      <c r="AD20" s="13"/>
      <c r="AE20" s="13"/>
      <c r="AF20" s="13"/>
      <c r="AG20" s="13"/>
      <c r="AH20" s="13"/>
    </row>
    <row r="21" spans="1:34" x14ac:dyDescent="0.2">
      <c r="A21" s="87">
        <v>17</v>
      </c>
      <c r="B21" s="28">
        <f t="shared" si="2"/>
        <v>43705</v>
      </c>
      <c r="C21" s="60">
        <f t="shared" si="3"/>
        <v>1</v>
      </c>
      <c r="D21" s="24" t="s">
        <v>11</v>
      </c>
      <c r="E21" s="24"/>
      <c r="F21" s="29">
        <f t="shared" si="0"/>
        <v>0</v>
      </c>
      <c r="G21" s="24" t="s">
        <v>5</v>
      </c>
      <c r="H21" s="42">
        <f t="shared" si="1"/>
        <v>0</v>
      </c>
      <c r="I21" s="44"/>
      <c r="J21" s="42"/>
      <c r="K21" s="25"/>
      <c r="L21" s="42"/>
      <c r="M21" s="26"/>
      <c r="N21" s="61"/>
      <c r="O21" s="60"/>
      <c r="P21" s="60"/>
      <c r="Q21" s="184"/>
      <c r="R21" s="186"/>
      <c r="S21" s="187"/>
      <c r="T21" s="188"/>
      <c r="U21" s="68"/>
      <c r="V21" s="24"/>
      <c r="W21" s="24"/>
      <c r="X21" s="101"/>
      <c r="Y21" s="17"/>
      <c r="Z21" s="15"/>
      <c r="AA21" s="14"/>
      <c r="AB21" s="13"/>
      <c r="AC21" s="17"/>
      <c r="AD21" s="13"/>
      <c r="AE21" s="13"/>
      <c r="AF21" s="13"/>
      <c r="AG21" s="13"/>
      <c r="AH21" s="13"/>
    </row>
    <row r="22" spans="1:34" x14ac:dyDescent="0.2">
      <c r="A22" s="87">
        <v>18</v>
      </c>
      <c r="B22" s="28">
        <f t="shared" si="2"/>
        <v>43706</v>
      </c>
      <c r="C22" s="60">
        <f t="shared" si="3"/>
        <v>1</v>
      </c>
      <c r="D22" s="24" t="s">
        <v>11</v>
      </c>
      <c r="E22" s="24"/>
      <c r="F22" s="29">
        <f t="shared" si="0"/>
        <v>0</v>
      </c>
      <c r="G22" s="24" t="s">
        <v>5</v>
      </c>
      <c r="H22" s="42">
        <f t="shared" si="1"/>
        <v>0</v>
      </c>
      <c r="I22" s="44"/>
      <c r="J22" s="42"/>
      <c r="K22" s="25"/>
      <c r="L22" s="42"/>
      <c r="M22" s="26"/>
      <c r="N22" s="61"/>
      <c r="O22" s="60"/>
      <c r="P22" s="60"/>
      <c r="Q22" s="184"/>
      <c r="R22" s="186"/>
      <c r="S22" s="187"/>
      <c r="T22" s="188"/>
      <c r="U22" s="68"/>
      <c r="V22" s="24"/>
      <c r="W22" s="24"/>
      <c r="X22" s="101"/>
      <c r="Y22" s="17"/>
      <c r="Z22" s="15"/>
      <c r="AA22" s="13"/>
      <c r="AB22" s="13"/>
      <c r="AC22" s="17"/>
      <c r="AD22" s="13"/>
      <c r="AE22" s="13"/>
      <c r="AF22" s="13"/>
      <c r="AG22" s="13"/>
      <c r="AH22" s="13"/>
    </row>
    <row r="23" spans="1:34" x14ac:dyDescent="0.2">
      <c r="A23" s="87">
        <v>19</v>
      </c>
      <c r="B23" s="28">
        <f t="shared" si="2"/>
        <v>43707</v>
      </c>
      <c r="C23" s="60">
        <f t="shared" si="3"/>
        <v>1</v>
      </c>
      <c r="D23" s="24" t="s">
        <v>11</v>
      </c>
      <c r="E23" s="24"/>
      <c r="F23" s="29">
        <f t="shared" si="0"/>
        <v>0</v>
      </c>
      <c r="G23" s="24" t="s">
        <v>5</v>
      </c>
      <c r="H23" s="42">
        <f t="shared" si="1"/>
        <v>0</v>
      </c>
      <c r="I23" s="44"/>
      <c r="J23" s="42"/>
      <c r="K23" s="25"/>
      <c r="L23" s="42"/>
      <c r="M23" s="26"/>
      <c r="N23" s="61"/>
      <c r="O23" s="60"/>
      <c r="P23" s="60"/>
      <c r="Q23" s="184"/>
      <c r="R23" s="186"/>
      <c r="S23" s="187"/>
      <c r="T23" s="188"/>
      <c r="U23" s="68"/>
      <c r="V23" s="24"/>
      <c r="W23" s="24"/>
      <c r="X23" s="101"/>
      <c r="Y23" s="13"/>
      <c r="Z23" s="13"/>
      <c r="AA23" s="13"/>
      <c r="AB23" s="13"/>
      <c r="AC23" s="17"/>
      <c r="AD23" s="13"/>
      <c r="AE23" s="13"/>
      <c r="AF23" s="13"/>
      <c r="AG23" s="13"/>
      <c r="AH23" s="13"/>
    </row>
    <row r="24" spans="1:34" x14ac:dyDescent="0.2">
      <c r="A24" s="87">
        <v>20</v>
      </c>
      <c r="B24" s="28">
        <f t="shared" si="2"/>
        <v>43708</v>
      </c>
      <c r="C24" s="60">
        <f t="shared" si="3"/>
        <v>1</v>
      </c>
      <c r="D24" s="24" t="s">
        <v>11</v>
      </c>
      <c r="E24" s="24"/>
      <c r="F24" s="29">
        <f t="shared" si="0"/>
        <v>0</v>
      </c>
      <c r="G24" s="24" t="s">
        <v>5</v>
      </c>
      <c r="H24" s="42">
        <f t="shared" si="1"/>
        <v>0</v>
      </c>
      <c r="I24" s="44"/>
      <c r="J24" s="42"/>
      <c r="K24" s="25"/>
      <c r="L24" s="42"/>
      <c r="M24" s="26"/>
      <c r="N24" s="70"/>
      <c r="O24" s="60"/>
      <c r="P24" s="60"/>
      <c r="Q24" s="184"/>
      <c r="R24" s="189"/>
      <c r="S24" s="187"/>
      <c r="T24" s="188"/>
      <c r="U24" s="68"/>
      <c r="V24" s="24"/>
      <c r="W24" s="24"/>
      <c r="X24" s="101"/>
      <c r="Y24" s="13"/>
      <c r="Z24" s="13"/>
      <c r="AA24" s="13"/>
      <c r="AB24" s="13"/>
      <c r="AC24" s="17"/>
      <c r="AD24" s="13"/>
      <c r="AE24" s="13"/>
      <c r="AF24" s="13"/>
      <c r="AG24" s="13"/>
      <c r="AH24" s="13"/>
    </row>
    <row r="25" spans="1:34" x14ac:dyDescent="0.2">
      <c r="A25" s="102">
        <v>21</v>
      </c>
      <c r="B25" s="28">
        <f t="shared" si="2"/>
        <v>43709</v>
      </c>
      <c r="C25" s="60">
        <f>C24+L24+O24-M24+R24-N24+P24</f>
        <v>1</v>
      </c>
      <c r="D25" s="30" t="s">
        <v>11</v>
      </c>
      <c r="E25" s="30"/>
      <c r="F25" s="29">
        <f t="shared" si="0"/>
        <v>0</v>
      </c>
      <c r="G25" s="30" t="s">
        <v>5</v>
      </c>
      <c r="H25" s="42">
        <f t="shared" si="1"/>
        <v>0</v>
      </c>
      <c r="I25" s="46"/>
      <c r="J25" s="47"/>
      <c r="K25" s="31"/>
      <c r="L25" s="42"/>
      <c r="M25" s="27"/>
      <c r="N25" s="61"/>
      <c r="O25" s="61"/>
      <c r="P25" s="61"/>
      <c r="Q25" s="184"/>
      <c r="R25" s="186"/>
      <c r="S25" s="187"/>
      <c r="T25" s="188"/>
      <c r="U25" s="68"/>
      <c r="V25" s="24"/>
      <c r="W25" s="24"/>
      <c r="X25" s="101"/>
      <c r="Y25" s="17">
        <f>SUM(R19:R25)+P24</f>
        <v>0</v>
      </c>
      <c r="Z25" s="15">
        <f>Y25/C19</f>
        <v>0</v>
      </c>
      <c r="AA25" s="13"/>
      <c r="AB25" s="13"/>
      <c r="AC25" s="17"/>
      <c r="AD25" s="13"/>
      <c r="AE25" s="13"/>
      <c r="AF25" s="13"/>
      <c r="AG25" s="13"/>
      <c r="AH25" s="13"/>
    </row>
    <row r="26" spans="1:34" x14ac:dyDescent="0.2">
      <c r="A26" s="102">
        <v>22</v>
      </c>
      <c r="B26" s="28">
        <f t="shared" si="2"/>
        <v>43710</v>
      </c>
      <c r="C26" s="60">
        <f t="shared" ref="C26:C89" si="4">C25+L25+O25-M25+R25-N25+P25</f>
        <v>1</v>
      </c>
      <c r="D26" s="30" t="s">
        <v>11</v>
      </c>
      <c r="E26" s="30"/>
      <c r="F26" s="29">
        <f t="shared" si="0"/>
        <v>0</v>
      </c>
      <c r="G26" s="30" t="s">
        <v>5</v>
      </c>
      <c r="H26" s="42">
        <f t="shared" si="1"/>
        <v>0</v>
      </c>
      <c r="I26" s="46"/>
      <c r="J26" s="47"/>
      <c r="K26" s="31"/>
      <c r="L26" s="42"/>
      <c r="M26" s="27"/>
      <c r="N26" s="61"/>
      <c r="O26" s="61"/>
      <c r="P26" s="61"/>
      <c r="Q26" s="184"/>
      <c r="R26" s="186"/>
      <c r="S26" s="187"/>
      <c r="T26" s="188"/>
      <c r="U26" s="68"/>
      <c r="V26" s="24"/>
      <c r="W26" s="24"/>
      <c r="X26" s="101"/>
      <c r="Y26" s="13"/>
      <c r="Z26" s="13"/>
      <c r="AA26" s="13"/>
      <c r="AB26" s="13"/>
      <c r="AC26" s="17"/>
      <c r="AD26" s="13"/>
      <c r="AE26" s="13"/>
      <c r="AF26" s="13"/>
      <c r="AG26" s="13"/>
      <c r="AH26" s="13"/>
    </row>
    <row r="27" spans="1:34" x14ac:dyDescent="0.2">
      <c r="A27" s="87">
        <v>23</v>
      </c>
      <c r="B27" s="28">
        <f t="shared" si="2"/>
        <v>43711</v>
      </c>
      <c r="C27" s="60">
        <f t="shared" si="4"/>
        <v>1</v>
      </c>
      <c r="D27" s="24" t="s">
        <v>11</v>
      </c>
      <c r="E27" s="24"/>
      <c r="F27" s="29">
        <f t="shared" si="0"/>
        <v>0</v>
      </c>
      <c r="G27" s="24" t="s">
        <v>5</v>
      </c>
      <c r="H27" s="42">
        <f t="shared" si="1"/>
        <v>0</v>
      </c>
      <c r="I27" s="44"/>
      <c r="J27" s="42"/>
      <c r="K27" s="25"/>
      <c r="L27" s="42"/>
      <c r="M27" s="26"/>
      <c r="N27" s="61"/>
      <c r="O27" s="60"/>
      <c r="P27" s="60"/>
      <c r="Q27" s="184"/>
      <c r="R27" s="186"/>
      <c r="S27" s="187"/>
      <c r="T27" s="188"/>
      <c r="U27" s="68"/>
      <c r="V27" s="24"/>
      <c r="W27" s="24"/>
      <c r="X27" s="101"/>
      <c r="Y27" s="13"/>
      <c r="Z27" s="13"/>
      <c r="AA27" s="13"/>
      <c r="AB27" s="13"/>
      <c r="AC27" s="17"/>
      <c r="AD27" s="13"/>
      <c r="AE27" s="13"/>
      <c r="AF27" s="13"/>
      <c r="AG27" s="13"/>
      <c r="AH27" s="13"/>
    </row>
    <row r="28" spans="1:34" x14ac:dyDescent="0.2">
      <c r="A28" s="87">
        <v>24</v>
      </c>
      <c r="B28" s="28">
        <f t="shared" si="2"/>
        <v>43712</v>
      </c>
      <c r="C28" s="60">
        <f t="shared" si="4"/>
        <v>1</v>
      </c>
      <c r="D28" s="24" t="s">
        <v>11</v>
      </c>
      <c r="E28" s="24"/>
      <c r="F28" s="29">
        <f t="shared" si="0"/>
        <v>0</v>
      </c>
      <c r="G28" s="24" t="s">
        <v>5</v>
      </c>
      <c r="H28" s="42">
        <f t="shared" si="1"/>
        <v>0</v>
      </c>
      <c r="I28" s="44"/>
      <c r="J28" s="42"/>
      <c r="K28" s="25"/>
      <c r="L28" s="42"/>
      <c r="M28" s="26"/>
      <c r="N28" s="61"/>
      <c r="O28" s="60"/>
      <c r="P28" s="60"/>
      <c r="Q28" s="184"/>
      <c r="R28" s="186"/>
      <c r="S28" s="187"/>
      <c r="T28" s="188"/>
      <c r="U28" s="68"/>
      <c r="V28" s="24"/>
      <c r="W28" s="24"/>
      <c r="X28" s="101"/>
      <c r="Y28" s="17"/>
      <c r="Z28" s="15"/>
      <c r="AA28" s="14"/>
      <c r="AB28" s="13"/>
      <c r="AC28" s="17"/>
      <c r="AD28" s="13"/>
      <c r="AE28" s="13"/>
      <c r="AF28" s="13"/>
      <c r="AG28" s="13"/>
      <c r="AH28" s="13"/>
    </row>
    <row r="29" spans="1:34" x14ac:dyDescent="0.2">
      <c r="A29" s="87">
        <v>25</v>
      </c>
      <c r="B29" s="28">
        <f t="shared" si="2"/>
        <v>43713</v>
      </c>
      <c r="C29" s="60">
        <f t="shared" si="4"/>
        <v>1</v>
      </c>
      <c r="D29" s="24" t="s">
        <v>11</v>
      </c>
      <c r="E29" s="24"/>
      <c r="F29" s="29">
        <v>0</v>
      </c>
      <c r="G29" s="24" t="s">
        <v>5</v>
      </c>
      <c r="H29" s="42">
        <f t="shared" si="1"/>
        <v>0</v>
      </c>
      <c r="I29" s="44"/>
      <c r="J29" s="42"/>
      <c r="K29" s="25"/>
      <c r="L29" s="42"/>
      <c r="M29" s="26"/>
      <c r="N29" s="61"/>
      <c r="O29" s="60"/>
      <c r="P29" s="60"/>
      <c r="Q29" s="184"/>
      <c r="R29" s="186"/>
      <c r="S29" s="187"/>
      <c r="T29" s="188"/>
      <c r="U29" s="68"/>
      <c r="V29" s="24"/>
      <c r="W29" s="24"/>
      <c r="X29" s="101"/>
      <c r="Y29" s="17"/>
      <c r="Z29" s="15"/>
      <c r="AA29" s="13"/>
      <c r="AB29" s="13"/>
      <c r="AC29" s="17"/>
      <c r="AD29" s="13"/>
      <c r="AE29" s="13"/>
      <c r="AF29" s="13"/>
      <c r="AG29" s="13"/>
      <c r="AH29" s="13"/>
    </row>
    <row r="30" spans="1:34" x14ac:dyDescent="0.2">
      <c r="A30" s="87">
        <v>26</v>
      </c>
      <c r="B30" s="28">
        <f t="shared" si="2"/>
        <v>43714</v>
      </c>
      <c r="C30" s="60">
        <f t="shared" si="4"/>
        <v>1</v>
      </c>
      <c r="D30" s="24" t="s">
        <v>11</v>
      </c>
      <c r="E30" s="24"/>
      <c r="F30" s="29">
        <v>0</v>
      </c>
      <c r="G30" s="24" t="s">
        <v>5</v>
      </c>
      <c r="H30" s="42">
        <f t="shared" si="1"/>
        <v>0</v>
      </c>
      <c r="I30" s="44"/>
      <c r="J30" s="42">
        <f t="shared" ref="J7:J70" si="5">(J29-L29)+H30-N29</f>
        <v>0</v>
      </c>
      <c r="K30" s="25"/>
      <c r="L30" s="42"/>
      <c r="M30" s="26"/>
      <c r="N30" s="61"/>
      <c r="O30" s="60"/>
      <c r="P30" s="60"/>
      <c r="Q30" s="184"/>
      <c r="R30" s="186"/>
      <c r="S30" s="187"/>
      <c r="T30" s="188"/>
      <c r="U30" s="68"/>
      <c r="V30" s="24"/>
      <c r="W30" s="24"/>
      <c r="X30" s="101"/>
      <c r="Y30" s="13"/>
      <c r="Z30" s="13"/>
      <c r="AA30" s="13"/>
      <c r="AB30" s="13"/>
      <c r="AC30" s="17"/>
      <c r="AD30" s="13"/>
      <c r="AE30" s="13"/>
      <c r="AF30" s="13"/>
      <c r="AG30" s="13"/>
      <c r="AH30" s="13"/>
    </row>
    <row r="31" spans="1:34" x14ac:dyDescent="0.2">
      <c r="A31" s="87">
        <v>27</v>
      </c>
      <c r="B31" s="28">
        <f t="shared" si="2"/>
        <v>43715</v>
      </c>
      <c r="C31" s="60">
        <f t="shared" si="4"/>
        <v>1</v>
      </c>
      <c r="D31" s="24" t="s">
        <v>11</v>
      </c>
      <c r="E31" s="24"/>
      <c r="F31" s="29">
        <v>0</v>
      </c>
      <c r="G31" s="24" t="s">
        <v>5</v>
      </c>
      <c r="H31" s="42">
        <f t="shared" si="1"/>
        <v>0</v>
      </c>
      <c r="I31" s="44"/>
      <c r="J31" s="42">
        <f t="shared" si="5"/>
        <v>0</v>
      </c>
      <c r="K31" s="25"/>
      <c r="L31" s="42"/>
      <c r="M31" s="26"/>
      <c r="N31" s="61"/>
      <c r="O31" s="60"/>
      <c r="P31" s="60"/>
      <c r="Q31" s="184"/>
      <c r="R31" s="186"/>
      <c r="S31" s="187"/>
      <c r="T31" s="188"/>
      <c r="U31" s="68"/>
      <c r="V31" s="24"/>
      <c r="W31" s="24"/>
      <c r="X31" s="101"/>
      <c r="Y31" s="14"/>
      <c r="Z31" s="13"/>
      <c r="AA31" s="13"/>
      <c r="AB31" s="13"/>
      <c r="AC31" s="17"/>
      <c r="AD31" s="13"/>
      <c r="AE31" s="13"/>
      <c r="AF31" s="13"/>
      <c r="AG31" s="13"/>
      <c r="AH31" s="13"/>
    </row>
    <row r="32" spans="1:34" x14ac:dyDescent="0.2">
      <c r="A32" s="87">
        <v>28</v>
      </c>
      <c r="B32" s="28">
        <f t="shared" si="2"/>
        <v>43716</v>
      </c>
      <c r="C32" s="60">
        <f t="shared" si="4"/>
        <v>1</v>
      </c>
      <c r="D32" s="24" t="s">
        <v>11</v>
      </c>
      <c r="E32" s="24"/>
      <c r="F32" s="29">
        <v>0</v>
      </c>
      <c r="G32" s="24" t="s">
        <v>5</v>
      </c>
      <c r="H32" s="42">
        <f t="shared" si="1"/>
        <v>0</v>
      </c>
      <c r="I32" s="44"/>
      <c r="J32" s="42">
        <f t="shared" si="5"/>
        <v>0</v>
      </c>
      <c r="K32" s="25"/>
      <c r="L32" s="42"/>
      <c r="M32" s="26"/>
      <c r="N32" s="61"/>
      <c r="O32" s="60"/>
      <c r="P32" s="60"/>
      <c r="Q32" s="184"/>
      <c r="R32" s="186"/>
      <c r="S32" s="187"/>
      <c r="T32" s="188"/>
      <c r="U32" s="68"/>
      <c r="V32" s="24"/>
      <c r="W32" s="24"/>
      <c r="X32" s="101"/>
      <c r="Y32" s="17">
        <f>SUM(R26:R32)+P31</f>
        <v>0</v>
      </c>
      <c r="Z32" s="15">
        <f>Y32/C26</f>
        <v>0</v>
      </c>
      <c r="AA32" s="13"/>
      <c r="AB32" s="127"/>
      <c r="AC32" s="17"/>
      <c r="AD32" s="13"/>
      <c r="AE32" s="13"/>
      <c r="AF32" s="13"/>
      <c r="AG32" s="13"/>
      <c r="AH32" s="13"/>
    </row>
    <row r="33" spans="1:34" x14ac:dyDescent="0.2">
      <c r="A33" s="102">
        <v>29</v>
      </c>
      <c r="B33" s="28">
        <f t="shared" si="2"/>
        <v>43717</v>
      </c>
      <c r="C33" s="60">
        <f t="shared" si="4"/>
        <v>1</v>
      </c>
      <c r="D33" s="30" t="s">
        <v>11</v>
      </c>
      <c r="E33" s="30"/>
      <c r="F33" s="29">
        <v>0</v>
      </c>
      <c r="G33" s="30" t="s">
        <v>5</v>
      </c>
      <c r="H33" s="42">
        <f t="shared" si="1"/>
        <v>0</v>
      </c>
      <c r="I33" s="46"/>
      <c r="J33" s="47">
        <f t="shared" si="5"/>
        <v>0</v>
      </c>
      <c r="K33" s="31"/>
      <c r="L33" s="42"/>
      <c r="M33" s="27"/>
      <c r="N33" s="61"/>
      <c r="O33" s="61"/>
      <c r="P33" s="61"/>
      <c r="Q33" s="184"/>
      <c r="R33" s="186"/>
      <c r="S33" s="187"/>
      <c r="T33" s="188"/>
      <c r="U33" s="68"/>
      <c r="V33" s="24"/>
      <c r="W33" s="24"/>
      <c r="X33" s="101"/>
      <c r="Y33" s="13"/>
      <c r="Z33" s="13"/>
      <c r="AA33" s="13"/>
      <c r="AB33" s="127"/>
      <c r="AC33" s="17"/>
      <c r="AD33" s="13"/>
      <c r="AE33" s="13"/>
      <c r="AF33" s="13"/>
      <c r="AG33" s="13"/>
      <c r="AH33" s="13"/>
    </row>
    <row r="34" spans="1:34" x14ac:dyDescent="0.2">
      <c r="A34" s="87">
        <v>30</v>
      </c>
      <c r="B34" s="28">
        <f t="shared" si="2"/>
        <v>43718</v>
      </c>
      <c r="C34" s="60">
        <f t="shared" si="4"/>
        <v>1</v>
      </c>
      <c r="D34" s="24" t="s">
        <v>11</v>
      </c>
      <c r="E34" s="24"/>
      <c r="F34" s="29">
        <v>0</v>
      </c>
      <c r="G34" s="24" t="s">
        <v>5</v>
      </c>
      <c r="H34" s="42">
        <f t="shared" si="1"/>
        <v>0</v>
      </c>
      <c r="I34" s="44"/>
      <c r="J34" s="42">
        <f t="shared" si="5"/>
        <v>0</v>
      </c>
      <c r="K34" s="25"/>
      <c r="L34" s="42"/>
      <c r="M34" s="26"/>
      <c r="N34" s="61"/>
      <c r="O34" s="60"/>
      <c r="P34" s="60"/>
      <c r="Q34" s="184"/>
      <c r="R34" s="186"/>
      <c r="S34" s="187"/>
      <c r="T34" s="188"/>
      <c r="U34" s="68"/>
      <c r="V34" s="24"/>
      <c r="W34" s="24"/>
      <c r="X34" s="101"/>
      <c r="Y34" s="13"/>
      <c r="Z34" s="13"/>
      <c r="AA34" s="13"/>
      <c r="AB34" s="126"/>
      <c r="AC34" s="17"/>
      <c r="AD34" s="13"/>
      <c r="AE34" s="13"/>
      <c r="AF34" s="13"/>
      <c r="AG34" s="13"/>
      <c r="AH34" s="13"/>
    </row>
    <row r="35" spans="1:34" x14ac:dyDescent="0.2">
      <c r="A35" s="87">
        <v>31</v>
      </c>
      <c r="B35" s="28">
        <f t="shared" si="2"/>
        <v>43719</v>
      </c>
      <c r="C35" s="60">
        <f t="shared" si="4"/>
        <v>1</v>
      </c>
      <c r="D35" s="24" t="s">
        <v>11</v>
      </c>
      <c r="E35" s="24"/>
      <c r="F35" s="29">
        <v>0</v>
      </c>
      <c r="G35" s="24" t="s">
        <v>5</v>
      </c>
      <c r="H35" s="42">
        <f t="shared" si="1"/>
        <v>0</v>
      </c>
      <c r="I35" s="44"/>
      <c r="J35" s="42">
        <f t="shared" si="5"/>
        <v>0</v>
      </c>
      <c r="K35" s="25"/>
      <c r="L35" s="42"/>
      <c r="M35" s="26"/>
      <c r="N35" s="61"/>
      <c r="O35" s="60"/>
      <c r="P35" s="60"/>
      <c r="Q35" s="68"/>
      <c r="R35" s="186"/>
      <c r="S35" s="188"/>
      <c r="T35" s="188"/>
      <c r="U35" s="68"/>
      <c r="V35" s="24"/>
      <c r="W35" s="24"/>
      <c r="X35" s="101"/>
      <c r="Y35" s="132" t="s">
        <v>23</v>
      </c>
      <c r="Z35" s="133">
        <f>SUM(R5:R35)/C7</f>
        <v>0</v>
      </c>
      <c r="AA35" s="149">
        <f>SUM(R5:R35)</f>
        <v>0</v>
      </c>
      <c r="AB35" s="150"/>
      <c r="AC35" s="151"/>
      <c r="AD35" s="152"/>
      <c r="AE35" s="133"/>
      <c r="AF35" s="151"/>
      <c r="AG35" s="13"/>
      <c r="AH35" s="13"/>
    </row>
    <row r="36" spans="1:34" x14ac:dyDescent="0.2">
      <c r="A36" s="177">
        <v>32</v>
      </c>
      <c r="B36" s="36">
        <f t="shared" si="2"/>
        <v>43720</v>
      </c>
      <c r="C36" s="62">
        <f t="shared" si="4"/>
        <v>1</v>
      </c>
      <c r="D36" s="37" t="s">
        <v>11</v>
      </c>
      <c r="E36" s="37"/>
      <c r="F36" s="178">
        <v>0</v>
      </c>
      <c r="G36" s="37" t="s">
        <v>5</v>
      </c>
      <c r="H36" s="43">
        <f t="shared" si="1"/>
        <v>0</v>
      </c>
      <c r="I36" s="48"/>
      <c r="J36" s="43">
        <f t="shared" si="5"/>
        <v>0</v>
      </c>
      <c r="K36" s="39"/>
      <c r="L36" s="43"/>
      <c r="M36" s="38"/>
      <c r="N36" s="72"/>
      <c r="O36" s="62"/>
      <c r="P36" s="62"/>
      <c r="Q36" s="73"/>
      <c r="R36" s="195"/>
      <c r="S36" s="196"/>
      <c r="T36" s="182"/>
      <c r="U36" s="73"/>
      <c r="V36" s="37"/>
      <c r="W36" s="37"/>
      <c r="X36" s="197"/>
      <c r="Y36" s="15"/>
      <c r="Z36" s="13"/>
      <c r="AA36" s="13"/>
      <c r="AB36" s="13"/>
      <c r="AC36" s="17"/>
      <c r="AD36" s="13"/>
      <c r="AE36" s="13"/>
      <c r="AF36" s="13"/>
      <c r="AG36" s="13"/>
      <c r="AH36" s="13"/>
    </row>
    <row r="37" spans="1:34" x14ac:dyDescent="0.2">
      <c r="A37" s="87">
        <v>33</v>
      </c>
      <c r="B37" s="28">
        <f t="shared" si="2"/>
        <v>43721</v>
      </c>
      <c r="C37" s="60">
        <f t="shared" si="4"/>
        <v>1</v>
      </c>
      <c r="D37" s="24" t="s">
        <v>11</v>
      </c>
      <c r="E37" s="24"/>
      <c r="F37" s="29">
        <v>0</v>
      </c>
      <c r="G37" s="24" t="s">
        <v>5</v>
      </c>
      <c r="H37" s="42">
        <f t="shared" si="1"/>
        <v>0</v>
      </c>
      <c r="I37" s="44"/>
      <c r="J37" s="42">
        <f t="shared" si="5"/>
        <v>0</v>
      </c>
      <c r="K37" s="25"/>
      <c r="L37" s="42"/>
      <c r="M37" s="26"/>
      <c r="N37" s="61"/>
      <c r="O37" s="60"/>
      <c r="P37" s="60"/>
      <c r="Q37" s="68"/>
      <c r="R37" s="186"/>
      <c r="S37" s="187"/>
      <c r="T37" s="188"/>
      <c r="U37" s="68"/>
      <c r="V37" s="24"/>
      <c r="W37" s="24"/>
      <c r="X37" s="101"/>
      <c r="Y37" s="15"/>
      <c r="Z37" s="13"/>
      <c r="AA37" s="13"/>
      <c r="AB37" s="13"/>
      <c r="AC37" s="17"/>
      <c r="AD37" s="13"/>
      <c r="AE37" s="13"/>
      <c r="AF37" s="13"/>
      <c r="AG37" s="13"/>
      <c r="AH37" s="13"/>
    </row>
    <row r="38" spans="1:34" x14ac:dyDescent="0.2">
      <c r="A38" s="87">
        <v>34</v>
      </c>
      <c r="B38" s="28">
        <f t="shared" si="2"/>
        <v>43722</v>
      </c>
      <c r="C38" s="60">
        <f t="shared" si="4"/>
        <v>1</v>
      </c>
      <c r="D38" s="24" t="s">
        <v>11</v>
      </c>
      <c r="E38" s="24"/>
      <c r="F38" s="29">
        <v>0</v>
      </c>
      <c r="G38" s="24" t="s">
        <v>5</v>
      </c>
      <c r="H38" s="42">
        <f t="shared" si="1"/>
        <v>0</v>
      </c>
      <c r="I38" s="44"/>
      <c r="J38" s="42">
        <f t="shared" si="5"/>
        <v>0</v>
      </c>
      <c r="K38" s="25"/>
      <c r="L38" s="42"/>
      <c r="M38" s="26"/>
      <c r="N38" s="61"/>
      <c r="O38" s="60"/>
      <c r="P38" s="60"/>
      <c r="Q38" s="198"/>
      <c r="R38" s="186"/>
      <c r="S38" s="187"/>
      <c r="T38" s="188"/>
      <c r="U38" s="68"/>
      <c r="V38" s="24"/>
      <c r="W38" s="24"/>
      <c r="X38" s="101"/>
      <c r="Y38" s="15"/>
      <c r="Z38" s="13"/>
      <c r="AA38" s="13"/>
      <c r="AB38" s="13"/>
      <c r="AC38" s="17"/>
      <c r="AD38" s="13"/>
      <c r="AE38" s="13"/>
      <c r="AF38" s="13"/>
      <c r="AG38" s="13"/>
      <c r="AH38" s="13"/>
    </row>
    <row r="39" spans="1:34" x14ac:dyDescent="0.2">
      <c r="A39" s="87">
        <v>35</v>
      </c>
      <c r="B39" s="28">
        <f t="shared" si="2"/>
        <v>43723</v>
      </c>
      <c r="C39" s="60">
        <f t="shared" si="4"/>
        <v>1</v>
      </c>
      <c r="D39" s="24" t="s">
        <v>11</v>
      </c>
      <c r="E39" s="24"/>
      <c r="F39" s="29">
        <v>0</v>
      </c>
      <c r="G39" s="24" t="s">
        <v>5</v>
      </c>
      <c r="H39" s="42">
        <f t="shared" si="1"/>
        <v>0</v>
      </c>
      <c r="I39" s="44"/>
      <c r="J39" s="42">
        <f t="shared" si="5"/>
        <v>0</v>
      </c>
      <c r="K39" s="25"/>
      <c r="L39" s="42"/>
      <c r="M39" s="26"/>
      <c r="N39" s="61"/>
      <c r="O39" s="60"/>
      <c r="P39" s="60"/>
      <c r="Q39" s="198"/>
      <c r="R39" s="186"/>
      <c r="S39" s="187"/>
      <c r="T39" s="188"/>
      <c r="U39" s="68"/>
      <c r="V39" s="24"/>
      <c r="W39" s="24"/>
      <c r="X39" s="101"/>
      <c r="Y39" s="15"/>
      <c r="Z39" s="13"/>
      <c r="AA39" s="13"/>
      <c r="AB39" s="13"/>
      <c r="AC39" s="17"/>
      <c r="AD39" s="13"/>
      <c r="AE39" s="13"/>
      <c r="AF39" s="13"/>
      <c r="AG39" s="13"/>
      <c r="AH39" s="13"/>
    </row>
    <row r="40" spans="1:34" x14ac:dyDescent="0.2">
      <c r="A40" s="87">
        <v>36</v>
      </c>
      <c r="B40" s="28">
        <f t="shared" si="2"/>
        <v>43724</v>
      </c>
      <c r="C40" s="60">
        <f t="shared" si="4"/>
        <v>1</v>
      </c>
      <c r="D40" s="24" t="s">
        <v>11</v>
      </c>
      <c r="E40" s="24"/>
      <c r="F40" s="29">
        <v>0</v>
      </c>
      <c r="G40" s="24" t="s">
        <v>5</v>
      </c>
      <c r="H40" s="42">
        <f t="shared" si="1"/>
        <v>0</v>
      </c>
      <c r="I40" s="44"/>
      <c r="J40" s="42">
        <f t="shared" si="5"/>
        <v>0</v>
      </c>
      <c r="K40" s="25"/>
      <c r="L40" s="42"/>
      <c r="M40" s="26"/>
      <c r="N40" s="61"/>
      <c r="O40" s="60"/>
      <c r="P40" s="60"/>
      <c r="Q40" s="68"/>
      <c r="R40" s="186"/>
      <c r="S40" s="187"/>
      <c r="T40" s="188"/>
      <c r="U40" s="68"/>
      <c r="V40" s="24"/>
      <c r="W40" s="24"/>
      <c r="X40" s="101"/>
      <c r="Y40" s="15"/>
      <c r="Z40" s="13"/>
      <c r="AA40" s="13"/>
      <c r="AB40" s="13"/>
      <c r="AC40" s="17"/>
      <c r="AD40" s="13"/>
      <c r="AE40" s="13"/>
      <c r="AF40" s="13"/>
      <c r="AG40" s="13"/>
      <c r="AH40" s="13"/>
    </row>
    <row r="41" spans="1:34" x14ac:dyDescent="0.2">
      <c r="A41" s="87">
        <v>37</v>
      </c>
      <c r="B41" s="28">
        <f t="shared" si="2"/>
        <v>43725</v>
      </c>
      <c r="C41" s="60">
        <f t="shared" si="4"/>
        <v>1</v>
      </c>
      <c r="D41" s="24" t="s">
        <v>11</v>
      </c>
      <c r="E41" s="24"/>
      <c r="F41" s="29">
        <v>0</v>
      </c>
      <c r="G41" s="24" t="s">
        <v>5</v>
      </c>
      <c r="H41" s="42">
        <f t="shared" si="1"/>
        <v>0</v>
      </c>
      <c r="I41" s="44"/>
      <c r="J41" s="42">
        <f t="shared" si="5"/>
        <v>0</v>
      </c>
      <c r="K41" s="25"/>
      <c r="L41" s="42"/>
      <c r="M41" s="26"/>
      <c r="N41" s="61"/>
      <c r="O41" s="60"/>
      <c r="P41" s="60"/>
      <c r="Q41" s="68"/>
      <c r="R41" s="186"/>
      <c r="S41" s="187"/>
      <c r="T41" s="188"/>
      <c r="U41" s="68"/>
      <c r="V41" s="24"/>
      <c r="W41" s="24"/>
      <c r="X41" s="101"/>
      <c r="Y41" s="15"/>
      <c r="Z41" s="13"/>
      <c r="AA41" s="13"/>
      <c r="AB41" s="13"/>
      <c r="AC41" s="17"/>
      <c r="AD41" s="13"/>
      <c r="AE41" s="13"/>
      <c r="AF41" s="13"/>
      <c r="AG41" s="13"/>
      <c r="AH41" s="13"/>
    </row>
    <row r="42" spans="1:34" x14ac:dyDescent="0.2">
      <c r="A42" s="87">
        <v>38</v>
      </c>
      <c r="B42" s="28">
        <f t="shared" si="2"/>
        <v>43726</v>
      </c>
      <c r="C42" s="60">
        <f t="shared" si="4"/>
        <v>1</v>
      </c>
      <c r="D42" s="24" t="s">
        <v>11</v>
      </c>
      <c r="E42" s="24"/>
      <c r="F42" s="29">
        <v>0</v>
      </c>
      <c r="G42" s="24" t="s">
        <v>5</v>
      </c>
      <c r="H42" s="42">
        <f t="shared" si="1"/>
        <v>0</v>
      </c>
      <c r="I42" s="44"/>
      <c r="J42" s="42">
        <f t="shared" si="5"/>
        <v>0</v>
      </c>
      <c r="K42" s="25"/>
      <c r="L42" s="42"/>
      <c r="M42" s="26"/>
      <c r="N42" s="61"/>
      <c r="O42" s="60"/>
      <c r="P42" s="60"/>
      <c r="Q42" s="68"/>
      <c r="R42" s="186"/>
      <c r="S42" s="187"/>
      <c r="T42" s="188"/>
      <c r="U42" s="68"/>
      <c r="V42" s="24"/>
      <c r="W42" s="24"/>
      <c r="X42" s="101"/>
      <c r="Y42" s="15"/>
      <c r="Z42" s="13"/>
      <c r="AA42" s="13"/>
      <c r="AB42" s="13"/>
      <c r="AC42" s="17"/>
      <c r="AD42" s="13"/>
      <c r="AE42" s="13"/>
      <c r="AF42" s="13"/>
      <c r="AG42" s="13"/>
      <c r="AH42" s="13"/>
    </row>
    <row r="43" spans="1:34" x14ac:dyDescent="0.2">
      <c r="A43" s="87">
        <v>39</v>
      </c>
      <c r="B43" s="28">
        <f t="shared" si="2"/>
        <v>43727</v>
      </c>
      <c r="C43" s="60">
        <f t="shared" si="4"/>
        <v>1</v>
      </c>
      <c r="D43" s="24" t="s">
        <v>11</v>
      </c>
      <c r="E43" s="24"/>
      <c r="F43" s="29">
        <v>0</v>
      </c>
      <c r="G43" s="24" t="s">
        <v>5</v>
      </c>
      <c r="H43" s="42">
        <f t="shared" si="1"/>
        <v>0</v>
      </c>
      <c r="I43" s="44"/>
      <c r="J43" s="42">
        <f t="shared" si="5"/>
        <v>0</v>
      </c>
      <c r="K43" s="25"/>
      <c r="L43" s="42"/>
      <c r="M43" s="26"/>
      <c r="N43" s="61"/>
      <c r="O43" s="60"/>
      <c r="P43" s="60"/>
      <c r="Q43" s="68"/>
      <c r="R43" s="97"/>
      <c r="S43" s="199"/>
      <c r="T43" s="68"/>
      <c r="U43" s="68"/>
      <c r="V43" s="24"/>
      <c r="W43" s="24"/>
      <c r="X43" s="101"/>
      <c r="Y43" s="15"/>
      <c r="Z43" s="13"/>
      <c r="AA43" s="13"/>
      <c r="AB43" s="13"/>
      <c r="AC43" s="17"/>
      <c r="AD43" s="13"/>
      <c r="AE43" s="13"/>
      <c r="AF43" s="13"/>
      <c r="AG43" s="13"/>
      <c r="AH43" s="13"/>
    </row>
    <row r="44" spans="1:34" x14ac:dyDescent="0.2">
      <c r="A44" s="87">
        <v>40</v>
      </c>
      <c r="B44" s="28">
        <f t="shared" si="2"/>
        <v>43728</v>
      </c>
      <c r="C44" s="60">
        <f t="shared" si="4"/>
        <v>1</v>
      </c>
      <c r="D44" s="24" t="s">
        <v>11</v>
      </c>
      <c r="E44" s="24"/>
      <c r="F44" s="29">
        <v>0</v>
      </c>
      <c r="G44" s="24" t="s">
        <v>5</v>
      </c>
      <c r="H44" s="42">
        <f t="shared" si="1"/>
        <v>0</v>
      </c>
      <c r="I44" s="44"/>
      <c r="J44" s="42">
        <f t="shared" si="5"/>
        <v>0</v>
      </c>
      <c r="K44" s="25"/>
      <c r="L44" s="42"/>
      <c r="M44" s="26"/>
      <c r="N44" s="61"/>
      <c r="O44" s="60"/>
      <c r="P44" s="60"/>
      <c r="Q44" s="68"/>
      <c r="R44" s="97"/>
      <c r="S44" s="199"/>
      <c r="T44" s="68"/>
      <c r="U44" s="68"/>
      <c r="V44" s="24"/>
      <c r="W44" s="24"/>
      <c r="X44" s="101"/>
      <c r="Y44" s="15"/>
      <c r="Z44" s="13"/>
      <c r="AA44" s="13"/>
      <c r="AB44" s="13"/>
      <c r="AC44" s="17"/>
      <c r="AD44" s="13"/>
      <c r="AE44" s="13"/>
      <c r="AF44" s="13"/>
      <c r="AG44" s="13"/>
      <c r="AH44" s="13"/>
    </row>
    <row r="45" spans="1:34" x14ac:dyDescent="0.2">
      <c r="A45" s="87">
        <v>41</v>
      </c>
      <c r="B45" s="28">
        <f t="shared" si="2"/>
        <v>43729</v>
      </c>
      <c r="C45" s="60">
        <f t="shared" si="4"/>
        <v>1</v>
      </c>
      <c r="D45" s="24" t="s">
        <v>11</v>
      </c>
      <c r="E45" s="24"/>
      <c r="F45" s="29">
        <v>0</v>
      </c>
      <c r="G45" s="24" t="s">
        <v>5</v>
      </c>
      <c r="H45" s="42">
        <f t="shared" si="1"/>
        <v>0</v>
      </c>
      <c r="I45" s="44"/>
      <c r="J45" s="42">
        <f t="shared" si="5"/>
        <v>0</v>
      </c>
      <c r="K45" s="25"/>
      <c r="L45" s="42"/>
      <c r="M45" s="26"/>
      <c r="N45" s="61"/>
      <c r="O45" s="60"/>
      <c r="P45" s="60"/>
      <c r="Q45" s="68"/>
      <c r="R45" s="97"/>
      <c r="S45" s="199"/>
      <c r="T45" s="68"/>
      <c r="U45" s="68"/>
      <c r="V45" s="24"/>
      <c r="W45" s="24"/>
      <c r="X45" s="101"/>
      <c r="Y45" s="15"/>
      <c r="Z45" s="13"/>
      <c r="AA45" s="13"/>
      <c r="AB45" s="13"/>
      <c r="AC45" s="17"/>
      <c r="AD45" s="13"/>
      <c r="AE45" s="13"/>
      <c r="AF45" s="13"/>
      <c r="AG45" s="13"/>
      <c r="AH45" s="13"/>
    </row>
    <row r="46" spans="1:34" x14ac:dyDescent="0.2">
      <c r="A46" s="87">
        <v>42</v>
      </c>
      <c r="B46" s="28">
        <f t="shared" si="2"/>
        <v>43730</v>
      </c>
      <c r="C46" s="60">
        <f t="shared" si="4"/>
        <v>1</v>
      </c>
      <c r="D46" s="24" t="s">
        <v>11</v>
      </c>
      <c r="E46" s="24"/>
      <c r="F46" s="29">
        <v>0</v>
      </c>
      <c r="G46" s="24" t="s">
        <v>5</v>
      </c>
      <c r="H46" s="42">
        <f t="shared" si="1"/>
        <v>0</v>
      </c>
      <c r="I46" s="44"/>
      <c r="J46" s="42">
        <f t="shared" si="5"/>
        <v>0</v>
      </c>
      <c r="K46" s="25"/>
      <c r="L46" s="42"/>
      <c r="M46" s="26"/>
      <c r="N46" s="61"/>
      <c r="O46" s="60"/>
      <c r="P46" s="60"/>
      <c r="Q46" s="68"/>
      <c r="R46" s="97"/>
      <c r="S46" s="199"/>
      <c r="T46" s="68"/>
      <c r="U46" s="68"/>
      <c r="V46" s="24"/>
      <c r="W46" s="24"/>
      <c r="X46" s="101"/>
      <c r="Y46" s="15"/>
      <c r="Z46" s="13"/>
      <c r="AA46" s="13"/>
      <c r="AB46" s="13"/>
      <c r="AC46" s="17"/>
      <c r="AD46" s="13"/>
      <c r="AE46" s="13"/>
      <c r="AF46" s="13"/>
      <c r="AG46" s="13"/>
      <c r="AH46" s="13"/>
    </row>
    <row r="47" spans="1:34" x14ac:dyDescent="0.2">
      <c r="A47" s="87">
        <v>43</v>
      </c>
      <c r="B47" s="28">
        <f t="shared" si="2"/>
        <v>43731</v>
      </c>
      <c r="C47" s="60">
        <f t="shared" si="4"/>
        <v>1</v>
      </c>
      <c r="D47" s="24" t="s">
        <v>11</v>
      </c>
      <c r="E47" s="24"/>
      <c r="F47" s="29">
        <v>0</v>
      </c>
      <c r="G47" s="24" t="s">
        <v>5</v>
      </c>
      <c r="H47" s="42">
        <f t="shared" si="1"/>
        <v>0</v>
      </c>
      <c r="I47" s="44"/>
      <c r="J47" s="42">
        <f t="shared" si="5"/>
        <v>0</v>
      </c>
      <c r="K47" s="25"/>
      <c r="L47" s="42"/>
      <c r="M47" s="26"/>
      <c r="N47" s="61"/>
      <c r="O47" s="60"/>
      <c r="P47" s="60"/>
      <c r="Q47" s="68"/>
      <c r="R47" s="97"/>
      <c r="S47" s="199"/>
      <c r="T47" s="68"/>
      <c r="U47" s="68"/>
      <c r="V47" s="24"/>
      <c r="W47" s="24"/>
      <c r="X47" s="101"/>
      <c r="Y47" s="15"/>
      <c r="Z47" s="13"/>
      <c r="AA47" s="13"/>
      <c r="AB47" s="13"/>
      <c r="AC47" s="17"/>
      <c r="AD47" s="13"/>
      <c r="AE47" s="13"/>
      <c r="AF47" s="13"/>
      <c r="AG47" s="13"/>
      <c r="AH47" s="13"/>
    </row>
    <row r="48" spans="1:34" x14ac:dyDescent="0.2">
      <c r="A48" s="87">
        <v>44</v>
      </c>
      <c r="B48" s="28">
        <f t="shared" si="2"/>
        <v>43732</v>
      </c>
      <c r="C48" s="60">
        <f t="shared" si="4"/>
        <v>1</v>
      </c>
      <c r="D48" s="24" t="s">
        <v>11</v>
      </c>
      <c r="E48" s="24"/>
      <c r="F48" s="29">
        <v>0</v>
      </c>
      <c r="G48" s="24" t="s">
        <v>5</v>
      </c>
      <c r="H48" s="42">
        <f t="shared" si="1"/>
        <v>0</v>
      </c>
      <c r="I48" s="44"/>
      <c r="J48" s="42">
        <f t="shared" si="5"/>
        <v>0</v>
      </c>
      <c r="K48" s="25"/>
      <c r="L48" s="42"/>
      <c r="M48" s="26"/>
      <c r="N48" s="61"/>
      <c r="O48" s="60"/>
      <c r="P48" s="60"/>
      <c r="Q48" s="68"/>
      <c r="R48" s="97"/>
      <c r="S48" s="199"/>
      <c r="T48" s="68"/>
      <c r="U48" s="68"/>
      <c r="V48" s="24"/>
      <c r="W48" s="24"/>
      <c r="X48" s="101"/>
      <c r="Y48" s="15"/>
      <c r="Z48" s="13"/>
      <c r="AA48" s="13"/>
      <c r="AB48" s="13"/>
      <c r="AC48" s="17"/>
      <c r="AD48" s="13"/>
      <c r="AE48" s="13"/>
      <c r="AF48" s="13"/>
      <c r="AG48" s="13"/>
      <c r="AH48" s="13"/>
    </row>
    <row r="49" spans="1:16384" s="6" customFormat="1" x14ac:dyDescent="0.2">
      <c r="A49" s="87">
        <v>45</v>
      </c>
      <c r="B49" s="28">
        <f t="shared" si="2"/>
        <v>43733</v>
      </c>
      <c r="C49" s="60">
        <f t="shared" si="4"/>
        <v>1</v>
      </c>
      <c r="D49" s="24" t="s">
        <v>11</v>
      </c>
      <c r="E49" s="24"/>
      <c r="F49" s="29">
        <v>0</v>
      </c>
      <c r="G49" s="24" t="s">
        <v>5</v>
      </c>
      <c r="H49" s="42">
        <f>(C49*F49)</f>
        <v>0</v>
      </c>
      <c r="I49" s="44"/>
      <c r="J49" s="42">
        <f t="shared" si="5"/>
        <v>0</v>
      </c>
      <c r="K49" s="25"/>
      <c r="L49" s="42"/>
      <c r="M49" s="26"/>
      <c r="N49" s="61"/>
      <c r="O49" s="60"/>
      <c r="P49" s="60"/>
      <c r="Q49" s="68"/>
      <c r="R49" s="97"/>
      <c r="S49" s="199"/>
      <c r="T49" s="68"/>
      <c r="U49" s="68"/>
      <c r="V49" s="24"/>
      <c r="W49" s="24"/>
      <c r="X49" s="101"/>
      <c r="Y49" s="15"/>
      <c r="Z49" s="13"/>
      <c r="AA49" s="13"/>
      <c r="AB49" s="13"/>
      <c r="AC49" s="17"/>
      <c r="AD49" s="13"/>
      <c r="AE49" s="13"/>
      <c r="AF49" s="13"/>
      <c r="AG49" s="13"/>
      <c r="AH49" s="13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pans="1:16384" x14ac:dyDescent="0.2">
      <c r="A50" s="87">
        <v>46</v>
      </c>
      <c r="B50" s="28">
        <f t="shared" si="2"/>
        <v>43734</v>
      </c>
      <c r="C50" s="60">
        <f t="shared" si="4"/>
        <v>1</v>
      </c>
      <c r="D50" s="24" t="s">
        <v>11</v>
      </c>
      <c r="E50" s="24"/>
      <c r="F50" s="29">
        <v>0</v>
      </c>
      <c r="G50" s="24" t="s">
        <v>5</v>
      </c>
      <c r="H50" s="42">
        <f>(C50*F50)</f>
        <v>0</v>
      </c>
      <c r="I50" s="44"/>
      <c r="J50" s="42">
        <f t="shared" si="5"/>
        <v>0</v>
      </c>
      <c r="K50" s="25"/>
      <c r="L50" s="42"/>
      <c r="M50" s="26"/>
      <c r="N50" s="61"/>
      <c r="O50" s="60"/>
      <c r="P50" s="60"/>
      <c r="Q50" s="68"/>
      <c r="R50" s="97"/>
      <c r="S50" s="199"/>
      <c r="T50" s="68"/>
      <c r="U50" s="68"/>
      <c r="V50" s="24"/>
      <c r="W50" s="24"/>
      <c r="X50" s="101"/>
      <c r="Y50" s="15"/>
      <c r="Z50" s="13"/>
      <c r="AA50" s="13"/>
      <c r="AB50" s="13"/>
      <c r="AC50" s="17"/>
      <c r="AD50" s="13"/>
      <c r="AE50" s="13"/>
      <c r="AF50" s="13"/>
      <c r="AG50" s="13"/>
      <c r="AH50" s="13"/>
    </row>
    <row r="51" spans="1:16384" x14ac:dyDescent="0.2">
      <c r="A51" s="87">
        <v>47</v>
      </c>
      <c r="B51" s="28">
        <f t="shared" si="2"/>
        <v>43735</v>
      </c>
      <c r="C51" s="60">
        <f t="shared" si="4"/>
        <v>1</v>
      </c>
      <c r="D51" s="24" t="s">
        <v>11</v>
      </c>
      <c r="E51" s="24"/>
      <c r="F51" s="29">
        <v>0</v>
      </c>
      <c r="G51" s="24" t="s">
        <v>5</v>
      </c>
      <c r="H51" s="42">
        <f>(C51*F51)</f>
        <v>0</v>
      </c>
      <c r="I51" s="44"/>
      <c r="J51" s="42">
        <f t="shared" si="5"/>
        <v>0</v>
      </c>
      <c r="K51" s="25"/>
      <c r="L51" s="42"/>
      <c r="M51" s="26"/>
      <c r="N51" s="61"/>
      <c r="O51" s="60"/>
      <c r="P51" s="60"/>
      <c r="Q51" s="68"/>
      <c r="R51" s="97"/>
      <c r="S51" s="199"/>
      <c r="T51" s="68"/>
      <c r="U51" s="68"/>
      <c r="V51" s="24"/>
      <c r="W51" s="24"/>
      <c r="X51" s="101"/>
      <c r="Y51" s="15"/>
      <c r="Z51" s="13"/>
      <c r="AA51" s="13"/>
      <c r="AB51" s="13"/>
      <c r="AC51" s="17"/>
      <c r="AD51" s="13"/>
      <c r="AE51" s="13"/>
      <c r="AF51" s="13"/>
      <c r="AG51" s="13"/>
      <c r="AH51" s="13"/>
    </row>
    <row r="52" spans="1:16384" x14ac:dyDescent="0.2">
      <c r="A52" s="87">
        <v>48</v>
      </c>
      <c r="B52" s="28">
        <f t="shared" si="2"/>
        <v>43736</v>
      </c>
      <c r="C52" s="60">
        <f t="shared" si="4"/>
        <v>1</v>
      </c>
      <c r="D52" s="24" t="s">
        <v>11</v>
      </c>
      <c r="E52" s="24"/>
      <c r="F52" s="29">
        <v>0</v>
      </c>
      <c r="G52" s="24" t="s">
        <v>5</v>
      </c>
      <c r="H52" s="42">
        <f t="shared" ref="H52:H115" si="6">(C52*F52)</f>
        <v>0</v>
      </c>
      <c r="I52" s="44"/>
      <c r="J52" s="42">
        <f t="shared" si="5"/>
        <v>0</v>
      </c>
      <c r="K52" s="25"/>
      <c r="L52" s="42"/>
      <c r="M52" s="26"/>
      <c r="N52" s="61"/>
      <c r="O52" s="60"/>
      <c r="P52" s="60"/>
      <c r="Q52" s="68"/>
      <c r="R52" s="97"/>
      <c r="S52" s="199"/>
      <c r="T52" s="68"/>
      <c r="U52" s="68"/>
      <c r="V52" s="24"/>
      <c r="W52" s="24"/>
      <c r="X52" s="101"/>
      <c r="Y52" s="15"/>
      <c r="Z52" s="13"/>
      <c r="AA52" s="13"/>
      <c r="AB52" s="13"/>
      <c r="AC52" s="17"/>
      <c r="AD52" s="13"/>
      <c r="AE52" s="13"/>
      <c r="AF52" s="13"/>
      <c r="AG52" s="13"/>
      <c r="AH52" s="13"/>
    </row>
    <row r="53" spans="1:16384" x14ac:dyDescent="0.2">
      <c r="A53" s="87">
        <v>49</v>
      </c>
      <c r="B53" s="28">
        <f t="shared" si="2"/>
        <v>43737</v>
      </c>
      <c r="C53" s="60">
        <f t="shared" si="4"/>
        <v>1</v>
      </c>
      <c r="D53" s="24" t="s">
        <v>11</v>
      </c>
      <c r="E53" s="24"/>
      <c r="F53" s="29">
        <v>0</v>
      </c>
      <c r="G53" s="24" t="s">
        <v>5</v>
      </c>
      <c r="H53" s="42">
        <f t="shared" si="6"/>
        <v>0</v>
      </c>
      <c r="I53" s="44"/>
      <c r="J53" s="42">
        <f t="shared" si="5"/>
        <v>0</v>
      </c>
      <c r="K53" s="25"/>
      <c r="L53" s="42"/>
      <c r="M53" s="26"/>
      <c r="N53" s="61"/>
      <c r="O53" s="60"/>
      <c r="P53" s="60"/>
      <c r="Q53" s="68"/>
      <c r="R53" s="97"/>
      <c r="S53" s="199"/>
      <c r="T53" s="68"/>
      <c r="U53" s="68"/>
      <c r="V53" s="24"/>
      <c r="W53" s="24"/>
      <c r="X53" s="101"/>
      <c r="Y53" s="15"/>
      <c r="Z53" s="13"/>
      <c r="AA53" s="13"/>
      <c r="AB53" s="13"/>
      <c r="AC53" s="17"/>
      <c r="AD53" s="13"/>
      <c r="AE53" s="13"/>
      <c r="AF53" s="13"/>
      <c r="AG53" s="13"/>
      <c r="AH53" s="13"/>
    </row>
    <row r="54" spans="1:16384" x14ac:dyDescent="0.2">
      <c r="A54" s="87">
        <v>50</v>
      </c>
      <c r="B54" s="28">
        <f t="shared" si="2"/>
        <v>43738</v>
      </c>
      <c r="C54" s="60">
        <f t="shared" si="4"/>
        <v>1</v>
      </c>
      <c r="D54" s="24" t="s">
        <v>11</v>
      </c>
      <c r="E54" s="24"/>
      <c r="F54" s="29">
        <v>0</v>
      </c>
      <c r="G54" s="24" t="s">
        <v>5</v>
      </c>
      <c r="H54" s="42">
        <f t="shared" si="6"/>
        <v>0</v>
      </c>
      <c r="I54" s="44"/>
      <c r="J54" s="42">
        <f t="shared" si="5"/>
        <v>0</v>
      </c>
      <c r="K54" s="25"/>
      <c r="L54" s="42"/>
      <c r="M54" s="26"/>
      <c r="N54" s="61"/>
      <c r="O54" s="60"/>
      <c r="P54" s="60"/>
      <c r="Q54" s="68"/>
      <c r="R54" s="97"/>
      <c r="S54" s="199"/>
      <c r="T54" s="68"/>
      <c r="U54" s="68"/>
      <c r="V54" s="24"/>
      <c r="W54" s="24"/>
      <c r="X54" s="101"/>
      <c r="Y54" s="15"/>
      <c r="Z54" s="13"/>
      <c r="AA54" s="13"/>
      <c r="AB54" s="13"/>
      <c r="AC54" s="17"/>
      <c r="AD54" s="13"/>
      <c r="AE54" s="13"/>
      <c r="AF54" s="13"/>
      <c r="AG54" s="13"/>
      <c r="AH54" s="13"/>
    </row>
    <row r="55" spans="1:16384" x14ac:dyDescent="0.2">
      <c r="A55" s="87">
        <v>51</v>
      </c>
      <c r="B55" s="28">
        <f t="shared" si="2"/>
        <v>43739</v>
      </c>
      <c r="C55" s="60">
        <f t="shared" si="4"/>
        <v>1</v>
      </c>
      <c r="D55" s="24" t="s">
        <v>11</v>
      </c>
      <c r="E55" s="24"/>
      <c r="F55" s="29">
        <v>0</v>
      </c>
      <c r="G55" s="24" t="s">
        <v>5</v>
      </c>
      <c r="H55" s="42">
        <f t="shared" si="6"/>
        <v>0</v>
      </c>
      <c r="I55" s="44"/>
      <c r="J55" s="42">
        <f t="shared" si="5"/>
        <v>0</v>
      </c>
      <c r="K55" s="25"/>
      <c r="L55" s="42"/>
      <c r="M55" s="26"/>
      <c r="N55" s="61"/>
      <c r="O55" s="60"/>
      <c r="P55" s="60"/>
      <c r="Q55" s="68"/>
      <c r="R55" s="97"/>
      <c r="S55" s="199"/>
      <c r="T55" s="68"/>
      <c r="U55" s="68"/>
      <c r="V55" s="24"/>
      <c r="W55" s="24"/>
      <c r="X55" s="101"/>
      <c r="Y55" s="15"/>
      <c r="Z55" s="13"/>
      <c r="AA55" s="13"/>
      <c r="AB55" s="13"/>
      <c r="AC55" s="17"/>
      <c r="AD55" s="13"/>
      <c r="AE55" s="13"/>
      <c r="AF55" s="13"/>
      <c r="AG55" s="13"/>
      <c r="AH55" s="13"/>
    </row>
    <row r="56" spans="1:16384" x14ac:dyDescent="0.2">
      <c r="A56" s="87">
        <v>52</v>
      </c>
      <c r="B56" s="28">
        <f t="shared" si="2"/>
        <v>43740</v>
      </c>
      <c r="C56" s="60">
        <f t="shared" si="4"/>
        <v>1</v>
      </c>
      <c r="D56" s="24" t="s">
        <v>11</v>
      </c>
      <c r="E56" s="24"/>
      <c r="F56" s="29">
        <v>0</v>
      </c>
      <c r="G56" s="24" t="s">
        <v>5</v>
      </c>
      <c r="H56" s="42">
        <f t="shared" si="6"/>
        <v>0</v>
      </c>
      <c r="I56" s="44"/>
      <c r="J56" s="42">
        <f t="shared" si="5"/>
        <v>0</v>
      </c>
      <c r="K56" s="25"/>
      <c r="L56" s="42"/>
      <c r="M56" s="26"/>
      <c r="N56" s="61"/>
      <c r="O56" s="60"/>
      <c r="P56" s="60"/>
      <c r="Q56" s="68"/>
      <c r="R56" s="97"/>
      <c r="S56" s="199"/>
      <c r="T56" s="68"/>
      <c r="U56" s="68"/>
      <c r="V56" s="24"/>
      <c r="W56" s="24"/>
      <c r="X56" s="101"/>
      <c r="Y56" s="15"/>
      <c r="Z56" s="13"/>
      <c r="AA56" s="13"/>
      <c r="AB56" s="13"/>
      <c r="AC56" s="17"/>
      <c r="AD56" s="13"/>
      <c r="AE56" s="13"/>
      <c r="AF56" s="13"/>
      <c r="AG56" s="13"/>
      <c r="AH56" s="13"/>
    </row>
    <row r="57" spans="1:16384" x14ac:dyDescent="0.2">
      <c r="A57" s="87">
        <v>53</v>
      </c>
      <c r="B57" s="28">
        <f t="shared" si="2"/>
        <v>43741</v>
      </c>
      <c r="C57" s="60">
        <f t="shared" si="4"/>
        <v>1</v>
      </c>
      <c r="D57" s="24" t="s">
        <v>11</v>
      </c>
      <c r="E57" s="24"/>
      <c r="F57" s="29">
        <v>0</v>
      </c>
      <c r="G57" s="24" t="s">
        <v>5</v>
      </c>
      <c r="H57" s="42">
        <f t="shared" si="6"/>
        <v>0</v>
      </c>
      <c r="I57" s="44"/>
      <c r="J57" s="42">
        <f t="shared" si="5"/>
        <v>0</v>
      </c>
      <c r="K57" s="25"/>
      <c r="L57" s="42"/>
      <c r="M57" s="26"/>
      <c r="N57" s="61"/>
      <c r="O57" s="60"/>
      <c r="P57" s="60"/>
      <c r="Q57" s="68"/>
      <c r="R57" s="97"/>
      <c r="S57" s="199"/>
      <c r="T57" s="68"/>
      <c r="U57" s="68"/>
      <c r="V57" s="24"/>
      <c r="W57" s="24"/>
      <c r="X57" s="101"/>
      <c r="Y57" s="15"/>
      <c r="Z57" s="13"/>
      <c r="AA57" s="13"/>
      <c r="AB57" s="13"/>
      <c r="AC57" s="17"/>
      <c r="AD57" s="13"/>
      <c r="AE57" s="13"/>
      <c r="AF57" s="13"/>
      <c r="AG57" s="13"/>
      <c r="AH57" s="13"/>
    </row>
    <row r="58" spans="1:16384" x14ac:dyDescent="0.2">
      <c r="A58" s="87">
        <v>54</v>
      </c>
      <c r="B58" s="28">
        <f t="shared" si="2"/>
        <v>43742</v>
      </c>
      <c r="C58" s="60">
        <f t="shared" si="4"/>
        <v>1</v>
      </c>
      <c r="D58" s="24" t="s">
        <v>11</v>
      </c>
      <c r="E58" s="24"/>
      <c r="F58" s="29">
        <v>0</v>
      </c>
      <c r="G58" s="24" t="s">
        <v>5</v>
      </c>
      <c r="H58" s="42">
        <f t="shared" si="6"/>
        <v>0</v>
      </c>
      <c r="I58" s="44"/>
      <c r="J58" s="42">
        <f t="shared" si="5"/>
        <v>0</v>
      </c>
      <c r="K58" s="25"/>
      <c r="L58" s="42"/>
      <c r="M58" s="26"/>
      <c r="N58" s="61"/>
      <c r="O58" s="60"/>
      <c r="P58" s="60"/>
      <c r="Q58" s="68"/>
      <c r="R58" s="97"/>
      <c r="S58" s="199"/>
      <c r="T58" s="68"/>
      <c r="U58" s="68"/>
      <c r="V58" s="24"/>
      <c r="W58" s="24"/>
      <c r="X58" s="101"/>
      <c r="Y58" s="15"/>
      <c r="Z58" s="13"/>
      <c r="AA58" s="13"/>
      <c r="AB58" s="13"/>
      <c r="AC58" s="17"/>
      <c r="AD58" s="13"/>
      <c r="AE58" s="13"/>
      <c r="AF58" s="13"/>
      <c r="AG58" s="13"/>
      <c r="AH58" s="13"/>
    </row>
    <row r="59" spans="1:16384" x14ac:dyDescent="0.2">
      <c r="A59" s="87">
        <v>55</v>
      </c>
      <c r="B59" s="28">
        <f t="shared" si="2"/>
        <v>43743</v>
      </c>
      <c r="C59" s="60">
        <f t="shared" si="4"/>
        <v>1</v>
      </c>
      <c r="D59" s="24" t="s">
        <v>11</v>
      </c>
      <c r="E59" s="24"/>
      <c r="F59" s="29">
        <v>0</v>
      </c>
      <c r="G59" s="24" t="s">
        <v>5</v>
      </c>
      <c r="H59" s="42">
        <f t="shared" si="6"/>
        <v>0</v>
      </c>
      <c r="I59" s="44"/>
      <c r="J59" s="42">
        <f t="shared" si="5"/>
        <v>0</v>
      </c>
      <c r="K59" s="25"/>
      <c r="L59" s="42"/>
      <c r="M59" s="26"/>
      <c r="N59" s="61"/>
      <c r="O59" s="60"/>
      <c r="P59" s="60"/>
      <c r="Q59" s="68"/>
      <c r="R59" s="97"/>
      <c r="S59" s="199"/>
      <c r="T59" s="68"/>
      <c r="U59" s="68"/>
      <c r="V59" s="24"/>
      <c r="W59" s="24"/>
      <c r="X59" s="101"/>
      <c r="Y59" s="15"/>
      <c r="Z59" s="13"/>
      <c r="AA59" s="13"/>
      <c r="AB59" s="13"/>
      <c r="AC59" s="17"/>
      <c r="AD59" s="13"/>
      <c r="AE59" s="13"/>
      <c r="AF59" s="13"/>
      <c r="AG59" s="13"/>
      <c r="AH59" s="13"/>
    </row>
    <row r="60" spans="1:16384" x14ac:dyDescent="0.2">
      <c r="A60" s="87">
        <v>56</v>
      </c>
      <c r="B60" s="28">
        <f t="shared" si="2"/>
        <v>43744</v>
      </c>
      <c r="C60" s="60">
        <f t="shared" si="4"/>
        <v>1</v>
      </c>
      <c r="D60" s="24" t="s">
        <v>11</v>
      </c>
      <c r="E60" s="24"/>
      <c r="F60" s="29">
        <v>0</v>
      </c>
      <c r="G60" s="24" t="s">
        <v>5</v>
      </c>
      <c r="H60" s="42">
        <f t="shared" si="6"/>
        <v>0</v>
      </c>
      <c r="I60" s="44"/>
      <c r="J60" s="42">
        <f t="shared" si="5"/>
        <v>0</v>
      </c>
      <c r="K60" s="25"/>
      <c r="L60" s="42"/>
      <c r="M60" s="26"/>
      <c r="N60" s="61"/>
      <c r="O60" s="60"/>
      <c r="P60" s="60"/>
      <c r="Q60" s="68"/>
      <c r="R60" s="97"/>
      <c r="S60" s="199"/>
      <c r="T60" s="68"/>
      <c r="U60" s="68"/>
      <c r="V60" s="24"/>
      <c r="W60" s="24"/>
      <c r="X60" s="101"/>
      <c r="Y60" s="15"/>
      <c r="Z60" s="13"/>
      <c r="AA60" s="13"/>
      <c r="AB60" s="13"/>
      <c r="AC60" s="17"/>
      <c r="AD60" s="13"/>
      <c r="AE60" s="13"/>
      <c r="AF60" s="13"/>
      <c r="AG60" s="13"/>
      <c r="AH60" s="13"/>
    </row>
    <row r="61" spans="1:16384" x14ac:dyDescent="0.2">
      <c r="A61" s="87">
        <v>57</v>
      </c>
      <c r="B61" s="28">
        <f t="shared" si="2"/>
        <v>43745</v>
      </c>
      <c r="C61" s="60">
        <f t="shared" si="4"/>
        <v>1</v>
      </c>
      <c r="D61" s="24" t="s">
        <v>11</v>
      </c>
      <c r="E61" s="24"/>
      <c r="F61" s="29">
        <v>0</v>
      </c>
      <c r="G61" s="24" t="s">
        <v>5</v>
      </c>
      <c r="H61" s="42">
        <f t="shared" si="6"/>
        <v>0</v>
      </c>
      <c r="I61" s="44"/>
      <c r="J61" s="42">
        <f t="shared" si="5"/>
        <v>0</v>
      </c>
      <c r="K61" s="25"/>
      <c r="L61" s="42"/>
      <c r="M61" s="26"/>
      <c r="N61" s="61"/>
      <c r="O61" s="60"/>
      <c r="P61" s="60"/>
      <c r="Q61" s="68"/>
      <c r="R61" s="97"/>
      <c r="S61" s="199"/>
      <c r="T61" s="68"/>
      <c r="U61" s="68"/>
      <c r="V61" s="24"/>
      <c r="W61" s="24"/>
      <c r="X61" s="101"/>
      <c r="Y61" s="15"/>
      <c r="Z61" s="13"/>
      <c r="AA61" s="13"/>
      <c r="AB61" s="13"/>
      <c r="AC61" s="17"/>
      <c r="AD61" s="13"/>
      <c r="AE61" s="13"/>
      <c r="AF61" s="13"/>
      <c r="AG61" s="13"/>
      <c r="AH61" s="13"/>
    </row>
    <row r="62" spans="1:16384" x14ac:dyDescent="0.2">
      <c r="A62" s="87">
        <v>58</v>
      </c>
      <c r="B62" s="28">
        <f t="shared" si="2"/>
        <v>43746</v>
      </c>
      <c r="C62" s="60">
        <f t="shared" si="4"/>
        <v>1</v>
      </c>
      <c r="D62" s="24" t="s">
        <v>11</v>
      </c>
      <c r="E62" s="24"/>
      <c r="F62" s="29">
        <v>0</v>
      </c>
      <c r="G62" s="24" t="s">
        <v>5</v>
      </c>
      <c r="H62" s="42">
        <f t="shared" si="6"/>
        <v>0</v>
      </c>
      <c r="I62" s="44"/>
      <c r="J62" s="42">
        <f t="shared" si="5"/>
        <v>0</v>
      </c>
      <c r="K62" s="25"/>
      <c r="L62" s="42"/>
      <c r="M62" s="26"/>
      <c r="N62" s="61"/>
      <c r="O62" s="60"/>
      <c r="P62" s="60"/>
      <c r="Q62" s="68"/>
      <c r="R62" s="97"/>
      <c r="S62" s="199"/>
      <c r="T62" s="68"/>
      <c r="U62" s="68"/>
      <c r="V62" s="24"/>
      <c r="W62" s="24"/>
      <c r="X62" s="101"/>
      <c r="Y62" s="15"/>
      <c r="Z62" s="13"/>
      <c r="AA62" s="13"/>
      <c r="AB62" s="13"/>
      <c r="AC62" s="17"/>
      <c r="AD62" s="13"/>
      <c r="AE62" s="13"/>
      <c r="AF62" s="13"/>
      <c r="AG62" s="13"/>
      <c r="AH62" s="13"/>
    </row>
    <row r="63" spans="1:16384" x14ac:dyDescent="0.2">
      <c r="A63" s="87">
        <v>59</v>
      </c>
      <c r="B63" s="28">
        <f t="shared" si="2"/>
        <v>43747</v>
      </c>
      <c r="C63" s="60">
        <f t="shared" si="4"/>
        <v>1</v>
      </c>
      <c r="D63" s="24" t="s">
        <v>11</v>
      </c>
      <c r="E63" s="24"/>
      <c r="F63" s="29">
        <v>0</v>
      </c>
      <c r="G63" s="24" t="s">
        <v>5</v>
      </c>
      <c r="H63" s="42">
        <f t="shared" si="6"/>
        <v>0</v>
      </c>
      <c r="I63" s="44"/>
      <c r="J63" s="42">
        <f t="shared" si="5"/>
        <v>0</v>
      </c>
      <c r="K63" s="25"/>
      <c r="L63" s="42"/>
      <c r="M63" s="26"/>
      <c r="N63" s="61"/>
      <c r="O63" s="60"/>
      <c r="P63" s="60"/>
      <c r="Q63" s="68"/>
      <c r="R63" s="97"/>
      <c r="S63" s="199"/>
      <c r="T63" s="68"/>
      <c r="U63" s="68"/>
      <c r="V63" s="24"/>
      <c r="W63" s="24"/>
      <c r="X63" s="101"/>
      <c r="Y63" s="15"/>
      <c r="Z63" s="13"/>
      <c r="AA63" s="13"/>
      <c r="AB63" s="13"/>
      <c r="AC63" s="17"/>
      <c r="AD63" s="13"/>
      <c r="AE63" s="13"/>
      <c r="AF63" s="13"/>
      <c r="AG63" s="13"/>
      <c r="AH63" s="13"/>
    </row>
    <row r="64" spans="1:16384" x14ac:dyDescent="0.2">
      <c r="A64" s="88">
        <v>60</v>
      </c>
      <c r="B64" s="89">
        <f t="shared" si="2"/>
        <v>43748</v>
      </c>
      <c r="C64" s="90">
        <f t="shared" si="4"/>
        <v>1</v>
      </c>
      <c r="D64" s="91" t="s">
        <v>11</v>
      </c>
      <c r="E64" s="91"/>
      <c r="F64" s="155">
        <v>0</v>
      </c>
      <c r="G64" s="91" t="s">
        <v>5</v>
      </c>
      <c r="H64" s="92">
        <f t="shared" si="6"/>
        <v>0</v>
      </c>
      <c r="I64" s="93"/>
      <c r="J64" s="92">
        <f t="shared" si="5"/>
        <v>0</v>
      </c>
      <c r="K64" s="94"/>
      <c r="L64" s="92"/>
      <c r="M64" s="95"/>
      <c r="N64" s="200"/>
      <c r="O64" s="90"/>
      <c r="P64" s="90"/>
      <c r="Q64" s="103"/>
      <c r="R64" s="201"/>
      <c r="S64" s="103"/>
      <c r="T64" s="103"/>
      <c r="U64" s="103"/>
      <c r="V64" s="91"/>
      <c r="W64" s="91"/>
      <c r="X64" s="104"/>
      <c r="Y64" s="132" t="s">
        <v>12</v>
      </c>
      <c r="Z64" s="153">
        <v>0</v>
      </c>
      <c r="AA64" s="152">
        <v>0</v>
      </c>
      <c r="AB64" s="152"/>
      <c r="AC64" s="151"/>
      <c r="AD64" s="152"/>
      <c r="AE64" s="153"/>
      <c r="AF64" s="152"/>
      <c r="AG64" s="13"/>
      <c r="AH64" s="13"/>
    </row>
    <row r="65" spans="1:34" x14ac:dyDescent="0.2">
      <c r="A65" s="177">
        <v>61</v>
      </c>
      <c r="B65" s="36">
        <f t="shared" si="2"/>
        <v>43749</v>
      </c>
      <c r="C65" s="62">
        <f t="shared" si="4"/>
        <v>1</v>
      </c>
      <c r="D65" s="37" t="s">
        <v>11</v>
      </c>
      <c r="E65" s="37"/>
      <c r="F65" s="178">
        <v>0</v>
      </c>
      <c r="G65" s="37" t="s">
        <v>5</v>
      </c>
      <c r="H65" s="43">
        <f t="shared" si="6"/>
        <v>0</v>
      </c>
      <c r="I65" s="48"/>
      <c r="J65" s="43">
        <f t="shared" si="5"/>
        <v>0</v>
      </c>
      <c r="K65" s="39"/>
      <c r="L65" s="43"/>
      <c r="M65" s="38"/>
      <c r="N65" s="202"/>
      <c r="O65" s="62"/>
      <c r="P65" s="62"/>
      <c r="Q65" s="73"/>
      <c r="R65" s="98"/>
      <c r="S65" s="203"/>
      <c r="T65" s="73"/>
      <c r="U65" s="37"/>
      <c r="V65" s="37"/>
      <c r="W65" s="37"/>
      <c r="X65" s="197"/>
      <c r="Y65" s="15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1:34" x14ac:dyDescent="0.2">
      <c r="A66" s="87">
        <v>62</v>
      </c>
      <c r="B66" s="28">
        <f t="shared" si="2"/>
        <v>43750</v>
      </c>
      <c r="C66" s="60">
        <f t="shared" si="4"/>
        <v>1</v>
      </c>
      <c r="D66" s="24" t="s">
        <v>11</v>
      </c>
      <c r="E66" s="24"/>
      <c r="F66" s="29">
        <v>0</v>
      </c>
      <c r="G66" s="24" t="s">
        <v>5</v>
      </c>
      <c r="H66" s="42">
        <f t="shared" si="6"/>
        <v>0</v>
      </c>
      <c r="I66" s="44"/>
      <c r="J66" s="42">
        <f t="shared" si="5"/>
        <v>0</v>
      </c>
      <c r="K66" s="25"/>
      <c r="L66" s="42"/>
      <c r="M66" s="26"/>
      <c r="N66" s="74"/>
      <c r="O66" s="60"/>
      <c r="P66" s="60"/>
      <c r="Q66" s="68"/>
      <c r="R66" s="97"/>
      <c r="S66" s="199"/>
      <c r="T66" s="68"/>
      <c r="U66" s="24"/>
      <c r="V66" s="24"/>
      <c r="W66" s="24"/>
      <c r="X66" s="101"/>
      <c r="Y66" s="15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1:34" x14ac:dyDescent="0.2">
      <c r="A67" s="87">
        <v>63</v>
      </c>
      <c r="B67" s="28">
        <f t="shared" si="2"/>
        <v>43751</v>
      </c>
      <c r="C67" s="60">
        <f t="shared" si="4"/>
        <v>1</v>
      </c>
      <c r="D67" s="24" t="s">
        <v>11</v>
      </c>
      <c r="E67" s="24"/>
      <c r="F67" s="29">
        <v>0</v>
      </c>
      <c r="G67" s="24" t="s">
        <v>5</v>
      </c>
      <c r="H67" s="42">
        <f t="shared" si="6"/>
        <v>0</v>
      </c>
      <c r="I67" s="44"/>
      <c r="J67" s="42">
        <f t="shared" si="5"/>
        <v>0</v>
      </c>
      <c r="K67" s="25"/>
      <c r="L67" s="42"/>
      <c r="M67" s="26"/>
      <c r="N67" s="74"/>
      <c r="O67" s="60"/>
      <c r="P67" s="60"/>
      <c r="Q67" s="68"/>
      <c r="R67" s="97"/>
      <c r="S67" s="68"/>
      <c r="T67" s="68"/>
      <c r="U67" s="24"/>
      <c r="V67" s="24"/>
      <c r="W67" s="24"/>
      <c r="X67" s="101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1:34" x14ac:dyDescent="0.2">
      <c r="A68" s="87">
        <v>64</v>
      </c>
      <c r="B68" s="28">
        <f t="shared" si="2"/>
        <v>43752</v>
      </c>
      <c r="C68" s="60">
        <f t="shared" si="4"/>
        <v>1</v>
      </c>
      <c r="D68" s="24" t="s">
        <v>11</v>
      </c>
      <c r="E68" s="24"/>
      <c r="F68" s="29">
        <v>0</v>
      </c>
      <c r="G68" s="24" t="s">
        <v>5</v>
      </c>
      <c r="H68" s="42">
        <f t="shared" si="6"/>
        <v>0</v>
      </c>
      <c r="I68" s="44"/>
      <c r="J68" s="42">
        <f t="shared" si="5"/>
        <v>0</v>
      </c>
      <c r="K68" s="25"/>
      <c r="L68" s="42"/>
      <c r="M68" s="26"/>
      <c r="N68" s="74"/>
      <c r="O68" s="60"/>
      <c r="P68" s="60"/>
      <c r="Q68" s="68"/>
      <c r="R68" s="97"/>
      <c r="S68" s="68"/>
      <c r="T68" s="68"/>
      <c r="U68" s="24"/>
      <c r="V68" s="24"/>
      <c r="W68" s="24"/>
      <c r="X68" s="101"/>
      <c r="Y68" s="13"/>
      <c r="Z68" s="13"/>
      <c r="AA68" s="13"/>
      <c r="AB68" s="13"/>
      <c r="AC68" s="13"/>
      <c r="AD68" s="13"/>
      <c r="AE68" s="13"/>
      <c r="AF68" s="14"/>
      <c r="AG68" s="13"/>
      <c r="AH68" s="13"/>
    </row>
    <row r="69" spans="1:34" x14ac:dyDescent="0.2">
      <c r="A69" s="87">
        <v>65</v>
      </c>
      <c r="B69" s="28">
        <f t="shared" si="2"/>
        <v>43753</v>
      </c>
      <c r="C69" s="60">
        <f t="shared" si="4"/>
        <v>1</v>
      </c>
      <c r="D69" s="24" t="s">
        <v>11</v>
      </c>
      <c r="E69" s="24"/>
      <c r="F69" s="29">
        <v>0</v>
      </c>
      <c r="G69" s="24" t="s">
        <v>5</v>
      </c>
      <c r="H69" s="42">
        <f t="shared" si="6"/>
        <v>0</v>
      </c>
      <c r="I69" s="44"/>
      <c r="J69" s="42">
        <f t="shared" si="5"/>
        <v>0</v>
      </c>
      <c r="K69" s="25"/>
      <c r="L69" s="42"/>
      <c r="M69" s="26"/>
      <c r="N69" s="74"/>
      <c r="O69" s="60"/>
      <c r="P69" s="60"/>
      <c r="Q69" s="68"/>
      <c r="R69" s="97"/>
      <c r="S69" s="68"/>
      <c r="T69" s="68"/>
      <c r="U69" s="24"/>
      <c r="V69" s="24"/>
      <c r="W69" s="24"/>
      <c r="X69" s="101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1:34" x14ac:dyDescent="0.2">
      <c r="A70" s="87">
        <v>66</v>
      </c>
      <c r="B70" s="28">
        <f t="shared" si="2"/>
        <v>43754</v>
      </c>
      <c r="C70" s="60">
        <f t="shared" si="4"/>
        <v>1</v>
      </c>
      <c r="D70" s="24" t="s">
        <v>11</v>
      </c>
      <c r="E70" s="24"/>
      <c r="F70" s="29">
        <f>R70/C70</f>
        <v>0</v>
      </c>
      <c r="G70" s="24" t="s">
        <v>5</v>
      </c>
      <c r="H70" s="42">
        <f t="shared" si="6"/>
        <v>0</v>
      </c>
      <c r="I70" s="44"/>
      <c r="J70" s="42">
        <f t="shared" si="5"/>
        <v>0</v>
      </c>
      <c r="K70" s="25"/>
      <c r="L70" s="42"/>
      <c r="M70" s="26"/>
      <c r="N70" s="74"/>
      <c r="O70" s="60"/>
      <c r="P70" s="60"/>
      <c r="Q70" s="68"/>
      <c r="R70" s="97"/>
      <c r="S70" s="68"/>
      <c r="T70" s="68"/>
      <c r="U70" s="24"/>
      <c r="V70" s="24"/>
      <c r="W70" s="24"/>
      <c r="X70" s="101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1:34" x14ac:dyDescent="0.2">
      <c r="A71" s="87">
        <v>67</v>
      </c>
      <c r="B71" s="28">
        <f t="shared" ref="B71:B134" si="7">+B70+1</f>
        <v>43755</v>
      </c>
      <c r="C71" s="60">
        <f t="shared" si="4"/>
        <v>1</v>
      </c>
      <c r="D71" s="24" t="s">
        <v>11</v>
      </c>
      <c r="E71" s="24"/>
      <c r="F71" s="29">
        <f>R71/C71</f>
        <v>0</v>
      </c>
      <c r="G71" s="24" t="s">
        <v>5</v>
      </c>
      <c r="H71" s="42">
        <f t="shared" si="6"/>
        <v>0</v>
      </c>
      <c r="I71" s="44"/>
      <c r="J71" s="42">
        <f t="shared" ref="J71:J134" si="8">(J70-L70)+H71-N70</f>
        <v>0</v>
      </c>
      <c r="K71" s="25"/>
      <c r="L71" s="42"/>
      <c r="M71" s="26"/>
      <c r="N71" s="74"/>
      <c r="O71" s="60"/>
      <c r="P71" s="60"/>
      <c r="Q71" s="68"/>
      <c r="R71" s="97"/>
      <c r="S71" s="68"/>
      <c r="T71" s="68"/>
      <c r="U71" s="24"/>
      <c r="V71" s="24"/>
      <c r="W71" s="24"/>
      <c r="X71" s="101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1:34" x14ac:dyDescent="0.2">
      <c r="A72" s="87">
        <v>68</v>
      </c>
      <c r="B72" s="28">
        <f t="shared" si="7"/>
        <v>43756</v>
      </c>
      <c r="C72" s="60">
        <f t="shared" si="4"/>
        <v>1</v>
      </c>
      <c r="D72" s="24" t="s">
        <v>11</v>
      </c>
      <c r="E72" s="24"/>
      <c r="F72" s="29">
        <f t="shared" ref="F72:F77" si="9">R72/C72</f>
        <v>0</v>
      </c>
      <c r="G72" s="24" t="s">
        <v>5</v>
      </c>
      <c r="H72" s="42">
        <f t="shared" si="6"/>
        <v>0</v>
      </c>
      <c r="I72" s="44"/>
      <c r="J72" s="42">
        <f t="shared" si="8"/>
        <v>0</v>
      </c>
      <c r="K72" s="25"/>
      <c r="L72" s="42"/>
      <c r="M72" s="26"/>
      <c r="N72" s="74"/>
      <c r="O72" s="60"/>
      <c r="P72" s="60"/>
      <c r="Q72" s="68"/>
      <c r="R72" s="97"/>
      <c r="S72" s="68"/>
      <c r="T72" s="68"/>
      <c r="U72" s="24"/>
      <c r="V72" s="24"/>
      <c r="W72" s="24"/>
      <c r="X72" s="101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1:34" x14ac:dyDescent="0.2">
      <c r="A73" s="87">
        <v>69</v>
      </c>
      <c r="B73" s="28">
        <f t="shared" si="7"/>
        <v>43757</v>
      </c>
      <c r="C73" s="60">
        <f t="shared" si="4"/>
        <v>1</v>
      </c>
      <c r="D73" s="24" t="s">
        <v>11</v>
      </c>
      <c r="E73" s="24"/>
      <c r="F73" s="29">
        <f t="shared" si="9"/>
        <v>0</v>
      </c>
      <c r="G73" s="24" t="s">
        <v>5</v>
      </c>
      <c r="H73" s="42">
        <f t="shared" si="6"/>
        <v>0</v>
      </c>
      <c r="I73" s="44"/>
      <c r="J73" s="42">
        <f t="shared" si="8"/>
        <v>0</v>
      </c>
      <c r="K73" s="25"/>
      <c r="L73" s="42"/>
      <c r="M73" s="26"/>
      <c r="N73" s="74"/>
      <c r="O73" s="60"/>
      <c r="P73" s="60"/>
      <c r="Q73" s="68"/>
      <c r="R73" s="96"/>
      <c r="S73" s="68"/>
      <c r="T73" s="68"/>
      <c r="U73" s="24"/>
      <c r="V73" s="24"/>
      <c r="W73" s="24"/>
      <c r="X73" s="101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1:34" x14ac:dyDescent="0.2">
      <c r="A74" s="87">
        <v>70</v>
      </c>
      <c r="B74" s="28">
        <f t="shared" si="7"/>
        <v>43758</v>
      </c>
      <c r="C74" s="60">
        <f t="shared" si="4"/>
        <v>1</v>
      </c>
      <c r="D74" s="24" t="s">
        <v>11</v>
      </c>
      <c r="E74" s="24"/>
      <c r="F74" s="29">
        <f t="shared" si="9"/>
        <v>0</v>
      </c>
      <c r="G74" s="24" t="s">
        <v>5</v>
      </c>
      <c r="H74" s="42">
        <f t="shared" si="6"/>
        <v>0</v>
      </c>
      <c r="I74" s="44"/>
      <c r="J74" s="42">
        <f t="shared" si="8"/>
        <v>0</v>
      </c>
      <c r="K74" s="25"/>
      <c r="L74" s="42"/>
      <c r="M74" s="26"/>
      <c r="N74" s="74"/>
      <c r="O74" s="60"/>
      <c r="P74" s="60"/>
      <c r="Q74" s="68"/>
      <c r="R74" s="97"/>
      <c r="S74" s="68"/>
      <c r="T74" s="68"/>
      <c r="U74" s="24"/>
      <c r="V74" s="24"/>
      <c r="W74" s="24"/>
      <c r="X74" s="101"/>
      <c r="Y74" s="17">
        <f>SUM(R68:R74)</f>
        <v>0</v>
      </c>
      <c r="Z74" s="15">
        <f>Y74/C70</f>
        <v>0</v>
      </c>
      <c r="AA74" s="13"/>
      <c r="AB74" s="13"/>
      <c r="AC74" s="17"/>
      <c r="AD74" s="17">
        <f>Y74+P73</f>
        <v>0</v>
      </c>
      <c r="AE74" s="15"/>
      <c r="AF74" s="13"/>
      <c r="AG74" s="13"/>
      <c r="AH74" s="13"/>
    </row>
    <row r="75" spans="1:34" x14ac:dyDescent="0.2">
      <c r="A75" s="87">
        <v>71</v>
      </c>
      <c r="B75" s="28">
        <f t="shared" si="7"/>
        <v>43759</v>
      </c>
      <c r="C75" s="60">
        <f t="shared" si="4"/>
        <v>1</v>
      </c>
      <c r="D75" s="24" t="s">
        <v>11</v>
      </c>
      <c r="E75" s="24"/>
      <c r="F75" s="29">
        <f t="shared" si="9"/>
        <v>0</v>
      </c>
      <c r="G75" s="24" t="s">
        <v>5</v>
      </c>
      <c r="H75" s="42">
        <f t="shared" si="6"/>
        <v>0</v>
      </c>
      <c r="I75" s="44"/>
      <c r="J75" s="42">
        <f t="shared" si="8"/>
        <v>0</v>
      </c>
      <c r="K75" s="25"/>
      <c r="L75" s="44"/>
      <c r="M75" s="26"/>
      <c r="N75" s="74"/>
      <c r="O75" s="60"/>
      <c r="P75" s="60"/>
      <c r="Q75" s="68"/>
      <c r="R75" s="97"/>
      <c r="S75" s="68"/>
      <c r="T75" s="68"/>
      <c r="U75" s="24"/>
      <c r="V75" s="24"/>
      <c r="W75" s="24"/>
      <c r="X75" s="101"/>
      <c r="Y75" s="13"/>
      <c r="Z75" s="13"/>
      <c r="AA75" s="13"/>
      <c r="AB75" s="13"/>
      <c r="AC75" s="13"/>
      <c r="AD75" s="13"/>
      <c r="AE75" s="13"/>
      <c r="AF75" s="14"/>
      <c r="AG75" s="13"/>
      <c r="AH75" s="13"/>
    </row>
    <row r="76" spans="1:34" x14ac:dyDescent="0.2">
      <c r="A76" s="87">
        <v>72</v>
      </c>
      <c r="B76" s="28">
        <f t="shared" si="7"/>
        <v>43760</v>
      </c>
      <c r="C76" s="60">
        <f t="shared" si="4"/>
        <v>1</v>
      </c>
      <c r="D76" s="24" t="s">
        <v>11</v>
      </c>
      <c r="E76" s="24"/>
      <c r="F76" s="29">
        <f t="shared" si="9"/>
        <v>0</v>
      </c>
      <c r="G76" s="24" t="s">
        <v>5</v>
      </c>
      <c r="H76" s="42">
        <f t="shared" si="6"/>
        <v>0</v>
      </c>
      <c r="I76" s="44"/>
      <c r="J76" s="42">
        <f t="shared" si="8"/>
        <v>0</v>
      </c>
      <c r="K76" s="25"/>
      <c r="L76" s="42"/>
      <c r="M76" s="26"/>
      <c r="N76" s="74"/>
      <c r="O76" s="60"/>
      <c r="P76" s="60"/>
      <c r="Q76" s="68"/>
      <c r="R76" s="96"/>
      <c r="S76" s="68"/>
      <c r="T76" s="68"/>
      <c r="U76" s="24"/>
      <c r="V76" s="24"/>
      <c r="W76" s="24"/>
      <c r="X76" s="101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1:34" x14ac:dyDescent="0.2">
      <c r="A77" s="87">
        <v>73</v>
      </c>
      <c r="B77" s="28">
        <f t="shared" si="7"/>
        <v>43761</v>
      </c>
      <c r="C77" s="60">
        <f t="shared" si="4"/>
        <v>1</v>
      </c>
      <c r="D77" s="24" t="s">
        <v>11</v>
      </c>
      <c r="E77" s="24"/>
      <c r="F77" s="29">
        <f t="shared" si="9"/>
        <v>0</v>
      </c>
      <c r="G77" s="24" t="s">
        <v>5</v>
      </c>
      <c r="H77" s="42">
        <f t="shared" si="6"/>
        <v>0</v>
      </c>
      <c r="I77" s="44"/>
      <c r="J77" s="42">
        <f t="shared" si="8"/>
        <v>0</v>
      </c>
      <c r="K77" s="25"/>
      <c r="L77" s="44"/>
      <c r="M77" s="26"/>
      <c r="N77" s="74"/>
      <c r="O77" s="60"/>
      <c r="P77" s="60"/>
      <c r="Q77" s="68"/>
      <c r="R77" s="97"/>
      <c r="S77" s="68"/>
      <c r="T77" s="68"/>
      <c r="U77" s="24"/>
      <c r="V77" s="24"/>
      <c r="W77" s="24"/>
      <c r="X77" s="101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1:34" x14ac:dyDescent="0.2">
      <c r="A78" s="87">
        <v>74</v>
      </c>
      <c r="B78" s="28">
        <f t="shared" si="7"/>
        <v>43762</v>
      </c>
      <c r="C78" s="60">
        <f t="shared" si="4"/>
        <v>1</v>
      </c>
      <c r="D78" s="24" t="s">
        <v>11</v>
      </c>
      <c r="E78" s="24"/>
      <c r="F78" s="29">
        <v>0</v>
      </c>
      <c r="G78" s="24" t="s">
        <v>5</v>
      </c>
      <c r="H78" s="42">
        <f t="shared" si="6"/>
        <v>0</v>
      </c>
      <c r="I78" s="44"/>
      <c r="J78" s="42">
        <f t="shared" si="8"/>
        <v>0</v>
      </c>
      <c r="K78" s="25"/>
      <c r="L78" s="44"/>
      <c r="M78" s="26"/>
      <c r="N78" s="74"/>
      <c r="O78" s="60"/>
      <c r="P78" s="60"/>
      <c r="Q78" s="68"/>
      <c r="R78" s="97"/>
      <c r="S78" s="68"/>
      <c r="T78" s="68"/>
      <c r="U78" s="24"/>
      <c r="V78" s="24"/>
      <c r="W78" s="24"/>
      <c r="X78" s="101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1:34" x14ac:dyDescent="0.2">
      <c r="A79" s="87">
        <v>75</v>
      </c>
      <c r="B79" s="28">
        <f t="shared" si="7"/>
        <v>43763</v>
      </c>
      <c r="C79" s="60">
        <f t="shared" si="4"/>
        <v>1</v>
      </c>
      <c r="D79" s="24" t="s">
        <v>11</v>
      </c>
      <c r="E79" s="24"/>
      <c r="F79" s="29">
        <v>0</v>
      </c>
      <c r="G79" s="24" t="s">
        <v>5</v>
      </c>
      <c r="H79" s="42">
        <f t="shared" si="6"/>
        <v>0</v>
      </c>
      <c r="I79" s="44"/>
      <c r="J79" s="42">
        <f t="shared" si="8"/>
        <v>0</v>
      </c>
      <c r="K79" s="25"/>
      <c r="L79" s="42"/>
      <c r="M79" s="26"/>
      <c r="N79" s="74"/>
      <c r="O79" s="60"/>
      <c r="P79" s="60"/>
      <c r="Q79" s="68"/>
      <c r="R79" s="96"/>
      <c r="S79" s="68"/>
      <c r="T79" s="68"/>
      <c r="U79" s="24"/>
      <c r="V79" s="24"/>
      <c r="W79" s="24"/>
      <c r="X79" s="101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1:34" x14ac:dyDescent="0.2">
      <c r="A80" s="87">
        <v>76</v>
      </c>
      <c r="B80" s="28">
        <f t="shared" si="7"/>
        <v>43764</v>
      </c>
      <c r="C80" s="60">
        <f t="shared" si="4"/>
        <v>1</v>
      </c>
      <c r="D80" s="24" t="s">
        <v>11</v>
      </c>
      <c r="E80" s="24"/>
      <c r="F80" s="29">
        <v>0</v>
      </c>
      <c r="G80" s="24" t="s">
        <v>5</v>
      </c>
      <c r="H80" s="42">
        <f t="shared" si="6"/>
        <v>0</v>
      </c>
      <c r="I80" s="44"/>
      <c r="J80" s="42">
        <f t="shared" si="8"/>
        <v>0</v>
      </c>
      <c r="K80" s="25"/>
      <c r="L80" s="42"/>
      <c r="M80" s="26"/>
      <c r="N80" s="74"/>
      <c r="O80" s="60"/>
      <c r="P80" s="60"/>
      <c r="Q80" s="68"/>
      <c r="R80" s="96"/>
      <c r="S80" s="68"/>
      <c r="T80" s="68"/>
      <c r="U80" s="24"/>
      <c r="V80" s="24"/>
      <c r="W80" s="24"/>
      <c r="X80" s="101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1:34" x14ac:dyDescent="0.2">
      <c r="A81" s="87">
        <v>77</v>
      </c>
      <c r="B81" s="28">
        <f t="shared" si="7"/>
        <v>43765</v>
      </c>
      <c r="C81" s="60">
        <f t="shared" si="4"/>
        <v>1</v>
      </c>
      <c r="D81" s="24" t="s">
        <v>11</v>
      </c>
      <c r="E81" s="24"/>
      <c r="F81" s="29">
        <v>0</v>
      </c>
      <c r="G81" s="24" t="s">
        <v>5</v>
      </c>
      <c r="H81" s="42">
        <f t="shared" si="6"/>
        <v>0</v>
      </c>
      <c r="I81" s="44"/>
      <c r="J81" s="42">
        <f t="shared" si="8"/>
        <v>0</v>
      </c>
      <c r="K81" s="25"/>
      <c r="L81" s="42"/>
      <c r="M81" s="26"/>
      <c r="N81" s="74"/>
      <c r="O81" s="60"/>
      <c r="P81" s="60"/>
      <c r="Q81" s="68"/>
      <c r="R81" s="96"/>
      <c r="S81" s="68"/>
      <c r="T81" s="68"/>
      <c r="U81" s="24"/>
      <c r="V81" s="24"/>
      <c r="W81" s="24"/>
      <c r="X81" s="101"/>
      <c r="Y81" s="17">
        <f>SUM(R75:R81)</f>
        <v>0</v>
      </c>
      <c r="Z81" s="15">
        <f>Y81/C77</f>
        <v>0</v>
      </c>
      <c r="AA81" s="13"/>
      <c r="AB81" s="13"/>
      <c r="AC81" s="17"/>
      <c r="AD81" s="17">
        <f>Y81+P80</f>
        <v>0</v>
      </c>
      <c r="AE81" s="15"/>
      <c r="AF81" s="13"/>
      <c r="AG81" s="13"/>
      <c r="AH81" s="13"/>
    </row>
    <row r="82" spans="1:34" x14ac:dyDescent="0.2">
      <c r="A82" s="87">
        <v>78</v>
      </c>
      <c r="B82" s="28">
        <f t="shared" si="7"/>
        <v>43766</v>
      </c>
      <c r="C82" s="60">
        <f t="shared" si="4"/>
        <v>1</v>
      </c>
      <c r="D82" s="24" t="s">
        <v>11</v>
      </c>
      <c r="E82" s="24"/>
      <c r="F82" s="29">
        <v>0</v>
      </c>
      <c r="G82" s="24" t="s">
        <v>5</v>
      </c>
      <c r="H82" s="42">
        <f t="shared" si="6"/>
        <v>0</v>
      </c>
      <c r="I82" s="44"/>
      <c r="J82" s="42">
        <f t="shared" si="8"/>
        <v>0</v>
      </c>
      <c r="K82" s="25"/>
      <c r="L82" s="42"/>
      <c r="M82" s="26"/>
      <c r="N82" s="74"/>
      <c r="O82" s="60"/>
      <c r="P82" s="60"/>
      <c r="Q82" s="68"/>
      <c r="R82" s="96"/>
      <c r="S82" s="68"/>
      <c r="T82" s="68"/>
      <c r="U82" s="24"/>
      <c r="V82" s="24"/>
      <c r="W82" s="24"/>
      <c r="X82" s="101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1:34" x14ac:dyDescent="0.2">
      <c r="A83" s="87">
        <v>79</v>
      </c>
      <c r="B83" s="28">
        <f t="shared" si="7"/>
        <v>43767</v>
      </c>
      <c r="C83" s="60">
        <f t="shared" si="4"/>
        <v>1</v>
      </c>
      <c r="D83" s="24" t="s">
        <v>11</v>
      </c>
      <c r="E83" s="24"/>
      <c r="F83" s="29">
        <v>0</v>
      </c>
      <c r="G83" s="24" t="s">
        <v>5</v>
      </c>
      <c r="H83" s="42">
        <f t="shared" si="6"/>
        <v>0</v>
      </c>
      <c r="I83" s="44"/>
      <c r="J83" s="42">
        <f t="shared" si="8"/>
        <v>0</v>
      </c>
      <c r="K83" s="25"/>
      <c r="L83" s="42"/>
      <c r="M83" s="26"/>
      <c r="N83" s="74"/>
      <c r="O83" s="60"/>
      <c r="P83" s="60"/>
      <c r="Q83" s="68"/>
      <c r="R83" s="96"/>
      <c r="S83" s="68"/>
      <c r="T83" s="68"/>
      <c r="U83" s="24"/>
      <c r="V83" s="24"/>
      <c r="W83" s="24"/>
      <c r="X83" s="101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1:34" x14ac:dyDescent="0.2">
      <c r="A84" s="87">
        <v>80</v>
      </c>
      <c r="B84" s="28">
        <f t="shared" si="7"/>
        <v>43768</v>
      </c>
      <c r="C84" s="60">
        <f t="shared" si="4"/>
        <v>1</v>
      </c>
      <c r="D84" s="24" t="s">
        <v>11</v>
      </c>
      <c r="E84" s="24"/>
      <c r="F84" s="29">
        <v>0</v>
      </c>
      <c r="G84" s="24" t="s">
        <v>5</v>
      </c>
      <c r="H84" s="42">
        <f t="shared" si="6"/>
        <v>0</v>
      </c>
      <c r="I84" s="44"/>
      <c r="J84" s="42">
        <f t="shared" si="8"/>
        <v>0</v>
      </c>
      <c r="K84" s="25"/>
      <c r="L84" s="42"/>
      <c r="M84" s="26"/>
      <c r="N84" s="74"/>
      <c r="O84" s="60"/>
      <c r="P84" s="60"/>
      <c r="Q84" s="68"/>
      <c r="R84" s="96"/>
      <c r="S84" s="68"/>
      <c r="T84" s="68"/>
      <c r="U84" s="24"/>
      <c r="V84" s="24"/>
      <c r="W84" s="24"/>
      <c r="X84" s="101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1:34" x14ac:dyDescent="0.2">
      <c r="A85" s="87">
        <v>81</v>
      </c>
      <c r="B85" s="28">
        <f t="shared" si="7"/>
        <v>43769</v>
      </c>
      <c r="C85" s="60">
        <f t="shared" si="4"/>
        <v>1</v>
      </c>
      <c r="D85" s="24" t="s">
        <v>11</v>
      </c>
      <c r="E85" s="24"/>
      <c r="F85" s="29">
        <v>0</v>
      </c>
      <c r="G85" s="24" t="s">
        <v>5</v>
      </c>
      <c r="H85" s="42">
        <f t="shared" si="6"/>
        <v>0</v>
      </c>
      <c r="I85" s="44"/>
      <c r="J85" s="42">
        <f t="shared" si="8"/>
        <v>0</v>
      </c>
      <c r="K85" s="25"/>
      <c r="L85" s="42"/>
      <c r="M85" s="26"/>
      <c r="N85" s="74"/>
      <c r="O85" s="60"/>
      <c r="P85" s="60"/>
      <c r="Q85" s="68"/>
      <c r="R85" s="96"/>
      <c r="S85" s="68"/>
      <c r="T85" s="68"/>
      <c r="U85" s="24"/>
      <c r="V85" s="24"/>
      <c r="W85" s="24"/>
      <c r="X85" s="101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1:34" x14ac:dyDescent="0.2">
      <c r="A86" s="87">
        <v>82</v>
      </c>
      <c r="B86" s="28">
        <f t="shared" si="7"/>
        <v>43770</v>
      </c>
      <c r="C86" s="60">
        <f t="shared" si="4"/>
        <v>1</v>
      </c>
      <c r="D86" s="24" t="s">
        <v>11</v>
      </c>
      <c r="E86" s="24"/>
      <c r="F86" s="29">
        <v>0</v>
      </c>
      <c r="G86" s="24" t="s">
        <v>5</v>
      </c>
      <c r="H86" s="42">
        <f t="shared" si="6"/>
        <v>0</v>
      </c>
      <c r="I86" s="44"/>
      <c r="J86" s="42">
        <f t="shared" si="8"/>
        <v>0</v>
      </c>
      <c r="K86" s="25"/>
      <c r="L86" s="42"/>
      <c r="M86" s="26"/>
      <c r="N86" s="74"/>
      <c r="O86" s="60"/>
      <c r="P86" s="60"/>
      <c r="Q86" s="68"/>
      <c r="R86" s="96"/>
      <c r="S86" s="68"/>
      <c r="T86" s="68"/>
      <c r="U86" s="24"/>
      <c r="V86" s="24"/>
      <c r="W86" s="24"/>
      <c r="X86" s="101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1:34" x14ac:dyDescent="0.2">
      <c r="A87" s="87">
        <v>83</v>
      </c>
      <c r="B87" s="28">
        <f t="shared" si="7"/>
        <v>43771</v>
      </c>
      <c r="C87" s="60">
        <f t="shared" si="4"/>
        <v>1</v>
      </c>
      <c r="D87" s="24" t="s">
        <v>11</v>
      </c>
      <c r="E87" s="24"/>
      <c r="F87" s="29">
        <v>0</v>
      </c>
      <c r="G87" s="24" t="s">
        <v>5</v>
      </c>
      <c r="H87" s="42">
        <f t="shared" si="6"/>
        <v>0</v>
      </c>
      <c r="I87" s="44"/>
      <c r="J87" s="42">
        <f t="shared" si="8"/>
        <v>0</v>
      </c>
      <c r="K87" s="25"/>
      <c r="L87" s="42"/>
      <c r="M87" s="26"/>
      <c r="N87" s="74"/>
      <c r="O87" s="60"/>
      <c r="P87" s="60"/>
      <c r="Q87" s="68"/>
      <c r="R87" s="96"/>
      <c r="S87" s="68"/>
      <c r="T87" s="68"/>
      <c r="U87" s="24"/>
      <c r="V87" s="24"/>
      <c r="W87" s="24"/>
      <c r="X87" s="101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1:34" x14ac:dyDescent="0.2">
      <c r="A88" s="87">
        <v>84</v>
      </c>
      <c r="B88" s="28">
        <f t="shared" si="7"/>
        <v>43772</v>
      </c>
      <c r="C88" s="60">
        <f t="shared" si="4"/>
        <v>1</v>
      </c>
      <c r="D88" s="24" t="s">
        <v>11</v>
      </c>
      <c r="E88" s="24"/>
      <c r="F88" s="29">
        <v>0</v>
      </c>
      <c r="G88" s="24" t="s">
        <v>5</v>
      </c>
      <c r="H88" s="42">
        <f t="shared" si="6"/>
        <v>0</v>
      </c>
      <c r="I88" s="44"/>
      <c r="J88" s="42">
        <f t="shared" si="8"/>
        <v>0</v>
      </c>
      <c r="K88" s="25"/>
      <c r="L88" s="42"/>
      <c r="M88" s="26"/>
      <c r="N88" s="74"/>
      <c r="O88" s="60"/>
      <c r="P88" s="60"/>
      <c r="Q88" s="68"/>
      <c r="R88" s="96"/>
      <c r="S88" s="68"/>
      <c r="T88" s="68"/>
      <c r="U88" s="24"/>
      <c r="V88" s="24"/>
      <c r="W88" s="24"/>
      <c r="X88" s="101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1:34" x14ac:dyDescent="0.2">
      <c r="A89" s="87">
        <v>85</v>
      </c>
      <c r="B89" s="28">
        <f t="shared" si="7"/>
        <v>43773</v>
      </c>
      <c r="C89" s="60">
        <f t="shared" si="4"/>
        <v>1</v>
      </c>
      <c r="D89" s="24" t="s">
        <v>11</v>
      </c>
      <c r="E89" s="24"/>
      <c r="F89" s="29">
        <v>0</v>
      </c>
      <c r="G89" s="24" t="s">
        <v>5</v>
      </c>
      <c r="H89" s="42">
        <f t="shared" si="6"/>
        <v>0</v>
      </c>
      <c r="I89" s="44"/>
      <c r="J89" s="42">
        <f t="shared" si="8"/>
        <v>0</v>
      </c>
      <c r="K89" s="25"/>
      <c r="L89" s="42"/>
      <c r="M89" s="26"/>
      <c r="N89" s="74"/>
      <c r="O89" s="60"/>
      <c r="P89" s="60"/>
      <c r="Q89" s="68"/>
      <c r="R89" s="96"/>
      <c r="S89" s="68"/>
      <c r="T89" s="68"/>
      <c r="U89" s="24"/>
      <c r="V89" s="24"/>
      <c r="W89" s="24"/>
      <c r="X89" s="101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1:34" x14ac:dyDescent="0.2">
      <c r="A90" s="87">
        <v>86</v>
      </c>
      <c r="B90" s="28">
        <f t="shared" si="7"/>
        <v>43774</v>
      </c>
      <c r="C90" s="60">
        <f t="shared" ref="C90:C94" si="10">C89+L89+O89-M89+R89-N89+P89</f>
        <v>1</v>
      </c>
      <c r="D90" s="24" t="s">
        <v>11</v>
      </c>
      <c r="E90" s="24"/>
      <c r="F90" s="29">
        <v>0</v>
      </c>
      <c r="G90" s="24" t="s">
        <v>5</v>
      </c>
      <c r="H90" s="42">
        <f t="shared" si="6"/>
        <v>0</v>
      </c>
      <c r="I90" s="44"/>
      <c r="J90" s="42">
        <f t="shared" si="8"/>
        <v>0</v>
      </c>
      <c r="K90" s="25"/>
      <c r="L90" s="42"/>
      <c r="M90" s="26"/>
      <c r="N90" s="74"/>
      <c r="O90" s="60"/>
      <c r="P90" s="60"/>
      <c r="Q90" s="68"/>
      <c r="R90" s="96"/>
      <c r="S90" s="68"/>
      <c r="T90" s="68"/>
      <c r="U90" s="24"/>
      <c r="V90" s="24"/>
      <c r="W90" s="24"/>
      <c r="X90" s="101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1:34" x14ac:dyDescent="0.2">
      <c r="A91" s="87">
        <v>87</v>
      </c>
      <c r="B91" s="28">
        <f t="shared" si="7"/>
        <v>43775</v>
      </c>
      <c r="C91" s="60">
        <f t="shared" si="10"/>
        <v>1</v>
      </c>
      <c r="D91" s="24" t="s">
        <v>11</v>
      </c>
      <c r="E91" s="24"/>
      <c r="F91" s="29">
        <v>0</v>
      </c>
      <c r="G91" s="24" t="s">
        <v>5</v>
      </c>
      <c r="H91" s="42">
        <f t="shared" si="6"/>
        <v>0</v>
      </c>
      <c r="I91" s="44"/>
      <c r="J91" s="42">
        <f t="shared" si="8"/>
        <v>0</v>
      </c>
      <c r="K91" s="25"/>
      <c r="L91" s="42"/>
      <c r="M91" s="26"/>
      <c r="N91" s="74"/>
      <c r="O91" s="60"/>
      <c r="P91" s="60"/>
      <c r="Q91" s="68"/>
      <c r="R91" s="96"/>
      <c r="S91" s="68"/>
      <c r="T91" s="68"/>
      <c r="U91" s="24"/>
      <c r="V91" s="24"/>
      <c r="W91" s="24"/>
      <c r="X91" s="101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1:34" x14ac:dyDescent="0.2">
      <c r="A92" s="87">
        <v>88</v>
      </c>
      <c r="B92" s="28">
        <f t="shared" si="7"/>
        <v>43776</v>
      </c>
      <c r="C92" s="60">
        <f t="shared" si="10"/>
        <v>1</v>
      </c>
      <c r="D92" s="24" t="s">
        <v>11</v>
      </c>
      <c r="E92" s="24"/>
      <c r="F92" s="29">
        <v>0</v>
      </c>
      <c r="G92" s="24" t="s">
        <v>5</v>
      </c>
      <c r="H92" s="42">
        <f t="shared" si="6"/>
        <v>0</v>
      </c>
      <c r="I92" s="44"/>
      <c r="J92" s="42">
        <f t="shared" si="8"/>
        <v>0</v>
      </c>
      <c r="K92" s="25"/>
      <c r="L92" s="42"/>
      <c r="M92" s="26"/>
      <c r="N92" s="74"/>
      <c r="O92" s="60"/>
      <c r="P92" s="60"/>
      <c r="Q92" s="68"/>
      <c r="R92" s="96"/>
      <c r="S92" s="68"/>
      <c r="T92" s="68"/>
      <c r="U92" s="24"/>
      <c r="V92" s="24"/>
      <c r="W92" s="24"/>
      <c r="X92" s="101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1:34" x14ac:dyDescent="0.2">
      <c r="A93" s="87">
        <v>89</v>
      </c>
      <c r="B93" s="28">
        <f t="shared" si="7"/>
        <v>43777</v>
      </c>
      <c r="C93" s="60">
        <f t="shared" si="10"/>
        <v>1</v>
      </c>
      <c r="D93" s="24" t="s">
        <v>11</v>
      </c>
      <c r="E93" s="24"/>
      <c r="F93" s="29">
        <v>0</v>
      </c>
      <c r="G93" s="24" t="s">
        <v>5</v>
      </c>
      <c r="H93" s="42">
        <f t="shared" si="6"/>
        <v>0</v>
      </c>
      <c r="I93" s="44"/>
      <c r="J93" s="42">
        <f t="shared" si="8"/>
        <v>0</v>
      </c>
      <c r="K93" s="25"/>
      <c r="L93" s="42"/>
      <c r="M93" s="26"/>
      <c r="N93" s="74"/>
      <c r="O93" s="60"/>
      <c r="P93" s="60"/>
      <c r="Q93" s="68"/>
      <c r="R93" s="96"/>
      <c r="S93" s="68"/>
      <c r="T93" s="68"/>
      <c r="U93" s="24"/>
      <c r="V93" s="24"/>
      <c r="W93" s="24"/>
      <c r="X93" s="101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1:34" x14ac:dyDescent="0.2">
      <c r="A94" s="88">
        <v>90</v>
      </c>
      <c r="B94" s="89">
        <f t="shared" si="7"/>
        <v>43778</v>
      </c>
      <c r="C94" s="90">
        <f t="shared" si="10"/>
        <v>1</v>
      </c>
      <c r="D94" s="91" t="s">
        <v>11</v>
      </c>
      <c r="E94" s="91"/>
      <c r="F94" s="155">
        <f>+AVERAGE($F$5:F93)</f>
        <v>0</v>
      </c>
      <c r="G94" s="91" t="s">
        <v>5</v>
      </c>
      <c r="H94" s="92">
        <f t="shared" si="6"/>
        <v>0</v>
      </c>
      <c r="I94" s="93"/>
      <c r="J94" s="92">
        <f t="shared" si="8"/>
        <v>0</v>
      </c>
      <c r="K94" s="94"/>
      <c r="L94" s="92"/>
      <c r="M94" s="95"/>
      <c r="N94" s="156"/>
      <c r="O94" s="90"/>
      <c r="P94" s="90"/>
      <c r="Q94" s="103"/>
      <c r="R94" s="157"/>
      <c r="S94" s="103"/>
      <c r="T94" s="103"/>
      <c r="U94" s="91"/>
      <c r="V94" s="91"/>
      <c r="W94" s="91"/>
      <c r="X94" s="104"/>
      <c r="Y94" s="132" t="s">
        <v>13</v>
      </c>
      <c r="Z94" s="154">
        <f>SUM(R65:R94)/C70</f>
        <v>0</v>
      </c>
      <c r="AA94" s="149">
        <f>SUM(R65:R94)</f>
        <v>0</v>
      </c>
      <c r="AB94" s="150"/>
      <c r="AC94" s="151"/>
      <c r="AD94" s="151"/>
      <c r="AE94" s="154"/>
      <c r="AF94" s="151"/>
      <c r="AG94" s="13"/>
      <c r="AH94" s="13"/>
    </row>
    <row r="95" spans="1:34" x14ac:dyDescent="0.2">
      <c r="A95" s="24">
        <v>91</v>
      </c>
      <c r="B95" s="28">
        <f t="shared" si="7"/>
        <v>43779</v>
      </c>
      <c r="C95" s="60">
        <f t="shared" ref="C95:C144" si="11">C94+L94+O94-M94+R94-N94+P94</f>
        <v>1</v>
      </c>
      <c r="D95" s="24" t="s">
        <v>11</v>
      </c>
      <c r="E95" s="24"/>
      <c r="F95" s="29">
        <f>+AVERAGE($F$5:F94)</f>
        <v>0</v>
      </c>
      <c r="G95" s="24" t="s">
        <v>5</v>
      </c>
      <c r="H95" s="42">
        <f t="shared" si="6"/>
        <v>0</v>
      </c>
      <c r="I95" s="44"/>
      <c r="J95" s="42">
        <f t="shared" si="8"/>
        <v>0</v>
      </c>
      <c r="K95" s="25"/>
      <c r="L95" s="42"/>
      <c r="M95" s="26"/>
      <c r="N95" s="74"/>
      <c r="O95" s="60"/>
      <c r="P95" s="60"/>
      <c r="Q95" s="68"/>
      <c r="R95" s="96"/>
      <c r="S95" s="14"/>
      <c r="T95" s="14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1:34" x14ac:dyDescent="0.2">
      <c r="A96" s="24">
        <v>92</v>
      </c>
      <c r="B96" s="28">
        <f t="shared" si="7"/>
        <v>43780</v>
      </c>
      <c r="C96" s="60">
        <f t="shared" si="11"/>
        <v>1</v>
      </c>
      <c r="D96" s="24" t="s">
        <v>11</v>
      </c>
      <c r="E96" s="24"/>
      <c r="F96" s="29">
        <f>+AVERAGE($F$5:F95)</f>
        <v>0</v>
      </c>
      <c r="G96" s="24" t="s">
        <v>5</v>
      </c>
      <c r="H96" s="42">
        <f t="shared" si="6"/>
        <v>0</v>
      </c>
      <c r="I96" s="44"/>
      <c r="J96" s="42">
        <f t="shared" si="8"/>
        <v>0</v>
      </c>
      <c r="K96" s="25"/>
      <c r="L96" s="42"/>
      <c r="M96" s="26"/>
      <c r="N96" s="74"/>
      <c r="O96" s="60"/>
      <c r="P96" s="60"/>
      <c r="Q96" s="68"/>
      <c r="R96" s="96"/>
      <c r="S96" s="14"/>
      <c r="T96" s="14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1:16384" x14ac:dyDescent="0.2">
      <c r="A97" s="24">
        <v>93</v>
      </c>
      <c r="B97" s="28">
        <f t="shared" si="7"/>
        <v>43781</v>
      </c>
      <c r="C97" s="60">
        <f t="shared" si="11"/>
        <v>1</v>
      </c>
      <c r="D97" s="24" t="s">
        <v>11</v>
      </c>
      <c r="E97" s="24"/>
      <c r="F97" s="29">
        <f>+AVERAGE($F$5:F96)</f>
        <v>0</v>
      </c>
      <c r="G97" s="24" t="s">
        <v>5</v>
      </c>
      <c r="H97" s="42">
        <f t="shared" si="6"/>
        <v>0</v>
      </c>
      <c r="I97" s="44"/>
      <c r="J97" s="42">
        <f t="shared" si="8"/>
        <v>0</v>
      </c>
      <c r="K97" s="25"/>
      <c r="L97" s="42"/>
      <c r="M97" s="26"/>
      <c r="N97" s="74"/>
      <c r="O97" s="60"/>
      <c r="P97" s="60"/>
      <c r="Q97" s="68"/>
      <c r="R97" s="96"/>
      <c r="S97" s="14"/>
      <c r="T97" s="14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1:16384" x14ac:dyDescent="0.2">
      <c r="A98" s="24">
        <v>94</v>
      </c>
      <c r="B98" s="28">
        <f t="shared" si="7"/>
        <v>43782</v>
      </c>
      <c r="C98" s="60">
        <f t="shared" si="11"/>
        <v>1</v>
      </c>
      <c r="D98" s="24" t="s">
        <v>11</v>
      </c>
      <c r="E98" s="24"/>
      <c r="F98" s="29">
        <f>+AVERAGE($F$5:F97)</f>
        <v>0</v>
      </c>
      <c r="G98" s="24" t="s">
        <v>5</v>
      </c>
      <c r="H98" s="42">
        <f t="shared" si="6"/>
        <v>0</v>
      </c>
      <c r="I98" s="44"/>
      <c r="J98" s="42">
        <f t="shared" si="8"/>
        <v>0</v>
      </c>
      <c r="K98" s="25"/>
      <c r="L98" s="42"/>
      <c r="M98" s="26"/>
      <c r="N98" s="74"/>
      <c r="O98" s="60"/>
      <c r="P98" s="60"/>
      <c r="Q98" s="68"/>
      <c r="R98" s="96"/>
      <c r="S98" s="14"/>
      <c r="T98" s="14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1:16384" x14ac:dyDescent="0.2">
      <c r="A99" s="24">
        <v>95</v>
      </c>
      <c r="B99" s="28">
        <f t="shared" si="7"/>
        <v>43783</v>
      </c>
      <c r="C99" s="60">
        <f t="shared" si="11"/>
        <v>1</v>
      </c>
      <c r="D99" s="24" t="s">
        <v>11</v>
      </c>
      <c r="E99" s="24"/>
      <c r="F99" s="29">
        <f>+AVERAGE($F$5:F98)</f>
        <v>0</v>
      </c>
      <c r="G99" s="24" t="s">
        <v>5</v>
      </c>
      <c r="H99" s="42">
        <f t="shared" si="6"/>
        <v>0</v>
      </c>
      <c r="I99" s="44"/>
      <c r="J99" s="42">
        <f t="shared" si="8"/>
        <v>0</v>
      </c>
      <c r="K99" s="25"/>
      <c r="L99" s="42"/>
      <c r="M99" s="26"/>
      <c r="N99" s="74"/>
      <c r="O99" s="60"/>
      <c r="P99" s="60"/>
      <c r="Q99" s="68"/>
      <c r="R99" s="96"/>
      <c r="S99" s="14"/>
      <c r="T99" s="14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1:16384" x14ac:dyDescent="0.2">
      <c r="A100" s="24">
        <v>96</v>
      </c>
      <c r="B100" s="28">
        <f t="shared" si="7"/>
        <v>43784</v>
      </c>
      <c r="C100" s="60">
        <f t="shared" si="11"/>
        <v>1</v>
      </c>
      <c r="D100" s="24" t="s">
        <v>11</v>
      </c>
      <c r="E100" s="24"/>
      <c r="F100" s="29">
        <f>+AVERAGE($F$5:F99)</f>
        <v>0</v>
      </c>
      <c r="G100" s="24" t="s">
        <v>5</v>
      </c>
      <c r="H100" s="42">
        <f t="shared" si="6"/>
        <v>0</v>
      </c>
      <c r="I100" s="44"/>
      <c r="J100" s="42">
        <f t="shared" si="8"/>
        <v>0</v>
      </c>
      <c r="K100" s="25"/>
      <c r="L100" s="42"/>
      <c r="M100" s="26"/>
      <c r="N100" s="74"/>
      <c r="O100" s="60"/>
      <c r="P100" s="60"/>
      <c r="Q100" s="68"/>
      <c r="R100" s="96"/>
      <c r="S100" s="14"/>
      <c r="T100" s="14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1:16384" x14ac:dyDescent="0.2">
      <c r="A101" s="24">
        <v>97</v>
      </c>
      <c r="B101" s="28">
        <f t="shared" si="7"/>
        <v>43785</v>
      </c>
      <c r="C101" s="60">
        <f t="shared" si="11"/>
        <v>1</v>
      </c>
      <c r="D101" s="24" t="s">
        <v>11</v>
      </c>
      <c r="E101" s="24"/>
      <c r="F101" s="29">
        <f>+AVERAGE($F$5:F100)</f>
        <v>0</v>
      </c>
      <c r="G101" s="24" t="s">
        <v>5</v>
      </c>
      <c r="H101" s="42">
        <f t="shared" si="6"/>
        <v>0</v>
      </c>
      <c r="I101" s="44"/>
      <c r="J101" s="42">
        <f t="shared" si="8"/>
        <v>0</v>
      </c>
      <c r="K101" s="25"/>
      <c r="L101" s="42"/>
      <c r="M101" s="26"/>
      <c r="N101" s="74"/>
      <c r="O101" s="60"/>
      <c r="P101" s="60"/>
      <c r="Q101" s="68"/>
      <c r="R101" s="96"/>
      <c r="S101" s="14"/>
      <c r="T101" s="14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1:16384" x14ac:dyDescent="0.2">
      <c r="A102" s="24">
        <v>98</v>
      </c>
      <c r="B102" s="28">
        <f t="shared" si="7"/>
        <v>43786</v>
      </c>
      <c r="C102" s="60">
        <f t="shared" si="11"/>
        <v>1</v>
      </c>
      <c r="D102" s="24" t="s">
        <v>11</v>
      </c>
      <c r="E102" s="24"/>
      <c r="F102" s="29">
        <f>+AVERAGE($F$5:F101)</f>
        <v>0</v>
      </c>
      <c r="G102" s="24" t="s">
        <v>5</v>
      </c>
      <c r="H102" s="42">
        <f t="shared" si="6"/>
        <v>0</v>
      </c>
      <c r="I102" s="44"/>
      <c r="J102" s="42">
        <f t="shared" si="8"/>
        <v>0</v>
      </c>
      <c r="K102" s="25"/>
      <c r="L102" s="42"/>
      <c r="M102" s="26"/>
      <c r="N102" s="74"/>
      <c r="O102" s="60"/>
      <c r="P102" s="60"/>
      <c r="Q102" s="68"/>
      <c r="R102" s="96"/>
      <c r="S102" s="14"/>
      <c r="T102" s="14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1:16384" x14ac:dyDescent="0.2">
      <c r="A103" s="24">
        <v>99</v>
      </c>
      <c r="B103" s="28">
        <f t="shared" si="7"/>
        <v>43787</v>
      </c>
      <c r="C103" s="60">
        <f t="shared" si="11"/>
        <v>1</v>
      </c>
      <c r="D103" s="24" t="s">
        <v>11</v>
      </c>
      <c r="E103" s="24"/>
      <c r="F103" s="29">
        <f>+AVERAGE($F$5:F102)</f>
        <v>0</v>
      </c>
      <c r="G103" s="24" t="s">
        <v>5</v>
      </c>
      <c r="H103" s="42">
        <f t="shared" si="6"/>
        <v>0</v>
      </c>
      <c r="I103" s="44"/>
      <c r="J103" s="42">
        <f t="shared" si="8"/>
        <v>0</v>
      </c>
      <c r="K103" s="25"/>
      <c r="L103" s="42"/>
      <c r="M103" s="26"/>
      <c r="N103" s="74"/>
      <c r="O103" s="60"/>
      <c r="P103" s="60"/>
      <c r="Q103" s="68" t="s">
        <v>14</v>
      </c>
      <c r="R103" s="96"/>
      <c r="S103" s="14"/>
      <c r="T103" s="14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1:16384" x14ac:dyDescent="0.2">
      <c r="A104" s="24">
        <v>100</v>
      </c>
      <c r="B104" s="28">
        <f t="shared" si="7"/>
        <v>43788</v>
      </c>
      <c r="C104" s="60">
        <f t="shared" si="11"/>
        <v>1</v>
      </c>
      <c r="D104" s="24" t="s">
        <v>11</v>
      </c>
      <c r="E104" s="24"/>
      <c r="F104" s="29">
        <f>+AVERAGE($F$5:F103)</f>
        <v>0</v>
      </c>
      <c r="G104" s="24" t="s">
        <v>5</v>
      </c>
      <c r="H104" s="42">
        <f t="shared" si="6"/>
        <v>0</v>
      </c>
      <c r="I104" s="44"/>
      <c r="J104" s="42">
        <f t="shared" si="8"/>
        <v>0</v>
      </c>
      <c r="K104" s="25"/>
      <c r="L104" s="42"/>
      <c r="M104" s="26"/>
      <c r="N104" s="61"/>
      <c r="O104" s="60"/>
      <c r="P104" s="60"/>
      <c r="Q104" s="68"/>
      <c r="R104" s="97"/>
      <c r="S104" s="69"/>
      <c r="T104" s="14"/>
      <c r="U104" s="13"/>
      <c r="V104" s="13"/>
      <c r="W104" s="13"/>
      <c r="X104" s="13"/>
      <c r="Y104" s="15"/>
      <c r="Z104" s="16"/>
      <c r="AA104" s="13"/>
      <c r="AB104" s="13"/>
      <c r="AC104" s="13"/>
      <c r="AD104" s="13"/>
      <c r="AE104" s="13"/>
      <c r="AF104" s="13"/>
      <c r="AG104" s="13"/>
      <c r="AH104" s="13"/>
    </row>
    <row r="105" spans="1:16384" x14ac:dyDescent="0.2">
      <c r="A105" s="24">
        <v>101</v>
      </c>
      <c r="B105" s="28">
        <f t="shared" si="7"/>
        <v>43789</v>
      </c>
      <c r="C105" s="60">
        <f t="shared" si="11"/>
        <v>1</v>
      </c>
      <c r="D105" s="24" t="s">
        <v>11</v>
      </c>
      <c r="E105" s="24"/>
      <c r="F105" s="29">
        <f>+AVERAGE($F$5:F104)</f>
        <v>0</v>
      </c>
      <c r="G105" s="24" t="s">
        <v>5</v>
      </c>
      <c r="H105" s="42">
        <f t="shared" si="6"/>
        <v>0</v>
      </c>
      <c r="I105" s="44"/>
      <c r="J105" s="42">
        <f t="shared" si="8"/>
        <v>0</v>
      </c>
      <c r="K105" s="25"/>
      <c r="L105" s="42"/>
      <c r="M105" s="26"/>
      <c r="N105" s="61"/>
      <c r="O105" s="60"/>
      <c r="P105" s="60"/>
      <c r="Q105" s="68"/>
      <c r="R105" s="97"/>
      <c r="S105" s="69"/>
      <c r="T105" s="14"/>
      <c r="U105" s="13"/>
      <c r="V105" s="13"/>
      <c r="W105" s="13"/>
      <c r="X105" s="13"/>
      <c r="Y105" s="15"/>
      <c r="Z105" s="16"/>
      <c r="AA105" s="13"/>
      <c r="AB105" s="13"/>
      <c r="AC105" s="13"/>
      <c r="AD105" s="13"/>
      <c r="AE105" s="13"/>
      <c r="AF105" s="13"/>
      <c r="AG105" s="13"/>
      <c r="AH105" s="13"/>
    </row>
    <row r="106" spans="1:16384" x14ac:dyDescent="0.2">
      <c r="A106" s="24">
        <v>102</v>
      </c>
      <c r="B106" s="28">
        <f t="shared" si="7"/>
        <v>43790</v>
      </c>
      <c r="C106" s="60">
        <f t="shared" si="11"/>
        <v>1</v>
      </c>
      <c r="D106" s="24" t="s">
        <v>11</v>
      </c>
      <c r="E106" s="24"/>
      <c r="F106" s="29">
        <f>+AVERAGE($F$5:F105)</f>
        <v>0</v>
      </c>
      <c r="G106" s="24" t="s">
        <v>5</v>
      </c>
      <c r="H106" s="42">
        <f t="shared" si="6"/>
        <v>0</v>
      </c>
      <c r="I106" s="44"/>
      <c r="J106" s="42">
        <f t="shared" si="8"/>
        <v>0</v>
      </c>
      <c r="K106" s="25"/>
      <c r="L106" s="42"/>
      <c r="M106" s="26"/>
      <c r="N106" s="61"/>
      <c r="O106" s="60"/>
      <c r="P106" s="60"/>
      <c r="Q106" s="68"/>
      <c r="R106" s="97"/>
      <c r="S106" s="69"/>
      <c r="T106" s="14"/>
      <c r="U106" s="13"/>
      <c r="V106" s="13"/>
      <c r="W106" s="13"/>
      <c r="X106" s="13"/>
      <c r="Y106" s="15"/>
      <c r="Z106" s="16"/>
      <c r="AA106" s="13"/>
      <c r="AB106" s="13"/>
      <c r="AC106" s="13"/>
      <c r="AD106" s="13"/>
      <c r="AE106" s="13"/>
      <c r="AF106" s="13"/>
      <c r="AG106" s="13"/>
      <c r="AH106" s="13"/>
    </row>
    <row r="107" spans="1:16384" x14ac:dyDescent="0.2">
      <c r="A107" s="24">
        <v>103</v>
      </c>
      <c r="B107" s="28">
        <f t="shared" si="7"/>
        <v>43791</v>
      </c>
      <c r="C107" s="60">
        <f t="shared" si="11"/>
        <v>1</v>
      </c>
      <c r="D107" s="24" t="s">
        <v>11</v>
      </c>
      <c r="E107" s="24"/>
      <c r="F107" s="29">
        <f>+AVERAGE($F$5:F106)</f>
        <v>0</v>
      </c>
      <c r="G107" s="24" t="s">
        <v>5</v>
      </c>
      <c r="H107" s="42">
        <f t="shared" si="6"/>
        <v>0</v>
      </c>
      <c r="I107" s="44"/>
      <c r="J107" s="42">
        <f t="shared" si="8"/>
        <v>0</v>
      </c>
      <c r="K107" s="25"/>
      <c r="L107" s="42"/>
      <c r="M107" s="26"/>
      <c r="N107" s="61"/>
      <c r="O107" s="60"/>
      <c r="P107" s="60"/>
      <c r="Q107" s="68"/>
      <c r="R107" s="97"/>
      <c r="S107" s="69"/>
      <c r="T107" s="14"/>
      <c r="U107" s="13"/>
      <c r="V107" s="13"/>
      <c r="W107" s="13"/>
      <c r="X107" s="13"/>
      <c r="Y107" s="15"/>
      <c r="Z107" s="16"/>
      <c r="AA107" s="13"/>
      <c r="AB107" s="13"/>
      <c r="AC107" s="13"/>
      <c r="AD107" s="13"/>
      <c r="AE107" s="13"/>
      <c r="AF107" s="13"/>
      <c r="AG107" s="13"/>
      <c r="AH107" s="13"/>
    </row>
    <row r="108" spans="1:16384" x14ac:dyDescent="0.2">
      <c r="A108" s="24">
        <v>104</v>
      </c>
      <c r="B108" s="28">
        <f t="shared" si="7"/>
        <v>43792</v>
      </c>
      <c r="C108" s="60">
        <f t="shared" si="11"/>
        <v>1</v>
      </c>
      <c r="D108" s="24" t="s">
        <v>11</v>
      </c>
      <c r="E108" s="24"/>
      <c r="F108" s="29">
        <f>+AVERAGE($F$5:F107)</f>
        <v>0</v>
      </c>
      <c r="G108" s="24" t="s">
        <v>5</v>
      </c>
      <c r="H108" s="42">
        <f t="shared" si="6"/>
        <v>0</v>
      </c>
      <c r="I108" s="44"/>
      <c r="J108" s="42">
        <f t="shared" si="8"/>
        <v>0</v>
      </c>
      <c r="K108" s="25"/>
      <c r="L108" s="42"/>
      <c r="M108" s="26"/>
      <c r="N108" s="61"/>
      <c r="O108" s="60"/>
      <c r="P108" s="60"/>
      <c r="Q108" s="68"/>
      <c r="R108" s="97"/>
      <c r="S108" s="69"/>
      <c r="T108" s="14"/>
      <c r="U108" s="13"/>
      <c r="V108" s="13"/>
      <c r="W108" s="13"/>
      <c r="X108" s="13"/>
      <c r="Y108" s="15"/>
      <c r="Z108" s="16"/>
      <c r="AA108" s="13"/>
      <c r="AB108" s="13"/>
      <c r="AC108" s="13"/>
      <c r="AD108" s="13"/>
      <c r="AE108" s="13"/>
      <c r="AF108" s="13"/>
      <c r="AG108" s="13"/>
      <c r="AH108" s="13"/>
    </row>
    <row r="109" spans="1:16384" x14ac:dyDescent="0.2">
      <c r="A109" s="24">
        <v>105</v>
      </c>
      <c r="B109" s="28">
        <f t="shared" si="7"/>
        <v>43793</v>
      </c>
      <c r="C109" s="60">
        <f t="shared" si="11"/>
        <v>1</v>
      </c>
      <c r="D109" s="24" t="s">
        <v>11</v>
      </c>
      <c r="E109" s="24"/>
      <c r="F109" s="29">
        <f>+AVERAGE($F$5:F108)</f>
        <v>0</v>
      </c>
      <c r="G109" s="24" t="s">
        <v>5</v>
      </c>
      <c r="H109" s="42">
        <f t="shared" si="6"/>
        <v>0</v>
      </c>
      <c r="I109" s="44"/>
      <c r="J109" s="42">
        <f t="shared" si="8"/>
        <v>0</v>
      </c>
      <c r="K109" s="25"/>
      <c r="L109" s="42"/>
      <c r="M109" s="26"/>
      <c r="N109" s="61"/>
      <c r="O109" s="60"/>
      <c r="P109" s="60"/>
      <c r="Q109" s="68"/>
      <c r="R109" s="97"/>
      <c r="S109" s="69"/>
      <c r="T109" s="14"/>
      <c r="U109" s="13"/>
      <c r="V109" s="13"/>
      <c r="W109" s="13"/>
      <c r="X109" s="13"/>
      <c r="Y109" s="15"/>
      <c r="Z109" s="16"/>
      <c r="AA109" s="13"/>
      <c r="AB109" s="13"/>
      <c r="AC109" s="13"/>
      <c r="AD109" s="13"/>
      <c r="AE109" s="13"/>
      <c r="AF109" s="13"/>
      <c r="AG109" s="13"/>
      <c r="AH109" s="13"/>
    </row>
    <row r="110" spans="1:16384" x14ac:dyDescent="0.2">
      <c r="A110" s="24">
        <v>106</v>
      </c>
      <c r="B110" s="28">
        <f t="shared" si="7"/>
        <v>43794</v>
      </c>
      <c r="C110" s="60">
        <f t="shared" si="11"/>
        <v>1</v>
      </c>
      <c r="D110" s="24" t="s">
        <v>11</v>
      </c>
      <c r="E110" s="24"/>
      <c r="F110" s="29">
        <f>+AVERAGE($F$5:F109)</f>
        <v>0</v>
      </c>
      <c r="G110" s="24" t="s">
        <v>5</v>
      </c>
      <c r="H110" s="42">
        <f t="shared" si="6"/>
        <v>0</v>
      </c>
      <c r="I110" s="44"/>
      <c r="J110" s="42">
        <f t="shared" si="8"/>
        <v>0</v>
      </c>
      <c r="K110" s="25"/>
      <c r="L110" s="42"/>
      <c r="M110" s="26"/>
      <c r="N110" s="61"/>
      <c r="O110" s="60"/>
      <c r="P110" s="60"/>
      <c r="Q110" s="68"/>
      <c r="R110" s="97"/>
      <c r="S110" s="69"/>
      <c r="T110" s="14"/>
      <c r="U110" s="13"/>
      <c r="V110" s="13"/>
      <c r="W110" s="13"/>
      <c r="X110" s="13"/>
      <c r="Y110" s="15"/>
      <c r="Z110" s="16"/>
      <c r="AA110" s="13"/>
      <c r="AB110" s="13"/>
      <c r="AC110" s="13"/>
      <c r="AD110" s="13"/>
      <c r="AE110" s="13"/>
      <c r="AF110" s="13"/>
      <c r="AG110" s="13"/>
      <c r="AH110" s="13"/>
    </row>
    <row r="111" spans="1:16384" x14ac:dyDescent="0.2">
      <c r="A111" s="24">
        <v>107</v>
      </c>
      <c r="B111" s="28">
        <f t="shared" si="7"/>
        <v>43795</v>
      </c>
      <c r="C111" s="60">
        <f t="shared" si="11"/>
        <v>1</v>
      </c>
      <c r="D111" s="24" t="s">
        <v>11</v>
      </c>
      <c r="E111" s="24"/>
      <c r="F111" s="29">
        <f>+AVERAGE($F$5:F110)</f>
        <v>0</v>
      </c>
      <c r="G111" s="24" t="s">
        <v>5</v>
      </c>
      <c r="H111" s="42">
        <f t="shared" si="6"/>
        <v>0</v>
      </c>
      <c r="I111" s="44"/>
      <c r="J111" s="42">
        <f t="shared" si="8"/>
        <v>0</v>
      </c>
      <c r="K111" s="25"/>
      <c r="L111" s="42"/>
      <c r="M111" s="26"/>
      <c r="N111" s="61"/>
      <c r="O111" s="60"/>
      <c r="P111" s="60"/>
      <c r="Q111" s="68"/>
      <c r="R111" s="97"/>
      <c r="S111" s="69"/>
      <c r="T111" s="14"/>
      <c r="U111" s="13"/>
      <c r="V111" s="13"/>
      <c r="W111" s="13"/>
      <c r="X111" s="13"/>
      <c r="Y111" s="15"/>
      <c r="Z111" s="16"/>
      <c r="AA111" s="13"/>
      <c r="AB111" s="13"/>
      <c r="AC111" s="13"/>
      <c r="AD111" s="13"/>
      <c r="AE111" s="13"/>
      <c r="AF111" s="13"/>
      <c r="AG111" s="13"/>
      <c r="AH111" s="13"/>
    </row>
    <row r="112" spans="1:16384" s="35" customFormat="1" x14ac:dyDescent="0.2">
      <c r="A112" s="24">
        <v>108</v>
      </c>
      <c r="B112" s="28">
        <f t="shared" si="7"/>
        <v>43796</v>
      </c>
      <c r="C112" s="60">
        <f t="shared" si="11"/>
        <v>1</v>
      </c>
      <c r="D112" s="24" t="s">
        <v>11</v>
      </c>
      <c r="E112" s="24"/>
      <c r="F112" s="29">
        <f>+AVERAGE($F$5:F111)</f>
        <v>0</v>
      </c>
      <c r="G112" s="24" t="s">
        <v>5</v>
      </c>
      <c r="H112" s="42">
        <f t="shared" si="6"/>
        <v>0</v>
      </c>
      <c r="I112" s="44"/>
      <c r="J112" s="42">
        <f t="shared" si="8"/>
        <v>0</v>
      </c>
      <c r="K112" s="25"/>
      <c r="L112" s="42"/>
      <c r="M112" s="26"/>
      <c r="N112" s="61"/>
      <c r="O112" s="60"/>
      <c r="P112" s="60"/>
      <c r="Q112" s="68"/>
      <c r="R112" s="97"/>
      <c r="S112" s="69"/>
      <c r="T112" s="14"/>
      <c r="U112" s="14"/>
      <c r="V112" s="13"/>
      <c r="W112" s="13"/>
      <c r="X112" s="13"/>
      <c r="Y112" s="15"/>
      <c r="Z112" s="13"/>
      <c r="AA112" s="13"/>
      <c r="AB112" s="13"/>
      <c r="AC112" s="17"/>
      <c r="AD112" s="13"/>
      <c r="AE112" s="13"/>
      <c r="AF112" s="13"/>
      <c r="AG112" s="13"/>
      <c r="AH112" s="13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  <c r="BFQ112"/>
      <c r="BFR112"/>
      <c r="BFS112"/>
      <c r="BFT112"/>
      <c r="BFU112"/>
      <c r="BFV112"/>
      <c r="BFW112"/>
      <c r="BFX112"/>
      <c r="BFY112"/>
      <c r="BFZ112"/>
      <c r="BGA112"/>
      <c r="BGB112"/>
      <c r="BGC112"/>
      <c r="BGD112"/>
      <c r="BGE112"/>
      <c r="BGF112"/>
      <c r="BGG112"/>
      <c r="BGH112"/>
      <c r="BGI112"/>
      <c r="BGJ112"/>
      <c r="BGK112"/>
      <c r="BGL112"/>
      <c r="BGM112"/>
      <c r="BGN112"/>
      <c r="BGO112"/>
      <c r="BGP112"/>
      <c r="BGQ112"/>
      <c r="BGR112"/>
      <c r="BGS112"/>
      <c r="BGT112"/>
      <c r="BGU112"/>
      <c r="BGV112"/>
      <c r="BGW112"/>
      <c r="BGX112"/>
      <c r="BGY112"/>
      <c r="BGZ112"/>
      <c r="BHA112"/>
      <c r="BHB112"/>
      <c r="BHC112"/>
      <c r="BHD112"/>
      <c r="BHE112"/>
      <c r="BHF112"/>
      <c r="BHG112"/>
      <c r="BHH112"/>
      <c r="BHI112"/>
      <c r="BHJ112"/>
      <c r="BHK112"/>
      <c r="BHL112"/>
      <c r="BHM112"/>
      <c r="BHN112"/>
      <c r="BHO112"/>
      <c r="BHP112"/>
      <c r="BHQ112"/>
      <c r="BHR112"/>
      <c r="BHS112"/>
      <c r="BHT112"/>
      <c r="BHU112"/>
      <c r="BHV112"/>
      <c r="BHW112"/>
      <c r="BHX112"/>
      <c r="BHY112"/>
      <c r="BHZ112"/>
      <c r="BIA112"/>
      <c r="BIB112"/>
      <c r="BIC112"/>
      <c r="BID112"/>
      <c r="BIE112"/>
      <c r="BIF112"/>
      <c r="BIG112"/>
      <c r="BIH112"/>
      <c r="BII112"/>
      <c r="BIJ112"/>
      <c r="BIK112"/>
      <c r="BIL112"/>
      <c r="BIM112"/>
      <c r="BIN112"/>
      <c r="BIO112"/>
      <c r="BIP112"/>
      <c r="BIQ112"/>
      <c r="BIR112"/>
      <c r="BIS112"/>
      <c r="BIT112"/>
      <c r="BIU112"/>
      <c r="BIV112"/>
      <c r="BIW112"/>
      <c r="BIX112"/>
      <c r="BIY112"/>
      <c r="BIZ112"/>
      <c r="BJA112"/>
      <c r="BJB112"/>
      <c r="BJC112"/>
      <c r="BJD112"/>
      <c r="BJE112"/>
      <c r="BJF112"/>
      <c r="BJG112"/>
      <c r="BJH112"/>
      <c r="BJI112"/>
      <c r="BJJ112"/>
      <c r="BJK112"/>
      <c r="BJL112"/>
      <c r="BJM112"/>
      <c r="BJN112"/>
      <c r="BJO112"/>
      <c r="BJP112"/>
      <c r="BJQ112"/>
      <c r="BJR112"/>
      <c r="BJS112"/>
      <c r="BJT112"/>
      <c r="BJU112"/>
      <c r="BJV112"/>
      <c r="BJW112"/>
      <c r="BJX112"/>
      <c r="BJY112"/>
      <c r="BJZ112"/>
      <c r="BKA112"/>
      <c r="BKB112"/>
      <c r="BKC112"/>
      <c r="BKD112"/>
      <c r="BKE112"/>
      <c r="BKF112"/>
      <c r="BKG112"/>
      <c r="BKH112"/>
      <c r="BKI112"/>
      <c r="BKJ112"/>
      <c r="BKK112"/>
      <c r="BKL112"/>
      <c r="BKM112"/>
      <c r="BKN112"/>
      <c r="BKO112"/>
      <c r="BKP112"/>
      <c r="BKQ112"/>
      <c r="BKR112"/>
      <c r="BKS112"/>
      <c r="BKT112"/>
      <c r="BKU112"/>
      <c r="BKV112"/>
      <c r="BKW112"/>
      <c r="BKX112"/>
      <c r="BKY112"/>
      <c r="BKZ112"/>
      <c r="BLA112"/>
      <c r="BLB112"/>
      <c r="BLC112"/>
      <c r="BLD112"/>
      <c r="BLE112"/>
      <c r="BLF112"/>
      <c r="BLG112"/>
      <c r="BLH112"/>
      <c r="BLI112"/>
      <c r="BLJ112"/>
      <c r="BLK112"/>
      <c r="BLL112"/>
      <c r="BLM112"/>
      <c r="BLN112"/>
      <c r="BLO112"/>
      <c r="BLP112"/>
      <c r="BLQ112"/>
      <c r="BLR112"/>
      <c r="BLS112"/>
      <c r="BLT112"/>
      <c r="BLU112"/>
      <c r="BLV112"/>
      <c r="BLW112"/>
      <c r="BLX112"/>
      <c r="BLY112"/>
      <c r="BLZ112"/>
      <c r="BMA112"/>
      <c r="BMB112"/>
      <c r="BMC112"/>
      <c r="BMD112"/>
      <c r="BME112"/>
      <c r="BMF112"/>
      <c r="BMG112"/>
      <c r="BMH112"/>
      <c r="BMI112"/>
      <c r="BMJ112"/>
      <c r="BMK112"/>
      <c r="BML112"/>
      <c r="BMM112"/>
      <c r="BMN112"/>
      <c r="BMO112"/>
      <c r="BMP112"/>
      <c r="BMQ112"/>
      <c r="BMR112"/>
      <c r="BMS112"/>
      <c r="BMT112"/>
      <c r="BMU112"/>
      <c r="BMV112"/>
      <c r="BMW112"/>
      <c r="BMX112"/>
      <c r="BMY112"/>
      <c r="BMZ112"/>
      <c r="BNA112"/>
      <c r="BNB112"/>
      <c r="BNC112"/>
      <c r="BND112"/>
      <c r="BNE112"/>
      <c r="BNF112"/>
      <c r="BNG112"/>
      <c r="BNH112"/>
      <c r="BNI112"/>
      <c r="BNJ112"/>
      <c r="BNK112"/>
      <c r="BNL112"/>
      <c r="BNM112"/>
      <c r="BNN112"/>
      <c r="BNO112"/>
      <c r="BNP112"/>
      <c r="BNQ112"/>
      <c r="BNR112"/>
      <c r="BNS112"/>
      <c r="BNT112"/>
      <c r="BNU112"/>
      <c r="BNV112"/>
      <c r="BNW112"/>
      <c r="BNX112"/>
      <c r="BNY112"/>
      <c r="BNZ112"/>
      <c r="BOA112"/>
      <c r="BOB112"/>
      <c r="BOC112"/>
      <c r="BOD112"/>
      <c r="BOE112"/>
      <c r="BOF112"/>
      <c r="BOG112"/>
      <c r="BOH112"/>
      <c r="BOI112"/>
      <c r="BOJ112"/>
      <c r="BOK112"/>
      <c r="BOL112"/>
      <c r="BOM112"/>
      <c r="BON112"/>
      <c r="BOO112"/>
      <c r="BOP112"/>
      <c r="BOQ112"/>
      <c r="BOR112"/>
      <c r="BOS112"/>
      <c r="BOT112"/>
      <c r="BOU112"/>
      <c r="BOV112"/>
      <c r="BOW112"/>
      <c r="BOX112"/>
      <c r="BOY112"/>
      <c r="BOZ112"/>
      <c r="BPA112"/>
      <c r="BPB112"/>
      <c r="BPC112"/>
      <c r="BPD112"/>
      <c r="BPE112"/>
      <c r="BPF112"/>
      <c r="BPG112"/>
      <c r="BPH112"/>
      <c r="BPI112"/>
      <c r="BPJ112"/>
      <c r="BPK112"/>
      <c r="BPL112"/>
      <c r="BPM112"/>
      <c r="BPN112"/>
      <c r="BPO112"/>
      <c r="BPP112"/>
      <c r="BPQ112"/>
      <c r="BPR112"/>
      <c r="BPS112"/>
      <c r="BPT112"/>
      <c r="BPU112"/>
      <c r="BPV112"/>
      <c r="BPW112"/>
      <c r="BPX112"/>
      <c r="BPY112"/>
      <c r="BPZ112"/>
      <c r="BQA112"/>
      <c r="BQB112"/>
      <c r="BQC112"/>
      <c r="BQD112"/>
      <c r="BQE112"/>
      <c r="BQF112"/>
      <c r="BQG112"/>
      <c r="BQH112"/>
      <c r="BQI112"/>
      <c r="BQJ112"/>
      <c r="BQK112"/>
      <c r="BQL112"/>
      <c r="BQM112"/>
      <c r="BQN112"/>
      <c r="BQO112"/>
      <c r="BQP112"/>
      <c r="BQQ112"/>
      <c r="BQR112"/>
      <c r="BQS112"/>
      <c r="BQT112"/>
      <c r="BQU112"/>
      <c r="BQV112"/>
      <c r="BQW112"/>
      <c r="BQX112"/>
      <c r="BQY112"/>
      <c r="BQZ112"/>
      <c r="BRA112"/>
      <c r="BRB112"/>
      <c r="BRC112"/>
      <c r="BRD112"/>
      <c r="BRE112"/>
      <c r="BRF112"/>
      <c r="BRG112"/>
      <c r="BRH112"/>
      <c r="BRI112"/>
      <c r="BRJ112"/>
      <c r="BRK112"/>
      <c r="BRL112"/>
      <c r="BRM112"/>
      <c r="BRN112"/>
      <c r="BRO112"/>
      <c r="BRP112"/>
      <c r="BRQ112"/>
      <c r="BRR112"/>
      <c r="BRS112"/>
      <c r="BRT112"/>
      <c r="BRU112"/>
      <c r="BRV112"/>
      <c r="BRW112"/>
      <c r="BRX112"/>
      <c r="BRY112"/>
      <c r="BRZ112"/>
      <c r="BSA112"/>
      <c r="BSB112"/>
      <c r="BSC112"/>
      <c r="BSD112"/>
      <c r="BSE112"/>
      <c r="BSF112"/>
      <c r="BSG112"/>
      <c r="BSH112"/>
      <c r="BSI112"/>
      <c r="BSJ112"/>
      <c r="BSK112"/>
      <c r="BSL112"/>
      <c r="BSM112"/>
      <c r="BSN112"/>
      <c r="BSO112"/>
      <c r="BSP112"/>
      <c r="BSQ112"/>
      <c r="BSR112"/>
      <c r="BSS112"/>
      <c r="BST112"/>
      <c r="BSU112"/>
      <c r="BSV112"/>
      <c r="BSW112"/>
      <c r="BSX112"/>
      <c r="BSY112"/>
      <c r="BSZ112"/>
      <c r="BTA112"/>
      <c r="BTB112"/>
      <c r="BTC112"/>
      <c r="BTD112"/>
      <c r="BTE112"/>
      <c r="BTF112"/>
      <c r="BTG112"/>
      <c r="BTH112"/>
      <c r="BTI112"/>
      <c r="BTJ112"/>
      <c r="BTK112"/>
      <c r="BTL112"/>
      <c r="BTM112"/>
      <c r="BTN112"/>
      <c r="BTO112"/>
      <c r="BTP112"/>
      <c r="BTQ112"/>
      <c r="BTR112"/>
      <c r="BTS112"/>
      <c r="BTT112"/>
      <c r="BTU112"/>
      <c r="BTV112"/>
      <c r="BTW112"/>
      <c r="BTX112"/>
      <c r="BTY112"/>
      <c r="BTZ112"/>
      <c r="BUA112"/>
      <c r="BUB112"/>
      <c r="BUC112"/>
      <c r="BUD112"/>
      <c r="BUE112"/>
      <c r="BUF112"/>
      <c r="BUG112"/>
      <c r="BUH112"/>
      <c r="BUI112"/>
      <c r="BUJ112"/>
      <c r="BUK112"/>
      <c r="BUL112"/>
      <c r="BUM112"/>
      <c r="BUN112"/>
      <c r="BUO112"/>
      <c r="BUP112"/>
      <c r="BUQ112"/>
      <c r="BUR112"/>
      <c r="BUS112"/>
      <c r="BUT112"/>
      <c r="BUU112"/>
      <c r="BUV112"/>
      <c r="BUW112"/>
      <c r="BUX112"/>
      <c r="BUY112"/>
      <c r="BUZ112"/>
      <c r="BVA112"/>
      <c r="BVB112"/>
      <c r="BVC112"/>
      <c r="BVD112"/>
      <c r="BVE112"/>
      <c r="BVF112"/>
      <c r="BVG112"/>
      <c r="BVH112"/>
      <c r="BVI112"/>
      <c r="BVJ112"/>
      <c r="BVK112"/>
      <c r="BVL112"/>
      <c r="BVM112"/>
      <c r="BVN112"/>
      <c r="BVO112"/>
      <c r="BVP112"/>
      <c r="BVQ112"/>
      <c r="BVR112"/>
      <c r="BVS112"/>
      <c r="BVT112"/>
      <c r="BVU112"/>
      <c r="BVV112"/>
      <c r="BVW112"/>
      <c r="BVX112"/>
      <c r="BVY112"/>
      <c r="BVZ112"/>
      <c r="BWA112"/>
      <c r="BWB112"/>
      <c r="BWC112"/>
      <c r="BWD112"/>
      <c r="BWE112"/>
      <c r="BWF112"/>
      <c r="BWG112"/>
      <c r="BWH112"/>
      <c r="BWI112"/>
      <c r="BWJ112"/>
      <c r="BWK112"/>
      <c r="BWL112"/>
      <c r="BWM112"/>
      <c r="BWN112"/>
      <c r="BWO112"/>
      <c r="BWP112"/>
      <c r="BWQ112"/>
      <c r="BWR112"/>
      <c r="BWS112"/>
      <c r="BWT112"/>
      <c r="BWU112"/>
      <c r="BWV112"/>
      <c r="BWW112"/>
      <c r="BWX112"/>
      <c r="BWY112"/>
      <c r="BWZ112"/>
      <c r="BXA112"/>
      <c r="BXB112"/>
      <c r="BXC112"/>
      <c r="BXD112"/>
      <c r="BXE112"/>
      <c r="BXF112"/>
      <c r="BXG112"/>
      <c r="BXH112"/>
      <c r="BXI112"/>
      <c r="BXJ112"/>
      <c r="BXK112"/>
      <c r="BXL112"/>
      <c r="BXM112"/>
      <c r="BXN112"/>
      <c r="BXO112"/>
      <c r="BXP112"/>
      <c r="BXQ112"/>
      <c r="BXR112"/>
      <c r="BXS112"/>
      <c r="BXT112"/>
      <c r="BXU112"/>
      <c r="BXV112"/>
      <c r="BXW112"/>
      <c r="BXX112"/>
      <c r="BXY112"/>
      <c r="BXZ112"/>
      <c r="BYA112"/>
      <c r="BYB112"/>
      <c r="BYC112"/>
      <c r="BYD112"/>
      <c r="BYE112"/>
      <c r="BYF112"/>
      <c r="BYG112"/>
      <c r="BYH112"/>
      <c r="BYI112"/>
      <c r="BYJ112"/>
      <c r="BYK112"/>
      <c r="BYL112"/>
      <c r="BYM112"/>
      <c r="BYN112"/>
      <c r="BYO112"/>
      <c r="BYP112"/>
      <c r="BYQ112"/>
      <c r="BYR112"/>
      <c r="BYS112"/>
      <c r="BYT112"/>
      <c r="BYU112"/>
      <c r="BYV112"/>
      <c r="BYW112"/>
      <c r="BYX112"/>
      <c r="BYY112"/>
      <c r="BYZ112"/>
      <c r="BZA112"/>
      <c r="BZB112"/>
      <c r="BZC112"/>
      <c r="BZD112"/>
      <c r="BZE112"/>
      <c r="BZF112"/>
      <c r="BZG112"/>
      <c r="BZH112"/>
      <c r="BZI112"/>
      <c r="BZJ112"/>
      <c r="BZK112"/>
      <c r="BZL112"/>
      <c r="BZM112"/>
      <c r="BZN112"/>
      <c r="BZO112"/>
      <c r="BZP112"/>
      <c r="BZQ112"/>
      <c r="BZR112"/>
      <c r="BZS112"/>
      <c r="BZT112"/>
      <c r="BZU112"/>
      <c r="BZV112"/>
      <c r="BZW112"/>
      <c r="BZX112"/>
      <c r="BZY112"/>
      <c r="BZZ112"/>
      <c r="CAA112"/>
      <c r="CAB112"/>
      <c r="CAC112"/>
      <c r="CAD112"/>
      <c r="CAE112"/>
      <c r="CAF112"/>
      <c r="CAG112"/>
      <c r="CAH112"/>
      <c r="CAI112"/>
      <c r="CAJ112"/>
      <c r="CAK112"/>
      <c r="CAL112"/>
      <c r="CAM112"/>
      <c r="CAN112"/>
      <c r="CAO112"/>
      <c r="CAP112"/>
      <c r="CAQ112"/>
      <c r="CAR112"/>
      <c r="CAS112"/>
      <c r="CAT112"/>
      <c r="CAU112"/>
      <c r="CAV112"/>
      <c r="CAW112"/>
      <c r="CAX112"/>
      <c r="CAY112"/>
      <c r="CAZ112"/>
      <c r="CBA112"/>
      <c r="CBB112"/>
      <c r="CBC112"/>
      <c r="CBD112"/>
      <c r="CBE112"/>
      <c r="CBF112"/>
      <c r="CBG112"/>
      <c r="CBH112"/>
      <c r="CBI112"/>
      <c r="CBJ112"/>
      <c r="CBK112"/>
      <c r="CBL112"/>
      <c r="CBM112"/>
      <c r="CBN112"/>
      <c r="CBO112"/>
      <c r="CBP112"/>
      <c r="CBQ112"/>
      <c r="CBR112"/>
      <c r="CBS112"/>
      <c r="CBT112"/>
      <c r="CBU112"/>
      <c r="CBV112"/>
      <c r="CBW112"/>
      <c r="CBX112"/>
      <c r="CBY112"/>
      <c r="CBZ112"/>
      <c r="CCA112"/>
      <c r="CCB112"/>
      <c r="CCC112"/>
      <c r="CCD112"/>
      <c r="CCE112"/>
      <c r="CCF112"/>
      <c r="CCG112"/>
      <c r="CCH112"/>
      <c r="CCI112"/>
      <c r="CCJ112"/>
      <c r="CCK112"/>
      <c r="CCL112"/>
      <c r="CCM112"/>
      <c r="CCN112"/>
      <c r="CCO112"/>
      <c r="CCP112"/>
      <c r="CCQ112"/>
      <c r="CCR112"/>
      <c r="CCS112"/>
      <c r="CCT112"/>
      <c r="CCU112"/>
      <c r="CCV112"/>
      <c r="CCW112"/>
      <c r="CCX112"/>
      <c r="CCY112"/>
      <c r="CCZ112"/>
      <c r="CDA112"/>
      <c r="CDB112"/>
      <c r="CDC112"/>
      <c r="CDD112"/>
      <c r="CDE112"/>
      <c r="CDF112"/>
      <c r="CDG112"/>
      <c r="CDH112"/>
      <c r="CDI112"/>
      <c r="CDJ112"/>
      <c r="CDK112"/>
      <c r="CDL112"/>
      <c r="CDM112"/>
      <c r="CDN112"/>
      <c r="CDO112"/>
      <c r="CDP112"/>
      <c r="CDQ112"/>
      <c r="CDR112"/>
      <c r="CDS112"/>
      <c r="CDT112"/>
      <c r="CDU112"/>
      <c r="CDV112"/>
      <c r="CDW112"/>
      <c r="CDX112"/>
      <c r="CDY112"/>
      <c r="CDZ112"/>
      <c r="CEA112"/>
      <c r="CEB112"/>
      <c r="CEC112"/>
      <c r="CED112"/>
      <c r="CEE112"/>
      <c r="CEF112"/>
      <c r="CEG112"/>
      <c r="CEH112"/>
      <c r="CEI112"/>
      <c r="CEJ112"/>
      <c r="CEK112"/>
      <c r="CEL112"/>
      <c r="CEM112"/>
      <c r="CEN112"/>
      <c r="CEO112"/>
      <c r="CEP112"/>
      <c r="CEQ112"/>
      <c r="CER112"/>
      <c r="CES112"/>
      <c r="CET112"/>
      <c r="CEU112"/>
      <c r="CEV112"/>
      <c r="CEW112"/>
      <c r="CEX112"/>
      <c r="CEY112"/>
      <c r="CEZ112"/>
      <c r="CFA112"/>
      <c r="CFB112"/>
      <c r="CFC112"/>
      <c r="CFD112"/>
      <c r="CFE112"/>
      <c r="CFF112"/>
      <c r="CFG112"/>
      <c r="CFH112"/>
      <c r="CFI112"/>
      <c r="CFJ112"/>
      <c r="CFK112"/>
      <c r="CFL112"/>
      <c r="CFM112"/>
      <c r="CFN112"/>
      <c r="CFO112"/>
      <c r="CFP112"/>
      <c r="CFQ112"/>
      <c r="CFR112"/>
      <c r="CFS112"/>
      <c r="CFT112"/>
      <c r="CFU112"/>
      <c r="CFV112"/>
      <c r="CFW112"/>
      <c r="CFX112"/>
      <c r="CFY112"/>
      <c r="CFZ112"/>
      <c r="CGA112"/>
      <c r="CGB112"/>
      <c r="CGC112"/>
      <c r="CGD112"/>
      <c r="CGE112"/>
      <c r="CGF112"/>
      <c r="CGG112"/>
      <c r="CGH112"/>
      <c r="CGI112"/>
      <c r="CGJ112"/>
      <c r="CGK112"/>
      <c r="CGL112"/>
      <c r="CGM112"/>
      <c r="CGN112"/>
      <c r="CGO112"/>
      <c r="CGP112"/>
      <c r="CGQ112"/>
      <c r="CGR112"/>
      <c r="CGS112"/>
      <c r="CGT112"/>
      <c r="CGU112"/>
      <c r="CGV112"/>
      <c r="CGW112"/>
      <c r="CGX112"/>
      <c r="CGY112"/>
      <c r="CGZ112"/>
      <c r="CHA112"/>
      <c r="CHB112"/>
      <c r="CHC112"/>
      <c r="CHD112"/>
      <c r="CHE112"/>
      <c r="CHF112"/>
      <c r="CHG112"/>
      <c r="CHH112"/>
      <c r="CHI112"/>
      <c r="CHJ112"/>
      <c r="CHK112"/>
      <c r="CHL112"/>
      <c r="CHM112"/>
      <c r="CHN112"/>
      <c r="CHO112"/>
      <c r="CHP112"/>
      <c r="CHQ112"/>
      <c r="CHR112"/>
      <c r="CHS112"/>
      <c r="CHT112"/>
      <c r="CHU112"/>
      <c r="CHV112"/>
      <c r="CHW112"/>
      <c r="CHX112"/>
      <c r="CHY112"/>
      <c r="CHZ112"/>
      <c r="CIA112"/>
      <c r="CIB112"/>
      <c r="CIC112"/>
      <c r="CID112"/>
      <c r="CIE112"/>
      <c r="CIF112"/>
      <c r="CIG112"/>
      <c r="CIH112"/>
      <c r="CII112"/>
      <c r="CIJ112"/>
      <c r="CIK112"/>
      <c r="CIL112"/>
      <c r="CIM112"/>
      <c r="CIN112"/>
      <c r="CIO112"/>
      <c r="CIP112"/>
      <c r="CIQ112"/>
      <c r="CIR112"/>
      <c r="CIS112"/>
      <c r="CIT112"/>
      <c r="CIU112"/>
      <c r="CIV112"/>
      <c r="CIW112"/>
      <c r="CIX112"/>
      <c r="CIY112"/>
      <c r="CIZ112"/>
      <c r="CJA112"/>
      <c r="CJB112"/>
      <c r="CJC112"/>
      <c r="CJD112"/>
      <c r="CJE112"/>
      <c r="CJF112"/>
      <c r="CJG112"/>
      <c r="CJH112"/>
      <c r="CJI112"/>
      <c r="CJJ112"/>
      <c r="CJK112"/>
      <c r="CJL112"/>
      <c r="CJM112"/>
      <c r="CJN112"/>
      <c r="CJO112"/>
      <c r="CJP112"/>
      <c r="CJQ112"/>
      <c r="CJR112"/>
      <c r="CJS112"/>
      <c r="CJT112"/>
      <c r="CJU112"/>
      <c r="CJV112"/>
      <c r="CJW112"/>
      <c r="CJX112"/>
      <c r="CJY112"/>
      <c r="CJZ112"/>
      <c r="CKA112"/>
      <c r="CKB112"/>
      <c r="CKC112"/>
      <c r="CKD112"/>
      <c r="CKE112"/>
      <c r="CKF112"/>
      <c r="CKG112"/>
      <c r="CKH112"/>
      <c r="CKI112"/>
      <c r="CKJ112"/>
      <c r="CKK112"/>
      <c r="CKL112"/>
      <c r="CKM112"/>
      <c r="CKN112"/>
      <c r="CKO112"/>
      <c r="CKP112"/>
      <c r="CKQ112"/>
      <c r="CKR112"/>
      <c r="CKS112"/>
      <c r="CKT112"/>
      <c r="CKU112"/>
      <c r="CKV112"/>
      <c r="CKW112"/>
      <c r="CKX112"/>
      <c r="CKY112"/>
      <c r="CKZ112"/>
      <c r="CLA112"/>
      <c r="CLB112"/>
      <c r="CLC112"/>
      <c r="CLD112"/>
      <c r="CLE112"/>
      <c r="CLF112"/>
      <c r="CLG112"/>
      <c r="CLH112"/>
      <c r="CLI112"/>
      <c r="CLJ112"/>
      <c r="CLK112"/>
      <c r="CLL112"/>
      <c r="CLM112"/>
      <c r="CLN112"/>
      <c r="CLO112"/>
      <c r="CLP112"/>
      <c r="CLQ112"/>
      <c r="CLR112"/>
      <c r="CLS112"/>
      <c r="CLT112"/>
      <c r="CLU112"/>
      <c r="CLV112"/>
      <c r="CLW112"/>
      <c r="CLX112"/>
      <c r="CLY112"/>
      <c r="CLZ112"/>
      <c r="CMA112"/>
      <c r="CMB112"/>
      <c r="CMC112"/>
      <c r="CMD112"/>
      <c r="CME112"/>
      <c r="CMF112"/>
      <c r="CMG112"/>
      <c r="CMH112"/>
      <c r="CMI112"/>
      <c r="CMJ112"/>
      <c r="CMK112"/>
      <c r="CML112"/>
      <c r="CMM112"/>
      <c r="CMN112"/>
      <c r="CMO112"/>
      <c r="CMP112"/>
      <c r="CMQ112"/>
      <c r="CMR112"/>
      <c r="CMS112"/>
      <c r="CMT112"/>
      <c r="CMU112"/>
      <c r="CMV112"/>
      <c r="CMW112"/>
      <c r="CMX112"/>
      <c r="CMY112"/>
      <c r="CMZ112"/>
      <c r="CNA112"/>
      <c r="CNB112"/>
      <c r="CNC112"/>
      <c r="CND112"/>
      <c r="CNE112"/>
      <c r="CNF112"/>
      <c r="CNG112"/>
      <c r="CNH112"/>
      <c r="CNI112"/>
      <c r="CNJ112"/>
      <c r="CNK112"/>
      <c r="CNL112"/>
      <c r="CNM112"/>
      <c r="CNN112"/>
      <c r="CNO112"/>
      <c r="CNP112"/>
      <c r="CNQ112"/>
      <c r="CNR112"/>
      <c r="CNS112"/>
      <c r="CNT112"/>
      <c r="CNU112"/>
      <c r="CNV112"/>
      <c r="CNW112"/>
      <c r="CNX112"/>
      <c r="CNY112"/>
      <c r="CNZ112"/>
      <c r="COA112"/>
      <c r="COB112"/>
      <c r="COC112"/>
      <c r="COD112"/>
      <c r="COE112"/>
      <c r="COF112"/>
      <c r="COG112"/>
      <c r="COH112"/>
      <c r="COI112"/>
      <c r="COJ112"/>
      <c r="COK112"/>
      <c r="COL112"/>
      <c r="COM112"/>
      <c r="CON112"/>
      <c r="COO112"/>
      <c r="COP112"/>
      <c r="COQ112"/>
      <c r="COR112"/>
      <c r="COS112"/>
      <c r="COT112"/>
      <c r="COU112"/>
      <c r="COV112"/>
      <c r="COW112"/>
      <c r="COX112"/>
      <c r="COY112"/>
      <c r="COZ112"/>
      <c r="CPA112"/>
      <c r="CPB112"/>
      <c r="CPC112"/>
      <c r="CPD112"/>
      <c r="CPE112"/>
      <c r="CPF112"/>
      <c r="CPG112"/>
      <c r="CPH112"/>
      <c r="CPI112"/>
      <c r="CPJ112"/>
      <c r="CPK112"/>
      <c r="CPL112"/>
      <c r="CPM112"/>
      <c r="CPN112"/>
      <c r="CPO112"/>
      <c r="CPP112"/>
      <c r="CPQ112"/>
      <c r="CPR112"/>
      <c r="CPS112"/>
      <c r="CPT112"/>
      <c r="CPU112"/>
      <c r="CPV112"/>
      <c r="CPW112"/>
      <c r="CPX112"/>
      <c r="CPY112"/>
      <c r="CPZ112"/>
      <c r="CQA112"/>
      <c r="CQB112"/>
      <c r="CQC112"/>
      <c r="CQD112"/>
      <c r="CQE112"/>
      <c r="CQF112"/>
      <c r="CQG112"/>
      <c r="CQH112"/>
      <c r="CQI112"/>
      <c r="CQJ112"/>
      <c r="CQK112"/>
      <c r="CQL112"/>
      <c r="CQM112"/>
      <c r="CQN112"/>
      <c r="CQO112"/>
      <c r="CQP112"/>
      <c r="CQQ112"/>
      <c r="CQR112"/>
      <c r="CQS112"/>
      <c r="CQT112"/>
      <c r="CQU112"/>
      <c r="CQV112"/>
      <c r="CQW112"/>
      <c r="CQX112"/>
      <c r="CQY112"/>
      <c r="CQZ112"/>
      <c r="CRA112"/>
      <c r="CRB112"/>
      <c r="CRC112"/>
      <c r="CRD112"/>
      <c r="CRE112"/>
      <c r="CRF112"/>
      <c r="CRG112"/>
      <c r="CRH112"/>
      <c r="CRI112"/>
      <c r="CRJ112"/>
      <c r="CRK112"/>
      <c r="CRL112"/>
      <c r="CRM112"/>
      <c r="CRN112"/>
      <c r="CRO112"/>
      <c r="CRP112"/>
      <c r="CRQ112"/>
      <c r="CRR112"/>
      <c r="CRS112"/>
      <c r="CRT112"/>
      <c r="CRU112"/>
      <c r="CRV112"/>
      <c r="CRW112"/>
      <c r="CRX112"/>
      <c r="CRY112"/>
      <c r="CRZ112"/>
      <c r="CSA112"/>
      <c r="CSB112"/>
      <c r="CSC112"/>
      <c r="CSD112"/>
      <c r="CSE112"/>
      <c r="CSF112"/>
      <c r="CSG112"/>
      <c r="CSH112"/>
      <c r="CSI112"/>
      <c r="CSJ112"/>
      <c r="CSK112"/>
      <c r="CSL112"/>
      <c r="CSM112"/>
      <c r="CSN112"/>
      <c r="CSO112"/>
      <c r="CSP112"/>
      <c r="CSQ112"/>
      <c r="CSR112"/>
      <c r="CSS112"/>
      <c r="CST112"/>
      <c r="CSU112"/>
      <c r="CSV112"/>
      <c r="CSW112"/>
      <c r="CSX112"/>
      <c r="CSY112"/>
      <c r="CSZ112"/>
      <c r="CTA112"/>
      <c r="CTB112"/>
      <c r="CTC112"/>
      <c r="CTD112"/>
      <c r="CTE112"/>
      <c r="CTF112"/>
      <c r="CTG112"/>
      <c r="CTH112"/>
      <c r="CTI112"/>
      <c r="CTJ112"/>
      <c r="CTK112"/>
      <c r="CTL112"/>
      <c r="CTM112"/>
      <c r="CTN112"/>
      <c r="CTO112"/>
      <c r="CTP112"/>
      <c r="CTQ112"/>
      <c r="CTR112"/>
      <c r="CTS112"/>
      <c r="CTT112"/>
      <c r="CTU112"/>
      <c r="CTV112"/>
      <c r="CTW112"/>
      <c r="CTX112"/>
      <c r="CTY112"/>
      <c r="CTZ112"/>
      <c r="CUA112"/>
      <c r="CUB112"/>
      <c r="CUC112"/>
      <c r="CUD112"/>
      <c r="CUE112"/>
      <c r="CUF112"/>
      <c r="CUG112"/>
      <c r="CUH112"/>
      <c r="CUI112"/>
      <c r="CUJ112"/>
      <c r="CUK112"/>
      <c r="CUL112"/>
      <c r="CUM112"/>
      <c r="CUN112"/>
      <c r="CUO112"/>
      <c r="CUP112"/>
      <c r="CUQ112"/>
      <c r="CUR112"/>
      <c r="CUS112"/>
      <c r="CUT112"/>
      <c r="CUU112"/>
      <c r="CUV112"/>
      <c r="CUW112"/>
      <c r="CUX112"/>
      <c r="CUY112"/>
      <c r="CUZ112"/>
      <c r="CVA112"/>
      <c r="CVB112"/>
      <c r="CVC112"/>
      <c r="CVD112"/>
      <c r="CVE112"/>
      <c r="CVF112"/>
      <c r="CVG112"/>
      <c r="CVH112"/>
      <c r="CVI112"/>
      <c r="CVJ112"/>
      <c r="CVK112"/>
      <c r="CVL112"/>
      <c r="CVM112"/>
      <c r="CVN112"/>
      <c r="CVO112"/>
      <c r="CVP112"/>
      <c r="CVQ112"/>
      <c r="CVR112"/>
      <c r="CVS112"/>
      <c r="CVT112"/>
      <c r="CVU112"/>
      <c r="CVV112"/>
      <c r="CVW112"/>
      <c r="CVX112"/>
      <c r="CVY112"/>
      <c r="CVZ112"/>
      <c r="CWA112"/>
      <c r="CWB112"/>
      <c r="CWC112"/>
      <c r="CWD112"/>
      <c r="CWE112"/>
      <c r="CWF112"/>
      <c r="CWG112"/>
      <c r="CWH112"/>
      <c r="CWI112"/>
      <c r="CWJ112"/>
      <c r="CWK112"/>
      <c r="CWL112"/>
      <c r="CWM112"/>
      <c r="CWN112"/>
      <c r="CWO112"/>
      <c r="CWP112"/>
      <c r="CWQ112"/>
      <c r="CWR112"/>
      <c r="CWS112"/>
      <c r="CWT112"/>
      <c r="CWU112"/>
      <c r="CWV112"/>
      <c r="CWW112"/>
      <c r="CWX112"/>
      <c r="CWY112"/>
      <c r="CWZ112"/>
      <c r="CXA112"/>
      <c r="CXB112"/>
      <c r="CXC112"/>
      <c r="CXD112"/>
      <c r="CXE112"/>
      <c r="CXF112"/>
      <c r="CXG112"/>
      <c r="CXH112"/>
      <c r="CXI112"/>
      <c r="CXJ112"/>
      <c r="CXK112"/>
      <c r="CXL112"/>
      <c r="CXM112"/>
      <c r="CXN112"/>
      <c r="CXO112"/>
      <c r="CXP112"/>
      <c r="CXQ112"/>
      <c r="CXR112"/>
      <c r="CXS112"/>
      <c r="CXT112"/>
      <c r="CXU112"/>
      <c r="CXV112"/>
      <c r="CXW112"/>
      <c r="CXX112"/>
      <c r="CXY112"/>
      <c r="CXZ112"/>
      <c r="CYA112"/>
      <c r="CYB112"/>
      <c r="CYC112"/>
      <c r="CYD112"/>
      <c r="CYE112"/>
      <c r="CYF112"/>
      <c r="CYG112"/>
      <c r="CYH112"/>
      <c r="CYI112"/>
      <c r="CYJ112"/>
      <c r="CYK112"/>
      <c r="CYL112"/>
      <c r="CYM112"/>
      <c r="CYN112"/>
      <c r="CYO112"/>
      <c r="CYP112"/>
      <c r="CYQ112"/>
      <c r="CYR112"/>
      <c r="CYS112"/>
      <c r="CYT112"/>
      <c r="CYU112"/>
      <c r="CYV112"/>
      <c r="CYW112"/>
      <c r="CYX112"/>
      <c r="CYY112"/>
      <c r="CYZ112"/>
      <c r="CZA112"/>
      <c r="CZB112"/>
      <c r="CZC112"/>
      <c r="CZD112"/>
      <c r="CZE112"/>
      <c r="CZF112"/>
      <c r="CZG112"/>
      <c r="CZH112"/>
      <c r="CZI112"/>
      <c r="CZJ112"/>
      <c r="CZK112"/>
      <c r="CZL112"/>
      <c r="CZM112"/>
      <c r="CZN112"/>
      <c r="CZO112"/>
      <c r="CZP112"/>
      <c r="CZQ112"/>
      <c r="CZR112"/>
      <c r="CZS112"/>
      <c r="CZT112"/>
      <c r="CZU112"/>
      <c r="CZV112"/>
      <c r="CZW112"/>
      <c r="CZX112"/>
      <c r="CZY112"/>
      <c r="CZZ112"/>
      <c r="DAA112"/>
      <c r="DAB112"/>
      <c r="DAC112"/>
      <c r="DAD112"/>
      <c r="DAE112"/>
      <c r="DAF112"/>
      <c r="DAG112"/>
      <c r="DAH112"/>
      <c r="DAI112"/>
      <c r="DAJ112"/>
      <c r="DAK112"/>
      <c r="DAL112"/>
      <c r="DAM112"/>
      <c r="DAN112"/>
      <c r="DAO112"/>
      <c r="DAP112"/>
      <c r="DAQ112"/>
      <c r="DAR112"/>
      <c r="DAS112"/>
      <c r="DAT112"/>
      <c r="DAU112"/>
      <c r="DAV112"/>
      <c r="DAW112"/>
      <c r="DAX112"/>
      <c r="DAY112"/>
      <c r="DAZ112"/>
      <c r="DBA112"/>
      <c r="DBB112"/>
      <c r="DBC112"/>
      <c r="DBD112"/>
      <c r="DBE112"/>
      <c r="DBF112"/>
      <c r="DBG112"/>
      <c r="DBH112"/>
      <c r="DBI112"/>
      <c r="DBJ112"/>
      <c r="DBK112"/>
      <c r="DBL112"/>
      <c r="DBM112"/>
      <c r="DBN112"/>
      <c r="DBO112"/>
      <c r="DBP112"/>
      <c r="DBQ112"/>
      <c r="DBR112"/>
      <c r="DBS112"/>
      <c r="DBT112"/>
      <c r="DBU112"/>
      <c r="DBV112"/>
      <c r="DBW112"/>
      <c r="DBX112"/>
      <c r="DBY112"/>
      <c r="DBZ112"/>
      <c r="DCA112"/>
      <c r="DCB112"/>
      <c r="DCC112"/>
      <c r="DCD112"/>
      <c r="DCE112"/>
      <c r="DCF112"/>
      <c r="DCG112"/>
      <c r="DCH112"/>
      <c r="DCI112"/>
      <c r="DCJ112"/>
      <c r="DCK112"/>
      <c r="DCL112"/>
      <c r="DCM112"/>
      <c r="DCN112"/>
      <c r="DCO112"/>
      <c r="DCP112"/>
      <c r="DCQ112"/>
      <c r="DCR112"/>
      <c r="DCS112"/>
      <c r="DCT112"/>
      <c r="DCU112"/>
      <c r="DCV112"/>
      <c r="DCW112"/>
      <c r="DCX112"/>
      <c r="DCY112"/>
      <c r="DCZ112"/>
      <c r="DDA112"/>
      <c r="DDB112"/>
      <c r="DDC112"/>
      <c r="DDD112"/>
      <c r="DDE112"/>
      <c r="DDF112"/>
      <c r="DDG112"/>
      <c r="DDH112"/>
      <c r="DDI112"/>
      <c r="DDJ112"/>
      <c r="DDK112"/>
      <c r="DDL112"/>
      <c r="DDM112"/>
      <c r="DDN112"/>
      <c r="DDO112"/>
      <c r="DDP112"/>
      <c r="DDQ112"/>
      <c r="DDR112"/>
      <c r="DDS112"/>
      <c r="DDT112"/>
      <c r="DDU112"/>
      <c r="DDV112"/>
      <c r="DDW112"/>
      <c r="DDX112"/>
      <c r="DDY112"/>
      <c r="DDZ112"/>
      <c r="DEA112"/>
      <c r="DEB112"/>
      <c r="DEC112"/>
      <c r="DED112"/>
      <c r="DEE112"/>
      <c r="DEF112"/>
      <c r="DEG112"/>
      <c r="DEH112"/>
      <c r="DEI112"/>
      <c r="DEJ112"/>
      <c r="DEK112"/>
      <c r="DEL112"/>
      <c r="DEM112"/>
      <c r="DEN112"/>
      <c r="DEO112"/>
      <c r="DEP112"/>
      <c r="DEQ112"/>
      <c r="DER112"/>
      <c r="DES112"/>
      <c r="DET112"/>
      <c r="DEU112"/>
      <c r="DEV112"/>
      <c r="DEW112"/>
      <c r="DEX112"/>
      <c r="DEY112"/>
      <c r="DEZ112"/>
      <c r="DFA112"/>
      <c r="DFB112"/>
      <c r="DFC112"/>
      <c r="DFD112"/>
      <c r="DFE112"/>
      <c r="DFF112"/>
      <c r="DFG112"/>
      <c r="DFH112"/>
      <c r="DFI112"/>
      <c r="DFJ112"/>
      <c r="DFK112"/>
      <c r="DFL112"/>
      <c r="DFM112"/>
      <c r="DFN112"/>
      <c r="DFO112"/>
      <c r="DFP112"/>
      <c r="DFQ112"/>
      <c r="DFR112"/>
      <c r="DFS112"/>
      <c r="DFT112"/>
      <c r="DFU112"/>
      <c r="DFV112"/>
      <c r="DFW112"/>
      <c r="DFX112"/>
      <c r="DFY112"/>
      <c r="DFZ112"/>
      <c r="DGA112"/>
      <c r="DGB112"/>
      <c r="DGC112"/>
      <c r="DGD112"/>
      <c r="DGE112"/>
      <c r="DGF112"/>
      <c r="DGG112"/>
      <c r="DGH112"/>
      <c r="DGI112"/>
      <c r="DGJ112"/>
      <c r="DGK112"/>
      <c r="DGL112"/>
      <c r="DGM112"/>
      <c r="DGN112"/>
      <c r="DGO112"/>
      <c r="DGP112"/>
      <c r="DGQ112"/>
      <c r="DGR112"/>
      <c r="DGS112"/>
      <c r="DGT112"/>
      <c r="DGU112"/>
      <c r="DGV112"/>
      <c r="DGW112"/>
      <c r="DGX112"/>
      <c r="DGY112"/>
      <c r="DGZ112"/>
      <c r="DHA112"/>
      <c r="DHB112"/>
      <c r="DHC112"/>
      <c r="DHD112"/>
      <c r="DHE112"/>
      <c r="DHF112"/>
      <c r="DHG112"/>
      <c r="DHH112"/>
      <c r="DHI112"/>
      <c r="DHJ112"/>
      <c r="DHK112"/>
      <c r="DHL112"/>
      <c r="DHM112"/>
      <c r="DHN112"/>
      <c r="DHO112"/>
      <c r="DHP112"/>
      <c r="DHQ112"/>
      <c r="DHR112"/>
      <c r="DHS112"/>
      <c r="DHT112"/>
      <c r="DHU112"/>
      <c r="DHV112"/>
      <c r="DHW112"/>
      <c r="DHX112"/>
      <c r="DHY112"/>
      <c r="DHZ112"/>
      <c r="DIA112"/>
      <c r="DIB112"/>
      <c r="DIC112"/>
      <c r="DID112"/>
      <c r="DIE112"/>
      <c r="DIF112"/>
      <c r="DIG112"/>
      <c r="DIH112"/>
      <c r="DII112"/>
      <c r="DIJ112"/>
      <c r="DIK112"/>
      <c r="DIL112"/>
      <c r="DIM112"/>
      <c r="DIN112"/>
      <c r="DIO112"/>
      <c r="DIP112"/>
      <c r="DIQ112"/>
      <c r="DIR112"/>
      <c r="DIS112"/>
      <c r="DIT112"/>
      <c r="DIU112"/>
      <c r="DIV112"/>
      <c r="DIW112"/>
      <c r="DIX112"/>
      <c r="DIY112"/>
      <c r="DIZ112"/>
      <c r="DJA112"/>
      <c r="DJB112"/>
      <c r="DJC112"/>
      <c r="DJD112"/>
      <c r="DJE112"/>
      <c r="DJF112"/>
      <c r="DJG112"/>
      <c r="DJH112"/>
      <c r="DJI112"/>
      <c r="DJJ112"/>
      <c r="DJK112"/>
      <c r="DJL112"/>
      <c r="DJM112"/>
      <c r="DJN112"/>
      <c r="DJO112"/>
      <c r="DJP112"/>
      <c r="DJQ112"/>
      <c r="DJR112"/>
      <c r="DJS112"/>
      <c r="DJT112"/>
      <c r="DJU112"/>
      <c r="DJV112"/>
      <c r="DJW112"/>
      <c r="DJX112"/>
      <c r="DJY112"/>
      <c r="DJZ112"/>
      <c r="DKA112"/>
      <c r="DKB112"/>
      <c r="DKC112"/>
      <c r="DKD112"/>
      <c r="DKE112"/>
      <c r="DKF112"/>
      <c r="DKG112"/>
      <c r="DKH112"/>
      <c r="DKI112"/>
      <c r="DKJ112"/>
      <c r="DKK112"/>
      <c r="DKL112"/>
      <c r="DKM112"/>
      <c r="DKN112"/>
      <c r="DKO112"/>
      <c r="DKP112"/>
      <c r="DKQ112"/>
      <c r="DKR112"/>
      <c r="DKS112"/>
      <c r="DKT112"/>
      <c r="DKU112"/>
      <c r="DKV112"/>
      <c r="DKW112"/>
      <c r="DKX112"/>
      <c r="DKY112"/>
      <c r="DKZ112"/>
      <c r="DLA112"/>
      <c r="DLB112"/>
      <c r="DLC112"/>
      <c r="DLD112"/>
      <c r="DLE112"/>
      <c r="DLF112"/>
      <c r="DLG112"/>
      <c r="DLH112"/>
      <c r="DLI112"/>
      <c r="DLJ112"/>
      <c r="DLK112"/>
      <c r="DLL112"/>
      <c r="DLM112"/>
      <c r="DLN112"/>
      <c r="DLO112"/>
      <c r="DLP112"/>
      <c r="DLQ112"/>
      <c r="DLR112"/>
      <c r="DLS112"/>
      <c r="DLT112"/>
      <c r="DLU112"/>
      <c r="DLV112"/>
      <c r="DLW112"/>
      <c r="DLX112"/>
      <c r="DLY112"/>
      <c r="DLZ112"/>
      <c r="DMA112"/>
      <c r="DMB112"/>
      <c r="DMC112"/>
      <c r="DMD112"/>
      <c r="DME112"/>
      <c r="DMF112"/>
      <c r="DMG112"/>
      <c r="DMH112"/>
      <c r="DMI112"/>
      <c r="DMJ112"/>
      <c r="DMK112"/>
      <c r="DML112"/>
      <c r="DMM112"/>
      <c r="DMN112"/>
      <c r="DMO112"/>
      <c r="DMP112"/>
      <c r="DMQ112"/>
      <c r="DMR112"/>
      <c r="DMS112"/>
      <c r="DMT112"/>
      <c r="DMU112"/>
      <c r="DMV112"/>
      <c r="DMW112"/>
      <c r="DMX112"/>
      <c r="DMY112"/>
      <c r="DMZ112"/>
      <c r="DNA112"/>
      <c r="DNB112"/>
      <c r="DNC112"/>
      <c r="DND112"/>
      <c r="DNE112"/>
      <c r="DNF112"/>
      <c r="DNG112"/>
      <c r="DNH112"/>
      <c r="DNI112"/>
      <c r="DNJ112"/>
      <c r="DNK112"/>
      <c r="DNL112"/>
      <c r="DNM112"/>
      <c r="DNN112"/>
      <c r="DNO112"/>
      <c r="DNP112"/>
      <c r="DNQ112"/>
      <c r="DNR112"/>
      <c r="DNS112"/>
      <c r="DNT112"/>
      <c r="DNU112"/>
      <c r="DNV112"/>
      <c r="DNW112"/>
      <c r="DNX112"/>
      <c r="DNY112"/>
      <c r="DNZ112"/>
      <c r="DOA112"/>
      <c r="DOB112"/>
      <c r="DOC112"/>
      <c r="DOD112"/>
      <c r="DOE112"/>
      <c r="DOF112"/>
      <c r="DOG112"/>
      <c r="DOH112"/>
      <c r="DOI112"/>
      <c r="DOJ112"/>
      <c r="DOK112"/>
      <c r="DOL112"/>
      <c r="DOM112"/>
      <c r="DON112"/>
      <c r="DOO112"/>
      <c r="DOP112"/>
      <c r="DOQ112"/>
      <c r="DOR112"/>
      <c r="DOS112"/>
      <c r="DOT112"/>
      <c r="DOU112"/>
      <c r="DOV112"/>
      <c r="DOW112"/>
      <c r="DOX112"/>
      <c r="DOY112"/>
      <c r="DOZ112"/>
      <c r="DPA112"/>
      <c r="DPB112"/>
      <c r="DPC112"/>
      <c r="DPD112"/>
      <c r="DPE112"/>
      <c r="DPF112"/>
      <c r="DPG112"/>
      <c r="DPH112"/>
      <c r="DPI112"/>
      <c r="DPJ112"/>
      <c r="DPK112"/>
      <c r="DPL112"/>
      <c r="DPM112"/>
      <c r="DPN112"/>
      <c r="DPO112"/>
      <c r="DPP112"/>
      <c r="DPQ112"/>
      <c r="DPR112"/>
      <c r="DPS112"/>
      <c r="DPT112"/>
      <c r="DPU112"/>
      <c r="DPV112"/>
      <c r="DPW112"/>
      <c r="DPX112"/>
      <c r="DPY112"/>
      <c r="DPZ112"/>
      <c r="DQA112"/>
      <c r="DQB112"/>
      <c r="DQC112"/>
      <c r="DQD112"/>
      <c r="DQE112"/>
      <c r="DQF112"/>
      <c r="DQG112"/>
      <c r="DQH112"/>
      <c r="DQI112"/>
      <c r="DQJ112"/>
      <c r="DQK112"/>
      <c r="DQL112"/>
      <c r="DQM112"/>
      <c r="DQN112"/>
      <c r="DQO112"/>
      <c r="DQP112"/>
      <c r="DQQ112"/>
      <c r="DQR112"/>
      <c r="DQS112"/>
      <c r="DQT112"/>
      <c r="DQU112"/>
      <c r="DQV112"/>
      <c r="DQW112"/>
      <c r="DQX112"/>
      <c r="DQY112"/>
      <c r="DQZ112"/>
      <c r="DRA112"/>
      <c r="DRB112"/>
      <c r="DRC112"/>
      <c r="DRD112"/>
      <c r="DRE112"/>
      <c r="DRF112"/>
      <c r="DRG112"/>
      <c r="DRH112"/>
      <c r="DRI112"/>
      <c r="DRJ112"/>
      <c r="DRK112"/>
      <c r="DRL112"/>
      <c r="DRM112"/>
      <c r="DRN112"/>
      <c r="DRO112"/>
      <c r="DRP112"/>
      <c r="DRQ112"/>
      <c r="DRR112"/>
      <c r="DRS112"/>
      <c r="DRT112"/>
      <c r="DRU112"/>
      <c r="DRV112"/>
      <c r="DRW112"/>
      <c r="DRX112"/>
      <c r="DRY112"/>
      <c r="DRZ112"/>
      <c r="DSA112"/>
      <c r="DSB112"/>
      <c r="DSC112"/>
      <c r="DSD112"/>
      <c r="DSE112"/>
      <c r="DSF112"/>
      <c r="DSG112"/>
      <c r="DSH112"/>
      <c r="DSI112"/>
      <c r="DSJ112"/>
      <c r="DSK112"/>
      <c r="DSL112"/>
      <c r="DSM112"/>
      <c r="DSN112"/>
      <c r="DSO112"/>
      <c r="DSP112"/>
      <c r="DSQ112"/>
      <c r="DSR112"/>
      <c r="DSS112"/>
      <c r="DST112"/>
      <c r="DSU112"/>
      <c r="DSV112"/>
      <c r="DSW112"/>
      <c r="DSX112"/>
      <c r="DSY112"/>
      <c r="DSZ112"/>
      <c r="DTA112"/>
      <c r="DTB112"/>
      <c r="DTC112"/>
      <c r="DTD112"/>
      <c r="DTE112"/>
      <c r="DTF112"/>
      <c r="DTG112"/>
      <c r="DTH112"/>
      <c r="DTI112"/>
      <c r="DTJ112"/>
      <c r="DTK112"/>
      <c r="DTL112"/>
      <c r="DTM112"/>
      <c r="DTN112"/>
      <c r="DTO112"/>
      <c r="DTP112"/>
      <c r="DTQ112"/>
      <c r="DTR112"/>
      <c r="DTS112"/>
      <c r="DTT112"/>
      <c r="DTU112"/>
      <c r="DTV112"/>
      <c r="DTW112"/>
      <c r="DTX112"/>
      <c r="DTY112"/>
      <c r="DTZ112"/>
      <c r="DUA112"/>
      <c r="DUB112"/>
      <c r="DUC112"/>
      <c r="DUD112"/>
      <c r="DUE112"/>
      <c r="DUF112"/>
      <c r="DUG112"/>
      <c r="DUH112"/>
      <c r="DUI112"/>
      <c r="DUJ112"/>
      <c r="DUK112"/>
      <c r="DUL112"/>
      <c r="DUM112"/>
      <c r="DUN112"/>
      <c r="DUO112"/>
      <c r="DUP112"/>
      <c r="DUQ112"/>
      <c r="DUR112"/>
      <c r="DUS112"/>
      <c r="DUT112"/>
      <c r="DUU112"/>
      <c r="DUV112"/>
      <c r="DUW112"/>
      <c r="DUX112"/>
      <c r="DUY112"/>
      <c r="DUZ112"/>
      <c r="DVA112"/>
      <c r="DVB112"/>
      <c r="DVC112"/>
      <c r="DVD112"/>
      <c r="DVE112"/>
      <c r="DVF112"/>
      <c r="DVG112"/>
      <c r="DVH112"/>
      <c r="DVI112"/>
      <c r="DVJ112"/>
      <c r="DVK112"/>
      <c r="DVL112"/>
      <c r="DVM112"/>
      <c r="DVN112"/>
      <c r="DVO112"/>
      <c r="DVP112"/>
      <c r="DVQ112"/>
      <c r="DVR112"/>
      <c r="DVS112"/>
      <c r="DVT112"/>
      <c r="DVU112"/>
      <c r="DVV112"/>
      <c r="DVW112"/>
      <c r="DVX112"/>
      <c r="DVY112"/>
      <c r="DVZ112"/>
      <c r="DWA112"/>
      <c r="DWB112"/>
      <c r="DWC112"/>
      <c r="DWD112"/>
      <c r="DWE112"/>
      <c r="DWF112"/>
      <c r="DWG112"/>
      <c r="DWH112"/>
      <c r="DWI112"/>
      <c r="DWJ112"/>
      <c r="DWK112"/>
      <c r="DWL112"/>
      <c r="DWM112"/>
      <c r="DWN112"/>
      <c r="DWO112"/>
      <c r="DWP112"/>
      <c r="DWQ112"/>
      <c r="DWR112"/>
      <c r="DWS112"/>
      <c r="DWT112"/>
      <c r="DWU112"/>
      <c r="DWV112"/>
      <c r="DWW112"/>
      <c r="DWX112"/>
      <c r="DWY112"/>
      <c r="DWZ112"/>
      <c r="DXA112"/>
      <c r="DXB112"/>
      <c r="DXC112"/>
      <c r="DXD112"/>
      <c r="DXE112"/>
      <c r="DXF112"/>
      <c r="DXG112"/>
      <c r="DXH112"/>
      <c r="DXI112"/>
      <c r="DXJ112"/>
      <c r="DXK112"/>
      <c r="DXL112"/>
      <c r="DXM112"/>
      <c r="DXN112"/>
      <c r="DXO112"/>
      <c r="DXP112"/>
      <c r="DXQ112"/>
      <c r="DXR112"/>
      <c r="DXS112"/>
      <c r="DXT112"/>
      <c r="DXU112"/>
      <c r="DXV112"/>
      <c r="DXW112"/>
      <c r="DXX112"/>
      <c r="DXY112"/>
      <c r="DXZ112"/>
      <c r="DYA112"/>
      <c r="DYB112"/>
      <c r="DYC112"/>
      <c r="DYD112"/>
      <c r="DYE112"/>
      <c r="DYF112"/>
      <c r="DYG112"/>
      <c r="DYH112"/>
      <c r="DYI112"/>
      <c r="DYJ112"/>
      <c r="DYK112"/>
      <c r="DYL112"/>
      <c r="DYM112"/>
      <c r="DYN112"/>
      <c r="DYO112"/>
      <c r="DYP112"/>
      <c r="DYQ112"/>
      <c r="DYR112"/>
      <c r="DYS112"/>
      <c r="DYT112"/>
      <c r="DYU112"/>
      <c r="DYV112"/>
      <c r="DYW112"/>
      <c r="DYX112"/>
      <c r="DYY112"/>
      <c r="DYZ112"/>
      <c r="DZA112"/>
      <c r="DZB112"/>
      <c r="DZC112"/>
      <c r="DZD112"/>
      <c r="DZE112"/>
      <c r="DZF112"/>
      <c r="DZG112"/>
      <c r="DZH112"/>
      <c r="DZI112"/>
      <c r="DZJ112"/>
      <c r="DZK112"/>
      <c r="DZL112"/>
      <c r="DZM112"/>
      <c r="DZN112"/>
      <c r="DZO112"/>
      <c r="DZP112"/>
      <c r="DZQ112"/>
      <c r="DZR112"/>
      <c r="DZS112"/>
      <c r="DZT112"/>
      <c r="DZU112"/>
      <c r="DZV112"/>
      <c r="DZW112"/>
      <c r="DZX112"/>
      <c r="DZY112"/>
      <c r="DZZ112"/>
      <c r="EAA112"/>
      <c r="EAB112"/>
      <c r="EAC112"/>
      <c r="EAD112"/>
      <c r="EAE112"/>
      <c r="EAF112"/>
      <c r="EAG112"/>
      <c r="EAH112"/>
      <c r="EAI112"/>
      <c r="EAJ112"/>
      <c r="EAK112"/>
      <c r="EAL112"/>
      <c r="EAM112"/>
      <c r="EAN112"/>
      <c r="EAO112"/>
      <c r="EAP112"/>
      <c r="EAQ112"/>
      <c r="EAR112"/>
      <c r="EAS112"/>
      <c r="EAT112"/>
      <c r="EAU112"/>
      <c r="EAV112"/>
      <c r="EAW112"/>
      <c r="EAX112"/>
      <c r="EAY112"/>
      <c r="EAZ112"/>
      <c r="EBA112"/>
      <c r="EBB112"/>
      <c r="EBC112"/>
      <c r="EBD112"/>
      <c r="EBE112"/>
      <c r="EBF112"/>
      <c r="EBG112"/>
      <c r="EBH112"/>
      <c r="EBI112"/>
      <c r="EBJ112"/>
      <c r="EBK112"/>
      <c r="EBL112"/>
      <c r="EBM112"/>
      <c r="EBN112"/>
      <c r="EBO112"/>
      <c r="EBP112"/>
      <c r="EBQ112"/>
      <c r="EBR112"/>
      <c r="EBS112"/>
      <c r="EBT112"/>
      <c r="EBU112"/>
      <c r="EBV112"/>
      <c r="EBW112"/>
      <c r="EBX112"/>
      <c r="EBY112"/>
      <c r="EBZ112"/>
      <c r="ECA112"/>
      <c r="ECB112"/>
      <c r="ECC112"/>
      <c r="ECD112"/>
      <c r="ECE112"/>
      <c r="ECF112"/>
      <c r="ECG112"/>
      <c r="ECH112"/>
      <c r="ECI112"/>
      <c r="ECJ112"/>
      <c r="ECK112"/>
      <c r="ECL112"/>
      <c r="ECM112"/>
      <c r="ECN112"/>
      <c r="ECO112"/>
      <c r="ECP112"/>
      <c r="ECQ112"/>
      <c r="ECR112"/>
      <c r="ECS112"/>
      <c r="ECT112"/>
      <c r="ECU112"/>
      <c r="ECV112"/>
      <c r="ECW112"/>
      <c r="ECX112"/>
      <c r="ECY112"/>
      <c r="ECZ112"/>
      <c r="EDA112"/>
      <c r="EDB112"/>
      <c r="EDC112"/>
      <c r="EDD112"/>
      <c r="EDE112"/>
      <c r="EDF112"/>
      <c r="EDG112"/>
      <c r="EDH112"/>
      <c r="EDI112"/>
      <c r="EDJ112"/>
      <c r="EDK112"/>
      <c r="EDL112"/>
      <c r="EDM112"/>
      <c r="EDN112"/>
      <c r="EDO112"/>
      <c r="EDP112"/>
      <c r="EDQ112"/>
      <c r="EDR112"/>
      <c r="EDS112"/>
      <c r="EDT112"/>
      <c r="EDU112"/>
      <c r="EDV112"/>
      <c r="EDW112"/>
      <c r="EDX112"/>
      <c r="EDY112"/>
      <c r="EDZ112"/>
      <c r="EEA112"/>
      <c r="EEB112"/>
      <c r="EEC112"/>
      <c r="EED112"/>
      <c r="EEE112"/>
      <c r="EEF112"/>
      <c r="EEG112"/>
      <c r="EEH112"/>
      <c r="EEI112"/>
      <c r="EEJ112"/>
      <c r="EEK112"/>
      <c r="EEL112"/>
      <c r="EEM112"/>
      <c r="EEN112"/>
      <c r="EEO112"/>
      <c r="EEP112"/>
      <c r="EEQ112"/>
      <c r="EER112"/>
      <c r="EES112"/>
      <c r="EET112"/>
      <c r="EEU112"/>
      <c r="EEV112"/>
      <c r="EEW112"/>
      <c r="EEX112"/>
      <c r="EEY112"/>
      <c r="EEZ112"/>
      <c r="EFA112"/>
      <c r="EFB112"/>
      <c r="EFC112"/>
      <c r="EFD112"/>
      <c r="EFE112"/>
      <c r="EFF112"/>
      <c r="EFG112"/>
      <c r="EFH112"/>
      <c r="EFI112"/>
      <c r="EFJ112"/>
      <c r="EFK112"/>
      <c r="EFL112"/>
      <c r="EFM112"/>
      <c r="EFN112"/>
      <c r="EFO112"/>
      <c r="EFP112"/>
      <c r="EFQ112"/>
      <c r="EFR112"/>
      <c r="EFS112"/>
      <c r="EFT112"/>
      <c r="EFU112"/>
      <c r="EFV112"/>
      <c r="EFW112"/>
      <c r="EFX112"/>
      <c r="EFY112"/>
      <c r="EFZ112"/>
      <c r="EGA112"/>
      <c r="EGB112"/>
      <c r="EGC112"/>
      <c r="EGD112"/>
      <c r="EGE112"/>
      <c r="EGF112"/>
      <c r="EGG112"/>
      <c r="EGH112"/>
      <c r="EGI112"/>
      <c r="EGJ112"/>
      <c r="EGK112"/>
      <c r="EGL112"/>
      <c r="EGM112"/>
      <c r="EGN112"/>
      <c r="EGO112"/>
      <c r="EGP112"/>
      <c r="EGQ112"/>
      <c r="EGR112"/>
      <c r="EGS112"/>
      <c r="EGT112"/>
      <c r="EGU112"/>
      <c r="EGV112"/>
      <c r="EGW112"/>
      <c r="EGX112"/>
      <c r="EGY112"/>
      <c r="EGZ112"/>
      <c r="EHA112"/>
      <c r="EHB112"/>
      <c r="EHC112"/>
      <c r="EHD112"/>
      <c r="EHE112"/>
      <c r="EHF112"/>
      <c r="EHG112"/>
      <c r="EHH112"/>
      <c r="EHI112"/>
      <c r="EHJ112"/>
      <c r="EHK112"/>
      <c r="EHL112"/>
      <c r="EHM112"/>
      <c r="EHN112"/>
      <c r="EHO112"/>
      <c r="EHP112"/>
      <c r="EHQ112"/>
      <c r="EHR112"/>
      <c r="EHS112"/>
      <c r="EHT112"/>
      <c r="EHU112"/>
      <c r="EHV112"/>
      <c r="EHW112"/>
      <c r="EHX112"/>
      <c r="EHY112"/>
      <c r="EHZ112"/>
      <c r="EIA112"/>
      <c r="EIB112"/>
      <c r="EIC112"/>
      <c r="EID112"/>
      <c r="EIE112"/>
      <c r="EIF112"/>
      <c r="EIG112"/>
      <c r="EIH112"/>
      <c r="EII112"/>
      <c r="EIJ112"/>
      <c r="EIK112"/>
      <c r="EIL112"/>
      <c r="EIM112"/>
      <c r="EIN112"/>
      <c r="EIO112"/>
      <c r="EIP112"/>
      <c r="EIQ112"/>
      <c r="EIR112"/>
      <c r="EIS112"/>
      <c r="EIT112"/>
      <c r="EIU112"/>
      <c r="EIV112"/>
      <c r="EIW112"/>
      <c r="EIX112"/>
      <c r="EIY112"/>
      <c r="EIZ112"/>
      <c r="EJA112"/>
      <c r="EJB112"/>
      <c r="EJC112"/>
      <c r="EJD112"/>
      <c r="EJE112"/>
      <c r="EJF112"/>
      <c r="EJG112"/>
      <c r="EJH112"/>
      <c r="EJI112"/>
      <c r="EJJ112"/>
      <c r="EJK112"/>
      <c r="EJL112"/>
      <c r="EJM112"/>
      <c r="EJN112"/>
      <c r="EJO112"/>
      <c r="EJP112"/>
      <c r="EJQ112"/>
      <c r="EJR112"/>
      <c r="EJS112"/>
      <c r="EJT112"/>
      <c r="EJU112"/>
      <c r="EJV112"/>
      <c r="EJW112"/>
      <c r="EJX112"/>
      <c r="EJY112"/>
      <c r="EJZ112"/>
      <c r="EKA112"/>
      <c r="EKB112"/>
      <c r="EKC112"/>
      <c r="EKD112"/>
      <c r="EKE112"/>
      <c r="EKF112"/>
      <c r="EKG112"/>
      <c r="EKH112"/>
      <c r="EKI112"/>
      <c r="EKJ112"/>
      <c r="EKK112"/>
      <c r="EKL112"/>
      <c r="EKM112"/>
      <c r="EKN112"/>
      <c r="EKO112"/>
      <c r="EKP112"/>
      <c r="EKQ112"/>
      <c r="EKR112"/>
      <c r="EKS112"/>
      <c r="EKT112"/>
      <c r="EKU112"/>
      <c r="EKV112"/>
      <c r="EKW112"/>
      <c r="EKX112"/>
      <c r="EKY112"/>
      <c r="EKZ112"/>
      <c r="ELA112"/>
      <c r="ELB112"/>
      <c r="ELC112"/>
      <c r="ELD112"/>
      <c r="ELE112"/>
      <c r="ELF112"/>
      <c r="ELG112"/>
      <c r="ELH112"/>
      <c r="ELI112"/>
      <c r="ELJ112"/>
      <c r="ELK112"/>
      <c r="ELL112"/>
      <c r="ELM112"/>
      <c r="ELN112"/>
      <c r="ELO112"/>
      <c r="ELP112"/>
      <c r="ELQ112"/>
      <c r="ELR112"/>
      <c r="ELS112"/>
      <c r="ELT112"/>
      <c r="ELU112"/>
      <c r="ELV112"/>
      <c r="ELW112"/>
      <c r="ELX112"/>
      <c r="ELY112"/>
      <c r="ELZ112"/>
      <c r="EMA112"/>
      <c r="EMB112"/>
      <c r="EMC112"/>
      <c r="EMD112"/>
      <c r="EME112"/>
      <c r="EMF112"/>
      <c r="EMG112"/>
      <c r="EMH112"/>
      <c r="EMI112"/>
      <c r="EMJ112"/>
      <c r="EMK112"/>
      <c r="EML112"/>
      <c r="EMM112"/>
      <c r="EMN112"/>
      <c r="EMO112"/>
      <c r="EMP112"/>
      <c r="EMQ112"/>
      <c r="EMR112"/>
      <c r="EMS112"/>
      <c r="EMT112"/>
      <c r="EMU112"/>
      <c r="EMV112"/>
      <c r="EMW112"/>
      <c r="EMX112"/>
      <c r="EMY112"/>
      <c r="EMZ112"/>
      <c r="ENA112"/>
      <c r="ENB112"/>
      <c r="ENC112"/>
      <c r="END112"/>
      <c r="ENE112"/>
      <c r="ENF112"/>
      <c r="ENG112"/>
      <c r="ENH112"/>
      <c r="ENI112"/>
      <c r="ENJ112"/>
      <c r="ENK112"/>
      <c r="ENL112"/>
      <c r="ENM112"/>
      <c r="ENN112"/>
      <c r="ENO112"/>
      <c r="ENP112"/>
      <c r="ENQ112"/>
      <c r="ENR112"/>
      <c r="ENS112"/>
      <c r="ENT112"/>
      <c r="ENU112"/>
      <c r="ENV112"/>
      <c r="ENW112"/>
      <c r="ENX112"/>
      <c r="ENY112"/>
      <c r="ENZ112"/>
      <c r="EOA112"/>
      <c r="EOB112"/>
      <c r="EOC112"/>
      <c r="EOD112"/>
      <c r="EOE112"/>
      <c r="EOF112"/>
      <c r="EOG112"/>
      <c r="EOH112"/>
      <c r="EOI112"/>
      <c r="EOJ112"/>
      <c r="EOK112"/>
      <c r="EOL112"/>
      <c r="EOM112"/>
      <c r="EON112"/>
      <c r="EOO112"/>
      <c r="EOP112"/>
      <c r="EOQ112"/>
      <c r="EOR112"/>
      <c r="EOS112"/>
      <c r="EOT112"/>
      <c r="EOU112"/>
      <c r="EOV112"/>
      <c r="EOW112"/>
      <c r="EOX112"/>
      <c r="EOY112"/>
      <c r="EOZ112"/>
      <c r="EPA112"/>
      <c r="EPB112"/>
      <c r="EPC112"/>
      <c r="EPD112"/>
      <c r="EPE112"/>
      <c r="EPF112"/>
      <c r="EPG112"/>
      <c r="EPH112"/>
      <c r="EPI112"/>
      <c r="EPJ112"/>
      <c r="EPK112"/>
      <c r="EPL112"/>
      <c r="EPM112"/>
      <c r="EPN112"/>
      <c r="EPO112"/>
      <c r="EPP112"/>
      <c r="EPQ112"/>
      <c r="EPR112"/>
      <c r="EPS112"/>
      <c r="EPT112"/>
      <c r="EPU112"/>
      <c r="EPV112"/>
      <c r="EPW112"/>
      <c r="EPX112"/>
      <c r="EPY112"/>
      <c r="EPZ112"/>
      <c r="EQA112"/>
      <c r="EQB112"/>
      <c r="EQC112"/>
      <c r="EQD112"/>
      <c r="EQE112"/>
      <c r="EQF112"/>
      <c r="EQG112"/>
      <c r="EQH112"/>
      <c r="EQI112"/>
      <c r="EQJ112"/>
      <c r="EQK112"/>
      <c r="EQL112"/>
      <c r="EQM112"/>
      <c r="EQN112"/>
      <c r="EQO112"/>
      <c r="EQP112"/>
      <c r="EQQ112"/>
      <c r="EQR112"/>
      <c r="EQS112"/>
      <c r="EQT112"/>
      <c r="EQU112"/>
      <c r="EQV112"/>
      <c r="EQW112"/>
      <c r="EQX112"/>
      <c r="EQY112"/>
      <c r="EQZ112"/>
      <c r="ERA112"/>
      <c r="ERB112"/>
      <c r="ERC112"/>
      <c r="ERD112"/>
      <c r="ERE112"/>
      <c r="ERF112"/>
      <c r="ERG112"/>
      <c r="ERH112"/>
      <c r="ERI112"/>
      <c r="ERJ112"/>
      <c r="ERK112"/>
      <c r="ERL112"/>
      <c r="ERM112"/>
      <c r="ERN112"/>
      <c r="ERO112"/>
      <c r="ERP112"/>
      <c r="ERQ112"/>
      <c r="ERR112"/>
      <c r="ERS112"/>
      <c r="ERT112"/>
      <c r="ERU112"/>
      <c r="ERV112"/>
      <c r="ERW112"/>
      <c r="ERX112"/>
      <c r="ERY112"/>
      <c r="ERZ112"/>
      <c r="ESA112"/>
      <c r="ESB112"/>
      <c r="ESC112"/>
      <c r="ESD112"/>
      <c r="ESE112"/>
      <c r="ESF112"/>
      <c r="ESG112"/>
      <c r="ESH112"/>
      <c r="ESI112"/>
      <c r="ESJ112"/>
      <c r="ESK112"/>
      <c r="ESL112"/>
      <c r="ESM112"/>
      <c r="ESN112"/>
      <c r="ESO112"/>
      <c r="ESP112"/>
      <c r="ESQ112"/>
      <c r="ESR112"/>
      <c r="ESS112"/>
      <c r="EST112"/>
      <c r="ESU112"/>
      <c r="ESV112"/>
      <c r="ESW112"/>
      <c r="ESX112"/>
      <c r="ESY112"/>
      <c r="ESZ112"/>
      <c r="ETA112"/>
      <c r="ETB112"/>
      <c r="ETC112"/>
      <c r="ETD112"/>
      <c r="ETE112"/>
      <c r="ETF112"/>
      <c r="ETG112"/>
      <c r="ETH112"/>
      <c r="ETI112"/>
      <c r="ETJ112"/>
      <c r="ETK112"/>
      <c r="ETL112"/>
      <c r="ETM112"/>
      <c r="ETN112"/>
      <c r="ETO112"/>
      <c r="ETP112"/>
      <c r="ETQ112"/>
      <c r="ETR112"/>
      <c r="ETS112"/>
      <c r="ETT112"/>
      <c r="ETU112"/>
      <c r="ETV112"/>
      <c r="ETW112"/>
      <c r="ETX112"/>
      <c r="ETY112"/>
      <c r="ETZ112"/>
      <c r="EUA112"/>
      <c r="EUB112"/>
      <c r="EUC112"/>
      <c r="EUD112"/>
      <c r="EUE112"/>
      <c r="EUF112"/>
      <c r="EUG112"/>
      <c r="EUH112"/>
      <c r="EUI112"/>
      <c r="EUJ112"/>
      <c r="EUK112"/>
      <c r="EUL112"/>
      <c r="EUM112"/>
      <c r="EUN112"/>
      <c r="EUO112"/>
      <c r="EUP112"/>
      <c r="EUQ112"/>
      <c r="EUR112"/>
      <c r="EUS112"/>
      <c r="EUT112"/>
      <c r="EUU112"/>
      <c r="EUV112"/>
      <c r="EUW112"/>
      <c r="EUX112"/>
      <c r="EUY112"/>
      <c r="EUZ112"/>
      <c r="EVA112"/>
      <c r="EVB112"/>
      <c r="EVC112"/>
      <c r="EVD112"/>
      <c r="EVE112"/>
      <c r="EVF112"/>
      <c r="EVG112"/>
      <c r="EVH112"/>
      <c r="EVI112"/>
      <c r="EVJ112"/>
      <c r="EVK112"/>
      <c r="EVL112"/>
      <c r="EVM112"/>
      <c r="EVN112"/>
      <c r="EVO112"/>
      <c r="EVP112"/>
      <c r="EVQ112"/>
      <c r="EVR112"/>
      <c r="EVS112"/>
      <c r="EVT112"/>
      <c r="EVU112"/>
      <c r="EVV112"/>
      <c r="EVW112"/>
      <c r="EVX112"/>
      <c r="EVY112"/>
      <c r="EVZ112"/>
      <c r="EWA112"/>
      <c r="EWB112"/>
      <c r="EWC112"/>
      <c r="EWD112"/>
      <c r="EWE112"/>
      <c r="EWF112"/>
      <c r="EWG112"/>
      <c r="EWH112"/>
      <c r="EWI112"/>
      <c r="EWJ112"/>
      <c r="EWK112"/>
      <c r="EWL112"/>
      <c r="EWM112"/>
      <c r="EWN112"/>
      <c r="EWO112"/>
      <c r="EWP112"/>
      <c r="EWQ112"/>
      <c r="EWR112"/>
      <c r="EWS112"/>
      <c r="EWT112"/>
      <c r="EWU112"/>
      <c r="EWV112"/>
      <c r="EWW112"/>
      <c r="EWX112"/>
      <c r="EWY112"/>
      <c r="EWZ112"/>
      <c r="EXA112"/>
      <c r="EXB112"/>
      <c r="EXC112"/>
      <c r="EXD112"/>
      <c r="EXE112"/>
      <c r="EXF112"/>
      <c r="EXG112"/>
      <c r="EXH112"/>
      <c r="EXI112"/>
      <c r="EXJ112"/>
      <c r="EXK112"/>
      <c r="EXL112"/>
      <c r="EXM112"/>
      <c r="EXN112"/>
      <c r="EXO112"/>
      <c r="EXP112"/>
      <c r="EXQ112"/>
      <c r="EXR112"/>
      <c r="EXS112"/>
      <c r="EXT112"/>
      <c r="EXU112"/>
      <c r="EXV112"/>
      <c r="EXW112"/>
      <c r="EXX112"/>
      <c r="EXY112"/>
      <c r="EXZ112"/>
      <c r="EYA112"/>
      <c r="EYB112"/>
      <c r="EYC112"/>
      <c r="EYD112"/>
      <c r="EYE112"/>
      <c r="EYF112"/>
      <c r="EYG112"/>
      <c r="EYH112"/>
      <c r="EYI112"/>
      <c r="EYJ112"/>
      <c r="EYK112"/>
      <c r="EYL112"/>
      <c r="EYM112"/>
      <c r="EYN112"/>
      <c r="EYO112"/>
      <c r="EYP112"/>
      <c r="EYQ112"/>
      <c r="EYR112"/>
      <c r="EYS112"/>
      <c r="EYT112"/>
      <c r="EYU112"/>
      <c r="EYV112"/>
      <c r="EYW112"/>
      <c r="EYX112"/>
      <c r="EYY112"/>
      <c r="EYZ112"/>
      <c r="EZA112"/>
      <c r="EZB112"/>
      <c r="EZC112"/>
      <c r="EZD112"/>
      <c r="EZE112"/>
      <c r="EZF112"/>
      <c r="EZG112"/>
      <c r="EZH112"/>
      <c r="EZI112"/>
      <c r="EZJ112"/>
      <c r="EZK112"/>
      <c r="EZL112"/>
      <c r="EZM112"/>
      <c r="EZN112"/>
      <c r="EZO112"/>
      <c r="EZP112"/>
      <c r="EZQ112"/>
      <c r="EZR112"/>
      <c r="EZS112"/>
      <c r="EZT112"/>
      <c r="EZU112"/>
      <c r="EZV112"/>
      <c r="EZW112"/>
      <c r="EZX112"/>
      <c r="EZY112"/>
      <c r="EZZ112"/>
      <c r="FAA112"/>
      <c r="FAB112"/>
      <c r="FAC112"/>
      <c r="FAD112"/>
      <c r="FAE112"/>
      <c r="FAF112"/>
      <c r="FAG112"/>
      <c r="FAH112"/>
      <c r="FAI112"/>
      <c r="FAJ112"/>
      <c r="FAK112"/>
      <c r="FAL112"/>
      <c r="FAM112"/>
      <c r="FAN112"/>
      <c r="FAO112"/>
      <c r="FAP112"/>
      <c r="FAQ112"/>
      <c r="FAR112"/>
      <c r="FAS112"/>
      <c r="FAT112"/>
      <c r="FAU112"/>
      <c r="FAV112"/>
      <c r="FAW112"/>
      <c r="FAX112"/>
      <c r="FAY112"/>
      <c r="FAZ112"/>
      <c r="FBA112"/>
      <c r="FBB112"/>
      <c r="FBC112"/>
      <c r="FBD112"/>
      <c r="FBE112"/>
      <c r="FBF112"/>
      <c r="FBG112"/>
      <c r="FBH112"/>
      <c r="FBI112"/>
      <c r="FBJ112"/>
      <c r="FBK112"/>
      <c r="FBL112"/>
      <c r="FBM112"/>
      <c r="FBN112"/>
      <c r="FBO112"/>
      <c r="FBP112"/>
      <c r="FBQ112"/>
      <c r="FBR112"/>
      <c r="FBS112"/>
      <c r="FBT112"/>
      <c r="FBU112"/>
      <c r="FBV112"/>
      <c r="FBW112"/>
      <c r="FBX112"/>
      <c r="FBY112"/>
      <c r="FBZ112"/>
      <c r="FCA112"/>
      <c r="FCB112"/>
      <c r="FCC112"/>
      <c r="FCD112"/>
      <c r="FCE112"/>
      <c r="FCF112"/>
      <c r="FCG112"/>
      <c r="FCH112"/>
      <c r="FCI112"/>
      <c r="FCJ112"/>
      <c r="FCK112"/>
      <c r="FCL112"/>
      <c r="FCM112"/>
      <c r="FCN112"/>
      <c r="FCO112"/>
      <c r="FCP112"/>
      <c r="FCQ112"/>
      <c r="FCR112"/>
      <c r="FCS112"/>
      <c r="FCT112"/>
      <c r="FCU112"/>
      <c r="FCV112"/>
      <c r="FCW112"/>
      <c r="FCX112"/>
      <c r="FCY112"/>
      <c r="FCZ112"/>
      <c r="FDA112"/>
      <c r="FDB112"/>
      <c r="FDC112"/>
      <c r="FDD112"/>
      <c r="FDE112"/>
      <c r="FDF112"/>
      <c r="FDG112"/>
      <c r="FDH112"/>
      <c r="FDI112"/>
      <c r="FDJ112"/>
      <c r="FDK112"/>
      <c r="FDL112"/>
      <c r="FDM112"/>
      <c r="FDN112"/>
      <c r="FDO112"/>
      <c r="FDP112"/>
      <c r="FDQ112"/>
      <c r="FDR112"/>
      <c r="FDS112"/>
      <c r="FDT112"/>
      <c r="FDU112"/>
      <c r="FDV112"/>
      <c r="FDW112"/>
      <c r="FDX112"/>
      <c r="FDY112"/>
      <c r="FDZ112"/>
      <c r="FEA112"/>
      <c r="FEB112"/>
      <c r="FEC112"/>
      <c r="FED112"/>
      <c r="FEE112"/>
      <c r="FEF112"/>
      <c r="FEG112"/>
      <c r="FEH112"/>
      <c r="FEI112"/>
      <c r="FEJ112"/>
      <c r="FEK112"/>
      <c r="FEL112"/>
      <c r="FEM112"/>
      <c r="FEN112"/>
      <c r="FEO112"/>
      <c r="FEP112"/>
      <c r="FEQ112"/>
      <c r="FER112"/>
      <c r="FES112"/>
      <c r="FET112"/>
      <c r="FEU112"/>
      <c r="FEV112"/>
      <c r="FEW112"/>
      <c r="FEX112"/>
      <c r="FEY112"/>
      <c r="FEZ112"/>
      <c r="FFA112"/>
      <c r="FFB112"/>
      <c r="FFC112"/>
      <c r="FFD112"/>
      <c r="FFE112"/>
      <c r="FFF112"/>
      <c r="FFG112"/>
      <c r="FFH112"/>
      <c r="FFI112"/>
      <c r="FFJ112"/>
      <c r="FFK112"/>
      <c r="FFL112"/>
      <c r="FFM112"/>
      <c r="FFN112"/>
      <c r="FFO112"/>
      <c r="FFP112"/>
      <c r="FFQ112"/>
      <c r="FFR112"/>
      <c r="FFS112"/>
      <c r="FFT112"/>
      <c r="FFU112"/>
      <c r="FFV112"/>
      <c r="FFW112"/>
      <c r="FFX112"/>
      <c r="FFY112"/>
      <c r="FFZ112"/>
      <c r="FGA112"/>
      <c r="FGB112"/>
      <c r="FGC112"/>
      <c r="FGD112"/>
      <c r="FGE112"/>
      <c r="FGF112"/>
      <c r="FGG112"/>
      <c r="FGH112"/>
      <c r="FGI112"/>
      <c r="FGJ112"/>
      <c r="FGK112"/>
      <c r="FGL112"/>
      <c r="FGM112"/>
      <c r="FGN112"/>
      <c r="FGO112"/>
      <c r="FGP112"/>
      <c r="FGQ112"/>
      <c r="FGR112"/>
      <c r="FGS112"/>
      <c r="FGT112"/>
      <c r="FGU112"/>
      <c r="FGV112"/>
      <c r="FGW112"/>
      <c r="FGX112"/>
      <c r="FGY112"/>
      <c r="FGZ112"/>
      <c r="FHA112"/>
      <c r="FHB112"/>
      <c r="FHC112"/>
      <c r="FHD112"/>
      <c r="FHE112"/>
      <c r="FHF112"/>
      <c r="FHG112"/>
      <c r="FHH112"/>
      <c r="FHI112"/>
      <c r="FHJ112"/>
      <c r="FHK112"/>
      <c r="FHL112"/>
      <c r="FHM112"/>
      <c r="FHN112"/>
      <c r="FHO112"/>
      <c r="FHP112"/>
      <c r="FHQ112"/>
      <c r="FHR112"/>
      <c r="FHS112"/>
      <c r="FHT112"/>
      <c r="FHU112"/>
      <c r="FHV112"/>
      <c r="FHW112"/>
      <c r="FHX112"/>
      <c r="FHY112"/>
      <c r="FHZ112"/>
      <c r="FIA112"/>
      <c r="FIB112"/>
      <c r="FIC112"/>
      <c r="FID112"/>
      <c r="FIE112"/>
      <c r="FIF112"/>
      <c r="FIG112"/>
      <c r="FIH112"/>
      <c r="FII112"/>
      <c r="FIJ112"/>
      <c r="FIK112"/>
      <c r="FIL112"/>
      <c r="FIM112"/>
      <c r="FIN112"/>
      <c r="FIO112"/>
      <c r="FIP112"/>
      <c r="FIQ112"/>
      <c r="FIR112"/>
      <c r="FIS112"/>
      <c r="FIT112"/>
      <c r="FIU112"/>
      <c r="FIV112"/>
      <c r="FIW112"/>
      <c r="FIX112"/>
      <c r="FIY112"/>
      <c r="FIZ112"/>
      <c r="FJA112"/>
      <c r="FJB112"/>
      <c r="FJC112"/>
      <c r="FJD112"/>
      <c r="FJE112"/>
      <c r="FJF112"/>
      <c r="FJG112"/>
      <c r="FJH112"/>
      <c r="FJI112"/>
      <c r="FJJ112"/>
      <c r="FJK112"/>
      <c r="FJL112"/>
      <c r="FJM112"/>
      <c r="FJN112"/>
      <c r="FJO112"/>
      <c r="FJP112"/>
      <c r="FJQ112"/>
      <c r="FJR112"/>
      <c r="FJS112"/>
      <c r="FJT112"/>
      <c r="FJU112"/>
      <c r="FJV112"/>
      <c r="FJW112"/>
      <c r="FJX112"/>
      <c r="FJY112"/>
      <c r="FJZ112"/>
      <c r="FKA112"/>
      <c r="FKB112"/>
      <c r="FKC112"/>
      <c r="FKD112"/>
      <c r="FKE112"/>
      <c r="FKF112"/>
      <c r="FKG112"/>
      <c r="FKH112"/>
      <c r="FKI112"/>
      <c r="FKJ112"/>
      <c r="FKK112"/>
      <c r="FKL112"/>
      <c r="FKM112"/>
      <c r="FKN112"/>
      <c r="FKO112"/>
      <c r="FKP112"/>
      <c r="FKQ112"/>
      <c r="FKR112"/>
      <c r="FKS112"/>
      <c r="FKT112"/>
      <c r="FKU112"/>
      <c r="FKV112"/>
      <c r="FKW112"/>
      <c r="FKX112"/>
      <c r="FKY112"/>
      <c r="FKZ112"/>
      <c r="FLA112"/>
      <c r="FLB112"/>
      <c r="FLC112"/>
      <c r="FLD112"/>
      <c r="FLE112"/>
      <c r="FLF112"/>
      <c r="FLG112"/>
      <c r="FLH112"/>
      <c r="FLI112"/>
      <c r="FLJ112"/>
      <c r="FLK112"/>
      <c r="FLL112"/>
      <c r="FLM112"/>
      <c r="FLN112"/>
      <c r="FLO112"/>
      <c r="FLP112"/>
      <c r="FLQ112"/>
      <c r="FLR112"/>
      <c r="FLS112"/>
      <c r="FLT112"/>
      <c r="FLU112"/>
      <c r="FLV112"/>
      <c r="FLW112"/>
      <c r="FLX112"/>
      <c r="FLY112"/>
      <c r="FLZ112"/>
      <c r="FMA112"/>
      <c r="FMB112"/>
      <c r="FMC112"/>
      <c r="FMD112"/>
      <c r="FME112"/>
      <c r="FMF112"/>
      <c r="FMG112"/>
      <c r="FMH112"/>
      <c r="FMI112"/>
      <c r="FMJ112"/>
      <c r="FMK112"/>
      <c r="FML112"/>
      <c r="FMM112"/>
      <c r="FMN112"/>
      <c r="FMO112"/>
      <c r="FMP112"/>
      <c r="FMQ112"/>
      <c r="FMR112"/>
      <c r="FMS112"/>
      <c r="FMT112"/>
      <c r="FMU112"/>
      <c r="FMV112"/>
      <c r="FMW112"/>
      <c r="FMX112"/>
      <c r="FMY112"/>
      <c r="FMZ112"/>
      <c r="FNA112"/>
      <c r="FNB112"/>
      <c r="FNC112"/>
      <c r="FND112"/>
      <c r="FNE112"/>
      <c r="FNF112"/>
      <c r="FNG112"/>
      <c r="FNH112"/>
      <c r="FNI112"/>
      <c r="FNJ112"/>
      <c r="FNK112"/>
      <c r="FNL112"/>
      <c r="FNM112"/>
      <c r="FNN112"/>
      <c r="FNO112"/>
      <c r="FNP112"/>
      <c r="FNQ112"/>
      <c r="FNR112"/>
      <c r="FNS112"/>
      <c r="FNT112"/>
      <c r="FNU112"/>
      <c r="FNV112"/>
      <c r="FNW112"/>
      <c r="FNX112"/>
      <c r="FNY112"/>
      <c r="FNZ112"/>
      <c r="FOA112"/>
      <c r="FOB112"/>
      <c r="FOC112"/>
      <c r="FOD112"/>
      <c r="FOE112"/>
      <c r="FOF112"/>
      <c r="FOG112"/>
      <c r="FOH112"/>
      <c r="FOI112"/>
      <c r="FOJ112"/>
      <c r="FOK112"/>
      <c r="FOL112"/>
      <c r="FOM112"/>
      <c r="FON112"/>
      <c r="FOO112"/>
      <c r="FOP112"/>
      <c r="FOQ112"/>
      <c r="FOR112"/>
      <c r="FOS112"/>
      <c r="FOT112"/>
      <c r="FOU112"/>
      <c r="FOV112"/>
      <c r="FOW112"/>
      <c r="FOX112"/>
      <c r="FOY112"/>
      <c r="FOZ112"/>
      <c r="FPA112"/>
      <c r="FPB112"/>
      <c r="FPC112"/>
      <c r="FPD112"/>
      <c r="FPE112"/>
      <c r="FPF112"/>
      <c r="FPG112"/>
      <c r="FPH112"/>
      <c r="FPI112"/>
      <c r="FPJ112"/>
      <c r="FPK112"/>
      <c r="FPL112"/>
      <c r="FPM112"/>
      <c r="FPN112"/>
      <c r="FPO112"/>
      <c r="FPP112"/>
      <c r="FPQ112"/>
      <c r="FPR112"/>
      <c r="FPS112"/>
      <c r="FPT112"/>
      <c r="FPU112"/>
      <c r="FPV112"/>
      <c r="FPW112"/>
      <c r="FPX112"/>
      <c r="FPY112"/>
      <c r="FPZ112"/>
      <c r="FQA112"/>
      <c r="FQB112"/>
      <c r="FQC112"/>
      <c r="FQD112"/>
      <c r="FQE112"/>
      <c r="FQF112"/>
      <c r="FQG112"/>
      <c r="FQH112"/>
      <c r="FQI112"/>
      <c r="FQJ112"/>
      <c r="FQK112"/>
      <c r="FQL112"/>
      <c r="FQM112"/>
      <c r="FQN112"/>
      <c r="FQO112"/>
      <c r="FQP112"/>
      <c r="FQQ112"/>
      <c r="FQR112"/>
      <c r="FQS112"/>
      <c r="FQT112"/>
      <c r="FQU112"/>
      <c r="FQV112"/>
      <c r="FQW112"/>
      <c r="FQX112"/>
      <c r="FQY112"/>
      <c r="FQZ112"/>
      <c r="FRA112"/>
      <c r="FRB112"/>
      <c r="FRC112"/>
      <c r="FRD112"/>
      <c r="FRE112"/>
      <c r="FRF112"/>
      <c r="FRG112"/>
      <c r="FRH112"/>
      <c r="FRI112"/>
      <c r="FRJ112"/>
      <c r="FRK112"/>
      <c r="FRL112"/>
      <c r="FRM112"/>
      <c r="FRN112"/>
      <c r="FRO112"/>
      <c r="FRP112"/>
      <c r="FRQ112"/>
      <c r="FRR112"/>
      <c r="FRS112"/>
      <c r="FRT112"/>
      <c r="FRU112"/>
      <c r="FRV112"/>
      <c r="FRW112"/>
      <c r="FRX112"/>
      <c r="FRY112"/>
      <c r="FRZ112"/>
      <c r="FSA112"/>
      <c r="FSB112"/>
      <c r="FSC112"/>
      <c r="FSD112"/>
      <c r="FSE112"/>
      <c r="FSF112"/>
      <c r="FSG112"/>
      <c r="FSH112"/>
      <c r="FSI112"/>
      <c r="FSJ112"/>
      <c r="FSK112"/>
      <c r="FSL112"/>
      <c r="FSM112"/>
      <c r="FSN112"/>
      <c r="FSO112"/>
      <c r="FSP112"/>
      <c r="FSQ112"/>
      <c r="FSR112"/>
      <c r="FSS112"/>
      <c r="FST112"/>
      <c r="FSU112"/>
      <c r="FSV112"/>
      <c r="FSW112"/>
      <c r="FSX112"/>
      <c r="FSY112"/>
      <c r="FSZ112"/>
      <c r="FTA112"/>
      <c r="FTB112"/>
      <c r="FTC112"/>
      <c r="FTD112"/>
      <c r="FTE112"/>
      <c r="FTF112"/>
      <c r="FTG112"/>
      <c r="FTH112"/>
      <c r="FTI112"/>
      <c r="FTJ112"/>
      <c r="FTK112"/>
      <c r="FTL112"/>
      <c r="FTM112"/>
      <c r="FTN112"/>
      <c r="FTO112"/>
      <c r="FTP112"/>
      <c r="FTQ112"/>
      <c r="FTR112"/>
      <c r="FTS112"/>
      <c r="FTT112"/>
      <c r="FTU112"/>
      <c r="FTV112"/>
      <c r="FTW112"/>
      <c r="FTX112"/>
      <c r="FTY112"/>
      <c r="FTZ112"/>
      <c r="FUA112"/>
      <c r="FUB112"/>
      <c r="FUC112"/>
      <c r="FUD112"/>
      <c r="FUE112"/>
      <c r="FUF112"/>
      <c r="FUG112"/>
      <c r="FUH112"/>
      <c r="FUI112"/>
      <c r="FUJ112"/>
      <c r="FUK112"/>
      <c r="FUL112"/>
      <c r="FUM112"/>
      <c r="FUN112"/>
      <c r="FUO112"/>
      <c r="FUP112"/>
      <c r="FUQ112"/>
      <c r="FUR112"/>
      <c r="FUS112"/>
      <c r="FUT112"/>
      <c r="FUU112"/>
      <c r="FUV112"/>
      <c r="FUW112"/>
      <c r="FUX112"/>
      <c r="FUY112"/>
      <c r="FUZ112"/>
      <c r="FVA112"/>
      <c r="FVB112"/>
      <c r="FVC112"/>
      <c r="FVD112"/>
      <c r="FVE112"/>
      <c r="FVF112"/>
      <c r="FVG112"/>
      <c r="FVH112"/>
      <c r="FVI112"/>
      <c r="FVJ112"/>
      <c r="FVK112"/>
      <c r="FVL112"/>
      <c r="FVM112"/>
      <c r="FVN112"/>
      <c r="FVO112"/>
      <c r="FVP112"/>
      <c r="FVQ112"/>
      <c r="FVR112"/>
      <c r="FVS112"/>
      <c r="FVT112"/>
      <c r="FVU112"/>
      <c r="FVV112"/>
      <c r="FVW112"/>
      <c r="FVX112"/>
      <c r="FVY112"/>
      <c r="FVZ112"/>
      <c r="FWA112"/>
      <c r="FWB112"/>
      <c r="FWC112"/>
      <c r="FWD112"/>
      <c r="FWE112"/>
      <c r="FWF112"/>
      <c r="FWG112"/>
      <c r="FWH112"/>
      <c r="FWI112"/>
      <c r="FWJ112"/>
      <c r="FWK112"/>
      <c r="FWL112"/>
      <c r="FWM112"/>
      <c r="FWN112"/>
      <c r="FWO112"/>
      <c r="FWP112"/>
      <c r="FWQ112"/>
      <c r="FWR112"/>
      <c r="FWS112"/>
      <c r="FWT112"/>
      <c r="FWU112"/>
      <c r="FWV112"/>
      <c r="FWW112"/>
      <c r="FWX112"/>
      <c r="FWY112"/>
      <c r="FWZ112"/>
      <c r="FXA112"/>
      <c r="FXB112"/>
      <c r="FXC112"/>
      <c r="FXD112"/>
      <c r="FXE112"/>
      <c r="FXF112"/>
      <c r="FXG112"/>
      <c r="FXH112"/>
      <c r="FXI112"/>
      <c r="FXJ112"/>
      <c r="FXK112"/>
      <c r="FXL112"/>
      <c r="FXM112"/>
      <c r="FXN112"/>
      <c r="FXO112"/>
      <c r="FXP112"/>
      <c r="FXQ112"/>
      <c r="FXR112"/>
      <c r="FXS112"/>
      <c r="FXT112"/>
      <c r="FXU112"/>
      <c r="FXV112"/>
      <c r="FXW112"/>
      <c r="FXX112"/>
      <c r="FXY112"/>
      <c r="FXZ112"/>
      <c r="FYA112"/>
      <c r="FYB112"/>
      <c r="FYC112"/>
      <c r="FYD112"/>
      <c r="FYE112"/>
      <c r="FYF112"/>
      <c r="FYG112"/>
      <c r="FYH112"/>
      <c r="FYI112"/>
      <c r="FYJ112"/>
      <c r="FYK112"/>
      <c r="FYL112"/>
      <c r="FYM112"/>
      <c r="FYN112"/>
      <c r="FYO112"/>
      <c r="FYP112"/>
      <c r="FYQ112"/>
      <c r="FYR112"/>
      <c r="FYS112"/>
      <c r="FYT112"/>
      <c r="FYU112"/>
      <c r="FYV112"/>
      <c r="FYW112"/>
      <c r="FYX112"/>
      <c r="FYY112"/>
      <c r="FYZ112"/>
      <c r="FZA112"/>
      <c r="FZB112"/>
      <c r="FZC112"/>
      <c r="FZD112"/>
      <c r="FZE112"/>
      <c r="FZF112"/>
      <c r="FZG112"/>
      <c r="FZH112"/>
      <c r="FZI112"/>
      <c r="FZJ112"/>
      <c r="FZK112"/>
      <c r="FZL112"/>
      <c r="FZM112"/>
      <c r="FZN112"/>
      <c r="FZO112"/>
      <c r="FZP112"/>
      <c r="FZQ112"/>
      <c r="FZR112"/>
      <c r="FZS112"/>
      <c r="FZT112"/>
      <c r="FZU112"/>
      <c r="FZV112"/>
      <c r="FZW112"/>
      <c r="FZX112"/>
      <c r="FZY112"/>
      <c r="FZZ112"/>
      <c r="GAA112"/>
      <c r="GAB112"/>
      <c r="GAC112"/>
      <c r="GAD112"/>
      <c r="GAE112"/>
      <c r="GAF112"/>
      <c r="GAG112"/>
      <c r="GAH112"/>
      <c r="GAI112"/>
      <c r="GAJ112"/>
      <c r="GAK112"/>
      <c r="GAL112"/>
      <c r="GAM112"/>
      <c r="GAN112"/>
      <c r="GAO112"/>
      <c r="GAP112"/>
      <c r="GAQ112"/>
      <c r="GAR112"/>
      <c r="GAS112"/>
      <c r="GAT112"/>
      <c r="GAU112"/>
      <c r="GAV112"/>
      <c r="GAW112"/>
      <c r="GAX112"/>
      <c r="GAY112"/>
      <c r="GAZ112"/>
      <c r="GBA112"/>
      <c r="GBB112"/>
      <c r="GBC112"/>
      <c r="GBD112"/>
      <c r="GBE112"/>
      <c r="GBF112"/>
      <c r="GBG112"/>
      <c r="GBH112"/>
      <c r="GBI112"/>
      <c r="GBJ112"/>
      <c r="GBK112"/>
      <c r="GBL112"/>
      <c r="GBM112"/>
      <c r="GBN112"/>
      <c r="GBO112"/>
      <c r="GBP112"/>
      <c r="GBQ112"/>
      <c r="GBR112"/>
      <c r="GBS112"/>
      <c r="GBT112"/>
      <c r="GBU112"/>
      <c r="GBV112"/>
      <c r="GBW112"/>
      <c r="GBX112"/>
      <c r="GBY112"/>
      <c r="GBZ112"/>
      <c r="GCA112"/>
      <c r="GCB112"/>
      <c r="GCC112"/>
      <c r="GCD112"/>
      <c r="GCE112"/>
      <c r="GCF112"/>
      <c r="GCG112"/>
      <c r="GCH112"/>
      <c r="GCI112"/>
      <c r="GCJ112"/>
      <c r="GCK112"/>
      <c r="GCL112"/>
      <c r="GCM112"/>
      <c r="GCN112"/>
      <c r="GCO112"/>
      <c r="GCP112"/>
      <c r="GCQ112"/>
      <c r="GCR112"/>
      <c r="GCS112"/>
      <c r="GCT112"/>
      <c r="GCU112"/>
      <c r="GCV112"/>
      <c r="GCW112"/>
      <c r="GCX112"/>
      <c r="GCY112"/>
      <c r="GCZ112"/>
      <c r="GDA112"/>
      <c r="GDB112"/>
      <c r="GDC112"/>
      <c r="GDD112"/>
      <c r="GDE112"/>
      <c r="GDF112"/>
      <c r="GDG112"/>
      <c r="GDH112"/>
      <c r="GDI112"/>
      <c r="GDJ112"/>
      <c r="GDK112"/>
      <c r="GDL112"/>
      <c r="GDM112"/>
      <c r="GDN112"/>
      <c r="GDO112"/>
      <c r="GDP112"/>
      <c r="GDQ112"/>
      <c r="GDR112"/>
      <c r="GDS112"/>
      <c r="GDT112"/>
      <c r="GDU112"/>
      <c r="GDV112"/>
      <c r="GDW112"/>
      <c r="GDX112"/>
      <c r="GDY112"/>
      <c r="GDZ112"/>
      <c r="GEA112"/>
      <c r="GEB112"/>
      <c r="GEC112"/>
      <c r="GED112"/>
      <c r="GEE112"/>
      <c r="GEF112"/>
      <c r="GEG112"/>
      <c r="GEH112"/>
      <c r="GEI112"/>
      <c r="GEJ112"/>
      <c r="GEK112"/>
      <c r="GEL112"/>
      <c r="GEM112"/>
      <c r="GEN112"/>
      <c r="GEO112"/>
      <c r="GEP112"/>
      <c r="GEQ112"/>
      <c r="GER112"/>
      <c r="GES112"/>
      <c r="GET112"/>
      <c r="GEU112"/>
      <c r="GEV112"/>
      <c r="GEW112"/>
      <c r="GEX112"/>
      <c r="GEY112"/>
      <c r="GEZ112"/>
      <c r="GFA112"/>
      <c r="GFB112"/>
      <c r="GFC112"/>
      <c r="GFD112"/>
      <c r="GFE112"/>
      <c r="GFF112"/>
      <c r="GFG112"/>
      <c r="GFH112"/>
      <c r="GFI112"/>
      <c r="GFJ112"/>
      <c r="GFK112"/>
      <c r="GFL112"/>
      <c r="GFM112"/>
      <c r="GFN112"/>
      <c r="GFO112"/>
      <c r="GFP112"/>
      <c r="GFQ112"/>
      <c r="GFR112"/>
      <c r="GFS112"/>
      <c r="GFT112"/>
      <c r="GFU112"/>
      <c r="GFV112"/>
      <c r="GFW112"/>
      <c r="GFX112"/>
      <c r="GFY112"/>
      <c r="GFZ112"/>
      <c r="GGA112"/>
      <c r="GGB112"/>
      <c r="GGC112"/>
      <c r="GGD112"/>
      <c r="GGE112"/>
      <c r="GGF112"/>
      <c r="GGG112"/>
      <c r="GGH112"/>
      <c r="GGI112"/>
      <c r="GGJ112"/>
      <c r="GGK112"/>
      <c r="GGL112"/>
      <c r="GGM112"/>
      <c r="GGN112"/>
      <c r="GGO112"/>
      <c r="GGP112"/>
      <c r="GGQ112"/>
      <c r="GGR112"/>
      <c r="GGS112"/>
      <c r="GGT112"/>
      <c r="GGU112"/>
      <c r="GGV112"/>
      <c r="GGW112"/>
      <c r="GGX112"/>
      <c r="GGY112"/>
      <c r="GGZ112"/>
      <c r="GHA112"/>
      <c r="GHB112"/>
      <c r="GHC112"/>
      <c r="GHD112"/>
      <c r="GHE112"/>
      <c r="GHF112"/>
      <c r="GHG112"/>
      <c r="GHH112"/>
      <c r="GHI112"/>
      <c r="GHJ112"/>
      <c r="GHK112"/>
      <c r="GHL112"/>
      <c r="GHM112"/>
      <c r="GHN112"/>
      <c r="GHO112"/>
      <c r="GHP112"/>
      <c r="GHQ112"/>
      <c r="GHR112"/>
      <c r="GHS112"/>
      <c r="GHT112"/>
      <c r="GHU112"/>
      <c r="GHV112"/>
      <c r="GHW112"/>
      <c r="GHX112"/>
      <c r="GHY112"/>
      <c r="GHZ112"/>
      <c r="GIA112"/>
      <c r="GIB112"/>
      <c r="GIC112"/>
      <c r="GID112"/>
      <c r="GIE112"/>
      <c r="GIF112"/>
      <c r="GIG112"/>
      <c r="GIH112"/>
      <c r="GII112"/>
      <c r="GIJ112"/>
      <c r="GIK112"/>
      <c r="GIL112"/>
      <c r="GIM112"/>
      <c r="GIN112"/>
      <c r="GIO112"/>
      <c r="GIP112"/>
      <c r="GIQ112"/>
      <c r="GIR112"/>
      <c r="GIS112"/>
      <c r="GIT112"/>
      <c r="GIU112"/>
      <c r="GIV112"/>
      <c r="GIW112"/>
      <c r="GIX112"/>
      <c r="GIY112"/>
      <c r="GIZ112"/>
      <c r="GJA112"/>
      <c r="GJB112"/>
      <c r="GJC112"/>
      <c r="GJD112"/>
      <c r="GJE112"/>
      <c r="GJF112"/>
      <c r="GJG112"/>
      <c r="GJH112"/>
      <c r="GJI112"/>
      <c r="GJJ112"/>
      <c r="GJK112"/>
      <c r="GJL112"/>
      <c r="GJM112"/>
      <c r="GJN112"/>
      <c r="GJO112"/>
      <c r="GJP112"/>
      <c r="GJQ112"/>
      <c r="GJR112"/>
      <c r="GJS112"/>
      <c r="GJT112"/>
      <c r="GJU112"/>
      <c r="GJV112"/>
      <c r="GJW112"/>
      <c r="GJX112"/>
      <c r="GJY112"/>
      <c r="GJZ112"/>
      <c r="GKA112"/>
      <c r="GKB112"/>
      <c r="GKC112"/>
      <c r="GKD112"/>
      <c r="GKE112"/>
      <c r="GKF112"/>
      <c r="GKG112"/>
      <c r="GKH112"/>
      <c r="GKI112"/>
      <c r="GKJ112"/>
      <c r="GKK112"/>
      <c r="GKL112"/>
      <c r="GKM112"/>
      <c r="GKN112"/>
      <c r="GKO112"/>
      <c r="GKP112"/>
      <c r="GKQ112"/>
      <c r="GKR112"/>
      <c r="GKS112"/>
      <c r="GKT112"/>
      <c r="GKU112"/>
      <c r="GKV112"/>
      <c r="GKW112"/>
      <c r="GKX112"/>
      <c r="GKY112"/>
      <c r="GKZ112"/>
      <c r="GLA112"/>
      <c r="GLB112"/>
      <c r="GLC112"/>
      <c r="GLD112"/>
      <c r="GLE112"/>
      <c r="GLF112"/>
      <c r="GLG112"/>
      <c r="GLH112"/>
      <c r="GLI112"/>
      <c r="GLJ112"/>
      <c r="GLK112"/>
      <c r="GLL112"/>
      <c r="GLM112"/>
      <c r="GLN112"/>
      <c r="GLO112"/>
      <c r="GLP112"/>
      <c r="GLQ112"/>
      <c r="GLR112"/>
      <c r="GLS112"/>
      <c r="GLT112"/>
      <c r="GLU112"/>
      <c r="GLV112"/>
      <c r="GLW112"/>
      <c r="GLX112"/>
      <c r="GLY112"/>
      <c r="GLZ112"/>
      <c r="GMA112"/>
      <c r="GMB112"/>
      <c r="GMC112"/>
      <c r="GMD112"/>
      <c r="GME112"/>
      <c r="GMF112"/>
      <c r="GMG112"/>
      <c r="GMH112"/>
      <c r="GMI112"/>
      <c r="GMJ112"/>
      <c r="GMK112"/>
      <c r="GML112"/>
      <c r="GMM112"/>
      <c r="GMN112"/>
      <c r="GMO112"/>
      <c r="GMP112"/>
      <c r="GMQ112"/>
      <c r="GMR112"/>
      <c r="GMS112"/>
      <c r="GMT112"/>
      <c r="GMU112"/>
      <c r="GMV112"/>
      <c r="GMW112"/>
      <c r="GMX112"/>
      <c r="GMY112"/>
      <c r="GMZ112"/>
      <c r="GNA112"/>
      <c r="GNB112"/>
      <c r="GNC112"/>
      <c r="GND112"/>
      <c r="GNE112"/>
      <c r="GNF112"/>
      <c r="GNG112"/>
      <c r="GNH112"/>
      <c r="GNI112"/>
      <c r="GNJ112"/>
      <c r="GNK112"/>
      <c r="GNL112"/>
      <c r="GNM112"/>
      <c r="GNN112"/>
      <c r="GNO112"/>
      <c r="GNP112"/>
      <c r="GNQ112"/>
      <c r="GNR112"/>
      <c r="GNS112"/>
      <c r="GNT112"/>
      <c r="GNU112"/>
      <c r="GNV112"/>
      <c r="GNW112"/>
      <c r="GNX112"/>
      <c r="GNY112"/>
      <c r="GNZ112"/>
      <c r="GOA112"/>
      <c r="GOB112"/>
      <c r="GOC112"/>
      <c r="GOD112"/>
      <c r="GOE112"/>
      <c r="GOF112"/>
      <c r="GOG112"/>
      <c r="GOH112"/>
      <c r="GOI112"/>
      <c r="GOJ112"/>
      <c r="GOK112"/>
      <c r="GOL112"/>
      <c r="GOM112"/>
      <c r="GON112"/>
      <c r="GOO112"/>
      <c r="GOP112"/>
      <c r="GOQ112"/>
      <c r="GOR112"/>
      <c r="GOS112"/>
      <c r="GOT112"/>
      <c r="GOU112"/>
      <c r="GOV112"/>
      <c r="GOW112"/>
      <c r="GOX112"/>
      <c r="GOY112"/>
      <c r="GOZ112"/>
      <c r="GPA112"/>
      <c r="GPB112"/>
      <c r="GPC112"/>
      <c r="GPD112"/>
      <c r="GPE112"/>
      <c r="GPF112"/>
      <c r="GPG112"/>
      <c r="GPH112"/>
      <c r="GPI112"/>
      <c r="GPJ112"/>
      <c r="GPK112"/>
      <c r="GPL112"/>
      <c r="GPM112"/>
      <c r="GPN112"/>
      <c r="GPO112"/>
      <c r="GPP112"/>
      <c r="GPQ112"/>
      <c r="GPR112"/>
      <c r="GPS112"/>
      <c r="GPT112"/>
      <c r="GPU112"/>
      <c r="GPV112"/>
      <c r="GPW112"/>
      <c r="GPX112"/>
      <c r="GPY112"/>
      <c r="GPZ112"/>
      <c r="GQA112"/>
      <c r="GQB112"/>
      <c r="GQC112"/>
      <c r="GQD112"/>
      <c r="GQE112"/>
      <c r="GQF112"/>
      <c r="GQG112"/>
      <c r="GQH112"/>
      <c r="GQI112"/>
      <c r="GQJ112"/>
      <c r="GQK112"/>
      <c r="GQL112"/>
      <c r="GQM112"/>
      <c r="GQN112"/>
      <c r="GQO112"/>
      <c r="GQP112"/>
      <c r="GQQ112"/>
      <c r="GQR112"/>
      <c r="GQS112"/>
      <c r="GQT112"/>
      <c r="GQU112"/>
      <c r="GQV112"/>
      <c r="GQW112"/>
      <c r="GQX112"/>
      <c r="GQY112"/>
      <c r="GQZ112"/>
      <c r="GRA112"/>
      <c r="GRB112"/>
      <c r="GRC112"/>
      <c r="GRD112"/>
      <c r="GRE112"/>
      <c r="GRF112"/>
      <c r="GRG112"/>
      <c r="GRH112"/>
      <c r="GRI112"/>
      <c r="GRJ112"/>
      <c r="GRK112"/>
      <c r="GRL112"/>
      <c r="GRM112"/>
      <c r="GRN112"/>
      <c r="GRO112"/>
      <c r="GRP112"/>
      <c r="GRQ112"/>
      <c r="GRR112"/>
      <c r="GRS112"/>
      <c r="GRT112"/>
      <c r="GRU112"/>
      <c r="GRV112"/>
      <c r="GRW112"/>
      <c r="GRX112"/>
      <c r="GRY112"/>
      <c r="GRZ112"/>
      <c r="GSA112"/>
      <c r="GSB112"/>
      <c r="GSC112"/>
      <c r="GSD112"/>
      <c r="GSE112"/>
      <c r="GSF112"/>
      <c r="GSG112"/>
      <c r="GSH112"/>
      <c r="GSI112"/>
      <c r="GSJ112"/>
      <c r="GSK112"/>
      <c r="GSL112"/>
      <c r="GSM112"/>
      <c r="GSN112"/>
      <c r="GSO112"/>
      <c r="GSP112"/>
      <c r="GSQ112"/>
      <c r="GSR112"/>
      <c r="GSS112"/>
      <c r="GST112"/>
      <c r="GSU112"/>
      <c r="GSV112"/>
      <c r="GSW112"/>
      <c r="GSX112"/>
      <c r="GSY112"/>
      <c r="GSZ112"/>
      <c r="GTA112"/>
      <c r="GTB112"/>
      <c r="GTC112"/>
      <c r="GTD112"/>
      <c r="GTE112"/>
      <c r="GTF112"/>
      <c r="GTG112"/>
      <c r="GTH112"/>
      <c r="GTI112"/>
      <c r="GTJ112"/>
      <c r="GTK112"/>
      <c r="GTL112"/>
      <c r="GTM112"/>
      <c r="GTN112"/>
      <c r="GTO112"/>
      <c r="GTP112"/>
      <c r="GTQ112"/>
      <c r="GTR112"/>
      <c r="GTS112"/>
      <c r="GTT112"/>
      <c r="GTU112"/>
      <c r="GTV112"/>
      <c r="GTW112"/>
      <c r="GTX112"/>
      <c r="GTY112"/>
      <c r="GTZ112"/>
      <c r="GUA112"/>
      <c r="GUB112"/>
      <c r="GUC112"/>
      <c r="GUD112"/>
      <c r="GUE112"/>
      <c r="GUF112"/>
      <c r="GUG112"/>
      <c r="GUH112"/>
      <c r="GUI112"/>
      <c r="GUJ112"/>
      <c r="GUK112"/>
      <c r="GUL112"/>
      <c r="GUM112"/>
      <c r="GUN112"/>
      <c r="GUO112"/>
      <c r="GUP112"/>
      <c r="GUQ112"/>
      <c r="GUR112"/>
      <c r="GUS112"/>
      <c r="GUT112"/>
      <c r="GUU112"/>
      <c r="GUV112"/>
      <c r="GUW112"/>
      <c r="GUX112"/>
      <c r="GUY112"/>
      <c r="GUZ112"/>
      <c r="GVA112"/>
      <c r="GVB112"/>
      <c r="GVC112"/>
      <c r="GVD112"/>
      <c r="GVE112"/>
      <c r="GVF112"/>
      <c r="GVG112"/>
      <c r="GVH112"/>
      <c r="GVI112"/>
      <c r="GVJ112"/>
      <c r="GVK112"/>
      <c r="GVL112"/>
      <c r="GVM112"/>
      <c r="GVN112"/>
      <c r="GVO112"/>
      <c r="GVP112"/>
      <c r="GVQ112"/>
      <c r="GVR112"/>
      <c r="GVS112"/>
      <c r="GVT112"/>
      <c r="GVU112"/>
      <c r="GVV112"/>
      <c r="GVW112"/>
      <c r="GVX112"/>
      <c r="GVY112"/>
      <c r="GVZ112"/>
      <c r="GWA112"/>
      <c r="GWB112"/>
      <c r="GWC112"/>
      <c r="GWD112"/>
      <c r="GWE112"/>
      <c r="GWF112"/>
      <c r="GWG112"/>
      <c r="GWH112"/>
      <c r="GWI112"/>
      <c r="GWJ112"/>
      <c r="GWK112"/>
      <c r="GWL112"/>
      <c r="GWM112"/>
      <c r="GWN112"/>
      <c r="GWO112"/>
      <c r="GWP112"/>
      <c r="GWQ112"/>
      <c r="GWR112"/>
      <c r="GWS112"/>
      <c r="GWT112"/>
      <c r="GWU112"/>
      <c r="GWV112"/>
      <c r="GWW112"/>
      <c r="GWX112"/>
      <c r="GWY112"/>
      <c r="GWZ112"/>
      <c r="GXA112"/>
      <c r="GXB112"/>
      <c r="GXC112"/>
      <c r="GXD112"/>
      <c r="GXE112"/>
      <c r="GXF112"/>
      <c r="GXG112"/>
      <c r="GXH112"/>
      <c r="GXI112"/>
      <c r="GXJ112"/>
      <c r="GXK112"/>
      <c r="GXL112"/>
      <c r="GXM112"/>
      <c r="GXN112"/>
      <c r="GXO112"/>
      <c r="GXP112"/>
      <c r="GXQ112"/>
      <c r="GXR112"/>
      <c r="GXS112"/>
      <c r="GXT112"/>
      <c r="GXU112"/>
      <c r="GXV112"/>
      <c r="GXW112"/>
      <c r="GXX112"/>
      <c r="GXY112"/>
      <c r="GXZ112"/>
      <c r="GYA112"/>
      <c r="GYB112"/>
      <c r="GYC112"/>
      <c r="GYD112"/>
      <c r="GYE112"/>
      <c r="GYF112"/>
      <c r="GYG112"/>
      <c r="GYH112"/>
      <c r="GYI112"/>
      <c r="GYJ112"/>
      <c r="GYK112"/>
      <c r="GYL112"/>
      <c r="GYM112"/>
      <c r="GYN112"/>
      <c r="GYO112"/>
      <c r="GYP112"/>
      <c r="GYQ112"/>
      <c r="GYR112"/>
      <c r="GYS112"/>
      <c r="GYT112"/>
      <c r="GYU112"/>
      <c r="GYV112"/>
      <c r="GYW112"/>
      <c r="GYX112"/>
      <c r="GYY112"/>
      <c r="GYZ112"/>
      <c r="GZA112"/>
      <c r="GZB112"/>
      <c r="GZC112"/>
      <c r="GZD112"/>
      <c r="GZE112"/>
      <c r="GZF112"/>
      <c r="GZG112"/>
      <c r="GZH112"/>
      <c r="GZI112"/>
      <c r="GZJ112"/>
      <c r="GZK112"/>
      <c r="GZL112"/>
      <c r="GZM112"/>
      <c r="GZN112"/>
      <c r="GZO112"/>
      <c r="GZP112"/>
      <c r="GZQ112"/>
      <c r="GZR112"/>
      <c r="GZS112"/>
      <c r="GZT112"/>
      <c r="GZU112"/>
      <c r="GZV112"/>
      <c r="GZW112"/>
      <c r="GZX112"/>
      <c r="GZY112"/>
      <c r="GZZ112"/>
      <c r="HAA112"/>
      <c r="HAB112"/>
      <c r="HAC112"/>
      <c r="HAD112"/>
      <c r="HAE112"/>
      <c r="HAF112"/>
      <c r="HAG112"/>
      <c r="HAH112"/>
      <c r="HAI112"/>
      <c r="HAJ112"/>
      <c r="HAK112"/>
      <c r="HAL112"/>
      <c r="HAM112"/>
      <c r="HAN112"/>
      <c r="HAO112"/>
      <c r="HAP112"/>
      <c r="HAQ112"/>
      <c r="HAR112"/>
      <c r="HAS112"/>
      <c r="HAT112"/>
      <c r="HAU112"/>
      <c r="HAV112"/>
      <c r="HAW112"/>
      <c r="HAX112"/>
      <c r="HAY112"/>
      <c r="HAZ112"/>
      <c r="HBA112"/>
      <c r="HBB112"/>
      <c r="HBC112"/>
      <c r="HBD112"/>
      <c r="HBE112"/>
      <c r="HBF112"/>
      <c r="HBG112"/>
      <c r="HBH112"/>
      <c r="HBI112"/>
      <c r="HBJ112"/>
      <c r="HBK112"/>
      <c r="HBL112"/>
      <c r="HBM112"/>
      <c r="HBN112"/>
      <c r="HBO112"/>
      <c r="HBP112"/>
      <c r="HBQ112"/>
      <c r="HBR112"/>
      <c r="HBS112"/>
      <c r="HBT112"/>
      <c r="HBU112"/>
      <c r="HBV112"/>
      <c r="HBW112"/>
      <c r="HBX112"/>
      <c r="HBY112"/>
      <c r="HBZ112"/>
      <c r="HCA112"/>
      <c r="HCB112"/>
      <c r="HCC112"/>
      <c r="HCD112"/>
      <c r="HCE112"/>
      <c r="HCF112"/>
      <c r="HCG112"/>
      <c r="HCH112"/>
      <c r="HCI112"/>
      <c r="HCJ112"/>
      <c r="HCK112"/>
      <c r="HCL112"/>
      <c r="HCM112"/>
      <c r="HCN112"/>
      <c r="HCO112"/>
      <c r="HCP112"/>
      <c r="HCQ112"/>
      <c r="HCR112"/>
      <c r="HCS112"/>
      <c r="HCT112"/>
      <c r="HCU112"/>
      <c r="HCV112"/>
      <c r="HCW112"/>
      <c r="HCX112"/>
      <c r="HCY112"/>
      <c r="HCZ112"/>
      <c r="HDA112"/>
      <c r="HDB112"/>
      <c r="HDC112"/>
      <c r="HDD112"/>
      <c r="HDE112"/>
      <c r="HDF112"/>
      <c r="HDG112"/>
      <c r="HDH112"/>
      <c r="HDI112"/>
      <c r="HDJ112"/>
      <c r="HDK112"/>
      <c r="HDL112"/>
      <c r="HDM112"/>
      <c r="HDN112"/>
      <c r="HDO112"/>
      <c r="HDP112"/>
      <c r="HDQ112"/>
      <c r="HDR112"/>
      <c r="HDS112"/>
      <c r="HDT112"/>
      <c r="HDU112"/>
      <c r="HDV112"/>
      <c r="HDW112"/>
      <c r="HDX112"/>
      <c r="HDY112"/>
      <c r="HDZ112"/>
      <c r="HEA112"/>
      <c r="HEB112"/>
      <c r="HEC112"/>
      <c r="HED112"/>
      <c r="HEE112"/>
      <c r="HEF112"/>
      <c r="HEG112"/>
      <c r="HEH112"/>
      <c r="HEI112"/>
      <c r="HEJ112"/>
      <c r="HEK112"/>
      <c r="HEL112"/>
      <c r="HEM112"/>
      <c r="HEN112"/>
      <c r="HEO112"/>
      <c r="HEP112"/>
      <c r="HEQ112"/>
      <c r="HER112"/>
      <c r="HES112"/>
      <c r="HET112"/>
      <c r="HEU112"/>
      <c r="HEV112"/>
      <c r="HEW112"/>
      <c r="HEX112"/>
      <c r="HEY112"/>
      <c r="HEZ112"/>
      <c r="HFA112"/>
      <c r="HFB112"/>
      <c r="HFC112"/>
      <c r="HFD112"/>
      <c r="HFE112"/>
      <c r="HFF112"/>
      <c r="HFG112"/>
      <c r="HFH112"/>
      <c r="HFI112"/>
      <c r="HFJ112"/>
      <c r="HFK112"/>
      <c r="HFL112"/>
      <c r="HFM112"/>
      <c r="HFN112"/>
      <c r="HFO112"/>
      <c r="HFP112"/>
      <c r="HFQ112"/>
      <c r="HFR112"/>
      <c r="HFS112"/>
      <c r="HFT112"/>
      <c r="HFU112"/>
      <c r="HFV112"/>
      <c r="HFW112"/>
      <c r="HFX112"/>
      <c r="HFY112"/>
      <c r="HFZ112"/>
      <c r="HGA112"/>
      <c r="HGB112"/>
      <c r="HGC112"/>
      <c r="HGD112"/>
      <c r="HGE112"/>
      <c r="HGF112"/>
      <c r="HGG112"/>
      <c r="HGH112"/>
      <c r="HGI112"/>
      <c r="HGJ112"/>
      <c r="HGK112"/>
      <c r="HGL112"/>
      <c r="HGM112"/>
      <c r="HGN112"/>
      <c r="HGO112"/>
      <c r="HGP112"/>
      <c r="HGQ112"/>
      <c r="HGR112"/>
      <c r="HGS112"/>
      <c r="HGT112"/>
      <c r="HGU112"/>
      <c r="HGV112"/>
      <c r="HGW112"/>
      <c r="HGX112"/>
      <c r="HGY112"/>
      <c r="HGZ112"/>
      <c r="HHA112"/>
      <c r="HHB112"/>
      <c r="HHC112"/>
      <c r="HHD112"/>
      <c r="HHE112"/>
      <c r="HHF112"/>
      <c r="HHG112"/>
      <c r="HHH112"/>
      <c r="HHI112"/>
      <c r="HHJ112"/>
      <c r="HHK112"/>
      <c r="HHL112"/>
      <c r="HHM112"/>
      <c r="HHN112"/>
      <c r="HHO112"/>
      <c r="HHP112"/>
      <c r="HHQ112"/>
      <c r="HHR112"/>
      <c r="HHS112"/>
      <c r="HHT112"/>
      <c r="HHU112"/>
      <c r="HHV112"/>
      <c r="HHW112"/>
      <c r="HHX112"/>
      <c r="HHY112"/>
      <c r="HHZ112"/>
      <c r="HIA112"/>
      <c r="HIB112"/>
      <c r="HIC112"/>
      <c r="HID112"/>
      <c r="HIE112"/>
      <c r="HIF112"/>
      <c r="HIG112"/>
      <c r="HIH112"/>
      <c r="HII112"/>
      <c r="HIJ112"/>
      <c r="HIK112"/>
      <c r="HIL112"/>
      <c r="HIM112"/>
      <c r="HIN112"/>
      <c r="HIO112"/>
      <c r="HIP112"/>
      <c r="HIQ112"/>
      <c r="HIR112"/>
      <c r="HIS112"/>
      <c r="HIT112"/>
      <c r="HIU112"/>
      <c r="HIV112"/>
      <c r="HIW112"/>
      <c r="HIX112"/>
      <c r="HIY112"/>
      <c r="HIZ112"/>
      <c r="HJA112"/>
      <c r="HJB112"/>
      <c r="HJC112"/>
      <c r="HJD112"/>
      <c r="HJE112"/>
      <c r="HJF112"/>
      <c r="HJG112"/>
      <c r="HJH112"/>
      <c r="HJI112"/>
      <c r="HJJ112"/>
      <c r="HJK112"/>
      <c r="HJL112"/>
      <c r="HJM112"/>
      <c r="HJN112"/>
      <c r="HJO112"/>
      <c r="HJP112"/>
      <c r="HJQ112"/>
      <c r="HJR112"/>
      <c r="HJS112"/>
      <c r="HJT112"/>
      <c r="HJU112"/>
      <c r="HJV112"/>
      <c r="HJW112"/>
      <c r="HJX112"/>
      <c r="HJY112"/>
      <c r="HJZ112"/>
      <c r="HKA112"/>
      <c r="HKB112"/>
      <c r="HKC112"/>
      <c r="HKD112"/>
      <c r="HKE112"/>
      <c r="HKF112"/>
      <c r="HKG112"/>
      <c r="HKH112"/>
      <c r="HKI112"/>
      <c r="HKJ112"/>
      <c r="HKK112"/>
      <c r="HKL112"/>
      <c r="HKM112"/>
      <c r="HKN112"/>
      <c r="HKO112"/>
      <c r="HKP112"/>
      <c r="HKQ112"/>
      <c r="HKR112"/>
      <c r="HKS112"/>
      <c r="HKT112"/>
      <c r="HKU112"/>
      <c r="HKV112"/>
      <c r="HKW112"/>
      <c r="HKX112"/>
      <c r="HKY112"/>
      <c r="HKZ112"/>
      <c r="HLA112"/>
      <c r="HLB112"/>
      <c r="HLC112"/>
      <c r="HLD112"/>
      <c r="HLE112"/>
      <c r="HLF112"/>
      <c r="HLG112"/>
      <c r="HLH112"/>
      <c r="HLI112"/>
      <c r="HLJ112"/>
      <c r="HLK112"/>
      <c r="HLL112"/>
      <c r="HLM112"/>
      <c r="HLN112"/>
      <c r="HLO112"/>
      <c r="HLP112"/>
      <c r="HLQ112"/>
      <c r="HLR112"/>
      <c r="HLS112"/>
      <c r="HLT112"/>
      <c r="HLU112"/>
      <c r="HLV112"/>
      <c r="HLW112"/>
      <c r="HLX112"/>
      <c r="HLY112"/>
      <c r="HLZ112"/>
      <c r="HMA112"/>
      <c r="HMB112"/>
      <c r="HMC112"/>
      <c r="HMD112"/>
      <c r="HME112"/>
      <c r="HMF112"/>
      <c r="HMG112"/>
      <c r="HMH112"/>
      <c r="HMI112"/>
      <c r="HMJ112"/>
      <c r="HMK112"/>
      <c r="HML112"/>
      <c r="HMM112"/>
      <c r="HMN112"/>
      <c r="HMO112"/>
      <c r="HMP112"/>
      <c r="HMQ112"/>
      <c r="HMR112"/>
      <c r="HMS112"/>
      <c r="HMT112"/>
      <c r="HMU112"/>
      <c r="HMV112"/>
      <c r="HMW112"/>
      <c r="HMX112"/>
      <c r="HMY112"/>
      <c r="HMZ112"/>
      <c r="HNA112"/>
      <c r="HNB112"/>
      <c r="HNC112"/>
      <c r="HND112"/>
      <c r="HNE112"/>
      <c r="HNF112"/>
      <c r="HNG112"/>
      <c r="HNH112"/>
      <c r="HNI112"/>
      <c r="HNJ112"/>
      <c r="HNK112"/>
      <c r="HNL112"/>
      <c r="HNM112"/>
      <c r="HNN112"/>
      <c r="HNO112"/>
      <c r="HNP112"/>
      <c r="HNQ112"/>
      <c r="HNR112"/>
      <c r="HNS112"/>
      <c r="HNT112"/>
      <c r="HNU112"/>
      <c r="HNV112"/>
      <c r="HNW112"/>
      <c r="HNX112"/>
      <c r="HNY112"/>
      <c r="HNZ112"/>
      <c r="HOA112"/>
      <c r="HOB112"/>
      <c r="HOC112"/>
      <c r="HOD112"/>
      <c r="HOE112"/>
      <c r="HOF112"/>
      <c r="HOG112"/>
      <c r="HOH112"/>
      <c r="HOI112"/>
      <c r="HOJ112"/>
      <c r="HOK112"/>
      <c r="HOL112"/>
      <c r="HOM112"/>
      <c r="HON112"/>
      <c r="HOO112"/>
      <c r="HOP112"/>
      <c r="HOQ112"/>
      <c r="HOR112"/>
      <c r="HOS112"/>
      <c r="HOT112"/>
      <c r="HOU112"/>
      <c r="HOV112"/>
      <c r="HOW112"/>
      <c r="HOX112"/>
      <c r="HOY112"/>
      <c r="HOZ112"/>
      <c r="HPA112"/>
      <c r="HPB112"/>
      <c r="HPC112"/>
      <c r="HPD112"/>
      <c r="HPE112"/>
      <c r="HPF112"/>
      <c r="HPG112"/>
      <c r="HPH112"/>
      <c r="HPI112"/>
      <c r="HPJ112"/>
      <c r="HPK112"/>
      <c r="HPL112"/>
      <c r="HPM112"/>
      <c r="HPN112"/>
      <c r="HPO112"/>
      <c r="HPP112"/>
      <c r="HPQ112"/>
      <c r="HPR112"/>
      <c r="HPS112"/>
      <c r="HPT112"/>
      <c r="HPU112"/>
      <c r="HPV112"/>
      <c r="HPW112"/>
      <c r="HPX112"/>
      <c r="HPY112"/>
      <c r="HPZ112"/>
      <c r="HQA112"/>
      <c r="HQB112"/>
      <c r="HQC112"/>
      <c r="HQD112"/>
      <c r="HQE112"/>
      <c r="HQF112"/>
      <c r="HQG112"/>
      <c r="HQH112"/>
      <c r="HQI112"/>
      <c r="HQJ112"/>
      <c r="HQK112"/>
      <c r="HQL112"/>
      <c r="HQM112"/>
      <c r="HQN112"/>
      <c r="HQO112"/>
      <c r="HQP112"/>
      <c r="HQQ112"/>
      <c r="HQR112"/>
      <c r="HQS112"/>
      <c r="HQT112"/>
      <c r="HQU112"/>
      <c r="HQV112"/>
      <c r="HQW112"/>
      <c r="HQX112"/>
      <c r="HQY112"/>
      <c r="HQZ112"/>
      <c r="HRA112"/>
      <c r="HRB112"/>
      <c r="HRC112"/>
      <c r="HRD112"/>
      <c r="HRE112"/>
      <c r="HRF112"/>
      <c r="HRG112"/>
      <c r="HRH112"/>
      <c r="HRI112"/>
      <c r="HRJ112"/>
      <c r="HRK112"/>
      <c r="HRL112"/>
      <c r="HRM112"/>
      <c r="HRN112"/>
      <c r="HRO112"/>
      <c r="HRP112"/>
      <c r="HRQ112"/>
      <c r="HRR112"/>
      <c r="HRS112"/>
      <c r="HRT112"/>
      <c r="HRU112"/>
      <c r="HRV112"/>
      <c r="HRW112"/>
      <c r="HRX112"/>
      <c r="HRY112"/>
      <c r="HRZ112"/>
      <c r="HSA112"/>
      <c r="HSB112"/>
      <c r="HSC112"/>
      <c r="HSD112"/>
      <c r="HSE112"/>
      <c r="HSF112"/>
      <c r="HSG112"/>
      <c r="HSH112"/>
      <c r="HSI112"/>
      <c r="HSJ112"/>
      <c r="HSK112"/>
      <c r="HSL112"/>
      <c r="HSM112"/>
      <c r="HSN112"/>
      <c r="HSO112"/>
      <c r="HSP112"/>
      <c r="HSQ112"/>
      <c r="HSR112"/>
      <c r="HSS112"/>
      <c r="HST112"/>
      <c r="HSU112"/>
      <c r="HSV112"/>
      <c r="HSW112"/>
      <c r="HSX112"/>
      <c r="HSY112"/>
      <c r="HSZ112"/>
      <c r="HTA112"/>
      <c r="HTB112"/>
      <c r="HTC112"/>
      <c r="HTD112"/>
      <c r="HTE112"/>
      <c r="HTF112"/>
      <c r="HTG112"/>
      <c r="HTH112"/>
      <c r="HTI112"/>
      <c r="HTJ112"/>
      <c r="HTK112"/>
      <c r="HTL112"/>
      <c r="HTM112"/>
      <c r="HTN112"/>
      <c r="HTO112"/>
      <c r="HTP112"/>
      <c r="HTQ112"/>
      <c r="HTR112"/>
      <c r="HTS112"/>
      <c r="HTT112"/>
      <c r="HTU112"/>
      <c r="HTV112"/>
      <c r="HTW112"/>
      <c r="HTX112"/>
      <c r="HTY112"/>
      <c r="HTZ112"/>
      <c r="HUA112"/>
      <c r="HUB112"/>
      <c r="HUC112"/>
      <c r="HUD112"/>
      <c r="HUE112"/>
      <c r="HUF112"/>
      <c r="HUG112"/>
      <c r="HUH112"/>
      <c r="HUI112"/>
      <c r="HUJ112"/>
      <c r="HUK112"/>
      <c r="HUL112"/>
      <c r="HUM112"/>
      <c r="HUN112"/>
      <c r="HUO112"/>
      <c r="HUP112"/>
      <c r="HUQ112"/>
      <c r="HUR112"/>
      <c r="HUS112"/>
      <c r="HUT112"/>
      <c r="HUU112"/>
      <c r="HUV112"/>
      <c r="HUW112"/>
      <c r="HUX112"/>
      <c r="HUY112"/>
      <c r="HUZ112"/>
      <c r="HVA112"/>
      <c r="HVB112"/>
      <c r="HVC112"/>
      <c r="HVD112"/>
      <c r="HVE112"/>
      <c r="HVF112"/>
      <c r="HVG112"/>
      <c r="HVH112"/>
      <c r="HVI112"/>
      <c r="HVJ112"/>
      <c r="HVK112"/>
      <c r="HVL112"/>
      <c r="HVM112"/>
      <c r="HVN112"/>
      <c r="HVO112"/>
      <c r="HVP112"/>
      <c r="HVQ112"/>
      <c r="HVR112"/>
      <c r="HVS112"/>
      <c r="HVT112"/>
      <c r="HVU112"/>
      <c r="HVV112"/>
      <c r="HVW112"/>
      <c r="HVX112"/>
      <c r="HVY112"/>
      <c r="HVZ112"/>
      <c r="HWA112"/>
      <c r="HWB112"/>
      <c r="HWC112"/>
      <c r="HWD112"/>
      <c r="HWE112"/>
      <c r="HWF112"/>
      <c r="HWG112"/>
      <c r="HWH112"/>
      <c r="HWI112"/>
      <c r="HWJ112"/>
      <c r="HWK112"/>
      <c r="HWL112"/>
      <c r="HWM112"/>
      <c r="HWN112"/>
      <c r="HWO112"/>
      <c r="HWP112"/>
      <c r="HWQ112"/>
      <c r="HWR112"/>
      <c r="HWS112"/>
      <c r="HWT112"/>
      <c r="HWU112"/>
      <c r="HWV112"/>
      <c r="HWW112"/>
      <c r="HWX112"/>
      <c r="HWY112"/>
      <c r="HWZ112"/>
      <c r="HXA112"/>
      <c r="HXB112"/>
      <c r="HXC112"/>
      <c r="HXD112"/>
      <c r="HXE112"/>
      <c r="HXF112"/>
      <c r="HXG112"/>
      <c r="HXH112"/>
      <c r="HXI112"/>
      <c r="HXJ112"/>
      <c r="HXK112"/>
      <c r="HXL112"/>
      <c r="HXM112"/>
      <c r="HXN112"/>
      <c r="HXO112"/>
      <c r="HXP112"/>
      <c r="HXQ112"/>
      <c r="HXR112"/>
      <c r="HXS112"/>
      <c r="HXT112"/>
      <c r="HXU112"/>
      <c r="HXV112"/>
      <c r="HXW112"/>
      <c r="HXX112"/>
      <c r="HXY112"/>
      <c r="HXZ112"/>
      <c r="HYA112"/>
      <c r="HYB112"/>
      <c r="HYC112"/>
      <c r="HYD112"/>
      <c r="HYE112"/>
      <c r="HYF112"/>
      <c r="HYG112"/>
      <c r="HYH112"/>
      <c r="HYI112"/>
      <c r="HYJ112"/>
      <c r="HYK112"/>
      <c r="HYL112"/>
      <c r="HYM112"/>
      <c r="HYN112"/>
      <c r="HYO112"/>
      <c r="HYP112"/>
      <c r="HYQ112"/>
      <c r="HYR112"/>
      <c r="HYS112"/>
      <c r="HYT112"/>
      <c r="HYU112"/>
      <c r="HYV112"/>
      <c r="HYW112"/>
      <c r="HYX112"/>
      <c r="HYY112"/>
      <c r="HYZ112"/>
      <c r="HZA112"/>
      <c r="HZB112"/>
      <c r="HZC112"/>
      <c r="HZD112"/>
      <c r="HZE112"/>
      <c r="HZF112"/>
      <c r="HZG112"/>
      <c r="HZH112"/>
      <c r="HZI112"/>
      <c r="HZJ112"/>
      <c r="HZK112"/>
      <c r="HZL112"/>
      <c r="HZM112"/>
      <c r="HZN112"/>
      <c r="HZO112"/>
      <c r="HZP112"/>
      <c r="HZQ112"/>
      <c r="HZR112"/>
      <c r="HZS112"/>
      <c r="HZT112"/>
      <c r="HZU112"/>
      <c r="HZV112"/>
      <c r="HZW112"/>
      <c r="HZX112"/>
      <c r="HZY112"/>
      <c r="HZZ112"/>
      <c r="IAA112"/>
      <c r="IAB112"/>
      <c r="IAC112"/>
      <c r="IAD112"/>
      <c r="IAE112"/>
      <c r="IAF112"/>
      <c r="IAG112"/>
      <c r="IAH112"/>
      <c r="IAI112"/>
      <c r="IAJ112"/>
      <c r="IAK112"/>
      <c r="IAL112"/>
      <c r="IAM112"/>
      <c r="IAN112"/>
      <c r="IAO112"/>
      <c r="IAP112"/>
      <c r="IAQ112"/>
      <c r="IAR112"/>
      <c r="IAS112"/>
      <c r="IAT112"/>
      <c r="IAU112"/>
      <c r="IAV112"/>
      <c r="IAW112"/>
      <c r="IAX112"/>
      <c r="IAY112"/>
      <c r="IAZ112"/>
      <c r="IBA112"/>
      <c r="IBB112"/>
      <c r="IBC112"/>
      <c r="IBD112"/>
      <c r="IBE112"/>
      <c r="IBF112"/>
      <c r="IBG112"/>
      <c r="IBH112"/>
      <c r="IBI112"/>
      <c r="IBJ112"/>
      <c r="IBK112"/>
      <c r="IBL112"/>
      <c r="IBM112"/>
      <c r="IBN112"/>
      <c r="IBO112"/>
      <c r="IBP112"/>
      <c r="IBQ112"/>
      <c r="IBR112"/>
      <c r="IBS112"/>
      <c r="IBT112"/>
      <c r="IBU112"/>
      <c r="IBV112"/>
      <c r="IBW112"/>
      <c r="IBX112"/>
      <c r="IBY112"/>
      <c r="IBZ112"/>
      <c r="ICA112"/>
      <c r="ICB112"/>
      <c r="ICC112"/>
      <c r="ICD112"/>
      <c r="ICE112"/>
      <c r="ICF112"/>
      <c r="ICG112"/>
      <c r="ICH112"/>
      <c r="ICI112"/>
      <c r="ICJ112"/>
      <c r="ICK112"/>
      <c r="ICL112"/>
      <c r="ICM112"/>
      <c r="ICN112"/>
      <c r="ICO112"/>
      <c r="ICP112"/>
      <c r="ICQ112"/>
      <c r="ICR112"/>
      <c r="ICS112"/>
      <c r="ICT112"/>
      <c r="ICU112"/>
      <c r="ICV112"/>
      <c r="ICW112"/>
      <c r="ICX112"/>
      <c r="ICY112"/>
      <c r="ICZ112"/>
      <c r="IDA112"/>
      <c r="IDB112"/>
      <c r="IDC112"/>
      <c r="IDD112"/>
      <c r="IDE112"/>
      <c r="IDF112"/>
      <c r="IDG112"/>
      <c r="IDH112"/>
      <c r="IDI112"/>
      <c r="IDJ112"/>
      <c r="IDK112"/>
      <c r="IDL112"/>
      <c r="IDM112"/>
      <c r="IDN112"/>
      <c r="IDO112"/>
      <c r="IDP112"/>
      <c r="IDQ112"/>
      <c r="IDR112"/>
      <c r="IDS112"/>
      <c r="IDT112"/>
      <c r="IDU112"/>
      <c r="IDV112"/>
      <c r="IDW112"/>
      <c r="IDX112"/>
      <c r="IDY112"/>
      <c r="IDZ112"/>
      <c r="IEA112"/>
      <c r="IEB112"/>
      <c r="IEC112"/>
      <c r="IED112"/>
      <c r="IEE112"/>
      <c r="IEF112"/>
      <c r="IEG112"/>
      <c r="IEH112"/>
      <c r="IEI112"/>
      <c r="IEJ112"/>
      <c r="IEK112"/>
      <c r="IEL112"/>
      <c r="IEM112"/>
      <c r="IEN112"/>
      <c r="IEO112"/>
      <c r="IEP112"/>
      <c r="IEQ112"/>
      <c r="IER112"/>
      <c r="IES112"/>
      <c r="IET112"/>
      <c r="IEU112"/>
      <c r="IEV112"/>
      <c r="IEW112"/>
      <c r="IEX112"/>
      <c r="IEY112"/>
      <c r="IEZ112"/>
      <c r="IFA112"/>
      <c r="IFB112"/>
      <c r="IFC112"/>
      <c r="IFD112"/>
      <c r="IFE112"/>
      <c r="IFF112"/>
      <c r="IFG112"/>
      <c r="IFH112"/>
      <c r="IFI112"/>
      <c r="IFJ112"/>
      <c r="IFK112"/>
      <c r="IFL112"/>
      <c r="IFM112"/>
      <c r="IFN112"/>
      <c r="IFO112"/>
      <c r="IFP112"/>
      <c r="IFQ112"/>
      <c r="IFR112"/>
      <c r="IFS112"/>
      <c r="IFT112"/>
      <c r="IFU112"/>
      <c r="IFV112"/>
      <c r="IFW112"/>
      <c r="IFX112"/>
      <c r="IFY112"/>
      <c r="IFZ112"/>
      <c r="IGA112"/>
      <c r="IGB112"/>
      <c r="IGC112"/>
      <c r="IGD112"/>
      <c r="IGE112"/>
      <c r="IGF112"/>
      <c r="IGG112"/>
      <c r="IGH112"/>
      <c r="IGI112"/>
      <c r="IGJ112"/>
      <c r="IGK112"/>
      <c r="IGL112"/>
      <c r="IGM112"/>
      <c r="IGN112"/>
      <c r="IGO112"/>
      <c r="IGP112"/>
      <c r="IGQ112"/>
      <c r="IGR112"/>
      <c r="IGS112"/>
      <c r="IGT112"/>
      <c r="IGU112"/>
      <c r="IGV112"/>
      <c r="IGW112"/>
      <c r="IGX112"/>
      <c r="IGY112"/>
      <c r="IGZ112"/>
      <c r="IHA112"/>
      <c r="IHB112"/>
      <c r="IHC112"/>
      <c r="IHD112"/>
      <c r="IHE112"/>
      <c r="IHF112"/>
      <c r="IHG112"/>
      <c r="IHH112"/>
      <c r="IHI112"/>
      <c r="IHJ112"/>
      <c r="IHK112"/>
      <c r="IHL112"/>
      <c r="IHM112"/>
      <c r="IHN112"/>
      <c r="IHO112"/>
      <c r="IHP112"/>
      <c r="IHQ112"/>
      <c r="IHR112"/>
      <c r="IHS112"/>
      <c r="IHT112"/>
      <c r="IHU112"/>
      <c r="IHV112"/>
      <c r="IHW112"/>
      <c r="IHX112"/>
      <c r="IHY112"/>
      <c r="IHZ112"/>
      <c r="IIA112"/>
      <c r="IIB112"/>
      <c r="IIC112"/>
      <c r="IID112"/>
      <c r="IIE112"/>
      <c r="IIF112"/>
      <c r="IIG112"/>
      <c r="IIH112"/>
      <c r="III112"/>
      <c r="IIJ112"/>
      <c r="IIK112"/>
      <c r="IIL112"/>
      <c r="IIM112"/>
      <c r="IIN112"/>
      <c r="IIO112"/>
      <c r="IIP112"/>
      <c r="IIQ112"/>
      <c r="IIR112"/>
      <c r="IIS112"/>
      <c r="IIT112"/>
      <c r="IIU112"/>
      <c r="IIV112"/>
      <c r="IIW112"/>
      <c r="IIX112"/>
      <c r="IIY112"/>
      <c r="IIZ112"/>
      <c r="IJA112"/>
      <c r="IJB112"/>
      <c r="IJC112"/>
      <c r="IJD112"/>
      <c r="IJE112"/>
      <c r="IJF112"/>
      <c r="IJG112"/>
      <c r="IJH112"/>
      <c r="IJI112"/>
      <c r="IJJ112"/>
      <c r="IJK112"/>
      <c r="IJL112"/>
      <c r="IJM112"/>
      <c r="IJN112"/>
      <c r="IJO112"/>
      <c r="IJP112"/>
      <c r="IJQ112"/>
      <c r="IJR112"/>
      <c r="IJS112"/>
      <c r="IJT112"/>
      <c r="IJU112"/>
      <c r="IJV112"/>
      <c r="IJW112"/>
      <c r="IJX112"/>
      <c r="IJY112"/>
      <c r="IJZ112"/>
      <c r="IKA112"/>
      <c r="IKB112"/>
      <c r="IKC112"/>
      <c r="IKD112"/>
      <c r="IKE112"/>
      <c r="IKF112"/>
      <c r="IKG112"/>
      <c r="IKH112"/>
      <c r="IKI112"/>
      <c r="IKJ112"/>
      <c r="IKK112"/>
      <c r="IKL112"/>
      <c r="IKM112"/>
      <c r="IKN112"/>
      <c r="IKO112"/>
      <c r="IKP112"/>
      <c r="IKQ112"/>
      <c r="IKR112"/>
      <c r="IKS112"/>
      <c r="IKT112"/>
      <c r="IKU112"/>
      <c r="IKV112"/>
      <c r="IKW112"/>
      <c r="IKX112"/>
      <c r="IKY112"/>
      <c r="IKZ112"/>
      <c r="ILA112"/>
      <c r="ILB112"/>
      <c r="ILC112"/>
      <c r="ILD112"/>
      <c r="ILE112"/>
      <c r="ILF112"/>
      <c r="ILG112"/>
      <c r="ILH112"/>
      <c r="ILI112"/>
      <c r="ILJ112"/>
      <c r="ILK112"/>
      <c r="ILL112"/>
      <c r="ILM112"/>
      <c r="ILN112"/>
      <c r="ILO112"/>
      <c r="ILP112"/>
      <c r="ILQ112"/>
      <c r="ILR112"/>
      <c r="ILS112"/>
      <c r="ILT112"/>
      <c r="ILU112"/>
      <c r="ILV112"/>
      <c r="ILW112"/>
      <c r="ILX112"/>
      <c r="ILY112"/>
      <c r="ILZ112"/>
      <c r="IMA112"/>
      <c r="IMB112"/>
      <c r="IMC112"/>
      <c r="IMD112"/>
      <c r="IME112"/>
      <c r="IMF112"/>
      <c r="IMG112"/>
      <c r="IMH112"/>
      <c r="IMI112"/>
      <c r="IMJ112"/>
      <c r="IMK112"/>
      <c r="IML112"/>
      <c r="IMM112"/>
      <c r="IMN112"/>
      <c r="IMO112"/>
      <c r="IMP112"/>
      <c r="IMQ112"/>
      <c r="IMR112"/>
      <c r="IMS112"/>
      <c r="IMT112"/>
      <c r="IMU112"/>
      <c r="IMV112"/>
      <c r="IMW112"/>
      <c r="IMX112"/>
      <c r="IMY112"/>
      <c r="IMZ112"/>
      <c r="INA112"/>
      <c r="INB112"/>
      <c r="INC112"/>
      <c r="IND112"/>
      <c r="INE112"/>
      <c r="INF112"/>
      <c r="ING112"/>
      <c r="INH112"/>
      <c r="INI112"/>
      <c r="INJ112"/>
      <c r="INK112"/>
      <c r="INL112"/>
      <c r="INM112"/>
      <c r="INN112"/>
      <c r="INO112"/>
      <c r="INP112"/>
      <c r="INQ112"/>
      <c r="INR112"/>
      <c r="INS112"/>
      <c r="INT112"/>
      <c r="INU112"/>
      <c r="INV112"/>
      <c r="INW112"/>
      <c r="INX112"/>
      <c r="INY112"/>
      <c r="INZ112"/>
      <c r="IOA112"/>
      <c r="IOB112"/>
      <c r="IOC112"/>
      <c r="IOD112"/>
      <c r="IOE112"/>
      <c r="IOF112"/>
      <c r="IOG112"/>
      <c r="IOH112"/>
      <c r="IOI112"/>
      <c r="IOJ112"/>
      <c r="IOK112"/>
      <c r="IOL112"/>
      <c r="IOM112"/>
      <c r="ION112"/>
      <c r="IOO112"/>
      <c r="IOP112"/>
      <c r="IOQ112"/>
      <c r="IOR112"/>
      <c r="IOS112"/>
      <c r="IOT112"/>
      <c r="IOU112"/>
      <c r="IOV112"/>
      <c r="IOW112"/>
      <c r="IOX112"/>
      <c r="IOY112"/>
      <c r="IOZ112"/>
      <c r="IPA112"/>
      <c r="IPB112"/>
      <c r="IPC112"/>
      <c r="IPD112"/>
      <c r="IPE112"/>
      <c r="IPF112"/>
      <c r="IPG112"/>
      <c r="IPH112"/>
      <c r="IPI112"/>
      <c r="IPJ112"/>
      <c r="IPK112"/>
      <c r="IPL112"/>
      <c r="IPM112"/>
      <c r="IPN112"/>
      <c r="IPO112"/>
      <c r="IPP112"/>
      <c r="IPQ112"/>
      <c r="IPR112"/>
      <c r="IPS112"/>
      <c r="IPT112"/>
      <c r="IPU112"/>
      <c r="IPV112"/>
      <c r="IPW112"/>
      <c r="IPX112"/>
      <c r="IPY112"/>
      <c r="IPZ112"/>
      <c r="IQA112"/>
      <c r="IQB112"/>
      <c r="IQC112"/>
      <c r="IQD112"/>
      <c r="IQE112"/>
      <c r="IQF112"/>
      <c r="IQG112"/>
      <c r="IQH112"/>
      <c r="IQI112"/>
      <c r="IQJ112"/>
      <c r="IQK112"/>
      <c r="IQL112"/>
      <c r="IQM112"/>
      <c r="IQN112"/>
      <c r="IQO112"/>
      <c r="IQP112"/>
      <c r="IQQ112"/>
      <c r="IQR112"/>
      <c r="IQS112"/>
      <c r="IQT112"/>
      <c r="IQU112"/>
      <c r="IQV112"/>
      <c r="IQW112"/>
      <c r="IQX112"/>
      <c r="IQY112"/>
      <c r="IQZ112"/>
      <c r="IRA112"/>
      <c r="IRB112"/>
      <c r="IRC112"/>
      <c r="IRD112"/>
      <c r="IRE112"/>
      <c r="IRF112"/>
      <c r="IRG112"/>
      <c r="IRH112"/>
      <c r="IRI112"/>
      <c r="IRJ112"/>
      <c r="IRK112"/>
      <c r="IRL112"/>
      <c r="IRM112"/>
      <c r="IRN112"/>
      <c r="IRO112"/>
      <c r="IRP112"/>
      <c r="IRQ112"/>
      <c r="IRR112"/>
      <c r="IRS112"/>
      <c r="IRT112"/>
      <c r="IRU112"/>
      <c r="IRV112"/>
      <c r="IRW112"/>
      <c r="IRX112"/>
      <c r="IRY112"/>
      <c r="IRZ112"/>
      <c r="ISA112"/>
      <c r="ISB112"/>
      <c r="ISC112"/>
      <c r="ISD112"/>
      <c r="ISE112"/>
      <c r="ISF112"/>
      <c r="ISG112"/>
      <c r="ISH112"/>
      <c r="ISI112"/>
      <c r="ISJ112"/>
      <c r="ISK112"/>
      <c r="ISL112"/>
      <c r="ISM112"/>
      <c r="ISN112"/>
      <c r="ISO112"/>
      <c r="ISP112"/>
      <c r="ISQ112"/>
      <c r="ISR112"/>
      <c r="ISS112"/>
      <c r="IST112"/>
      <c r="ISU112"/>
      <c r="ISV112"/>
      <c r="ISW112"/>
      <c r="ISX112"/>
      <c r="ISY112"/>
      <c r="ISZ112"/>
      <c r="ITA112"/>
      <c r="ITB112"/>
      <c r="ITC112"/>
      <c r="ITD112"/>
      <c r="ITE112"/>
      <c r="ITF112"/>
      <c r="ITG112"/>
      <c r="ITH112"/>
      <c r="ITI112"/>
      <c r="ITJ112"/>
      <c r="ITK112"/>
      <c r="ITL112"/>
      <c r="ITM112"/>
      <c r="ITN112"/>
      <c r="ITO112"/>
      <c r="ITP112"/>
      <c r="ITQ112"/>
      <c r="ITR112"/>
      <c r="ITS112"/>
      <c r="ITT112"/>
      <c r="ITU112"/>
      <c r="ITV112"/>
      <c r="ITW112"/>
      <c r="ITX112"/>
      <c r="ITY112"/>
      <c r="ITZ112"/>
      <c r="IUA112"/>
      <c r="IUB112"/>
      <c r="IUC112"/>
      <c r="IUD112"/>
      <c r="IUE112"/>
      <c r="IUF112"/>
      <c r="IUG112"/>
      <c r="IUH112"/>
      <c r="IUI112"/>
      <c r="IUJ112"/>
      <c r="IUK112"/>
      <c r="IUL112"/>
      <c r="IUM112"/>
      <c r="IUN112"/>
      <c r="IUO112"/>
      <c r="IUP112"/>
      <c r="IUQ112"/>
      <c r="IUR112"/>
      <c r="IUS112"/>
      <c r="IUT112"/>
      <c r="IUU112"/>
      <c r="IUV112"/>
      <c r="IUW112"/>
      <c r="IUX112"/>
      <c r="IUY112"/>
      <c r="IUZ112"/>
      <c r="IVA112"/>
      <c r="IVB112"/>
      <c r="IVC112"/>
      <c r="IVD112"/>
      <c r="IVE112"/>
      <c r="IVF112"/>
      <c r="IVG112"/>
      <c r="IVH112"/>
      <c r="IVI112"/>
      <c r="IVJ112"/>
      <c r="IVK112"/>
      <c r="IVL112"/>
      <c r="IVM112"/>
      <c r="IVN112"/>
      <c r="IVO112"/>
      <c r="IVP112"/>
      <c r="IVQ112"/>
      <c r="IVR112"/>
      <c r="IVS112"/>
      <c r="IVT112"/>
      <c r="IVU112"/>
      <c r="IVV112"/>
      <c r="IVW112"/>
      <c r="IVX112"/>
      <c r="IVY112"/>
      <c r="IVZ112"/>
      <c r="IWA112"/>
      <c r="IWB112"/>
      <c r="IWC112"/>
      <c r="IWD112"/>
      <c r="IWE112"/>
      <c r="IWF112"/>
      <c r="IWG112"/>
      <c r="IWH112"/>
      <c r="IWI112"/>
      <c r="IWJ112"/>
      <c r="IWK112"/>
      <c r="IWL112"/>
      <c r="IWM112"/>
      <c r="IWN112"/>
      <c r="IWO112"/>
      <c r="IWP112"/>
      <c r="IWQ112"/>
      <c r="IWR112"/>
      <c r="IWS112"/>
      <c r="IWT112"/>
      <c r="IWU112"/>
      <c r="IWV112"/>
      <c r="IWW112"/>
      <c r="IWX112"/>
      <c r="IWY112"/>
      <c r="IWZ112"/>
      <c r="IXA112"/>
      <c r="IXB112"/>
      <c r="IXC112"/>
      <c r="IXD112"/>
      <c r="IXE112"/>
      <c r="IXF112"/>
      <c r="IXG112"/>
      <c r="IXH112"/>
      <c r="IXI112"/>
      <c r="IXJ112"/>
      <c r="IXK112"/>
      <c r="IXL112"/>
      <c r="IXM112"/>
      <c r="IXN112"/>
      <c r="IXO112"/>
      <c r="IXP112"/>
      <c r="IXQ112"/>
      <c r="IXR112"/>
      <c r="IXS112"/>
      <c r="IXT112"/>
      <c r="IXU112"/>
      <c r="IXV112"/>
      <c r="IXW112"/>
      <c r="IXX112"/>
      <c r="IXY112"/>
      <c r="IXZ112"/>
      <c r="IYA112"/>
      <c r="IYB112"/>
      <c r="IYC112"/>
      <c r="IYD112"/>
      <c r="IYE112"/>
      <c r="IYF112"/>
      <c r="IYG112"/>
      <c r="IYH112"/>
      <c r="IYI112"/>
      <c r="IYJ112"/>
      <c r="IYK112"/>
      <c r="IYL112"/>
      <c r="IYM112"/>
      <c r="IYN112"/>
      <c r="IYO112"/>
      <c r="IYP112"/>
      <c r="IYQ112"/>
      <c r="IYR112"/>
      <c r="IYS112"/>
      <c r="IYT112"/>
      <c r="IYU112"/>
      <c r="IYV112"/>
      <c r="IYW112"/>
      <c r="IYX112"/>
      <c r="IYY112"/>
      <c r="IYZ112"/>
      <c r="IZA112"/>
      <c r="IZB112"/>
      <c r="IZC112"/>
      <c r="IZD112"/>
      <c r="IZE112"/>
      <c r="IZF112"/>
      <c r="IZG112"/>
      <c r="IZH112"/>
      <c r="IZI112"/>
      <c r="IZJ112"/>
      <c r="IZK112"/>
      <c r="IZL112"/>
      <c r="IZM112"/>
      <c r="IZN112"/>
      <c r="IZO112"/>
      <c r="IZP112"/>
      <c r="IZQ112"/>
      <c r="IZR112"/>
      <c r="IZS112"/>
      <c r="IZT112"/>
      <c r="IZU112"/>
      <c r="IZV112"/>
      <c r="IZW112"/>
      <c r="IZX112"/>
      <c r="IZY112"/>
      <c r="IZZ112"/>
      <c r="JAA112"/>
      <c r="JAB112"/>
      <c r="JAC112"/>
      <c r="JAD112"/>
      <c r="JAE112"/>
      <c r="JAF112"/>
      <c r="JAG112"/>
      <c r="JAH112"/>
      <c r="JAI112"/>
      <c r="JAJ112"/>
      <c r="JAK112"/>
      <c r="JAL112"/>
      <c r="JAM112"/>
      <c r="JAN112"/>
      <c r="JAO112"/>
      <c r="JAP112"/>
      <c r="JAQ112"/>
      <c r="JAR112"/>
      <c r="JAS112"/>
      <c r="JAT112"/>
      <c r="JAU112"/>
      <c r="JAV112"/>
      <c r="JAW112"/>
      <c r="JAX112"/>
      <c r="JAY112"/>
      <c r="JAZ112"/>
      <c r="JBA112"/>
      <c r="JBB112"/>
      <c r="JBC112"/>
      <c r="JBD112"/>
      <c r="JBE112"/>
      <c r="JBF112"/>
      <c r="JBG112"/>
      <c r="JBH112"/>
      <c r="JBI112"/>
      <c r="JBJ112"/>
      <c r="JBK112"/>
      <c r="JBL112"/>
      <c r="JBM112"/>
      <c r="JBN112"/>
      <c r="JBO112"/>
      <c r="JBP112"/>
      <c r="JBQ112"/>
      <c r="JBR112"/>
      <c r="JBS112"/>
      <c r="JBT112"/>
      <c r="JBU112"/>
      <c r="JBV112"/>
      <c r="JBW112"/>
      <c r="JBX112"/>
      <c r="JBY112"/>
      <c r="JBZ112"/>
      <c r="JCA112"/>
      <c r="JCB112"/>
      <c r="JCC112"/>
      <c r="JCD112"/>
      <c r="JCE112"/>
      <c r="JCF112"/>
      <c r="JCG112"/>
      <c r="JCH112"/>
      <c r="JCI112"/>
      <c r="JCJ112"/>
      <c r="JCK112"/>
      <c r="JCL112"/>
      <c r="JCM112"/>
      <c r="JCN112"/>
      <c r="JCO112"/>
      <c r="JCP112"/>
      <c r="JCQ112"/>
      <c r="JCR112"/>
      <c r="JCS112"/>
      <c r="JCT112"/>
      <c r="JCU112"/>
      <c r="JCV112"/>
      <c r="JCW112"/>
      <c r="JCX112"/>
      <c r="JCY112"/>
      <c r="JCZ112"/>
      <c r="JDA112"/>
      <c r="JDB112"/>
      <c r="JDC112"/>
      <c r="JDD112"/>
      <c r="JDE112"/>
      <c r="JDF112"/>
      <c r="JDG112"/>
      <c r="JDH112"/>
      <c r="JDI112"/>
      <c r="JDJ112"/>
      <c r="JDK112"/>
      <c r="JDL112"/>
      <c r="JDM112"/>
      <c r="JDN112"/>
      <c r="JDO112"/>
      <c r="JDP112"/>
      <c r="JDQ112"/>
      <c r="JDR112"/>
      <c r="JDS112"/>
      <c r="JDT112"/>
      <c r="JDU112"/>
      <c r="JDV112"/>
      <c r="JDW112"/>
      <c r="JDX112"/>
      <c r="JDY112"/>
      <c r="JDZ112"/>
      <c r="JEA112"/>
      <c r="JEB112"/>
      <c r="JEC112"/>
      <c r="JED112"/>
      <c r="JEE112"/>
      <c r="JEF112"/>
      <c r="JEG112"/>
      <c r="JEH112"/>
      <c r="JEI112"/>
      <c r="JEJ112"/>
      <c r="JEK112"/>
      <c r="JEL112"/>
      <c r="JEM112"/>
      <c r="JEN112"/>
      <c r="JEO112"/>
      <c r="JEP112"/>
      <c r="JEQ112"/>
      <c r="JER112"/>
      <c r="JES112"/>
      <c r="JET112"/>
      <c r="JEU112"/>
      <c r="JEV112"/>
      <c r="JEW112"/>
      <c r="JEX112"/>
      <c r="JEY112"/>
      <c r="JEZ112"/>
      <c r="JFA112"/>
      <c r="JFB112"/>
      <c r="JFC112"/>
      <c r="JFD112"/>
      <c r="JFE112"/>
      <c r="JFF112"/>
      <c r="JFG112"/>
      <c r="JFH112"/>
      <c r="JFI112"/>
      <c r="JFJ112"/>
      <c r="JFK112"/>
      <c r="JFL112"/>
      <c r="JFM112"/>
      <c r="JFN112"/>
      <c r="JFO112"/>
      <c r="JFP112"/>
      <c r="JFQ112"/>
      <c r="JFR112"/>
      <c r="JFS112"/>
      <c r="JFT112"/>
      <c r="JFU112"/>
      <c r="JFV112"/>
      <c r="JFW112"/>
      <c r="JFX112"/>
      <c r="JFY112"/>
      <c r="JFZ112"/>
      <c r="JGA112"/>
      <c r="JGB112"/>
      <c r="JGC112"/>
      <c r="JGD112"/>
      <c r="JGE112"/>
      <c r="JGF112"/>
      <c r="JGG112"/>
      <c r="JGH112"/>
      <c r="JGI112"/>
      <c r="JGJ112"/>
      <c r="JGK112"/>
      <c r="JGL112"/>
      <c r="JGM112"/>
      <c r="JGN112"/>
      <c r="JGO112"/>
      <c r="JGP112"/>
      <c r="JGQ112"/>
      <c r="JGR112"/>
      <c r="JGS112"/>
      <c r="JGT112"/>
      <c r="JGU112"/>
      <c r="JGV112"/>
      <c r="JGW112"/>
      <c r="JGX112"/>
      <c r="JGY112"/>
      <c r="JGZ112"/>
      <c r="JHA112"/>
      <c r="JHB112"/>
      <c r="JHC112"/>
      <c r="JHD112"/>
      <c r="JHE112"/>
      <c r="JHF112"/>
      <c r="JHG112"/>
      <c r="JHH112"/>
      <c r="JHI112"/>
      <c r="JHJ112"/>
      <c r="JHK112"/>
      <c r="JHL112"/>
      <c r="JHM112"/>
      <c r="JHN112"/>
      <c r="JHO112"/>
      <c r="JHP112"/>
      <c r="JHQ112"/>
      <c r="JHR112"/>
      <c r="JHS112"/>
      <c r="JHT112"/>
      <c r="JHU112"/>
      <c r="JHV112"/>
      <c r="JHW112"/>
      <c r="JHX112"/>
      <c r="JHY112"/>
      <c r="JHZ112"/>
      <c r="JIA112"/>
      <c r="JIB112"/>
      <c r="JIC112"/>
      <c r="JID112"/>
      <c r="JIE112"/>
      <c r="JIF112"/>
      <c r="JIG112"/>
      <c r="JIH112"/>
      <c r="JII112"/>
      <c r="JIJ112"/>
      <c r="JIK112"/>
      <c r="JIL112"/>
      <c r="JIM112"/>
      <c r="JIN112"/>
      <c r="JIO112"/>
      <c r="JIP112"/>
      <c r="JIQ112"/>
      <c r="JIR112"/>
      <c r="JIS112"/>
      <c r="JIT112"/>
      <c r="JIU112"/>
      <c r="JIV112"/>
      <c r="JIW112"/>
      <c r="JIX112"/>
      <c r="JIY112"/>
      <c r="JIZ112"/>
      <c r="JJA112"/>
      <c r="JJB112"/>
      <c r="JJC112"/>
      <c r="JJD112"/>
      <c r="JJE112"/>
      <c r="JJF112"/>
      <c r="JJG112"/>
      <c r="JJH112"/>
      <c r="JJI112"/>
      <c r="JJJ112"/>
      <c r="JJK112"/>
      <c r="JJL112"/>
      <c r="JJM112"/>
      <c r="JJN112"/>
      <c r="JJO112"/>
      <c r="JJP112"/>
      <c r="JJQ112"/>
      <c r="JJR112"/>
      <c r="JJS112"/>
      <c r="JJT112"/>
      <c r="JJU112"/>
      <c r="JJV112"/>
      <c r="JJW112"/>
      <c r="JJX112"/>
      <c r="JJY112"/>
      <c r="JJZ112"/>
      <c r="JKA112"/>
      <c r="JKB112"/>
      <c r="JKC112"/>
      <c r="JKD112"/>
      <c r="JKE112"/>
      <c r="JKF112"/>
      <c r="JKG112"/>
      <c r="JKH112"/>
      <c r="JKI112"/>
      <c r="JKJ112"/>
      <c r="JKK112"/>
      <c r="JKL112"/>
      <c r="JKM112"/>
      <c r="JKN112"/>
      <c r="JKO112"/>
      <c r="JKP112"/>
      <c r="JKQ112"/>
      <c r="JKR112"/>
      <c r="JKS112"/>
      <c r="JKT112"/>
      <c r="JKU112"/>
      <c r="JKV112"/>
      <c r="JKW112"/>
      <c r="JKX112"/>
      <c r="JKY112"/>
      <c r="JKZ112"/>
      <c r="JLA112"/>
      <c r="JLB112"/>
      <c r="JLC112"/>
      <c r="JLD112"/>
      <c r="JLE112"/>
      <c r="JLF112"/>
      <c r="JLG112"/>
      <c r="JLH112"/>
      <c r="JLI112"/>
      <c r="JLJ112"/>
      <c r="JLK112"/>
      <c r="JLL112"/>
      <c r="JLM112"/>
      <c r="JLN112"/>
      <c r="JLO112"/>
      <c r="JLP112"/>
      <c r="JLQ112"/>
      <c r="JLR112"/>
      <c r="JLS112"/>
      <c r="JLT112"/>
      <c r="JLU112"/>
      <c r="JLV112"/>
      <c r="JLW112"/>
      <c r="JLX112"/>
      <c r="JLY112"/>
      <c r="JLZ112"/>
      <c r="JMA112"/>
      <c r="JMB112"/>
      <c r="JMC112"/>
      <c r="JMD112"/>
      <c r="JME112"/>
      <c r="JMF112"/>
      <c r="JMG112"/>
      <c r="JMH112"/>
      <c r="JMI112"/>
      <c r="JMJ112"/>
      <c r="JMK112"/>
      <c r="JML112"/>
      <c r="JMM112"/>
      <c r="JMN112"/>
      <c r="JMO112"/>
      <c r="JMP112"/>
      <c r="JMQ112"/>
      <c r="JMR112"/>
      <c r="JMS112"/>
      <c r="JMT112"/>
      <c r="JMU112"/>
      <c r="JMV112"/>
      <c r="JMW112"/>
      <c r="JMX112"/>
      <c r="JMY112"/>
      <c r="JMZ112"/>
      <c r="JNA112"/>
      <c r="JNB112"/>
      <c r="JNC112"/>
      <c r="JND112"/>
      <c r="JNE112"/>
      <c r="JNF112"/>
      <c r="JNG112"/>
      <c r="JNH112"/>
      <c r="JNI112"/>
      <c r="JNJ112"/>
      <c r="JNK112"/>
      <c r="JNL112"/>
      <c r="JNM112"/>
      <c r="JNN112"/>
      <c r="JNO112"/>
      <c r="JNP112"/>
      <c r="JNQ112"/>
      <c r="JNR112"/>
      <c r="JNS112"/>
      <c r="JNT112"/>
      <c r="JNU112"/>
      <c r="JNV112"/>
      <c r="JNW112"/>
      <c r="JNX112"/>
      <c r="JNY112"/>
      <c r="JNZ112"/>
      <c r="JOA112"/>
      <c r="JOB112"/>
      <c r="JOC112"/>
      <c r="JOD112"/>
      <c r="JOE112"/>
      <c r="JOF112"/>
      <c r="JOG112"/>
      <c r="JOH112"/>
      <c r="JOI112"/>
      <c r="JOJ112"/>
      <c r="JOK112"/>
      <c r="JOL112"/>
      <c r="JOM112"/>
      <c r="JON112"/>
      <c r="JOO112"/>
      <c r="JOP112"/>
      <c r="JOQ112"/>
      <c r="JOR112"/>
      <c r="JOS112"/>
      <c r="JOT112"/>
      <c r="JOU112"/>
      <c r="JOV112"/>
      <c r="JOW112"/>
      <c r="JOX112"/>
      <c r="JOY112"/>
      <c r="JOZ112"/>
      <c r="JPA112"/>
      <c r="JPB112"/>
      <c r="JPC112"/>
      <c r="JPD112"/>
      <c r="JPE112"/>
      <c r="JPF112"/>
      <c r="JPG112"/>
      <c r="JPH112"/>
      <c r="JPI112"/>
      <c r="JPJ112"/>
      <c r="JPK112"/>
      <c r="JPL112"/>
      <c r="JPM112"/>
      <c r="JPN112"/>
      <c r="JPO112"/>
      <c r="JPP112"/>
      <c r="JPQ112"/>
      <c r="JPR112"/>
      <c r="JPS112"/>
      <c r="JPT112"/>
      <c r="JPU112"/>
      <c r="JPV112"/>
      <c r="JPW112"/>
      <c r="JPX112"/>
      <c r="JPY112"/>
      <c r="JPZ112"/>
      <c r="JQA112"/>
      <c r="JQB112"/>
      <c r="JQC112"/>
      <c r="JQD112"/>
      <c r="JQE112"/>
      <c r="JQF112"/>
      <c r="JQG112"/>
      <c r="JQH112"/>
      <c r="JQI112"/>
      <c r="JQJ112"/>
      <c r="JQK112"/>
      <c r="JQL112"/>
      <c r="JQM112"/>
      <c r="JQN112"/>
      <c r="JQO112"/>
      <c r="JQP112"/>
      <c r="JQQ112"/>
      <c r="JQR112"/>
      <c r="JQS112"/>
      <c r="JQT112"/>
      <c r="JQU112"/>
      <c r="JQV112"/>
      <c r="JQW112"/>
      <c r="JQX112"/>
      <c r="JQY112"/>
      <c r="JQZ112"/>
      <c r="JRA112"/>
      <c r="JRB112"/>
      <c r="JRC112"/>
      <c r="JRD112"/>
      <c r="JRE112"/>
      <c r="JRF112"/>
      <c r="JRG112"/>
      <c r="JRH112"/>
      <c r="JRI112"/>
      <c r="JRJ112"/>
      <c r="JRK112"/>
      <c r="JRL112"/>
      <c r="JRM112"/>
      <c r="JRN112"/>
      <c r="JRO112"/>
      <c r="JRP112"/>
      <c r="JRQ112"/>
      <c r="JRR112"/>
      <c r="JRS112"/>
      <c r="JRT112"/>
      <c r="JRU112"/>
      <c r="JRV112"/>
      <c r="JRW112"/>
      <c r="JRX112"/>
      <c r="JRY112"/>
      <c r="JRZ112"/>
      <c r="JSA112"/>
      <c r="JSB112"/>
      <c r="JSC112"/>
      <c r="JSD112"/>
      <c r="JSE112"/>
      <c r="JSF112"/>
      <c r="JSG112"/>
      <c r="JSH112"/>
      <c r="JSI112"/>
      <c r="JSJ112"/>
      <c r="JSK112"/>
      <c r="JSL112"/>
      <c r="JSM112"/>
      <c r="JSN112"/>
      <c r="JSO112"/>
      <c r="JSP112"/>
      <c r="JSQ112"/>
      <c r="JSR112"/>
      <c r="JSS112"/>
      <c r="JST112"/>
      <c r="JSU112"/>
      <c r="JSV112"/>
      <c r="JSW112"/>
      <c r="JSX112"/>
      <c r="JSY112"/>
      <c r="JSZ112"/>
      <c r="JTA112"/>
      <c r="JTB112"/>
      <c r="JTC112"/>
      <c r="JTD112"/>
      <c r="JTE112"/>
      <c r="JTF112"/>
      <c r="JTG112"/>
      <c r="JTH112"/>
      <c r="JTI112"/>
      <c r="JTJ112"/>
      <c r="JTK112"/>
      <c r="JTL112"/>
      <c r="JTM112"/>
      <c r="JTN112"/>
      <c r="JTO112"/>
      <c r="JTP112"/>
      <c r="JTQ112"/>
      <c r="JTR112"/>
      <c r="JTS112"/>
      <c r="JTT112"/>
      <c r="JTU112"/>
      <c r="JTV112"/>
      <c r="JTW112"/>
      <c r="JTX112"/>
      <c r="JTY112"/>
      <c r="JTZ112"/>
      <c r="JUA112"/>
      <c r="JUB112"/>
      <c r="JUC112"/>
      <c r="JUD112"/>
      <c r="JUE112"/>
      <c r="JUF112"/>
      <c r="JUG112"/>
      <c r="JUH112"/>
      <c r="JUI112"/>
      <c r="JUJ112"/>
      <c r="JUK112"/>
      <c r="JUL112"/>
      <c r="JUM112"/>
      <c r="JUN112"/>
      <c r="JUO112"/>
      <c r="JUP112"/>
      <c r="JUQ112"/>
      <c r="JUR112"/>
      <c r="JUS112"/>
      <c r="JUT112"/>
      <c r="JUU112"/>
      <c r="JUV112"/>
      <c r="JUW112"/>
      <c r="JUX112"/>
      <c r="JUY112"/>
      <c r="JUZ112"/>
      <c r="JVA112"/>
      <c r="JVB112"/>
      <c r="JVC112"/>
      <c r="JVD112"/>
      <c r="JVE112"/>
      <c r="JVF112"/>
      <c r="JVG112"/>
      <c r="JVH112"/>
      <c r="JVI112"/>
      <c r="JVJ112"/>
      <c r="JVK112"/>
      <c r="JVL112"/>
      <c r="JVM112"/>
      <c r="JVN112"/>
      <c r="JVO112"/>
      <c r="JVP112"/>
      <c r="JVQ112"/>
      <c r="JVR112"/>
      <c r="JVS112"/>
      <c r="JVT112"/>
      <c r="JVU112"/>
      <c r="JVV112"/>
      <c r="JVW112"/>
      <c r="JVX112"/>
      <c r="JVY112"/>
      <c r="JVZ112"/>
      <c r="JWA112"/>
      <c r="JWB112"/>
      <c r="JWC112"/>
      <c r="JWD112"/>
      <c r="JWE112"/>
      <c r="JWF112"/>
      <c r="JWG112"/>
      <c r="JWH112"/>
      <c r="JWI112"/>
      <c r="JWJ112"/>
      <c r="JWK112"/>
      <c r="JWL112"/>
      <c r="JWM112"/>
      <c r="JWN112"/>
      <c r="JWO112"/>
      <c r="JWP112"/>
      <c r="JWQ112"/>
      <c r="JWR112"/>
      <c r="JWS112"/>
      <c r="JWT112"/>
      <c r="JWU112"/>
      <c r="JWV112"/>
      <c r="JWW112"/>
      <c r="JWX112"/>
      <c r="JWY112"/>
      <c r="JWZ112"/>
      <c r="JXA112"/>
      <c r="JXB112"/>
      <c r="JXC112"/>
      <c r="JXD112"/>
      <c r="JXE112"/>
      <c r="JXF112"/>
      <c r="JXG112"/>
      <c r="JXH112"/>
      <c r="JXI112"/>
      <c r="JXJ112"/>
      <c r="JXK112"/>
      <c r="JXL112"/>
      <c r="JXM112"/>
      <c r="JXN112"/>
      <c r="JXO112"/>
      <c r="JXP112"/>
      <c r="JXQ112"/>
      <c r="JXR112"/>
      <c r="JXS112"/>
      <c r="JXT112"/>
      <c r="JXU112"/>
      <c r="JXV112"/>
      <c r="JXW112"/>
      <c r="JXX112"/>
      <c r="JXY112"/>
      <c r="JXZ112"/>
      <c r="JYA112"/>
      <c r="JYB112"/>
      <c r="JYC112"/>
      <c r="JYD112"/>
      <c r="JYE112"/>
      <c r="JYF112"/>
      <c r="JYG112"/>
      <c r="JYH112"/>
      <c r="JYI112"/>
      <c r="JYJ112"/>
      <c r="JYK112"/>
      <c r="JYL112"/>
      <c r="JYM112"/>
      <c r="JYN112"/>
      <c r="JYO112"/>
      <c r="JYP112"/>
      <c r="JYQ112"/>
      <c r="JYR112"/>
      <c r="JYS112"/>
      <c r="JYT112"/>
      <c r="JYU112"/>
      <c r="JYV112"/>
      <c r="JYW112"/>
      <c r="JYX112"/>
      <c r="JYY112"/>
      <c r="JYZ112"/>
      <c r="JZA112"/>
      <c r="JZB112"/>
      <c r="JZC112"/>
      <c r="JZD112"/>
      <c r="JZE112"/>
      <c r="JZF112"/>
      <c r="JZG112"/>
      <c r="JZH112"/>
      <c r="JZI112"/>
      <c r="JZJ112"/>
      <c r="JZK112"/>
      <c r="JZL112"/>
      <c r="JZM112"/>
      <c r="JZN112"/>
      <c r="JZO112"/>
      <c r="JZP112"/>
      <c r="JZQ112"/>
      <c r="JZR112"/>
      <c r="JZS112"/>
      <c r="JZT112"/>
      <c r="JZU112"/>
      <c r="JZV112"/>
      <c r="JZW112"/>
      <c r="JZX112"/>
      <c r="JZY112"/>
      <c r="JZZ112"/>
      <c r="KAA112"/>
      <c r="KAB112"/>
      <c r="KAC112"/>
      <c r="KAD112"/>
      <c r="KAE112"/>
      <c r="KAF112"/>
      <c r="KAG112"/>
      <c r="KAH112"/>
      <c r="KAI112"/>
      <c r="KAJ112"/>
      <c r="KAK112"/>
      <c r="KAL112"/>
      <c r="KAM112"/>
      <c r="KAN112"/>
      <c r="KAO112"/>
      <c r="KAP112"/>
      <c r="KAQ112"/>
      <c r="KAR112"/>
      <c r="KAS112"/>
      <c r="KAT112"/>
      <c r="KAU112"/>
      <c r="KAV112"/>
      <c r="KAW112"/>
      <c r="KAX112"/>
      <c r="KAY112"/>
      <c r="KAZ112"/>
      <c r="KBA112"/>
      <c r="KBB112"/>
      <c r="KBC112"/>
      <c r="KBD112"/>
      <c r="KBE112"/>
      <c r="KBF112"/>
      <c r="KBG112"/>
      <c r="KBH112"/>
      <c r="KBI112"/>
      <c r="KBJ112"/>
      <c r="KBK112"/>
      <c r="KBL112"/>
      <c r="KBM112"/>
      <c r="KBN112"/>
      <c r="KBO112"/>
      <c r="KBP112"/>
      <c r="KBQ112"/>
      <c r="KBR112"/>
      <c r="KBS112"/>
      <c r="KBT112"/>
      <c r="KBU112"/>
      <c r="KBV112"/>
      <c r="KBW112"/>
      <c r="KBX112"/>
      <c r="KBY112"/>
      <c r="KBZ112"/>
      <c r="KCA112"/>
      <c r="KCB112"/>
      <c r="KCC112"/>
      <c r="KCD112"/>
      <c r="KCE112"/>
      <c r="KCF112"/>
      <c r="KCG112"/>
      <c r="KCH112"/>
      <c r="KCI112"/>
      <c r="KCJ112"/>
      <c r="KCK112"/>
      <c r="KCL112"/>
      <c r="KCM112"/>
      <c r="KCN112"/>
      <c r="KCO112"/>
      <c r="KCP112"/>
      <c r="KCQ112"/>
      <c r="KCR112"/>
      <c r="KCS112"/>
      <c r="KCT112"/>
      <c r="KCU112"/>
      <c r="KCV112"/>
      <c r="KCW112"/>
      <c r="KCX112"/>
      <c r="KCY112"/>
      <c r="KCZ112"/>
      <c r="KDA112"/>
      <c r="KDB112"/>
      <c r="KDC112"/>
      <c r="KDD112"/>
      <c r="KDE112"/>
      <c r="KDF112"/>
      <c r="KDG112"/>
      <c r="KDH112"/>
      <c r="KDI112"/>
      <c r="KDJ112"/>
      <c r="KDK112"/>
      <c r="KDL112"/>
      <c r="KDM112"/>
      <c r="KDN112"/>
      <c r="KDO112"/>
      <c r="KDP112"/>
      <c r="KDQ112"/>
      <c r="KDR112"/>
      <c r="KDS112"/>
      <c r="KDT112"/>
      <c r="KDU112"/>
      <c r="KDV112"/>
      <c r="KDW112"/>
      <c r="KDX112"/>
      <c r="KDY112"/>
      <c r="KDZ112"/>
      <c r="KEA112"/>
      <c r="KEB112"/>
      <c r="KEC112"/>
      <c r="KED112"/>
      <c r="KEE112"/>
      <c r="KEF112"/>
      <c r="KEG112"/>
      <c r="KEH112"/>
      <c r="KEI112"/>
      <c r="KEJ112"/>
      <c r="KEK112"/>
      <c r="KEL112"/>
      <c r="KEM112"/>
      <c r="KEN112"/>
      <c r="KEO112"/>
      <c r="KEP112"/>
      <c r="KEQ112"/>
      <c r="KER112"/>
      <c r="KES112"/>
      <c r="KET112"/>
      <c r="KEU112"/>
      <c r="KEV112"/>
      <c r="KEW112"/>
      <c r="KEX112"/>
      <c r="KEY112"/>
      <c r="KEZ112"/>
      <c r="KFA112"/>
      <c r="KFB112"/>
      <c r="KFC112"/>
      <c r="KFD112"/>
      <c r="KFE112"/>
      <c r="KFF112"/>
      <c r="KFG112"/>
      <c r="KFH112"/>
      <c r="KFI112"/>
      <c r="KFJ112"/>
      <c r="KFK112"/>
      <c r="KFL112"/>
      <c r="KFM112"/>
      <c r="KFN112"/>
      <c r="KFO112"/>
      <c r="KFP112"/>
      <c r="KFQ112"/>
      <c r="KFR112"/>
      <c r="KFS112"/>
      <c r="KFT112"/>
      <c r="KFU112"/>
      <c r="KFV112"/>
      <c r="KFW112"/>
      <c r="KFX112"/>
      <c r="KFY112"/>
      <c r="KFZ112"/>
      <c r="KGA112"/>
      <c r="KGB112"/>
      <c r="KGC112"/>
      <c r="KGD112"/>
      <c r="KGE112"/>
      <c r="KGF112"/>
      <c r="KGG112"/>
      <c r="KGH112"/>
      <c r="KGI112"/>
      <c r="KGJ112"/>
      <c r="KGK112"/>
      <c r="KGL112"/>
      <c r="KGM112"/>
      <c r="KGN112"/>
      <c r="KGO112"/>
      <c r="KGP112"/>
      <c r="KGQ112"/>
      <c r="KGR112"/>
      <c r="KGS112"/>
      <c r="KGT112"/>
      <c r="KGU112"/>
      <c r="KGV112"/>
      <c r="KGW112"/>
      <c r="KGX112"/>
      <c r="KGY112"/>
      <c r="KGZ112"/>
      <c r="KHA112"/>
      <c r="KHB112"/>
      <c r="KHC112"/>
      <c r="KHD112"/>
      <c r="KHE112"/>
      <c r="KHF112"/>
      <c r="KHG112"/>
      <c r="KHH112"/>
      <c r="KHI112"/>
      <c r="KHJ112"/>
      <c r="KHK112"/>
      <c r="KHL112"/>
      <c r="KHM112"/>
      <c r="KHN112"/>
      <c r="KHO112"/>
      <c r="KHP112"/>
      <c r="KHQ112"/>
      <c r="KHR112"/>
      <c r="KHS112"/>
      <c r="KHT112"/>
      <c r="KHU112"/>
      <c r="KHV112"/>
      <c r="KHW112"/>
      <c r="KHX112"/>
      <c r="KHY112"/>
      <c r="KHZ112"/>
      <c r="KIA112"/>
      <c r="KIB112"/>
      <c r="KIC112"/>
      <c r="KID112"/>
      <c r="KIE112"/>
      <c r="KIF112"/>
      <c r="KIG112"/>
      <c r="KIH112"/>
      <c r="KII112"/>
      <c r="KIJ112"/>
      <c r="KIK112"/>
      <c r="KIL112"/>
      <c r="KIM112"/>
      <c r="KIN112"/>
      <c r="KIO112"/>
      <c r="KIP112"/>
      <c r="KIQ112"/>
      <c r="KIR112"/>
      <c r="KIS112"/>
      <c r="KIT112"/>
      <c r="KIU112"/>
      <c r="KIV112"/>
      <c r="KIW112"/>
      <c r="KIX112"/>
      <c r="KIY112"/>
      <c r="KIZ112"/>
      <c r="KJA112"/>
      <c r="KJB112"/>
      <c r="KJC112"/>
      <c r="KJD112"/>
      <c r="KJE112"/>
      <c r="KJF112"/>
      <c r="KJG112"/>
      <c r="KJH112"/>
      <c r="KJI112"/>
      <c r="KJJ112"/>
      <c r="KJK112"/>
      <c r="KJL112"/>
      <c r="KJM112"/>
      <c r="KJN112"/>
      <c r="KJO112"/>
      <c r="KJP112"/>
      <c r="KJQ112"/>
      <c r="KJR112"/>
      <c r="KJS112"/>
      <c r="KJT112"/>
      <c r="KJU112"/>
      <c r="KJV112"/>
      <c r="KJW112"/>
      <c r="KJX112"/>
      <c r="KJY112"/>
      <c r="KJZ112"/>
      <c r="KKA112"/>
      <c r="KKB112"/>
      <c r="KKC112"/>
      <c r="KKD112"/>
      <c r="KKE112"/>
      <c r="KKF112"/>
      <c r="KKG112"/>
      <c r="KKH112"/>
      <c r="KKI112"/>
      <c r="KKJ112"/>
      <c r="KKK112"/>
      <c r="KKL112"/>
      <c r="KKM112"/>
      <c r="KKN112"/>
      <c r="KKO112"/>
      <c r="KKP112"/>
      <c r="KKQ112"/>
      <c r="KKR112"/>
      <c r="KKS112"/>
      <c r="KKT112"/>
      <c r="KKU112"/>
      <c r="KKV112"/>
      <c r="KKW112"/>
      <c r="KKX112"/>
      <c r="KKY112"/>
      <c r="KKZ112"/>
      <c r="KLA112"/>
      <c r="KLB112"/>
      <c r="KLC112"/>
      <c r="KLD112"/>
      <c r="KLE112"/>
      <c r="KLF112"/>
      <c r="KLG112"/>
      <c r="KLH112"/>
      <c r="KLI112"/>
      <c r="KLJ112"/>
      <c r="KLK112"/>
      <c r="KLL112"/>
      <c r="KLM112"/>
      <c r="KLN112"/>
      <c r="KLO112"/>
      <c r="KLP112"/>
      <c r="KLQ112"/>
      <c r="KLR112"/>
      <c r="KLS112"/>
      <c r="KLT112"/>
      <c r="KLU112"/>
      <c r="KLV112"/>
      <c r="KLW112"/>
      <c r="KLX112"/>
      <c r="KLY112"/>
      <c r="KLZ112"/>
      <c r="KMA112"/>
      <c r="KMB112"/>
      <c r="KMC112"/>
      <c r="KMD112"/>
      <c r="KME112"/>
      <c r="KMF112"/>
      <c r="KMG112"/>
      <c r="KMH112"/>
      <c r="KMI112"/>
      <c r="KMJ112"/>
      <c r="KMK112"/>
      <c r="KML112"/>
      <c r="KMM112"/>
      <c r="KMN112"/>
      <c r="KMO112"/>
      <c r="KMP112"/>
      <c r="KMQ112"/>
      <c r="KMR112"/>
      <c r="KMS112"/>
      <c r="KMT112"/>
      <c r="KMU112"/>
      <c r="KMV112"/>
      <c r="KMW112"/>
      <c r="KMX112"/>
      <c r="KMY112"/>
      <c r="KMZ112"/>
      <c r="KNA112"/>
      <c r="KNB112"/>
      <c r="KNC112"/>
      <c r="KND112"/>
      <c r="KNE112"/>
      <c r="KNF112"/>
      <c r="KNG112"/>
      <c r="KNH112"/>
      <c r="KNI112"/>
      <c r="KNJ112"/>
      <c r="KNK112"/>
      <c r="KNL112"/>
      <c r="KNM112"/>
      <c r="KNN112"/>
      <c r="KNO112"/>
      <c r="KNP112"/>
      <c r="KNQ112"/>
      <c r="KNR112"/>
      <c r="KNS112"/>
      <c r="KNT112"/>
      <c r="KNU112"/>
      <c r="KNV112"/>
      <c r="KNW112"/>
      <c r="KNX112"/>
      <c r="KNY112"/>
      <c r="KNZ112"/>
      <c r="KOA112"/>
      <c r="KOB112"/>
      <c r="KOC112"/>
      <c r="KOD112"/>
      <c r="KOE112"/>
      <c r="KOF112"/>
      <c r="KOG112"/>
      <c r="KOH112"/>
      <c r="KOI112"/>
      <c r="KOJ112"/>
      <c r="KOK112"/>
      <c r="KOL112"/>
      <c r="KOM112"/>
      <c r="KON112"/>
      <c r="KOO112"/>
      <c r="KOP112"/>
      <c r="KOQ112"/>
      <c r="KOR112"/>
      <c r="KOS112"/>
      <c r="KOT112"/>
      <c r="KOU112"/>
      <c r="KOV112"/>
      <c r="KOW112"/>
      <c r="KOX112"/>
      <c r="KOY112"/>
      <c r="KOZ112"/>
      <c r="KPA112"/>
      <c r="KPB112"/>
      <c r="KPC112"/>
      <c r="KPD112"/>
      <c r="KPE112"/>
      <c r="KPF112"/>
      <c r="KPG112"/>
      <c r="KPH112"/>
      <c r="KPI112"/>
      <c r="KPJ112"/>
      <c r="KPK112"/>
      <c r="KPL112"/>
      <c r="KPM112"/>
      <c r="KPN112"/>
      <c r="KPO112"/>
      <c r="KPP112"/>
      <c r="KPQ112"/>
      <c r="KPR112"/>
      <c r="KPS112"/>
      <c r="KPT112"/>
      <c r="KPU112"/>
      <c r="KPV112"/>
      <c r="KPW112"/>
      <c r="KPX112"/>
      <c r="KPY112"/>
      <c r="KPZ112"/>
      <c r="KQA112"/>
      <c r="KQB112"/>
      <c r="KQC112"/>
      <c r="KQD112"/>
      <c r="KQE112"/>
      <c r="KQF112"/>
      <c r="KQG112"/>
      <c r="KQH112"/>
      <c r="KQI112"/>
      <c r="KQJ112"/>
      <c r="KQK112"/>
      <c r="KQL112"/>
      <c r="KQM112"/>
      <c r="KQN112"/>
      <c r="KQO112"/>
      <c r="KQP112"/>
      <c r="KQQ112"/>
      <c r="KQR112"/>
      <c r="KQS112"/>
      <c r="KQT112"/>
      <c r="KQU112"/>
      <c r="KQV112"/>
      <c r="KQW112"/>
      <c r="KQX112"/>
      <c r="KQY112"/>
      <c r="KQZ112"/>
      <c r="KRA112"/>
      <c r="KRB112"/>
      <c r="KRC112"/>
      <c r="KRD112"/>
      <c r="KRE112"/>
      <c r="KRF112"/>
      <c r="KRG112"/>
      <c r="KRH112"/>
      <c r="KRI112"/>
      <c r="KRJ112"/>
      <c r="KRK112"/>
      <c r="KRL112"/>
      <c r="KRM112"/>
      <c r="KRN112"/>
      <c r="KRO112"/>
      <c r="KRP112"/>
      <c r="KRQ112"/>
      <c r="KRR112"/>
      <c r="KRS112"/>
      <c r="KRT112"/>
      <c r="KRU112"/>
      <c r="KRV112"/>
      <c r="KRW112"/>
      <c r="KRX112"/>
      <c r="KRY112"/>
      <c r="KRZ112"/>
      <c r="KSA112"/>
      <c r="KSB112"/>
      <c r="KSC112"/>
      <c r="KSD112"/>
      <c r="KSE112"/>
      <c r="KSF112"/>
      <c r="KSG112"/>
      <c r="KSH112"/>
      <c r="KSI112"/>
      <c r="KSJ112"/>
      <c r="KSK112"/>
      <c r="KSL112"/>
      <c r="KSM112"/>
      <c r="KSN112"/>
      <c r="KSO112"/>
      <c r="KSP112"/>
      <c r="KSQ112"/>
      <c r="KSR112"/>
      <c r="KSS112"/>
      <c r="KST112"/>
      <c r="KSU112"/>
      <c r="KSV112"/>
      <c r="KSW112"/>
      <c r="KSX112"/>
      <c r="KSY112"/>
      <c r="KSZ112"/>
      <c r="KTA112"/>
      <c r="KTB112"/>
      <c r="KTC112"/>
      <c r="KTD112"/>
      <c r="KTE112"/>
      <c r="KTF112"/>
      <c r="KTG112"/>
      <c r="KTH112"/>
      <c r="KTI112"/>
      <c r="KTJ112"/>
      <c r="KTK112"/>
      <c r="KTL112"/>
      <c r="KTM112"/>
      <c r="KTN112"/>
      <c r="KTO112"/>
      <c r="KTP112"/>
      <c r="KTQ112"/>
      <c r="KTR112"/>
      <c r="KTS112"/>
      <c r="KTT112"/>
      <c r="KTU112"/>
      <c r="KTV112"/>
      <c r="KTW112"/>
      <c r="KTX112"/>
      <c r="KTY112"/>
      <c r="KTZ112"/>
      <c r="KUA112"/>
      <c r="KUB112"/>
      <c r="KUC112"/>
      <c r="KUD112"/>
      <c r="KUE112"/>
      <c r="KUF112"/>
      <c r="KUG112"/>
      <c r="KUH112"/>
      <c r="KUI112"/>
      <c r="KUJ112"/>
      <c r="KUK112"/>
      <c r="KUL112"/>
      <c r="KUM112"/>
      <c r="KUN112"/>
      <c r="KUO112"/>
      <c r="KUP112"/>
      <c r="KUQ112"/>
      <c r="KUR112"/>
      <c r="KUS112"/>
      <c r="KUT112"/>
      <c r="KUU112"/>
      <c r="KUV112"/>
      <c r="KUW112"/>
      <c r="KUX112"/>
      <c r="KUY112"/>
      <c r="KUZ112"/>
      <c r="KVA112"/>
      <c r="KVB112"/>
      <c r="KVC112"/>
      <c r="KVD112"/>
      <c r="KVE112"/>
      <c r="KVF112"/>
      <c r="KVG112"/>
      <c r="KVH112"/>
      <c r="KVI112"/>
      <c r="KVJ112"/>
      <c r="KVK112"/>
      <c r="KVL112"/>
      <c r="KVM112"/>
      <c r="KVN112"/>
      <c r="KVO112"/>
      <c r="KVP112"/>
      <c r="KVQ112"/>
      <c r="KVR112"/>
      <c r="KVS112"/>
      <c r="KVT112"/>
      <c r="KVU112"/>
      <c r="KVV112"/>
      <c r="KVW112"/>
      <c r="KVX112"/>
      <c r="KVY112"/>
      <c r="KVZ112"/>
      <c r="KWA112"/>
      <c r="KWB112"/>
      <c r="KWC112"/>
      <c r="KWD112"/>
      <c r="KWE112"/>
      <c r="KWF112"/>
      <c r="KWG112"/>
      <c r="KWH112"/>
      <c r="KWI112"/>
      <c r="KWJ112"/>
      <c r="KWK112"/>
      <c r="KWL112"/>
      <c r="KWM112"/>
      <c r="KWN112"/>
      <c r="KWO112"/>
      <c r="KWP112"/>
      <c r="KWQ112"/>
      <c r="KWR112"/>
      <c r="KWS112"/>
      <c r="KWT112"/>
      <c r="KWU112"/>
      <c r="KWV112"/>
      <c r="KWW112"/>
      <c r="KWX112"/>
      <c r="KWY112"/>
      <c r="KWZ112"/>
      <c r="KXA112"/>
      <c r="KXB112"/>
      <c r="KXC112"/>
      <c r="KXD112"/>
      <c r="KXE112"/>
      <c r="KXF112"/>
      <c r="KXG112"/>
      <c r="KXH112"/>
      <c r="KXI112"/>
      <c r="KXJ112"/>
      <c r="KXK112"/>
      <c r="KXL112"/>
      <c r="KXM112"/>
      <c r="KXN112"/>
      <c r="KXO112"/>
      <c r="KXP112"/>
      <c r="KXQ112"/>
      <c r="KXR112"/>
      <c r="KXS112"/>
      <c r="KXT112"/>
      <c r="KXU112"/>
      <c r="KXV112"/>
      <c r="KXW112"/>
      <c r="KXX112"/>
      <c r="KXY112"/>
      <c r="KXZ112"/>
      <c r="KYA112"/>
      <c r="KYB112"/>
      <c r="KYC112"/>
      <c r="KYD112"/>
      <c r="KYE112"/>
      <c r="KYF112"/>
      <c r="KYG112"/>
      <c r="KYH112"/>
      <c r="KYI112"/>
      <c r="KYJ112"/>
      <c r="KYK112"/>
      <c r="KYL112"/>
      <c r="KYM112"/>
      <c r="KYN112"/>
      <c r="KYO112"/>
      <c r="KYP112"/>
      <c r="KYQ112"/>
      <c r="KYR112"/>
      <c r="KYS112"/>
      <c r="KYT112"/>
      <c r="KYU112"/>
      <c r="KYV112"/>
      <c r="KYW112"/>
      <c r="KYX112"/>
      <c r="KYY112"/>
      <c r="KYZ112"/>
      <c r="KZA112"/>
      <c r="KZB112"/>
      <c r="KZC112"/>
      <c r="KZD112"/>
      <c r="KZE112"/>
      <c r="KZF112"/>
      <c r="KZG112"/>
      <c r="KZH112"/>
      <c r="KZI112"/>
      <c r="KZJ112"/>
      <c r="KZK112"/>
      <c r="KZL112"/>
      <c r="KZM112"/>
      <c r="KZN112"/>
      <c r="KZO112"/>
      <c r="KZP112"/>
      <c r="KZQ112"/>
      <c r="KZR112"/>
      <c r="KZS112"/>
      <c r="KZT112"/>
      <c r="KZU112"/>
      <c r="KZV112"/>
      <c r="KZW112"/>
      <c r="KZX112"/>
      <c r="KZY112"/>
      <c r="KZZ112"/>
      <c r="LAA112"/>
      <c r="LAB112"/>
      <c r="LAC112"/>
      <c r="LAD112"/>
      <c r="LAE112"/>
      <c r="LAF112"/>
      <c r="LAG112"/>
      <c r="LAH112"/>
      <c r="LAI112"/>
      <c r="LAJ112"/>
      <c r="LAK112"/>
      <c r="LAL112"/>
      <c r="LAM112"/>
      <c r="LAN112"/>
      <c r="LAO112"/>
      <c r="LAP112"/>
      <c r="LAQ112"/>
      <c r="LAR112"/>
      <c r="LAS112"/>
      <c r="LAT112"/>
      <c r="LAU112"/>
      <c r="LAV112"/>
      <c r="LAW112"/>
      <c r="LAX112"/>
      <c r="LAY112"/>
      <c r="LAZ112"/>
      <c r="LBA112"/>
      <c r="LBB112"/>
      <c r="LBC112"/>
      <c r="LBD112"/>
      <c r="LBE112"/>
      <c r="LBF112"/>
      <c r="LBG112"/>
      <c r="LBH112"/>
      <c r="LBI112"/>
      <c r="LBJ112"/>
      <c r="LBK112"/>
      <c r="LBL112"/>
      <c r="LBM112"/>
      <c r="LBN112"/>
      <c r="LBO112"/>
      <c r="LBP112"/>
      <c r="LBQ112"/>
      <c r="LBR112"/>
      <c r="LBS112"/>
      <c r="LBT112"/>
      <c r="LBU112"/>
      <c r="LBV112"/>
      <c r="LBW112"/>
      <c r="LBX112"/>
      <c r="LBY112"/>
      <c r="LBZ112"/>
      <c r="LCA112"/>
      <c r="LCB112"/>
      <c r="LCC112"/>
      <c r="LCD112"/>
      <c r="LCE112"/>
      <c r="LCF112"/>
      <c r="LCG112"/>
      <c r="LCH112"/>
      <c r="LCI112"/>
      <c r="LCJ112"/>
      <c r="LCK112"/>
      <c r="LCL112"/>
      <c r="LCM112"/>
      <c r="LCN112"/>
      <c r="LCO112"/>
      <c r="LCP112"/>
      <c r="LCQ112"/>
      <c r="LCR112"/>
      <c r="LCS112"/>
      <c r="LCT112"/>
      <c r="LCU112"/>
      <c r="LCV112"/>
      <c r="LCW112"/>
      <c r="LCX112"/>
      <c r="LCY112"/>
      <c r="LCZ112"/>
      <c r="LDA112"/>
      <c r="LDB112"/>
      <c r="LDC112"/>
      <c r="LDD112"/>
      <c r="LDE112"/>
      <c r="LDF112"/>
      <c r="LDG112"/>
      <c r="LDH112"/>
      <c r="LDI112"/>
      <c r="LDJ112"/>
      <c r="LDK112"/>
      <c r="LDL112"/>
      <c r="LDM112"/>
      <c r="LDN112"/>
      <c r="LDO112"/>
      <c r="LDP112"/>
      <c r="LDQ112"/>
      <c r="LDR112"/>
      <c r="LDS112"/>
      <c r="LDT112"/>
      <c r="LDU112"/>
      <c r="LDV112"/>
      <c r="LDW112"/>
      <c r="LDX112"/>
      <c r="LDY112"/>
      <c r="LDZ112"/>
      <c r="LEA112"/>
      <c r="LEB112"/>
      <c r="LEC112"/>
      <c r="LED112"/>
      <c r="LEE112"/>
      <c r="LEF112"/>
      <c r="LEG112"/>
      <c r="LEH112"/>
      <c r="LEI112"/>
      <c r="LEJ112"/>
      <c r="LEK112"/>
      <c r="LEL112"/>
      <c r="LEM112"/>
      <c r="LEN112"/>
      <c r="LEO112"/>
      <c r="LEP112"/>
      <c r="LEQ112"/>
      <c r="LER112"/>
      <c r="LES112"/>
      <c r="LET112"/>
      <c r="LEU112"/>
      <c r="LEV112"/>
      <c r="LEW112"/>
      <c r="LEX112"/>
      <c r="LEY112"/>
      <c r="LEZ112"/>
      <c r="LFA112"/>
      <c r="LFB112"/>
      <c r="LFC112"/>
      <c r="LFD112"/>
      <c r="LFE112"/>
      <c r="LFF112"/>
      <c r="LFG112"/>
      <c r="LFH112"/>
      <c r="LFI112"/>
      <c r="LFJ112"/>
      <c r="LFK112"/>
      <c r="LFL112"/>
      <c r="LFM112"/>
      <c r="LFN112"/>
      <c r="LFO112"/>
      <c r="LFP112"/>
      <c r="LFQ112"/>
      <c r="LFR112"/>
      <c r="LFS112"/>
      <c r="LFT112"/>
      <c r="LFU112"/>
      <c r="LFV112"/>
      <c r="LFW112"/>
      <c r="LFX112"/>
      <c r="LFY112"/>
      <c r="LFZ112"/>
      <c r="LGA112"/>
      <c r="LGB112"/>
      <c r="LGC112"/>
      <c r="LGD112"/>
      <c r="LGE112"/>
      <c r="LGF112"/>
      <c r="LGG112"/>
      <c r="LGH112"/>
      <c r="LGI112"/>
      <c r="LGJ112"/>
      <c r="LGK112"/>
      <c r="LGL112"/>
      <c r="LGM112"/>
      <c r="LGN112"/>
      <c r="LGO112"/>
      <c r="LGP112"/>
      <c r="LGQ112"/>
      <c r="LGR112"/>
      <c r="LGS112"/>
      <c r="LGT112"/>
      <c r="LGU112"/>
      <c r="LGV112"/>
      <c r="LGW112"/>
      <c r="LGX112"/>
      <c r="LGY112"/>
      <c r="LGZ112"/>
      <c r="LHA112"/>
      <c r="LHB112"/>
      <c r="LHC112"/>
      <c r="LHD112"/>
      <c r="LHE112"/>
      <c r="LHF112"/>
      <c r="LHG112"/>
      <c r="LHH112"/>
      <c r="LHI112"/>
      <c r="LHJ112"/>
      <c r="LHK112"/>
      <c r="LHL112"/>
      <c r="LHM112"/>
      <c r="LHN112"/>
      <c r="LHO112"/>
      <c r="LHP112"/>
      <c r="LHQ112"/>
      <c r="LHR112"/>
      <c r="LHS112"/>
      <c r="LHT112"/>
      <c r="LHU112"/>
      <c r="LHV112"/>
      <c r="LHW112"/>
      <c r="LHX112"/>
      <c r="LHY112"/>
      <c r="LHZ112"/>
      <c r="LIA112"/>
      <c r="LIB112"/>
      <c r="LIC112"/>
      <c r="LID112"/>
      <c r="LIE112"/>
      <c r="LIF112"/>
      <c r="LIG112"/>
      <c r="LIH112"/>
      <c r="LII112"/>
      <c r="LIJ112"/>
      <c r="LIK112"/>
      <c r="LIL112"/>
      <c r="LIM112"/>
      <c r="LIN112"/>
      <c r="LIO112"/>
      <c r="LIP112"/>
      <c r="LIQ112"/>
      <c r="LIR112"/>
      <c r="LIS112"/>
      <c r="LIT112"/>
      <c r="LIU112"/>
      <c r="LIV112"/>
      <c r="LIW112"/>
      <c r="LIX112"/>
      <c r="LIY112"/>
      <c r="LIZ112"/>
      <c r="LJA112"/>
      <c r="LJB112"/>
      <c r="LJC112"/>
      <c r="LJD112"/>
      <c r="LJE112"/>
      <c r="LJF112"/>
      <c r="LJG112"/>
      <c r="LJH112"/>
      <c r="LJI112"/>
      <c r="LJJ112"/>
      <c r="LJK112"/>
      <c r="LJL112"/>
      <c r="LJM112"/>
      <c r="LJN112"/>
      <c r="LJO112"/>
      <c r="LJP112"/>
      <c r="LJQ112"/>
      <c r="LJR112"/>
      <c r="LJS112"/>
      <c r="LJT112"/>
      <c r="LJU112"/>
      <c r="LJV112"/>
      <c r="LJW112"/>
      <c r="LJX112"/>
      <c r="LJY112"/>
      <c r="LJZ112"/>
      <c r="LKA112"/>
      <c r="LKB112"/>
      <c r="LKC112"/>
      <c r="LKD112"/>
      <c r="LKE112"/>
      <c r="LKF112"/>
      <c r="LKG112"/>
      <c r="LKH112"/>
      <c r="LKI112"/>
      <c r="LKJ112"/>
      <c r="LKK112"/>
      <c r="LKL112"/>
      <c r="LKM112"/>
      <c r="LKN112"/>
      <c r="LKO112"/>
      <c r="LKP112"/>
      <c r="LKQ112"/>
      <c r="LKR112"/>
      <c r="LKS112"/>
      <c r="LKT112"/>
      <c r="LKU112"/>
      <c r="LKV112"/>
      <c r="LKW112"/>
      <c r="LKX112"/>
      <c r="LKY112"/>
      <c r="LKZ112"/>
      <c r="LLA112"/>
      <c r="LLB112"/>
      <c r="LLC112"/>
      <c r="LLD112"/>
      <c r="LLE112"/>
      <c r="LLF112"/>
      <c r="LLG112"/>
      <c r="LLH112"/>
      <c r="LLI112"/>
      <c r="LLJ112"/>
      <c r="LLK112"/>
      <c r="LLL112"/>
      <c r="LLM112"/>
      <c r="LLN112"/>
      <c r="LLO112"/>
      <c r="LLP112"/>
      <c r="LLQ112"/>
      <c r="LLR112"/>
      <c r="LLS112"/>
      <c r="LLT112"/>
      <c r="LLU112"/>
      <c r="LLV112"/>
      <c r="LLW112"/>
      <c r="LLX112"/>
      <c r="LLY112"/>
      <c r="LLZ112"/>
      <c r="LMA112"/>
      <c r="LMB112"/>
      <c r="LMC112"/>
      <c r="LMD112"/>
      <c r="LME112"/>
      <c r="LMF112"/>
      <c r="LMG112"/>
      <c r="LMH112"/>
      <c r="LMI112"/>
      <c r="LMJ112"/>
      <c r="LMK112"/>
      <c r="LML112"/>
      <c r="LMM112"/>
      <c r="LMN112"/>
      <c r="LMO112"/>
      <c r="LMP112"/>
      <c r="LMQ112"/>
      <c r="LMR112"/>
      <c r="LMS112"/>
      <c r="LMT112"/>
      <c r="LMU112"/>
      <c r="LMV112"/>
      <c r="LMW112"/>
      <c r="LMX112"/>
      <c r="LMY112"/>
      <c r="LMZ112"/>
      <c r="LNA112"/>
      <c r="LNB112"/>
      <c r="LNC112"/>
      <c r="LND112"/>
      <c r="LNE112"/>
      <c r="LNF112"/>
      <c r="LNG112"/>
      <c r="LNH112"/>
      <c r="LNI112"/>
      <c r="LNJ112"/>
      <c r="LNK112"/>
      <c r="LNL112"/>
      <c r="LNM112"/>
      <c r="LNN112"/>
      <c r="LNO112"/>
      <c r="LNP112"/>
      <c r="LNQ112"/>
      <c r="LNR112"/>
      <c r="LNS112"/>
      <c r="LNT112"/>
      <c r="LNU112"/>
      <c r="LNV112"/>
      <c r="LNW112"/>
      <c r="LNX112"/>
      <c r="LNY112"/>
      <c r="LNZ112"/>
      <c r="LOA112"/>
      <c r="LOB112"/>
      <c r="LOC112"/>
      <c r="LOD112"/>
      <c r="LOE112"/>
      <c r="LOF112"/>
      <c r="LOG112"/>
      <c r="LOH112"/>
      <c r="LOI112"/>
      <c r="LOJ112"/>
      <c r="LOK112"/>
      <c r="LOL112"/>
      <c r="LOM112"/>
      <c r="LON112"/>
      <c r="LOO112"/>
      <c r="LOP112"/>
      <c r="LOQ112"/>
      <c r="LOR112"/>
      <c r="LOS112"/>
      <c r="LOT112"/>
      <c r="LOU112"/>
      <c r="LOV112"/>
      <c r="LOW112"/>
      <c r="LOX112"/>
      <c r="LOY112"/>
      <c r="LOZ112"/>
      <c r="LPA112"/>
      <c r="LPB112"/>
      <c r="LPC112"/>
      <c r="LPD112"/>
      <c r="LPE112"/>
      <c r="LPF112"/>
      <c r="LPG112"/>
      <c r="LPH112"/>
      <c r="LPI112"/>
      <c r="LPJ112"/>
      <c r="LPK112"/>
      <c r="LPL112"/>
      <c r="LPM112"/>
      <c r="LPN112"/>
      <c r="LPO112"/>
      <c r="LPP112"/>
      <c r="LPQ112"/>
      <c r="LPR112"/>
      <c r="LPS112"/>
      <c r="LPT112"/>
      <c r="LPU112"/>
      <c r="LPV112"/>
      <c r="LPW112"/>
      <c r="LPX112"/>
      <c r="LPY112"/>
      <c r="LPZ112"/>
      <c r="LQA112"/>
      <c r="LQB112"/>
      <c r="LQC112"/>
      <c r="LQD112"/>
      <c r="LQE112"/>
      <c r="LQF112"/>
      <c r="LQG112"/>
      <c r="LQH112"/>
      <c r="LQI112"/>
      <c r="LQJ112"/>
      <c r="LQK112"/>
      <c r="LQL112"/>
      <c r="LQM112"/>
      <c r="LQN112"/>
      <c r="LQO112"/>
      <c r="LQP112"/>
      <c r="LQQ112"/>
      <c r="LQR112"/>
      <c r="LQS112"/>
      <c r="LQT112"/>
      <c r="LQU112"/>
      <c r="LQV112"/>
      <c r="LQW112"/>
      <c r="LQX112"/>
      <c r="LQY112"/>
      <c r="LQZ112"/>
      <c r="LRA112"/>
      <c r="LRB112"/>
      <c r="LRC112"/>
      <c r="LRD112"/>
      <c r="LRE112"/>
      <c r="LRF112"/>
      <c r="LRG112"/>
      <c r="LRH112"/>
      <c r="LRI112"/>
      <c r="LRJ112"/>
      <c r="LRK112"/>
      <c r="LRL112"/>
      <c r="LRM112"/>
      <c r="LRN112"/>
      <c r="LRO112"/>
      <c r="LRP112"/>
      <c r="LRQ112"/>
      <c r="LRR112"/>
      <c r="LRS112"/>
      <c r="LRT112"/>
      <c r="LRU112"/>
      <c r="LRV112"/>
      <c r="LRW112"/>
      <c r="LRX112"/>
      <c r="LRY112"/>
      <c r="LRZ112"/>
      <c r="LSA112"/>
      <c r="LSB112"/>
      <c r="LSC112"/>
      <c r="LSD112"/>
      <c r="LSE112"/>
      <c r="LSF112"/>
      <c r="LSG112"/>
      <c r="LSH112"/>
      <c r="LSI112"/>
      <c r="LSJ112"/>
      <c r="LSK112"/>
      <c r="LSL112"/>
      <c r="LSM112"/>
      <c r="LSN112"/>
      <c r="LSO112"/>
      <c r="LSP112"/>
      <c r="LSQ112"/>
      <c r="LSR112"/>
      <c r="LSS112"/>
      <c r="LST112"/>
      <c r="LSU112"/>
      <c r="LSV112"/>
      <c r="LSW112"/>
      <c r="LSX112"/>
      <c r="LSY112"/>
      <c r="LSZ112"/>
      <c r="LTA112"/>
      <c r="LTB112"/>
      <c r="LTC112"/>
      <c r="LTD112"/>
      <c r="LTE112"/>
      <c r="LTF112"/>
      <c r="LTG112"/>
      <c r="LTH112"/>
      <c r="LTI112"/>
      <c r="LTJ112"/>
      <c r="LTK112"/>
      <c r="LTL112"/>
      <c r="LTM112"/>
      <c r="LTN112"/>
      <c r="LTO112"/>
      <c r="LTP112"/>
      <c r="LTQ112"/>
      <c r="LTR112"/>
      <c r="LTS112"/>
      <c r="LTT112"/>
      <c r="LTU112"/>
      <c r="LTV112"/>
      <c r="LTW112"/>
      <c r="LTX112"/>
      <c r="LTY112"/>
      <c r="LTZ112"/>
      <c r="LUA112"/>
      <c r="LUB112"/>
      <c r="LUC112"/>
      <c r="LUD112"/>
      <c r="LUE112"/>
      <c r="LUF112"/>
      <c r="LUG112"/>
      <c r="LUH112"/>
      <c r="LUI112"/>
      <c r="LUJ112"/>
      <c r="LUK112"/>
      <c r="LUL112"/>
      <c r="LUM112"/>
      <c r="LUN112"/>
      <c r="LUO112"/>
      <c r="LUP112"/>
      <c r="LUQ112"/>
      <c r="LUR112"/>
      <c r="LUS112"/>
      <c r="LUT112"/>
      <c r="LUU112"/>
      <c r="LUV112"/>
      <c r="LUW112"/>
      <c r="LUX112"/>
      <c r="LUY112"/>
      <c r="LUZ112"/>
      <c r="LVA112"/>
      <c r="LVB112"/>
      <c r="LVC112"/>
      <c r="LVD112"/>
      <c r="LVE112"/>
      <c r="LVF112"/>
      <c r="LVG112"/>
      <c r="LVH112"/>
      <c r="LVI112"/>
      <c r="LVJ112"/>
      <c r="LVK112"/>
      <c r="LVL112"/>
      <c r="LVM112"/>
      <c r="LVN112"/>
      <c r="LVO112"/>
      <c r="LVP112"/>
      <c r="LVQ112"/>
      <c r="LVR112"/>
      <c r="LVS112"/>
      <c r="LVT112"/>
      <c r="LVU112"/>
      <c r="LVV112"/>
      <c r="LVW112"/>
      <c r="LVX112"/>
      <c r="LVY112"/>
      <c r="LVZ112"/>
      <c r="LWA112"/>
      <c r="LWB112"/>
      <c r="LWC112"/>
      <c r="LWD112"/>
      <c r="LWE112"/>
      <c r="LWF112"/>
      <c r="LWG112"/>
      <c r="LWH112"/>
      <c r="LWI112"/>
      <c r="LWJ112"/>
      <c r="LWK112"/>
      <c r="LWL112"/>
      <c r="LWM112"/>
      <c r="LWN112"/>
      <c r="LWO112"/>
      <c r="LWP112"/>
      <c r="LWQ112"/>
      <c r="LWR112"/>
      <c r="LWS112"/>
      <c r="LWT112"/>
      <c r="LWU112"/>
      <c r="LWV112"/>
      <c r="LWW112"/>
      <c r="LWX112"/>
      <c r="LWY112"/>
      <c r="LWZ112"/>
      <c r="LXA112"/>
      <c r="LXB112"/>
      <c r="LXC112"/>
      <c r="LXD112"/>
      <c r="LXE112"/>
      <c r="LXF112"/>
      <c r="LXG112"/>
      <c r="LXH112"/>
      <c r="LXI112"/>
      <c r="LXJ112"/>
      <c r="LXK112"/>
      <c r="LXL112"/>
      <c r="LXM112"/>
      <c r="LXN112"/>
      <c r="LXO112"/>
      <c r="LXP112"/>
      <c r="LXQ112"/>
      <c r="LXR112"/>
      <c r="LXS112"/>
      <c r="LXT112"/>
      <c r="LXU112"/>
      <c r="LXV112"/>
      <c r="LXW112"/>
      <c r="LXX112"/>
      <c r="LXY112"/>
      <c r="LXZ112"/>
      <c r="LYA112"/>
      <c r="LYB112"/>
      <c r="LYC112"/>
      <c r="LYD112"/>
      <c r="LYE112"/>
      <c r="LYF112"/>
      <c r="LYG112"/>
      <c r="LYH112"/>
      <c r="LYI112"/>
      <c r="LYJ112"/>
      <c r="LYK112"/>
      <c r="LYL112"/>
      <c r="LYM112"/>
      <c r="LYN112"/>
      <c r="LYO112"/>
      <c r="LYP112"/>
      <c r="LYQ112"/>
      <c r="LYR112"/>
      <c r="LYS112"/>
      <c r="LYT112"/>
      <c r="LYU112"/>
      <c r="LYV112"/>
      <c r="LYW112"/>
      <c r="LYX112"/>
      <c r="LYY112"/>
      <c r="LYZ112"/>
      <c r="LZA112"/>
      <c r="LZB112"/>
      <c r="LZC112"/>
      <c r="LZD112"/>
      <c r="LZE112"/>
      <c r="LZF112"/>
      <c r="LZG112"/>
      <c r="LZH112"/>
      <c r="LZI112"/>
      <c r="LZJ112"/>
      <c r="LZK112"/>
      <c r="LZL112"/>
      <c r="LZM112"/>
      <c r="LZN112"/>
      <c r="LZO112"/>
      <c r="LZP112"/>
      <c r="LZQ112"/>
      <c r="LZR112"/>
      <c r="LZS112"/>
      <c r="LZT112"/>
      <c r="LZU112"/>
      <c r="LZV112"/>
      <c r="LZW112"/>
      <c r="LZX112"/>
      <c r="LZY112"/>
      <c r="LZZ112"/>
      <c r="MAA112"/>
      <c r="MAB112"/>
      <c r="MAC112"/>
      <c r="MAD112"/>
      <c r="MAE112"/>
      <c r="MAF112"/>
      <c r="MAG112"/>
      <c r="MAH112"/>
      <c r="MAI112"/>
      <c r="MAJ112"/>
      <c r="MAK112"/>
      <c r="MAL112"/>
      <c r="MAM112"/>
      <c r="MAN112"/>
      <c r="MAO112"/>
      <c r="MAP112"/>
      <c r="MAQ112"/>
      <c r="MAR112"/>
      <c r="MAS112"/>
      <c r="MAT112"/>
      <c r="MAU112"/>
      <c r="MAV112"/>
      <c r="MAW112"/>
      <c r="MAX112"/>
      <c r="MAY112"/>
      <c r="MAZ112"/>
      <c r="MBA112"/>
      <c r="MBB112"/>
      <c r="MBC112"/>
      <c r="MBD112"/>
      <c r="MBE112"/>
      <c r="MBF112"/>
      <c r="MBG112"/>
      <c r="MBH112"/>
      <c r="MBI112"/>
      <c r="MBJ112"/>
      <c r="MBK112"/>
      <c r="MBL112"/>
      <c r="MBM112"/>
      <c r="MBN112"/>
      <c r="MBO112"/>
      <c r="MBP112"/>
      <c r="MBQ112"/>
      <c r="MBR112"/>
      <c r="MBS112"/>
      <c r="MBT112"/>
      <c r="MBU112"/>
      <c r="MBV112"/>
      <c r="MBW112"/>
      <c r="MBX112"/>
      <c r="MBY112"/>
      <c r="MBZ112"/>
      <c r="MCA112"/>
      <c r="MCB112"/>
      <c r="MCC112"/>
      <c r="MCD112"/>
      <c r="MCE112"/>
      <c r="MCF112"/>
      <c r="MCG112"/>
      <c r="MCH112"/>
      <c r="MCI112"/>
      <c r="MCJ112"/>
      <c r="MCK112"/>
      <c r="MCL112"/>
      <c r="MCM112"/>
      <c r="MCN112"/>
      <c r="MCO112"/>
      <c r="MCP112"/>
      <c r="MCQ112"/>
      <c r="MCR112"/>
      <c r="MCS112"/>
      <c r="MCT112"/>
      <c r="MCU112"/>
      <c r="MCV112"/>
      <c r="MCW112"/>
      <c r="MCX112"/>
      <c r="MCY112"/>
      <c r="MCZ112"/>
      <c r="MDA112"/>
      <c r="MDB112"/>
      <c r="MDC112"/>
      <c r="MDD112"/>
      <c r="MDE112"/>
      <c r="MDF112"/>
      <c r="MDG112"/>
      <c r="MDH112"/>
      <c r="MDI112"/>
      <c r="MDJ112"/>
      <c r="MDK112"/>
      <c r="MDL112"/>
      <c r="MDM112"/>
      <c r="MDN112"/>
      <c r="MDO112"/>
      <c r="MDP112"/>
      <c r="MDQ112"/>
      <c r="MDR112"/>
      <c r="MDS112"/>
      <c r="MDT112"/>
      <c r="MDU112"/>
      <c r="MDV112"/>
      <c r="MDW112"/>
      <c r="MDX112"/>
      <c r="MDY112"/>
      <c r="MDZ112"/>
      <c r="MEA112"/>
      <c r="MEB112"/>
      <c r="MEC112"/>
      <c r="MED112"/>
      <c r="MEE112"/>
      <c r="MEF112"/>
      <c r="MEG112"/>
      <c r="MEH112"/>
      <c r="MEI112"/>
      <c r="MEJ112"/>
      <c r="MEK112"/>
      <c r="MEL112"/>
      <c r="MEM112"/>
      <c r="MEN112"/>
      <c r="MEO112"/>
      <c r="MEP112"/>
      <c r="MEQ112"/>
      <c r="MER112"/>
      <c r="MES112"/>
      <c r="MET112"/>
      <c r="MEU112"/>
      <c r="MEV112"/>
      <c r="MEW112"/>
      <c r="MEX112"/>
      <c r="MEY112"/>
      <c r="MEZ112"/>
      <c r="MFA112"/>
      <c r="MFB112"/>
      <c r="MFC112"/>
      <c r="MFD112"/>
      <c r="MFE112"/>
      <c r="MFF112"/>
      <c r="MFG112"/>
      <c r="MFH112"/>
      <c r="MFI112"/>
      <c r="MFJ112"/>
      <c r="MFK112"/>
      <c r="MFL112"/>
      <c r="MFM112"/>
      <c r="MFN112"/>
      <c r="MFO112"/>
      <c r="MFP112"/>
      <c r="MFQ112"/>
      <c r="MFR112"/>
      <c r="MFS112"/>
      <c r="MFT112"/>
      <c r="MFU112"/>
      <c r="MFV112"/>
      <c r="MFW112"/>
      <c r="MFX112"/>
      <c r="MFY112"/>
      <c r="MFZ112"/>
      <c r="MGA112"/>
      <c r="MGB112"/>
      <c r="MGC112"/>
      <c r="MGD112"/>
      <c r="MGE112"/>
      <c r="MGF112"/>
      <c r="MGG112"/>
      <c r="MGH112"/>
      <c r="MGI112"/>
      <c r="MGJ112"/>
      <c r="MGK112"/>
      <c r="MGL112"/>
      <c r="MGM112"/>
      <c r="MGN112"/>
      <c r="MGO112"/>
      <c r="MGP112"/>
      <c r="MGQ112"/>
      <c r="MGR112"/>
      <c r="MGS112"/>
      <c r="MGT112"/>
      <c r="MGU112"/>
      <c r="MGV112"/>
      <c r="MGW112"/>
      <c r="MGX112"/>
      <c r="MGY112"/>
      <c r="MGZ112"/>
      <c r="MHA112"/>
      <c r="MHB112"/>
      <c r="MHC112"/>
      <c r="MHD112"/>
      <c r="MHE112"/>
      <c r="MHF112"/>
      <c r="MHG112"/>
      <c r="MHH112"/>
      <c r="MHI112"/>
      <c r="MHJ112"/>
      <c r="MHK112"/>
      <c r="MHL112"/>
      <c r="MHM112"/>
      <c r="MHN112"/>
      <c r="MHO112"/>
      <c r="MHP112"/>
      <c r="MHQ112"/>
      <c r="MHR112"/>
      <c r="MHS112"/>
      <c r="MHT112"/>
      <c r="MHU112"/>
      <c r="MHV112"/>
      <c r="MHW112"/>
      <c r="MHX112"/>
      <c r="MHY112"/>
      <c r="MHZ112"/>
      <c r="MIA112"/>
      <c r="MIB112"/>
      <c r="MIC112"/>
      <c r="MID112"/>
      <c r="MIE112"/>
      <c r="MIF112"/>
      <c r="MIG112"/>
      <c r="MIH112"/>
      <c r="MII112"/>
      <c r="MIJ112"/>
      <c r="MIK112"/>
      <c r="MIL112"/>
      <c r="MIM112"/>
      <c r="MIN112"/>
      <c r="MIO112"/>
      <c r="MIP112"/>
      <c r="MIQ112"/>
      <c r="MIR112"/>
      <c r="MIS112"/>
      <c r="MIT112"/>
      <c r="MIU112"/>
      <c r="MIV112"/>
      <c r="MIW112"/>
      <c r="MIX112"/>
      <c r="MIY112"/>
      <c r="MIZ112"/>
      <c r="MJA112"/>
      <c r="MJB112"/>
      <c r="MJC112"/>
      <c r="MJD112"/>
      <c r="MJE112"/>
      <c r="MJF112"/>
      <c r="MJG112"/>
      <c r="MJH112"/>
      <c r="MJI112"/>
      <c r="MJJ112"/>
      <c r="MJK112"/>
      <c r="MJL112"/>
      <c r="MJM112"/>
      <c r="MJN112"/>
      <c r="MJO112"/>
      <c r="MJP112"/>
      <c r="MJQ112"/>
      <c r="MJR112"/>
      <c r="MJS112"/>
      <c r="MJT112"/>
      <c r="MJU112"/>
      <c r="MJV112"/>
      <c r="MJW112"/>
      <c r="MJX112"/>
      <c r="MJY112"/>
      <c r="MJZ112"/>
      <c r="MKA112"/>
      <c r="MKB112"/>
      <c r="MKC112"/>
      <c r="MKD112"/>
      <c r="MKE112"/>
      <c r="MKF112"/>
      <c r="MKG112"/>
      <c r="MKH112"/>
      <c r="MKI112"/>
      <c r="MKJ112"/>
      <c r="MKK112"/>
      <c r="MKL112"/>
      <c r="MKM112"/>
      <c r="MKN112"/>
      <c r="MKO112"/>
      <c r="MKP112"/>
      <c r="MKQ112"/>
      <c r="MKR112"/>
      <c r="MKS112"/>
      <c r="MKT112"/>
      <c r="MKU112"/>
      <c r="MKV112"/>
      <c r="MKW112"/>
      <c r="MKX112"/>
      <c r="MKY112"/>
      <c r="MKZ112"/>
      <c r="MLA112"/>
      <c r="MLB112"/>
      <c r="MLC112"/>
      <c r="MLD112"/>
      <c r="MLE112"/>
      <c r="MLF112"/>
      <c r="MLG112"/>
      <c r="MLH112"/>
      <c r="MLI112"/>
      <c r="MLJ112"/>
      <c r="MLK112"/>
      <c r="MLL112"/>
      <c r="MLM112"/>
      <c r="MLN112"/>
      <c r="MLO112"/>
      <c r="MLP112"/>
      <c r="MLQ112"/>
      <c r="MLR112"/>
      <c r="MLS112"/>
      <c r="MLT112"/>
      <c r="MLU112"/>
      <c r="MLV112"/>
      <c r="MLW112"/>
      <c r="MLX112"/>
      <c r="MLY112"/>
      <c r="MLZ112"/>
      <c r="MMA112"/>
      <c r="MMB112"/>
      <c r="MMC112"/>
      <c r="MMD112"/>
      <c r="MME112"/>
      <c r="MMF112"/>
      <c r="MMG112"/>
      <c r="MMH112"/>
      <c r="MMI112"/>
      <c r="MMJ112"/>
      <c r="MMK112"/>
      <c r="MML112"/>
      <c r="MMM112"/>
      <c r="MMN112"/>
      <c r="MMO112"/>
      <c r="MMP112"/>
      <c r="MMQ112"/>
      <c r="MMR112"/>
      <c r="MMS112"/>
      <c r="MMT112"/>
      <c r="MMU112"/>
      <c r="MMV112"/>
      <c r="MMW112"/>
      <c r="MMX112"/>
      <c r="MMY112"/>
      <c r="MMZ112"/>
      <c r="MNA112"/>
      <c r="MNB112"/>
      <c r="MNC112"/>
      <c r="MND112"/>
      <c r="MNE112"/>
      <c r="MNF112"/>
      <c r="MNG112"/>
      <c r="MNH112"/>
      <c r="MNI112"/>
      <c r="MNJ112"/>
      <c r="MNK112"/>
      <c r="MNL112"/>
      <c r="MNM112"/>
      <c r="MNN112"/>
      <c r="MNO112"/>
      <c r="MNP112"/>
      <c r="MNQ112"/>
      <c r="MNR112"/>
      <c r="MNS112"/>
      <c r="MNT112"/>
      <c r="MNU112"/>
      <c r="MNV112"/>
      <c r="MNW112"/>
      <c r="MNX112"/>
      <c r="MNY112"/>
      <c r="MNZ112"/>
      <c r="MOA112"/>
      <c r="MOB112"/>
      <c r="MOC112"/>
      <c r="MOD112"/>
      <c r="MOE112"/>
      <c r="MOF112"/>
      <c r="MOG112"/>
      <c r="MOH112"/>
      <c r="MOI112"/>
      <c r="MOJ112"/>
      <c r="MOK112"/>
      <c r="MOL112"/>
      <c r="MOM112"/>
      <c r="MON112"/>
      <c r="MOO112"/>
      <c r="MOP112"/>
      <c r="MOQ112"/>
      <c r="MOR112"/>
      <c r="MOS112"/>
      <c r="MOT112"/>
      <c r="MOU112"/>
      <c r="MOV112"/>
      <c r="MOW112"/>
      <c r="MOX112"/>
      <c r="MOY112"/>
      <c r="MOZ112"/>
      <c r="MPA112"/>
      <c r="MPB112"/>
      <c r="MPC112"/>
      <c r="MPD112"/>
      <c r="MPE112"/>
      <c r="MPF112"/>
      <c r="MPG112"/>
      <c r="MPH112"/>
      <c r="MPI112"/>
      <c r="MPJ112"/>
      <c r="MPK112"/>
      <c r="MPL112"/>
      <c r="MPM112"/>
      <c r="MPN112"/>
      <c r="MPO112"/>
      <c r="MPP112"/>
      <c r="MPQ112"/>
      <c r="MPR112"/>
      <c r="MPS112"/>
      <c r="MPT112"/>
      <c r="MPU112"/>
      <c r="MPV112"/>
      <c r="MPW112"/>
      <c r="MPX112"/>
      <c r="MPY112"/>
      <c r="MPZ112"/>
      <c r="MQA112"/>
      <c r="MQB112"/>
      <c r="MQC112"/>
      <c r="MQD112"/>
      <c r="MQE112"/>
      <c r="MQF112"/>
      <c r="MQG112"/>
      <c r="MQH112"/>
      <c r="MQI112"/>
      <c r="MQJ112"/>
      <c r="MQK112"/>
      <c r="MQL112"/>
      <c r="MQM112"/>
      <c r="MQN112"/>
      <c r="MQO112"/>
      <c r="MQP112"/>
      <c r="MQQ112"/>
      <c r="MQR112"/>
      <c r="MQS112"/>
      <c r="MQT112"/>
      <c r="MQU112"/>
      <c r="MQV112"/>
      <c r="MQW112"/>
      <c r="MQX112"/>
      <c r="MQY112"/>
      <c r="MQZ112"/>
      <c r="MRA112"/>
      <c r="MRB112"/>
      <c r="MRC112"/>
      <c r="MRD112"/>
      <c r="MRE112"/>
      <c r="MRF112"/>
      <c r="MRG112"/>
      <c r="MRH112"/>
      <c r="MRI112"/>
      <c r="MRJ112"/>
      <c r="MRK112"/>
      <c r="MRL112"/>
      <c r="MRM112"/>
      <c r="MRN112"/>
      <c r="MRO112"/>
      <c r="MRP112"/>
      <c r="MRQ112"/>
      <c r="MRR112"/>
      <c r="MRS112"/>
      <c r="MRT112"/>
      <c r="MRU112"/>
      <c r="MRV112"/>
      <c r="MRW112"/>
      <c r="MRX112"/>
      <c r="MRY112"/>
      <c r="MRZ112"/>
      <c r="MSA112"/>
      <c r="MSB112"/>
      <c r="MSC112"/>
      <c r="MSD112"/>
      <c r="MSE112"/>
      <c r="MSF112"/>
      <c r="MSG112"/>
      <c r="MSH112"/>
      <c r="MSI112"/>
      <c r="MSJ112"/>
      <c r="MSK112"/>
      <c r="MSL112"/>
      <c r="MSM112"/>
      <c r="MSN112"/>
      <c r="MSO112"/>
      <c r="MSP112"/>
      <c r="MSQ112"/>
      <c r="MSR112"/>
      <c r="MSS112"/>
      <c r="MST112"/>
      <c r="MSU112"/>
      <c r="MSV112"/>
      <c r="MSW112"/>
      <c r="MSX112"/>
      <c r="MSY112"/>
      <c r="MSZ112"/>
      <c r="MTA112"/>
      <c r="MTB112"/>
      <c r="MTC112"/>
      <c r="MTD112"/>
      <c r="MTE112"/>
      <c r="MTF112"/>
      <c r="MTG112"/>
      <c r="MTH112"/>
      <c r="MTI112"/>
      <c r="MTJ112"/>
      <c r="MTK112"/>
      <c r="MTL112"/>
      <c r="MTM112"/>
      <c r="MTN112"/>
      <c r="MTO112"/>
      <c r="MTP112"/>
      <c r="MTQ112"/>
      <c r="MTR112"/>
      <c r="MTS112"/>
      <c r="MTT112"/>
      <c r="MTU112"/>
      <c r="MTV112"/>
      <c r="MTW112"/>
      <c r="MTX112"/>
      <c r="MTY112"/>
      <c r="MTZ112"/>
      <c r="MUA112"/>
      <c r="MUB112"/>
      <c r="MUC112"/>
      <c r="MUD112"/>
      <c r="MUE112"/>
      <c r="MUF112"/>
      <c r="MUG112"/>
      <c r="MUH112"/>
      <c r="MUI112"/>
      <c r="MUJ112"/>
      <c r="MUK112"/>
      <c r="MUL112"/>
      <c r="MUM112"/>
      <c r="MUN112"/>
      <c r="MUO112"/>
      <c r="MUP112"/>
      <c r="MUQ112"/>
      <c r="MUR112"/>
      <c r="MUS112"/>
      <c r="MUT112"/>
      <c r="MUU112"/>
      <c r="MUV112"/>
      <c r="MUW112"/>
      <c r="MUX112"/>
      <c r="MUY112"/>
      <c r="MUZ112"/>
      <c r="MVA112"/>
      <c r="MVB112"/>
      <c r="MVC112"/>
      <c r="MVD112"/>
      <c r="MVE112"/>
      <c r="MVF112"/>
      <c r="MVG112"/>
      <c r="MVH112"/>
      <c r="MVI112"/>
      <c r="MVJ112"/>
      <c r="MVK112"/>
      <c r="MVL112"/>
      <c r="MVM112"/>
      <c r="MVN112"/>
      <c r="MVO112"/>
      <c r="MVP112"/>
      <c r="MVQ112"/>
      <c r="MVR112"/>
      <c r="MVS112"/>
      <c r="MVT112"/>
      <c r="MVU112"/>
      <c r="MVV112"/>
      <c r="MVW112"/>
      <c r="MVX112"/>
      <c r="MVY112"/>
      <c r="MVZ112"/>
      <c r="MWA112"/>
      <c r="MWB112"/>
      <c r="MWC112"/>
      <c r="MWD112"/>
      <c r="MWE112"/>
      <c r="MWF112"/>
      <c r="MWG112"/>
      <c r="MWH112"/>
      <c r="MWI112"/>
      <c r="MWJ112"/>
      <c r="MWK112"/>
      <c r="MWL112"/>
      <c r="MWM112"/>
      <c r="MWN112"/>
      <c r="MWO112"/>
      <c r="MWP112"/>
      <c r="MWQ112"/>
      <c r="MWR112"/>
      <c r="MWS112"/>
      <c r="MWT112"/>
      <c r="MWU112"/>
      <c r="MWV112"/>
      <c r="MWW112"/>
      <c r="MWX112"/>
      <c r="MWY112"/>
      <c r="MWZ112"/>
      <c r="MXA112"/>
      <c r="MXB112"/>
      <c r="MXC112"/>
      <c r="MXD112"/>
      <c r="MXE112"/>
      <c r="MXF112"/>
      <c r="MXG112"/>
      <c r="MXH112"/>
      <c r="MXI112"/>
      <c r="MXJ112"/>
      <c r="MXK112"/>
      <c r="MXL112"/>
      <c r="MXM112"/>
      <c r="MXN112"/>
      <c r="MXO112"/>
      <c r="MXP112"/>
      <c r="MXQ112"/>
      <c r="MXR112"/>
      <c r="MXS112"/>
      <c r="MXT112"/>
      <c r="MXU112"/>
      <c r="MXV112"/>
      <c r="MXW112"/>
      <c r="MXX112"/>
      <c r="MXY112"/>
      <c r="MXZ112"/>
      <c r="MYA112"/>
      <c r="MYB112"/>
      <c r="MYC112"/>
      <c r="MYD112"/>
      <c r="MYE112"/>
      <c r="MYF112"/>
      <c r="MYG112"/>
      <c r="MYH112"/>
      <c r="MYI112"/>
      <c r="MYJ112"/>
      <c r="MYK112"/>
      <c r="MYL112"/>
      <c r="MYM112"/>
      <c r="MYN112"/>
      <c r="MYO112"/>
      <c r="MYP112"/>
      <c r="MYQ112"/>
      <c r="MYR112"/>
      <c r="MYS112"/>
      <c r="MYT112"/>
      <c r="MYU112"/>
      <c r="MYV112"/>
      <c r="MYW112"/>
      <c r="MYX112"/>
      <c r="MYY112"/>
      <c r="MYZ112"/>
      <c r="MZA112"/>
      <c r="MZB112"/>
      <c r="MZC112"/>
      <c r="MZD112"/>
      <c r="MZE112"/>
      <c r="MZF112"/>
      <c r="MZG112"/>
      <c r="MZH112"/>
      <c r="MZI112"/>
      <c r="MZJ112"/>
      <c r="MZK112"/>
      <c r="MZL112"/>
      <c r="MZM112"/>
      <c r="MZN112"/>
      <c r="MZO112"/>
      <c r="MZP112"/>
      <c r="MZQ112"/>
      <c r="MZR112"/>
      <c r="MZS112"/>
      <c r="MZT112"/>
      <c r="MZU112"/>
      <c r="MZV112"/>
      <c r="MZW112"/>
      <c r="MZX112"/>
      <c r="MZY112"/>
      <c r="MZZ112"/>
      <c r="NAA112"/>
      <c r="NAB112"/>
      <c r="NAC112"/>
      <c r="NAD112"/>
      <c r="NAE112"/>
      <c r="NAF112"/>
      <c r="NAG112"/>
      <c r="NAH112"/>
      <c r="NAI112"/>
      <c r="NAJ112"/>
      <c r="NAK112"/>
      <c r="NAL112"/>
      <c r="NAM112"/>
      <c r="NAN112"/>
      <c r="NAO112"/>
      <c r="NAP112"/>
      <c r="NAQ112"/>
      <c r="NAR112"/>
      <c r="NAS112"/>
      <c r="NAT112"/>
      <c r="NAU112"/>
      <c r="NAV112"/>
      <c r="NAW112"/>
      <c r="NAX112"/>
      <c r="NAY112"/>
      <c r="NAZ112"/>
      <c r="NBA112"/>
      <c r="NBB112"/>
      <c r="NBC112"/>
      <c r="NBD112"/>
      <c r="NBE112"/>
      <c r="NBF112"/>
      <c r="NBG112"/>
      <c r="NBH112"/>
      <c r="NBI112"/>
      <c r="NBJ112"/>
      <c r="NBK112"/>
      <c r="NBL112"/>
      <c r="NBM112"/>
      <c r="NBN112"/>
      <c r="NBO112"/>
      <c r="NBP112"/>
      <c r="NBQ112"/>
      <c r="NBR112"/>
      <c r="NBS112"/>
      <c r="NBT112"/>
      <c r="NBU112"/>
      <c r="NBV112"/>
      <c r="NBW112"/>
      <c r="NBX112"/>
      <c r="NBY112"/>
      <c r="NBZ112"/>
      <c r="NCA112"/>
      <c r="NCB112"/>
      <c r="NCC112"/>
      <c r="NCD112"/>
      <c r="NCE112"/>
      <c r="NCF112"/>
      <c r="NCG112"/>
      <c r="NCH112"/>
      <c r="NCI112"/>
      <c r="NCJ112"/>
      <c r="NCK112"/>
      <c r="NCL112"/>
      <c r="NCM112"/>
      <c r="NCN112"/>
      <c r="NCO112"/>
      <c r="NCP112"/>
      <c r="NCQ112"/>
      <c r="NCR112"/>
      <c r="NCS112"/>
      <c r="NCT112"/>
      <c r="NCU112"/>
      <c r="NCV112"/>
      <c r="NCW112"/>
      <c r="NCX112"/>
      <c r="NCY112"/>
      <c r="NCZ112"/>
      <c r="NDA112"/>
      <c r="NDB112"/>
      <c r="NDC112"/>
      <c r="NDD112"/>
      <c r="NDE112"/>
      <c r="NDF112"/>
      <c r="NDG112"/>
      <c r="NDH112"/>
      <c r="NDI112"/>
      <c r="NDJ112"/>
      <c r="NDK112"/>
      <c r="NDL112"/>
      <c r="NDM112"/>
      <c r="NDN112"/>
      <c r="NDO112"/>
      <c r="NDP112"/>
      <c r="NDQ112"/>
      <c r="NDR112"/>
      <c r="NDS112"/>
      <c r="NDT112"/>
      <c r="NDU112"/>
      <c r="NDV112"/>
      <c r="NDW112"/>
      <c r="NDX112"/>
      <c r="NDY112"/>
      <c r="NDZ112"/>
      <c r="NEA112"/>
      <c r="NEB112"/>
      <c r="NEC112"/>
      <c r="NED112"/>
      <c r="NEE112"/>
      <c r="NEF112"/>
      <c r="NEG112"/>
      <c r="NEH112"/>
      <c r="NEI112"/>
      <c r="NEJ112"/>
      <c r="NEK112"/>
      <c r="NEL112"/>
      <c r="NEM112"/>
      <c r="NEN112"/>
      <c r="NEO112"/>
      <c r="NEP112"/>
      <c r="NEQ112"/>
      <c r="NER112"/>
      <c r="NES112"/>
      <c r="NET112"/>
      <c r="NEU112"/>
      <c r="NEV112"/>
      <c r="NEW112"/>
      <c r="NEX112"/>
      <c r="NEY112"/>
      <c r="NEZ112"/>
      <c r="NFA112"/>
      <c r="NFB112"/>
      <c r="NFC112"/>
      <c r="NFD112"/>
      <c r="NFE112"/>
      <c r="NFF112"/>
      <c r="NFG112"/>
      <c r="NFH112"/>
      <c r="NFI112"/>
      <c r="NFJ112"/>
      <c r="NFK112"/>
      <c r="NFL112"/>
      <c r="NFM112"/>
      <c r="NFN112"/>
      <c r="NFO112"/>
      <c r="NFP112"/>
      <c r="NFQ112"/>
      <c r="NFR112"/>
      <c r="NFS112"/>
      <c r="NFT112"/>
      <c r="NFU112"/>
      <c r="NFV112"/>
      <c r="NFW112"/>
      <c r="NFX112"/>
      <c r="NFY112"/>
      <c r="NFZ112"/>
      <c r="NGA112"/>
      <c r="NGB112"/>
      <c r="NGC112"/>
      <c r="NGD112"/>
      <c r="NGE112"/>
      <c r="NGF112"/>
      <c r="NGG112"/>
      <c r="NGH112"/>
      <c r="NGI112"/>
      <c r="NGJ112"/>
      <c r="NGK112"/>
      <c r="NGL112"/>
      <c r="NGM112"/>
      <c r="NGN112"/>
      <c r="NGO112"/>
      <c r="NGP112"/>
      <c r="NGQ112"/>
      <c r="NGR112"/>
      <c r="NGS112"/>
      <c r="NGT112"/>
      <c r="NGU112"/>
      <c r="NGV112"/>
      <c r="NGW112"/>
      <c r="NGX112"/>
      <c r="NGY112"/>
      <c r="NGZ112"/>
      <c r="NHA112"/>
      <c r="NHB112"/>
      <c r="NHC112"/>
      <c r="NHD112"/>
      <c r="NHE112"/>
      <c r="NHF112"/>
      <c r="NHG112"/>
      <c r="NHH112"/>
      <c r="NHI112"/>
      <c r="NHJ112"/>
      <c r="NHK112"/>
      <c r="NHL112"/>
      <c r="NHM112"/>
      <c r="NHN112"/>
      <c r="NHO112"/>
      <c r="NHP112"/>
      <c r="NHQ112"/>
      <c r="NHR112"/>
      <c r="NHS112"/>
      <c r="NHT112"/>
      <c r="NHU112"/>
      <c r="NHV112"/>
      <c r="NHW112"/>
      <c r="NHX112"/>
      <c r="NHY112"/>
      <c r="NHZ112"/>
      <c r="NIA112"/>
      <c r="NIB112"/>
      <c r="NIC112"/>
      <c r="NID112"/>
      <c r="NIE112"/>
      <c r="NIF112"/>
      <c r="NIG112"/>
      <c r="NIH112"/>
      <c r="NII112"/>
      <c r="NIJ112"/>
      <c r="NIK112"/>
      <c r="NIL112"/>
      <c r="NIM112"/>
      <c r="NIN112"/>
      <c r="NIO112"/>
      <c r="NIP112"/>
      <c r="NIQ112"/>
      <c r="NIR112"/>
      <c r="NIS112"/>
      <c r="NIT112"/>
      <c r="NIU112"/>
      <c r="NIV112"/>
      <c r="NIW112"/>
      <c r="NIX112"/>
      <c r="NIY112"/>
      <c r="NIZ112"/>
      <c r="NJA112"/>
      <c r="NJB112"/>
      <c r="NJC112"/>
      <c r="NJD112"/>
      <c r="NJE112"/>
      <c r="NJF112"/>
      <c r="NJG112"/>
      <c r="NJH112"/>
      <c r="NJI112"/>
      <c r="NJJ112"/>
      <c r="NJK112"/>
      <c r="NJL112"/>
      <c r="NJM112"/>
      <c r="NJN112"/>
      <c r="NJO112"/>
      <c r="NJP112"/>
      <c r="NJQ112"/>
      <c r="NJR112"/>
      <c r="NJS112"/>
      <c r="NJT112"/>
      <c r="NJU112"/>
      <c r="NJV112"/>
      <c r="NJW112"/>
      <c r="NJX112"/>
      <c r="NJY112"/>
      <c r="NJZ112"/>
      <c r="NKA112"/>
      <c r="NKB112"/>
      <c r="NKC112"/>
      <c r="NKD112"/>
      <c r="NKE112"/>
      <c r="NKF112"/>
      <c r="NKG112"/>
      <c r="NKH112"/>
      <c r="NKI112"/>
      <c r="NKJ112"/>
      <c r="NKK112"/>
      <c r="NKL112"/>
      <c r="NKM112"/>
      <c r="NKN112"/>
      <c r="NKO112"/>
      <c r="NKP112"/>
      <c r="NKQ112"/>
      <c r="NKR112"/>
      <c r="NKS112"/>
      <c r="NKT112"/>
      <c r="NKU112"/>
      <c r="NKV112"/>
      <c r="NKW112"/>
      <c r="NKX112"/>
      <c r="NKY112"/>
      <c r="NKZ112"/>
      <c r="NLA112"/>
      <c r="NLB112"/>
      <c r="NLC112"/>
      <c r="NLD112"/>
      <c r="NLE112"/>
      <c r="NLF112"/>
      <c r="NLG112"/>
      <c r="NLH112"/>
      <c r="NLI112"/>
      <c r="NLJ112"/>
      <c r="NLK112"/>
      <c r="NLL112"/>
      <c r="NLM112"/>
      <c r="NLN112"/>
      <c r="NLO112"/>
      <c r="NLP112"/>
      <c r="NLQ112"/>
      <c r="NLR112"/>
      <c r="NLS112"/>
      <c r="NLT112"/>
      <c r="NLU112"/>
      <c r="NLV112"/>
      <c r="NLW112"/>
      <c r="NLX112"/>
      <c r="NLY112"/>
      <c r="NLZ112"/>
      <c r="NMA112"/>
      <c r="NMB112"/>
      <c r="NMC112"/>
      <c r="NMD112"/>
      <c r="NME112"/>
      <c r="NMF112"/>
      <c r="NMG112"/>
      <c r="NMH112"/>
      <c r="NMI112"/>
      <c r="NMJ112"/>
      <c r="NMK112"/>
      <c r="NML112"/>
      <c r="NMM112"/>
      <c r="NMN112"/>
      <c r="NMO112"/>
      <c r="NMP112"/>
      <c r="NMQ112"/>
      <c r="NMR112"/>
      <c r="NMS112"/>
      <c r="NMT112"/>
      <c r="NMU112"/>
      <c r="NMV112"/>
      <c r="NMW112"/>
      <c r="NMX112"/>
      <c r="NMY112"/>
      <c r="NMZ112"/>
      <c r="NNA112"/>
      <c r="NNB112"/>
      <c r="NNC112"/>
      <c r="NND112"/>
      <c r="NNE112"/>
      <c r="NNF112"/>
      <c r="NNG112"/>
      <c r="NNH112"/>
      <c r="NNI112"/>
      <c r="NNJ112"/>
      <c r="NNK112"/>
      <c r="NNL112"/>
      <c r="NNM112"/>
      <c r="NNN112"/>
      <c r="NNO112"/>
      <c r="NNP112"/>
      <c r="NNQ112"/>
      <c r="NNR112"/>
      <c r="NNS112"/>
      <c r="NNT112"/>
      <c r="NNU112"/>
      <c r="NNV112"/>
      <c r="NNW112"/>
      <c r="NNX112"/>
      <c r="NNY112"/>
      <c r="NNZ112"/>
      <c r="NOA112"/>
      <c r="NOB112"/>
      <c r="NOC112"/>
      <c r="NOD112"/>
      <c r="NOE112"/>
      <c r="NOF112"/>
      <c r="NOG112"/>
      <c r="NOH112"/>
      <c r="NOI112"/>
      <c r="NOJ112"/>
      <c r="NOK112"/>
      <c r="NOL112"/>
      <c r="NOM112"/>
      <c r="NON112"/>
      <c r="NOO112"/>
      <c r="NOP112"/>
      <c r="NOQ112"/>
      <c r="NOR112"/>
      <c r="NOS112"/>
      <c r="NOT112"/>
      <c r="NOU112"/>
      <c r="NOV112"/>
      <c r="NOW112"/>
      <c r="NOX112"/>
      <c r="NOY112"/>
      <c r="NOZ112"/>
      <c r="NPA112"/>
      <c r="NPB112"/>
      <c r="NPC112"/>
      <c r="NPD112"/>
      <c r="NPE112"/>
      <c r="NPF112"/>
      <c r="NPG112"/>
      <c r="NPH112"/>
      <c r="NPI112"/>
      <c r="NPJ112"/>
      <c r="NPK112"/>
      <c r="NPL112"/>
      <c r="NPM112"/>
      <c r="NPN112"/>
      <c r="NPO112"/>
      <c r="NPP112"/>
      <c r="NPQ112"/>
      <c r="NPR112"/>
      <c r="NPS112"/>
      <c r="NPT112"/>
      <c r="NPU112"/>
      <c r="NPV112"/>
      <c r="NPW112"/>
      <c r="NPX112"/>
      <c r="NPY112"/>
      <c r="NPZ112"/>
      <c r="NQA112"/>
      <c r="NQB112"/>
      <c r="NQC112"/>
      <c r="NQD112"/>
      <c r="NQE112"/>
      <c r="NQF112"/>
      <c r="NQG112"/>
      <c r="NQH112"/>
      <c r="NQI112"/>
      <c r="NQJ112"/>
      <c r="NQK112"/>
      <c r="NQL112"/>
      <c r="NQM112"/>
      <c r="NQN112"/>
      <c r="NQO112"/>
      <c r="NQP112"/>
      <c r="NQQ112"/>
      <c r="NQR112"/>
      <c r="NQS112"/>
      <c r="NQT112"/>
      <c r="NQU112"/>
      <c r="NQV112"/>
      <c r="NQW112"/>
      <c r="NQX112"/>
      <c r="NQY112"/>
      <c r="NQZ112"/>
      <c r="NRA112"/>
      <c r="NRB112"/>
      <c r="NRC112"/>
      <c r="NRD112"/>
      <c r="NRE112"/>
      <c r="NRF112"/>
      <c r="NRG112"/>
      <c r="NRH112"/>
      <c r="NRI112"/>
      <c r="NRJ112"/>
      <c r="NRK112"/>
      <c r="NRL112"/>
      <c r="NRM112"/>
      <c r="NRN112"/>
      <c r="NRO112"/>
      <c r="NRP112"/>
      <c r="NRQ112"/>
      <c r="NRR112"/>
      <c r="NRS112"/>
      <c r="NRT112"/>
      <c r="NRU112"/>
      <c r="NRV112"/>
      <c r="NRW112"/>
      <c r="NRX112"/>
      <c r="NRY112"/>
      <c r="NRZ112"/>
      <c r="NSA112"/>
      <c r="NSB112"/>
      <c r="NSC112"/>
      <c r="NSD112"/>
      <c r="NSE112"/>
      <c r="NSF112"/>
      <c r="NSG112"/>
      <c r="NSH112"/>
      <c r="NSI112"/>
      <c r="NSJ112"/>
      <c r="NSK112"/>
      <c r="NSL112"/>
      <c r="NSM112"/>
      <c r="NSN112"/>
      <c r="NSO112"/>
      <c r="NSP112"/>
      <c r="NSQ112"/>
      <c r="NSR112"/>
      <c r="NSS112"/>
      <c r="NST112"/>
      <c r="NSU112"/>
      <c r="NSV112"/>
      <c r="NSW112"/>
      <c r="NSX112"/>
      <c r="NSY112"/>
      <c r="NSZ112"/>
      <c r="NTA112"/>
      <c r="NTB112"/>
      <c r="NTC112"/>
      <c r="NTD112"/>
      <c r="NTE112"/>
      <c r="NTF112"/>
      <c r="NTG112"/>
      <c r="NTH112"/>
      <c r="NTI112"/>
      <c r="NTJ112"/>
      <c r="NTK112"/>
      <c r="NTL112"/>
      <c r="NTM112"/>
      <c r="NTN112"/>
      <c r="NTO112"/>
      <c r="NTP112"/>
      <c r="NTQ112"/>
      <c r="NTR112"/>
      <c r="NTS112"/>
      <c r="NTT112"/>
      <c r="NTU112"/>
      <c r="NTV112"/>
      <c r="NTW112"/>
      <c r="NTX112"/>
      <c r="NTY112"/>
      <c r="NTZ112"/>
      <c r="NUA112"/>
      <c r="NUB112"/>
      <c r="NUC112"/>
      <c r="NUD112"/>
      <c r="NUE112"/>
      <c r="NUF112"/>
      <c r="NUG112"/>
      <c r="NUH112"/>
      <c r="NUI112"/>
      <c r="NUJ112"/>
      <c r="NUK112"/>
      <c r="NUL112"/>
      <c r="NUM112"/>
      <c r="NUN112"/>
      <c r="NUO112"/>
      <c r="NUP112"/>
      <c r="NUQ112"/>
      <c r="NUR112"/>
      <c r="NUS112"/>
      <c r="NUT112"/>
      <c r="NUU112"/>
      <c r="NUV112"/>
      <c r="NUW112"/>
      <c r="NUX112"/>
      <c r="NUY112"/>
      <c r="NUZ112"/>
      <c r="NVA112"/>
      <c r="NVB112"/>
      <c r="NVC112"/>
      <c r="NVD112"/>
      <c r="NVE112"/>
      <c r="NVF112"/>
      <c r="NVG112"/>
      <c r="NVH112"/>
      <c r="NVI112"/>
      <c r="NVJ112"/>
      <c r="NVK112"/>
      <c r="NVL112"/>
      <c r="NVM112"/>
      <c r="NVN112"/>
      <c r="NVO112"/>
      <c r="NVP112"/>
      <c r="NVQ112"/>
      <c r="NVR112"/>
      <c r="NVS112"/>
      <c r="NVT112"/>
      <c r="NVU112"/>
      <c r="NVV112"/>
      <c r="NVW112"/>
      <c r="NVX112"/>
      <c r="NVY112"/>
      <c r="NVZ112"/>
      <c r="NWA112"/>
      <c r="NWB112"/>
      <c r="NWC112"/>
      <c r="NWD112"/>
      <c r="NWE112"/>
      <c r="NWF112"/>
      <c r="NWG112"/>
      <c r="NWH112"/>
      <c r="NWI112"/>
      <c r="NWJ112"/>
      <c r="NWK112"/>
      <c r="NWL112"/>
      <c r="NWM112"/>
      <c r="NWN112"/>
      <c r="NWO112"/>
      <c r="NWP112"/>
      <c r="NWQ112"/>
      <c r="NWR112"/>
      <c r="NWS112"/>
      <c r="NWT112"/>
      <c r="NWU112"/>
      <c r="NWV112"/>
      <c r="NWW112"/>
      <c r="NWX112"/>
      <c r="NWY112"/>
      <c r="NWZ112"/>
      <c r="NXA112"/>
      <c r="NXB112"/>
      <c r="NXC112"/>
      <c r="NXD112"/>
      <c r="NXE112"/>
      <c r="NXF112"/>
      <c r="NXG112"/>
      <c r="NXH112"/>
      <c r="NXI112"/>
      <c r="NXJ112"/>
      <c r="NXK112"/>
      <c r="NXL112"/>
      <c r="NXM112"/>
      <c r="NXN112"/>
      <c r="NXO112"/>
      <c r="NXP112"/>
      <c r="NXQ112"/>
      <c r="NXR112"/>
      <c r="NXS112"/>
      <c r="NXT112"/>
      <c r="NXU112"/>
      <c r="NXV112"/>
      <c r="NXW112"/>
      <c r="NXX112"/>
      <c r="NXY112"/>
      <c r="NXZ112"/>
      <c r="NYA112"/>
      <c r="NYB112"/>
      <c r="NYC112"/>
      <c r="NYD112"/>
      <c r="NYE112"/>
      <c r="NYF112"/>
      <c r="NYG112"/>
      <c r="NYH112"/>
      <c r="NYI112"/>
      <c r="NYJ112"/>
      <c r="NYK112"/>
      <c r="NYL112"/>
      <c r="NYM112"/>
      <c r="NYN112"/>
      <c r="NYO112"/>
      <c r="NYP112"/>
      <c r="NYQ112"/>
      <c r="NYR112"/>
      <c r="NYS112"/>
      <c r="NYT112"/>
      <c r="NYU112"/>
      <c r="NYV112"/>
      <c r="NYW112"/>
      <c r="NYX112"/>
      <c r="NYY112"/>
      <c r="NYZ112"/>
      <c r="NZA112"/>
      <c r="NZB112"/>
      <c r="NZC112"/>
      <c r="NZD112"/>
      <c r="NZE112"/>
      <c r="NZF112"/>
      <c r="NZG112"/>
      <c r="NZH112"/>
      <c r="NZI112"/>
      <c r="NZJ112"/>
      <c r="NZK112"/>
      <c r="NZL112"/>
      <c r="NZM112"/>
      <c r="NZN112"/>
      <c r="NZO112"/>
      <c r="NZP112"/>
      <c r="NZQ112"/>
      <c r="NZR112"/>
      <c r="NZS112"/>
      <c r="NZT112"/>
      <c r="NZU112"/>
      <c r="NZV112"/>
      <c r="NZW112"/>
      <c r="NZX112"/>
      <c r="NZY112"/>
      <c r="NZZ112"/>
      <c r="OAA112"/>
      <c r="OAB112"/>
      <c r="OAC112"/>
      <c r="OAD112"/>
      <c r="OAE112"/>
      <c r="OAF112"/>
      <c r="OAG112"/>
      <c r="OAH112"/>
      <c r="OAI112"/>
      <c r="OAJ112"/>
      <c r="OAK112"/>
      <c r="OAL112"/>
      <c r="OAM112"/>
      <c r="OAN112"/>
      <c r="OAO112"/>
      <c r="OAP112"/>
      <c r="OAQ112"/>
      <c r="OAR112"/>
      <c r="OAS112"/>
      <c r="OAT112"/>
      <c r="OAU112"/>
      <c r="OAV112"/>
      <c r="OAW112"/>
      <c r="OAX112"/>
      <c r="OAY112"/>
      <c r="OAZ112"/>
      <c r="OBA112"/>
      <c r="OBB112"/>
      <c r="OBC112"/>
      <c r="OBD112"/>
      <c r="OBE112"/>
      <c r="OBF112"/>
      <c r="OBG112"/>
      <c r="OBH112"/>
      <c r="OBI112"/>
      <c r="OBJ112"/>
      <c r="OBK112"/>
      <c r="OBL112"/>
      <c r="OBM112"/>
      <c r="OBN112"/>
      <c r="OBO112"/>
      <c r="OBP112"/>
      <c r="OBQ112"/>
      <c r="OBR112"/>
      <c r="OBS112"/>
      <c r="OBT112"/>
      <c r="OBU112"/>
      <c r="OBV112"/>
      <c r="OBW112"/>
      <c r="OBX112"/>
      <c r="OBY112"/>
      <c r="OBZ112"/>
      <c r="OCA112"/>
      <c r="OCB112"/>
      <c r="OCC112"/>
      <c r="OCD112"/>
      <c r="OCE112"/>
      <c r="OCF112"/>
      <c r="OCG112"/>
      <c r="OCH112"/>
      <c r="OCI112"/>
      <c r="OCJ112"/>
      <c r="OCK112"/>
      <c r="OCL112"/>
      <c r="OCM112"/>
      <c r="OCN112"/>
      <c r="OCO112"/>
      <c r="OCP112"/>
      <c r="OCQ112"/>
      <c r="OCR112"/>
      <c r="OCS112"/>
      <c r="OCT112"/>
      <c r="OCU112"/>
      <c r="OCV112"/>
      <c r="OCW112"/>
      <c r="OCX112"/>
      <c r="OCY112"/>
      <c r="OCZ112"/>
      <c r="ODA112"/>
      <c r="ODB112"/>
      <c r="ODC112"/>
      <c r="ODD112"/>
      <c r="ODE112"/>
      <c r="ODF112"/>
      <c r="ODG112"/>
      <c r="ODH112"/>
      <c r="ODI112"/>
      <c r="ODJ112"/>
      <c r="ODK112"/>
      <c r="ODL112"/>
      <c r="ODM112"/>
      <c r="ODN112"/>
      <c r="ODO112"/>
      <c r="ODP112"/>
      <c r="ODQ112"/>
      <c r="ODR112"/>
      <c r="ODS112"/>
      <c r="ODT112"/>
      <c r="ODU112"/>
      <c r="ODV112"/>
      <c r="ODW112"/>
      <c r="ODX112"/>
      <c r="ODY112"/>
      <c r="ODZ112"/>
      <c r="OEA112"/>
      <c r="OEB112"/>
      <c r="OEC112"/>
      <c r="OED112"/>
      <c r="OEE112"/>
      <c r="OEF112"/>
      <c r="OEG112"/>
      <c r="OEH112"/>
      <c r="OEI112"/>
      <c r="OEJ112"/>
      <c r="OEK112"/>
      <c r="OEL112"/>
      <c r="OEM112"/>
      <c r="OEN112"/>
      <c r="OEO112"/>
      <c r="OEP112"/>
      <c r="OEQ112"/>
      <c r="OER112"/>
      <c r="OES112"/>
      <c r="OET112"/>
      <c r="OEU112"/>
      <c r="OEV112"/>
      <c r="OEW112"/>
      <c r="OEX112"/>
      <c r="OEY112"/>
      <c r="OEZ112"/>
      <c r="OFA112"/>
      <c r="OFB112"/>
      <c r="OFC112"/>
      <c r="OFD112"/>
      <c r="OFE112"/>
      <c r="OFF112"/>
      <c r="OFG112"/>
      <c r="OFH112"/>
      <c r="OFI112"/>
      <c r="OFJ112"/>
      <c r="OFK112"/>
      <c r="OFL112"/>
      <c r="OFM112"/>
      <c r="OFN112"/>
      <c r="OFO112"/>
      <c r="OFP112"/>
      <c r="OFQ112"/>
      <c r="OFR112"/>
      <c r="OFS112"/>
      <c r="OFT112"/>
      <c r="OFU112"/>
      <c r="OFV112"/>
      <c r="OFW112"/>
      <c r="OFX112"/>
      <c r="OFY112"/>
      <c r="OFZ112"/>
      <c r="OGA112"/>
      <c r="OGB112"/>
      <c r="OGC112"/>
      <c r="OGD112"/>
      <c r="OGE112"/>
      <c r="OGF112"/>
      <c r="OGG112"/>
      <c r="OGH112"/>
      <c r="OGI112"/>
      <c r="OGJ112"/>
      <c r="OGK112"/>
      <c r="OGL112"/>
      <c r="OGM112"/>
      <c r="OGN112"/>
      <c r="OGO112"/>
      <c r="OGP112"/>
      <c r="OGQ112"/>
      <c r="OGR112"/>
      <c r="OGS112"/>
      <c r="OGT112"/>
      <c r="OGU112"/>
      <c r="OGV112"/>
      <c r="OGW112"/>
      <c r="OGX112"/>
      <c r="OGY112"/>
      <c r="OGZ112"/>
      <c r="OHA112"/>
      <c r="OHB112"/>
      <c r="OHC112"/>
      <c r="OHD112"/>
      <c r="OHE112"/>
      <c r="OHF112"/>
      <c r="OHG112"/>
      <c r="OHH112"/>
      <c r="OHI112"/>
      <c r="OHJ112"/>
      <c r="OHK112"/>
      <c r="OHL112"/>
      <c r="OHM112"/>
      <c r="OHN112"/>
      <c r="OHO112"/>
      <c r="OHP112"/>
      <c r="OHQ112"/>
      <c r="OHR112"/>
      <c r="OHS112"/>
      <c r="OHT112"/>
      <c r="OHU112"/>
      <c r="OHV112"/>
      <c r="OHW112"/>
      <c r="OHX112"/>
      <c r="OHY112"/>
      <c r="OHZ112"/>
      <c r="OIA112"/>
      <c r="OIB112"/>
      <c r="OIC112"/>
      <c r="OID112"/>
      <c r="OIE112"/>
      <c r="OIF112"/>
      <c r="OIG112"/>
      <c r="OIH112"/>
      <c r="OII112"/>
      <c r="OIJ112"/>
      <c r="OIK112"/>
      <c r="OIL112"/>
      <c r="OIM112"/>
      <c r="OIN112"/>
      <c r="OIO112"/>
      <c r="OIP112"/>
      <c r="OIQ112"/>
      <c r="OIR112"/>
      <c r="OIS112"/>
      <c r="OIT112"/>
      <c r="OIU112"/>
      <c r="OIV112"/>
      <c r="OIW112"/>
      <c r="OIX112"/>
      <c r="OIY112"/>
      <c r="OIZ112"/>
      <c r="OJA112"/>
      <c r="OJB112"/>
      <c r="OJC112"/>
      <c r="OJD112"/>
      <c r="OJE112"/>
      <c r="OJF112"/>
      <c r="OJG112"/>
      <c r="OJH112"/>
      <c r="OJI112"/>
      <c r="OJJ112"/>
      <c r="OJK112"/>
      <c r="OJL112"/>
      <c r="OJM112"/>
      <c r="OJN112"/>
      <c r="OJO112"/>
      <c r="OJP112"/>
      <c r="OJQ112"/>
      <c r="OJR112"/>
      <c r="OJS112"/>
      <c r="OJT112"/>
      <c r="OJU112"/>
      <c r="OJV112"/>
      <c r="OJW112"/>
      <c r="OJX112"/>
      <c r="OJY112"/>
      <c r="OJZ112"/>
      <c r="OKA112"/>
      <c r="OKB112"/>
      <c r="OKC112"/>
      <c r="OKD112"/>
      <c r="OKE112"/>
      <c r="OKF112"/>
      <c r="OKG112"/>
      <c r="OKH112"/>
      <c r="OKI112"/>
      <c r="OKJ112"/>
      <c r="OKK112"/>
      <c r="OKL112"/>
      <c r="OKM112"/>
      <c r="OKN112"/>
      <c r="OKO112"/>
      <c r="OKP112"/>
      <c r="OKQ112"/>
      <c r="OKR112"/>
      <c r="OKS112"/>
      <c r="OKT112"/>
      <c r="OKU112"/>
      <c r="OKV112"/>
      <c r="OKW112"/>
      <c r="OKX112"/>
      <c r="OKY112"/>
      <c r="OKZ112"/>
      <c r="OLA112"/>
      <c r="OLB112"/>
      <c r="OLC112"/>
      <c r="OLD112"/>
      <c r="OLE112"/>
      <c r="OLF112"/>
      <c r="OLG112"/>
      <c r="OLH112"/>
      <c r="OLI112"/>
      <c r="OLJ112"/>
      <c r="OLK112"/>
      <c r="OLL112"/>
      <c r="OLM112"/>
      <c r="OLN112"/>
      <c r="OLO112"/>
      <c r="OLP112"/>
      <c r="OLQ112"/>
      <c r="OLR112"/>
      <c r="OLS112"/>
      <c r="OLT112"/>
      <c r="OLU112"/>
      <c r="OLV112"/>
      <c r="OLW112"/>
      <c r="OLX112"/>
      <c r="OLY112"/>
      <c r="OLZ112"/>
      <c r="OMA112"/>
      <c r="OMB112"/>
      <c r="OMC112"/>
      <c r="OMD112"/>
      <c r="OME112"/>
      <c r="OMF112"/>
      <c r="OMG112"/>
      <c r="OMH112"/>
      <c r="OMI112"/>
      <c r="OMJ112"/>
      <c r="OMK112"/>
      <c r="OML112"/>
      <c r="OMM112"/>
      <c r="OMN112"/>
      <c r="OMO112"/>
      <c r="OMP112"/>
      <c r="OMQ112"/>
      <c r="OMR112"/>
      <c r="OMS112"/>
      <c r="OMT112"/>
      <c r="OMU112"/>
      <c r="OMV112"/>
      <c r="OMW112"/>
      <c r="OMX112"/>
      <c r="OMY112"/>
      <c r="OMZ112"/>
      <c r="ONA112"/>
      <c r="ONB112"/>
      <c r="ONC112"/>
      <c r="OND112"/>
      <c r="ONE112"/>
      <c r="ONF112"/>
      <c r="ONG112"/>
      <c r="ONH112"/>
      <c r="ONI112"/>
      <c r="ONJ112"/>
      <c r="ONK112"/>
      <c r="ONL112"/>
      <c r="ONM112"/>
      <c r="ONN112"/>
      <c r="ONO112"/>
      <c r="ONP112"/>
      <c r="ONQ112"/>
      <c r="ONR112"/>
      <c r="ONS112"/>
      <c r="ONT112"/>
      <c r="ONU112"/>
      <c r="ONV112"/>
      <c r="ONW112"/>
      <c r="ONX112"/>
      <c r="ONY112"/>
      <c r="ONZ112"/>
      <c r="OOA112"/>
      <c r="OOB112"/>
      <c r="OOC112"/>
      <c r="OOD112"/>
      <c r="OOE112"/>
      <c r="OOF112"/>
      <c r="OOG112"/>
      <c r="OOH112"/>
      <c r="OOI112"/>
      <c r="OOJ112"/>
      <c r="OOK112"/>
      <c r="OOL112"/>
      <c r="OOM112"/>
      <c r="OON112"/>
      <c r="OOO112"/>
      <c r="OOP112"/>
      <c r="OOQ112"/>
      <c r="OOR112"/>
      <c r="OOS112"/>
      <c r="OOT112"/>
      <c r="OOU112"/>
      <c r="OOV112"/>
      <c r="OOW112"/>
      <c r="OOX112"/>
      <c r="OOY112"/>
      <c r="OOZ112"/>
      <c r="OPA112"/>
      <c r="OPB112"/>
      <c r="OPC112"/>
      <c r="OPD112"/>
      <c r="OPE112"/>
      <c r="OPF112"/>
      <c r="OPG112"/>
      <c r="OPH112"/>
      <c r="OPI112"/>
      <c r="OPJ112"/>
      <c r="OPK112"/>
      <c r="OPL112"/>
      <c r="OPM112"/>
      <c r="OPN112"/>
      <c r="OPO112"/>
      <c r="OPP112"/>
      <c r="OPQ112"/>
      <c r="OPR112"/>
      <c r="OPS112"/>
      <c r="OPT112"/>
      <c r="OPU112"/>
      <c r="OPV112"/>
      <c r="OPW112"/>
      <c r="OPX112"/>
      <c r="OPY112"/>
      <c r="OPZ112"/>
      <c r="OQA112"/>
      <c r="OQB112"/>
      <c r="OQC112"/>
      <c r="OQD112"/>
      <c r="OQE112"/>
      <c r="OQF112"/>
      <c r="OQG112"/>
      <c r="OQH112"/>
      <c r="OQI112"/>
      <c r="OQJ112"/>
      <c r="OQK112"/>
      <c r="OQL112"/>
      <c r="OQM112"/>
      <c r="OQN112"/>
      <c r="OQO112"/>
      <c r="OQP112"/>
      <c r="OQQ112"/>
      <c r="OQR112"/>
      <c r="OQS112"/>
      <c r="OQT112"/>
      <c r="OQU112"/>
      <c r="OQV112"/>
      <c r="OQW112"/>
      <c r="OQX112"/>
      <c r="OQY112"/>
      <c r="OQZ112"/>
      <c r="ORA112"/>
      <c r="ORB112"/>
      <c r="ORC112"/>
      <c r="ORD112"/>
      <c r="ORE112"/>
      <c r="ORF112"/>
      <c r="ORG112"/>
      <c r="ORH112"/>
      <c r="ORI112"/>
      <c r="ORJ112"/>
      <c r="ORK112"/>
      <c r="ORL112"/>
      <c r="ORM112"/>
      <c r="ORN112"/>
      <c r="ORO112"/>
      <c r="ORP112"/>
      <c r="ORQ112"/>
      <c r="ORR112"/>
      <c r="ORS112"/>
      <c r="ORT112"/>
      <c r="ORU112"/>
      <c r="ORV112"/>
      <c r="ORW112"/>
      <c r="ORX112"/>
      <c r="ORY112"/>
      <c r="ORZ112"/>
      <c r="OSA112"/>
      <c r="OSB112"/>
      <c r="OSC112"/>
      <c r="OSD112"/>
      <c r="OSE112"/>
      <c r="OSF112"/>
      <c r="OSG112"/>
      <c r="OSH112"/>
      <c r="OSI112"/>
      <c r="OSJ112"/>
      <c r="OSK112"/>
      <c r="OSL112"/>
      <c r="OSM112"/>
      <c r="OSN112"/>
      <c r="OSO112"/>
      <c r="OSP112"/>
      <c r="OSQ112"/>
      <c r="OSR112"/>
      <c r="OSS112"/>
      <c r="OST112"/>
      <c r="OSU112"/>
      <c r="OSV112"/>
      <c r="OSW112"/>
      <c r="OSX112"/>
      <c r="OSY112"/>
      <c r="OSZ112"/>
      <c r="OTA112"/>
      <c r="OTB112"/>
      <c r="OTC112"/>
      <c r="OTD112"/>
      <c r="OTE112"/>
      <c r="OTF112"/>
      <c r="OTG112"/>
      <c r="OTH112"/>
      <c r="OTI112"/>
      <c r="OTJ112"/>
      <c r="OTK112"/>
      <c r="OTL112"/>
      <c r="OTM112"/>
      <c r="OTN112"/>
      <c r="OTO112"/>
      <c r="OTP112"/>
      <c r="OTQ112"/>
      <c r="OTR112"/>
      <c r="OTS112"/>
      <c r="OTT112"/>
      <c r="OTU112"/>
      <c r="OTV112"/>
      <c r="OTW112"/>
      <c r="OTX112"/>
      <c r="OTY112"/>
      <c r="OTZ112"/>
      <c r="OUA112"/>
      <c r="OUB112"/>
      <c r="OUC112"/>
      <c r="OUD112"/>
      <c r="OUE112"/>
      <c r="OUF112"/>
      <c r="OUG112"/>
      <c r="OUH112"/>
      <c r="OUI112"/>
      <c r="OUJ112"/>
      <c r="OUK112"/>
      <c r="OUL112"/>
      <c r="OUM112"/>
      <c r="OUN112"/>
      <c r="OUO112"/>
      <c r="OUP112"/>
      <c r="OUQ112"/>
      <c r="OUR112"/>
      <c r="OUS112"/>
      <c r="OUT112"/>
      <c r="OUU112"/>
      <c r="OUV112"/>
      <c r="OUW112"/>
      <c r="OUX112"/>
      <c r="OUY112"/>
      <c r="OUZ112"/>
      <c r="OVA112"/>
      <c r="OVB112"/>
      <c r="OVC112"/>
      <c r="OVD112"/>
      <c r="OVE112"/>
      <c r="OVF112"/>
      <c r="OVG112"/>
      <c r="OVH112"/>
      <c r="OVI112"/>
      <c r="OVJ112"/>
      <c r="OVK112"/>
      <c r="OVL112"/>
      <c r="OVM112"/>
      <c r="OVN112"/>
      <c r="OVO112"/>
      <c r="OVP112"/>
      <c r="OVQ112"/>
      <c r="OVR112"/>
      <c r="OVS112"/>
      <c r="OVT112"/>
      <c r="OVU112"/>
      <c r="OVV112"/>
      <c r="OVW112"/>
      <c r="OVX112"/>
      <c r="OVY112"/>
      <c r="OVZ112"/>
      <c r="OWA112"/>
      <c r="OWB112"/>
      <c r="OWC112"/>
      <c r="OWD112"/>
      <c r="OWE112"/>
      <c r="OWF112"/>
      <c r="OWG112"/>
      <c r="OWH112"/>
      <c r="OWI112"/>
      <c r="OWJ112"/>
      <c r="OWK112"/>
      <c r="OWL112"/>
      <c r="OWM112"/>
      <c r="OWN112"/>
      <c r="OWO112"/>
      <c r="OWP112"/>
      <c r="OWQ112"/>
      <c r="OWR112"/>
      <c r="OWS112"/>
      <c r="OWT112"/>
      <c r="OWU112"/>
      <c r="OWV112"/>
      <c r="OWW112"/>
      <c r="OWX112"/>
      <c r="OWY112"/>
      <c r="OWZ112"/>
      <c r="OXA112"/>
      <c r="OXB112"/>
      <c r="OXC112"/>
      <c r="OXD112"/>
      <c r="OXE112"/>
      <c r="OXF112"/>
      <c r="OXG112"/>
      <c r="OXH112"/>
      <c r="OXI112"/>
      <c r="OXJ112"/>
      <c r="OXK112"/>
      <c r="OXL112"/>
      <c r="OXM112"/>
      <c r="OXN112"/>
      <c r="OXO112"/>
      <c r="OXP112"/>
      <c r="OXQ112"/>
      <c r="OXR112"/>
      <c r="OXS112"/>
      <c r="OXT112"/>
      <c r="OXU112"/>
      <c r="OXV112"/>
      <c r="OXW112"/>
      <c r="OXX112"/>
      <c r="OXY112"/>
      <c r="OXZ112"/>
      <c r="OYA112"/>
      <c r="OYB112"/>
      <c r="OYC112"/>
      <c r="OYD112"/>
      <c r="OYE112"/>
      <c r="OYF112"/>
      <c r="OYG112"/>
      <c r="OYH112"/>
      <c r="OYI112"/>
      <c r="OYJ112"/>
      <c r="OYK112"/>
      <c r="OYL112"/>
      <c r="OYM112"/>
      <c r="OYN112"/>
      <c r="OYO112"/>
      <c r="OYP112"/>
      <c r="OYQ112"/>
      <c r="OYR112"/>
      <c r="OYS112"/>
      <c r="OYT112"/>
      <c r="OYU112"/>
      <c r="OYV112"/>
      <c r="OYW112"/>
      <c r="OYX112"/>
      <c r="OYY112"/>
      <c r="OYZ112"/>
      <c r="OZA112"/>
      <c r="OZB112"/>
      <c r="OZC112"/>
      <c r="OZD112"/>
      <c r="OZE112"/>
      <c r="OZF112"/>
      <c r="OZG112"/>
      <c r="OZH112"/>
      <c r="OZI112"/>
      <c r="OZJ112"/>
      <c r="OZK112"/>
      <c r="OZL112"/>
      <c r="OZM112"/>
      <c r="OZN112"/>
      <c r="OZO112"/>
      <c r="OZP112"/>
      <c r="OZQ112"/>
      <c r="OZR112"/>
      <c r="OZS112"/>
      <c r="OZT112"/>
      <c r="OZU112"/>
      <c r="OZV112"/>
      <c r="OZW112"/>
      <c r="OZX112"/>
      <c r="OZY112"/>
      <c r="OZZ112"/>
      <c r="PAA112"/>
      <c r="PAB112"/>
      <c r="PAC112"/>
      <c r="PAD112"/>
      <c r="PAE112"/>
      <c r="PAF112"/>
      <c r="PAG112"/>
      <c r="PAH112"/>
      <c r="PAI112"/>
      <c r="PAJ112"/>
      <c r="PAK112"/>
      <c r="PAL112"/>
      <c r="PAM112"/>
      <c r="PAN112"/>
      <c r="PAO112"/>
      <c r="PAP112"/>
      <c r="PAQ112"/>
      <c r="PAR112"/>
      <c r="PAS112"/>
      <c r="PAT112"/>
      <c r="PAU112"/>
      <c r="PAV112"/>
      <c r="PAW112"/>
      <c r="PAX112"/>
      <c r="PAY112"/>
      <c r="PAZ112"/>
      <c r="PBA112"/>
      <c r="PBB112"/>
      <c r="PBC112"/>
      <c r="PBD112"/>
      <c r="PBE112"/>
      <c r="PBF112"/>
      <c r="PBG112"/>
      <c r="PBH112"/>
      <c r="PBI112"/>
      <c r="PBJ112"/>
      <c r="PBK112"/>
      <c r="PBL112"/>
      <c r="PBM112"/>
      <c r="PBN112"/>
      <c r="PBO112"/>
      <c r="PBP112"/>
      <c r="PBQ112"/>
      <c r="PBR112"/>
      <c r="PBS112"/>
      <c r="PBT112"/>
      <c r="PBU112"/>
      <c r="PBV112"/>
      <c r="PBW112"/>
      <c r="PBX112"/>
      <c r="PBY112"/>
      <c r="PBZ112"/>
      <c r="PCA112"/>
      <c r="PCB112"/>
      <c r="PCC112"/>
      <c r="PCD112"/>
      <c r="PCE112"/>
      <c r="PCF112"/>
      <c r="PCG112"/>
      <c r="PCH112"/>
      <c r="PCI112"/>
      <c r="PCJ112"/>
      <c r="PCK112"/>
      <c r="PCL112"/>
      <c r="PCM112"/>
      <c r="PCN112"/>
      <c r="PCO112"/>
      <c r="PCP112"/>
      <c r="PCQ112"/>
      <c r="PCR112"/>
      <c r="PCS112"/>
      <c r="PCT112"/>
      <c r="PCU112"/>
      <c r="PCV112"/>
      <c r="PCW112"/>
      <c r="PCX112"/>
      <c r="PCY112"/>
      <c r="PCZ112"/>
      <c r="PDA112"/>
      <c r="PDB112"/>
      <c r="PDC112"/>
      <c r="PDD112"/>
      <c r="PDE112"/>
      <c r="PDF112"/>
      <c r="PDG112"/>
      <c r="PDH112"/>
      <c r="PDI112"/>
      <c r="PDJ112"/>
      <c r="PDK112"/>
      <c r="PDL112"/>
      <c r="PDM112"/>
      <c r="PDN112"/>
      <c r="PDO112"/>
      <c r="PDP112"/>
      <c r="PDQ112"/>
      <c r="PDR112"/>
      <c r="PDS112"/>
      <c r="PDT112"/>
      <c r="PDU112"/>
      <c r="PDV112"/>
      <c r="PDW112"/>
      <c r="PDX112"/>
      <c r="PDY112"/>
      <c r="PDZ112"/>
      <c r="PEA112"/>
      <c r="PEB112"/>
      <c r="PEC112"/>
      <c r="PED112"/>
      <c r="PEE112"/>
      <c r="PEF112"/>
      <c r="PEG112"/>
      <c r="PEH112"/>
      <c r="PEI112"/>
      <c r="PEJ112"/>
      <c r="PEK112"/>
      <c r="PEL112"/>
      <c r="PEM112"/>
      <c r="PEN112"/>
      <c r="PEO112"/>
      <c r="PEP112"/>
      <c r="PEQ112"/>
      <c r="PER112"/>
      <c r="PES112"/>
      <c r="PET112"/>
      <c r="PEU112"/>
      <c r="PEV112"/>
      <c r="PEW112"/>
      <c r="PEX112"/>
      <c r="PEY112"/>
      <c r="PEZ112"/>
      <c r="PFA112"/>
      <c r="PFB112"/>
      <c r="PFC112"/>
      <c r="PFD112"/>
      <c r="PFE112"/>
      <c r="PFF112"/>
      <c r="PFG112"/>
      <c r="PFH112"/>
      <c r="PFI112"/>
      <c r="PFJ112"/>
      <c r="PFK112"/>
      <c r="PFL112"/>
      <c r="PFM112"/>
      <c r="PFN112"/>
      <c r="PFO112"/>
      <c r="PFP112"/>
      <c r="PFQ112"/>
      <c r="PFR112"/>
      <c r="PFS112"/>
      <c r="PFT112"/>
      <c r="PFU112"/>
      <c r="PFV112"/>
      <c r="PFW112"/>
      <c r="PFX112"/>
      <c r="PFY112"/>
      <c r="PFZ112"/>
      <c r="PGA112"/>
      <c r="PGB112"/>
      <c r="PGC112"/>
      <c r="PGD112"/>
      <c r="PGE112"/>
      <c r="PGF112"/>
      <c r="PGG112"/>
      <c r="PGH112"/>
      <c r="PGI112"/>
      <c r="PGJ112"/>
      <c r="PGK112"/>
      <c r="PGL112"/>
      <c r="PGM112"/>
      <c r="PGN112"/>
      <c r="PGO112"/>
      <c r="PGP112"/>
      <c r="PGQ112"/>
      <c r="PGR112"/>
      <c r="PGS112"/>
      <c r="PGT112"/>
      <c r="PGU112"/>
      <c r="PGV112"/>
      <c r="PGW112"/>
      <c r="PGX112"/>
      <c r="PGY112"/>
      <c r="PGZ112"/>
      <c r="PHA112"/>
      <c r="PHB112"/>
      <c r="PHC112"/>
      <c r="PHD112"/>
      <c r="PHE112"/>
      <c r="PHF112"/>
      <c r="PHG112"/>
      <c r="PHH112"/>
      <c r="PHI112"/>
      <c r="PHJ112"/>
      <c r="PHK112"/>
      <c r="PHL112"/>
      <c r="PHM112"/>
      <c r="PHN112"/>
      <c r="PHO112"/>
      <c r="PHP112"/>
      <c r="PHQ112"/>
      <c r="PHR112"/>
      <c r="PHS112"/>
      <c r="PHT112"/>
      <c r="PHU112"/>
      <c r="PHV112"/>
      <c r="PHW112"/>
      <c r="PHX112"/>
      <c r="PHY112"/>
      <c r="PHZ112"/>
      <c r="PIA112"/>
      <c r="PIB112"/>
      <c r="PIC112"/>
      <c r="PID112"/>
      <c r="PIE112"/>
      <c r="PIF112"/>
      <c r="PIG112"/>
      <c r="PIH112"/>
      <c r="PII112"/>
      <c r="PIJ112"/>
      <c r="PIK112"/>
      <c r="PIL112"/>
      <c r="PIM112"/>
      <c r="PIN112"/>
      <c r="PIO112"/>
      <c r="PIP112"/>
      <c r="PIQ112"/>
      <c r="PIR112"/>
      <c r="PIS112"/>
      <c r="PIT112"/>
      <c r="PIU112"/>
      <c r="PIV112"/>
      <c r="PIW112"/>
      <c r="PIX112"/>
      <c r="PIY112"/>
      <c r="PIZ112"/>
      <c r="PJA112"/>
      <c r="PJB112"/>
      <c r="PJC112"/>
      <c r="PJD112"/>
      <c r="PJE112"/>
      <c r="PJF112"/>
      <c r="PJG112"/>
      <c r="PJH112"/>
      <c r="PJI112"/>
      <c r="PJJ112"/>
      <c r="PJK112"/>
      <c r="PJL112"/>
      <c r="PJM112"/>
      <c r="PJN112"/>
      <c r="PJO112"/>
      <c r="PJP112"/>
      <c r="PJQ112"/>
      <c r="PJR112"/>
      <c r="PJS112"/>
      <c r="PJT112"/>
      <c r="PJU112"/>
      <c r="PJV112"/>
      <c r="PJW112"/>
      <c r="PJX112"/>
      <c r="PJY112"/>
      <c r="PJZ112"/>
      <c r="PKA112"/>
      <c r="PKB112"/>
      <c r="PKC112"/>
      <c r="PKD112"/>
      <c r="PKE112"/>
      <c r="PKF112"/>
      <c r="PKG112"/>
      <c r="PKH112"/>
      <c r="PKI112"/>
      <c r="PKJ112"/>
      <c r="PKK112"/>
      <c r="PKL112"/>
      <c r="PKM112"/>
      <c r="PKN112"/>
      <c r="PKO112"/>
      <c r="PKP112"/>
      <c r="PKQ112"/>
      <c r="PKR112"/>
      <c r="PKS112"/>
      <c r="PKT112"/>
      <c r="PKU112"/>
      <c r="PKV112"/>
      <c r="PKW112"/>
      <c r="PKX112"/>
      <c r="PKY112"/>
      <c r="PKZ112"/>
      <c r="PLA112"/>
      <c r="PLB112"/>
      <c r="PLC112"/>
      <c r="PLD112"/>
      <c r="PLE112"/>
      <c r="PLF112"/>
      <c r="PLG112"/>
      <c r="PLH112"/>
      <c r="PLI112"/>
      <c r="PLJ112"/>
      <c r="PLK112"/>
      <c r="PLL112"/>
      <c r="PLM112"/>
      <c r="PLN112"/>
      <c r="PLO112"/>
      <c r="PLP112"/>
      <c r="PLQ112"/>
      <c r="PLR112"/>
      <c r="PLS112"/>
      <c r="PLT112"/>
      <c r="PLU112"/>
      <c r="PLV112"/>
      <c r="PLW112"/>
      <c r="PLX112"/>
      <c r="PLY112"/>
      <c r="PLZ112"/>
      <c r="PMA112"/>
      <c r="PMB112"/>
      <c r="PMC112"/>
      <c r="PMD112"/>
      <c r="PME112"/>
      <c r="PMF112"/>
      <c r="PMG112"/>
      <c r="PMH112"/>
      <c r="PMI112"/>
      <c r="PMJ112"/>
      <c r="PMK112"/>
      <c r="PML112"/>
      <c r="PMM112"/>
      <c r="PMN112"/>
      <c r="PMO112"/>
      <c r="PMP112"/>
      <c r="PMQ112"/>
      <c r="PMR112"/>
      <c r="PMS112"/>
      <c r="PMT112"/>
      <c r="PMU112"/>
      <c r="PMV112"/>
      <c r="PMW112"/>
      <c r="PMX112"/>
      <c r="PMY112"/>
      <c r="PMZ112"/>
      <c r="PNA112"/>
      <c r="PNB112"/>
      <c r="PNC112"/>
      <c r="PND112"/>
      <c r="PNE112"/>
      <c r="PNF112"/>
      <c r="PNG112"/>
      <c r="PNH112"/>
      <c r="PNI112"/>
      <c r="PNJ112"/>
      <c r="PNK112"/>
      <c r="PNL112"/>
      <c r="PNM112"/>
      <c r="PNN112"/>
      <c r="PNO112"/>
      <c r="PNP112"/>
      <c r="PNQ112"/>
      <c r="PNR112"/>
      <c r="PNS112"/>
      <c r="PNT112"/>
      <c r="PNU112"/>
      <c r="PNV112"/>
      <c r="PNW112"/>
      <c r="PNX112"/>
      <c r="PNY112"/>
      <c r="PNZ112"/>
      <c r="POA112"/>
      <c r="POB112"/>
      <c r="POC112"/>
      <c r="POD112"/>
      <c r="POE112"/>
      <c r="POF112"/>
      <c r="POG112"/>
      <c r="POH112"/>
      <c r="POI112"/>
      <c r="POJ112"/>
      <c r="POK112"/>
      <c r="POL112"/>
      <c r="POM112"/>
      <c r="PON112"/>
      <c r="POO112"/>
      <c r="POP112"/>
      <c r="POQ112"/>
      <c r="POR112"/>
      <c r="POS112"/>
      <c r="POT112"/>
      <c r="POU112"/>
      <c r="POV112"/>
      <c r="POW112"/>
      <c r="POX112"/>
      <c r="POY112"/>
      <c r="POZ112"/>
      <c r="PPA112"/>
      <c r="PPB112"/>
      <c r="PPC112"/>
      <c r="PPD112"/>
      <c r="PPE112"/>
      <c r="PPF112"/>
      <c r="PPG112"/>
      <c r="PPH112"/>
      <c r="PPI112"/>
      <c r="PPJ112"/>
      <c r="PPK112"/>
      <c r="PPL112"/>
      <c r="PPM112"/>
      <c r="PPN112"/>
      <c r="PPO112"/>
      <c r="PPP112"/>
      <c r="PPQ112"/>
      <c r="PPR112"/>
      <c r="PPS112"/>
      <c r="PPT112"/>
      <c r="PPU112"/>
      <c r="PPV112"/>
      <c r="PPW112"/>
      <c r="PPX112"/>
      <c r="PPY112"/>
      <c r="PPZ112"/>
      <c r="PQA112"/>
      <c r="PQB112"/>
      <c r="PQC112"/>
      <c r="PQD112"/>
      <c r="PQE112"/>
      <c r="PQF112"/>
      <c r="PQG112"/>
      <c r="PQH112"/>
      <c r="PQI112"/>
      <c r="PQJ112"/>
      <c r="PQK112"/>
      <c r="PQL112"/>
      <c r="PQM112"/>
      <c r="PQN112"/>
      <c r="PQO112"/>
      <c r="PQP112"/>
      <c r="PQQ112"/>
      <c r="PQR112"/>
      <c r="PQS112"/>
      <c r="PQT112"/>
      <c r="PQU112"/>
      <c r="PQV112"/>
      <c r="PQW112"/>
      <c r="PQX112"/>
      <c r="PQY112"/>
      <c r="PQZ112"/>
      <c r="PRA112"/>
      <c r="PRB112"/>
      <c r="PRC112"/>
      <c r="PRD112"/>
      <c r="PRE112"/>
      <c r="PRF112"/>
      <c r="PRG112"/>
      <c r="PRH112"/>
      <c r="PRI112"/>
      <c r="PRJ112"/>
      <c r="PRK112"/>
      <c r="PRL112"/>
      <c r="PRM112"/>
      <c r="PRN112"/>
      <c r="PRO112"/>
      <c r="PRP112"/>
      <c r="PRQ112"/>
      <c r="PRR112"/>
      <c r="PRS112"/>
      <c r="PRT112"/>
      <c r="PRU112"/>
      <c r="PRV112"/>
      <c r="PRW112"/>
      <c r="PRX112"/>
      <c r="PRY112"/>
      <c r="PRZ112"/>
      <c r="PSA112"/>
      <c r="PSB112"/>
      <c r="PSC112"/>
      <c r="PSD112"/>
      <c r="PSE112"/>
      <c r="PSF112"/>
      <c r="PSG112"/>
      <c r="PSH112"/>
      <c r="PSI112"/>
      <c r="PSJ112"/>
      <c r="PSK112"/>
      <c r="PSL112"/>
      <c r="PSM112"/>
      <c r="PSN112"/>
      <c r="PSO112"/>
      <c r="PSP112"/>
      <c r="PSQ112"/>
      <c r="PSR112"/>
      <c r="PSS112"/>
      <c r="PST112"/>
      <c r="PSU112"/>
      <c r="PSV112"/>
      <c r="PSW112"/>
      <c r="PSX112"/>
      <c r="PSY112"/>
      <c r="PSZ112"/>
      <c r="PTA112"/>
      <c r="PTB112"/>
      <c r="PTC112"/>
      <c r="PTD112"/>
      <c r="PTE112"/>
      <c r="PTF112"/>
      <c r="PTG112"/>
      <c r="PTH112"/>
      <c r="PTI112"/>
      <c r="PTJ112"/>
      <c r="PTK112"/>
      <c r="PTL112"/>
      <c r="PTM112"/>
      <c r="PTN112"/>
      <c r="PTO112"/>
      <c r="PTP112"/>
      <c r="PTQ112"/>
      <c r="PTR112"/>
      <c r="PTS112"/>
      <c r="PTT112"/>
      <c r="PTU112"/>
      <c r="PTV112"/>
      <c r="PTW112"/>
      <c r="PTX112"/>
      <c r="PTY112"/>
      <c r="PTZ112"/>
      <c r="PUA112"/>
      <c r="PUB112"/>
      <c r="PUC112"/>
      <c r="PUD112"/>
      <c r="PUE112"/>
      <c r="PUF112"/>
      <c r="PUG112"/>
      <c r="PUH112"/>
      <c r="PUI112"/>
      <c r="PUJ112"/>
      <c r="PUK112"/>
      <c r="PUL112"/>
      <c r="PUM112"/>
      <c r="PUN112"/>
      <c r="PUO112"/>
      <c r="PUP112"/>
      <c r="PUQ112"/>
      <c r="PUR112"/>
      <c r="PUS112"/>
      <c r="PUT112"/>
      <c r="PUU112"/>
      <c r="PUV112"/>
      <c r="PUW112"/>
      <c r="PUX112"/>
      <c r="PUY112"/>
      <c r="PUZ112"/>
      <c r="PVA112"/>
      <c r="PVB112"/>
      <c r="PVC112"/>
      <c r="PVD112"/>
      <c r="PVE112"/>
      <c r="PVF112"/>
      <c r="PVG112"/>
      <c r="PVH112"/>
      <c r="PVI112"/>
      <c r="PVJ112"/>
      <c r="PVK112"/>
      <c r="PVL112"/>
      <c r="PVM112"/>
      <c r="PVN112"/>
      <c r="PVO112"/>
      <c r="PVP112"/>
      <c r="PVQ112"/>
      <c r="PVR112"/>
      <c r="PVS112"/>
      <c r="PVT112"/>
      <c r="PVU112"/>
      <c r="PVV112"/>
      <c r="PVW112"/>
      <c r="PVX112"/>
      <c r="PVY112"/>
      <c r="PVZ112"/>
      <c r="PWA112"/>
      <c r="PWB112"/>
      <c r="PWC112"/>
      <c r="PWD112"/>
      <c r="PWE112"/>
      <c r="PWF112"/>
      <c r="PWG112"/>
      <c r="PWH112"/>
      <c r="PWI112"/>
      <c r="PWJ112"/>
      <c r="PWK112"/>
      <c r="PWL112"/>
      <c r="PWM112"/>
      <c r="PWN112"/>
      <c r="PWO112"/>
      <c r="PWP112"/>
      <c r="PWQ112"/>
      <c r="PWR112"/>
      <c r="PWS112"/>
      <c r="PWT112"/>
      <c r="PWU112"/>
      <c r="PWV112"/>
      <c r="PWW112"/>
      <c r="PWX112"/>
      <c r="PWY112"/>
      <c r="PWZ112"/>
      <c r="PXA112"/>
      <c r="PXB112"/>
      <c r="PXC112"/>
      <c r="PXD112"/>
      <c r="PXE112"/>
      <c r="PXF112"/>
      <c r="PXG112"/>
      <c r="PXH112"/>
      <c r="PXI112"/>
      <c r="PXJ112"/>
      <c r="PXK112"/>
      <c r="PXL112"/>
      <c r="PXM112"/>
      <c r="PXN112"/>
      <c r="PXO112"/>
      <c r="PXP112"/>
      <c r="PXQ112"/>
      <c r="PXR112"/>
      <c r="PXS112"/>
      <c r="PXT112"/>
      <c r="PXU112"/>
      <c r="PXV112"/>
      <c r="PXW112"/>
      <c r="PXX112"/>
      <c r="PXY112"/>
      <c r="PXZ112"/>
      <c r="PYA112"/>
      <c r="PYB112"/>
      <c r="PYC112"/>
      <c r="PYD112"/>
      <c r="PYE112"/>
      <c r="PYF112"/>
      <c r="PYG112"/>
      <c r="PYH112"/>
      <c r="PYI112"/>
      <c r="PYJ112"/>
      <c r="PYK112"/>
      <c r="PYL112"/>
      <c r="PYM112"/>
      <c r="PYN112"/>
      <c r="PYO112"/>
      <c r="PYP112"/>
      <c r="PYQ112"/>
      <c r="PYR112"/>
      <c r="PYS112"/>
      <c r="PYT112"/>
      <c r="PYU112"/>
      <c r="PYV112"/>
      <c r="PYW112"/>
      <c r="PYX112"/>
      <c r="PYY112"/>
      <c r="PYZ112"/>
      <c r="PZA112"/>
      <c r="PZB112"/>
      <c r="PZC112"/>
      <c r="PZD112"/>
      <c r="PZE112"/>
      <c r="PZF112"/>
      <c r="PZG112"/>
      <c r="PZH112"/>
      <c r="PZI112"/>
      <c r="PZJ112"/>
      <c r="PZK112"/>
      <c r="PZL112"/>
      <c r="PZM112"/>
      <c r="PZN112"/>
      <c r="PZO112"/>
      <c r="PZP112"/>
      <c r="PZQ112"/>
      <c r="PZR112"/>
      <c r="PZS112"/>
      <c r="PZT112"/>
      <c r="PZU112"/>
      <c r="PZV112"/>
      <c r="PZW112"/>
      <c r="PZX112"/>
      <c r="PZY112"/>
      <c r="PZZ112"/>
      <c r="QAA112"/>
      <c r="QAB112"/>
      <c r="QAC112"/>
      <c r="QAD112"/>
      <c r="QAE112"/>
      <c r="QAF112"/>
      <c r="QAG112"/>
      <c r="QAH112"/>
      <c r="QAI112"/>
      <c r="QAJ112"/>
      <c r="QAK112"/>
      <c r="QAL112"/>
      <c r="QAM112"/>
      <c r="QAN112"/>
      <c r="QAO112"/>
      <c r="QAP112"/>
      <c r="QAQ112"/>
      <c r="QAR112"/>
      <c r="QAS112"/>
      <c r="QAT112"/>
      <c r="QAU112"/>
      <c r="QAV112"/>
      <c r="QAW112"/>
      <c r="QAX112"/>
      <c r="QAY112"/>
      <c r="QAZ112"/>
      <c r="QBA112"/>
      <c r="QBB112"/>
      <c r="QBC112"/>
      <c r="QBD112"/>
      <c r="QBE112"/>
      <c r="QBF112"/>
      <c r="QBG112"/>
      <c r="QBH112"/>
      <c r="QBI112"/>
      <c r="QBJ112"/>
      <c r="QBK112"/>
      <c r="QBL112"/>
      <c r="QBM112"/>
      <c r="QBN112"/>
      <c r="QBO112"/>
      <c r="QBP112"/>
      <c r="QBQ112"/>
      <c r="QBR112"/>
      <c r="QBS112"/>
      <c r="QBT112"/>
      <c r="QBU112"/>
      <c r="QBV112"/>
      <c r="QBW112"/>
      <c r="QBX112"/>
      <c r="QBY112"/>
      <c r="QBZ112"/>
      <c r="QCA112"/>
      <c r="QCB112"/>
      <c r="QCC112"/>
      <c r="QCD112"/>
      <c r="QCE112"/>
      <c r="QCF112"/>
      <c r="QCG112"/>
      <c r="QCH112"/>
      <c r="QCI112"/>
      <c r="QCJ112"/>
      <c r="QCK112"/>
      <c r="QCL112"/>
      <c r="QCM112"/>
      <c r="QCN112"/>
      <c r="QCO112"/>
      <c r="QCP112"/>
      <c r="QCQ112"/>
      <c r="QCR112"/>
      <c r="QCS112"/>
      <c r="QCT112"/>
      <c r="QCU112"/>
      <c r="QCV112"/>
      <c r="QCW112"/>
      <c r="QCX112"/>
      <c r="QCY112"/>
      <c r="QCZ112"/>
      <c r="QDA112"/>
      <c r="QDB112"/>
      <c r="QDC112"/>
      <c r="QDD112"/>
      <c r="QDE112"/>
      <c r="QDF112"/>
      <c r="QDG112"/>
      <c r="QDH112"/>
      <c r="QDI112"/>
      <c r="QDJ112"/>
      <c r="QDK112"/>
      <c r="QDL112"/>
      <c r="QDM112"/>
      <c r="QDN112"/>
      <c r="QDO112"/>
      <c r="QDP112"/>
      <c r="QDQ112"/>
      <c r="QDR112"/>
      <c r="QDS112"/>
      <c r="QDT112"/>
      <c r="QDU112"/>
      <c r="QDV112"/>
      <c r="QDW112"/>
      <c r="QDX112"/>
      <c r="QDY112"/>
      <c r="QDZ112"/>
      <c r="QEA112"/>
      <c r="QEB112"/>
      <c r="QEC112"/>
      <c r="QED112"/>
      <c r="QEE112"/>
      <c r="QEF112"/>
      <c r="QEG112"/>
      <c r="QEH112"/>
      <c r="QEI112"/>
      <c r="QEJ112"/>
      <c r="QEK112"/>
      <c r="QEL112"/>
      <c r="QEM112"/>
      <c r="QEN112"/>
      <c r="QEO112"/>
      <c r="QEP112"/>
      <c r="QEQ112"/>
      <c r="QER112"/>
      <c r="QES112"/>
      <c r="QET112"/>
      <c r="QEU112"/>
      <c r="QEV112"/>
      <c r="QEW112"/>
      <c r="QEX112"/>
      <c r="QEY112"/>
      <c r="QEZ112"/>
      <c r="QFA112"/>
      <c r="QFB112"/>
      <c r="QFC112"/>
      <c r="QFD112"/>
      <c r="QFE112"/>
      <c r="QFF112"/>
      <c r="QFG112"/>
      <c r="QFH112"/>
      <c r="QFI112"/>
      <c r="QFJ112"/>
      <c r="QFK112"/>
      <c r="QFL112"/>
      <c r="QFM112"/>
      <c r="QFN112"/>
      <c r="QFO112"/>
      <c r="QFP112"/>
      <c r="QFQ112"/>
      <c r="QFR112"/>
      <c r="QFS112"/>
      <c r="QFT112"/>
      <c r="QFU112"/>
      <c r="QFV112"/>
      <c r="QFW112"/>
      <c r="QFX112"/>
      <c r="QFY112"/>
      <c r="QFZ112"/>
      <c r="QGA112"/>
      <c r="QGB112"/>
      <c r="QGC112"/>
      <c r="QGD112"/>
      <c r="QGE112"/>
      <c r="QGF112"/>
      <c r="QGG112"/>
      <c r="QGH112"/>
      <c r="QGI112"/>
      <c r="QGJ112"/>
      <c r="QGK112"/>
      <c r="QGL112"/>
      <c r="QGM112"/>
      <c r="QGN112"/>
      <c r="QGO112"/>
      <c r="QGP112"/>
      <c r="QGQ112"/>
      <c r="QGR112"/>
      <c r="QGS112"/>
      <c r="QGT112"/>
      <c r="QGU112"/>
      <c r="QGV112"/>
      <c r="QGW112"/>
      <c r="QGX112"/>
      <c r="QGY112"/>
      <c r="QGZ112"/>
      <c r="QHA112"/>
      <c r="QHB112"/>
      <c r="QHC112"/>
      <c r="QHD112"/>
      <c r="QHE112"/>
      <c r="QHF112"/>
      <c r="QHG112"/>
      <c r="QHH112"/>
      <c r="QHI112"/>
      <c r="QHJ112"/>
      <c r="QHK112"/>
      <c r="QHL112"/>
      <c r="QHM112"/>
      <c r="QHN112"/>
      <c r="QHO112"/>
      <c r="QHP112"/>
      <c r="QHQ112"/>
      <c r="QHR112"/>
      <c r="QHS112"/>
      <c r="QHT112"/>
      <c r="QHU112"/>
      <c r="QHV112"/>
      <c r="QHW112"/>
      <c r="QHX112"/>
      <c r="QHY112"/>
      <c r="QHZ112"/>
      <c r="QIA112"/>
      <c r="QIB112"/>
      <c r="QIC112"/>
      <c r="QID112"/>
      <c r="QIE112"/>
      <c r="QIF112"/>
      <c r="QIG112"/>
      <c r="QIH112"/>
      <c r="QII112"/>
      <c r="QIJ112"/>
      <c r="QIK112"/>
      <c r="QIL112"/>
      <c r="QIM112"/>
      <c r="QIN112"/>
      <c r="QIO112"/>
      <c r="QIP112"/>
      <c r="QIQ112"/>
      <c r="QIR112"/>
      <c r="QIS112"/>
      <c r="QIT112"/>
      <c r="QIU112"/>
      <c r="QIV112"/>
      <c r="QIW112"/>
      <c r="QIX112"/>
      <c r="QIY112"/>
      <c r="QIZ112"/>
      <c r="QJA112"/>
      <c r="QJB112"/>
      <c r="QJC112"/>
      <c r="QJD112"/>
      <c r="QJE112"/>
      <c r="QJF112"/>
      <c r="QJG112"/>
      <c r="QJH112"/>
      <c r="QJI112"/>
      <c r="QJJ112"/>
      <c r="QJK112"/>
      <c r="QJL112"/>
      <c r="QJM112"/>
      <c r="QJN112"/>
      <c r="QJO112"/>
      <c r="QJP112"/>
      <c r="QJQ112"/>
      <c r="QJR112"/>
      <c r="QJS112"/>
      <c r="QJT112"/>
      <c r="QJU112"/>
      <c r="QJV112"/>
      <c r="QJW112"/>
      <c r="QJX112"/>
      <c r="QJY112"/>
      <c r="QJZ112"/>
      <c r="QKA112"/>
      <c r="QKB112"/>
      <c r="QKC112"/>
      <c r="QKD112"/>
      <c r="QKE112"/>
      <c r="QKF112"/>
      <c r="QKG112"/>
      <c r="QKH112"/>
      <c r="QKI112"/>
      <c r="QKJ112"/>
      <c r="QKK112"/>
      <c r="QKL112"/>
      <c r="QKM112"/>
      <c r="QKN112"/>
      <c r="QKO112"/>
      <c r="QKP112"/>
      <c r="QKQ112"/>
      <c r="QKR112"/>
      <c r="QKS112"/>
      <c r="QKT112"/>
      <c r="QKU112"/>
      <c r="QKV112"/>
      <c r="QKW112"/>
      <c r="QKX112"/>
      <c r="QKY112"/>
      <c r="QKZ112"/>
      <c r="QLA112"/>
      <c r="QLB112"/>
      <c r="QLC112"/>
      <c r="QLD112"/>
      <c r="QLE112"/>
      <c r="QLF112"/>
      <c r="QLG112"/>
      <c r="QLH112"/>
      <c r="QLI112"/>
      <c r="QLJ112"/>
      <c r="QLK112"/>
      <c r="QLL112"/>
      <c r="QLM112"/>
      <c r="QLN112"/>
      <c r="QLO112"/>
      <c r="QLP112"/>
      <c r="QLQ112"/>
      <c r="QLR112"/>
      <c r="QLS112"/>
      <c r="QLT112"/>
      <c r="QLU112"/>
      <c r="QLV112"/>
      <c r="QLW112"/>
      <c r="QLX112"/>
      <c r="QLY112"/>
      <c r="QLZ112"/>
      <c r="QMA112"/>
      <c r="QMB112"/>
      <c r="QMC112"/>
      <c r="QMD112"/>
      <c r="QME112"/>
      <c r="QMF112"/>
      <c r="QMG112"/>
      <c r="QMH112"/>
      <c r="QMI112"/>
      <c r="QMJ112"/>
      <c r="QMK112"/>
      <c r="QML112"/>
      <c r="QMM112"/>
      <c r="QMN112"/>
      <c r="QMO112"/>
      <c r="QMP112"/>
      <c r="QMQ112"/>
      <c r="QMR112"/>
      <c r="QMS112"/>
      <c r="QMT112"/>
      <c r="QMU112"/>
      <c r="QMV112"/>
      <c r="QMW112"/>
      <c r="QMX112"/>
      <c r="QMY112"/>
      <c r="QMZ112"/>
      <c r="QNA112"/>
      <c r="QNB112"/>
      <c r="QNC112"/>
      <c r="QND112"/>
      <c r="QNE112"/>
      <c r="QNF112"/>
      <c r="QNG112"/>
      <c r="QNH112"/>
      <c r="QNI112"/>
      <c r="QNJ112"/>
      <c r="QNK112"/>
      <c r="QNL112"/>
      <c r="QNM112"/>
      <c r="QNN112"/>
      <c r="QNO112"/>
      <c r="QNP112"/>
      <c r="QNQ112"/>
      <c r="QNR112"/>
      <c r="QNS112"/>
      <c r="QNT112"/>
      <c r="QNU112"/>
      <c r="QNV112"/>
      <c r="QNW112"/>
      <c r="QNX112"/>
      <c r="QNY112"/>
      <c r="QNZ112"/>
      <c r="QOA112"/>
      <c r="QOB112"/>
      <c r="QOC112"/>
      <c r="QOD112"/>
      <c r="QOE112"/>
      <c r="QOF112"/>
      <c r="QOG112"/>
      <c r="QOH112"/>
      <c r="QOI112"/>
      <c r="QOJ112"/>
      <c r="QOK112"/>
      <c r="QOL112"/>
      <c r="QOM112"/>
      <c r="QON112"/>
      <c r="QOO112"/>
      <c r="QOP112"/>
      <c r="QOQ112"/>
      <c r="QOR112"/>
      <c r="QOS112"/>
      <c r="QOT112"/>
      <c r="QOU112"/>
      <c r="QOV112"/>
      <c r="QOW112"/>
      <c r="QOX112"/>
      <c r="QOY112"/>
      <c r="QOZ112"/>
      <c r="QPA112"/>
      <c r="QPB112"/>
      <c r="QPC112"/>
      <c r="QPD112"/>
      <c r="QPE112"/>
      <c r="QPF112"/>
      <c r="QPG112"/>
      <c r="QPH112"/>
      <c r="QPI112"/>
      <c r="QPJ112"/>
      <c r="QPK112"/>
      <c r="QPL112"/>
      <c r="QPM112"/>
      <c r="QPN112"/>
      <c r="QPO112"/>
      <c r="QPP112"/>
      <c r="QPQ112"/>
      <c r="QPR112"/>
      <c r="QPS112"/>
      <c r="QPT112"/>
      <c r="QPU112"/>
      <c r="QPV112"/>
      <c r="QPW112"/>
      <c r="QPX112"/>
      <c r="QPY112"/>
      <c r="QPZ112"/>
      <c r="QQA112"/>
      <c r="QQB112"/>
      <c r="QQC112"/>
      <c r="QQD112"/>
      <c r="QQE112"/>
      <c r="QQF112"/>
      <c r="QQG112"/>
      <c r="QQH112"/>
      <c r="QQI112"/>
      <c r="QQJ112"/>
      <c r="QQK112"/>
      <c r="QQL112"/>
      <c r="QQM112"/>
      <c r="QQN112"/>
      <c r="QQO112"/>
      <c r="QQP112"/>
      <c r="QQQ112"/>
      <c r="QQR112"/>
      <c r="QQS112"/>
      <c r="QQT112"/>
      <c r="QQU112"/>
      <c r="QQV112"/>
      <c r="QQW112"/>
      <c r="QQX112"/>
      <c r="QQY112"/>
      <c r="QQZ112"/>
      <c r="QRA112"/>
      <c r="QRB112"/>
      <c r="QRC112"/>
      <c r="QRD112"/>
      <c r="QRE112"/>
      <c r="QRF112"/>
      <c r="QRG112"/>
      <c r="QRH112"/>
      <c r="QRI112"/>
      <c r="QRJ112"/>
      <c r="QRK112"/>
      <c r="QRL112"/>
      <c r="QRM112"/>
      <c r="QRN112"/>
      <c r="QRO112"/>
      <c r="QRP112"/>
      <c r="QRQ112"/>
      <c r="QRR112"/>
      <c r="QRS112"/>
      <c r="QRT112"/>
      <c r="QRU112"/>
      <c r="QRV112"/>
      <c r="QRW112"/>
      <c r="QRX112"/>
      <c r="QRY112"/>
      <c r="QRZ112"/>
      <c r="QSA112"/>
      <c r="QSB112"/>
      <c r="QSC112"/>
      <c r="QSD112"/>
      <c r="QSE112"/>
      <c r="QSF112"/>
      <c r="QSG112"/>
      <c r="QSH112"/>
      <c r="QSI112"/>
      <c r="QSJ112"/>
      <c r="QSK112"/>
      <c r="QSL112"/>
      <c r="QSM112"/>
      <c r="QSN112"/>
      <c r="QSO112"/>
      <c r="QSP112"/>
      <c r="QSQ112"/>
      <c r="QSR112"/>
      <c r="QSS112"/>
      <c r="QST112"/>
      <c r="QSU112"/>
      <c r="QSV112"/>
      <c r="QSW112"/>
      <c r="QSX112"/>
      <c r="QSY112"/>
      <c r="QSZ112"/>
      <c r="QTA112"/>
      <c r="QTB112"/>
      <c r="QTC112"/>
      <c r="QTD112"/>
      <c r="QTE112"/>
      <c r="QTF112"/>
      <c r="QTG112"/>
      <c r="QTH112"/>
      <c r="QTI112"/>
      <c r="QTJ112"/>
      <c r="QTK112"/>
      <c r="QTL112"/>
      <c r="QTM112"/>
      <c r="QTN112"/>
      <c r="QTO112"/>
      <c r="QTP112"/>
      <c r="QTQ112"/>
      <c r="QTR112"/>
      <c r="QTS112"/>
      <c r="QTT112"/>
      <c r="QTU112"/>
      <c r="QTV112"/>
      <c r="QTW112"/>
      <c r="QTX112"/>
      <c r="QTY112"/>
      <c r="QTZ112"/>
      <c r="QUA112"/>
      <c r="QUB112"/>
      <c r="QUC112"/>
      <c r="QUD112"/>
      <c r="QUE112"/>
      <c r="QUF112"/>
      <c r="QUG112"/>
      <c r="QUH112"/>
      <c r="QUI112"/>
      <c r="QUJ112"/>
      <c r="QUK112"/>
      <c r="QUL112"/>
      <c r="QUM112"/>
      <c r="QUN112"/>
      <c r="QUO112"/>
      <c r="QUP112"/>
      <c r="QUQ112"/>
      <c r="QUR112"/>
      <c r="QUS112"/>
      <c r="QUT112"/>
      <c r="QUU112"/>
      <c r="QUV112"/>
      <c r="QUW112"/>
      <c r="QUX112"/>
      <c r="QUY112"/>
      <c r="QUZ112"/>
      <c r="QVA112"/>
      <c r="QVB112"/>
      <c r="QVC112"/>
      <c r="QVD112"/>
      <c r="QVE112"/>
      <c r="QVF112"/>
      <c r="QVG112"/>
      <c r="QVH112"/>
      <c r="QVI112"/>
      <c r="QVJ112"/>
      <c r="QVK112"/>
      <c r="QVL112"/>
      <c r="QVM112"/>
      <c r="QVN112"/>
      <c r="QVO112"/>
      <c r="QVP112"/>
      <c r="QVQ112"/>
      <c r="QVR112"/>
      <c r="QVS112"/>
      <c r="QVT112"/>
      <c r="QVU112"/>
      <c r="QVV112"/>
      <c r="QVW112"/>
      <c r="QVX112"/>
      <c r="QVY112"/>
      <c r="QVZ112"/>
      <c r="QWA112"/>
      <c r="QWB112"/>
      <c r="QWC112"/>
      <c r="QWD112"/>
      <c r="QWE112"/>
      <c r="QWF112"/>
      <c r="QWG112"/>
      <c r="QWH112"/>
      <c r="QWI112"/>
      <c r="QWJ112"/>
      <c r="QWK112"/>
      <c r="QWL112"/>
      <c r="QWM112"/>
      <c r="QWN112"/>
      <c r="QWO112"/>
      <c r="QWP112"/>
      <c r="QWQ112"/>
      <c r="QWR112"/>
      <c r="QWS112"/>
      <c r="QWT112"/>
      <c r="QWU112"/>
      <c r="QWV112"/>
      <c r="QWW112"/>
      <c r="QWX112"/>
      <c r="QWY112"/>
      <c r="QWZ112"/>
      <c r="QXA112"/>
      <c r="QXB112"/>
      <c r="QXC112"/>
      <c r="QXD112"/>
      <c r="QXE112"/>
      <c r="QXF112"/>
      <c r="QXG112"/>
      <c r="QXH112"/>
      <c r="QXI112"/>
      <c r="QXJ112"/>
      <c r="QXK112"/>
      <c r="QXL112"/>
      <c r="QXM112"/>
      <c r="QXN112"/>
      <c r="QXO112"/>
      <c r="QXP112"/>
      <c r="QXQ112"/>
      <c r="QXR112"/>
      <c r="QXS112"/>
      <c r="QXT112"/>
      <c r="QXU112"/>
      <c r="QXV112"/>
      <c r="QXW112"/>
      <c r="QXX112"/>
      <c r="QXY112"/>
      <c r="QXZ112"/>
      <c r="QYA112"/>
      <c r="QYB112"/>
      <c r="QYC112"/>
      <c r="QYD112"/>
      <c r="QYE112"/>
      <c r="QYF112"/>
      <c r="QYG112"/>
      <c r="QYH112"/>
      <c r="QYI112"/>
      <c r="QYJ112"/>
      <c r="QYK112"/>
      <c r="QYL112"/>
      <c r="QYM112"/>
      <c r="QYN112"/>
      <c r="QYO112"/>
      <c r="QYP112"/>
      <c r="QYQ112"/>
      <c r="QYR112"/>
      <c r="QYS112"/>
      <c r="QYT112"/>
      <c r="QYU112"/>
      <c r="QYV112"/>
      <c r="QYW112"/>
      <c r="QYX112"/>
      <c r="QYY112"/>
      <c r="QYZ112"/>
      <c r="QZA112"/>
      <c r="QZB112"/>
      <c r="QZC112"/>
      <c r="QZD112"/>
      <c r="QZE112"/>
      <c r="QZF112"/>
      <c r="QZG112"/>
      <c r="QZH112"/>
      <c r="QZI112"/>
      <c r="QZJ112"/>
      <c r="QZK112"/>
      <c r="QZL112"/>
      <c r="QZM112"/>
      <c r="QZN112"/>
      <c r="QZO112"/>
      <c r="QZP112"/>
      <c r="QZQ112"/>
      <c r="QZR112"/>
      <c r="QZS112"/>
      <c r="QZT112"/>
      <c r="QZU112"/>
      <c r="QZV112"/>
      <c r="QZW112"/>
      <c r="QZX112"/>
      <c r="QZY112"/>
      <c r="QZZ112"/>
      <c r="RAA112"/>
      <c r="RAB112"/>
      <c r="RAC112"/>
      <c r="RAD112"/>
      <c r="RAE112"/>
      <c r="RAF112"/>
      <c r="RAG112"/>
      <c r="RAH112"/>
      <c r="RAI112"/>
      <c r="RAJ112"/>
      <c r="RAK112"/>
      <c r="RAL112"/>
      <c r="RAM112"/>
      <c r="RAN112"/>
      <c r="RAO112"/>
      <c r="RAP112"/>
      <c r="RAQ112"/>
      <c r="RAR112"/>
      <c r="RAS112"/>
      <c r="RAT112"/>
      <c r="RAU112"/>
      <c r="RAV112"/>
      <c r="RAW112"/>
      <c r="RAX112"/>
      <c r="RAY112"/>
      <c r="RAZ112"/>
      <c r="RBA112"/>
      <c r="RBB112"/>
      <c r="RBC112"/>
      <c r="RBD112"/>
      <c r="RBE112"/>
      <c r="RBF112"/>
      <c r="RBG112"/>
      <c r="RBH112"/>
      <c r="RBI112"/>
      <c r="RBJ112"/>
      <c r="RBK112"/>
      <c r="RBL112"/>
      <c r="RBM112"/>
      <c r="RBN112"/>
      <c r="RBO112"/>
      <c r="RBP112"/>
      <c r="RBQ112"/>
      <c r="RBR112"/>
      <c r="RBS112"/>
      <c r="RBT112"/>
      <c r="RBU112"/>
      <c r="RBV112"/>
      <c r="RBW112"/>
      <c r="RBX112"/>
      <c r="RBY112"/>
      <c r="RBZ112"/>
      <c r="RCA112"/>
      <c r="RCB112"/>
      <c r="RCC112"/>
      <c r="RCD112"/>
      <c r="RCE112"/>
      <c r="RCF112"/>
      <c r="RCG112"/>
      <c r="RCH112"/>
      <c r="RCI112"/>
      <c r="RCJ112"/>
      <c r="RCK112"/>
      <c r="RCL112"/>
      <c r="RCM112"/>
      <c r="RCN112"/>
      <c r="RCO112"/>
      <c r="RCP112"/>
      <c r="RCQ112"/>
      <c r="RCR112"/>
      <c r="RCS112"/>
      <c r="RCT112"/>
      <c r="RCU112"/>
      <c r="RCV112"/>
      <c r="RCW112"/>
      <c r="RCX112"/>
      <c r="RCY112"/>
      <c r="RCZ112"/>
      <c r="RDA112"/>
      <c r="RDB112"/>
      <c r="RDC112"/>
      <c r="RDD112"/>
      <c r="RDE112"/>
      <c r="RDF112"/>
      <c r="RDG112"/>
      <c r="RDH112"/>
      <c r="RDI112"/>
      <c r="RDJ112"/>
      <c r="RDK112"/>
      <c r="RDL112"/>
      <c r="RDM112"/>
      <c r="RDN112"/>
      <c r="RDO112"/>
      <c r="RDP112"/>
      <c r="RDQ112"/>
      <c r="RDR112"/>
      <c r="RDS112"/>
      <c r="RDT112"/>
      <c r="RDU112"/>
      <c r="RDV112"/>
      <c r="RDW112"/>
      <c r="RDX112"/>
      <c r="RDY112"/>
      <c r="RDZ112"/>
      <c r="REA112"/>
      <c r="REB112"/>
      <c r="REC112"/>
      <c r="RED112"/>
      <c r="REE112"/>
      <c r="REF112"/>
      <c r="REG112"/>
      <c r="REH112"/>
      <c r="REI112"/>
      <c r="REJ112"/>
      <c r="REK112"/>
      <c r="REL112"/>
      <c r="REM112"/>
      <c r="REN112"/>
      <c r="REO112"/>
      <c r="REP112"/>
      <c r="REQ112"/>
      <c r="RER112"/>
      <c r="RES112"/>
      <c r="RET112"/>
      <c r="REU112"/>
      <c r="REV112"/>
      <c r="REW112"/>
      <c r="REX112"/>
      <c r="REY112"/>
      <c r="REZ112"/>
      <c r="RFA112"/>
      <c r="RFB112"/>
      <c r="RFC112"/>
      <c r="RFD112"/>
      <c r="RFE112"/>
      <c r="RFF112"/>
      <c r="RFG112"/>
      <c r="RFH112"/>
      <c r="RFI112"/>
      <c r="RFJ112"/>
      <c r="RFK112"/>
      <c r="RFL112"/>
      <c r="RFM112"/>
      <c r="RFN112"/>
      <c r="RFO112"/>
      <c r="RFP112"/>
      <c r="RFQ112"/>
      <c r="RFR112"/>
      <c r="RFS112"/>
      <c r="RFT112"/>
      <c r="RFU112"/>
      <c r="RFV112"/>
      <c r="RFW112"/>
      <c r="RFX112"/>
      <c r="RFY112"/>
      <c r="RFZ112"/>
      <c r="RGA112"/>
      <c r="RGB112"/>
      <c r="RGC112"/>
      <c r="RGD112"/>
      <c r="RGE112"/>
      <c r="RGF112"/>
      <c r="RGG112"/>
      <c r="RGH112"/>
      <c r="RGI112"/>
      <c r="RGJ112"/>
      <c r="RGK112"/>
      <c r="RGL112"/>
      <c r="RGM112"/>
      <c r="RGN112"/>
      <c r="RGO112"/>
      <c r="RGP112"/>
      <c r="RGQ112"/>
      <c r="RGR112"/>
      <c r="RGS112"/>
      <c r="RGT112"/>
      <c r="RGU112"/>
      <c r="RGV112"/>
      <c r="RGW112"/>
      <c r="RGX112"/>
      <c r="RGY112"/>
      <c r="RGZ112"/>
      <c r="RHA112"/>
      <c r="RHB112"/>
      <c r="RHC112"/>
      <c r="RHD112"/>
      <c r="RHE112"/>
      <c r="RHF112"/>
      <c r="RHG112"/>
      <c r="RHH112"/>
      <c r="RHI112"/>
      <c r="RHJ112"/>
      <c r="RHK112"/>
      <c r="RHL112"/>
      <c r="RHM112"/>
      <c r="RHN112"/>
      <c r="RHO112"/>
      <c r="RHP112"/>
      <c r="RHQ112"/>
      <c r="RHR112"/>
      <c r="RHS112"/>
      <c r="RHT112"/>
      <c r="RHU112"/>
      <c r="RHV112"/>
      <c r="RHW112"/>
      <c r="RHX112"/>
      <c r="RHY112"/>
      <c r="RHZ112"/>
      <c r="RIA112"/>
      <c r="RIB112"/>
      <c r="RIC112"/>
      <c r="RID112"/>
      <c r="RIE112"/>
      <c r="RIF112"/>
      <c r="RIG112"/>
      <c r="RIH112"/>
      <c r="RII112"/>
      <c r="RIJ112"/>
      <c r="RIK112"/>
      <c r="RIL112"/>
      <c r="RIM112"/>
      <c r="RIN112"/>
      <c r="RIO112"/>
      <c r="RIP112"/>
      <c r="RIQ112"/>
      <c r="RIR112"/>
      <c r="RIS112"/>
      <c r="RIT112"/>
      <c r="RIU112"/>
      <c r="RIV112"/>
      <c r="RIW112"/>
      <c r="RIX112"/>
      <c r="RIY112"/>
      <c r="RIZ112"/>
      <c r="RJA112"/>
      <c r="RJB112"/>
      <c r="RJC112"/>
      <c r="RJD112"/>
      <c r="RJE112"/>
      <c r="RJF112"/>
      <c r="RJG112"/>
      <c r="RJH112"/>
      <c r="RJI112"/>
      <c r="RJJ112"/>
      <c r="RJK112"/>
      <c r="RJL112"/>
      <c r="RJM112"/>
      <c r="RJN112"/>
      <c r="RJO112"/>
      <c r="RJP112"/>
      <c r="RJQ112"/>
      <c r="RJR112"/>
      <c r="RJS112"/>
      <c r="RJT112"/>
      <c r="RJU112"/>
      <c r="RJV112"/>
      <c r="RJW112"/>
      <c r="RJX112"/>
      <c r="RJY112"/>
      <c r="RJZ112"/>
      <c r="RKA112"/>
      <c r="RKB112"/>
      <c r="RKC112"/>
      <c r="RKD112"/>
      <c r="RKE112"/>
      <c r="RKF112"/>
      <c r="RKG112"/>
      <c r="RKH112"/>
      <c r="RKI112"/>
      <c r="RKJ112"/>
      <c r="RKK112"/>
      <c r="RKL112"/>
      <c r="RKM112"/>
      <c r="RKN112"/>
      <c r="RKO112"/>
      <c r="RKP112"/>
      <c r="RKQ112"/>
      <c r="RKR112"/>
      <c r="RKS112"/>
      <c r="RKT112"/>
      <c r="RKU112"/>
      <c r="RKV112"/>
      <c r="RKW112"/>
      <c r="RKX112"/>
      <c r="RKY112"/>
      <c r="RKZ112"/>
      <c r="RLA112"/>
      <c r="RLB112"/>
      <c r="RLC112"/>
      <c r="RLD112"/>
      <c r="RLE112"/>
      <c r="RLF112"/>
      <c r="RLG112"/>
      <c r="RLH112"/>
      <c r="RLI112"/>
      <c r="RLJ112"/>
      <c r="RLK112"/>
      <c r="RLL112"/>
      <c r="RLM112"/>
      <c r="RLN112"/>
      <c r="RLO112"/>
      <c r="RLP112"/>
      <c r="RLQ112"/>
      <c r="RLR112"/>
      <c r="RLS112"/>
      <c r="RLT112"/>
      <c r="RLU112"/>
      <c r="RLV112"/>
      <c r="RLW112"/>
      <c r="RLX112"/>
      <c r="RLY112"/>
      <c r="RLZ112"/>
      <c r="RMA112"/>
      <c r="RMB112"/>
      <c r="RMC112"/>
      <c r="RMD112"/>
      <c r="RME112"/>
      <c r="RMF112"/>
      <c r="RMG112"/>
      <c r="RMH112"/>
      <c r="RMI112"/>
      <c r="RMJ112"/>
      <c r="RMK112"/>
      <c r="RML112"/>
      <c r="RMM112"/>
      <c r="RMN112"/>
      <c r="RMO112"/>
      <c r="RMP112"/>
      <c r="RMQ112"/>
      <c r="RMR112"/>
      <c r="RMS112"/>
      <c r="RMT112"/>
      <c r="RMU112"/>
      <c r="RMV112"/>
      <c r="RMW112"/>
      <c r="RMX112"/>
      <c r="RMY112"/>
      <c r="RMZ112"/>
      <c r="RNA112"/>
      <c r="RNB112"/>
      <c r="RNC112"/>
      <c r="RND112"/>
      <c r="RNE112"/>
      <c r="RNF112"/>
      <c r="RNG112"/>
      <c r="RNH112"/>
      <c r="RNI112"/>
      <c r="RNJ112"/>
      <c r="RNK112"/>
      <c r="RNL112"/>
      <c r="RNM112"/>
      <c r="RNN112"/>
      <c r="RNO112"/>
      <c r="RNP112"/>
      <c r="RNQ112"/>
      <c r="RNR112"/>
      <c r="RNS112"/>
      <c r="RNT112"/>
      <c r="RNU112"/>
      <c r="RNV112"/>
      <c r="RNW112"/>
      <c r="RNX112"/>
      <c r="RNY112"/>
      <c r="RNZ112"/>
      <c r="ROA112"/>
      <c r="ROB112"/>
      <c r="ROC112"/>
      <c r="ROD112"/>
      <c r="ROE112"/>
      <c r="ROF112"/>
      <c r="ROG112"/>
      <c r="ROH112"/>
      <c r="ROI112"/>
      <c r="ROJ112"/>
      <c r="ROK112"/>
      <c r="ROL112"/>
      <c r="ROM112"/>
      <c r="RON112"/>
      <c r="ROO112"/>
      <c r="ROP112"/>
      <c r="ROQ112"/>
      <c r="ROR112"/>
      <c r="ROS112"/>
      <c r="ROT112"/>
      <c r="ROU112"/>
      <c r="ROV112"/>
      <c r="ROW112"/>
      <c r="ROX112"/>
      <c r="ROY112"/>
      <c r="ROZ112"/>
      <c r="RPA112"/>
      <c r="RPB112"/>
      <c r="RPC112"/>
      <c r="RPD112"/>
      <c r="RPE112"/>
      <c r="RPF112"/>
      <c r="RPG112"/>
      <c r="RPH112"/>
      <c r="RPI112"/>
      <c r="RPJ112"/>
      <c r="RPK112"/>
      <c r="RPL112"/>
      <c r="RPM112"/>
      <c r="RPN112"/>
      <c r="RPO112"/>
      <c r="RPP112"/>
      <c r="RPQ112"/>
      <c r="RPR112"/>
      <c r="RPS112"/>
      <c r="RPT112"/>
      <c r="RPU112"/>
      <c r="RPV112"/>
      <c r="RPW112"/>
      <c r="RPX112"/>
      <c r="RPY112"/>
      <c r="RPZ112"/>
      <c r="RQA112"/>
      <c r="RQB112"/>
      <c r="RQC112"/>
      <c r="RQD112"/>
      <c r="RQE112"/>
      <c r="RQF112"/>
      <c r="RQG112"/>
      <c r="RQH112"/>
      <c r="RQI112"/>
      <c r="RQJ112"/>
      <c r="RQK112"/>
      <c r="RQL112"/>
      <c r="RQM112"/>
      <c r="RQN112"/>
      <c r="RQO112"/>
      <c r="RQP112"/>
      <c r="RQQ112"/>
      <c r="RQR112"/>
      <c r="RQS112"/>
      <c r="RQT112"/>
      <c r="RQU112"/>
      <c r="RQV112"/>
      <c r="RQW112"/>
      <c r="RQX112"/>
      <c r="RQY112"/>
      <c r="RQZ112"/>
      <c r="RRA112"/>
      <c r="RRB112"/>
      <c r="RRC112"/>
      <c r="RRD112"/>
      <c r="RRE112"/>
      <c r="RRF112"/>
      <c r="RRG112"/>
      <c r="RRH112"/>
      <c r="RRI112"/>
      <c r="RRJ112"/>
      <c r="RRK112"/>
      <c r="RRL112"/>
      <c r="RRM112"/>
      <c r="RRN112"/>
      <c r="RRO112"/>
      <c r="RRP112"/>
      <c r="RRQ112"/>
      <c r="RRR112"/>
      <c r="RRS112"/>
      <c r="RRT112"/>
      <c r="RRU112"/>
      <c r="RRV112"/>
      <c r="RRW112"/>
      <c r="RRX112"/>
      <c r="RRY112"/>
      <c r="RRZ112"/>
      <c r="RSA112"/>
      <c r="RSB112"/>
      <c r="RSC112"/>
      <c r="RSD112"/>
      <c r="RSE112"/>
      <c r="RSF112"/>
      <c r="RSG112"/>
      <c r="RSH112"/>
      <c r="RSI112"/>
      <c r="RSJ112"/>
      <c r="RSK112"/>
      <c r="RSL112"/>
      <c r="RSM112"/>
      <c r="RSN112"/>
      <c r="RSO112"/>
      <c r="RSP112"/>
      <c r="RSQ112"/>
      <c r="RSR112"/>
      <c r="RSS112"/>
      <c r="RST112"/>
      <c r="RSU112"/>
      <c r="RSV112"/>
      <c r="RSW112"/>
      <c r="RSX112"/>
      <c r="RSY112"/>
      <c r="RSZ112"/>
      <c r="RTA112"/>
      <c r="RTB112"/>
      <c r="RTC112"/>
      <c r="RTD112"/>
      <c r="RTE112"/>
      <c r="RTF112"/>
      <c r="RTG112"/>
      <c r="RTH112"/>
      <c r="RTI112"/>
      <c r="RTJ112"/>
      <c r="RTK112"/>
      <c r="RTL112"/>
      <c r="RTM112"/>
      <c r="RTN112"/>
      <c r="RTO112"/>
      <c r="RTP112"/>
      <c r="RTQ112"/>
      <c r="RTR112"/>
      <c r="RTS112"/>
      <c r="RTT112"/>
      <c r="RTU112"/>
      <c r="RTV112"/>
      <c r="RTW112"/>
      <c r="RTX112"/>
      <c r="RTY112"/>
      <c r="RTZ112"/>
      <c r="RUA112"/>
      <c r="RUB112"/>
      <c r="RUC112"/>
      <c r="RUD112"/>
      <c r="RUE112"/>
      <c r="RUF112"/>
      <c r="RUG112"/>
      <c r="RUH112"/>
      <c r="RUI112"/>
      <c r="RUJ112"/>
      <c r="RUK112"/>
      <c r="RUL112"/>
      <c r="RUM112"/>
      <c r="RUN112"/>
      <c r="RUO112"/>
      <c r="RUP112"/>
      <c r="RUQ112"/>
      <c r="RUR112"/>
      <c r="RUS112"/>
      <c r="RUT112"/>
      <c r="RUU112"/>
      <c r="RUV112"/>
      <c r="RUW112"/>
      <c r="RUX112"/>
      <c r="RUY112"/>
      <c r="RUZ112"/>
      <c r="RVA112"/>
      <c r="RVB112"/>
      <c r="RVC112"/>
      <c r="RVD112"/>
      <c r="RVE112"/>
      <c r="RVF112"/>
      <c r="RVG112"/>
      <c r="RVH112"/>
      <c r="RVI112"/>
      <c r="RVJ112"/>
      <c r="RVK112"/>
      <c r="RVL112"/>
      <c r="RVM112"/>
      <c r="RVN112"/>
      <c r="RVO112"/>
      <c r="RVP112"/>
      <c r="RVQ112"/>
      <c r="RVR112"/>
      <c r="RVS112"/>
      <c r="RVT112"/>
      <c r="RVU112"/>
      <c r="RVV112"/>
      <c r="RVW112"/>
      <c r="RVX112"/>
      <c r="RVY112"/>
      <c r="RVZ112"/>
      <c r="RWA112"/>
      <c r="RWB112"/>
      <c r="RWC112"/>
      <c r="RWD112"/>
      <c r="RWE112"/>
      <c r="RWF112"/>
      <c r="RWG112"/>
      <c r="RWH112"/>
      <c r="RWI112"/>
      <c r="RWJ112"/>
      <c r="RWK112"/>
      <c r="RWL112"/>
      <c r="RWM112"/>
      <c r="RWN112"/>
      <c r="RWO112"/>
      <c r="RWP112"/>
      <c r="RWQ112"/>
      <c r="RWR112"/>
      <c r="RWS112"/>
      <c r="RWT112"/>
      <c r="RWU112"/>
      <c r="RWV112"/>
      <c r="RWW112"/>
      <c r="RWX112"/>
      <c r="RWY112"/>
      <c r="RWZ112"/>
      <c r="RXA112"/>
      <c r="RXB112"/>
      <c r="RXC112"/>
      <c r="RXD112"/>
      <c r="RXE112"/>
      <c r="RXF112"/>
      <c r="RXG112"/>
      <c r="RXH112"/>
      <c r="RXI112"/>
      <c r="RXJ112"/>
      <c r="RXK112"/>
      <c r="RXL112"/>
      <c r="RXM112"/>
      <c r="RXN112"/>
      <c r="RXO112"/>
      <c r="RXP112"/>
      <c r="RXQ112"/>
      <c r="RXR112"/>
      <c r="RXS112"/>
      <c r="RXT112"/>
      <c r="RXU112"/>
      <c r="RXV112"/>
      <c r="RXW112"/>
      <c r="RXX112"/>
      <c r="RXY112"/>
      <c r="RXZ112"/>
      <c r="RYA112"/>
      <c r="RYB112"/>
      <c r="RYC112"/>
      <c r="RYD112"/>
      <c r="RYE112"/>
      <c r="RYF112"/>
      <c r="RYG112"/>
      <c r="RYH112"/>
      <c r="RYI112"/>
      <c r="RYJ112"/>
      <c r="RYK112"/>
      <c r="RYL112"/>
      <c r="RYM112"/>
      <c r="RYN112"/>
      <c r="RYO112"/>
      <c r="RYP112"/>
      <c r="RYQ112"/>
      <c r="RYR112"/>
      <c r="RYS112"/>
      <c r="RYT112"/>
      <c r="RYU112"/>
      <c r="RYV112"/>
      <c r="RYW112"/>
      <c r="RYX112"/>
      <c r="RYY112"/>
      <c r="RYZ112"/>
      <c r="RZA112"/>
      <c r="RZB112"/>
      <c r="RZC112"/>
      <c r="RZD112"/>
      <c r="RZE112"/>
      <c r="RZF112"/>
      <c r="RZG112"/>
      <c r="RZH112"/>
      <c r="RZI112"/>
      <c r="RZJ112"/>
      <c r="RZK112"/>
      <c r="RZL112"/>
      <c r="RZM112"/>
      <c r="RZN112"/>
      <c r="RZO112"/>
      <c r="RZP112"/>
      <c r="RZQ112"/>
      <c r="RZR112"/>
      <c r="RZS112"/>
      <c r="RZT112"/>
      <c r="RZU112"/>
      <c r="RZV112"/>
      <c r="RZW112"/>
      <c r="RZX112"/>
      <c r="RZY112"/>
      <c r="RZZ112"/>
      <c r="SAA112"/>
      <c r="SAB112"/>
      <c r="SAC112"/>
      <c r="SAD112"/>
      <c r="SAE112"/>
      <c r="SAF112"/>
      <c r="SAG112"/>
      <c r="SAH112"/>
      <c r="SAI112"/>
      <c r="SAJ112"/>
      <c r="SAK112"/>
      <c r="SAL112"/>
      <c r="SAM112"/>
      <c r="SAN112"/>
      <c r="SAO112"/>
      <c r="SAP112"/>
      <c r="SAQ112"/>
      <c r="SAR112"/>
      <c r="SAS112"/>
      <c r="SAT112"/>
      <c r="SAU112"/>
      <c r="SAV112"/>
      <c r="SAW112"/>
      <c r="SAX112"/>
      <c r="SAY112"/>
      <c r="SAZ112"/>
      <c r="SBA112"/>
      <c r="SBB112"/>
      <c r="SBC112"/>
      <c r="SBD112"/>
      <c r="SBE112"/>
      <c r="SBF112"/>
      <c r="SBG112"/>
      <c r="SBH112"/>
      <c r="SBI112"/>
      <c r="SBJ112"/>
      <c r="SBK112"/>
      <c r="SBL112"/>
      <c r="SBM112"/>
      <c r="SBN112"/>
      <c r="SBO112"/>
      <c r="SBP112"/>
      <c r="SBQ112"/>
      <c r="SBR112"/>
      <c r="SBS112"/>
      <c r="SBT112"/>
      <c r="SBU112"/>
      <c r="SBV112"/>
      <c r="SBW112"/>
      <c r="SBX112"/>
      <c r="SBY112"/>
      <c r="SBZ112"/>
      <c r="SCA112"/>
      <c r="SCB112"/>
      <c r="SCC112"/>
      <c r="SCD112"/>
      <c r="SCE112"/>
      <c r="SCF112"/>
      <c r="SCG112"/>
      <c r="SCH112"/>
      <c r="SCI112"/>
      <c r="SCJ112"/>
      <c r="SCK112"/>
      <c r="SCL112"/>
      <c r="SCM112"/>
      <c r="SCN112"/>
      <c r="SCO112"/>
      <c r="SCP112"/>
      <c r="SCQ112"/>
      <c r="SCR112"/>
      <c r="SCS112"/>
      <c r="SCT112"/>
      <c r="SCU112"/>
      <c r="SCV112"/>
      <c r="SCW112"/>
      <c r="SCX112"/>
      <c r="SCY112"/>
      <c r="SCZ112"/>
      <c r="SDA112"/>
      <c r="SDB112"/>
      <c r="SDC112"/>
      <c r="SDD112"/>
      <c r="SDE112"/>
      <c r="SDF112"/>
      <c r="SDG112"/>
      <c r="SDH112"/>
      <c r="SDI112"/>
      <c r="SDJ112"/>
      <c r="SDK112"/>
      <c r="SDL112"/>
      <c r="SDM112"/>
      <c r="SDN112"/>
      <c r="SDO112"/>
      <c r="SDP112"/>
      <c r="SDQ112"/>
      <c r="SDR112"/>
      <c r="SDS112"/>
      <c r="SDT112"/>
      <c r="SDU112"/>
      <c r="SDV112"/>
      <c r="SDW112"/>
      <c r="SDX112"/>
      <c r="SDY112"/>
      <c r="SDZ112"/>
      <c r="SEA112"/>
      <c r="SEB112"/>
      <c r="SEC112"/>
      <c r="SED112"/>
      <c r="SEE112"/>
      <c r="SEF112"/>
      <c r="SEG112"/>
      <c r="SEH112"/>
      <c r="SEI112"/>
      <c r="SEJ112"/>
      <c r="SEK112"/>
      <c r="SEL112"/>
      <c r="SEM112"/>
      <c r="SEN112"/>
      <c r="SEO112"/>
      <c r="SEP112"/>
      <c r="SEQ112"/>
      <c r="SER112"/>
      <c r="SES112"/>
      <c r="SET112"/>
      <c r="SEU112"/>
      <c r="SEV112"/>
      <c r="SEW112"/>
      <c r="SEX112"/>
      <c r="SEY112"/>
      <c r="SEZ112"/>
      <c r="SFA112"/>
      <c r="SFB112"/>
      <c r="SFC112"/>
      <c r="SFD112"/>
      <c r="SFE112"/>
      <c r="SFF112"/>
      <c r="SFG112"/>
      <c r="SFH112"/>
      <c r="SFI112"/>
      <c r="SFJ112"/>
      <c r="SFK112"/>
      <c r="SFL112"/>
      <c r="SFM112"/>
      <c r="SFN112"/>
      <c r="SFO112"/>
      <c r="SFP112"/>
      <c r="SFQ112"/>
      <c r="SFR112"/>
      <c r="SFS112"/>
      <c r="SFT112"/>
      <c r="SFU112"/>
      <c r="SFV112"/>
      <c r="SFW112"/>
      <c r="SFX112"/>
      <c r="SFY112"/>
      <c r="SFZ112"/>
      <c r="SGA112"/>
      <c r="SGB112"/>
      <c r="SGC112"/>
      <c r="SGD112"/>
      <c r="SGE112"/>
      <c r="SGF112"/>
      <c r="SGG112"/>
      <c r="SGH112"/>
      <c r="SGI112"/>
      <c r="SGJ112"/>
      <c r="SGK112"/>
      <c r="SGL112"/>
      <c r="SGM112"/>
      <c r="SGN112"/>
      <c r="SGO112"/>
      <c r="SGP112"/>
      <c r="SGQ112"/>
      <c r="SGR112"/>
      <c r="SGS112"/>
      <c r="SGT112"/>
      <c r="SGU112"/>
      <c r="SGV112"/>
      <c r="SGW112"/>
      <c r="SGX112"/>
      <c r="SGY112"/>
      <c r="SGZ112"/>
      <c r="SHA112"/>
      <c r="SHB112"/>
      <c r="SHC112"/>
      <c r="SHD112"/>
      <c r="SHE112"/>
      <c r="SHF112"/>
      <c r="SHG112"/>
      <c r="SHH112"/>
      <c r="SHI112"/>
      <c r="SHJ112"/>
      <c r="SHK112"/>
      <c r="SHL112"/>
      <c r="SHM112"/>
      <c r="SHN112"/>
      <c r="SHO112"/>
      <c r="SHP112"/>
      <c r="SHQ112"/>
      <c r="SHR112"/>
      <c r="SHS112"/>
      <c r="SHT112"/>
      <c r="SHU112"/>
      <c r="SHV112"/>
      <c r="SHW112"/>
      <c r="SHX112"/>
      <c r="SHY112"/>
      <c r="SHZ112"/>
      <c r="SIA112"/>
      <c r="SIB112"/>
      <c r="SIC112"/>
      <c r="SID112"/>
      <c r="SIE112"/>
      <c r="SIF112"/>
      <c r="SIG112"/>
      <c r="SIH112"/>
      <c r="SII112"/>
      <c r="SIJ112"/>
      <c r="SIK112"/>
      <c r="SIL112"/>
      <c r="SIM112"/>
      <c r="SIN112"/>
      <c r="SIO112"/>
      <c r="SIP112"/>
      <c r="SIQ112"/>
      <c r="SIR112"/>
      <c r="SIS112"/>
      <c r="SIT112"/>
      <c r="SIU112"/>
      <c r="SIV112"/>
      <c r="SIW112"/>
      <c r="SIX112"/>
      <c r="SIY112"/>
      <c r="SIZ112"/>
      <c r="SJA112"/>
      <c r="SJB112"/>
      <c r="SJC112"/>
      <c r="SJD112"/>
      <c r="SJE112"/>
      <c r="SJF112"/>
      <c r="SJG112"/>
      <c r="SJH112"/>
      <c r="SJI112"/>
      <c r="SJJ112"/>
      <c r="SJK112"/>
      <c r="SJL112"/>
      <c r="SJM112"/>
      <c r="SJN112"/>
      <c r="SJO112"/>
      <c r="SJP112"/>
      <c r="SJQ112"/>
      <c r="SJR112"/>
      <c r="SJS112"/>
      <c r="SJT112"/>
      <c r="SJU112"/>
      <c r="SJV112"/>
      <c r="SJW112"/>
      <c r="SJX112"/>
      <c r="SJY112"/>
      <c r="SJZ112"/>
      <c r="SKA112"/>
      <c r="SKB112"/>
      <c r="SKC112"/>
      <c r="SKD112"/>
      <c r="SKE112"/>
      <c r="SKF112"/>
      <c r="SKG112"/>
      <c r="SKH112"/>
      <c r="SKI112"/>
      <c r="SKJ112"/>
      <c r="SKK112"/>
      <c r="SKL112"/>
      <c r="SKM112"/>
      <c r="SKN112"/>
      <c r="SKO112"/>
      <c r="SKP112"/>
      <c r="SKQ112"/>
      <c r="SKR112"/>
      <c r="SKS112"/>
      <c r="SKT112"/>
      <c r="SKU112"/>
      <c r="SKV112"/>
      <c r="SKW112"/>
      <c r="SKX112"/>
      <c r="SKY112"/>
      <c r="SKZ112"/>
      <c r="SLA112"/>
      <c r="SLB112"/>
      <c r="SLC112"/>
      <c r="SLD112"/>
      <c r="SLE112"/>
      <c r="SLF112"/>
      <c r="SLG112"/>
      <c r="SLH112"/>
      <c r="SLI112"/>
      <c r="SLJ112"/>
      <c r="SLK112"/>
      <c r="SLL112"/>
      <c r="SLM112"/>
      <c r="SLN112"/>
      <c r="SLO112"/>
      <c r="SLP112"/>
      <c r="SLQ112"/>
      <c r="SLR112"/>
      <c r="SLS112"/>
      <c r="SLT112"/>
      <c r="SLU112"/>
      <c r="SLV112"/>
      <c r="SLW112"/>
      <c r="SLX112"/>
      <c r="SLY112"/>
      <c r="SLZ112"/>
      <c r="SMA112"/>
      <c r="SMB112"/>
      <c r="SMC112"/>
      <c r="SMD112"/>
      <c r="SME112"/>
      <c r="SMF112"/>
      <c r="SMG112"/>
      <c r="SMH112"/>
      <c r="SMI112"/>
      <c r="SMJ112"/>
      <c r="SMK112"/>
      <c r="SML112"/>
      <c r="SMM112"/>
      <c r="SMN112"/>
      <c r="SMO112"/>
      <c r="SMP112"/>
      <c r="SMQ112"/>
      <c r="SMR112"/>
      <c r="SMS112"/>
      <c r="SMT112"/>
      <c r="SMU112"/>
      <c r="SMV112"/>
      <c r="SMW112"/>
      <c r="SMX112"/>
      <c r="SMY112"/>
      <c r="SMZ112"/>
      <c r="SNA112"/>
      <c r="SNB112"/>
      <c r="SNC112"/>
      <c r="SND112"/>
      <c r="SNE112"/>
      <c r="SNF112"/>
      <c r="SNG112"/>
      <c r="SNH112"/>
      <c r="SNI112"/>
      <c r="SNJ112"/>
      <c r="SNK112"/>
      <c r="SNL112"/>
      <c r="SNM112"/>
      <c r="SNN112"/>
      <c r="SNO112"/>
      <c r="SNP112"/>
      <c r="SNQ112"/>
      <c r="SNR112"/>
      <c r="SNS112"/>
      <c r="SNT112"/>
      <c r="SNU112"/>
      <c r="SNV112"/>
      <c r="SNW112"/>
      <c r="SNX112"/>
      <c r="SNY112"/>
      <c r="SNZ112"/>
      <c r="SOA112"/>
      <c r="SOB112"/>
      <c r="SOC112"/>
      <c r="SOD112"/>
      <c r="SOE112"/>
      <c r="SOF112"/>
      <c r="SOG112"/>
      <c r="SOH112"/>
      <c r="SOI112"/>
      <c r="SOJ112"/>
      <c r="SOK112"/>
      <c r="SOL112"/>
      <c r="SOM112"/>
      <c r="SON112"/>
      <c r="SOO112"/>
      <c r="SOP112"/>
      <c r="SOQ112"/>
      <c r="SOR112"/>
      <c r="SOS112"/>
      <c r="SOT112"/>
      <c r="SOU112"/>
      <c r="SOV112"/>
      <c r="SOW112"/>
      <c r="SOX112"/>
      <c r="SOY112"/>
      <c r="SOZ112"/>
      <c r="SPA112"/>
      <c r="SPB112"/>
      <c r="SPC112"/>
      <c r="SPD112"/>
      <c r="SPE112"/>
      <c r="SPF112"/>
      <c r="SPG112"/>
      <c r="SPH112"/>
      <c r="SPI112"/>
      <c r="SPJ112"/>
      <c r="SPK112"/>
      <c r="SPL112"/>
      <c r="SPM112"/>
      <c r="SPN112"/>
      <c r="SPO112"/>
      <c r="SPP112"/>
      <c r="SPQ112"/>
      <c r="SPR112"/>
      <c r="SPS112"/>
      <c r="SPT112"/>
      <c r="SPU112"/>
      <c r="SPV112"/>
      <c r="SPW112"/>
      <c r="SPX112"/>
      <c r="SPY112"/>
      <c r="SPZ112"/>
      <c r="SQA112"/>
      <c r="SQB112"/>
      <c r="SQC112"/>
      <c r="SQD112"/>
      <c r="SQE112"/>
      <c r="SQF112"/>
      <c r="SQG112"/>
      <c r="SQH112"/>
      <c r="SQI112"/>
      <c r="SQJ112"/>
      <c r="SQK112"/>
      <c r="SQL112"/>
      <c r="SQM112"/>
      <c r="SQN112"/>
      <c r="SQO112"/>
      <c r="SQP112"/>
      <c r="SQQ112"/>
      <c r="SQR112"/>
      <c r="SQS112"/>
      <c r="SQT112"/>
      <c r="SQU112"/>
      <c r="SQV112"/>
      <c r="SQW112"/>
      <c r="SQX112"/>
      <c r="SQY112"/>
      <c r="SQZ112"/>
      <c r="SRA112"/>
      <c r="SRB112"/>
      <c r="SRC112"/>
      <c r="SRD112"/>
      <c r="SRE112"/>
      <c r="SRF112"/>
      <c r="SRG112"/>
      <c r="SRH112"/>
      <c r="SRI112"/>
      <c r="SRJ112"/>
      <c r="SRK112"/>
      <c r="SRL112"/>
      <c r="SRM112"/>
      <c r="SRN112"/>
      <c r="SRO112"/>
      <c r="SRP112"/>
      <c r="SRQ112"/>
      <c r="SRR112"/>
      <c r="SRS112"/>
      <c r="SRT112"/>
      <c r="SRU112"/>
      <c r="SRV112"/>
      <c r="SRW112"/>
      <c r="SRX112"/>
      <c r="SRY112"/>
      <c r="SRZ112"/>
      <c r="SSA112"/>
      <c r="SSB112"/>
      <c r="SSC112"/>
      <c r="SSD112"/>
      <c r="SSE112"/>
      <c r="SSF112"/>
      <c r="SSG112"/>
      <c r="SSH112"/>
      <c r="SSI112"/>
      <c r="SSJ112"/>
      <c r="SSK112"/>
      <c r="SSL112"/>
      <c r="SSM112"/>
      <c r="SSN112"/>
      <c r="SSO112"/>
      <c r="SSP112"/>
      <c r="SSQ112"/>
      <c r="SSR112"/>
      <c r="SSS112"/>
      <c r="SST112"/>
      <c r="SSU112"/>
      <c r="SSV112"/>
      <c r="SSW112"/>
      <c r="SSX112"/>
      <c r="SSY112"/>
      <c r="SSZ112"/>
      <c r="STA112"/>
      <c r="STB112"/>
      <c r="STC112"/>
      <c r="STD112"/>
      <c r="STE112"/>
      <c r="STF112"/>
      <c r="STG112"/>
      <c r="STH112"/>
      <c r="STI112"/>
      <c r="STJ112"/>
      <c r="STK112"/>
      <c r="STL112"/>
      <c r="STM112"/>
      <c r="STN112"/>
      <c r="STO112"/>
      <c r="STP112"/>
      <c r="STQ112"/>
      <c r="STR112"/>
      <c r="STS112"/>
      <c r="STT112"/>
      <c r="STU112"/>
      <c r="STV112"/>
      <c r="STW112"/>
      <c r="STX112"/>
      <c r="STY112"/>
      <c r="STZ112"/>
      <c r="SUA112"/>
      <c r="SUB112"/>
      <c r="SUC112"/>
      <c r="SUD112"/>
      <c r="SUE112"/>
      <c r="SUF112"/>
      <c r="SUG112"/>
      <c r="SUH112"/>
      <c r="SUI112"/>
      <c r="SUJ112"/>
      <c r="SUK112"/>
      <c r="SUL112"/>
      <c r="SUM112"/>
      <c r="SUN112"/>
      <c r="SUO112"/>
      <c r="SUP112"/>
      <c r="SUQ112"/>
      <c r="SUR112"/>
      <c r="SUS112"/>
      <c r="SUT112"/>
      <c r="SUU112"/>
      <c r="SUV112"/>
      <c r="SUW112"/>
      <c r="SUX112"/>
      <c r="SUY112"/>
      <c r="SUZ112"/>
      <c r="SVA112"/>
      <c r="SVB112"/>
      <c r="SVC112"/>
      <c r="SVD112"/>
      <c r="SVE112"/>
      <c r="SVF112"/>
      <c r="SVG112"/>
      <c r="SVH112"/>
      <c r="SVI112"/>
      <c r="SVJ112"/>
      <c r="SVK112"/>
      <c r="SVL112"/>
      <c r="SVM112"/>
      <c r="SVN112"/>
      <c r="SVO112"/>
      <c r="SVP112"/>
      <c r="SVQ112"/>
      <c r="SVR112"/>
      <c r="SVS112"/>
      <c r="SVT112"/>
      <c r="SVU112"/>
      <c r="SVV112"/>
      <c r="SVW112"/>
      <c r="SVX112"/>
      <c r="SVY112"/>
      <c r="SVZ112"/>
      <c r="SWA112"/>
      <c r="SWB112"/>
      <c r="SWC112"/>
      <c r="SWD112"/>
      <c r="SWE112"/>
      <c r="SWF112"/>
      <c r="SWG112"/>
      <c r="SWH112"/>
      <c r="SWI112"/>
      <c r="SWJ112"/>
      <c r="SWK112"/>
      <c r="SWL112"/>
      <c r="SWM112"/>
      <c r="SWN112"/>
      <c r="SWO112"/>
      <c r="SWP112"/>
      <c r="SWQ112"/>
      <c r="SWR112"/>
      <c r="SWS112"/>
      <c r="SWT112"/>
      <c r="SWU112"/>
      <c r="SWV112"/>
      <c r="SWW112"/>
      <c r="SWX112"/>
      <c r="SWY112"/>
      <c r="SWZ112"/>
      <c r="SXA112"/>
      <c r="SXB112"/>
      <c r="SXC112"/>
      <c r="SXD112"/>
      <c r="SXE112"/>
      <c r="SXF112"/>
      <c r="SXG112"/>
      <c r="SXH112"/>
      <c r="SXI112"/>
      <c r="SXJ112"/>
      <c r="SXK112"/>
      <c r="SXL112"/>
      <c r="SXM112"/>
      <c r="SXN112"/>
      <c r="SXO112"/>
      <c r="SXP112"/>
      <c r="SXQ112"/>
      <c r="SXR112"/>
      <c r="SXS112"/>
      <c r="SXT112"/>
      <c r="SXU112"/>
      <c r="SXV112"/>
      <c r="SXW112"/>
      <c r="SXX112"/>
      <c r="SXY112"/>
      <c r="SXZ112"/>
      <c r="SYA112"/>
      <c r="SYB112"/>
      <c r="SYC112"/>
      <c r="SYD112"/>
      <c r="SYE112"/>
      <c r="SYF112"/>
      <c r="SYG112"/>
      <c r="SYH112"/>
      <c r="SYI112"/>
      <c r="SYJ112"/>
      <c r="SYK112"/>
      <c r="SYL112"/>
      <c r="SYM112"/>
      <c r="SYN112"/>
      <c r="SYO112"/>
      <c r="SYP112"/>
      <c r="SYQ112"/>
      <c r="SYR112"/>
      <c r="SYS112"/>
      <c r="SYT112"/>
      <c r="SYU112"/>
      <c r="SYV112"/>
      <c r="SYW112"/>
      <c r="SYX112"/>
      <c r="SYY112"/>
      <c r="SYZ112"/>
      <c r="SZA112"/>
      <c r="SZB112"/>
      <c r="SZC112"/>
      <c r="SZD112"/>
      <c r="SZE112"/>
      <c r="SZF112"/>
      <c r="SZG112"/>
      <c r="SZH112"/>
      <c r="SZI112"/>
      <c r="SZJ112"/>
      <c r="SZK112"/>
      <c r="SZL112"/>
      <c r="SZM112"/>
      <c r="SZN112"/>
      <c r="SZO112"/>
      <c r="SZP112"/>
      <c r="SZQ112"/>
      <c r="SZR112"/>
      <c r="SZS112"/>
      <c r="SZT112"/>
      <c r="SZU112"/>
      <c r="SZV112"/>
      <c r="SZW112"/>
      <c r="SZX112"/>
      <c r="SZY112"/>
      <c r="SZZ112"/>
      <c r="TAA112"/>
      <c r="TAB112"/>
      <c r="TAC112"/>
      <c r="TAD112"/>
      <c r="TAE112"/>
      <c r="TAF112"/>
      <c r="TAG112"/>
      <c r="TAH112"/>
      <c r="TAI112"/>
      <c r="TAJ112"/>
      <c r="TAK112"/>
      <c r="TAL112"/>
      <c r="TAM112"/>
      <c r="TAN112"/>
      <c r="TAO112"/>
      <c r="TAP112"/>
      <c r="TAQ112"/>
      <c r="TAR112"/>
      <c r="TAS112"/>
      <c r="TAT112"/>
      <c r="TAU112"/>
      <c r="TAV112"/>
      <c r="TAW112"/>
      <c r="TAX112"/>
      <c r="TAY112"/>
      <c r="TAZ112"/>
      <c r="TBA112"/>
      <c r="TBB112"/>
      <c r="TBC112"/>
      <c r="TBD112"/>
      <c r="TBE112"/>
      <c r="TBF112"/>
      <c r="TBG112"/>
      <c r="TBH112"/>
      <c r="TBI112"/>
      <c r="TBJ112"/>
      <c r="TBK112"/>
      <c r="TBL112"/>
      <c r="TBM112"/>
      <c r="TBN112"/>
      <c r="TBO112"/>
      <c r="TBP112"/>
      <c r="TBQ112"/>
      <c r="TBR112"/>
      <c r="TBS112"/>
      <c r="TBT112"/>
      <c r="TBU112"/>
      <c r="TBV112"/>
      <c r="TBW112"/>
      <c r="TBX112"/>
      <c r="TBY112"/>
      <c r="TBZ112"/>
      <c r="TCA112"/>
      <c r="TCB112"/>
      <c r="TCC112"/>
      <c r="TCD112"/>
      <c r="TCE112"/>
      <c r="TCF112"/>
      <c r="TCG112"/>
      <c r="TCH112"/>
      <c r="TCI112"/>
      <c r="TCJ112"/>
      <c r="TCK112"/>
      <c r="TCL112"/>
      <c r="TCM112"/>
      <c r="TCN112"/>
      <c r="TCO112"/>
      <c r="TCP112"/>
      <c r="TCQ112"/>
      <c r="TCR112"/>
      <c r="TCS112"/>
      <c r="TCT112"/>
      <c r="TCU112"/>
      <c r="TCV112"/>
      <c r="TCW112"/>
      <c r="TCX112"/>
      <c r="TCY112"/>
      <c r="TCZ112"/>
      <c r="TDA112"/>
      <c r="TDB112"/>
      <c r="TDC112"/>
      <c r="TDD112"/>
      <c r="TDE112"/>
      <c r="TDF112"/>
      <c r="TDG112"/>
      <c r="TDH112"/>
      <c r="TDI112"/>
      <c r="TDJ112"/>
      <c r="TDK112"/>
      <c r="TDL112"/>
      <c r="TDM112"/>
      <c r="TDN112"/>
      <c r="TDO112"/>
      <c r="TDP112"/>
      <c r="TDQ112"/>
      <c r="TDR112"/>
      <c r="TDS112"/>
      <c r="TDT112"/>
      <c r="TDU112"/>
      <c r="TDV112"/>
      <c r="TDW112"/>
      <c r="TDX112"/>
      <c r="TDY112"/>
      <c r="TDZ112"/>
      <c r="TEA112"/>
      <c r="TEB112"/>
      <c r="TEC112"/>
      <c r="TED112"/>
      <c r="TEE112"/>
      <c r="TEF112"/>
      <c r="TEG112"/>
      <c r="TEH112"/>
      <c r="TEI112"/>
      <c r="TEJ112"/>
      <c r="TEK112"/>
      <c r="TEL112"/>
      <c r="TEM112"/>
      <c r="TEN112"/>
      <c r="TEO112"/>
      <c r="TEP112"/>
      <c r="TEQ112"/>
      <c r="TER112"/>
      <c r="TES112"/>
      <c r="TET112"/>
      <c r="TEU112"/>
      <c r="TEV112"/>
      <c r="TEW112"/>
      <c r="TEX112"/>
      <c r="TEY112"/>
      <c r="TEZ112"/>
      <c r="TFA112"/>
      <c r="TFB112"/>
      <c r="TFC112"/>
      <c r="TFD112"/>
      <c r="TFE112"/>
      <c r="TFF112"/>
      <c r="TFG112"/>
      <c r="TFH112"/>
      <c r="TFI112"/>
      <c r="TFJ112"/>
      <c r="TFK112"/>
      <c r="TFL112"/>
      <c r="TFM112"/>
      <c r="TFN112"/>
      <c r="TFO112"/>
      <c r="TFP112"/>
      <c r="TFQ112"/>
      <c r="TFR112"/>
      <c r="TFS112"/>
      <c r="TFT112"/>
      <c r="TFU112"/>
      <c r="TFV112"/>
      <c r="TFW112"/>
      <c r="TFX112"/>
      <c r="TFY112"/>
      <c r="TFZ112"/>
      <c r="TGA112"/>
      <c r="TGB112"/>
      <c r="TGC112"/>
      <c r="TGD112"/>
      <c r="TGE112"/>
      <c r="TGF112"/>
      <c r="TGG112"/>
      <c r="TGH112"/>
      <c r="TGI112"/>
      <c r="TGJ112"/>
      <c r="TGK112"/>
      <c r="TGL112"/>
      <c r="TGM112"/>
      <c r="TGN112"/>
      <c r="TGO112"/>
      <c r="TGP112"/>
      <c r="TGQ112"/>
      <c r="TGR112"/>
      <c r="TGS112"/>
      <c r="TGT112"/>
      <c r="TGU112"/>
      <c r="TGV112"/>
      <c r="TGW112"/>
      <c r="TGX112"/>
      <c r="TGY112"/>
      <c r="TGZ112"/>
      <c r="THA112"/>
      <c r="THB112"/>
      <c r="THC112"/>
      <c r="THD112"/>
      <c r="THE112"/>
      <c r="THF112"/>
      <c r="THG112"/>
      <c r="THH112"/>
      <c r="THI112"/>
      <c r="THJ112"/>
      <c r="THK112"/>
      <c r="THL112"/>
      <c r="THM112"/>
      <c r="THN112"/>
      <c r="THO112"/>
      <c r="THP112"/>
      <c r="THQ112"/>
      <c r="THR112"/>
      <c r="THS112"/>
      <c r="THT112"/>
      <c r="THU112"/>
      <c r="THV112"/>
      <c r="THW112"/>
      <c r="THX112"/>
      <c r="THY112"/>
      <c r="THZ112"/>
      <c r="TIA112"/>
      <c r="TIB112"/>
      <c r="TIC112"/>
      <c r="TID112"/>
      <c r="TIE112"/>
      <c r="TIF112"/>
      <c r="TIG112"/>
      <c r="TIH112"/>
      <c r="TII112"/>
      <c r="TIJ112"/>
      <c r="TIK112"/>
      <c r="TIL112"/>
      <c r="TIM112"/>
      <c r="TIN112"/>
      <c r="TIO112"/>
      <c r="TIP112"/>
      <c r="TIQ112"/>
      <c r="TIR112"/>
      <c r="TIS112"/>
      <c r="TIT112"/>
      <c r="TIU112"/>
      <c r="TIV112"/>
      <c r="TIW112"/>
      <c r="TIX112"/>
      <c r="TIY112"/>
      <c r="TIZ112"/>
      <c r="TJA112"/>
      <c r="TJB112"/>
      <c r="TJC112"/>
      <c r="TJD112"/>
      <c r="TJE112"/>
      <c r="TJF112"/>
      <c r="TJG112"/>
      <c r="TJH112"/>
      <c r="TJI112"/>
      <c r="TJJ112"/>
      <c r="TJK112"/>
      <c r="TJL112"/>
      <c r="TJM112"/>
      <c r="TJN112"/>
      <c r="TJO112"/>
      <c r="TJP112"/>
      <c r="TJQ112"/>
      <c r="TJR112"/>
      <c r="TJS112"/>
      <c r="TJT112"/>
      <c r="TJU112"/>
      <c r="TJV112"/>
      <c r="TJW112"/>
      <c r="TJX112"/>
      <c r="TJY112"/>
      <c r="TJZ112"/>
      <c r="TKA112"/>
      <c r="TKB112"/>
      <c r="TKC112"/>
      <c r="TKD112"/>
      <c r="TKE112"/>
      <c r="TKF112"/>
      <c r="TKG112"/>
      <c r="TKH112"/>
      <c r="TKI112"/>
      <c r="TKJ112"/>
      <c r="TKK112"/>
      <c r="TKL112"/>
      <c r="TKM112"/>
      <c r="TKN112"/>
      <c r="TKO112"/>
      <c r="TKP112"/>
      <c r="TKQ112"/>
      <c r="TKR112"/>
      <c r="TKS112"/>
      <c r="TKT112"/>
      <c r="TKU112"/>
      <c r="TKV112"/>
      <c r="TKW112"/>
      <c r="TKX112"/>
      <c r="TKY112"/>
      <c r="TKZ112"/>
      <c r="TLA112"/>
      <c r="TLB112"/>
      <c r="TLC112"/>
      <c r="TLD112"/>
      <c r="TLE112"/>
      <c r="TLF112"/>
      <c r="TLG112"/>
      <c r="TLH112"/>
      <c r="TLI112"/>
      <c r="TLJ112"/>
      <c r="TLK112"/>
      <c r="TLL112"/>
      <c r="TLM112"/>
      <c r="TLN112"/>
      <c r="TLO112"/>
      <c r="TLP112"/>
      <c r="TLQ112"/>
      <c r="TLR112"/>
      <c r="TLS112"/>
      <c r="TLT112"/>
      <c r="TLU112"/>
      <c r="TLV112"/>
      <c r="TLW112"/>
      <c r="TLX112"/>
      <c r="TLY112"/>
      <c r="TLZ112"/>
      <c r="TMA112"/>
      <c r="TMB112"/>
      <c r="TMC112"/>
      <c r="TMD112"/>
      <c r="TME112"/>
      <c r="TMF112"/>
      <c r="TMG112"/>
      <c r="TMH112"/>
      <c r="TMI112"/>
      <c r="TMJ112"/>
      <c r="TMK112"/>
      <c r="TML112"/>
      <c r="TMM112"/>
      <c r="TMN112"/>
      <c r="TMO112"/>
      <c r="TMP112"/>
      <c r="TMQ112"/>
      <c r="TMR112"/>
      <c r="TMS112"/>
      <c r="TMT112"/>
      <c r="TMU112"/>
      <c r="TMV112"/>
      <c r="TMW112"/>
      <c r="TMX112"/>
      <c r="TMY112"/>
      <c r="TMZ112"/>
      <c r="TNA112"/>
      <c r="TNB112"/>
      <c r="TNC112"/>
      <c r="TND112"/>
      <c r="TNE112"/>
      <c r="TNF112"/>
      <c r="TNG112"/>
      <c r="TNH112"/>
      <c r="TNI112"/>
      <c r="TNJ112"/>
      <c r="TNK112"/>
      <c r="TNL112"/>
      <c r="TNM112"/>
      <c r="TNN112"/>
      <c r="TNO112"/>
      <c r="TNP112"/>
      <c r="TNQ112"/>
      <c r="TNR112"/>
      <c r="TNS112"/>
      <c r="TNT112"/>
      <c r="TNU112"/>
      <c r="TNV112"/>
      <c r="TNW112"/>
      <c r="TNX112"/>
      <c r="TNY112"/>
      <c r="TNZ112"/>
      <c r="TOA112"/>
      <c r="TOB112"/>
      <c r="TOC112"/>
      <c r="TOD112"/>
      <c r="TOE112"/>
      <c r="TOF112"/>
      <c r="TOG112"/>
      <c r="TOH112"/>
      <c r="TOI112"/>
      <c r="TOJ112"/>
      <c r="TOK112"/>
      <c r="TOL112"/>
      <c r="TOM112"/>
      <c r="TON112"/>
      <c r="TOO112"/>
      <c r="TOP112"/>
      <c r="TOQ112"/>
      <c r="TOR112"/>
      <c r="TOS112"/>
      <c r="TOT112"/>
      <c r="TOU112"/>
      <c r="TOV112"/>
      <c r="TOW112"/>
      <c r="TOX112"/>
      <c r="TOY112"/>
      <c r="TOZ112"/>
      <c r="TPA112"/>
      <c r="TPB112"/>
      <c r="TPC112"/>
      <c r="TPD112"/>
      <c r="TPE112"/>
      <c r="TPF112"/>
      <c r="TPG112"/>
      <c r="TPH112"/>
      <c r="TPI112"/>
      <c r="TPJ112"/>
      <c r="TPK112"/>
      <c r="TPL112"/>
      <c r="TPM112"/>
      <c r="TPN112"/>
      <c r="TPO112"/>
      <c r="TPP112"/>
      <c r="TPQ112"/>
      <c r="TPR112"/>
      <c r="TPS112"/>
      <c r="TPT112"/>
      <c r="TPU112"/>
      <c r="TPV112"/>
      <c r="TPW112"/>
      <c r="TPX112"/>
      <c r="TPY112"/>
      <c r="TPZ112"/>
      <c r="TQA112"/>
      <c r="TQB112"/>
      <c r="TQC112"/>
      <c r="TQD112"/>
      <c r="TQE112"/>
      <c r="TQF112"/>
      <c r="TQG112"/>
      <c r="TQH112"/>
      <c r="TQI112"/>
      <c r="TQJ112"/>
      <c r="TQK112"/>
      <c r="TQL112"/>
      <c r="TQM112"/>
      <c r="TQN112"/>
      <c r="TQO112"/>
      <c r="TQP112"/>
      <c r="TQQ112"/>
      <c r="TQR112"/>
      <c r="TQS112"/>
      <c r="TQT112"/>
      <c r="TQU112"/>
      <c r="TQV112"/>
      <c r="TQW112"/>
      <c r="TQX112"/>
      <c r="TQY112"/>
      <c r="TQZ112"/>
      <c r="TRA112"/>
      <c r="TRB112"/>
      <c r="TRC112"/>
      <c r="TRD112"/>
      <c r="TRE112"/>
      <c r="TRF112"/>
      <c r="TRG112"/>
      <c r="TRH112"/>
      <c r="TRI112"/>
      <c r="TRJ112"/>
      <c r="TRK112"/>
      <c r="TRL112"/>
      <c r="TRM112"/>
      <c r="TRN112"/>
      <c r="TRO112"/>
      <c r="TRP112"/>
      <c r="TRQ112"/>
      <c r="TRR112"/>
      <c r="TRS112"/>
      <c r="TRT112"/>
      <c r="TRU112"/>
      <c r="TRV112"/>
      <c r="TRW112"/>
      <c r="TRX112"/>
      <c r="TRY112"/>
      <c r="TRZ112"/>
      <c r="TSA112"/>
      <c r="TSB112"/>
      <c r="TSC112"/>
      <c r="TSD112"/>
      <c r="TSE112"/>
      <c r="TSF112"/>
      <c r="TSG112"/>
      <c r="TSH112"/>
      <c r="TSI112"/>
      <c r="TSJ112"/>
      <c r="TSK112"/>
      <c r="TSL112"/>
      <c r="TSM112"/>
      <c r="TSN112"/>
      <c r="TSO112"/>
      <c r="TSP112"/>
      <c r="TSQ112"/>
      <c r="TSR112"/>
      <c r="TSS112"/>
      <c r="TST112"/>
      <c r="TSU112"/>
      <c r="TSV112"/>
      <c r="TSW112"/>
      <c r="TSX112"/>
      <c r="TSY112"/>
      <c r="TSZ112"/>
      <c r="TTA112"/>
      <c r="TTB112"/>
      <c r="TTC112"/>
      <c r="TTD112"/>
      <c r="TTE112"/>
      <c r="TTF112"/>
      <c r="TTG112"/>
      <c r="TTH112"/>
      <c r="TTI112"/>
      <c r="TTJ112"/>
      <c r="TTK112"/>
      <c r="TTL112"/>
      <c r="TTM112"/>
      <c r="TTN112"/>
      <c r="TTO112"/>
      <c r="TTP112"/>
      <c r="TTQ112"/>
      <c r="TTR112"/>
      <c r="TTS112"/>
      <c r="TTT112"/>
      <c r="TTU112"/>
      <c r="TTV112"/>
      <c r="TTW112"/>
      <c r="TTX112"/>
      <c r="TTY112"/>
      <c r="TTZ112"/>
      <c r="TUA112"/>
      <c r="TUB112"/>
      <c r="TUC112"/>
      <c r="TUD112"/>
      <c r="TUE112"/>
      <c r="TUF112"/>
      <c r="TUG112"/>
      <c r="TUH112"/>
      <c r="TUI112"/>
      <c r="TUJ112"/>
      <c r="TUK112"/>
      <c r="TUL112"/>
      <c r="TUM112"/>
      <c r="TUN112"/>
      <c r="TUO112"/>
      <c r="TUP112"/>
      <c r="TUQ112"/>
      <c r="TUR112"/>
      <c r="TUS112"/>
      <c r="TUT112"/>
      <c r="TUU112"/>
      <c r="TUV112"/>
      <c r="TUW112"/>
      <c r="TUX112"/>
      <c r="TUY112"/>
      <c r="TUZ112"/>
      <c r="TVA112"/>
      <c r="TVB112"/>
      <c r="TVC112"/>
      <c r="TVD112"/>
      <c r="TVE112"/>
      <c r="TVF112"/>
      <c r="TVG112"/>
      <c r="TVH112"/>
      <c r="TVI112"/>
      <c r="TVJ112"/>
      <c r="TVK112"/>
      <c r="TVL112"/>
      <c r="TVM112"/>
      <c r="TVN112"/>
      <c r="TVO112"/>
      <c r="TVP112"/>
      <c r="TVQ112"/>
      <c r="TVR112"/>
      <c r="TVS112"/>
      <c r="TVT112"/>
      <c r="TVU112"/>
      <c r="TVV112"/>
      <c r="TVW112"/>
      <c r="TVX112"/>
      <c r="TVY112"/>
      <c r="TVZ112"/>
      <c r="TWA112"/>
      <c r="TWB112"/>
      <c r="TWC112"/>
      <c r="TWD112"/>
      <c r="TWE112"/>
      <c r="TWF112"/>
      <c r="TWG112"/>
      <c r="TWH112"/>
      <c r="TWI112"/>
      <c r="TWJ112"/>
      <c r="TWK112"/>
      <c r="TWL112"/>
      <c r="TWM112"/>
      <c r="TWN112"/>
      <c r="TWO112"/>
      <c r="TWP112"/>
      <c r="TWQ112"/>
      <c r="TWR112"/>
      <c r="TWS112"/>
      <c r="TWT112"/>
      <c r="TWU112"/>
      <c r="TWV112"/>
      <c r="TWW112"/>
      <c r="TWX112"/>
      <c r="TWY112"/>
      <c r="TWZ112"/>
      <c r="TXA112"/>
      <c r="TXB112"/>
      <c r="TXC112"/>
      <c r="TXD112"/>
      <c r="TXE112"/>
      <c r="TXF112"/>
      <c r="TXG112"/>
      <c r="TXH112"/>
      <c r="TXI112"/>
      <c r="TXJ112"/>
      <c r="TXK112"/>
      <c r="TXL112"/>
      <c r="TXM112"/>
      <c r="TXN112"/>
      <c r="TXO112"/>
      <c r="TXP112"/>
      <c r="TXQ112"/>
      <c r="TXR112"/>
      <c r="TXS112"/>
      <c r="TXT112"/>
      <c r="TXU112"/>
      <c r="TXV112"/>
      <c r="TXW112"/>
      <c r="TXX112"/>
      <c r="TXY112"/>
      <c r="TXZ112"/>
      <c r="TYA112"/>
      <c r="TYB112"/>
      <c r="TYC112"/>
      <c r="TYD112"/>
      <c r="TYE112"/>
      <c r="TYF112"/>
      <c r="TYG112"/>
      <c r="TYH112"/>
      <c r="TYI112"/>
      <c r="TYJ112"/>
      <c r="TYK112"/>
      <c r="TYL112"/>
      <c r="TYM112"/>
      <c r="TYN112"/>
      <c r="TYO112"/>
      <c r="TYP112"/>
      <c r="TYQ112"/>
      <c r="TYR112"/>
      <c r="TYS112"/>
      <c r="TYT112"/>
      <c r="TYU112"/>
      <c r="TYV112"/>
      <c r="TYW112"/>
      <c r="TYX112"/>
      <c r="TYY112"/>
      <c r="TYZ112"/>
      <c r="TZA112"/>
      <c r="TZB112"/>
      <c r="TZC112"/>
      <c r="TZD112"/>
      <c r="TZE112"/>
      <c r="TZF112"/>
      <c r="TZG112"/>
      <c r="TZH112"/>
      <c r="TZI112"/>
      <c r="TZJ112"/>
      <c r="TZK112"/>
      <c r="TZL112"/>
      <c r="TZM112"/>
      <c r="TZN112"/>
      <c r="TZO112"/>
      <c r="TZP112"/>
      <c r="TZQ112"/>
      <c r="TZR112"/>
      <c r="TZS112"/>
      <c r="TZT112"/>
      <c r="TZU112"/>
      <c r="TZV112"/>
      <c r="TZW112"/>
      <c r="TZX112"/>
      <c r="TZY112"/>
      <c r="TZZ112"/>
      <c r="UAA112"/>
      <c r="UAB112"/>
      <c r="UAC112"/>
      <c r="UAD112"/>
      <c r="UAE112"/>
      <c r="UAF112"/>
      <c r="UAG112"/>
      <c r="UAH112"/>
      <c r="UAI112"/>
      <c r="UAJ112"/>
      <c r="UAK112"/>
      <c r="UAL112"/>
      <c r="UAM112"/>
      <c r="UAN112"/>
      <c r="UAO112"/>
      <c r="UAP112"/>
      <c r="UAQ112"/>
      <c r="UAR112"/>
      <c r="UAS112"/>
      <c r="UAT112"/>
      <c r="UAU112"/>
      <c r="UAV112"/>
      <c r="UAW112"/>
      <c r="UAX112"/>
      <c r="UAY112"/>
      <c r="UAZ112"/>
      <c r="UBA112"/>
      <c r="UBB112"/>
      <c r="UBC112"/>
      <c r="UBD112"/>
      <c r="UBE112"/>
      <c r="UBF112"/>
      <c r="UBG112"/>
      <c r="UBH112"/>
      <c r="UBI112"/>
      <c r="UBJ112"/>
      <c r="UBK112"/>
      <c r="UBL112"/>
      <c r="UBM112"/>
      <c r="UBN112"/>
      <c r="UBO112"/>
      <c r="UBP112"/>
      <c r="UBQ112"/>
      <c r="UBR112"/>
      <c r="UBS112"/>
      <c r="UBT112"/>
      <c r="UBU112"/>
      <c r="UBV112"/>
      <c r="UBW112"/>
      <c r="UBX112"/>
      <c r="UBY112"/>
      <c r="UBZ112"/>
      <c r="UCA112"/>
      <c r="UCB112"/>
      <c r="UCC112"/>
      <c r="UCD112"/>
      <c r="UCE112"/>
      <c r="UCF112"/>
      <c r="UCG112"/>
      <c r="UCH112"/>
      <c r="UCI112"/>
      <c r="UCJ112"/>
      <c r="UCK112"/>
      <c r="UCL112"/>
      <c r="UCM112"/>
      <c r="UCN112"/>
      <c r="UCO112"/>
      <c r="UCP112"/>
      <c r="UCQ112"/>
      <c r="UCR112"/>
      <c r="UCS112"/>
      <c r="UCT112"/>
      <c r="UCU112"/>
      <c r="UCV112"/>
      <c r="UCW112"/>
      <c r="UCX112"/>
      <c r="UCY112"/>
      <c r="UCZ112"/>
      <c r="UDA112"/>
      <c r="UDB112"/>
      <c r="UDC112"/>
      <c r="UDD112"/>
      <c r="UDE112"/>
      <c r="UDF112"/>
      <c r="UDG112"/>
      <c r="UDH112"/>
      <c r="UDI112"/>
      <c r="UDJ112"/>
      <c r="UDK112"/>
      <c r="UDL112"/>
      <c r="UDM112"/>
      <c r="UDN112"/>
      <c r="UDO112"/>
      <c r="UDP112"/>
      <c r="UDQ112"/>
      <c r="UDR112"/>
      <c r="UDS112"/>
      <c r="UDT112"/>
      <c r="UDU112"/>
      <c r="UDV112"/>
      <c r="UDW112"/>
      <c r="UDX112"/>
      <c r="UDY112"/>
      <c r="UDZ112"/>
      <c r="UEA112"/>
      <c r="UEB112"/>
      <c r="UEC112"/>
      <c r="UED112"/>
      <c r="UEE112"/>
      <c r="UEF112"/>
      <c r="UEG112"/>
      <c r="UEH112"/>
      <c r="UEI112"/>
      <c r="UEJ112"/>
      <c r="UEK112"/>
      <c r="UEL112"/>
      <c r="UEM112"/>
      <c r="UEN112"/>
      <c r="UEO112"/>
      <c r="UEP112"/>
      <c r="UEQ112"/>
      <c r="UER112"/>
      <c r="UES112"/>
      <c r="UET112"/>
      <c r="UEU112"/>
      <c r="UEV112"/>
      <c r="UEW112"/>
      <c r="UEX112"/>
      <c r="UEY112"/>
      <c r="UEZ112"/>
      <c r="UFA112"/>
      <c r="UFB112"/>
      <c r="UFC112"/>
      <c r="UFD112"/>
      <c r="UFE112"/>
      <c r="UFF112"/>
      <c r="UFG112"/>
      <c r="UFH112"/>
      <c r="UFI112"/>
      <c r="UFJ112"/>
      <c r="UFK112"/>
      <c r="UFL112"/>
      <c r="UFM112"/>
      <c r="UFN112"/>
      <c r="UFO112"/>
      <c r="UFP112"/>
      <c r="UFQ112"/>
      <c r="UFR112"/>
      <c r="UFS112"/>
      <c r="UFT112"/>
      <c r="UFU112"/>
      <c r="UFV112"/>
      <c r="UFW112"/>
      <c r="UFX112"/>
      <c r="UFY112"/>
      <c r="UFZ112"/>
      <c r="UGA112"/>
      <c r="UGB112"/>
      <c r="UGC112"/>
      <c r="UGD112"/>
      <c r="UGE112"/>
      <c r="UGF112"/>
      <c r="UGG112"/>
      <c r="UGH112"/>
      <c r="UGI112"/>
      <c r="UGJ112"/>
      <c r="UGK112"/>
      <c r="UGL112"/>
      <c r="UGM112"/>
      <c r="UGN112"/>
      <c r="UGO112"/>
      <c r="UGP112"/>
      <c r="UGQ112"/>
      <c r="UGR112"/>
      <c r="UGS112"/>
      <c r="UGT112"/>
      <c r="UGU112"/>
      <c r="UGV112"/>
      <c r="UGW112"/>
      <c r="UGX112"/>
      <c r="UGY112"/>
      <c r="UGZ112"/>
      <c r="UHA112"/>
      <c r="UHB112"/>
      <c r="UHC112"/>
      <c r="UHD112"/>
      <c r="UHE112"/>
      <c r="UHF112"/>
      <c r="UHG112"/>
      <c r="UHH112"/>
      <c r="UHI112"/>
      <c r="UHJ112"/>
      <c r="UHK112"/>
      <c r="UHL112"/>
      <c r="UHM112"/>
      <c r="UHN112"/>
      <c r="UHO112"/>
      <c r="UHP112"/>
      <c r="UHQ112"/>
      <c r="UHR112"/>
      <c r="UHS112"/>
      <c r="UHT112"/>
      <c r="UHU112"/>
      <c r="UHV112"/>
      <c r="UHW112"/>
      <c r="UHX112"/>
      <c r="UHY112"/>
      <c r="UHZ112"/>
      <c r="UIA112"/>
      <c r="UIB112"/>
      <c r="UIC112"/>
      <c r="UID112"/>
      <c r="UIE112"/>
      <c r="UIF112"/>
      <c r="UIG112"/>
      <c r="UIH112"/>
      <c r="UII112"/>
      <c r="UIJ112"/>
      <c r="UIK112"/>
      <c r="UIL112"/>
      <c r="UIM112"/>
      <c r="UIN112"/>
      <c r="UIO112"/>
      <c r="UIP112"/>
      <c r="UIQ112"/>
      <c r="UIR112"/>
      <c r="UIS112"/>
      <c r="UIT112"/>
      <c r="UIU112"/>
      <c r="UIV112"/>
      <c r="UIW112"/>
      <c r="UIX112"/>
      <c r="UIY112"/>
      <c r="UIZ112"/>
      <c r="UJA112"/>
      <c r="UJB112"/>
      <c r="UJC112"/>
      <c r="UJD112"/>
      <c r="UJE112"/>
      <c r="UJF112"/>
      <c r="UJG112"/>
      <c r="UJH112"/>
      <c r="UJI112"/>
      <c r="UJJ112"/>
      <c r="UJK112"/>
      <c r="UJL112"/>
      <c r="UJM112"/>
      <c r="UJN112"/>
      <c r="UJO112"/>
      <c r="UJP112"/>
      <c r="UJQ112"/>
      <c r="UJR112"/>
      <c r="UJS112"/>
      <c r="UJT112"/>
      <c r="UJU112"/>
      <c r="UJV112"/>
      <c r="UJW112"/>
      <c r="UJX112"/>
      <c r="UJY112"/>
      <c r="UJZ112"/>
      <c r="UKA112"/>
      <c r="UKB112"/>
      <c r="UKC112"/>
      <c r="UKD112"/>
      <c r="UKE112"/>
      <c r="UKF112"/>
      <c r="UKG112"/>
      <c r="UKH112"/>
      <c r="UKI112"/>
      <c r="UKJ112"/>
      <c r="UKK112"/>
      <c r="UKL112"/>
      <c r="UKM112"/>
      <c r="UKN112"/>
      <c r="UKO112"/>
      <c r="UKP112"/>
      <c r="UKQ112"/>
      <c r="UKR112"/>
      <c r="UKS112"/>
      <c r="UKT112"/>
      <c r="UKU112"/>
      <c r="UKV112"/>
      <c r="UKW112"/>
      <c r="UKX112"/>
      <c r="UKY112"/>
      <c r="UKZ112"/>
      <c r="ULA112"/>
      <c r="ULB112"/>
      <c r="ULC112"/>
      <c r="ULD112"/>
      <c r="ULE112"/>
      <c r="ULF112"/>
      <c r="ULG112"/>
      <c r="ULH112"/>
      <c r="ULI112"/>
      <c r="ULJ112"/>
      <c r="ULK112"/>
      <c r="ULL112"/>
      <c r="ULM112"/>
      <c r="ULN112"/>
      <c r="ULO112"/>
      <c r="ULP112"/>
      <c r="ULQ112"/>
      <c r="ULR112"/>
      <c r="ULS112"/>
      <c r="ULT112"/>
      <c r="ULU112"/>
      <c r="ULV112"/>
      <c r="ULW112"/>
      <c r="ULX112"/>
      <c r="ULY112"/>
      <c r="ULZ112"/>
      <c r="UMA112"/>
      <c r="UMB112"/>
      <c r="UMC112"/>
      <c r="UMD112"/>
      <c r="UME112"/>
      <c r="UMF112"/>
      <c r="UMG112"/>
      <c r="UMH112"/>
      <c r="UMI112"/>
      <c r="UMJ112"/>
      <c r="UMK112"/>
      <c r="UML112"/>
      <c r="UMM112"/>
      <c r="UMN112"/>
      <c r="UMO112"/>
      <c r="UMP112"/>
      <c r="UMQ112"/>
      <c r="UMR112"/>
      <c r="UMS112"/>
      <c r="UMT112"/>
      <c r="UMU112"/>
      <c r="UMV112"/>
      <c r="UMW112"/>
      <c r="UMX112"/>
      <c r="UMY112"/>
      <c r="UMZ112"/>
      <c r="UNA112"/>
      <c r="UNB112"/>
      <c r="UNC112"/>
      <c r="UND112"/>
      <c r="UNE112"/>
      <c r="UNF112"/>
      <c r="UNG112"/>
      <c r="UNH112"/>
      <c r="UNI112"/>
      <c r="UNJ112"/>
      <c r="UNK112"/>
      <c r="UNL112"/>
      <c r="UNM112"/>
      <c r="UNN112"/>
      <c r="UNO112"/>
      <c r="UNP112"/>
      <c r="UNQ112"/>
      <c r="UNR112"/>
      <c r="UNS112"/>
      <c r="UNT112"/>
      <c r="UNU112"/>
      <c r="UNV112"/>
      <c r="UNW112"/>
      <c r="UNX112"/>
      <c r="UNY112"/>
      <c r="UNZ112"/>
      <c r="UOA112"/>
      <c r="UOB112"/>
      <c r="UOC112"/>
      <c r="UOD112"/>
      <c r="UOE112"/>
      <c r="UOF112"/>
      <c r="UOG112"/>
      <c r="UOH112"/>
      <c r="UOI112"/>
      <c r="UOJ112"/>
      <c r="UOK112"/>
      <c r="UOL112"/>
      <c r="UOM112"/>
      <c r="UON112"/>
      <c r="UOO112"/>
      <c r="UOP112"/>
      <c r="UOQ112"/>
      <c r="UOR112"/>
      <c r="UOS112"/>
      <c r="UOT112"/>
      <c r="UOU112"/>
      <c r="UOV112"/>
      <c r="UOW112"/>
      <c r="UOX112"/>
      <c r="UOY112"/>
      <c r="UOZ112"/>
      <c r="UPA112"/>
      <c r="UPB112"/>
      <c r="UPC112"/>
      <c r="UPD112"/>
      <c r="UPE112"/>
      <c r="UPF112"/>
      <c r="UPG112"/>
      <c r="UPH112"/>
      <c r="UPI112"/>
      <c r="UPJ112"/>
      <c r="UPK112"/>
      <c r="UPL112"/>
      <c r="UPM112"/>
      <c r="UPN112"/>
      <c r="UPO112"/>
      <c r="UPP112"/>
      <c r="UPQ112"/>
      <c r="UPR112"/>
      <c r="UPS112"/>
      <c r="UPT112"/>
      <c r="UPU112"/>
      <c r="UPV112"/>
      <c r="UPW112"/>
      <c r="UPX112"/>
      <c r="UPY112"/>
      <c r="UPZ112"/>
      <c r="UQA112"/>
      <c r="UQB112"/>
      <c r="UQC112"/>
      <c r="UQD112"/>
      <c r="UQE112"/>
      <c r="UQF112"/>
      <c r="UQG112"/>
      <c r="UQH112"/>
      <c r="UQI112"/>
      <c r="UQJ112"/>
      <c r="UQK112"/>
      <c r="UQL112"/>
      <c r="UQM112"/>
      <c r="UQN112"/>
      <c r="UQO112"/>
      <c r="UQP112"/>
      <c r="UQQ112"/>
      <c r="UQR112"/>
      <c r="UQS112"/>
      <c r="UQT112"/>
      <c r="UQU112"/>
      <c r="UQV112"/>
      <c r="UQW112"/>
      <c r="UQX112"/>
      <c r="UQY112"/>
      <c r="UQZ112"/>
      <c r="URA112"/>
      <c r="URB112"/>
      <c r="URC112"/>
      <c r="URD112"/>
      <c r="URE112"/>
      <c r="URF112"/>
      <c r="URG112"/>
      <c r="URH112"/>
      <c r="URI112"/>
      <c r="URJ112"/>
      <c r="URK112"/>
      <c r="URL112"/>
      <c r="URM112"/>
      <c r="URN112"/>
      <c r="URO112"/>
      <c r="URP112"/>
      <c r="URQ112"/>
      <c r="URR112"/>
      <c r="URS112"/>
      <c r="URT112"/>
      <c r="URU112"/>
      <c r="URV112"/>
      <c r="URW112"/>
      <c r="URX112"/>
      <c r="URY112"/>
      <c r="URZ112"/>
      <c r="USA112"/>
      <c r="USB112"/>
      <c r="USC112"/>
      <c r="USD112"/>
      <c r="USE112"/>
      <c r="USF112"/>
      <c r="USG112"/>
      <c r="USH112"/>
      <c r="USI112"/>
      <c r="USJ112"/>
      <c r="USK112"/>
      <c r="USL112"/>
      <c r="USM112"/>
      <c r="USN112"/>
      <c r="USO112"/>
      <c r="USP112"/>
      <c r="USQ112"/>
      <c r="USR112"/>
      <c r="USS112"/>
      <c r="UST112"/>
      <c r="USU112"/>
      <c r="USV112"/>
      <c r="USW112"/>
      <c r="USX112"/>
      <c r="USY112"/>
      <c r="USZ112"/>
      <c r="UTA112"/>
      <c r="UTB112"/>
      <c r="UTC112"/>
      <c r="UTD112"/>
      <c r="UTE112"/>
      <c r="UTF112"/>
      <c r="UTG112"/>
      <c r="UTH112"/>
      <c r="UTI112"/>
      <c r="UTJ112"/>
      <c r="UTK112"/>
      <c r="UTL112"/>
      <c r="UTM112"/>
      <c r="UTN112"/>
      <c r="UTO112"/>
      <c r="UTP112"/>
      <c r="UTQ112"/>
      <c r="UTR112"/>
      <c r="UTS112"/>
      <c r="UTT112"/>
      <c r="UTU112"/>
      <c r="UTV112"/>
      <c r="UTW112"/>
      <c r="UTX112"/>
      <c r="UTY112"/>
      <c r="UTZ112"/>
      <c r="UUA112"/>
      <c r="UUB112"/>
      <c r="UUC112"/>
      <c r="UUD112"/>
      <c r="UUE112"/>
      <c r="UUF112"/>
      <c r="UUG112"/>
      <c r="UUH112"/>
      <c r="UUI112"/>
      <c r="UUJ112"/>
      <c r="UUK112"/>
      <c r="UUL112"/>
      <c r="UUM112"/>
      <c r="UUN112"/>
      <c r="UUO112"/>
      <c r="UUP112"/>
      <c r="UUQ112"/>
      <c r="UUR112"/>
      <c r="UUS112"/>
      <c r="UUT112"/>
      <c r="UUU112"/>
      <c r="UUV112"/>
      <c r="UUW112"/>
      <c r="UUX112"/>
      <c r="UUY112"/>
      <c r="UUZ112"/>
      <c r="UVA112"/>
      <c r="UVB112"/>
      <c r="UVC112"/>
      <c r="UVD112"/>
      <c r="UVE112"/>
      <c r="UVF112"/>
      <c r="UVG112"/>
      <c r="UVH112"/>
      <c r="UVI112"/>
      <c r="UVJ112"/>
      <c r="UVK112"/>
      <c r="UVL112"/>
      <c r="UVM112"/>
      <c r="UVN112"/>
      <c r="UVO112"/>
      <c r="UVP112"/>
      <c r="UVQ112"/>
      <c r="UVR112"/>
      <c r="UVS112"/>
      <c r="UVT112"/>
      <c r="UVU112"/>
      <c r="UVV112"/>
      <c r="UVW112"/>
      <c r="UVX112"/>
      <c r="UVY112"/>
      <c r="UVZ112"/>
      <c r="UWA112"/>
      <c r="UWB112"/>
      <c r="UWC112"/>
      <c r="UWD112"/>
      <c r="UWE112"/>
      <c r="UWF112"/>
      <c r="UWG112"/>
      <c r="UWH112"/>
      <c r="UWI112"/>
      <c r="UWJ112"/>
      <c r="UWK112"/>
      <c r="UWL112"/>
      <c r="UWM112"/>
      <c r="UWN112"/>
      <c r="UWO112"/>
      <c r="UWP112"/>
      <c r="UWQ112"/>
      <c r="UWR112"/>
      <c r="UWS112"/>
      <c r="UWT112"/>
      <c r="UWU112"/>
      <c r="UWV112"/>
      <c r="UWW112"/>
      <c r="UWX112"/>
      <c r="UWY112"/>
      <c r="UWZ112"/>
      <c r="UXA112"/>
      <c r="UXB112"/>
      <c r="UXC112"/>
      <c r="UXD112"/>
      <c r="UXE112"/>
      <c r="UXF112"/>
      <c r="UXG112"/>
      <c r="UXH112"/>
      <c r="UXI112"/>
      <c r="UXJ112"/>
      <c r="UXK112"/>
      <c r="UXL112"/>
      <c r="UXM112"/>
      <c r="UXN112"/>
      <c r="UXO112"/>
      <c r="UXP112"/>
      <c r="UXQ112"/>
      <c r="UXR112"/>
      <c r="UXS112"/>
      <c r="UXT112"/>
      <c r="UXU112"/>
      <c r="UXV112"/>
      <c r="UXW112"/>
      <c r="UXX112"/>
      <c r="UXY112"/>
      <c r="UXZ112"/>
      <c r="UYA112"/>
      <c r="UYB112"/>
      <c r="UYC112"/>
      <c r="UYD112"/>
      <c r="UYE112"/>
      <c r="UYF112"/>
      <c r="UYG112"/>
      <c r="UYH112"/>
      <c r="UYI112"/>
      <c r="UYJ112"/>
      <c r="UYK112"/>
      <c r="UYL112"/>
      <c r="UYM112"/>
      <c r="UYN112"/>
      <c r="UYO112"/>
      <c r="UYP112"/>
      <c r="UYQ112"/>
      <c r="UYR112"/>
      <c r="UYS112"/>
      <c r="UYT112"/>
      <c r="UYU112"/>
      <c r="UYV112"/>
      <c r="UYW112"/>
      <c r="UYX112"/>
      <c r="UYY112"/>
      <c r="UYZ112"/>
      <c r="UZA112"/>
      <c r="UZB112"/>
      <c r="UZC112"/>
      <c r="UZD112"/>
      <c r="UZE112"/>
      <c r="UZF112"/>
      <c r="UZG112"/>
      <c r="UZH112"/>
      <c r="UZI112"/>
      <c r="UZJ112"/>
      <c r="UZK112"/>
      <c r="UZL112"/>
      <c r="UZM112"/>
      <c r="UZN112"/>
      <c r="UZO112"/>
      <c r="UZP112"/>
      <c r="UZQ112"/>
      <c r="UZR112"/>
      <c r="UZS112"/>
      <c r="UZT112"/>
      <c r="UZU112"/>
      <c r="UZV112"/>
      <c r="UZW112"/>
      <c r="UZX112"/>
      <c r="UZY112"/>
      <c r="UZZ112"/>
      <c r="VAA112"/>
      <c r="VAB112"/>
      <c r="VAC112"/>
      <c r="VAD112"/>
      <c r="VAE112"/>
      <c r="VAF112"/>
      <c r="VAG112"/>
      <c r="VAH112"/>
      <c r="VAI112"/>
      <c r="VAJ112"/>
      <c r="VAK112"/>
      <c r="VAL112"/>
      <c r="VAM112"/>
      <c r="VAN112"/>
      <c r="VAO112"/>
      <c r="VAP112"/>
      <c r="VAQ112"/>
      <c r="VAR112"/>
      <c r="VAS112"/>
      <c r="VAT112"/>
      <c r="VAU112"/>
      <c r="VAV112"/>
      <c r="VAW112"/>
      <c r="VAX112"/>
      <c r="VAY112"/>
      <c r="VAZ112"/>
      <c r="VBA112"/>
      <c r="VBB112"/>
      <c r="VBC112"/>
      <c r="VBD112"/>
      <c r="VBE112"/>
      <c r="VBF112"/>
      <c r="VBG112"/>
      <c r="VBH112"/>
      <c r="VBI112"/>
      <c r="VBJ112"/>
      <c r="VBK112"/>
      <c r="VBL112"/>
      <c r="VBM112"/>
      <c r="VBN112"/>
      <c r="VBO112"/>
      <c r="VBP112"/>
      <c r="VBQ112"/>
      <c r="VBR112"/>
      <c r="VBS112"/>
      <c r="VBT112"/>
      <c r="VBU112"/>
      <c r="VBV112"/>
      <c r="VBW112"/>
      <c r="VBX112"/>
      <c r="VBY112"/>
      <c r="VBZ112"/>
      <c r="VCA112"/>
      <c r="VCB112"/>
      <c r="VCC112"/>
      <c r="VCD112"/>
      <c r="VCE112"/>
      <c r="VCF112"/>
      <c r="VCG112"/>
      <c r="VCH112"/>
      <c r="VCI112"/>
      <c r="VCJ112"/>
      <c r="VCK112"/>
      <c r="VCL112"/>
      <c r="VCM112"/>
      <c r="VCN112"/>
      <c r="VCO112"/>
      <c r="VCP112"/>
      <c r="VCQ112"/>
      <c r="VCR112"/>
      <c r="VCS112"/>
      <c r="VCT112"/>
      <c r="VCU112"/>
      <c r="VCV112"/>
      <c r="VCW112"/>
      <c r="VCX112"/>
      <c r="VCY112"/>
      <c r="VCZ112"/>
      <c r="VDA112"/>
      <c r="VDB112"/>
      <c r="VDC112"/>
      <c r="VDD112"/>
      <c r="VDE112"/>
      <c r="VDF112"/>
      <c r="VDG112"/>
      <c r="VDH112"/>
      <c r="VDI112"/>
      <c r="VDJ112"/>
      <c r="VDK112"/>
      <c r="VDL112"/>
      <c r="VDM112"/>
      <c r="VDN112"/>
      <c r="VDO112"/>
      <c r="VDP112"/>
      <c r="VDQ112"/>
      <c r="VDR112"/>
      <c r="VDS112"/>
      <c r="VDT112"/>
      <c r="VDU112"/>
      <c r="VDV112"/>
      <c r="VDW112"/>
      <c r="VDX112"/>
      <c r="VDY112"/>
      <c r="VDZ112"/>
      <c r="VEA112"/>
      <c r="VEB112"/>
      <c r="VEC112"/>
      <c r="VED112"/>
      <c r="VEE112"/>
      <c r="VEF112"/>
      <c r="VEG112"/>
      <c r="VEH112"/>
      <c r="VEI112"/>
      <c r="VEJ112"/>
      <c r="VEK112"/>
      <c r="VEL112"/>
      <c r="VEM112"/>
      <c r="VEN112"/>
      <c r="VEO112"/>
      <c r="VEP112"/>
      <c r="VEQ112"/>
      <c r="VER112"/>
      <c r="VES112"/>
      <c r="VET112"/>
      <c r="VEU112"/>
      <c r="VEV112"/>
      <c r="VEW112"/>
      <c r="VEX112"/>
      <c r="VEY112"/>
      <c r="VEZ112"/>
      <c r="VFA112"/>
      <c r="VFB112"/>
      <c r="VFC112"/>
      <c r="VFD112"/>
      <c r="VFE112"/>
      <c r="VFF112"/>
      <c r="VFG112"/>
      <c r="VFH112"/>
      <c r="VFI112"/>
      <c r="VFJ112"/>
      <c r="VFK112"/>
      <c r="VFL112"/>
      <c r="VFM112"/>
      <c r="VFN112"/>
      <c r="VFO112"/>
      <c r="VFP112"/>
      <c r="VFQ112"/>
      <c r="VFR112"/>
      <c r="VFS112"/>
      <c r="VFT112"/>
      <c r="VFU112"/>
      <c r="VFV112"/>
      <c r="VFW112"/>
      <c r="VFX112"/>
      <c r="VFY112"/>
      <c r="VFZ112"/>
      <c r="VGA112"/>
      <c r="VGB112"/>
      <c r="VGC112"/>
      <c r="VGD112"/>
      <c r="VGE112"/>
      <c r="VGF112"/>
      <c r="VGG112"/>
      <c r="VGH112"/>
      <c r="VGI112"/>
      <c r="VGJ112"/>
      <c r="VGK112"/>
      <c r="VGL112"/>
      <c r="VGM112"/>
      <c r="VGN112"/>
      <c r="VGO112"/>
      <c r="VGP112"/>
      <c r="VGQ112"/>
      <c r="VGR112"/>
      <c r="VGS112"/>
      <c r="VGT112"/>
      <c r="VGU112"/>
      <c r="VGV112"/>
      <c r="VGW112"/>
      <c r="VGX112"/>
      <c r="VGY112"/>
      <c r="VGZ112"/>
      <c r="VHA112"/>
      <c r="VHB112"/>
      <c r="VHC112"/>
      <c r="VHD112"/>
      <c r="VHE112"/>
      <c r="VHF112"/>
      <c r="VHG112"/>
      <c r="VHH112"/>
      <c r="VHI112"/>
      <c r="VHJ112"/>
      <c r="VHK112"/>
      <c r="VHL112"/>
      <c r="VHM112"/>
      <c r="VHN112"/>
      <c r="VHO112"/>
      <c r="VHP112"/>
      <c r="VHQ112"/>
      <c r="VHR112"/>
      <c r="VHS112"/>
      <c r="VHT112"/>
      <c r="VHU112"/>
      <c r="VHV112"/>
      <c r="VHW112"/>
      <c r="VHX112"/>
      <c r="VHY112"/>
      <c r="VHZ112"/>
      <c r="VIA112"/>
      <c r="VIB112"/>
      <c r="VIC112"/>
      <c r="VID112"/>
      <c r="VIE112"/>
      <c r="VIF112"/>
      <c r="VIG112"/>
      <c r="VIH112"/>
      <c r="VII112"/>
      <c r="VIJ112"/>
      <c r="VIK112"/>
      <c r="VIL112"/>
      <c r="VIM112"/>
      <c r="VIN112"/>
      <c r="VIO112"/>
      <c r="VIP112"/>
      <c r="VIQ112"/>
      <c r="VIR112"/>
      <c r="VIS112"/>
      <c r="VIT112"/>
      <c r="VIU112"/>
      <c r="VIV112"/>
      <c r="VIW112"/>
      <c r="VIX112"/>
      <c r="VIY112"/>
      <c r="VIZ112"/>
      <c r="VJA112"/>
      <c r="VJB112"/>
      <c r="VJC112"/>
      <c r="VJD112"/>
      <c r="VJE112"/>
      <c r="VJF112"/>
      <c r="VJG112"/>
      <c r="VJH112"/>
      <c r="VJI112"/>
      <c r="VJJ112"/>
      <c r="VJK112"/>
      <c r="VJL112"/>
      <c r="VJM112"/>
      <c r="VJN112"/>
      <c r="VJO112"/>
      <c r="VJP112"/>
      <c r="VJQ112"/>
      <c r="VJR112"/>
      <c r="VJS112"/>
      <c r="VJT112"/>
      <c r="VJU112"/>
      <c r="VJV112"/>
      <c r="VJW112"/>
      <c r="VJX112"/>
      <c r="VJY112"/>
      <c r="VJZ112"/>
      <c r="VKA112"/>
      <c r="VKB112"/>
      <c r="VKC112"/>
      <c r="VKD112"/>
      <c r="VKE112"/>
      <c r="VKF112"/>
      <c r="VKG112"/>
      <c r="VKH112"/>
      <c r="VKI112"/>
      <c r="VKJ112"/>
      <c r="VKK112"/>
      <c r="VKL112"/>
      <c r="VKM112"/>
      <c r="VKN112"/>
      <c r="VKO112"/>
      <c r="VKP112"/>
      <c r="VKQ112"/>
      <c r="VKR112"/>
      <c r="VKS112"/>
      <c r="VKT112"/>
      <c r="VKU112"/>
      <c r="VKV112"/>
      <c r="VKW112"/>
      <c r="VKX112"/>
      <c r="VKY112"/>
      <c r="VKZ112"/>
      <c r="VLA112"/>
      <c r="VLB112"/>
      <c r="VLC112"/>
      <c r="VLD112"/>
      <c r="VLE112"/>
      <c r="VLF112"/>
      <c r="VLG112"/>
      <c r="VLH112"/>
      <c r="VLI112"/>
      <c r="VLJ112"/>
      <c r="VLK112"/>
      <c r="VLL112"/>
      <c r="VLM112"/>
      <c r="VLN112"/>
      <c r="VLO112"/>
      <c r="VLP112"/>
      <c r="VLQ112"/>
      <c r="VLR112"/>
      <c r="VLS112"/>
      <c r="VLT112"/>
      <c r="VLU112"/>
      <c r="VLV112"/>
      <c r="VLW112"/>
      <c r="VLX112"/>
      <c r="VLY112"/>
      <c r="VLZ112"/>
      <c r="VMA112"/>
      <c r="VMB112"/>
      <c r="VMC112"/>
      <c r="VMD112"/>
      <c r="VME112"/>
      <c r="VMF112"/>
      <c r="VMG112"/>
      <c r="VMH112"/>
      <c r="VMI112"/>
      <c r="VMJ112"/>
      <c r="VMK112"/>
      <c r="VML112"/>
      <c r="VMM112"/>
      <c r="VMN112"/>
      <c r="VMO112"/>
      <c r="VMP112"/>
      <c r="VMQ112"/>
      <c r="VMR112"/>
      <c r="VMS112"/>
      <c r="VMT112"/>
      <c r="VMU112"/>
      <c r="VMV112"/>
      <c r="VMW112"/>
      <c r="VMX112"/>
      <c r="VMY112"/>
      <c r="VMZ112"/>
      <c r="VNA112"/>
      <c r="VNB112"/>
      <c r="VNC112"/>
      <c r="VND112"/>
      <c r="VNE112"/>
      <c r="VNF112"/>
      <c r="VNG112"/>
      <c r="VNH112"/>
      <c r="VNI112"/>
      <c r="VNJ112"/>
      <c r="VNK112"/>
      <c r="VNL112"/>
      <c r="VNM112"/>
      <c r="VNN112"/>
      <c r="VNO112"/>
      <c r="VNP112"/>
      <c r="VNQ112"/>
      <c r="VNR112"/>
      <c r="VNS112"/>
      <c r="VNT112"/>
      <c r="VNU112"/>
      <c r="VNV112"/>
      <c r="VNW112"/>
      <c r="VNX112"/>
      <c r="VNY112"/>
      <c r="VNZ112"/>
      <c r="VOA112"/>
      <c r="VOB112"/>
      <c r="VOC112"/>
      <c r="VOD112"/>
      <c r="VOE112"/>
      <c r="VOF112"/>
      <c r="VOG112"/>
      <c r="VOH112"/>
      <c r="VOI112"/>
      <c r="VOJ112"/>
      <c r="VOK112"/>
      <c r="VOL112"/>
      <c r="VOM112"/>
      <c r="VON112"/>
      <c r="VOO112"/>
      <c r="VOP112"/>
      <c r="VOQ112"/>
      <c r="VOR112"/>
      <c r="VOS112"/>
      <c r="VOT112"/>
      <c r="VOU112"/>
      <c r="VOV112"/>
      <c r="VOW112"/>
      <c r="VOX112"/>
      <c r="VOY112"/>
      <c r="VOZ112"/>
      <c r="VPA112"/>
      <c r="VPB112"/>
      <c r="VPC112"/>
      <c r="VPD112"/>
      <c r="VPE112"/>
      <c r="VPF112"/>
      <c r="VPG112"/>
      <c r="VPH112"/>
      <c r="VPI112"/>
      <c r="VPJ112"/>
      <c r="VPK112"/>
      <c r="VPL112"/>
      <c r="VPM112"/>
      <c r="VPN112"/>
      <c r="VPO112"/>
      <c r="VPP112"/>
      <c r="VPQ112"/>
      <c r="VPR112"/>
      <c r="VPS112"/>
      <c r="VPT112"/>
      <c r="VPU112"/>
      <c r="VPV112"/>
      <c r="VPW112"/>
      <c r="VPX112"/>
      <c r="VPY112"/>
      <c r="VPZ112"/>
      <c r="VQA112"/>
      <c r="VQB112"/>
      <c r="VQC112"/>
      <c r="VQD112"/>
      <c r="VQE112"/>
      <c r="VQF112"/>
      <c r="VQG112"/>
      <c r="VQH112"/>
      <c r="VQI112"/>
      <c r="VQJ112"/>
      <c r="VQK112"/>
      <c r="VQL112"/>
      <c r="VQM112"/>
      <c r="VQN112"/>
      <c r="VQO112"/>
      <c r="VQP112"/>
      <c r="VQQ112"/>
      <c r="VQR112"/>
      <c r="VQS112"/>
      <c r="VQT112"/>
      <c r="VQU112"/>
      <c r="VQV112"/>
      <c r="VQW112"/>
      <c r="VQX112"/>
      <c r="VQY112"/>
      <c r="VQZ112"/>
      <c r="VRA112"/>
      <c r="VRB112"/>
      <c r="VRC112"/>
      <c r="VRD112"/>
      <c r="VRE112"/>
      <c r="VRF112"/>
      <c r="VRG112"/>
      <c r="VRH112"/>
      <c r="VRI112"/>
      <c r="VRJ112"/>
      <c r="VRK112"/>
      <c r="VRL112"/>
      <c r="VRM112"/>
      <c r="VRN112"/>
      <c r="VRO112"/>
      <c r="VRP112"/>
      <c r="VRQ112"/>
      <c r="VRR112"/>
      <c r="VRS112"/>
      <c r="VRT112"/>
      <c r="VRU112"/>
      <c r="VRV112"/>
      <c r="VRW112"/>
      <c r="VRX112"/>
      <c r="VRY112"/>
      <c r="VRZ112"/>
      <c r="VSA112"/>
      <c r="VSB112"/>
      <c r="VSC112"/>
      <c r="VSD112"/>
      <c r="VSE112"/>
      <c r="VSF112"/>
      <c r="VSG112"/>
      <c r="VSH112"/>
      <c r="VSI112"/>
      <c r="VSJ112"/>
      <c r="VSK112"/>
      <c r="VSL112"/>
      <c r="VSM112"/>
      <c r="VSN112"/>
      <c r="VSO112"/>
      <c r="VSP112"/>
      <c r="VSQ112"/>
      <c r="VSR112"/>
      <c r="VSS112"/>
      <c r="VST112"/>
      <c r="VSU112"/>
      <c r="VSV112"/>
      <c r="VSW112"/>
      <c r="VSX112"/>
      <c r="VSY112"/>
      <c r="VSZ112"/>
      <c r="VTA112"/>
      <c r="VTB112"/>
      <c r="VTC112"/>
      <c r="VTD112"/>
      <c r="VTE112"/>
      <c r="VTF112"/>
      <c r="VTG112"/>
      <c r="VTH112"/>
      <c r="VTI112"/>
      <c r="VTJ112"/>
      <c r="VTK112"/>
      <c r="VTL112"/>
      <c r="VTM112"/>
      <c r="VTN112"/>
      <c r="VTO112"/>
      <c r="VTP112"/>
      <c r="VTQ112"/>
      <c r="VTR112"/>
      <c r="VTS112"/>
      <c r="VTT112"/>
      <c r="VTU112"/>
      <c r="VTV112"/>
      <c r="VTW112"/>
      <c r="VTX112"/>
      <c r="VTY112"/>
      <c r="VTZ112"/>
      <c r="VUA112"/>
      <c r="VUB112"/>
      <c r="VUC112"/>
      <c r="VUD112"/>
      <c r="VUE112"/>
      <c r="VUF112"/>
      <c r="VUG112"/>
      <c r="VUH112"/>
      <c r="VUI112"/>
      <c r="VUJ112"/>
      <c r="VUK112"/>
      <c r="VUL112"/>
      <c r="VUM112"/>
      <c r="VUN112"/>
      <c r="VUO112"/>
      <c r="VUP112"/>
      <c r="VUQ112"/>
      <c r="VUR112"/>
      <c r="VUS112"/>
      <c r="VUT112"/>
      <c r="VUU112"/>
      <c r="VUV112"/>
      <c r="VUW112"/>
      <c r="VUX112"/>
      <c r="VUY112"/>
      <c r="VUZ112"/>
      <c r="VVA112"/>
      <c r="VVB112"/>
      <c r="VVC112"/>
      <c r="VVD112"/>
      <c r="VVE112"/>
      <c r="VVF112"/>
      <c r="VVG112"/>
      <c r="VVH112"/>
      <c r="VVI112"/>
      <c r="VVJ112"/>
      <c r="VVK112"/>
      <c r="VVL112"/>
      <c r="VVM112"/>
      <c r="VVN112"/>
      <c r="VVO112"/>
      <c r="VVP112"/>
      <c r="VVQ112"/>
      <c r="VVR112"/>
      <c r="VVS112"/>
      <c r="VVT112"/>
      <c r="VVU112"/>
      <c r="VVV112"/>
      <c r="VVW112"/>
      <c r="VVX112"/>
      <c r="VVY112"/>
      <c r="VVZ112"/>
      <c r="VWA112"/>
      <c r="VWB112"/>
      <c r="VWC112"/>
      <c r="VWD112"/>
      <c r="VWE112"/>
      <c r="VWF112"/>
      <c r="VWG112"/>
      <c r="VWH112"/>
      <c r="VWI112"/>
      <c r="VWJ112"/>
      <c r="VWK112"/>
      <c r="VWL112"/>
      <c r="VWM112"/>
      <c r="VWN112"/>
      <c r="VWO112"/>
      <c r="VWP112"/>
      <c r="VWQ112"/>
      <c r="VWR112"/>
      <c r="VWS112"/>
      <c r="VWT112"/>
      <c r="VWU112"/>
      <c r="VWV112"/>
      <c r="VWW112"/>
      <c r="VWX112"/>
      <c r="VWY112"/>
      <c r="VWZ112"/>
      <c r="VXA112"/>
      <c r="VXB112"/>
      <c r="VXC112"/>
      <c r="VXD112"/>
      <c r="VXE112"/>
      <c r="VXF112"/>
      <c r="VXG112"/>
      <c r="VXH112"/>
      <c r="VXI112"/>
      <c r="VXJ112"/>
      <c r="VXK112"/>
      <c r="VXL112"/>
      <c r="VXM112"/>
      <c r="VXN112"/>
      <c r="VXO112"/>
      <c r="VXP112"/>
      <c r="VXQ112"/>
      <c r="VXR112"/>
      <c r="VXS112"/>
      <c r="VXT112"/>
      <c r="VXU112"/>
      <c r="VXV112"/>
      <c r="VXW112"/>
      <c r="VXX112"/>
      <c r="VXY112"/>
      <c r="VXZ112"/>
      <c r="VYA112"/>
      <c r="VYB112"/>
      <c r="VYC112"/>
      <c r="VYD112"/>
      <c r="VYE112"/>
      <c r="VYF112"/>
      <c r="VYG112"/>
      <c r="VYH112"/>
      <c r="VYI112"/>
      <c r="VYJ112"/>
      <c r="VYK112"/>
      <c r="VYL112"/>
      <c r="VYM112"/>
      <c r="VYN112"/>
      <c r="VYO112"/>
      <c r="VYP112"/>
      <c r="VYQ112"/>
      <c r="VYR112"/>
      <c r="VYS112"/>
      <c r="VYT112"/>
      <c r="VYU112"/>
      <c r="VYV112"/>
      <c r="VYW112"/>
      <c r="VYX112"/>
      <c r="VYY112"/>
      <c r="VYZ112"/>
      <c r="VZA112"/>
      <c r="VZB112"/>
      <c r="VZC112"/>
      <c r="VZD112"/>
      <c r="VZE112"/>
      <c r="VZF112"/>
      <c r="VZG112"/>
      <c r="VZH112"/>
      <c r="VZI112"/>
      <c r="VZJ112"/>
      <c r="VZK112"/>
      <c r="VZL112"/>
      <c r="VZM112"/>
      <c r="VZN112"/>
      <c r="VZO112"/>
      <c r="VZP112"/>
      <c r="VZQ112"/>
      <c r="VZR112"/>
      <c r="VZS112"/>
      <c r="VZT112"/>
      <c r="VZU112"/>
      <c r="VZV112"/>
      <c r="VZW112"/>
      <c r="VZX112"/>
      <c r="VZY112"/>
      <c r="VZZ112"/>
      <c r="WAA112"/>
      <c r="WAB112"/>
      <c r="WAC112"/>
      <c r="WAD112"/>
      <c r="WAE112"/>
      <c r="WAF112"/>
      <c r="WAG112"/>
      <c r="WAH112"/>
      <c r="WAI112"/>
      <c r="WAJ112"/>
      <c r="WAK112"/>
      <c r="WAL112"/>
      <c r="WAM112"/>
      <c r="WAN112"/>
      <c r="WAO112"/>
      <c r="WAP112"/>
      <c r="WAQ112"/>
      <c r="WAR112"/>
      <c r="WAS112"/>
      <c r="WAT112"/>
      <c r="WAU112"/>
      <c r="WAV112"/>
      <c r="WAW112"/>
      <c r="WAX112"/>
      <c r="WAY112"/>
      <c r="WAZ112"/>
      <c r="WBA112"/>
      <c r="WBB112"/>
      <c r="WBC112"/>
      <c r="WBD112"/>
      <c r="WBE112"/>
      <c r="WBF112"/>
      <c r="WBG112"/>
      <c r="WBH112"/>
      <c r="WBI112"/>
      <c r="WBJ112"/>
      <c r="WBK112"/>
      <c r="WBL112"/>
      <c r="WBM112"/>
      <c r="WBN112"/>
      <c r="WBO112"/>
      <c r="WBP112"/>
      <c r="WBQ112"/>
      <c r="WBR112"/>
      <c r="WBS112"/>
      <c r="WBT112"/>
      <c r="WBU112"/>
      <c r="WBV112"/>
      <c r="WBW112"/>
      <c r="WBX112"/>
      <c r="WBY112"/>
      <c r="WBZ112"/>
      <c r="WCA112"/>
      <c r="WCB112"/>
      <c r="WCC112"/>
      <c r="WCD112"/>
      <c r="WCE112"/>
      <c r="WCF112"/>
      <c r="WCG112"/>
      <c r="WCH112"/>
      <c r="WCI112"/>
      <c r="WCJ112"/>
      <c r="WCK112"/>
      <c r="WCL112"/>
      <c r="WCM112"/>
      <c r="WCN112"/>
      <c r="WCO112"/>
      <c r="WCP112"/>
      <c r="WCQ112"/>
      <c r="WCR112"/>
      <c r="WCS112"/>
      <c r="WCT112"/>
      <c r="WCU112"/>
      <c r="WCV112"/>
      <c r="WCW112"/>
      <c r="WCX112"/>
      <c r="WCY112"/>
      <c r="WCZ112"/>
      <c r="WDA112"/>
      <c r="WDB112"/>
      <c r="WDC112"/>
      <c r="WDD112"/>
      <c r="WDE112"/>
      <c r="WDF112"/>
      <c r="WDG112"/>
      <c r="WDH112"/>
      <c r="WDI112"/>
      <c r="WDJ112"/>
      <c r="WDK112"/>
      <c r="WDL112"/>
      <c r="WDM112"/>
      <c r="WDN112"/>
      <c r="WDO112"/>
      <c r="WDP112"/>
      <c r="WDQ112"/>
      <c r="WDR112"/>
      <c r="WDS112"/>
      <c r="WDT112"/>
      <c r="WDU112"/>
      <c r="WDV112"/>
      <c r="WDW112"/>
      <c r="WDX112"/>
      <c r="WDY112"/>
      <c r="WDZ112"/>
      <c r="WEA112"/>
      <c r="WEB112"/>
      <c r="WEC112"/>
      <c r="WED112"/>
      <c r="WEE112"/>
      <c r="WEF112"/>
      <c r="WEG112"/>
      <c r="WEH112"/>
      <c r="WEI112"/>
      <c r="WEJ112"/>
      <c r="WEK112"/>
      <c r="WEL112"/>
      <c r="WEM112"/>
      <c r="WEN112"/>
      <c r="WEO112"/>
      <c r="WEP112"/>
      <c r="WEQ112"/>
      <c r="WER112"/>
      <c r="WES112"/>
      <c r="WET112"/>
      <c r="WEU112"/>
      <c r="WEV112"/>
      <c r="WEW112"/>
      <c r="WEX112"/>
      <c r="WEY112"/>
      <c r="WEZ112"/>
      <c r="WFA112"/>
      <c r="WFB112"/>
      <c r="WFC112"/>
      <c r="WFD112"/>
      <c r="WFE112"/>
      <c r="WFF112"/>
      <c r="WFG112"/>
      <c r="WFH112"/>
      <c r="WFI112"/>
      <c r="WFJ112"/>
      <c r="WFK112"/>
      <c r="WFL112"/>
      <c r="WFM112"/>
      <c r="WFN112"/>
      <c r="WFO112"/>
      <c r="WFP112"/>
      <c r="WFQ112"/>
      <c r="WFR112"/>
      <c r="WFS112"/>
      <c r="WFT112"/>
      <c r="WFU112"/>
      <c r="WFV112"/>
      <c r="WFW112"/>
      <c r="WFX112"/>
      <c r="WFY112"/>
      <c r="WFZ112"/>
      <c r="WGA112"/>
      <c r="WGB112"/>
      <c r="WGC112"/>
      <c r="WGD112"/>
      <c r="WGE112"/>
      <c r="WGF112"/>
      <c r="WGG112"/>
      <c r="WGH112"/>
      <c r="WGI112"/>
      <c r="WGJ112"/>
      <c r="WGK112"/>
      <c r="WGL112"/>
      <c r="WGM112"/>
      <c r="WGN112"/>
      <c r="WGO112"/>
      <c r="WGP112"/>
      <c r="WGQ112"/>
      <c r="WGR112"/>
      <c r="WGS112"/>
      <c r="WGT112"/>
      <c r="WGU112"/>
      <c r="WGV112"/>
      <c r="WGW112"/>
      <c r="WGX112"/>
      <c r="WGY112"/>
      <c r="WGZ112"/>
      <c r="WHA112"/>
      <c r="WHB112"/>
      <c r="WHC112"/>
      <c r="WHD112"/>
      <c r="WHE112"/>
      <c r="WHF112"/>
      <c r="WHG112"/>
      <c r="WHH112"/>
      <c r="WHI112"/>
      <c r="WHJ112"/>
      <c r="WHK112"/>
      <c r="WHL112"/>
      <c r="WHM112"/>
      <c r="WHN112"/>
      <c r="WHO112"/>
      <c r="WHP112"/>
      <c r="WHQ112"/>
      <c r="WHR112"/>
      <c r="WHS112"/>
      <c r="WHT112"/>
      <c r="WHU112"/>
      <c r="WHV112"/>
      <c r="WHW112"/>
      <c r="WHX112"/>
      <c r="WHY112"/>
      <c r="WHZ112"/>
      <c r="WIA112"/>
      <c r="WIB112"/>
      <c r="WIC112"/>
      <c r="WID112"/>
      <c r="WIE112"/>
      <c r="WIF112"/>
      <c r="WIG112"/>
      <c r="WIH112"/>
      <c r="WII112"/>
      <c r="WIJ112"/>
      <c r="WIK112"/>
      <c r="WIL112"/>
      <c r="WIM112"/>
      <c r="WIN112"/>
      <c r="WIO112"/>
      <c r="WIP112"/>
      <c r="WIQ112"/>
      <c r="WIR112"/>
      <c r="WIS112"/>
      <c r="WIT112"/>
      <c r="WIU112"/>
      <c r="WIV112"/>
      <c r="WIW112"/>
      <c r="WIX112"/>
      <c r="WIY112"/>
      <c r="WIZ112"/>
      <c r="WJA112"/>
      <c r="WJB112"/>
      <c r="WJC112"/>
      <c r="WJD112"/>
      <c r="WJE112"/>
      <c r="WJF112"/>
      <c r="WJG112"/>
      <c r="WJH112"/>
      <c r="WJI112"/>
      <c r="WJJ112"/>
      <c r="WJK112"/>
      <c r="WJL112"/>
      <c r="WJM112"/>
      <c r="WJN112"/>
      <c r="WJO112"/>
      <c r="WJP112"/>
      <c r="WJQ112"/>
      <c r="WJR112"/>
      <c r="WJS112"/>
      <c r="WJT112"/>
      <c r="WJU112"/>
      <c r="WJV112"/>
      <c r="WJW112"/>
      <c r="WJX112"/>
      <c r="WJY112"/>
      <c r="WJZ112"/>
      <c r="WKA112"/>
      <c r="WKB112"/>
      <c r="WKC112"/>
      <c r="WKD112"/>
      <c r="WKE112"/>
      <c r="WKF112"/>
      <c r="WKG112"/>
      <c r="WKH112"/>
      <c r="WKI112"/>
      <c r="WKJ112"/>
      <c r="WKK112"/>
      <c r="WKL112"/>
      <c r="WKM112"/>
      <c r="WKN112"/>
      <c r="WKO112"/>
      <c r="WKP112"/>
      <c r="WKQ112"/>
      <c r="WKR112"/>
      <c r="WKS112"/>
      <c r="WKT112"/>
      <c r="WKU112"/>
      <c r="WKV112"/>
      <c r="WKW112"/>
      <c r="WKX112"/>
      <c r="WKY112"/>
      <c r="WKZ112"/>
      <c r="WLA112"/>
      <c r="WLB112"/>
      <c r="WLC112"/>
      <c r="WLD112"/>
      <c r="WLE112"/>
      <c r="WLF112"/>
      <c r="WLG112"/>
      <c r="WLH112"/>
      <c r="WLI112"/>
      <c r="WLJ112"/>
      <c r="WLK112"/>
      <c r="WLL112"/>
      <c r="WLM112"/>
      <c r="WLN112"/>
      <c r="WLO112"/>
      <c r="WLP112"/>
      <c r="WLQ112"/>
      <c r="WLR112"/>
      <c r="WLS112"/>
      <c r="WLT112"/>
      <c r="WLU112"/>
      <c r="WLV112"/>
      <c r="WLW112"/>
      <c r="WLX112"/>
      <c r="WLY112"/>
      <c r="WLZ112"/>
      <c r="WMA112"/>
      <c r="WMB112"/>
      <c r="WMC112"/>
      <c r="WMD112"/>
      <c r="WME112"/>
      <c r="WMF112"/>
      <c r="WMG112"/>
      <c r="WMH112"/>
      <c r="WMI112"/>
      <c r="WMJ112"/>
      <c r="WMK112"/>
      <c r="WML112"/>
      <c r="WMM112"/>
      <c r="WMN112"/>
      <c r="WMO112"/>
      <c r="WMP112"/>
      <c r="WMQ112"/>
      <c r="WMR112"/>
      <c r="WMS112"/>
      <c r="WMT112"/>
      <c r="WMU112"/>
      <c r="WMV112"/>
      <c r="WMW112"/>
      <c r="WMX112"/>
      <c r="WMY112"/>
      <c r="WMZ112"/>
      <c r="WNA112"/>
      <c r="WNB112"/>
      <c r="WNC112"/>
      <c r="WND112"/>
      <c r="WNE112"/>
      <c r="WNF112"/>
      <c r="WNG112"/>
      <c r="WNH112"/>
      <c r="WNI112"/>
      <c r="WNJ112"/>
      <c r="WNK112"/>
      <c r="WNL112"/>
      <c r="WNM112"/>
      <c r="WNN112"/>
      <c r="WNO112"/>
      <c r="WNP112"/>
      <c r="WNQ112"/>
      <c r="WNR112"/>
      <c r="WNS112"/>
      <c r="WNT112"/>
      <c r="WNU112"/>
      <c r="WNV112"/>
      <c r="WNW112"/>
      <c r="WNX112"/>
      <c r="WNY112"/>
      <c r="WNZ112"/>
      <c r="WOA112"/>
      <c r="WOB112"/>
      <c r="WOC112"/>
      <c r="WOD112"/>
      <c r="WOE112"/>
      <c r="WOF112"/>
      <c r="WOG112"/>
      <c r="WOH112"/>
      <c r="WOI112"/>
      <c r="WOJ112"/>
      <c r="WOK112"/>
      <c r="WOL112"/>
      <c r="WOM112"/>
      <c r="WON112"/>
      <c r="WOO112"/>
      <c r="WOP112"/>
      <c r="WOQ112"/>
      <c r="WOR112"/>
      <c r="WOS112"/>
      <c r="WOT112"/>
      <c r="WOU112"/>
      <c r="WOV112"/>
      <c r="WOW112"/>
      <c r="WOX112"/>
      <c r="WOY112"/>
      <c r="WOZ112"/>
      <c r="WPA112"/>
      <c r="WPB112"/>
      <c r="WPC112"/>
      <c r="WPD112"/>
      <c r="WPE112"/>
      <c r="WPF112"/>
      <c r="WPG112"/>
      <c r="WPH112"/>
      <c r="WPI112"/>
      <c r="WPJ112"/>
      <c r="WPK112"/>
      <c r="WPL112"/>
      <c r="WPM112"/>
      <c r="WPN112"/>
      <c r="WPO112"/>
      <c r="WPP112"/>
      <c r="WPQ112"/>
      <c r="WPR112"/>
      <c r="WPS112"/>
      <c r="WPT112"/>
      <c r="WPU112"/>
      <c r="WPV112"/>
      <c r="WPW112"/>
      <c r="WPX112"/>
      <c r="WPY112"/>
      <c r="WPZ112"/>
      <c r="WQA112"/>
      <c r="WQB112"/>
      <c r="WQC112"/>
      <c r="WQD112"/>
      <c r="WQE112"/>
      <c r="WQF112"/>
      <c r="WQG112"/>
      <c r="WQH112"/>
      <c r="WQI112"/>
      <c r="WQJ112"/>
      <c r="WQK112"/>
      <c r="WQL112"/>
      <c r="WQM112"/>
      <c r="WQN112"/>
      <c r="WQO112"/>
      <c r="WQP112"/>
      <c r="WQQ112"/>
      <c r="WQR112"/>
      <c r="WQS112"/>
      <c r="WQT112"/>
      <c r="WQU112"/>
      <c r="WQV112"/>
      <c r="WQW112"/>
      <c r="WQX112"/>
      <c r="WQY112"/>
      <c r="WQZ112"/>
      <c r="WRA112"/>
      <c r="WRB112"/>
      <c r="WRC112"/>
      <c r="WRD112"/>
      <c r="WRE112"/>
      <c r="WRF112"/>
      <c r="WRG112"/>
      <c r="WRH112"/>
      <c r="WRI112"/>
      <c r="WRJ112"/>
      <c r="WRK112"/>
      <c r="WRL112"/>
      <c r="WRM112"/>
      <c r="WRN112"/>
      <c r="WRO112"/>
      <c r="WRP112"/>
      <c r="WRQ112"/>
      <c r="WRR112"/>
      <c r="WRS112"/>
      <c r="WRT112"/>
      <c r="WRU112"/>
      <c r="WRV112"/>
      <c r="WRW112"/>
      <c r="WRX112"/>
      <c r="WRY112"/>
      <c r="WRZ112"/>
      <c r="WSA112"/>
      <c r="WSB112"/>
      <c r="WSC112"/>
      <c r="WSD112"/>
      <c r="WSE112"/>
      <c r="WSF112"/>
      <c r="WSG112"/>
      <c r="WSH112"/>
      <c r="WSI112"/>
      <c r="WSJ112"/>
      <c r="WSK112"/>
      <c r="WSL112"/>
      <c r="WSM112"/>
      <c r="WSN112"/>
      <c r="WSO112"/>
      <c r="WSP112"/>
      <c r="WSQ112"/>
      <c r="WSR112"/>
      <c r="WSS112"/>
      <c r="WST112"/>
      <c r="WSU112"/>
      <c r="WSV112"/>
      <c r="WSW112"/>
      <c r="WSX112"/>
      <c r="WSY112"/>
      <c r="WSZ112"/>
      <c r="WTA112"/>
      <c r="WTB112"/>
      <c r="WTC112"/>
      <c r="WTD112"/>
      <c r="WTE112"/>
      <c r="WTF112"/>
      <c r="WTG112"/>
      <c r="WTH112"/>
      <c r="WTI112"/>
      <c r="WTJ112"/>
      <c r="WTK112"/>
      <c r="WTL112"/>
      <c r="WTM112"/>
      <c r="WTN112"/>
      <c r="WTO112"/>
      <c r="WTP112"/>
      <c r="WTQ112"/>
      <c r="WTR112"/>
      <c r="WTS112"/>
      <c r="WTT112"/>
      <c r="WTU112"/>
      <c r="WTV112"/>
      <c r="WTW112"/>
      <c r="WTX112"/>
      <c r="WTY112"/>
      <c r="WTZ112"/>
      <c r="WUA112"/>
      <c r="WUB112"/>
      <c r="WUC112"/>
      <c r="WUD112"/>
      <c r="WUE112"/>
      <c r="WUF112"/>
      <c r="WUG112"/>
      <c r="WUH112"/>
      <c r="WUI112"/>
      <c r="WUJ112"/>
      <c r="WUK112"/>
      <c r="WUL112"/>
      <c r="WUM112"/>
      <c r="WUN112"/>
      <c r="WUO112"/>
      <c r="WUP112"/>
      <c r="WUQ112"/>
      <c r="WUR112"/>
      <c r="WUS112"/>
      <c r="WUT112"/>
      <c r="WUU112"/>
      <c r="WUV112"/>
      <c r="WUW112"/>
      <c r="WUX112"/>
      <c r="WUY112"/>
      <c r="WUZ112"/>
      <c r="WVA112"/>
      <c r="WVB112"/>
      <c r="WVC112"/>
      <c r="WVD112"/>
      <c r="WVE112"/>
      <c r="WVF112"/>
      <c r="WVG112"/>
      <c r="WVH112"/>
      <c r="WVI112"/>
      <c r="WVJ112"/>
      <c r="WVK112"/>
      <c r="WVL112"/>
      <c r="WVM112"/>
      <c r="WVN112"/>
      <c r="WVO112"/>
      <c r="WVP112"/>
      <c r="WVQ112"/>
      <c r="WVR112"/>
      <c r="WVS112"/>
      <c r="WVT112"/>
      <c r="WVU112"/>
      <c r="WVV112"/>
      <c r="WVW112"/>
      <c r="WVX112"/>
      <c r="WVY112"/>
      <c r="WVZ112"/>
      <c r="WWA112"/>
      <c r="WWB112"/>
      <c r="WWC112"/>
      <c r="WWD112"/>
      <c r="WWE112"/>
      <c r="WWF112"/>
      <c r="WWG112"/>
      <c r="WWH112"/>
      <c r="WWI112"/>
      <c r="WWJ112"/>
      <c r="WWK112"/>
      <c r="WWL112"/>
      <c r="WWM112"/>
      <c r="WWN112"/>
      <c r="WWO112"/>
      <c r="WWP112"/>
      <c r="WWQ112"/>
      <c r="WWR112"/>
      <c r="WWS112"/>
      <c r="WWT112"/>
      <c r="WWU112"/>
      <c r="WWV112"/>
      <c r="WWW112"/>
      <c r="WWX112"/>
      <c r="WWY112"/>
      <c r="WWZ112"/>
      <c r="WXA112"/>
      <c r="WXB112"/>
      <c r="WXC112"/>
      <c r="WXD112"/>
      <c r="WXE112"/>
      <c r="WXF112"/>
      <c r="WXG112"/>
      <c r="WXH112"/>
      <c r="WXI112"/>
      <c r="WXJ112"/>
      <c r="WXK112"/>
      <c r="WXL112"/>
      <c r="WXM112"/>
      <c r="WXN112"/>
      <c r="WXO112"/>
      <c r="WXP112"/>
      <c r="WXQ112"/>
      <c r="WXR112"/>
      <c r="WXS112"/>
      <c r="WXT112"/>
      <c r="WXU112"/>
      <c r="WXV112"/>
      <c r="WXW112"/>
      <c r="WXX112"/>
      <c r="WXY112"/>
      <c r="WXZ112"/>
      <c r="WYA112"/>
      <c r="WYB112"/>
      <c r="WYC112"/>
      <c r="WYD112"/>
      <c r="WYE112"/>
      <c r="WYF112"/>
      <c r="WYG112"/>
      <c r="WYH112"/>
      <c r="WYI112"/>
      <c r="WYJ112"/>
      <c r="WYK112"/>
      <c r="WYL112"/>
      <c r="WYM112"/>
      <c r="WYN112"/>
      <c r="WYO112"/>
      <c r="WYP112"/>
      <c r="WYQ112"/>
      <c r="WYR112"/>
      <c r="WYS112"/>
      <c r="WYT112"/>
      <c r="WYU112"/>
      <c r="WYV112"/>
      <c r="WYW112"/>
      <c r="WYX112"/>
      <c r="WYY112"/>
      <c r="WYZ112"/>
      <c r="WZA112"/>
      <c r="WZB112"/>
      <c r="WZC112"/>
      <c r="WZD112"/>
      <c r="WZE112"/>
      <c r="WZF112"/>
      <c r="WZG112"/>
      <c r="WZH112"/>
      <c r="WZI112"/>
      <c r="WZJ112"/>
      <c r="WZK112"/>
      <c r="WZL112"/>
      <c r="WZM112"/>
      <c r="WZN112"/>
      <c r="WZO112"/>
      <c r="WZP112"/>
      <c r="WZQ112"/>
      <c r="WZR112"/>
      <c r="WZS112"/>
      <c r="WZT112"/>
      <c r="WZU112"/>
      <c r="WZV112"/>
      <c r="WZW112"/>
      <c r="WZX112"/>
      <c r="WZY112"/>
      <c r="WZZ112"/>
      <c r="XAA112"/>
      <c r="XAB112"/>
      <c r="XAC112"/>
      <c r="XAD112"/>
      <c r="XAE112"/>
      <c r="XAF112"/>
      <c r="XAG112"/>
      <c r="XAH112"/>
      <c r="XAI112"/>
      <c r="XAJ112"/>
      <c r="XAK112"/>
      <c r="XAL112"/>
      <c r="XAM112"/>
      <c r="XAN112"/>
      <c r="XAO112"/>
      <c r="XAP112"/>
      <c r="XAQ112"/>
      <c r="XAR112"/>
      <c r="XAS112"/>
      <c r="XAT112"/>
      <c r="XAU112"/>
      <c r="XAV112"/>
      <c r="XAW112"/>
      <c r="XAX112"/>
      <c r="XAY112"/>
      <c r="XAZ112"/>
      <c r="XBA112"/>
      <c r="XBB112"/>
      <c r="XBC112"/>
      <c r="XBD112"/>
      <c r="XBE112"/>
      <c r="XBF112"/>
      <c r="XBG112"/>
      <c r="XBH112"/>
      <c r="XBI112"/>
      <c r="XBJ112"/>
      <c r="XBK112"/>
      <c r="XBL112"/>
      <c r="XBM112"/>
      <c r="XBN112"/>
      <c r="XBO112"/>
      <c r="XBP112"/>
      <c r="XBQ112"/>
      <c r="XBR112"/>
      <c r="XBS112"/>
      <c r="XBT112"/>
      <c r="XBU112"/>
      <c r="XBV112"/>
      <c r="XBW112"/>
      <c r="XBX112"/>
      <c r="XBY112"/>
      <c r="XBZ112"/>
      <c r="XCA112"/>
      <c r="XCB112"/>
      <c r="XCC112"/>
      <c r="XCD112"/>
      <c r="XCE112"/>
      <c r="XCF112"/>
      <c r="XCG112"/>
      <c r="XCH112"/>
      <c r="XCI112"/>
      <c r="XCJ112"/>
      <c r="XCK112"/>
      <c r="XCL112"/>
      <c r="XCM112"/>
      <c r="XCN112"/>
      <c r="XCO112"/>
      <c r="XCP112"/>
      <c r="XCQ112"/>
      <c r="XCR112"/>
      <c r="XCS112"/>
      <c r="XCT112"/>
      <c r="XCU112"/>
      <c r="XCV112"/>
      <c r="XCW112"/>
      <c r="XCX112"/>
      <c r="XCY112"/>
      <c r="XCZ112"/>
      <c r="XDA112"/>
      <c r="XDB112"/>
      <c r="XDC112"/>
      <c r="XDD112"/>
      <c r="XDE112"/>
      <c r="XDF112"/>
      <c r="XDG112"/>
      <c r="XDH112"/>
      <c r="XDI112"/>
      <c r="XDJ112"/>
      <c r="XDK112"/>
      <c r="XDL112"/>
      <c r="XDM112"/>
      <c r="XDN112"/>
      <c r="XDO112"/>
      <c r="XDP112"/>
      <c r="XDQ112"/>
      <c r="XDR112"/>
      <c r="XDS112"/>
      <c r="XDT112"/>
      <c r="XDU112"/>
      <c r="XDV112"/>
      <c r="XDW112"/>
      <c r="XDX112"/>
      <c r="XDY112"/>
      <c r="XDZ112"/>
      <c r="XEA112"/>
      <c r="XEB112"/>
      <c r="XEC112"/>
      <c r="XED112"/>
      <c r="XEE112"/>
      <c r="XEF112"/>
      <c r="XEG112"/>
      <c r="XEH112"/>
      <c r="XEI112"/>
      <c r="XEJ112"/>
      <c r="XEK112"/>
      <c r="XEL112"/>
      <c r="XEM112"/>
      <c r="XEN112"/>
      <c r="XEO112"/>
      <c r="XEP112"/>
      <c r="XEQ112"/>
      <c r="XER112"/>
      <c r="XES112"/>
      <c r="XET112"/>
      <c r="XEU112"/>
      <c r="XEV112"/>
      <c r="XEW112"/>
      <c r="XEX112"/>
      <c r="XEY112"/>
      <c r="XEZ112"/>
      <c r="XFA112"/>
      <c r="XFB112"/>
      <c r="XFC112"/>
      <c r="XFD112"/>
    </row>
    <row r="113" spans="1:34" x14ac:dyDescent="0.2">
      <c r="A113" s="24">
        <v>109</v>
      </c>
      <c r="B113" s="28">
        <f t="shared" si="7"/>
        <v>43797</v>
      </c>
      <c r="C113" s="60">
        <f t="shared" si="11"/>
        <v>1</v>
      </c>
      <c r="D113" s="24" t="s">
        <v>11</v>
      </c>
      <c r="E113" s="24"/>
      <c r="F113" s="29">
        <f>+AVERAGE($F$5:F112)</f>
        <v>0</v>
      </c>
      <c r="G113" s="24" t="s">
        <v>5</v>
      </c>
      <c r="H113" s="42">
        <f t="shared" si="6"/>
        <v>0</v>
      </c>
      <c r="I113" s="44"/>
      <c r="J113" s="42">
        <f t="shared" si="8"/>
        <v>0</v>
      </c>
      <c r="K113" s="25"/>
      <c r="L113" s="42"/>
      <c r="M113" s="26"/>
      <c r="N113" s="61"/>
      <c r="O113" s="60"/>
      <c r="P113" s="60"/>
      <c r="Q113" s="68"/>
      <c r="R113" s="97"/>
      <c r="S113" s="69"/>
      <c r="T113" s="14"/>
      <c r="U113" s="13"/>
      <c r="V113" s="13"/>
      <c r="W113" s="13"/>
      <c r="X113" s="13"/>
      <c r="Y113" s="15"/>
      <c r="Z113" s="16"/>
      <c r="AA113" s="13"/>
      <c r="AB113" s="13"/>
      <c r="AC113" s="13"/>
      <c r="AD113" s="13"/>
      <c r="AE113" s="13"/>
      <c r="AF113" s="13"/>
      <c r="AG113" s="13"/>
      <c r="AH113" s="13"/>
    </row>
    <row r="114" spans="1:34" x14ac:dyDescent="0.2">
      <c r="A114" s="24">
        <v>110</v>
      </c>
      <c r="B114" s="28">
        <f t="shared" si="7"/>
        <v>43798</v>
      </c>
      <c r="C114" s="60">
        <f t="shared" si="11"/>
        <v>1</v>
      </c>
      <c r="D114" s="24" t="s">
        <v>11</v>
      </c>
      <c r="E114" s="24"/>
      <c r="F114" s="29">
        <f>+AVERAGE($F$5:F113)</f>
        <v>0</v>
      </c>
      <c r="G114" s="24" t="s">
        <v>5</v>
      </c>
      <c r="H114" s="42">
        <f t="shared" si="6"/>
        <v>0</v>
      </c>
      <c r="I114" s="44"/>
      <c r="J114" s="42">
        <f t="shared" si="8"/>
        <v>0</v>
      </c>
      <c r="K114" s="25"/>
      <c r="L114" s="42"/>
      <c r="M114" s="26"/>
      <c r="N114" s="61"/>
      <c r="O114" s="60"/>
      <c r="P114" s="60"/>
      <c r="Q114" s="68"/>
      <c r="R114" s="97"/>
      <c r="S114" s="69"/>
      <c r="T114" s="14"/>
      <c r="U114" s="13"/>
      <c r="V114" s="13"/>
      <c r="W114" s="13"/>
      <c r="X114" s="13"/>
      <c r="Y114" s="15"/>
      <c r="Z114" s="16"/>
      <c r="AA114" s="13"/>
      <c r="AB114" s="13"/>
      <c r="AC114" s="13"/>
      <c r="AD114" s="13"/>
      <c r="AE114" s="13"/>
      <c r="AF114" s="13"/>
      <c r="AG114" s="13"/>
      <c r="AH114" s="13"/>
    </row>
    <row r="115" spans="1:34" x14ac:dyDescent="0.2">
      <c r="A115" s="24">
        <v>111</v>
      </c>
      <c r="B115" s="28">
        <f t="shared" si="7"/>
        <v>43799</v>
      </c>
      <c r="C115" s="60">
        <f t="shared" si="11"/>
        <v>1</v>
      </c>
      <c r="D115" s="24" t="s">
        <v>11</v>
      </c>
      <c r="E115" s="24"/>
      <c r="F115" s="29">
        <f>+AVERAGE($F$5:F114)</f>
        <v>0</v>
      </c>
      <c r="G115" s="24" t="s">
        <v>5</v>
      </c>
      <c r="H115" s="42">
        <f t="shared" si="6"/>
        <v>0</v>
      </c>
      <c r="I115" s="44"/>
      <c r="J115" s="42">
        <f t="shared" si="8"/>
        <v>0</v>
      </c>
      <c r="K115" s="25"/>
      <c r="L115" s="42"/>
      <c r="M115" s="26"/>
      <c r="N115" s="61"/>
      <c r="O115" s="60"/>
      <c r="P115" s="60"/>
      <c r="Q115" s="68"/>
      <c r="R115" s="97"/>
      <c r="S115" s="69"/>
      <c r="T115" s="14"/>
      <c r="U115" s="13"/>
      <c r="V115" s="13"/>
      <c r="W115" s="13"/>
      <c r="X115" s="13"/>
      <c r="Y115" s="15"/>
      <c r="Z115" s="16"/>
      <c r="AA115" s="13"/>
      <c r="AB115" s="13"/>
      <c r="AC115" s="13"/>
      <c r="AD115" s="13"/>
      <c r="AE115" s="13"/>
      <c r="AF115" s="13"/>
      <c r="AG115" s="13"/>
      <c r="AH115" s="13"/>
    </row>
    <row r="116" spans="1:34" x14ac:dyDescent="0.2">
      <c r="A116" s="24">
        <v>112</v>
      </c>
      <c r="B116" s="28">
        <f t="shared" si="7"/>
        <v>43800</v>
      </c>
      <c r="C116" s="60">
        <f t="shared" si="11"/>
        <v>1</v>
      </c>
      <c r="D116" s="24" t="s">
        <v>11</v>
      </c>
      <c r="E116" s="24"/>
      <c r="F116" s="29">
        <f>+AVERAGE($F$5:F115)</f>
        <v>0</v>
      </c>
      <c r="G116" s="24" t="s">
        <v>5</v>
      </c>
      <c r="H116" s="42">
        <f t="shared" ref="H116:H179" si="12">(C116*F116)</f>
        <v>0</v>
      </c>
      <c r="I116" s="44"/>
      <c r="J116" s="42">
        <f t="shared" si="8"/>
        <v>0</v>
      </c>
      <c r="K116" s="25"/>
      <c r="L116" s="42"/>
      <c r="M116" s="26"/>
      <c r="N116" s="61"/>
      <c r="O116" s="60"/>
      <c r="P116" s="60"/>
      <c r="Q116" s="68"/>
      <c r="R116" s="97"/>
      <c r="S116" s="69"/>
      <c r="T116" s="14"/>
      <c r="U116" s="13"/>
      <c r="V116" s="13"/>
      <c r="W116" s="13"/>
      <c r="X116" s="13"/>
      <c r="Y116" s="15"/>
      <c r="Z116" s="16"/>
      <c r="AA116" s="13"/>
      <c r="AB116" s="13"/>
      <c r="AC116" s="13"/>
      <c r="AD116" s="13"/>
      <c r="AE116" s="13"/>
      <c r="AF116" s="13"/>
      <c r="AG116" s="13"/>
      <c r="AH116" s="13"/>
    </row>
    <row r="117" spans="1:34" x14ac:dyDescent="0.2">
      <c r="A117" s="24">
        <v>113</v>
      </c>
      <c r="B117" s="28">
        <f t="shared" si="7"/>
        <v>43801</v>
      </c>
      <c r="C117" s="60">
        <f t="shared" si="11"/>
        <v>1</v>
      </c>
      <c r="D117" s="24" t="s">
        <v>11</v>
      </c>
      <c r="E117" s="24"/>
      <c r="F117" s="29">
        <f>+AVERAGE($F$5:F116)</f>
        <v>0</v>
      </c>
      <c r="G117" s="24" t="s">
        <v>5</v>
      </c>
      <c r="H117" s="42">
        <f t="shared" si="12"/>
        <v>0</v>
      </c>
      <c r="I117" s="44"/>
      <c r="J117" s="42">
        <f t="shared" si="8"/>
        <v>0</v>
      </c>
      <c r="K117" s="25"/>
      <c r="L117" s="42"/>
      <c r="M117" s="26"/>
      <c r="N117" s="61"/>
      <c r="O117" s="60"/>
      <c r="P117" s="60"/>
      <c r="Q117" s="68"/>
      <c r="R117" s="97"/>
      <c r="S117" s="69"/>
      <c r="T117" s="14"/>
      <c r="U117" s="13"/>
      <c r="V117" s="13"/>
      <c r="W117" s="13"/>
      <c r="X117" s="13"/>
      <c r="Y117" s="15"/>
      <c r="Z117" s="16"/>
      <c r="AA117" s="13"/>
      <c r="AB117" s="18"/>
      <c r="AC117" s="13"/>
      <c r="AD117" s="13"/>
      <c r="AE117" s="13"/>
      <c r="AF117" s="13"/>
      <c r="AG117" s="13"/>
      <c r="AH117" s="13"/>
    </row>
    <row r="118" spans="1:34" x14ac:dyDescent="0.2">
      <c r="A118" s="24">
        <v>114</v>
      </c>
      <c r="B118" s="28">
        <f t="shared" si="7"/>
        <v>43802</v>
      </c>
      <c r="C118" s="60">
        <f t="shared" si="11"/>
        <v>1</v>
      </c>
      <c r="D118" s="24" t="s">
        <v>11</v>
      </c>
      <c r="E118" s="24"/>
      <c r="F118" s="29">
        <f>+AVERAGE($F$5:F117)</f>
        <v>0</v>
      </c>
      <c r="G118" s="24" t="s">
        <v>5</v>
      </c>
      <c r="H118" s="42">
        <f t="shared" si="12"/>
        <v>0</v>
      </c>
      <c r="I118" s="44"/>
      <c r="J118" s="42">
        <f t="shared" si="8"/>
        <v>0</v>
      </c>
      <c r="K118" s="25"/>
      <c r="L118" s="42"/>
      <c r="M118" s="26"/>
      <c r="N118" s="61"/>
      <c r="O118" s="60"/>
      <c r="P118" s="60"/>
      <c r="Q118" s="68"/>
      <c r="R118" s="97"/>
      <c r="S118" s="69"/>
      <c r="T118" s="14"/>
      <c r="U118" s="13"/>
      <c r="V118" s="13"/>
      <c r="W118" s="13"/>
      <c r="X118" s="13"/>
      <c r="Y118" s="15"/>
      <c r="Z118" s="19"/>
      <c r="AA118" s="18"/>
      <c r="AB118" s="18"/>
      <c r="AC118" s="13"/>
      <c r="AD118" s="13"/>
      <c r="AE118" s="13"/>
      <c r="AF118" s="13"/>
      <c r="AG118" s="13"/>
      <c r="AH118" s="13"/>
    </row>
    <row r="119" spans="1:34" x14ac:dyDescent="0.2">
      <c r="A119" s="24">
        <v>115</v>
      </c>
      <c r="B119" s="28">
        <f t="shared" si="7"/>
        <v>43803</v>
      </c>
      <c r="C119" s="60">
        <f t="shared" si="11"/>
        <v>1</v>
      </c>
      <c r="D119" s="24" t="s">
        <v>11</v>
      </c>
      <c r="E119" s="24"/>
      <c r="F119" s="29">
        <f>+AVERAGE($F$5:F118)</f>
        <v>0</v>
      </c>
      <c r="G119" s="24" t="s">
        <v>5</v>
      </c>
      <c r="H119" s="42">
        <f t="shared" si="12"/>
        <v>0</v>
      </c>
      <c r="I119" s="44"/>
      <c r="J119" s="42">
        <f t="shared" si="8"/>
        <v>0</v>
      </c>
      <c r="K119" s="25"/>
      <c r="L119" s="42"/>
      <c r="M119" s="26"/>
      <c r="N119" s="61"/>
      <c r="O119" s="60"/>
      <c r="P119" s="60"/>
      <c r="Q119" s="68"/>
      <c r="R119" s="97"/>
      <c r="S119" s="69"/>
      <c r="T119" s="14"/>
      <c r="U119" s="13"/>
      <c r="V119" s="13"/>
      <c r="W119" s="13"/>
      <c r="X119" s="13"/>
      <c r="Y119" s="15"/>
      <c r="Z119" s="19"/>
      <c r="AA119" s="18"/>
      <c r="AB119" s="18"/>
      <c r="AC119" s="13"/>
      <c r="AD119" s="13"/>
      <c r="AE119" s="13"/>
      <c r="AF119" s="13"/>
      <c r="AG119" s="13"/>
      <c r="AH119" s="13"/>
    </row>
    <row r="120" spans="1:34" x14ac:dyDescent="0.2">
      <c r="A120" s="24">
        <v>116</v>
      </c>
      <c r="B120" s="28">
        <f t="shared" si="7"/>
        <v>43804</v>
      </c>
      <c r="C120" s="60">
        <f t="shared" si="11"/>
        <v>1</v>
      </c>
      <c r="D120" s="24" t="s">
        <v>11</v>
      </c>
      <c r="E120" s="24"/>
      <c r="F120" s="29">
        <f>+AVERAGE($F$5:F119)</f>
        <v>0</v>
      </c>
      <c r="G120" s="24" t="s">
        <v>5</v>
      </c>
      <c r="H120" s="42">
        <f t="shared" si="12"/>
        <v>0</v>
      </c>
      <c r="I120" s="44"/>
      <c r="J120" s="42">
        <f t="shared" si="8"/>
        <v>0</v>
      </c>
      <c r="K120" s="25"/>
      <c r="L120" s="42"/>
      <c r="M120" s="26"/>
      <c r="N120" s="61"/>
      <c r="O120" s="60"/>
      <c r="P120" s="60"/>
      <c r="Q120" s="68"/>
      <c r="R120" s="97"/>
      <c r="S120" s="69"/>
      <c r="T120" s="14"/>
      <c r="U120" s="13"/>
      <c r="V120" s="13"/>
      <c r="W120" s="13"/>
      <c r="X120" s="13"/>
      <c r="Y120" s="15"/>
      <c r="Z120" s="19"/>
      <c r="AA120" s="18"/>
      <c r="AB120" s="18"/>
      <c r="AC120" s="13"/>
      <c r="AD120" s="13"/>
      <c r="AE120" s="13"/>
      <c r="AF120" s="13"/>
      <c r="AG120" s="13"/>
      <c r="AH120" s="13"/>
    </row>
    <row r="121" spans="1:34" x14ac:dyDescent="0.2">
      <c r="A121" s="24">
        <v>117</v>
      </c>
      <c r="B121" s="28">
        <f t="shared" si="7"/>
        <v>43805</v>
      </c>
      <c r="C121" s="60">
        <f t="shared" si="11"/>
        <v>1</v>
      </c>
      <c r="D121" s="24" t="s">
        <v>11</v>
      </c>
      <c r="E121" s="24"/>
      <c r="F121" s="29">
        <f>+AVERAGE($F$5:F120)</f>
        <v>0</v>
      </c>
      <c r="G121" s="24" t="s">
        <v>5</v>
      </c>
      <c r="H121" s="42">
        <f t="shared" si="12"/>
        <v>0</v>
      </c>
      <c r="I121" s="44"/>
      <c r="J121" s="42">
        <f t="shared" si="8"/>
        <v>0</v>
      </c>
      <c r="K121" s="25"/>
      <c r="L121" s="42"/>
      <c r="M121" s="26"/>
      <c r="N121" s="70"/>
      <c r="O121" s="60"/>
      <c r="P121" s="60"/>
      <c r="Q121" s="68"/>
      <c r="R121" s="97"/>
      <c r="S121" s="69"/>
      <c r="T121" s="14"/>
      <c r="U121" s="13"/>
      <c r="V121" s="13"/>
      <c r="W121" s="13"/>
      <c r="X121" s="13"/>
      <c r="Y121" s="15"/>
      <c r="Z121" s="20"/>
      <c r="AA121" s="21"/>
      <c r="AB121" s="21"/>
      <c r="AC121" s="13"/>
      <c r="AD121" s="13"/>
      <c r="AE121" s="13"/>
      <c r="AF121" s="13"/>
      <c r="AG121" s="13"/>
      <c r="AH121" s="13"/>
    </row>
    <row r="122" spans="1:34" x14ac:dyDescent="0.2">
      <c r="A122" s="24">
        <v>118</v>
      </c>
      <c r="B122" s="28">
        <f t="shared" si="7"/>
        <v>43806</v>
      </c>
      <c r="C122" s="60">
        <f t="shared" si="11"/>
        <v>1</v>
      </c>
      <c r="D122" s="24" t="s">
        <v>11</v>
      </c>
      <c r="E122" s="24"/>
      <c r="F122" s="29">
        <f>+AVERAGE($F$5:F121)</f>
        <v>0</v>
      </c>
      <c r="G122" s="24" t="s">
        <v>5</v>
      </c>
      <c r="H122" s="42">
        <f t="shared" si="12"/>
        <v>0</v>
      </c>
      <c r="I122" s="44"/>
      <c r="J122" s="42">
        <f t="shared" si="8"/>
        <v>0</v>
      </c>
      <c r="K122" s="25"/>
      <c r="L122" s="42"/>
      <c r="M122" s="26"/>
      <c r="N122" s="70"/>
      <c r="O122" s="60"/>
      <c r="P122" s="60"/>
      <c r="Q122" s="68"/>
      <c r="R122" s="97"/>
      <c r="S122" s="69"/>
      <c r="T122" s="14"/>
      <c r="U122" s="13"/>
      <c r="V122" s="13"/>
      <c r="W122" s="13"/>
      <c r="X122" s="13"/>
      <c r="Y122" s="15"/>
      <c r="Z122" s="20"/>
      <c r="AA122" s="21"/>
      <c r="AB122" s="21"/>
      <c r="AC122" s="13"/>
      <c r="AD122" s="13"/>
      <c r="AE122" s="13"/>
      <c r="AF122" s="13"/>
      <c r="AG122" s="13"/>
      <c r="AH122" s="13"/>
    </row>
    <row r="123" spans="1:34" x14ac:dyDescent="0.2">
      <c r="A123" s="24">
        <v>119</v>
      </c>
      <c r="B123" s="28">
        <f t="shared" si="7"/>
        <v>43807</v>
      </c>
      <c r="C123" s="60">
        <f t="shared" si="11"/>
        <v>1</v>
      </c>
      <c r="D123" s="24" t="s">
        <v>11</v>
      </c>
      <c r="E123" s="24"/>
      <c r="F123" s="29">
        <f>+AVERAGE($F$5:F122)</f>
        <v>0</v>
      </c>
      <c r="G123" s="24" t="s">
        <v>5</v>
      </c>
      <c r="H123" s="42">
        <f t="shared" si="12"/>
        <v>0</v>
      </c>
      <c r="I123" s="44"/>
      <c r="J123" s="42">
        <f t="shared" si="8"/>
        <v>0</v>
      </c>
      <c r="K123" s="25"/>
      <c r="L123" s="42"/>
      <c r="M123" s="26"/>
      <c r="N123" s="61"/>
      <c r="O123" s="60"/>
      <c r="P123" s="60"/>
      <c r="Q123" s="68"/>
      <c r="R123" s="97"/>
      <c r="S123" s="69"/>
      <c r="T123" s="14"/>
      <c r="U123" s="13"/>
      <c r="V123" s="13"/>
      <c r="W123" s="13"/>
      <c r="X123" s="13"/>
      <c r="Y123" s="15"/>
      <c r="Z123" s="19"/>
      <c r="AA123" s="18"/>
      <c r="AB123" s="18"/>
      <c r="AC123" s="13"/>
      <c r="AD123" s="13"/>
      <c r="AE123" s="13"/>
      <c r="AF123" s="13"/>
      <c r="AG123" s="13"/>
      <c r="AH123" s="13"/>
    </row>
    <row r="124" spans="1:34" x14ac:dyDescent="0.2">
      <c r="A124" s="24">
        <v>120</v>
      </c>
      <c r="B124" s="28">
        <f t="shared" si="7"/>
        <v>43808</v>
      </c>
      <c r="C124" s="60">
        <f t="shared" si="11"/>
        <v>1</v>
      </c>
      <c r="D124" s="24" t="s">
        <v>11</v>
      </c>
      <c r="E124" s="24"/>
      <c r="F124" s="29">
        <f>+AVERAGE($F$5:F123)</f>
        <v>0</v>
      </c>
      <c r="G124" s="24" t="s">
        <v>5</v>
      </c>
      <c r="H124" s="42">
        <f t="shared" si="12"/>
        <v>0</v>
      </c>
      <c r="I124" s="44"/>
      <c r="J124" s="42">
        <f t="shared" si="8"/>
        <v>0</v>
      </c>
      <c r="K124" s="25"/>
      <c r="L124" s="42"/>
      <c r="M124" s="26"/>
      <c r="N124" s="61"/>
      <c r="O124" s="60"/>
      <c r="P124" s="60"/>
      <c r="Q124" s="68"/>
      <c r="R124" s="97"/>
      <c r="S124" s="69"/>
      <c r="T124" s="14"/>
      <c r="U124" s="13"/>
      <c r="V124" s="13"/>
      <c r="W124" s="13"/>
      <c r="X124" s="13"/>
      <c r="Y124" s="15" t="s">
        <v>24</v>
      </c>
      <c r="Z124" s="19"/>
      <c r="AA124" s="18"/>
      <c r="AB124" s="18"/>
      <c r="AC124" s="13"/>
      <c r="AD124" s="13"/>
      <c r="AE124" s="13"/>
      <c r="AF124" s="13"/>
      <c r="AG124" s="13"/>
      <c r="AH124" s="13"/>
    </row>
    <row r="125" spans="1:34" x14ac:dyDescent="0.2">
      <c r="A125" s="37">
        <v>121</v>
      </c>
      <c r="B125" s="36">
        <f t="shared" si="7"/>
        <v>43809</v>
      </c>
      <c r="C125" s="60">
        <f t="shared" si="11"/>
        <v>1</v>
      </c>
      <c r="D125" s="37" t="s">
        <v>11</v>
      </c>
      <c r="E125" s="37"/>
      <c r="F125" s="29">
        <f>+AVERAGE($F$5:F124)</f>
        <v>0</v>
      </c>
      <c r="G125" s="37" t="s">
        <v>5</v>
      </c>
      <c r="H125" s="43">
        <f t="shared" si="12"/>
        <v>0</v>
      </c>
      <c r="I125" s="48"/>
      <c r="J125" s="43">
        <f t="shared" si="8"/>
        <v>0</v>
      </c>
      <c r="K125" s="39"/>
      <c r="L125" s="43"/>
      <c r="M125" s="38"/>
      <c r="N125" s="72"/>
      <c r="O125" s="62"/>
      <c r="P125" s="62"/>
      <c r="Q125" s="73"/>
      <c r="R125" s="98"/>
      <c r="S125" s="69"/>
      <c r="T125" s="14"/>
      <c r="U125" s="13"/>
      <c r="V125" s="13"/>
      <c r="W125" s="13"/>
      <c r="X125" s="13"/>
      <c r="Y125" s="15"/>
      <c r="Z125" s="19"/>
      <c r="AA125" s="18"/>
      <c r="AB125" s="18"/>
      <c r="AC125" s="13"/>
      <c r="AD125" s="13"/>
      <c r="AE125" s="13"/>
      <c r="AF125" s="13"/>
      <c r="AG125" s="13"/>
      <c r="AH125" s="13"/>
    </row>
    <row r="126" spans="1:34" x14ac:dyDescent="0.2">
      <c r="A126" s="24">
        <v>122</v>
      </c>
      <c r="B126" s="28">
        <f t="shared" si="7"/>
        <v>43810</v>
      </c>
      <c r="C126" s="60">
        <f t="shared" si="11"/>
        <v>1</v>
      </c>
      <c r="D126" s="24" t="s">
        <v>11</v>
      </c>
      <c r="E126" s="24"/>
      <c r="F126" s="29">
        <f>+AVERAGE($F$5:F125)</f>
        <v>0</v>
      </c>
      <c r="G126" s="24" t="s">
        <v>5</v>
      </c>
      <c r="H126" s="42">
        <f t="shared" si="12"/>
        <v>0</v>
      </c>
      <c r="I126" s="44"/>
      <c r="J126" s="42">
        <f t="shared" si="8"/>
        <v>0</v>
      </c>
      <c r="K126" s="25"/>
      <c r="L126" s="42"/>
      <c r="M126" s="26"/>
      <c r="N126" s="61"/>
      <c r="O126" s="60"/>
      <c r="P126" s="60"/>
      <c r="Q126" s="68"/>
      <c r="R126" s="97"/>
      <c r="S126" s="69"/>
      <c r="T126" s="14"/>
      <c r="U126" s="13"/>
      <c r="V126" s="13"/>
      <c r="W126" s="13"/>
      <c r="X126" s="13"/>
      <c r="Y126" s="15"/>
      <c r="Z126" s="19"/>
      <c r="AA126" s="18"/>
      <c r="AB126" s="18"/>
      <c r="AC126" s="13"/>
      <c r="AD126" s="13"/>
      <c r="AE126" s="13"/>
      <c r="AF126" s="13"/>
      <c r="AG126" s="13"/>
      <c r="AH126" s="13"/>
    </row>
    <row r="127" spans="1:34" x14ac:dyDescent="0.2">
      <c r="A127" s="24">
        <v>123</v>
      </c>
      <c r="B127" s="28">
        <f t="shared" si="7"/>
        <v>43811</v>
      </c>
      <c r="C127" s="60">
        <f t="shared" si="11"/>
        <v>1</v>
      </c>
      <c r="D127" s="24" t="s">
        <v>11</v>
      </c>
      <c r="E127" s="24"/>
      <c r="F127" s="29">
        <f>+AVERAGE($F$5:F126)</f>
        <v>0</v>
      </c>
      <c r="G127" s="24" t="s">
        <v>5</v>
      </c>
      <c r="H127" s="42">
        <f t="shared" si="12"/>
        <v>0</v>
      </c>
      <c r="I127" s="44"/>
      <c r="J127" s="42">
        <f t="shared" si="8"/>
        <v>0</v>
      </c>
      <c r="K127" s="25"/>
      <c r="L127" s="42"/>
      <c r="M127" s="26"/>
      <c r="N127" s="61"/>
      <c r="O127" s="60"/>
      <c r="P127" s="60"/>
      <c r="Q127" s="68"/>
      <c r="R127" s="97"/>
      <c r="S127" s="69"/>
      <c r="T127" s="14"/>
      <c r="U127" s="13"/>
      <c r="V127" s="13"/>
      <c r="W127" s="13"/>
      <c r="X127" s="13"/>
      <c r="Y127" s="15"/>
      <c r="Z127" s="19"/>
      <c r="AA127" s="18"/>
      <c r="AB127" s="18"/>
      <c r="AC127" s="13"/>
      <c r="AD127" s="13"/>
      <c r="AE127" s="13"/>
      <c r="AF127" s="13"/>
      <c r="AG127" s="13"/>
      <c r="AH127" s="13"/>
    </row>
    <row r="128" spans="1:34" x14ac:dyDescent="0.2">
      <c r="A128" s="24">
        <v>124</v>
      </c>
      <c r="B128" s="28">
        <f t="shared" si="7"/>
        <v>43812</v>
      </c>
      <c r="C128" s="60">
        <f t="shared" si="11"/>
        <v>1</v>
      </c>
      <c r="D128" s="24" t="s">
        <v>11</v>
      </c>
      <c r="E128" s="24"/>
      <c r="F128" s="29">
        <f>+AVERAGE($F$5:F127)</f>
        <v>0</v>
      </c>
      <c r="G128" s="24" t="s">
        <v>5</v>
      </c>
      <c r="H128" s="42">
        <f t="shared" si="12"/>
        <v>0</v>
      </c>
      <c r="I128" s="44"/>
      <c r="J128" s="42">
        <f t="shared" si="8"/>
        <v>0</v>
      </c>
      <c r="K128" s="25"/>
      <c r="L128" s="42"/>
      <c r="M128" s="26"/>
      <c r="N128" s="61"/>
      <c r="O128" s="60"/>
      <c r="P128" s="60"/>
      <c r="Q128" s="68"/>
      <c r="R128" s="97"/>
      <c r="S128" s="69"/>
      <c r="T128" s="14"/>
      <c r="U128" s="13"/>
      <c r="V128" s="13"/>
      <c r="W128" s="13"/>
      <c r="X128" s="13"/>
      <c r="Y128" s="15"/>
      <c r="Z128" s="19"/>
      <c r="AA128" s="18"/>
      <c r="AB128" s="18"/>
      <c r="AC128" s="13"/>
      <c r="AD128" s="13"/>
      <c r="AE128" s="13"/>
      <c r="AF128" s="13"/>
      <c r="AG128" s="13"/>
      <c r="AH128" s="13"/>
    </row>
    <row r="129" spans="1:34" x14ac:dyDescent="0.2">
      <c r="A129" s="24">
        <v>125</v>
      </c>
      <c r="B129" s="28">
        <f t="shared" si="7"/>
        <v>43813</v>
      </c>
      <c r="C129" s="60">
        <f t="shared" si="11"/>
        <v>1</v>
      </c>
      <c r="D129" s="24" t="s">
        <v>11</v>
      </c>
      <c r="E129" s="24"/>
      <c r="F129" s="29">
        <f>+AVERAGE($F$5:F128)</f>
        <v>0</v>
      </c>
      <c r="G129" s="24" t="s">
        <v>5</v>
      </c>
      <c r="H129" s="42">
        <f t="shared" si="12"/>
        <v>0</v>
      </c>
      <c r="I129" s="44"/>
      <c r="J129" s="42">
        <f t="shared" si="8"/>
        <v>0</v>
      </c>
      <c r="K129" s="25"/>
      <c r="L129" s="42"/>
      <c r="M129" s="26"/>
      <c r="N129" s="61"/>
      <c r="O129" s="60"/>
      <c r="P129" s="60"/>
      <c r="Q129" s="68"/>
      <c r="R129" s="97"/>
      <c r="S129" s="69"/>
      <c r="T129" s="14"/>
      <c r="U129" s="13"/>
      <c r="V129" s="13"/>
      <c r="W129" s="13"/>
      <c r="X129" s="13"/>
      <c r="Y129" s="15"/>
      <c r="Z129" s="19"/>
      <c r="AA129" s="18"/>
      <c r="AB129" s="18"/>
      <c r="AC129" s="13"/>
      <c r="AD129" s="13"/>
      <c r="AE129" s="13"/>
      <c r="AF129" s="13"/>
      <c r="AG129" s="13"/>
      <c r="AH129" s="13"/>
    </row>
    <row r="130" spans="1:34" x14ac:dyDescent="0.2">
      <c r="A130" s="24">
        <v>126</v>
      </c>
      <c r="B130" s="28">
        <f t="shared" si="7"/>
        <v>43814</v>
      </c>
      <c r="C130" s="60">
        <f t="shared" si="11"/>
        <v>1</v>
      </c>
      <c r="D130" s="24" t="s">
        <v>11</v>
      </c>
      <c r="E130" s="24"/>
      <c r="F130" s="29">
        <f>+AVERAGE($F$5:F129)</f>
        <v>0</v>
      </c>
      <c r="G130" s="24" t="s">
        <v>5</v>
      </c>
      <c r="H130" s="42">
        <f t="shared" si="12"/>
        <v>0</v>
      </c>
      <c r="I130" s="44"/>
      <c r="J130" s="42">
        <f t="shared" si="8"/>
        <v>0</v>
      </c>
      <c r="K130" s="25"/>
      <c r="L130" s="42"/>
      <c r="M130" s="26"/>
      <c r="N130" s="61"/>
      <c r="O130" s="60"/>
      <c r="P130" s="60"/>
      <c r="Q130" s="68"/>
      <c r="R130" s="97"/>
      <c r="S130" s="69"/>
      <c r="T130" s="14"/>
      <c r="U130" s="13"/>
      <c r="V130" s="13"/>
      <c r="W130" s="13"/>
      <c r="X130" s="13"/>
      <c r="Y130" s="15"/>
      <c r="Z130" s="19"/>
      <c r="AA130" s="18"/>
      <c r="AB130" s="18"/>
      <c r="AC130" s="13"/>
      <c r="AD130" s="13"/>
      <c r="AE130" s="13"/>
      <c r="AF130" s="13"/>
      <c r="AG130" s="13"/>
      <c r="AH130" s="13"/>
    </row>
    <row r="131" spans="1:34" x14ac:dyDescent="0.2">
      <c r="A131" s="24">
        <v>127</v>
      </c>
      <c r="B131" s="28">
        <f t="shared" si="7"/>
        <v>43815</v>
      </c>
      <c r="C131" s="60">
        <f t="shared" si="11"/>
        <v>1</v>
      </c>
      <c r="D131" s="24" t="s">
        <v>11</v>
      </c>
      <c r="E131" s="24"/>
      <c r="F131" s="29">
        <f>+AVERAGE($F$5:F130)</f>
        <v>0</v>
      </c>
      <c r="G131" s="24" t="s">
        <v>5</v>
      </c>
      <c r="H131" s="42">
        <f t="shared" si="12"/>
        <v>0</v>
      </c>
      <c r="I131" s="44"/>
      <c r="J131" s="42">
        <f t="shared" si="8"/>
        <v>0</v>
      </c>
      <c r="K131" s="25"/>
      <c r="L131" s="42"/>
      <c r="M131" s="26"/>
      <c r="N131" s="61"/>
      <c r="O131" s="60"/>
      <c r="P131" s="60"/>
      <c r="Q131" s="68"/>
      <c r="R131" s="97"/>
      <c r="S131" s="69"/>
      <c r="T131" s="14"/>
      <c r="U131" s="13"/>
      <c r="V131" s="13"/>
      <c r="W131" s="13"/>
      <c r="X131" s="13"/>
      <c r="Y131" s="15"/>
      <c r="Z131" s="19"/>
      <c r="AA131" s="18"/>
      <c r="AB131" s="18"/>
      <c r="AC131" s="13"/>
      <c r="AD131" s="13"/>
      <c r="AE131" s="13"/>
      <c r="AF131" s="13"/>
      <c r="AG131" s="13"/>
      <c r="AH131" s="13"/>
    </row>
    <row r="132" spans="1:34" x14ac:dyDescent="0.2">
      <c r="A132" s="24">
        <v>128</v>
      </c>
      <c r="B132" s="28">
        <f t="shared" si="7"/>
        <v>43816</v>
      </c>
      <c r="C132" s="60">
        <f t="shared" si="11"/>
        <v>1</v>
      </c>
      <c r="D132" s="24" t="s">
        <v>11</v>
      </c>
      <c r="E132" s="24"/>
      <c r="F132" s="29">
        <f>+AVERAGE($F$5:F131)</f>
        <v>0</v>
      </c>
      <c r="G132" s="24" t="s">
        <v>5</v>
      </c>
      <c r="H132" s="42">
        <f t="shared" si="12"/>
        <v>0</v>
      </c>
      <c r="I132" s="44"/>
      <c r="J132" s="42">
        <f t="shared" si="8"/>
        <v>0</v>
      </c>
      <c r="K132" s="25"/>
      <c r="L132" s="42"/>
      <c r="M132" s="26"/>
      <c r="N132" s="61"/>
      <c r="O132" s="60"/>
      <c r="P132" s="60"/>
      <c r="Q132" s="68"/>
      <c r="R132" s="97"/>
      <c r="S132" s="69"/>
      <c r="T132" s="14"/>
      <c r="U132" s="13"/>
      <c r="V132" s="13"/>
      <c r="W132" s="13"/>
      <c r="X132" s="13"/>
      <c r="Y132" s="15"/>
      <c r="Z132" s="19"/>
      <c r="AA132" s="18"/>
      <c r="AB132" s="18"/>
      <c r="AC132" s="13"/>
      <c r="AD132" s="13"/>
      <c r="AE132" s="13"/>
      <c r="AF132" s="13"/>
      <c r="AG132" s="13"/>
      <c r="AH132" s="13"/>
    </row>
    <row r="133" spans="1:34" x14ac:dyDescent="0.2">
      <c r="A133" s="24">
        <v>129</v>
      </c>
      <c r="B133" s="28">
        <f t="shared" si="7"/>
        <v>43817</v>
      </c>
      <c r="C133" s="60">
        <f t="shared" si="11"/>
        <v>1</v>
      </c>
      <c r="D133" s="24" t="s">
        <v>11</v>
      </c>
      <c r="E133" s="24"/>
      <c r="F133" s="29">
        <f>+AVERAGE($F$5:F132)</f>
        <v>0</v>
      </c>
      <c r="G133" s="24" t="s">
        <v>5</v>
      </c>
      <c r="H133" s="42">
        <f t="shared" si="12"/>
        <v>0</v>
      </c>
      <c r="I133" s="44"/>
      <c r="J133" s="42">
        <f t="shared" si="8"/>
        <v>0</v>
      </c>
      <c r="K133" s="25"/>
      <c r="L133" s="42"/>
      <c r="M133" s="26"/>
      <c r="N133" s="61"/>
      <c r="O133" s="60"/>
      <c r="P133" s="60"/>
      <c r="Q133" s="68"/>
      <c r="R133" s="97"/>
      <c r="S133" s="69"/>
      <c r="T133" s="14"/>
      <c r="U133" s="13"/>
      <c r="V133" s="13"/>
      <c r="W133" s="13"/>
      <c r="X133" s="13"/>
      <c r="Y133" s="15"/>
      <c r="Z133" s="19"/>
      <c r="AA133" s="18"/>
      <c r="AB133" s="18"/>
      <c r="AC133" s="13"/>
      <c r="AD133" s="13"/>
      <c r="AE133" s="13"/>
      <c r="AF133" s="13"/>
      <c r="AG133" s="13"/>
      <c r="AH133" s="13"/>
    </row>
    <row r="134" spans="1:34" x14ac:dyDescent="0.2">
      <c r="A134" s="24">
        <v>130</v>
      </c>
      <c r="B134" s="28">
        <f t="shared" si="7"/>
        <v>43818</v>
      </c>
      <c r="C134" s="60">
        <f t="shared" si="11"/>
        <v>1</v>
      </c>
      <c r="D134" s="24" t="s">
        <v>11</v>
      </c>
      <c r="E134" s="24"/>
      <c r="F134" s="29">
        <f>+AVERAGE($F$5:F133)</f>
        <v>0</v>
      </c>
      <c r="G134" s="24" t="s">
        <v>5</v>
      </c>
      <c r="H134" s="42">
        <f t="shared" si="12"/>
        <v>0</v>
      </c>
      <c r="I134" s="44"/>
      <c r="J134" s="42">
        <f t="shared" si="8"/>
        <v>0</v>
      </c>
      <c r="K134" s="25"/>
      <c r="L134" s="42"/>
      <c r="M134" s="26"/>
      <c r="N134" s="61"/>
      <c r="O134" s="60"/>
      <c r="P134" s="60"/>
      <c r="Q134" s="68"/>
      <c r="R134" s="97"/>
      <c r="S134" s="69"/>
      <c r="T134" s="14"/>
      <c r="U134" s="13"/>
      <c r="V134" s="13"/>
      <c r="W134" s="13"/>
      <c r="X134" s="13"/>
      <c r="Y134" s="15"/>
      <c r="Z134" s="19"/>
      <c r="AA134" s="18"/>
      <c r="AB134" s="18"/>
      <c r="AC134" s="13"/>
      <c r="AD134" s="13"/>
      <c r="AE134" s="13"/>
      <c r="AF134" s="13"/>
      <c r="AG134" s="13"/>
      <c r="AH134" s="13"/>
    </row>
    <row r="135" spans="1:34" x14ac:dyDescent="0.2">
      <c r="A135" s="24">
        <v>131</v>
      </c>
      <c r="B135" s="28">
        <f t="shared" ref="B135:B198" si="13">+B134+1</f>
        <v>43819</v>
      </c>
      <c r="C135" s="60">
        <f t="shared" si="11"/>
        <v>1</v>
      </c>
      <c r="D135" s="24" t="s">
        <v>11</v>
      </c>
      <c r="E135" s="24"/>
      <c r="F135" s="29">
        <f>+AVERAGE($F$5:F134)</f>
        <v>0</v>
      </c>
      <c r="G135" s="24" t="s">
        <v>5</v>
      </c>
      <c r="H135" s="42">
        <f t="shared" si="12"/>
        <v>0</v>
      </c>
      <c r="I135" s="44"/>
      <c r="J135" s="42">
        <f t="shared" ref="J135:J198" si="14">(J134-L134)+H135-N134</f>
        <v>0</v>
      </c>
      <c r="K135" s="25"/>
      <c r="L135" s="42"/>
      <c r="M135" s="26"/>
      <c r="N135" s="74"/>
      <c r="O135" s="60"/>
      <c r="P135" s="60"/>
      <c r="Q135" s="68"/>
      <c r="R135" s="97"/>
      <c r="S135" s="69"/>
      <c r="T135" s="14"/>
      <c r="U135" s="13"/>
      <c r="V135" s="13"/>
      <c r="W135" s="13"/>
      <c r="X135" s="13"/>
      <c r="Y135" s="15"/>
      <c r="Z135" s="22"/>
      <c r="AA135" s="23"/>
      <c r="AB135" s="23"/>
      <c r="AC135" s="13"/>
      <c r="AD135" s="13"/>
      <c r="AE135" s="13"/>
      <c r="AF135" s="13"/>
      <c r="AG135" s="13"/>
      <c r="AH135" s="13"/>
    </row>
    <row r="136" spans="1:34" x14ac:dyDescent="0.2">
      <c r="A136" s="24">
        <v>132</v>
      </c>
      <c r="B136" s="28">
        <f t="shared" si="13"/>
        <v>43820</v>
      </c>
      <c r="C136" s="60">
        <f t="shared" si="11"/>
        <v>1</v>
      </c>
      <c r="D136" s="24" t="s">
        <v>11</v>
      </c>
      <c r="E136" s="24"/>
      <c r="F136" s="29">
        <f>+AVERAGE($F$5:F135)</f>
        <v>0</v>
      </c>
      <c r="G136" s="24" t="s">
        <v>5</v>
      </c>
      <c r="H136" s="42">
        <f t="shared" si="12"/>
        <v>0</v>
      </c>
      <c r="I136" s="44"/>
      <c r="J136" s="42">
        <f t="shared" si="14"/>
        <v>0</v>
      </c>
      <c r="K136" s="25"/>
      <c r="L136" s="42"/>
      <c r="M136" s="26"/>
      <c r="N136" s="74"/>
      <c r="O136" s="60"/>
      <c r="P136" s="60"/>
      <c r="Q136" s="68"/>
      <c r="R136" s="97"/>
      <c r="S136" s="69"/>
      <c r="T136" s="14"/>
      <c r="U136" s="13"/>
      <c r="V136" s="13"/>
      <c r="W136" s="13"/>
      <c r="X136" s="13"/>
      <c r="Y136" s="15"/>
      <c r="Z136" s="22"/>
      <c r="AA136" s="23"/>
      <c r="AB136" s="23"/>
      <c r="AC136" s="13"/>
      <c r="AD136" s="13"/>
      <c r="AE136" s="13"/>
      <c r="AF136" s="13"/>
      <c r="AG136" s="13"/>
      <c r="AH136" s="13"/>
    </row>
    <row r="137" spans="1:34" x14ac:dyDescent="0.2">
      <c r="A137" s="24">
        <v>133</v>
      </c>
      <c r="B137" s="28">
        <f t="shared" si="13"/>
        <v>43821</v>
      </c>
      <c r="C137" s="60">
        <f t="shared" si="11"/>
        <v>1</v>
      </c>
      <c r="D137" s="24" t="s">
        <v>11</v>
      </c>
      <c r="E137" s="24"/>
      <c r="F137" s="29">
        <f>+AVERAGE($F$5:F136)</f>
        <v>0</v>
      </c>
      <c r="G137" s="24" t="s">
        <v>5</v>
      </c>
      <c r="H137" s="42">
        <f t="shared" si="12"/>
        <v>0</v>
      </c>
      <c r="I137" s="44"/>
      <c r="J137" s="42">
        <f t="shared" si="14"/>
        <v>0</v>
      </c>
      <c r="K137" s="25"/>
      <c r="L137" s="42"/>
      <c r="M137" s="26"/>
      <c r="N137" s="74"/>
      <c r="O137" s="60"/>
      <c r="P137" s="60"/>
      <c r="Q137" s="68"/>
      <c r="R137" s="97"/>
      <c r="S137" s="69"/>
      <c r="T137" s="14"/>
      <c r="U137" s="13"/>
      <c r="V137" s="13"/>
      <c r="W137" s="13"/>
      <c r="X137" s="13"/>
      <c r="Y137" s="15"/>
      <c r="Z137" s="22"/>
      <c r="AA137" s="23"/>
      <c r="AB137" s="23"/>
      <c r="AC137" s="13"/>
      <c r="AD137" s="13"/>
      <c r="AE137" s="13"/>
      <c r="AF137" s="13"/>
      <c r="AG137" s="13"/>
      <c r="AH137" s="13"/>
    </row>
    <row r="138" spans="1:34" x14ac:dyDescent="0.2">
      <c r="A138" s="24">
        <v>134</v>
      </c>
      <c r="B138" s="28">
        <f t="shared" si="13"/>
        <v>43822</v>
      </c>
      <c r="C138" s="60">
        <f t="shared" si="11"/>
        <v>1</v>
      </c>
      <c r="D138" s="24" t="s">
        <v>11</v>
      </c>
      <c r="E138" s="24"/>
      <c r="F138" s="29">
        <f>+AVERAGE($F$5:F137)</f>
        <v>0</v>
      </c>
      <c r="G138" s="24" t="s">
        <v>5</v>
      </c>
      <c r="H138" s="42">
        <f t="shared" si="12"/>
        <v>0</v>
      </c>
      <c r="I138" s="44"/>
      <c r="J138" s="42">
        <f t="shared" si="14"/>
        <v>0</v>
      </c>
      <c r="K138" s="25"/>
      <c r="L138" s="42"/>
      <c r="M138" s="26"/>
      <c r="N138" s="74"/>
      <c r="O138" s="60"/>
      <c r="P138" s="60"/>
      <c r="Q138" s="68"/>
      <c r="R138" s="97"/>
      <c r="S138" s="69"/>
      <c r="T138" s="14"/>
      <c r="U138" s="13"/>
      <c r="V138" s="13"/>
      <c r="W138" s="13"/>
      <c r="X138" s="13"/>
      <c r="Y138" s="15"/>
      <c r="Z138" s="22"/>
      <c r="AA138" s="23"/>
      <c r="AB138" s="23"/>
      <c r="AC138" s="13"/>
      <c r="AD138" s="13"/>
      <c r="AE138" s="13"/>
      <c r="AF138" s="13"/>
      <c r="AG138" s="13"/>
      <c r="AH138" s="13"/>
    </row>
    <row r="139" spans="1:34" x14ac:dyDescent="0.2">
      <c r="A139" s="24">
        <v>135</v>
      </c>
      <c r="B139" s="28">
        <f t="shared" si="13"/>
        <v>43823</v>
      </c>
      <c r="C139" s="60">
        <f t="shared" si="11"/>
        <v>1</v>
      </c>
      <c r="D139" s="24" t="s">
        <v>11</v>
      </c>
      <c r="E139" s="24"/>
      <c r="F139" s="29">
        <f>+AVERAGE($F$5:F138)</f>
        <v>0</v>
      </c>
      <c r="G139" s="24" t="s">
        <v>5</v>
      </c>
      <c r="H139" s="42">
        <f t="shared" si="12"/>
        <v>0</v>
      </c>
      <c r="I139" s="44"/>
      <c r="J139" s="42">
        <f t="shared" si="14"/>
        <v>0</v>
      </c>
      <c r="K139" s="25"/>
      <c r="L139" s="42"/>
      <c r="M139" s="26"/>
      <c r="N139" s="74"/>
      <c r="O139" s="60"/>
      <c r="P139" s="60"/>
      <c r="Q139" s="68"/>
      <c r="R139" s="97"/>
      <c r="S139" s="69"/>
      <c r="T139" s="14"/>
      <c r="U139" s="13"/>
      <c r="V139" s="13"/>
      <c r="W139" s="13"/>
      <c r="X139" s="13"/>
      <c r="Y139" s="15"/>
      <c r="Z139" s="22"/>
      <c r="AA139" s="23"/>
      <c r="AB139" s="23"/>
      <c r="AC139" s="13"/>
      <c r="AD139" s="13"/>
      <c r="AE139" s="13"/>
      <c r="AF139" s="13"/>
      <c r="AG139" s="13"/>
      <c r="AH139" s="13"/>
    </row>
    <row r="140" spans="1:34" x14ac:dyDescent="0.2">
      <c r="A140" s="24">
        <v>136</v>
      </c>
      <c r="B140" s="28">
        <f t="shared" si="13"/>
        <v>43824</v>
      </c>
      <c r="C140" s="60">
        <f t="shared" si="11"/>
        <v>1</v>
      </c>
      <c r="D140" s="24" t="s">
        <v>11</v>
      </c>
      <c r="E140" s="24"/>
      <c r="F140" s="29">
        <f>+AVERAGE($F$5:F139)</f>
        <v>0</v>
      </c>
      <c r="G140" s="24" t="s">
        <v>5</v>
      </c>
      <c r="H140" s="42">
        <f t="shared" si="12"/>
        <v>0</v>
      </c>
      <c r="I140" s="44"/>
      <c r="J140" s="42">
        <f t="shared" si="14"/>
        <v>0</v>
      </c>
      <c r="K140" s="25"/>
      <c r="L140" s="42"/>
      <c r="M140" s="26"/>
      <c r="N140" s="74"/>
      <c r="O140" s="60"/>
      <c r="P140" s="60"/>
      <c r="Q140" s="68"/>
      <c r="R140" s="97"/>
      <c r="S140" s="69"/>
      <c r="T140" s="14"/>
      <c r="U140" s="13"/>
      <c r="V140" s="13"/>
      <c r="W140" s="13"/>
      <c r="X140" s="13"/>
      <c r="Y140" s="15"/>
      <c r="Z140" s="22"/>
      <c r="AA140" s="23"/>
      <c r="AB140" s="23"/>
      <c r="AC140" s="13"/>
      <c r="AD140" s="13"/>
      <c r="AE140" s="13"/>
      <c r="AF140" s="13"/>
      <c r="AG140" s="13"/>
      <c r="AH140" s="13"/>
    </row>
    <row r="141" spans="1:34" x14ac:dyDescent="0.2">
      <c r="A141" s="24">
        <v>137</v>
      </c>
      <c r="B141" s="28">
        <f t="shared" si="13"/>
        <v>43825</v>
      </c>
      <c r="C141" s="60">
        <f t="shared" si="11"/>
        <v>1</v>
      </c>
      <c r="D141" s="24" t="s">
        <v>11</v>
      </c>
      <c r="E141" s="24"/>
      <c r="F141" s="29">
        <f>+AVERAGE($F$5:F140)</f>
        <v>0</v>
      </c>
      <c r="G141" s="24" t="s">
        <v>5</v>
      </c>
      <c r="H141" s="42">
        <f t="shared" si="12"/>
        <v>0</v>
      </c>
      <c r="I141" s="44"/>
      <c r="J141" s="42">
        <f t="shared" si="14"/>
        <v>0</v>
      </c>
      <c r="K141" s="25"/>
      <c r="L141" s="42"/>
      <c r="M141" s="26"/>
      <c r="N141" s="74"/>
      <c r="O141" s="60"/>
      <c r="P141" s="60"/>
      <c r="Q141" s="68"/>
      <c r="R141" s="97"/>
      <c r="S141" s="69"/>
      <c r="T141" s="14"/>
      <c r="U141" s="13"/>
      <c r="V141" s="13"/>
      <c r="W141" s="13"/>
      <c r="X141" s="13"/>
      <c r="Y141" s="15"/>
      <c r="Z141" s="22"/>
      <c r="AA141" s="23"/>
      <c r="AB141" s="23"/>
      <c r="AC141" s="13"/>
      <c r="AD141" s="13"/>
      <c r="AE141" s="13"/>
      <c r="AF141" s="13"/>
      <c r="AG141" s="13"/>
      <c r="AH141" s="13"/>
    </row>
    <row r="142" spans="1:34" x14ac:dyDescent="0.2">
      <c r="A142" s="24">
        <v>138</v>
      </c>
      <c r="B142" s="28">
        <f t="shared" si="13"/>
        <v>43826</v>
      </c>
      <c r="C142" s="60">
        <f t="shared" si="11"/>
        <v>1</v>
      </c>
      <c r="D142" s="24" t="s">
        <v>11</v>
      </c>
      <c r="E142" s="24"/>
      <c r="F142" s="29">
        <f>+AVERAGE($F$5:F141)</f>
        <v>0</v>
      </c>
      <c r="G142" s="24" t="s">
        <v>5</v>
      </c>
      <c r="H142" s="42">
        <f t="shared" si="12"/>
        <v>0</v>
      </c>
      <c r="I142" s="44"/>
      <c r="J142" s="42">
        <f t="shared" si="14"/>
        <v>0</v>
      </c>
      <c r="K142" s="25"/>
      <c r="L142" s="42"/>
      <c r="M142" s="26"/>
      <c r="N142" s="74"/>
      <c r="O142" s="60"/>
      <c r="P142" s="60"/>
      <c r="Q142" s="68"/>
      <c r="R142" s="97"/>
      <c r="S142" s="69"/>
      <c r="T142" s="14"/>
      <c r="U142" s="13"/>
      <c r="V142" s="13"/>
      <c r="W142" s="13"/>
      <c r="X142" s="13"/>
      <c r="Y142" s="15"/>
      <c r="Z142" s="22"/>
      <c r="AA142" s="23"/>
      <c r="AB142" s="23"/>
      <c r="AC142" s="13"/>
      <c r="AD142" s="13"/>
      <c r="AE142" s="13"/>
      <c r="AF142" s="13"/>
      <c r="AG142" s="13"/>
      <c r="AH142" s="13"/>
    </row>
    <row r="143" spans="1:34" x14ac:dyDescent="0.2">
      <c r="A143" s="24">
        <v>139</v>
      </c>
      <c r="B143" s="28">
        <f t="shared" si="13"/>
        <v>43827</v>
      </c>
      <c r="C143" s="60">
        <f t="shared" si="11"/>
        <v>1</v>
      </c>
      <c r="D143" s="24" t="s">
        <v>11</v>
      </c>
      <c r="E143" s="24"/>
      <c r="F143" s="29">
        <f>+AVERAGE($F$5:F142)</f>
        <v>0</v>
      </c>
      <c r="G143" s="24" t="s">
        <v>5</v>
      </c>
      <c r="H143" s="42">
        <f t="shared" si="12"/>
        <v>0</v>
      </c>
      <c r="I143" s="44"/>
      <c r="J143" s="42">
        <f t="shared" si="14"/>
        <v>0</v>
      </c>
      <c r="K143" s="25"/>
      <c r="L143" s="42"/>
      <c r="M143" s="26"/>
      <c r="N143" s="74"/>
      <c r="O143" s="60"/>
      <c r="P143" s="60"/>
      <c r="Q143" s="68"/>
      <c r="R143" s="97"/>
      <c r="S143" s="69"/>
      <c r="T143" s="14"/>
      <c r="U143" s="13"/>
      <c r="V143" s="13"/>
      <c r="W143" s="13"/>
      <c r="X143" s="13"/>
      <c r="Y143" s="15"/>
      <c r="Z143" s="22"/>
      <c r="AA143" s="23"/>
      <c r="AB143" s="23"/>
      <c r="AC143" s="13"/>
      <c r="AD143" s="13"/>
      <c r="AE143" s="13"/>
      <c r="AF143" s="13"/>
      <c r="AG143" s="13"/>
      <c r="AH143" s="13"/>
    </row>
    <row r="144" spans="1:34" x14ac:dyDescent="0.2">
      <c r="A144" s="24">
        <v>140</v>
      </c>
      <c r="B144" s="28">
        <f t="shared" si="13"/>
        <v>43828</v>
      </c>
      <c r="C144" s="60">
        <f t="shared" si="11"/>
        <v>1</v>
      </c>
      <c r="D144" s="24" t="s">
        <v>11</v>
      </c>
      <c r="E144" s="24"/>
      <c r="F144" s="29">
        <f>+AVERAGE($F$5:F143)</f>
        <v>0</v>
      </c>
      <c r="G144" s="24" t="s">
        <v>5</v>
      </c>
      <c r="H144" s="42">
        <f t="shared" si="12"/>
        <v>0</v>
      </c>
      <c r="I144" s="44"/>
      <c r="J144" s="42">
        <f t="shared" si="14"/>
        <v>0</v>
      </c>
      <c r="K144" s="25"/>
      <c r="L144" s="42"/>
      <c r="M144" s="26"/>
      <c r="N144" s="74"/>
      <c r="O144" s="60"/>
      <c r="P144" s="60"/>
      <c r="Q144" s="68"/>
      <c r="R144" s="97"/>
      <c r="S144" s="69"/>
      <c r="T144" s="14"/>
      <c r="U144" s="13"/>
      <c r="V144" s="13"/>
      <c r="W144" s="13"/>
      <c r="X144" s="13"/>
      <c r="Y144" s="15"/>
      <c r="Z144" s="22"/>
      <c r="AA144" s="23"/>
      <c r="AB144" s="23"/>
      <c r="AC144" s="13"/>
      <c r="AD144" s="13"/>
      <c r="AE144" s="13"/>
      <c r="AF144" s="13"/>
      <c r="AG144" s="13"/>
      <c r="AH144" s="13"/>
    </row>
    <row r="145" spans="1:34" x14ac:dyDescent="0.2">
      <c r="A145" s="24">
        <v>141</v>
      </c>
      <c r="B145" s="28">
        <f t="shared" si="13"/>
        <v>43829</v>
      </c>
      <c r="C145" s="60">
        <f t="shared" ref="C145:C208" si="15">C144+L144+O144-M144+R144-N144+P144</f>
        <v>1</v>
      </c>
      <c r="D145" s="24" t="s">
        <v>11</v>
      </c>
      <c r="E145" s="24"/>
      <c r="F145" s="29">
        <f>+AVERAGE($F$5:F144)</f>
        <v>0</v>
      </c>
      <c r="G145" s="24" t="s">
        <v>5</v>
      </c>
      <c r="H145" s="42">
        <f t="shared" si="12"/>
        <v>0</v>
      </c>
      <c r="I145" s="44"/>
      <c r="J145" s="42">
        <f t="shared" si="14"/>
        <v>0</v>
      </c>
      <c r="K145" s="25"/>
      <c r="L145" s="42"/>
      <c r="M145" s="26"/>
      <c r="N145" s="74"/>
      <c r="O145" s="60"/>
      <c r="P145" s="60"/>
      <c r="Q145" s="68"/>
      <c r="R145" s="97"/>
      <c r="S145" s="69"/>
      <c r="T145" s="14"/>
      <c r="U145" s="13"/>
      <c r="V145" s="13"/>
      <c r="W145" s="13"/>
      <c r="X145" s="13"/>
      <c r="Y145" s="15"/>
      <c r="Z145" s="22"/>
      <c r="AA145" s="23"/>
      <c r="AB145" s="23"/>
      <c r="AC145" s="13"/>
      <c r="AD145" s="13"/>
      <c r="AE145" s="13"/>
      <c r="AF145" s="13"/>
      <c r="AG145" s="13"/>
      <c r="AH145" s="13"/>
    </row>
    <row r="146" spans="1:34" x14ac:dyDescent="0.2">
      <c r="A146" s="24">
        <v>142</v>
      </c>
      <c r="B146" s="28">
        <f t="shared" si="13"/>
        <v>43830</v>
      </c>
      <c r="C146" s="60">
        <f t="shared" si="15"/>
        <v>1</v>
      </c>
      <c r="D146" s="24" t="s">
        <v>11</v>
      </c>
      <c r="E146" s="24"/>
      <c r="F146" s="29">
        <f>+AVERAGE($F$5:F145)</f>
        <v>0</v>
      </c>
      <c r="G146" s="24" t="s">
        <v>5</v>
      </c>
      <c r="H146" s="42">
        <f t="shared" si="12"/>
        <v>0</v>
      </c>
      <c r="I146" s="44"/>
      <c r="J146" s="42">
        <f t="shared" si="14"/>
        <v>0</v>
      </c>
      <c r="K146" s="25"/>
      <c r="L146" s="42"/>
      <c r="M146" s="26"/>
      <c r="N146" s="74"/>
      <c r="O146" s="60"/>
      <c r="P146" s="60"/>
      <c r="Q146" s="68"/>
      <c r="R146" s="97"/>
      <c r="S146" s="69"/>
      <c r="T146" s="14"/>
      <c r="U146" s="13"/>
      <c r="V146" s="13"/>
      <c r="W146" s="13"/>
      <c r="X146" s="13"/>
      <c r="Y146" s="15"/>
      <c r="Z146" s="22"/>
      <c r="AA146" s="23"/>
      <c r="AB146" s="23"/>
      <c r="AC146" s="13"/>
      <c r="AD146" s="13"/>
      <c r="AE146" s="13"/>
      <c r="AF146" s="13"/>
      <c r="AG146" s="13"/>
      <c r="AH146" s="13"/>
    </row>
    <row r="147" spans="1:34" x14ac:dyDescent="0.2">
      <c r="A147" s="24">
        <v>143</v>
      </c>
      <c r="B147" s="28">
        <f t="shared" si="13"/>
        <v>43831</v>
      </c>
      <c r="C147" s="60">
        <f t="shared" si="15"/>
        <v>1</v>
      </c>
      <c r="D147" s="24" t="s">
        <v>11</v>
      </c>
      <c r="E147" s="24"/>
      <c r="F147" s="29">
        <f>+AVERAGE($F$5:F146)</f>
        <v>0</v>
      </c>
      <c r="G147" s="24" t="s">
        <v>5</v>
      </c>
      <c r="H147" s="42">
        <f t="shared" si="12"/>
        <v>0</v>
      </c>
      <c r="I147" s="44"/>
      <c r="J147" s="42">
        <f t="shared" si="14"/>
        <v>0</v>
      </c>
      <c r="K147" s="25"/>
      <c r="L147" s="42"/>
      <c r="M147" s="26"/>
      <c r="N147" s="74"/>
      <c r="O147" s="60"/>
      <c r="P147" s="60"/>
      <c r="Q147" s="68"/>
      <c r="R147" s="97"/>
      <c r="S147" s="69"/>
      <c r="T147" s="14"/>
      <c r="U147" s="13"/>
      <c r="V147" s="13"/>
      <c r="W147" s="13"/>
      <c r="X147" s="13"/>
      <c r="Y147" s="15"/>
      <c r="Z147" s="22"/>
      <c r="AA147" s="23"/>
      <c r="AB147" s="23"/>
      <c r="AC147" s="13"/>
      <c r="AD147" s="13"/>
      <c r="AE147" s="13"/>
      <c r="AF147" s="13"/>
      <c r="AG147" s="13"/>
      <c r="AH147" s="13"/>
    </row>
    <row r="148" spans="1:34" x14ac:dyDescent="0.2">
      <c r="A148" s="24">
        <v>144</v>
      </c>
      <c r="B148" s="28">
        <f t="shared" si="13"/>
        <v>43832</v>
      </c>
      <c r="C148" s="60">
        <f t="shared" si="15"/>
        <v>1</v>
      </c>
      <c r="D148" s="24" t="s">
        <v>11</v>
      </c>
      <c r="E148" s="24"/>
      <c r="F148" s="29">
        <f>+AVERAGE($F$5:F147)</f>
        <v>0</v>
      </c>
      <c r="G148" s="24" t="s">
        <v>5</v>
      </c>
      <c r="H148" s="42">
        <f t="shared" si="12"/>
        <v>0</v>
      </c>
      <c r="I148" s="44"/>
      <c r="J148" s="42">
        <f t="shared" si="14"/>
        <v>0</v>
      </c>
      <c r="K148" s="25"/>
      <c r="L148" s="42"/>
      <c r="M148" s="26"/>
      <c r="N148" s="74"/>
      <c r="O148" s="60"/>
      <c r="P148" s="60"/>
      <c r="Q148" s="68"/>
      <c r="R148" s="97"/>
      <c r="S148" s="69"/>
      <c r="T148" s="14"/>
      <c r="U148" s="13"/>
      <c r="V148" s="13"/>
      <c r="W148" s="13"/>
      <c r="X148" s="13"/>
      <c r="Y148" s="15"/>
      <c r="Z148" s="22"/>
      <c r="AA148" s="23"/>
      <c r="AB148" s="23"/>
      <c r="AC148" s="13"/>
      <c r="AD148" s="13"/>
      <c r="AE148" s="13"/>
      <c r="AF148" s="13"/>
      <c r="AG148" s="13"/>
      <c r="AH148" s="13"/>
    </row>
    <row r="149" spans="1:34" x14ac:dyDescent="0.2">
      <c r="A149" s="24">
        <v>145</v>
      </c>
      <c r="B149" s="28">
        <f t="shared" si="13"/>
        <v>43833</v>
      </c>
      <c r="C149" s="60">
        <f t="shared" si="15"/>
        <v>1</v>
      </c>
      <c r="D149" s="24" t="s">
        <v>11</v>
      </c>
      <c r="E149" s="24"/>
      <c r="F149" s="29">
        <f>+AVERAGE($F$5:F148)</f>
        <v>0</v>
      </c>
      <c r="G149" s="24" t="s">
        <v>5</v>
      </c>
      <c r="H149" s="42">
        <f t="shared" si="12"/>
        <v>0</v>
      </c>
      <c r="I149" s="44"/>
      <c r="J149" s="42">
        <f t="shared" si="14"/>
        <v>0</v>
      </c>
      <c r="K149" s="25"/>
      <c r="L149" s="42"/>
      <c r="M149" s="26"/>
      <c r="N149" s="74"/>
      <c r="O149" s="60"/>
      <c r="P149" s="60"/>
      <c r="Q149" s="68"/>
      <c r="R149" s="97"/>
      <c r="S149" s="69"/>
      <c r="T149" s="14"/>
      <c r="U149" s="13"/>
      <c r="V149" s="13"/>
      <c r="W149" s="13"/>
      <c r="X149" s="13"/>
      <c r="Y149" s="15"/>
      <c r="Z149" s="22"/>
      <c r="AA149" s="23"/>
      <c r="AB149" s="23"/>
      <c r="AC149" s="13"/>
      <c r="AD149" s="13"/>
      <c r="AE149" s="13"/>
      <c r="AF149" s="13"/>
      <c r="AG149" s="13"/>
      <c r="AH149" s="13"/>
    </row>
    <row r="150" spans="1:34" x14ac:dyDescent="0.2">
      <c r="A150" s="24">
        <v>146</v>
      </c>
      <c r="B150" s="28">
        <f t="shared" si="13"/>
        <v>43834</v>
      </c>
      <c r="C150" s="60">
        <f t="shared" si="15"/>
        <v>1</v>
      </c>
      <c r="D150" s="24" t="s">
        <v>11</v>
      </c>
      <c r="E150" s="24"/>
      <c r="F150" s="29">
        <f>+AVERAGE($F$5:F149)</f>
        <v>0</v>
      </c>
      <c r="G150" s="24" t="s">
        <v>5</v>
      </c>
      <c r="H150" s="42">
        <f t="shared" si="12"/>
        <v>0</v>
      </c>
      <c r="I150" s="44"/>
      <c r="J150" s="42">
        <f t="shared" si="14"/>
        <v>0</v>
      </c>
      <c r="K150" s="25"/>
      <c r="L150" s="42"/>
      <c r="M150" s="26"/>
      <c r="N150" s="74"/>
      <c r="O150" s="60"/>
      <c r="P150" s="60"/>
      <c r="Q150" s="68"/>
      <c r="R150" s="97"/>
      <c r="S150" s="69"/>
      <c r="T150" s="14"/>
      <c r="U150" s="13"/>
      <c r="V150" s="13"/>
      <c r="W150" s="13"/>
      <c r="X150" s="13"/>
      <c r="Y150" s="15"/>
      <c r="Z150" s="22"/>
      <c r="AA150" s="23"/>
      <c r="AB150" s="23"/>
      <c r="AC150" s="13"/>
      <c r="AD150" s="13"/>
      <c r="AE150" s="13"/>
      <c r="AF150" s="13"/>
      <c r="AG150" s="13"/>
      <c r="AH150" s="13"/>
    </row>
    <row r="151" spans="1:34" x14ac:dyDescent="0.2">
      <c r="A151" s="24">
        <v>147</v>
      </c>
      <c r="B151" s="28">
        <f t="shared" si="13"/>
        <v>43835</v>
      </c>
      <c r="C151" s="60">
        <f t="shared" si="15"/>
        <v>1</v>
      </c>
      <c r="D151" s="24" t="s">
        <v>11</v>
      </c>
      <c r="E151" s="24"/>
      <c r="F151" s="29">
        <f>+AVERAGE($F$5:F150)</f>
        <v>0</v>
      </c>
      <c r="G151" s="24" t="s">
        <v>5</v>
      </c>
      <c r="H151" s="42">
        <f t="shared" si="12"/>
        <v>0</v>
      </c>
      <c r="I151" s="44"/>
      <c r="J151" s="42">
        <f t="shared" si="14"/>
        <v>0</v>
      </c>
      <c r="K151" s="25"/>
      <c r="L151" s="42"/>
      <c r="M151" s="26"/>
      <c r="N151" s="74"/>
      <c r="O151" s="60"/>
      <c r="P151" s="60"/>
      <c r="Q151" s="68"/>
      <c r="R151" s="97"/>
      <c r="S151" s="69"/>
      <c r="T151" s="14"/>
      <c r="U151" s="13"/>
      <c r="V151" s="13"/>
      <c r="W151" s="13"/>
      <c r="X151" s="13"/>
      <c r="Y151" s="15"/>
      <c r="Z151" s="22"/>
      <c r="AA151" s="23"/>
      <c r="AB151" s="23"/>
      <c r="AC151" s="13"/>
      <c r="AD151" s="13"/>
      <c r="AE151" s="13"/>
      <c r="AF151" s="13"/>
      <c r="AG151" s="13"/>
      <c r="AH151" s="13"/>
    </row>
    <row r="152" spans="1:34" x14ac:dyDescent="0.2">
      <c r="A152" s="24">
        <v>148</v>
      </c>
      <c r="B152" s="28">
        <f t="shared" si="13"/>
        <v>43836</v>
      </c>
      <c r="C152" s="60">
        <f t="shared" si="15"/>
        <v>1</v>
      </c>
      <c r="D152" s="24" t="s">
        <v>11</v>
      </c>
      <c r="E152" s="24"/>
      <c r="F152" s="29">
        <f>+AVERAGE($F$5:F151)</f>
        <v>0</v>
      </c>
      <c r="G152" s="24" t="s">
        <v>5</v>
      </c>
      <c r="H152" s="42">
        <f t="shared" si="12"/>
        <v>0</v>
      </c>
      <c r="I152" s="44"/>
      <c r="J152" s="42">
        <f t="shared" si="14"/>
        <v>0</v>
      </c>
      <c r="K152" s="25"/>
      <c r="L152" s="42"/>
      <c r="M152" s="26"/>
      <c r="N152" s="74"/>
      <c r="O152" s="60"/>
      <c r="P152" s="60"/>
      <c r="Q152" s="68"/>
      <c r="R152" s="97"/>
      <c r="S152" s="69"/>
      <c r="T152" s="14"/>
      <c r="U152" s="13"/>
      <c r="V152" s="13"/>
      <c r="W152" s="13"/>
      <c r="X152" s="13"/>
      <c r="Y152" s="15"/>
      <c r="Z152" s="22"/>
      <c r="AA152" s="23"/>
      <c r="AB152" s="23"/>
      <c r="AC152" s="13"/>
      <c r="AD152" s="13"/>
      <c r="AE152" s="13"/>
      <c r="AF152" s="13"/>
      <c r="AG152" s="13"/>
      <c r="AH152" s="13"/>
    </row>
    <row r="153" spans="1:34" x14ac:dyDescent="0.2">
      <c r="A153" s="24">
        <v>149</v>
      </c>
      <c r="B153" s="28">
        <f t="shared" si="13"/>
        <v>43837</v>
      </c>
      <c r="C153" s="60">
        <f t="shared" si="15"/>
        <v>1</v>
      </c>
      <c r="D153" s="24" t="s">
        <v>11</v>
      </c>
      <c r="E153" s="24"/>
      <c r="F153" s="29">
        <f>+AVERAGE($F$5:F152)</f>
        <v>0</v>
      </c>
      <c r="G153" s="24" t="s">
        <v>5</v>
      </c>
      <c r="H153" s="42">
        <f t="shared" si="12"/>
        <v>0</v>
      </c>
      <c r="I153" s="44"/>
      <c r="J153" s="42">
        <f t="shared" si="14"/>
        <v>0</v>
      </c>
      <c r="K153" s="25"/>
      <c r="L153" s="42"/>
      <c r="M153" s="26"/>
      <c r="N153" s="74"/>
      <c r="O153" s="60"/>
      <c r="P153" s="60"/>
      <c r="Q153" s="68"/>
      <c r="R153" s="97"/>
      <c r="S153" s="69"/>
      <c r="T153" s="14"/>
      <c r="U153" s="13"/>
      <c r="V153" s="13"/>
      <c r="W153" s="13"/>
      <c r="X153" s="13"/>
      <c r="Y153" s="14"/>
      <c r="Z153" s="22"/>
      <c r="AA153" s="23"/>
      <c r="AB153" s="23"/>
      <c r="AC153" s="13"/>
      <c r="AD153" s="13"/>
      <c r="AE153" s="13"/>
      <c r="AF153" s="13"/>
      <c r="AG153" s="13"/>
      <c r="AH153" s="13"/>
    </row>
    <row r="154" spans="1:34" x14ac:dyDescent="0.2">
      <c r="A154" s="24">
        <v>150</v>
      </c>
      <c r="B154" s="28">
        <f t="shared" si="13"/>
        <v>43838</v>
      </c>
      <c r="C154" s="60">
        <f t="shared" si="15"/>
        <v>1</v>
      </c>
      <c r="D154" s="24" t="s">
        <v>11</v>
      </c>
      <c r="E154" s="24"/>
      <c r="F154" s="29">
        <f>+AVERAGE($F$5:F153)</f>
        <v>0</v>
      </c>
      <c r="G154" s="24" t="s">
        <v>5</v>
      </c>
      <c r="H154" s="42">
        <f t="shared" si="12"/>
        <v>0</v>
      </c>
      <c r="I154" s="44"/>
      <c r="J154" s="42">
        <f t="shared" si="14"/>
        <v>0</v>
      </c>
      <c r="K154" s="25"/>
      <c r="L154" s="42"/>
      <c r="M154" s="26"/>
      <c r="N154" s="74"/>
      <c r="O154" s="60"/>
      <c r="P154" s="60"/>
      <c r="Q154" s="68"/>
      <c r="R154" s="97"/>
      <c r="S154" s="69"/>
      <c r="T154" s="14"/>
      <c r="U154" s="13"/>
      <c r="V154" s="13"/>
      <c r="W154" s="13"/>
      <c r="X154" s="13"/>
      <c r="Y154" s="24" t="s">
        <v>15</v>
      </c>
      <c r="Z154" s="22"/>
      <c r="AA154" s="23"/>
      <c r="AB154" s="23"/>
      <c r="AC154" s="13"/>
      <c r="AD154" s="13"/>
      <c r="AE154" s="13"/>
      <c r="AF154" s="13"/>
      <c r="AG154" s="13"/>
      <c r="AH154" s="13"/>
    </row>
    <row r="155" spans="1:34" x14ac:dyDescent="0.2">
      <c r="A155" s="24">
        <v>151</v>
      </c>
      <c r="B155" s="28">
        <f t="shared" si="13"/>
        <v>43839</v>
      </c>
      <c r="C155" s="60">
        <f t="shared" si="15"/>
        <v>1</v>
      </c>
      <c r="D155" s="24" t="s">
        <v>11</v>
      </c>
      <c r="E155" s="24"/>
      <c r="F155" s="29">
        <f>+AVERAGE($F$5:F154)</f>
        <v>0</v>
      </c>
      <c r="G155" s="24" t="s">
        <v>5</v>
      </c>
      <c r="H155" s="42">
        <f t="shared" si="12"/>
        <v>0</v>
      </c>
      <c r="I155" s="44"/>
      <c r="J155" s="42">
        <f t="shared" si="14"/>
        <v>0</v>
      </c>
      <c r="K155" s="25"/>
      <c r="L155" s="42"/>
      <c r="M155" s="26"/>
      <c r="N155" s="74"/>
      <c r="O155" s="60"/>
      <c r="P155" s="60"/>
      <c r="Q155" s="68"/>
      <c r="R155" s="97"/>
      <c r="S155" s="69"/>
      <c r="T155" s="14"/>
      <c r="U155" s="13"/>
      <c r="V155" s="13"/>
      <c r="W155" s="13"/>
      <c r="X155" s="13"/>
      <c r="Y155" s="24"/>
      <c r="Z155" s="22"/>
      <c r="AA155" s="23"/>
      <c r="AB155" s="23"/>
      <c r="AC155" s="13"/>
      <c r="AD155" s="13"/>
      <c r="AE155" s="13"/>
      <c r="AF155" s="13"/>
      <c r="AG155" s="13"/>
      <c r="AH155" s="13"/>
    </row>
    <row r="156" spans="1:34" x14ac:dyDescent="0.2">
      <c r="A156" s="24">
        <v>152</v>
      </c>
      <c r="B156" s="28">
        <f t="shared" si="13"/>
        <v>43840</v>
      </c>
      <c r="C156" s="60">
        <f t="shared" si="15"/>
        <v>1</v>
      </c>
      <c r="D156" s="24" t="s">
        <v>11</v>
      </c>
      <c r="E156" s="24"/>
      <c r="F156" s="29">
        <f>+AVERAGE($F$5:F155)</f>
        <v>0</v>
      </c>
      <c r="G156" s="24" t="s">
        <v>5</v>
      </c>
      <c r="H156" s="42">
        <f t="shared" si="12"/>
        <v>0</v>
      </c>
      <c r="I156" s="44"/>
      <c r="J156" s="42">
        <f t="shared" si="14"/>
        <v>0</v>
      </c>
      <c r="K156" s="25"/>
      <c r="L156" s="42"/>
      <c r="M156" s="26"/>
      <c r="N156" s="74"/>
      <c r="O156" s="60"/>
      <c r="P156" s="60"/>
      <c r="Q156" s="68"/>
      <c r="R156" s="97"/>
      <c r="S156" s="69"/>
      <c r="T156" s="14"/>
      <c r="U156" s="13"/>
      <c r="V156" s="13"/>
      <c r="W156" s="13"/>
      <c r="X156" s="13"/>
      <c r="Y156" s="24"/>
      <c r="Z156" s="22"/>
      <c r="AA156" s="23"/>
      <c r="AB156" s="23"/>
      <c r="AC156" s="13"/>
      <c r="AD156" s="13"/>
      <c r="AE156" s="13"/>
      <c r="AF156" s="13"/>
      <c r="AG156" s="13"/>
      <c r="AH156" s="13"/>
    </row>
    <row r="157" spans="1:34" x14ac:dyDescent="0.2">
      <c r="A157" s="24">
        <v>153</v>
      </c>
      <c r="B157" s="28">
        <f t="shared" si="13"/>
        <v>43841</v>
      </c>
      <c r="C157" s="60">
        <f t="shared" si="15"/>
        <v>1</v>
      </c>
      <c r="D157" s="24" t="s">
        <v>11</v>
      </c>
      <c r="E157" s="24"/>
      <c r="F157" s="29">
        <f>+AVERAGE($F$5:F156)</f>
        <v>0</v>
      </c>
      <c r="G157" s="24" t="s">
        <v>5</v>
      </c>
      <c r="H157" s="42">
        <f t="shared" si="12"/>
        <v>0</v>
      </c>
      <c r="I157" s="44"/>
      <c r="J157" s="42">
        <f t="shared" si="14"/>
        <v>0</v>
      </c>
      <c r="K157" s="25"/>
      <c r="L157" s="42"/>
      <c r="M157" s="26"/>
      <c r="N157" s="74"/>
      <c r="O157" s="60"/>
      <c r="P157" s="60"/>
      <c r="Q157" s="68"/>
      <c r="R157" s="97"/>
      <c r="S157" s="69"/>
      <c r="T157" s="14"/>
      <c r="U157" s="13"/>
      <c r="V157" s="13"/>
      <c r="W157" s="13"/>
      <c r="X157" s="13"/>
      <c r="Y157" s="24"/>
      <c r="Z157" s="22"/>
      <c r="AA157" s="23"/>
      <c r="AB157" s="23"/>
      <c r="AC157" s="13"/>
      <c r="AD157" s="13"/>
      <c r="AE157" s="13"/>
      <c r="AF157" s="13"/>
      <c r="AG157" s="13"/>
      <c r="AH157" s="13"/>
    </row>
    <row r="158" spans="1:34" x14ac:dyDescent="0.2">
      <c r="A158" s="24">
        <v>154</v>
      </c>
      <c r="B158" s="28">
        <f t="shared" si="13"/>
        <v>43842</v>
      </c>
      <c r="C158" s="60">
        <f t="shared" si="15"/>
        <v>1</v>
      </c>
      <c r="D158" s="24" t="s">
        <v>11</v>
      </c>
      <c r="E158" s="24"/>
      <c r="F158" s="29">
        <f>+AVERAGE($F$5:F157)</f>
        <v>0</v>
      </c>
      <c r="G158" s="24" t="s">
        <v>5</v>
      </c>
      <c r="H158" s="42">
        <f t="shared" si="12"/>
        <v>0</v>
      </c>
      <c r="I158" s="44"/>
      <c r="J158" s="42">
        <f t="shared" si="14"/>
        <v>0</v>
      </c>
      <c r="K158" s="25"/>
      <c r="L158" s="42"/>
      <c r="M158" s="26"/>
      <c r="N158" s="74"/>
      <c r="O158" s="60"/>
      <c r="P158" s="60"/>
      <c r="Q158" s="68"/>
      <c r="R158" s="97"/>
      <c r="S158" s="69"/>
      <c r="T158" s="14"/>
      <c r="U158" s="13"/>
      <c r="V158" s="13"/>
      <c r="W158" s="13"/>
      <c r="X158" s="13"/>
      <c r="Y158" s="24"/>
      <c r="Z158" s="22"/>
      <c r="AA158" s="23"/>
      <c r="AB158" s="23"/>
      <c r="AC158" s="13"/>
      <c r="AD158" s="13"/>
      <c r="AE158" s="13"/>
      <c r="AF158" s="13"/>
      <c r="AG158" s="13"/>
      <c r="AH158" s="13"/>
    </row>
    <row r="159" spans="1:34" x14ac:dyDescent="0.2">
      <c r="A159" s="24">
        <v>155</v>
      </c>
      <c r="B159" s="28">
        <f t="shared" si="13"/>
        <v>43843</v>
      </c>
      <c r="C159" s="60">
        <f t="shared" si="15"/>
        <v>1</v>
      </c>
      <c r="D159" s="24" t="s">
        <v>11</v>
      </c>
      <c r="E159" s="24"/>
      <c r="F159" s="29">
        <f>+AVERAGE($F$5:F158)</f>
        <v>0</v>
      </c>
      <c r="G159" s="24" t="s">
        <v>5</v>
      </c>
      <c r="H159" s="42">
        <f t="shared" si="12"/>
        <v>0</v>
      </c>
      <c r="I159" s="44"/>
      <c r="J159" s="42">
        <f t="shared" si="14"/>
        <v>0</v>
      </c>
      <c r="K159" s="25"/>
      <c r="L159" s="42"/>
      <c r="M159" s="26"/>
      <c r="N159" s="74"/>
      <c r="O159" s="60"/>
      <c r="P159" s="60"/>
      <c r="Q159" s="68"/>
      <c r="R159" s="97"/>
      <c r="S159" s="69"/>
      <c r="T159" s="14"/>
      <c r="U159" s="13"/>
      <c r="V159" s="13"/>
      <c r="W159" s="13"/>
      <c r="X159" s="13"/>
      <c r="Y159" s="24"/>
      <c r="Z159" s="22"/>
      <c r="AA159" s="23"/>
      <c r="AB159" s="23"/>
      <c r="AC159" s="13"/>
      <c r="AD159" s="13"/>
      <c r="AE159" s="13"/>
      <c r="AF159" s="13"/>
      <c r="AG159" s="13"/>
      <c r="AH159" s="13"/>
    </row>
    <row r="160" spans="1:34" x14ac:dyDescent="0.2">
      <c r="A160" s="24">
        <v>156</v>
      </c>
      <c r="B160" s="28">
        <f t="shared" si="13"/>
        <v>43844</v>
      </c>
      <c r="C160" s="60">
        <f t="shared" si="15"/>
        <v>1</v>
      </c>
      <c r="D160" s="24" t="s">
        <v>11</v>
      </c>
      <c r="E160" s="24"/>
      <c r="F160" s="29">
        <f>+AVERAGE($F$5:F159)</f>
        <v>0</v>
      </c>
      <c r="G160" s="24" t="s">
        <v>5</v>
      </c>
      <c r="H160" s="42">
        <f t="shared" si="12"/>
        <v>0</v>
      </c>
      <c r="I160" s="44"/>
      <c r="J160" s="42">
        <f t="shared" si="14"/>
        <v>0</v>
      </c>
      <c r="K160" s="25"/>
      <c r="L160" s="42"/>
      <c r="M160" s="26"/>
      <c r="N160" s="74"/>
      <c r="O160" s="60"/>
      <c r="P160" s="60"/>
      <c r="Q160" s="68"/>
      <c r="R160" s="97"/>
      <c r="S160" s="69"/>
      <c r="T160" s="14"/>
      <c r="U160" s="13"/>
      <c r="V160" s="13"/>
      <c r="W160" s="13"/>
      <c r="X160" s="13"/>
      <c r="Y160" s="24"/>
      <c r="Z160" s="22"/>
      <c r="AA160" s="23"/>
      <c r="AB160" s="23"/>
      <c r="AC160" s="13"/>
      <c r="AD160" s="13"/>
      <c r="AE160" s="13"/>
      <c r="AF160" s="13"/>
      <c r="AG160" s="13"/>
      <c r="AH160" s="13"/>
    </row>
    <row r="161" spans="1:34" x14ac:dyDescent="0.2">
      <c r="A161" s="24">
        <v>157</v>
      </c>
      <c r="B161" s="28">
        <f t="shared" si="13"/>
        <v>43845</v>
      </c>
      <c r="C161" s="60">
        <f t="shared" si="15"/>
        <v>1</v>
      </c>
      <c r="D161" s="24" t="s">
        <v>11</v>
      </c>
      <c r="E161" s="24"/>
      <c r="F161" s="29">
        <f>+AVERAGE($F$5:F160)</f>
        <v>0</v>
      </c>
      <c r="G161" s="24" t="s">
        <v>5</v>
      </c>
      <c r="H161" s="42">
        <f t="shared" si="12"/>
        <v>0</v>
      </c>
      <c r="I161" s="44"/>
      <c r="J161" s="42">
        <f t="shared" si="14"/>
        <v>0</v>
      </c>
      <c r="K161" s="25"/>
      <c r="L161" s="42"/>
      <c r="M161" s="26"/>
      <c r="N161" s="74"/>
      <c r="O161" s="60"/>
      <c r="P161" s="60"/>
      <c r="Q161" s="68"/>
      <c r="R161" s="97"/>
      <c r="S161" s="69"/>
      <c r="T161" s="14"/>
      <c r="U161" s="13"/>
      <c r="V161" s="13"/>
      <c r="W161" s="13"/>
      <c r="X161" s="13"/>
      <c r="Y161" s="24"/>
      <c r="Z161" s="22"/>
      <c r="AA161" s="23"/>
      <c r="AB161" s="23"/>
      <c r="AC161" s="13"/>
      <c r="AD161" s="13"/>
      <c r="AE161" s="13"/>
      <c r="AF161" s="13"/>
      <c r="AG161" s="13"/>
      <c r="AH161" s="13"/>
    </row>
    <row r="162" spans="1:34" x14ac:dyDescent="0.2">
      <c r="A162" s="24">
        <v>158</v>
      </c>
      <c r="B162" s="28">
        <f t="shared" si="13"/>
        <v>43846</v>
      </c>
      <c r="C162" s="60">
        <f t="shared" si="15"/>
        <v>1</v>
      </c>
      <c r="D162" s="24" t="s">
        <v>11</v>
      </c>
      <c r="E162" s="24"/>
      <c r="F162" s="29">
        <f>+AVERAGE($F$5:F161)</f>
        <v>0</v>
      </c>
      <c r="G162" s="24" t="s">
        <v>5</v>
      </c>
      <c r="H162" s="42">
        <f t="shared" si="12"/>
        <v>0</v>
      </c>
      <c r="I162" s="44"/>
      <c r="J162" s="42">
        <f t="shared" si="14"/>
        <v>0</v>
      </c>
      <c r="K162" s="25"/>
      <c r="L162" s="42"/>
      <c r="M162" s="26"/>
      <c r="N162" s="74"/>
      <c r="O162" s="60"/>
      <c r="P162" s="60"/>
      <c r="Q162" s="68"/>
      <c r="R162" s="97"/>
      <c r="S162" s="69"/>
      <c r="T162" s="14"/>
      <c r="U162" s="13"/>
      <c r="V162" s="13"/>
      <c r="W162" s="13"/>
      <c r="X162" s="13"/>
      <c r="Y162" s="24"/>
      <c r="Z162" s="22"/>
      <c r="AA162" s="23"/>
      <c r="AB162" s="23"/>
      <c r="AC162" s="13"/>
      <c r="AD162" s="13"/>
      <c r="AE162" s="13"/>
      <c r="AF162" s="13"/>
      <c r="AG162" s="13"/>
      <c r="AH162" s="13"/>
    </row>
    <row r="163" spans="1:34" x14ac:dyDescent="0.2">
      <c r="A163" s="24">
        <v>159</v>
      </c>
      <c r="B163" s="28">
        <f t="shared" si="13"/>
        <v>43847</v>
      </c>
      <c r="C163" s="60">
        <f t="shared" si="15"/>
        <v>1</v>
      </c>
      <c r="D163" s="24" t="s">
        <v>11</v>
      </c>
      <c r="E163" s="24"/>
      <c r="F163" s="29">
        <f>+AVERAGE($F$5:F162)</f>
        <v>0</v>
      </c>
      <c r="G163" s="24" t="s">
        <v>5</v>
      </c>
      <c r="H163" s="42">
        <f t="shared" si="12"/>
        <v>0</v>
      </c>
      <c r="I163" s="44"/>
      <c r="J163" s="42">
        <f t="shared" si="14"/>
        <v>0</v>
      </c>
      <c r="K163" s="25"/>
      <c r="L163" s="42"/>
      <c r="M163" s="26"/>
      <c r="N163" s="74"/>
      <c r="O163" s="60"/>
      <c r="P163" s="60"/>
      <c r="Q163" s="68"/>
      <c r="R163" s="97"/>
      <c r="S163" s="69"/>
      <c r="T163" s="14"/>
      <c r="U163" s="13"/>
      <c r="V163" s="13"/>
      <c r="W163" s="13"/>
      <c r="X163" s="13"/>
      <c r="Y163" s="24"/>
      <c r="Z163" s="22"/>
      <c r="AA163" s="23"/>
      <c r="AB163" s="23"/>
      <c r="AC163" s="13"/>
      <c r="AD163" s="13"/>
      <c r="AE163" s="13"/>
      <c r="AF163" s="13"/>
      <c r="AG163" s="13"/>
      <c r="AH163" s="13"/>
    </row>
    <row r="164" spans="1:34" x14ac:dyDescent="0.2">
      <c r="A164" s="24">
        <v>160</v>
      </c>
      <c r="B164" s="28">
        <f t="shared" si="13"/>
        <v>43848</v>
      </c>
      <c r="C164" s="60">
        <f t="shared" si="15"/>
        <v>1</v>
      </c>
      <c r="D164" s="24" t="s">
        <v>11</v>
      </c>
      <c r="E164" s="24"/>
      <c r="F164" s="29">
        <f>+AVERAGE($F$5:F163)</f>
        <v>0</v>
      </c>
      <c r="G164" s="24" t="s">
        <v>5</v>
      </c>
      <c r="H164" s="42">
        <f t="shared" si="12"/>
        <v>0</v>
      </c>
      <c r="I164" s="44"/>
      <c r="J164" s="42">
        <f t="shared" si="14"/>
        <v>0</v>
      </c>
      <c r="K164" s="25"/>
      <c r="L164" s="42"/>
      <c r="M164" s="26"/>
      <c r="N164" s="74"/>
      <c r="O164" s="60"/>
      <c r="P164" s="60"/>
      <c r="Q164" s="68"/>
      <c r="R164" s="97"/>
      <c r="S164" s="69"/>
      <c r="T164" s="14"/>
      <c r="U164" s="13"/>
      <c r="V164" s="13"/>
      <c r="W164" s="13"/>
      <c r="X164" s="13"/>
      <c r="Y164" s="24"/>
      <c r="Z164" s="16"/>
      <c r="AA164" s="23"/>
      <c r="AB164" s="23"/>
      <c r="AC164" s="13"/>
      <c r="AD164" s="13"/>
      <c r="AE164" s="13"/>
      <c r="AF164" s="13"/>
      <c r="AG164" s="13"/>
      <c r="AH164" s="13"/>
    </row>
    <row r="165" spans="1:34" x14ac:dyDescent="0.2">
      <c r="A165" s="24">
        <v>161</v>
      </c>
      <c r="B165" s="28">
        <f t="shared" si="13"/>
        <v>43849</v>
      </c>
      <c r="C165" s="60">
        <f t="shared" si="15"/>
        <v>1</v>
      </c>
      <c r="D165" s="24" t="s">
        <v>11</v>
      </c>
      <c r="E165" s="24"/>
      <c r="F165" s="29">
        <f>+AVERAGE($F$5:F164)</f>
        <v>0</v>
      </c>
      <c r="G165" s="24" t="s">
        <v>5</v>
      </c>
      <c r="H165" s="42">
        <f t="shared" si="12"/>
        <v>0</v>
      </c>
      <c r="I165" s="44"/>
      <c r="J165" s="42">
        <f t="shared" si="14"/>
        <v>0</v>
      </c>
      <c r="K165" s="25"/>
      <c r="L165" s="42"/>
      <c r="M165" s="26"/>
      <c r="N165" s="74"/>
      <c r="O165" s="60"/>
      <c r="P165" s="60"/>
      <c r="Q165" s="68"/>
      <c r="R165" s="97"/>
      <c r="S165" s="69"/>
      <c r="T165" s="14"/>
      <c r="U165" s="13"/>
      <c r="V165" s="13"/>
      <c r="W165" s="13"/>
      <c r="X165" s="13"/>
      <c r="Y165" s="24"/>
      <c r="Z165" s="16"/>
      <c r="AA165" s="23"/>
      <c r="AB165" s="23"/>
      <c r="AC165" s="13"/>
      <c r="AD165" s="13"/>
      <c r="AE165" s="13"/>
      <c r="AF165" s="13"/>
      <c r="AG165" s="13"/>
      <c r="AH165" s="13"/>
    </row>
    <row r="166" spans="1:34" s="13" customFormat="1" x14ac:dyDescent="0.2">
      <c r="A166" s="24">
        <v>162</v>
      </c>
      <c r="B166" s="28">
        <f t="shared" si="13"/>
        <v>43850</v>
      </c>
      <c r="C166" s="60">
        <f t="shared" si="15"/>
        <v>1</v>
      </c>
      <c r="D166" s="24" t="s">
        <v>11</v>
      </c>
      <c r="E166" s="24"/>
      <c r="F166" s="29">
        <f>+AVERAGE($F$5:F165)</f>
        <v>0</v>
      </c>
      <c r="G166" s="24" t="s">
        <v>5</v>
      </c>
      <c r="H166" s="42">
        <f t="shared" si="12"/>
        <v>0</v>
      </c>
      <c r="I166" s="44"/>
      <c r="J166" s="42">
        <f t="shared" si="14"/>
        <v>0</v>
      </c>
      <c r="K166" s="25"/>
      <c r="L166" s="42"/>
      <c r="M166" s="26"/>
      <c r="N166" s="74"/>
      <c r="O166" s="60"/>
      <c r="P166" s="60"/>
      <c r="Q166" s="68"/>
      <c r="R166" s="97"/>
      <c r="S166" s="69"/>
      <c r="T166" s="14"/>
      <c r="Y166" s="24"/>
      <c r="Z166" s="16"/>
      <c r="AA166" s="23"/>
      <c r="AB166" s="23"/>
    </row>
    <row r="167" spans="1:34" x14ac:dyDescent="0.2">
      <c r="A167" s="24">
        <v>163</v>
      </c>
      <c r="B167" s="28">
        <f t="shared" si="13"/>
        <v>43851</v>
      </c>
      <c r="C167" s="60">
        <f t="shared" si="15"/>
        <v>1</v>
      </c>
      <c r="D167" s="24" t="s">
        <v>11</v>
      </c>
      <c r="E167" s="24"/>
      <c r="F167" s="29">
        <f>+AVERAGE($F$5:F166)</f>
        <v>0</v>
      </c>
      <c r="G167" s="24" t="s">
        <v>5</v>
      </c>
      <c r="H167" s="42">
        <f t="shared" si="12"/>
        <v>0</v>
      </c>
      <c r="I167" s="44"/>
      <c r="J167" s="42">
        <f t="shared" si="14"/>
        <v>0</v>
      </c>
      <c r="K167" s="25"/>
      <c r="L167" s="42"/>
      <c r="M167" s="26"/>
      <c r="N167" s="74"/>
      <c r="O167" s="60"/>
      <c r="P167" s="60"/>
      <c r="Q167" s="68"/>
      <c r="R167" s="97"/>
      <c r="S167" s="69"/>
      <c r="T167" s="14"/>
      <c r="U167" s="13"/>
      <c r="V167" s="13"/>
      <c r="W167" s="13"/>
      <c r="X167" s="13"/>
      <c r="Y167" s="24"/>
      <c r="Z167" s="16"/>
      <c r="AA167" s="23"/>
      <c r="AB167" s="23"/>
      <c r="AC167" s="13"/>
      <c r="AD167" s="13"/>
      <c r="AE167" s="13"/>
      <c r="AF167" s="13"/>
      <c r="AG167" s="13"/>
      <c r="AH167" s="13"/>
    </row>
    <row r="168" spans="1:34" x14ac:dyDescent="0.2">
      <c r="A168" s="24">
        <v>164</v>
      </c>
      <c r="B168" s="28">
        <f t="shared" si="13"/>
        <v>43852</v>
      </c>
      <c r="C168" s="60">
        <f t="shared" si="15"/>
        <v>1</v>
      </c>
      <c r="D168" s="24" t="s">
        <v>11</v>
      </c>
      <c r="E168" s="24"/>
      <c r="F168" s="29">
        <f>+AVERAGE($F$5:F167)</f>
        <v>0</v>
      </c>
      <c r="G168" s="24" t="s">
        <v>5</v>
      </c>
      <c r="H168" s="42">
        <f t="shared" si="12"/>
        <v>0</v>
      </c>
      <c r="I168" s="44"/>
      <c r="J168" s="42">
        <f t="shared" si="14"/>
        <v>0</v>
      </c>
      <c r="K168" s="25"/>
      <c r="L168" s="42"/>
      <c r="M168" s="26"/>
      <c r="N168" s="74"/>
      <c r="O168" s="60"/>
      <c r="P168" s="60"/>
      <c r="Q168" s="68"/>
      <c r="R168" s="97"/>
      <c r="S168" s="69"/>
      <c r="T168" s="14"/>
      <c r="U168" s="13"/>
      <c r="V168" s="13"/>
      <c r="W168" s="13"/>
      <c r="X168" s="13"/>
      <c r="Y168" s="24"/>
      <c r="Z168" s="16"/>
      <c r="AA168" s="23"/>
      <c r="AB168" s="23"/>
      <c r="AC168" s="13"/>
      <c r="AD168" s="13"/>
      <c r="AE168" s="13"/>
      <c r="AF168" s="13"/>
      <c r="AG168" s="13"/>
      <c r="AH168" s="13"/>
    </row>
    <row r="169" spans="1:34" x14ac:dyDescent="0.2">
      <c r="A169" s="24">
        <v>165</v>
      </c>
      <c r="B169" s="28">
        <f t="shared" si="13"/>
        <v>43853</v>
      </c>
      <c r="C169" s="60">
        <f t="shared" si="15"/>
        <v>1</v>
      </c>
      <c r="D169" s="24" t="s">
        <v>11</v>
      </c>
      <c r="E169" s="24"/>
      <c r="F169" s="29">
        <f>+AVERAGE($F$5:F168)</f>
        <v>0</v>
      </c>
      <c r="G169" s="24" t="s">
        <v>5</v>
      </c>
      <c r="H169" s="42">
        <f t="shared" si="12"/>
        <v>0</v>
      </c>
      <c r="I169" s="44"/>
      <c r="J169" s="42">
        <f t="shared" si="14"/>
        <v>0</v>
      </c>
      <c r="K169" s="25"/>
      <c r="L169" s="42"/>
      <c r="M169" s="26"/>
      <c r="N169" s="74"/>
      <c r="O169" s="60"/>
      <c r="P169" s="60"/>
      <c r="Q169" s="68"/>
      <c r="R169" s="97"/>
      <c r="S169" s="69"/>
      <c r="T169" s="14"/>
      <c r="U169" s="13"/>
      <c r="V169" s="13"/>
      <c r="W169" s="13"/>
      <c r="X169" s="13"/>
      <c r="Y169" s="24"/>
      <c r="Z169" s="16"/>
      <c r="AA169" s="23"/>
      <c r="AB169" s="23"/>
      <c r="AC169" s="13"/>
      <c r="AD169" s="13"/>
      <c r="AE169" s="13"/>
      <c r="AF169" s="13"/>
      <c r="AG169" s="13"/>
      <c r="AH169" s="13"/>
    </row>
    <row r="170" spans="1:34" x14ac:dyDescent="0.2">
      <c r="A170" s="24">
        <v>166</v>
      </c>
      <c r="B170" s="28">
        <f t="shared" si="13"/>
        <v>43854</v>
      </c>
      <c r="C170" s="60">
        <f t="shared" si="15"/>
        <v>1</v>
      </c>
      <c r="D170" s="24" t="s">
        <v>11</v>
      </c>
      <c r="E170" s="24"/>
      <c r="F170" s="29">
        <f>+AVERAGE($F$5:F169)</f>
        <v>0</v>
      </c>
      <c r="G170" s="24" t="s">
        <v>5</v>
      </c>
      <c r="H170" s="42">
        <f t="shared" si="12"/>
        <v>0</v>
      </c>
      <c r="I170" s="44"/>
      <c r="J170" s="42">
        <f t="shared" si="14"/>
        <v>0</v>
      </c>
      <c r="K170" s="25"/>
      <c r="L170" s="42"/>
      <c r="M170" s="26"/>
      <c r="N170" s="74"/>
      <c r="O170" s="60"/>
      <c r="P170" s="60"/>
      <c r="Q170" s="68"/>
      <c r="R170" s="97"/>
      <c r="S170" s="69"/>
      <c r="T170" s="14"/>
      <c r="U170" s="13"/>
      <c r="V170" s="13"/>
      <c r="W170" s="13"/>
      <c r="X170" s="13"/>
      <c r="Y170" s="24"/>
      <c r="Z170" s="16"/>
      <c r="AA170" s="23"/>
      <c r="AB170" s="23"/>
      <c r="AC170" s="13"/>
      <c r="AD170" s="13"/>
      <c r="AE170" s="13"/>
      <c r="AF170" s="13"/>
      <c r="AG170" s="13"/>
      <c r="AH170" s="13"/>
    </row>
    <row r="171" spans="1:34" x14ac:dyDescent="0.2">
      <c r="A171" s="24">
        <v>167</v>
      </c>
      <c r="B171" s="28">
        <f t="shared" si="13"/>
        <v>43855</v>
      </c>
      <c r="C171" s="60">
        <f t="shared" si="15"/>
        <v>1</v>
      </c>
      <c r="D171" s="24" t="s">
        <v>11</v>
      </c>
      <c r="E171" s="24"/>
      <c r="F171" s="29">
        <f>+AVERAGE($F$5:F170)</f>
        <v>0</v>
      </c>
      <c r="G171" s="24" t="s">
        <v>5</v>
      </c>
      <c r="H171" s="42">
        <f t="shared" si="12"/>
        <v>0</v>
      </c>
      <c r="I171" s="44"/>
      <c r="J171" s="42">
        <f t="shared" si="14"/>
        <v>0</v>
      </c>
      <c r="K171" s="25"/>
      <c r="L171" s="42"/>
      <c r="M171" s="26"/>
      <c r="N171" s="74"/>
      <c r="O171" s="60"/>
      <c r="P171" s="60"/>
      <c r="Q171" s="68"/>
      <c r="R171" s="97"/>
      <c r="S171" s="69"/>
      <c r="T171" s="14"/>
      <c r="U171" s="13"/>
      <c r="V171" s="13"/>
      <c r="W171" s="13"/>
      <c r="X171" s="13"/>
      <c r="Y171" s="24"/>
      <c r="Z171" s="16"/>
      <c r="AA171" s="23"/>
      <c r="AB171" s="23"/>
      <c r="AC171" s="13"/>
      <c r="AD171" s="13"/>
      <c r="AE171" s="13"/>
      <c r="AF171" s="13"/>
      <c r="AG171" s="13"/>
      <c r="AH171" s="13"/>
    </row>
    <row r="172" spans="1:34" x14ac:dyDescent="0.2">
      <c r="A172" s="24">
        <v>168</v>
      </c>
      <c r="B172" s="28">
        <f t="shared" si="13"/>
        <v>43856</v>
      </c>
      <c r="C172" s="60">
        <f t="shared" si="15"/>
        <v>1</v>
      </c>
      <c r="D172" s="24" t="s">
        <v>11</v>
      </c>
      <c r="E172" s="24"/>
      <c r="F172" s="29">
        <f>+AVERAGE($F$5:F171)</f>
        <v>0</v>
      </c>
      <c r="G172" s="24" t="s">
        <v>5</v>
      </c>
      <c r="H172" s="42">
        <f t="shared" si="12"/>
        <v>0</v>
      </c>
      <c r="I172" s="44"/>
      <c r="J172" s="42">
        <f t="shared" si="14"/>
        <v>0</v>
      </c>
      <c r="K172" s="25"/>
      <c r="L172" s="42"/>
      <c r="M172" s="26"/>
      <c r="N172" s="74"/>
      <c r="O172" s="60"/>
      <c r="P172" s="60"/>
      <c r="Q172" s="68"/>
      <c r="R172" s="97"/>
      <c r="S172" s="69"/>
      <c r="T172" s="14"/>
      <c r="U172" s="13"/>
      <c r="V172" s="13"/>
      <c r="W172" s="13"/>
      <c r="X172" s="13"/>
      <c r="Y172" s="24"/>
      <c r="Z172" s="16"/>
      <c r="AA172" s="23"/>
      <c r="AB172" s="23"/>
      <c r="AC172" s="13"/>
      <c r="AD172" s="13"/>
      <c r="AE172" s="13"/>
      <c r="AF172" s="13"/>
      <c r="AG172" s="13"/>
      <c r="AH172" s="13"/>
    </row>
    <row r="173" spans="1:34" x14ac:dyDescent="0.2">
      <c r="A173" s="24">
        <v>169</v>
      </c>
      <c r="B173" s="28">
        <f t="shared" si="13"/>
        <v>43857</v>
      </c>
      <c r="C173" s="60">
        <f t="shared" si="15"/>
        <v>1</v>
      </c>
      <c r="D173" s="24" t="s">
        <v>11</v>
      </c>
      <c r="E173" s="24"/>
      <c r="F173" s="29">
        <f>+AVERAGE($F$5:F172)</f>
        <v>0</v>
      </c>
      <c r="G173" s="24" t="s">
        <v>5</v>
      </c>
      <c r="H173" s="42">
        <f t="shared" si="12"/>
        <v>0</v>
      </c>
      <c r="I173" s="44"/>
      <c r="J173" s="42">
        <f t="shared" si="14"/>
        <v>0</v>
      </c>
      <c r="K173" s="25"/>
      <c r="L173" s="42"/>
      <c r="M173" s="26"/>
      <c r="N173" s="74"/>
      <c r="O173" s="60"/>
      <c r="P173" s="60"/>
      <c r="Q173" s="68"/>
      <c r="R173" s="97"/>
      <c r="S173" s="69"/>
      <c r="T173" s="14"/>
      <c r="U173" s="13"/>
      <c r="V173" s="13"/>
      <c r="W173" s="13"/>
      <c r="X173" s="13"/>
      <c r="Y173" s="24"/>
      <c r="Z173" s="16"/>
      <c r="AA173" s="23"/>
      <c r="AB173" s="23"/>
      <c r="AC173" s="13"/>
      <c r="AD173" s="13"/>
      <c r="AE173" s="13"/>
      <c r="AF173" s="13"/>
      <c r="AG173" s="13"/>
      <c r="AH173" s="13"/>
    </row>
    <row r="174" spans="1:34" x14ac:dyDescent="0.2">
      <c r="A174" s="24">
        <v>170</v>
      </c>
      <c r="B174" s="28">
        <f t="shared" si="13"/>
        <v>43858</v>
      </c>
      <c r="C174" s="60">
        <f t="shared" si="15"/>
        <v>1</v>
      </c>
      <c r="D174" s="24" t="s">
        <v>11</v>
      </c>
      <c r="E174" s="24"/>
      <c r="F174" s="29">
        <f>+AVERAGE($F$5:F173)</f>
        <v>0</v>
      </c>
      <c r="G174" s="24" t="s">
        <v>5</v>
      </c>
      <c r="H174" s="42">
        <f t="shared" si="12"/>
        <v>0</v>
      </c>
      <c r="I174" s="44"/>
      <c r="J174" s="42">
        <f t="shared" si="14"/>
        <v>0</v>
      </c>
      <c r="K174" s="25"/>
      <c r="L174" s="42"/>
      <c r="M174" s="26"/>
      <c r="N174" s="74"/>
      <c r="O174" s="60"/>
      <c r="P174" s="60"/>
      <c r="Q174" s="68"/>
      <c r="R174" s="97"/>
      <c r="S174" s="69"/>
      <c r="T174" s="14"/>
      <c r="U174" s="13"/>
      <c r="V174" s="13"/>
      <c r="W174" s="13"/>
      <c r="X174" s="13"/>
      <c r="Y174" s="24"/>
      <c r="Z174" s="16"/>
      <c r="AA174" s="23"/>
      <c r="AB174" s="23"/>
      <c r="AC174" s="13"/>
      <c r="AD174" s="13"/>
      <c r="AE174" s="13"/>
      <c r="AF174" s="13"/>
      <c r="AG174" s="13"/>
      <c r="AH174" s="13"/>
    </row>
    <row r="175" spans="1:34" x14ac:dyDescent="0.2">
      <c r="A175" s="24">
        <v>171</v>
      </c>
      <c r="B175" s="28">
        <f t="shared" si="13"/>
        <v>43859</v>
      </c>
      <c r="C175" s="60">
        <f t="shared" si="15"/>
        <v>1</v>
      </c>
      <c r="D175" s="24" t="s">
        <v>11</v>
      </c>
      <c r="E175" s="24"/>
      <c r="F175" s="29">
        <f>+AVERAGE($F$5:F174)</f>
        <v>0</v>
      </c>
      <c r="G175" s="24" t="s">
        <v>5</v>
      </c>
      <c r="H175" s="42">
        <f t="shared" si="12"/>
        <v>0</v>
      </c>
      <c r="I175" s="44"/>
      <c r="J175" s="42">
        <f t="shared" si="14"/>
        <v>0</v>
      </c>
      <c r="K175" s="25"/>
      <c r="L175" s="42"/>
      <c r="M175" s="26"/>
      <c r="N175" s="74"/>
      <c r="O175" s="60"/>
      <c r="P175" s="60"/>
      <c r="Q175" s="68"/>
      <c r="R175" s="97"/>
      <c r="S175" s="69"/>
      <c r="T175" s="14"/>
      <c r="U175" s="13"/>
      <c r="V175" s="13"/>
      <c r="W175" s="13"/>
      <c r="X175" s="13"/>
      <c r="Y175" s="24"/>
      <c r="Z175" s="16"/>
      <c r="AA175" s="23"/>
      <c r="AB175" s="23"/>
      <c r="AC175" s="13"/>
      <c r="AD175" s="13"/>
      <c r="AE175" s="13"/>
      <c r="AF175" s="13"/>
      <c r="AG175" s="13"/>
      <c r="AH175" s="13"/>
    </row>
    <row r="176" spans="1:34" x14ac:dyDescent="0.2">
      <c r="A176" s="24">
        <v>172</v>
      </c>
      <c r="B176" s="28">
        <f t="shared" si="13"/>
        <v>43860</v>
      </c>
      <c r="C176" s="60">
        <f t="shared" si="15"/>
        <v>1</v>
      </c>
      <c r="D176" s="24" t="s">
        <v>11</v>
      </c>
      <c r="E176" s="24"/>
      <c r="F176" s="29">
        <f>+AVERAGE($F$5:F175)</f>
        <v>0</v>
      </c>
      <c r="G176" s="24" t="s">
        <v>5</v>
      </c>
      <c r="H176" s="42">
        <f t="shared" si="12"/>
        <v>0</v>
      </c>
      <c r="I176" s="44"/>
      <c r="J176" s="42">
        <f t="shared" si="14"/>
        <v>0</v>
      </c>
      <c r="K176" s="25"/>
      <c r="L176" s="42"/>
      <c r="M176" s="26"/>
      <c r="N176" s="74"/>
      <c r="O176" s="60"/>
      <c r="P176" s="60"/>
      <c r="Q176" s="68"/>
      <c r="R176" s="97"/>
      <c r="S176" s="69"/>
      <c r="T176" s="14"/>
      <c r="U176" s="13"/>
      <c r="V176" s="13"/>
      <c r="W176" s="13"/>
      <c r="X176" s="13"/>
      <c r="Y176" s="24"/>
      <c r="Z176" s="16"/>
      <c r="AA176" s="23"/>
      <c r="AB176" s="23"/>
      <c r="AC176" s="13"/>
      <c r="AD176" s="13"/>
      <c r="AE176" s="13"/>
      <c r="AF176" s="13"/>
      <c r="AG176" s="13"/>
      <c r="AH176" s="13"/>
    </row>
    <row r="177" spans="1:34" x14ac:dyDescent="0.2">
      <c r="A177" s="24">
        <v>173</v>
      </c>
      <c r="B177" s="28">
        <f t="shared" si="13"/>
        <v>43861</v>
      </c>
      <c r="C177" s="60">
        <f t="shared" si="15"/>
        <v>1</v>
      </c>
      <c r="D177" s="24" t="s">
        <v>11</v>
      </c>
      <c r="E177" s="24"/>
      <c r="F177" s="29">
        <f>+AVERAGE($F$5:F176)</f>
        <v>0</v>
      </c>
      <c r="G177" s="24" t="s">
        <v>5</v>
      </c>
      <c r="H177" s="42">
        <f t="shared" si="12"/>
        <v>0</v>
      </c>
      <c r="I177" s="44"/>
      <c r="J177" s="42">
        <f t="shared" si="14"/>
        <v>0</v>
      </c>
      <c r="K177" s="25"/>
      <c r="L177" s="42"/>
      <c r="M177" s="26"/>
      <c r="N177" s="74"/>
      <c r="O177" s="60"/>
      <c r="P177" s="60"/>
      <c r="Q177" s="68"/>
      <c r="R177" s="97"/>
      <c r="S177" s="69"/>
      <c r="T177" s="14"/>
      <c r="U177" s="13"/>
      <c r="V177" s="13"/>
      <c r="W177" s="13"/>
      <c r="X177" s="13"/>
      <c r="Y177" s="24"/>
      <c r="Z177" s="16"/>
      <c r="AA177" s="23"/>
      <c r="AB177" s="23"/>
      <c r="AC177" s="13"/>
      <c r="AD177" s="13"/>
      <c r="AE177" s="13"/>
      <c r="AF177" s="13"/>
      <c r="AG177" s="13"/>
      <c r="AH177" s="13"/>
    </row>
    <row r="178" spans="1:34" x14ac:dyDescent="0.2">
      <c r="A178" s="24">
        <v>174</v>
      </c>
      <c r="B178" s="28">
        <f t="shared" si="13"/>
        <v>43862</v>
      </c>
      <c r="C178" s="60">
        <f t="shared" si="15"/>
        <v>1</v>
      </c>
      <c r="D178" s="24" t="s">
        <v>11</v>
      </c>
      <c r="E178" s="24"/>
      <c r="F178" s="29">
        <f>+AVERAGE($F$5:F177)</f>
        <v>0</v>
      </c>
      <c r="G178" s="24" t="s">
        <v>5</v>
      </c>
      <c r="H178" s="42">
        <f t="shared" si="12"/>
        <v>0</v>
      </c>
      <c r="I178" s="44"/>
      <c r="J178" s="42">
        <f t="shared" si="14"/>
        <v>0</v>
      </c>
      <c r="K178" s="25"/>
      <c r="L178" s="42"/>
      <c r="M178" s="26"/>
      <c r="N178" s="74"/>
      <c r="O178" s="60"/>
      <c r="P178" s="60"/>
      <c r="Q178" s="68"/>
      <c r="R178" s="97"/>
      <c r="S178" s="69"/>
      <c r="T178" s="14"/>
      <c r="U178" s="13"/>
      <c r="V178" s="13"/>
      <c r="W178" s="13"/>
      <c r="X178" s="13"/>
      <c r="Y178" s="24"/>
      <c r="Z178" s="16"/>
      <c r="AA178" s="23"/>
      <c r="AB178" s="23"/>
      <c r="AC178" s="13"/>
      <c r="AD178" s="13"/>
      <c r="AE178" s="13"/>
      <c r="AF178" s="13"/>
      <c r="AG178" s="13"/>
      <c r="AH178" s="13"/>
    </row>
    <row r="179" spans="1:34" x14ac:dyDescent="0.2">
      <c r="A179" s="24">
        <v>175</v>
      </c>
      <c r="B179" s="28">
        <f t="shared" si="13"/>
        <v>43863</v>
      </c>
      <c r="C179" s="60">
        <f t="shared" si="15"/>
        <v>1</v>
      </c>
      <c r="D179" s="24" t="s">
        <v>11</v>
      </c>
      <c r="E179" s="24"/>
      <c r="F179" s="29">
        <f>+AVERAGE($F$5:F178)</f>
        <v>0</v>
      </c>
      <c r="G179" s="24" t="s">
        <v>5</v>
      </c>
      <c r="H179" s="42">
        <f t="shared" si="12"/>
        <v>0</v>
      </c>
      <c r="I179" s="44"/>
      <c r="J179" s="42">
        <f t="shared" si="14"/>
        <v>0</v>
      </c>
      <c r="K179" s="25"/>
      <c r="L179" s="42"/>
      <c r="M179" s="26"/>
      <c r="N179" s="74"/>
      <c r="O179" s="60"/>
      <c r="P179" s="60"/>
      <c r="Q179" s="68"/>
      <c r="R179" s="97"/>
      <c r="S179" s="69"/>
      <c r="T179" s="14"/>
      <c r="U179" s="13"/>
      <c r="V179" s="13"/>
      <c r="W179" s="13"/>
      <c r="X179" s="13"/>
      <c r="Y179" s="24"/>
      <c r="Z179" s="16"/>
      <c r="AA179" s="23"/>
      <c r="AB179" s="23"/>
      <c r="AC179" s="13"/>
      <c r="AD179" s="13"/>
      <c r="AE179" s="13"/>
      <c r="AF179" s="13"/>
      <c r="AG179" s="13"/>
      <c r="AH179" s="13"/>
    </row>
    <row r="180" spans="1:34" x14ac:dyDescent="0.2">
      <c r="A180" s="24">
        <v>176</v>
      </c>
      <c r="B180" s="28">
        <f t="shared" si="13"/>
        <v>43864</v>
      </c>
      <c r="C180" s="60">
        <f t="shared" si="15"/>
        <v>1</v>
      </c>
      <c r="D180" s="24" t="s">
        <v>11</v>
      </c>
      <c r="E180" s="24"/>
      <c r="F180" s="29">
        <f>+AVERAGE($F$5:F179)</f>
        <v>0</v>
      </c>
      <c r="G180" s="24" t="s">
        <v>5</v>
      </c>
      <c r="H180" s="42">
        <f t="shared" ref="H180:H243" si="16">(C180*F180)</f>
        <v>0</v>
      </c>
      <c r="I180" s="44"/>
      <c r="J180" s="42">
        <f t="shared" si="14"/>
        <v>0</v>
      </c>
      <c r="K180" s="25"/>
      <c r="L180" s="42"/>
      <c r="M180" s="26"/>
      <c r="N180" s="74"/>
      <c r="O180" s="60"/>
      <c r="P180" s="60"/>
      <c r="Q180" s="68"/>
      <c r="R180" s="97"/>
      <c r="S180" s="69"/>
      <c r="T180" s="14"/>
      <c r="U180" s="13"/>
      <c r="V180" s="13"/>
      <c r="W180" s="13"/>
      <c r="X180" s="13"/>
      <c r="Y180" s="24"/>
      <c r="Z180" s="16"/>
      <c r="AA180" s="23"/>
      <c r="AB180" s="23"/>
      <c r="AC180" s="13"/>
      <c r="AD180" s="13"/>
      <c r="AE180" s="13"/>
      <c r="AF180" s="13"/>
      <c r="AG180" s="13"/>
      <c r="AH180" s="13"/>
    </row>
    <row r="181" spans="1:34" x14ac:dyDescent="0.2">
      <c r="A181" s="24">
        <v>177</v>
      </c>
      <c r="B181" s="28">
        <f t="shared" si="13"/>
        <v>43865</v>
      </c>
      <c r="C181" s="60">
        <f t="shared" si="15"/>
        <v>1</v>
      </c>
      <c r="D181" s="24" t="s">
        <v>11</v>
      </c>
      <c r="E181" s="24"/>
      <c r="F181" s="29">
        <f>+AVERAGE($F$5:F180)</f>
        <v>0</v>
      </c>
      <c r="G181" s="24" t="s">
        <v>5</v>
      </c>
      <c r="H181" s="42">
        <f t="shared" si="16"/>
        <v>0</v>
      </c>
      <c r="I181" s="44"/>
      <c r="J181" s="42">
        <f t="shared" si="14"/>
        <v>0</v>
      </c>
      <c r="K181" s="25"/>
      <c r="L181" s="42"/>
      <c r="M181" s="26"/>
      <c r="N181" s="74"/>
      <c r="O181" s="60"/>
      <c r="P181" s="60"/>
      <c r="Q181" s="68"/>
      <c r="R181" s="97"/>
      <c r="S181" s="69"/>
      <c r="T181" s="14"/>
      <c r="U181" s="13"/>
      <c r="V181" s="13"/>
      <c r="W181" s="13"/>
      <c r="X181" s="13"/>
      <c r="Y181" s="24"/>
      <c r="Z181" s="16"/>
      <c r="AA181" s="23"/>
      <c r="AB181" s="23"/>
      <c r="AC181" s="13"/>
      <c r="AD181" s="13"/>
      <c r="AE181" s="13"/>
      <c r="AF181" s="13"/>
      <c r="AG181" s="13"/>
      <c r="AH181" s="13"/>
    </row>
    <row r="182" spans="1:34" x14ac:dyDescent="0.2">
      <c r="A182" s="24">
        <v>178</v>
      </c>
      <c r="B182" s="28">
        <f t="shared" si="13"/>
        <v>43866</v>
      </c>
      <c r="C182" s="60">
        <f t="shared" si="15"/>
        <v>1</v>
      </c>
      <c r="D182" s="24" t="s">
        <v>11</v>
      </c>
      <c r="E182" s="24"/>
      <c r="F182" s="29">
        <f>+AVERAGE($F$5:F181)</f>
        <v>0</v>
      </c>
      <c r="G182" s="24" t="s">
        <v>5</v>
      </c>
      <c r="H182" s="42">
        <f t="shared" si="16"/>
        <v>0</v>
      </c>
      <c r="I182" s="44"/>
      <c r="J182" s="42">
        <f t="shared" si="14"/>
        <v>0</v>
      </c>
      <c r="K182" s="25"/>
      <c r="L182" s="42"/>
      <c r="M182" s="26"/>
      <c r="N182" s="74"/>
      <c r="O182" s="60"/>
      <c r="P182" s="60"/>
      <c r="Q182" s="68"/>
      <c r="R182" s="97"/>
      <c r="S182" s="69"/>
      <c r="T182" s="14"/>
      <c r="U182" s="13"/>
      <c r="V182" s="13"/>
      <c r="W182" s="13"/>
      <c r="X182" s="13"/>
      <c r="Y182" s="24"/>
      <c r="Z182" s="16"/>
      <c r="AA182" s="23"/>
      <c r="AB182" s="23"/>
      <c r="AC182" s="13"/>
      <c r="AD182" s="13"/>
      <c r="AE182" s="13"/>
      <c r="AF182" s="13"/>
      <c r="AG182" s="13"/>
      <c r="AH182" s="13"/>
    </row>
    <row r="183" spans="1:34" x14ac:dyDescent="0.2">
      <c r="A183" s="24">
        <v>179</v>
      </c>
      <c r="B183" s="28">
        <f t="shared" si="13"/>
        <v>43867</v>
      </c>
      <c r="C183" s="60">
        <f t="shared" si="15"/>
        <v>1</v>
      </c>
      <c r="D183" s="24" t="s">
        <v>11</v>
      </c>
      <c r="E183" s="24"/>
      <c r="F183" s="29">
        <f>+AVERAGE($F$5:F182)</f>
        <v>0</v>
      </c>
      <c r="G183" s="24" t="s">
        <v>5</v>
      </c>
      <c r="H183" s="42">
        <f t="shared" si="16"/>
        <v>0</v>
      </c>
      <c r="I183" s="44"/>
      <c r="J183" s="42">
        <f t="shared" si="14"/>
        <v>0</v>
      </c>
      <c r="K183" s="25"/>
      <c r="L183" s="42"/>
      <c r="M183" s="26"/>
      <c r="N183" s="74"/>
      <c r="O183" s="60"/>
      <c r="P183" s="60"/>
      <c r="Q183" s="68"/>
      <c r="R183" s="97"/>
      <c r="S183" s="69"/>
      <c r="T183" s="14"/>
      <c r="U183" s="13"/>
      <c r="V183" s="13"/>
      <c r="W183" s="13"/>
      <c r="X183" s="13"/>
      <c r="Y183" s="24"/>
      <c r="Z183" s="16"/>
      <c r="AA183" s="23"/>
      <c r="AB183" s="23"/>
      <c r="AC183" s="13"/>
      <c r="AD183" s="13"/>
      <c r="AE183" s="13"/>
      <c r="AF183" s="13"/>
      <c r="AG183" s="13"/>
      <c r="AH183" s="13"/>
    </row>
    <row r="184" spans="1:34" x14ac:dyDescent="0.2">
      <c r="A184" s="24">
        <v>180</v>
      </c>
      <c r="B184" s="28">
        <f t="shared" si="13"/>
        <v>43868</v>
      </c>
      <c r="C184" s="60">
        <f t="shared" si="15"/>
        <v>1</v>
      </c>
      <c r="D184" s="24" t="s">
        <v>11</v>
      </c>
      <c r="E184" s="24"/>
      <c r="F184" s="29">
        <f>+AVERAGE($F$5:F183)</f>
        <v>0</v>
      </c>
      <c r="G184" s="24" t="s">
        <v>5</v>
      </c>
      <c r="H184" s="42">
        <f t="shared" si="16"/>
        <v>0</v>
      </c>
      <c r="I184" s="44"/>
      <c r="J184" s="42">
        <f t="shared" si="14"/>
        <v>0</v>
      </c>
      <c r="K184" s="25"/>
      <c r="L184" s="42"/>
      <c r="M184" s="26"/>
      <c r="N184" s="74"/>
      <c r="O184" s="60"/>
      <c r="P184" s="60"/>
      <c r="Q184" s="68"/>
      <c r="R184" s="97"/>
      <c r="S184" s="69"/>
      <c r="T184" s="14"/>
      <c r="U184" s="13"/>
      <c r="V184" s="13"/>
      <c r="W184" s="13"/>
      <c r="X184" s="13"/>
      <c r="Y184" s="24" t="s">
        <v>16</v>
      </c>
      <c r="Z184" s="16"/>
      <c r="AA184" s="23"/>
      <c r="AB184" s="23"/>
      <c r="AC184" s="13"/>
      <c r="AD184" s="13"/>
      <c r="AE184" s="13"/>
      <c r="AF184" s="13"/>
      <c r="AG184" s="13"/>
      <c r="AH184" s="13"/>
    </row>
    <row r="185" spans="1:34" x14ac:dyDescent="0.2">
      <c r="A185" s="24">
        <v>181</v>
      </c>
      <c r="B185" s="28">
        <f t="shared" si="13"/>
        <v>43869</v>
      </c>
      <c r="C185" s="60">
        <f t="shared" si="15"/>
        <v>1</v>
      </c>
      <c r="D185" s="24" t="s">
        <v>11</v>
      </c>
      <c r="E185" s="24"/>
      <c r="F185" s="29">
        <f>+AVERAGE($F$5:F184)</f>
        <v>0</v>
      </c>
      <c r="G185" s="24" t="s">
        <v>5</v>
      </c>
      <c r="H185" s="42">
        <f t="shared" si="16"/>
        <v>0</v>
      </c>
      <c r="I185" s="44"/>
      <c r="J185" s="42">
        <f t="shared" si="14"/>
        <v>0</v>
      </c>
      <c r="K185" s="25"/>
      <c r="L185" s="42"/>
      <c r="M185" s="26"/>
      <c r="N185" s="74"/>
      <c r="O185" s="60"/>
      <c r="P185" s="60"/>
      <c r="Q185" s="68"/>
      <c r="R185" s="97"/>
      <c r="S185" s="69"/>
      <c r="T185" s="14"/>
      <c r="U185" s="13"/>
      <c r="V185" s="13"/>
      <c r="W185" s="13"/>
      <c r="X185" s="13"/>
      <c r="Y185" s="24"/>
      <c r="Z185" s="22"/>
      <c r="AA185" s="23"/>
      <c r="AB185" s="23"/>
      <c r="AC185" s="13"/>
      <c r="AD185" s="13"/>
      <c r="AE185" s="13"/>
      <c r="AF185" s="13"/>
      <c r="AG185" s="13"/>
      <c r="AH185" s="13"/>
    </row>
    <row r="186" spans="1:34" x14ac:dyDescent="0.2">
      <c r="A186" s="24">
        <v>182</v>
      </c>
      <c r="B186" s="28">
        <f t="shared" si="13"/>
        <v>43870</v>
      </c>
      <c r="C186" s="60">
        <f t="shared" si="15"/>
        <v>1</v>
      </c>
      <c r="D186" s="24" t="s">
        <v>11</v>
      </c>
      <c r="E186" s="24"/>
      <c r="F186" s="29">
        <f>+AVERAGE($F$5:F185)</f>
        <v>0</v>
      </c>
      <c r="G186" s="24" t="s">
        <v>5</v>
      </c>
      <c r="H186" s="42">
        <f t="shared" si="16"/>
        <v>0</v>
      </c>
      <c r="I186" s="44"/>
      <c r="J186" s="42">
        <f t="shared" si="14"/>
        <v>0</v>
      </c>
      <c r="K186" s="25"/>
      <c r="L186" s="42"/>
      <c r="M186" s="26"/>
      <c r="N186" s="74"/>
      <c r="O186" s="60"/>
      <c r="P186" s="60"/>
      <c r="Q186" s="68"/>
      <c r="R186" s="97"/>
      <c r="S186" s="69"/>
      <c r="T186" s="14"/>
      <c r="U186" s="13"/>
      <c r="V186" s="13"/>
      <c r="W186" s="13"/>
      <c r="X186" s="13"/>
      <c r="Y186" s="24"/>
      <c r="Z186" s="22"/>
      <c r="AA186" s="23"/>
      <c r="AB186" s="23"/>
      <c r="AC186" s="13"/>
      <c r="AD186" s="13"/>
      <c r="AE186" s="13"/>
      <c r="AF186" s="13"/>
      <c r="AG186" s="13"/>
      <c r="AH186" s="13"/>
    </row>
    <row r="187" spans="1:34" x14ac:dyDescent="0.2">
      <c r="A187" s="24">
        <v>183</v>
      </c>
      <c r="B187" s="28">
        <f t="shared" si="13"/>
        <v>43871</v>
      </c>
      <c r="C187" s="60">
        <f t="shared" si="15"/>
        <v>1</v>
      </c>
      <c r="D187" s="24" t="s">
        <v>11</v>
      </c>
      <c r="E187" s="24"/>
      <c r="F187" s="29">
        <f>+AVERAGE($F$5:F186)</f>
        <v>0</v>
      </c>
      <c r="G187" s="24" t="s">
        <v>5</v>
      </c>
      <c r="H187" s="42">
        <f t="shared" si="16"/>
        <v>0</v>
      </c>
      <c r="I187" s="44"/>
      <c r="J187" s="42">
        <f t="shared" si="14"/>
        <v>0</v>
      </c>
      <c r="K187" s="25"/>
      <c r="L187" s="42"/>
      <c r="M187" s="26"/>
      <c r="N187" s="74"/>
      <c r="O187" s="60"/>
      <c r="P187" s="60"/>
      <c r="Q187" s="68"/>
      <c r="R187" s="97"/>
      <c r="S187" s="69"/>
      <c r="T187" s="14"/>
      <c r="U187" s="13"/>
      <c r="V187" s="13"/>
      <c r="W187" s="13"/>
      <c r="X187" s="13"/>
      <c r="Y187" s="24"/>
      <c r="Z187" s="22"/>
      <c r="AA187" s="23"/>
      <c r="AB187" s="23"/>
      <c r="AC187" s="13"/>
      <c r="AD187" s="13"/>
      <c r="AE187" s="13"/>
      <c r="AF187" s="13"/>
      <c r="AG187" s="13"/>
      <c r="AH187" s="13"/>
    </row>
    <row r="188" spans="1:34" x14ac:dyDescent="0.2">
      <c r="A188" s="24">
        <v>184</v>
      </c>
      <c r="B188" s="28">
        <f t="shared" si="13"/>
        <v>43872</v>
      </c>
      <c r="C188" s="60">
        <f t="shared" si="15"/>
        <v>1</v>
      </c>
      <c r="D188" s="24" t="s">
        <v>11</v>
      </c>
      <c r="E188" s="24"/>
      <c r="F188" s="29">
        <f>+AVERAGE($F$5:F187)</f>
        <v>0</v>
      </c>
      <c r="G188" s="24" t="s">
        <v>5</v>
      </c>
      <c r="H188" s="42">
        <f t="shared" si="16"/>
        <v>0</v>
      </c>
      <c r="I188" s="44"/>
      <c r="J188" s="42">
        <f t="shared" si="14"/>
        <v>0</v>
      </c>
      <c r="K188" s="25"/>
      <c r="L188" s="42"/>
      <c r="M188" s="26"/>
      <c r="N188" s="74"/>
      <c r="O188" s="60"/>
      <c r="P188" s="60"/>
      <c r="Q188" s="68"/>
      <c r="R188" s="97"/>
      <c r="S188" s="69"/>
      <c r="T188" s="14"/>
      <c r="U188" s="13"/>
      <c r="V188" s="13"/>
      <c r="W188" s="13"/>
      <c r="X188" s="13"/>
      <c r="Y188" s="24"/>
      <c r="Z188" s="22"/>
      <c r="AA188" s="23"/>
      <c r="AB188" s="23"/>
      <c r="AC188" s="13"/>
      <c r="AD188" s="13"/>
      <c r="AE188" s="13"/>
      <c r="AF188" s="13"/>
      <c r="AG188" s="13"/>
      <c r="AH188" s="13"/>
    </row>
    <row r="189" spans="1:34" x14ac:dyDescent="0.2">
      <c r="A189" s="24">
        <v>185</v>
      </c>
      <c r="B189" s="28">
        <f t="shared" si="13"/>
        <v>43873</v>
      </c>
      <c r="C189" s="60">
        <f t="shared" si="15"/>
        <v>1</v>
      </c>
      <c r="D189" s="24" t="s">
        <v>11</v>
      </c>
      <c r="E189" s="24"/>
      <c r="F189" s="29">
        <f>+AVERAGE($F$5:F188)</f>
        <v>0</v>
      </c>
      <c r="G189" s="24" t="s">
        <v>5</v>
      </c>
      <c r="H189" s="42">
        <f t="shared" si="16"/>
        <v>0</v>
      </c>
      <c r="I189" s="44"/>
      <c r="J189" s="42">
        <f t="shared" si="14"/>
        <v>0</v>
      </c>
      <c r="K189" s="25"/>
      <c r="L189" s="42"/>
      <c r="M189" s="26"/>
      <c r="N189" s="74"/>
      <c r="O189" s="60"/>
      <c r="P189" s="60"/>
      <c r="Q189" s="68"/>
      <c r="R189" s="97"/>
      <c r="S189" s="69"/>
      <c r="T189" s="14"/>
      <c r="U189" s="13"/>
      <c r="V189" s="13"/>
      <c r="W189" s="13"/>
      <c r="X189" s="13"/>
      <c r="Y189" s="24"/>
      <c r="Z189" s="22"/>
      <c r="AA189" s="23"/>
      <c r="AB189" s="23"/>
      <c r="AC189" s="13"/>
      <c r="AD189" s="13"/>
      <c r="AE189" s="13"/>
      <c r="AF189" s="13"/>
      <c r="AG189" s="13"/>
      <c r="AH189" s="13"/>
    </row>
    <row r="190" spans="1:34" x14ac:dyDescent="0.2">
      <c r="A190" s="24">
        <v>186</v>
      </c>
      <c r="B190" s="28">
        <f t="shared" si="13"/>
        <v>43874</v>
      </c>
      <c r="C190" s="60">
        <f t="shared" si="15"/>
        <v>1</v>
      </c>
      <c r="D190" s="24" t="s">
        <v>11</v>
      </c>
      <c r="E190" s="24"/>
      <c r="F190" s="29">
        <f>+AVERAGE($F$5:F189)</f>
        <v>0</v>
      </c>
      <c r="G190" s="24" t="s">
        <v>5</v>
      </c>
      <c r="H190" s="42">
        <f t="shared" si="16"/>
        <v>0</v>
      </c>
      <c r="I190" s="44"/>
      <c r="J190" s="42">
        <f t="shared" si="14"/>
        <v>0</v>
      </c>
      <c r="K190" s="25"/>
      <c r="L190" s="42"/>
      <c r="M190" s="26"/>
      <c r="N190" s="74"/>
      <c r="O190" s="60"/>
      <c r="P190" s="60"/>
      <c r="Q190" s="68"/>
      <c r="R190" s="97"/>
      <c r="S190" s="69"/>
      <c r="T190" s="14"/>
      <c r="U190" s="13"/>
      <c r="V190" s="13"/>
      <c r="W190" s="13"/>
      <c r="X190" s="13"/>
      <c r="Y190" s="24"/>
      <c r="Z190" s="22"/>
      <c r="AA190" s="23"/>
      <c r="AB190" s="23"/>
      <c r="AC190" s="13"/>
      <c r="AD190" s="13"/>
      <c r="AE190" s="13"/>
      <c r="AF190" s="13"/>
      <c r="AG190" s="13"/>
      <c r="AH190" s="13"/>
    </row>
    <row r="191" spans="1:34" x14ac:dyDescent="0.2">
      <c r="A191" s="24">
        <v>187</v>
      </c>
      <c r="B191" s="28">
        <f t="shared" si="13"/>
        <v>43875</v>
      </c>
      <c r="C191" s="60">
        <f t="shared" si="15"/>
        <v>1</v>
      </c>
      <c r="D191" s="24" t="s">
        <v>11</v>
      </c>
      <c r="E191" s="24"/>
      <c r="F191" s="29">
        <f>+AVERAGE($F$5:F190)</f>
        <v>0</v>
      </c>
      <c r="G191" s="24" t="s">
        <v>5</v>
      </c>
      <c r="H191" s="42">
        <f t="shared" si="16"/>
        <v>0</v>
      </c>
      <c r="I191" s="44"/>
      <c r="J191" s="42">
        <f t="shared" si="14"/>
        <v>0</v>
      </c>
      <c r="K191" s="25"/>
      <c r="L191" s="42"/>
      <c r="M191" s="26"/>
      <c r="N191" s="74"/>
      <c r="O191" s="60"/>
      <c r="P191" s="60"/>
      <c r="Q191" s="68"/>
      <c r="R191" s="97"/>
      <c r="S191" s="69"/>
      <c r="T191" s="14"/>
      <c r="U191" s="13"/>
      <c r="V191" s="13"/>
      <c r="W191" s="13"/>
      <c r="X191" s="13"/>
      <c r="Y191" s="24"/>
      <c r="Z191" s="22"/>
      <c r="AA191" s="23"/>
      <c r="AB191" s="23"/>
      <c r="AC191" s="13"/>
      <c r="AD191" s="13"/>
      <c r="AE191" s="13"/>
      <c r="AF191" s="13"/>
      <c r="AG191" s="13"/>
      <c r="AH191" s="13"/>
    </row>
    <row r="192" spans="1:34" x14ac:dyDescent="0.2">
      <c r="A192" s="24">
        <v>188</v>
      </c>
      <c r="B192" s="28">
        <f t="shared" si="13"/>
        <v>43876</v>
      </c>
      <c r="C192" s="60">
        <f t="shared" si="15"/>
        <v>1</v>
      </c>
      <c r="D192" s="24" t="s">
        <v>11</v>
      </c>
      <c r="E192" s="24"/>
      <c r="F192" s="29">
        <f>+AVERAGE($F$5:F191)</f>
        <v>0</v>
      </c>
      <c r="G192" s="24" t="s">
        <v>5</v>
      </c>
      <c r="H192" s="42">
        <f t="shared" si="16"/>
        <v>0</v>
      </c>
      <c r="I192" s="44"/>
      <c r="J192" s="42">
        <f t="shared" si="14"/>
        <v>0</v>
      </c>
      <c r="K192" s="25"/>
      <c r="L192" s="42"/>
      <c r="M192" s="26"/>
      <c r="N192" s="74"/>
      <c r="O192" s="60"/>
      <c r="P192" s="60"/>
      <c r="Q192" s="68"/>
      <c r="R192" s="97"/>
      <c r="S192" s="69"/>
      <c r="T192" s="14"/>
      <c r="U192" s="13"/>
      <c r="V192" s="13"/>
      <c r="W192" s="13"/>
      <c r="X192" s="13"/>
      <c r="Y192" s="24"/>
      <c r="Z192" s="22"/>
      <c r="AA192" s="23"/>
      <c r="AB192" s="23"/>
      <c r="AC192" s="13"/>
      <c r="AD192" s="13"/>
      <c r="AE192" s="13"/>
      <c r="AF192" s="13"/>
      <c r="AG192" s="13"/>
      <c r="AH192" s="13"/>
    </row>
    <row r="193" spans="1:16384" x14ac:dyDescent="0.2">
      <c r="A193" s="24">
        <v>189</v>
      </c>
      <c r="B193" s="28">
        <f t="shared" si="13"/>
        <v>43877</v>
      </c>
      <c r="C193" s="60">
        <f t="shared" si="15"/>
        <v>1</v>
      </c>
      <c r="D193" s="24" t="s">
        <v>11</v>
      </c>
      <c r="E193" s="24"/>
      <c r="F193" s="29">
        <f>+AVERAGE($F$5:F192)</f>
        <v>0</v>
      </c>
      <c r="G193" s="24" t="s">
        <v>5</v>
      </c>
      <c r="H193" s="42">
        <f t="shared" si="16"/>
        <v>0</v>
      </c>
      <c r="I193" s="44"/>
      <c r="J193" s="42">
        <f t="shared" si="14"/>
        <v>0</v>
      </c>
      <c r="K193" s="25"/>
      <c r="L193" s="42"/>
      <c r="M193" s="26"/>
      <c r="N193" s="74"/>
      <c r="O193" s="60"/>
      <c r="P193" s="60"/>
      <c r="Q193" s="68"/>
      <c r="R193" s="97"/>
      <c r="S193" s="69"/>
      <c r="T193" s="14"/>
      <c r="U193" s="13"/>
      <c r="V193" s="13"/>
      <c r="W193" s="13"/>
      <c r="X193" s="13"/>
      <c r="Y193" s="24"/>
      <c r="Z193" s="22"/>
      <c r="AA193" s="23"/>
      <c r="AB193" s="23"/>
      <c r="AC193" s="13"/>
      <c r="AD193" s="13"/>
      <c r="AE193" s="13"/>
      <c r="AF193" s="13"/>
      <c r="AG193" s="13"/>
      <c r="AH193" s="13"/>
    </row>
    <row r="194" spans="1:16384" x14ac:dyDescent="0.2">
      <c r="A194" s="24">
        <v>190</v>
      </c>
      <c r="B194" s="28">
        <f t="shared" si="13"/>
        <v>43878</v>
      </c>
      <c r="C194" s="60">
        <f t="shared" si="15"/>
        <v>1</v>
      </c>
      <c r="D194" s="24" t="s">
        <v>11</v>
      </c>
      <c r="E194" s="24"/>
      <c r="F194" s="29">
        <f>+AVERAGE($F$5:F193)</f>
        <v>0</v>
      </c>
      <c r="G194" s="24" t="s">
        <v>5</v>
      </c>
      <c r="H194" s="42">
        <f t="shared" si="16"/>
        <v>0</v>
      </c>
      <c r="I194" s="44"/>
      <c r="J194" s="42">
        <f t="shared" si="14"/>
        <v>0</v>
      </c>
      <c r="K194" s="25"/>
      <c r="L194" s="42"/>
      <c r="M194" s="26"/>
      <c r="N194" s="74"/>
      <c r="O194" s="60"/>
      <c r="P194" s="60"/>
      <c r="Q194" s="68"/>
      <c r="R194" s="97"/>
      <c r="S194" s="69"/>
      <c r="T194" s="14"/>
      <c r="U194" s="13"/>
      <c r="V194" s="13"/>
      <c r="W194" s="13"/>
      <c r="X194" s="13"/>
      <c r="Y194" s="24"/>
      <c r="Z194" s="22"/>
      <c r="AA194" s="23"/>
      <c r="AB194" s="23"/>
      <c r="AC194" s="13"/>
      <c r="AD194" s="13"/>
      <c r="AE194" s="13"/>
      <c r="AF194" s="13"/>
      <c r="AG194" s="13"/>
      <c r="AH194" s="13"/>
    </row>
    <row r="195" spans="1:16384" x14ac:dyDescent="0.2">
      <c r="A195" s="24">
        <v>191</v>
      </c>
      <c r="B195" s="28">
        <f t="shared" si="13"/>
        <v>43879</v>
      </c>
      <c r="C195" s="60">
        <f t="shared" si="15"/>
        <v>1</v>
      </c>
      <c r="D195" s="24" t="s">
        <v>11</v>
      </c>
      <c r="E195" s="24"/>
      <c r="F195" s="29">
        <f>+AVERAGE($F$5:F194)</f>
        <v>0</v>
      </c>
      <c r="G195" s="24" t="s">
        <v>5</v>
      </c>
      <c r="H195" s="42">
        <f t="shared" si="16"/>
        <v>0</v>
      </c>
      <c r="I195" s="44"/>
      <c r="J195" s="42">
        <f t="shared" si="14"/>
        <v>0</v>
      </c>
      <c r="K195" s="25"/>
      <c r="L195" s="42"/>
      <c r="M195" s="26"/>
      <c r="N195" s="74"/>
      <c r="O195" s="60"/>
      <c r="P195" s="60"/>
      <c r="Q195" s="68"/>
      <c r="R195" s="97"/>
      <c r="S195" s="69"/>
      <c r="T195" s="14"/>
      <c r="U195" s="13"/>
      <c r="V195" s="13"/>
      <c r="W195" s="13"/>
      <c r="X195" s="13"/>
      <c r="Y195" s="24"/>
      <c r="Z195" s="22"/>
      <c r="AA195" s="23"/>
      <c r="AB195" s="23"/>
      <c r="AC195" s="13"/>
      <c r="AD195" s="13"/>
      <c r="AE195" s="13"/>
      <c r="AF195" s="13"/>
      <c r="AG195" s="13"/>
      <c r="AH195" s="13"/>
    </row>
    <row r="196" spans="1:16384" s="6" customFormat="1" x14ac:dyDescent="0.2">
      <c r="A196" s="24">
        <v>192</v>
      </c>
      <c r="B196" s="28">
        <f t="shared" si="13"/>
        <v>43880</v>
      </c>
      <c r="C196" s="60">
        <f t="shared" si="15"/>
        <v>1</v>
      </c>
      <c r="D196" s="24" t="s">
        <v>11</v>
      </c>
      <c r="E196" s="24"/>
      <c r="F196" s="29">
        <f>+AVERAGE($F$5:F195)</f>
        <v>0</v>
      </c>
      <c r="G196" s="24" t="s">
        <v>5</v>
      </c>
      <c r="H196" s="42">
        <f t="shared" si="16"/>
        <v>0</v>
      </c>
      <c r="I196" s="44"/>
      <c r="J196" s="42">
        <f t="shared" si="14"/>
        <v>0</v>
      </c>
      <c r="K196" s="25"/>
      <c r="L196" s="42"/>
      <c r="M196" s="26"/>
      <c r="N196" s="74"/>
      <c r="O196" s="60"/>
      <c r="P196" s="60"/>
      <c r="Q196" s="68"/>
      <c r="R196" s="97"/>
      <c r="S196" s="69"/>
      <c r="T196" s="14"/>
      <c r="U196" s="14"/>
      <c r="V196" s="13"/>
      <c r="W196" s="13"/>
      <c r="X196" s="13"/>
      <c r="Y196" s="24"/>
      <c r="Z196" s="13"/>
      <c r="AA196" s="13"/>
      <c r="AB196" s="13"/>
      <c r="AC196" s="17"/>
      <c r="AD196" s="13"/>
      <c r="AE196" s="13"/>
      <c r="AF196" s="13"/>
      <c r="AG196" s="13"/>
      <c r="AH196" s="13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  <c r="ATJ196"/>
      <c r="ATK196"/>
      <c r="ATL196"/>
      <c r="ATM196"/>
      <c r="ATN196"/>
      <c r="ATO196"/>
      <c r="ATP196"/>
      <c r="ATQ196"/>
      <c r="ATR196"/>
      <c r="ATS196"/>
      <c r="ATT196"/>
      <c r="ATU196"/>
      <c r="ATV196"/>
      <c r="ATW196"/>
      <c r="ATX196"/>
      <c r="ATY196"/>
      <c r="ATZ196"/>
      <c r="AUA196"/>
      <c r="AUB196"/>
      <c r="AUC196"/>
      <c r="AUD196"/>
      <c r="AUE196"/>
      <c r="AUF196"/>
      <c r="AUG196"/>
      <c r="AUH196"/>
      <c r="AUI196"/>
      <c r="AUJ196"/>
      <c r="AUK196"/>
      <c r="AUL196"/>
      <c r="AUM196"/>
      <c r="AUN196"/>
      <c r="AUO196"/>
      <c r="AUP196"/>
      <c r="AUQ196"/>
      <c r="AUR196"/>
      <c r="AUS196"/>
      <c r="AUT196"/>
      <c r="AUU196"/>
      <c r="AUV196"/>
      <c r="AUW196"/>
      <c r="AUX196"/>
      <c r="AUY196"/>
      <c r="AUZ196"/>
      <c r="AVA196"/>
      <c r="AVB196"/>
      <c r="AVC196"/>
      <c r="AVD196"/>
      <c r="AVE196"/>
      <c r="AVF196"/>
      <c r="AVG196"/>
      <c r="AVH196"/>
      <c r="AVI196"/>
      <c r="AVJ196"/>
      <c r="AVK196"/>
      <c r="AVL196"/>
      <c r="AVM196"/>
      <c r="AVN196"/>
      <c r="AVO196"/>
      <c r="AVP196"/>
      <c r="AVQ196"/>
      <c r="AVR196"/>
      <c r="AVS196"/>
      <c r="AVT196"/>
      <c r="AVU196"/>
      <c r="AVV196"/>
      <c r="AVW196"/>
      <c r="AVX196"/>
      <c r="AVY196"/>
      <c r="AVZ196"/>
      <c r="AWA196"/>
      <c r="AWB196"/>
      <c r="AWC196"/>
      <c r="AWD196"/>
      <c r="AWE196"/>
      <c r="AWF196"/>
      <c r="AWG196"/>
      <c r="AWH196"/>
      <c r="AWI196"/>
      <c r="AWJ196"/>
      <c r="AWK196"/>
      <c r="AWL196"/>
      <c r="AWM196"/>
      <c r="AWN196"/>
      <c r="AWO196"/>
      <c r="AWP196"/>
      <c r="AWQ196"/>
      <c r="AWR196"/>
      <c r="AWS196"/>
      <c r="AWT196"/>
      <c r="AWU196"/>
      <c r="AWV196"/>
      <c r="AWW196"/>
      <c r="AWX196"/>
      <c r="AWY196"/>
      <c r="AWZ196"/>
      <c r="AXA196"/>
      <c r="AXB196"/>
      <c r="AXC196"/>
      <c r="AXD196"/>
      <c r="AXE196"/>
      <c r="AXF196"/>
      <c r="AXG196"/>
      <c r="AXH196"/>
      <c r="AXI196"/>
      <c r="AXJ196"/>
      <c r="AXK196"/>
      <c r="AXL196"/>
      <c r="AXM196"/>
      <c r="AXN196"/>
      <c r="AXO196"/>
      <c r="AXP196"/>
      <c r="AXQ196"/>
      <c r="AXR196"/>
      <c r="AXS196"/>
      <c r="AXT196"/>
      <c r="AXU196"/>
      <c r="AXV196"/>
      <c r="AXW196"/>
      <c r="AXX196"/>
      <c r="AXY196"/>
      <c r="AXZ196"/>
      <c r="AYA196"/>
      <c r="AYB196"/>
      <c r="AYC196"/>
      <c r="AYD196"/>
      <c r="AYE196"/>
      <c r="AYF196"/>
      <c r="AYG196"/>
      <c r="AYH196"/>
      <c r="AYI196"/>
      <c r="AYJ196"/>
      <c r="AYK196"/>
      <c r="AYL196"/>
      <c r="AYM196"/>
      <c r="AYN196"/>
      <c r="AYO196"/>
      <c r="AYP196"/>
      <c r="AYQ196"/>
      <c r="AYR196"/>
      <c r="AYS196"/>
      <c r="AYT196"/>
      <c r="AYU196"/>
      <c r="AYV196"/>
      <c r="AYW196"/>
      <c r="AYX196"/>
      <c r="AYY196"/>
      <c r="AYZ196"/>
      <c r="AZA196"/>
      <c r="AZB196"/>
      <c r="AZC196"/>
      <c r="AZD196"/>
      <c r="AZE196"/>
      <c r="AZF196"/>
      <c r="AZG196"/>
      <c r="AZH196"/>
      <c r="AZI196"/>
      <c r="AZJ196"/>
      <c r="AZK196"/>
      <c r="AZL196"/>
      <c r="AZM196"/>
      <c r="AZN196"/>
      <c r="AZO196"/>
      <c r="AZP196"/>
      <c r="AZQ196"/>
      <c r="AZR196"/>
      <c r="AZS196"/>
      <c r="AZT196"/>
      <c r="AZU196"/>
      <c r="AZV196"/>
      <c r="AZW196"/>
      <c r="AZX196"/>
      <c r="AZY196"/>
      <c r="AZZ196"/>
      <c r="BAA196"/>
      <c r="BAB196"/>
      <c r="BAC196"/>
      <c r="BAD196"/>
      <c r="BAE196"/>
      <c r="BAF196"/>
      <c r="BAG196"/>
      <c r="BAH196"/>
      <c r="BAI196"/>
      <c r="BAJ196"/>
      <c r="BAK196"/>
      <c r="BAL196"/>
      <c r="BAM196"/>
      <c r="BAN196"/>
      <c r="BAO196"/>
      <c r="BAP196"/>
      <c r="BAQ196"/>
      <c r="BAR196"/>
      <c r="BAS196"/>
      <c r="BAT196"/>
      <c r="BAU196"/>
      <c r="BAV196"/>
      <c r="BAW196"/>
      <c r="BAX196"/>
      <c r="BAY196"/>
      <c r="BAZ196"/>
      <c r="BBA196"/>
      <c r="BBB196"/>
      <c r="BBC196"/>
      <c r="BBD196"/>
      <c r="BBE196"/>
      <c r="BBF196"/>
      <c r="BBG196"/>
      <c r="BBH196"/>
      <c r="BBI196"/>
      <c r="BBJ196"/>
      <c r="BBK196"/>
      <c r="BBL196"/>
      <c r="BBM196"/>
      <c r="BBN196"/>
      <c r="BBO196"/>
      <c r="BBP196"/>
      <c r="BBQ196"/>
      <c r="BBR196"/>
      <c r="BBS196"/>
      <c r="BBT196"/>
      <c r="BBU196"/>
      <c r="BBV196"/>
      <c r="BBW196"/>
      <c r="BBX196"/>
      <c r="BBY196"/>
      <c r="BBZ196"/>
      <c r="BCA196"/>
      <c r="BCB196"/>
      <c r="BCC196"/>
      <c r="BCD196"/>
      <c r="BCE196"/>
      <c r="BCF196"/>
      <c r="BCG196"/>
      <c r="BCH196"/>
      <c r="BCI196"/>
      <c r="BCJ196"/>
      <c r="BCK196"/>
      <c r="BCL196"/>
      <c r="BCM196"/>
      <c r="BCN196"/>
      <c r="BCO196"/>
      <c r="BCP196"/>
      <c r="BCQ196"/>
      <c r="BCR196"/>
      <c r="BCS196"/>
      <c r="BCT196"/>
      <c r="BCU196"/>
      <c r="BCV196"/>
      <c r="BCW196"/>
      <c r="BCX196"/>
      <c r="BCY196"/>
      <c r="BCZ196"/>
      <c r="BDA196"/>
      <c r="BDB196"/>
      <c r="BDC196"/>
      <c r="BDD196"/>
      <c r="BDE196"/>
      <c r="BDF196"/>
      <c r="BDG196"/>
      <c r="BDH196"/>
      <c r="BDI196"/>
      <c r="BDJ196"/>
      <c r="BDK196"/>
      <c r="BDL196"/>
      <c r="BDM196"/>
      <c r="BDN196"/>
      <c r="BDO196"/>
      <c r="BDP196"/>
      <c r="BDQ196"/>
      <c r="BDR196"/>
      <c r="BDS196"/>
      <c r="BDT196"/>
      <c r="BDU196"/>
      <c r="BDV196"/>
      <c r="BDW196"/>
      <c r="BDX196"/>
      <c r="BDY196"/>
      <c r="BDZ196"/>
      <c r="BEA196"/>
      <c r="BEB196"/>
      <c r="BEC196"/>
      <c r="BED196"/>
      <c r="BEE196"/>
      <c r="BEF196"/>
      <c r="BEG196"/>
      <c r="BEH196"/>
      <c r="BEI196"/>
      <c r="BEJ196"/>
      <c r="BEK196"/>
      <c r="BEL196"/>
      <c r="BEM196"/>
      <c r="BEN196"/>
      <c r="BEO196"/>
      <c r="BEP196"/>
      <c r="BEQ196"/>
      <c r="BER196"/>
      <c r="BES196"/>
      <c r="BET196"/>
      <c r="BEU196"/>
      <c r="BEV196"/>
      <c r="BEW196"/>
      <c r="BEX196"/>
      <c r="BEY196"/>
      <c r="BEZ196"/>
      <c r="BFA196"/>
      <c r="BFB196"/>
      <c r="BFC196"/>
      <c r="BFD196"/>
      <c r="BFE196"/>
      <c r="BFF196"/>
      <c r="BFG196"/>
      <c r="BFH196"/>
      <c r="BFI196"/>
      <c r="BFJ196"/>
      <c r="BFK196"/>
      <c r="BFL196"/>
      <c r="BFM196"/>
      <c r="BFN196"/>
      <c r="BFO196"/>
      <c r="BFP196"/>
      <c r="BFQ196"/>
      <c r="BFR196"/>
      <c r="BFS196"/>
      <c r="BFT196"/>
      <c r="BFU196"/>
      <c r="BFV196"/>
      <c r="BFW196"/>
      <c r="BFX196"/>
      <c r="BFY196"/>
      <c r="BFZ196"/>
      <c r="BGA196"/>
      <c r="BGB196"/>
      <c r="BGC196"/>
      <c r="BGD196"/>
      <c r="BGE196"/>
      <c r="BGF196"/>
      <c r="BGG196"/>
      <c r="BGH196"/>
      <c r="BGI196"/>
      <c r="BGJ196"/>
      <c r="BGK196"/>
      <c r="BGL196"/>
      <c r="BGM196"/>
      <c r="BGN196"/>
      <c r="BGO196"/>
      <c r="BGP196"/>
      <c r="BGQ196"/>
      <c r="BGR196"/>
      <c r="BGS196"/>
      <c r="BGT196"/>
      <c r="BGU196"/>
      <c r="BGV196"/>
      <c r="BGW196"/>
      <c r="BGX196"/>
      <c r="BGY196"/>
      <c r="BGZ196"/>
      <c r="BHA196"/>
      <c r="BHB196"/>
      <c r="BHC196"/>
      <c r="BHD196"/>
      <c r="BHE196"/>
      <c r="BHF196"/>
      <c r="BHG196"/>
      <c r="BHH196"/>
      <c r="BHI196"/>
      <c r="BHJ196"/>
      <c r="BHK196"/>
      <c r="BHL196"/>
      <c r="BHM196"/>
      <c r="BHN196"/>
      <c r="BHO196"/>
      <c r="BHP196"/>
      <c r="BHQ196"/>
      <c r="BHR196"/>
      <c r="BHS196"/>
      <c r="BHT196"/>
      <c r="BHU196"/>
      <c r="BHV196"/>
      <c r="BHW196"/>
      <c r="BHX196"/>
      <c r="BHY196"/>
      <c r="BHZ196"/>
      <c r="BIA196"/>
      <c r="BIB196"/>
      <c r="BIC196"/>
      <c r="BID196"/>
      <c r="BIE196"/>
      <c r="BIF196"/>
      <c r="BIG196"/>
      <c r="BIH196"/>
      <c r="BII196"/>
      <c r="BIJ196"/>
      <c r="BIK196"/>
      <c r="BIL196"/>
      <c r="BIM196"/>
      <c r="BIN196"/>
      <c r="BIO196"/>
      <c r="BIP196"/>
      <c r="BIQ196"/>
      <c r="BIR196"/>
      <c r="BIS196"/>
      <c r="BIT196"/>
      <c r="BIU196"/>
      <c r="BIV196"/>
      <c r="BIW196"/>
      <c r="BIX196"/>
      <c r="BIY196"/>
      <c r="BIZ196"/>
      <c r="BJA196"/>
      <c r="BJB196"/>
      <c r="BJC196"/>
      <c r="BJD196"/>
      <c r="BJE196"/>
      <c r="BJF196"/>
      <c r="BJG196"/>
      <c r="BJH196"/>
      <c r="BJI196"/>
      <c r="BJJ196"/>
      <c r="BJK196"/>
      <c r="BJL196"/>
      <c r="BJM196"/>
      <c r="BJN196"/>
      <c r="BJO196"/>
      <c r="BJP196"/>
      <c r="BJQ196"/>
      <c r="BJR196"/>
      <c r="BJS196"/>
      <c r="BJT196"/>
      <c r="BJU196"/>
      <c r="BJV196"/>
      <c r="BJW196"/>
      <c r="BJX196"/>
      <c r="BJY196"/>
      <c r="BJZ196"/>
      <c r="BKA196"/>
      <c r="BKB196"/>
      <c r="BKC196"/>
      <c r="BKD196"/>
      <c r="BKE196"/>
      <c r="BKF196"/>
      <c r="BKG196"/>
      <c r="BKH196"/>
      <c r="BKI196"/>
      <c r="BKJ196"/>
      <c r="BKK196"/>
      <c r="BKL196"/>
      <c r="BKM196"/>
      <c r="BKN196"/>
      <c r="BKO196"/>
      <c r="BKP196"/>
      <c r="BKQ196"/>
      <c r="BKR196"/>
      <c r="BKS196"/>
      <c r="BKT196"/>
      <c r="BKU196"/>
      <c r="BKV196"/>
      <c r="BKW196"/>
      <c r="BKX196"/>
      <c r="BKY196"/>
      <c r="BKZ196"/>
      <c r="BLA196"/>
      <c r="BLB196"/>
      <c r="BLC196"/>
      <c r="BLD196"/>
      <c r="BLE196"/>
      <c r="BLF196"/>
      <c r="BLG196"/>
      <c r="BLH196"/>
      <c r="BLI196"/>
      <c r="BLJ196"/>
      <c r="BLK196"/>
      <c r="BLL196"/>
      <c r="BLM196"/>
      <c r="BLN196"/>
      <c r="BLO196"/>
      <c r="BLP196"/>
      <c r="BLQ196"/>
      <c r="BLR196"/>
      <c r="BLS196"/>
      <c r="BLT196"/>
      <c r="BLU196"/>
      <c r="BLV196"/>
      <c r="BLW196"/>
      <c r="BLX196"/>
      <c r="BLY196"/>
      <c r="BLZ196"/>
      <c r="BMA196"/>
      <c r="BMB196"/>
      <c r="BMC196"/>
      <c r="BMD196"/>
      <c r="BME196"/>
      <c r="BMF196"/>
      <c r="BMG196"/>
      <c r="BMH196"/>
      <c r="BMI196"/>
      <c r="BMJ196"/>
      <c r="BMK196"/>
      <c r="BML196"/>
      <c r="BMM196"/>
      <c r="BMN196"/>
      <c r="BMO196"/>
      <c r="BMP196"/>
      <c r="BMQ196"/>
      <c r="BMR196"/>
      <c r="BMS196"/>
      <c r="BMT196"/>
      <c r="BMU196"/>
      <c r="BMV196"/>
      <c r="BMW196"/>
      <c r="BMX196"/>
      <c r="BMY196"/>
      <c r="BMZ196"/>
      <c r="BNA196"/>
      <c r="BNB196"/>
      <c r="BNC196"/>
      <c r="BND196"/>
      <c r="BNE196"/>
      <c r="BNF196"/>
      <c r="BNG196"/>
      <c r="BNH196"/>
      <c r="BNI196"/>
      <c r="BNJ196"/>
      <c r="BNK196"/>
      <c r="BNL196"/>
      <c r="BNM196"/>
      <c r="BNN196"/>
      <c r="BNO196"/>
      <c r="BNP196"/>
      <c r="BNQ196"/>
      <c r="BNR196"/>
      <c r="BNS196"/>
      <c r="BNT196"/>
      <c r="BNU196"/>
      <c r="BNV196"/>
      <c r="BNW196"/>
      <c r="BNX196"/>
      <c r="BNY196"/>
      <c r="BNZ196"/>
      <c r="BOA196"/>
      <c r="BOB196"/>
      <c r="BOC196"/>
      <c r="BOD196"/>
      <c r="BOE196"/>
      <c r="BOF196"/>
      <c r="BOG196"/>
      <c r="BOH196"/>
      <c r="BOI196"/>
      <c r="BOJ196"/>
      <c r="BOK196"/>
      <c r="BOL196"/>
      <c r="BOM196"/>
      <c r="BON196"/>
      <c r="BOO196"/>
      <c r="BOP196"/>
      <c r="BOQ196"/>
      <c r="BOR196"/>
      <c r="BOS196"/>
      <c r="BOT196"/>
      <c r="BOU196"/>
      <c r="BOV196"/>
      <c r="BOW196"/>
      <c r="BOX196"/>
      <c r="BOY196"/>
      <c r="BOZ196"/>
      <c r="BPA196"/>
      <c r="BPB196"/>
      <c r="BPC196"/>
      <c r="BPD196"/>
      <c r="BPE196"/>
      <c r="BPF196"/>
      <c r="BPG196"/>
      <c r="BPH196"/>
      <c r="BPI196"/>
      <c r="BPJ196"/>
      <c r="BPK196"/>
      <c r="BPL196"/>
      <c r="BPM196"/>
      <c r="BPN196"/>
      <c r="BPO196"/>
      <c r="BPP196"/>
      <c r="BPQ196"/>
      <c r="BPR196"/>
      <c r="BPS196"/>
      <c r="BPT196"/>
      <c r="BPU196"/>
      <c r="BPV196"/>
      <c r="BPW196"/>
      <c r="BPX196"/>
      <c r="BPY196"/>
      <c r="BPZ196"/>
      <c r="BQA196"/>
      <c r="BQB196"/>
      <c r="BQC196"/>
      <c r="BQD196"/>
      <c r="BQE196"/>
      <c r="BQF196"/>
      <c r="BQG196"/>
      <c r="BQH196"/>
      <c r="BQI196"/>
      <c r="BQJ196"/>
      <c r="BQK196"/>
      <c r="BQL196"/>
      <c r="BQM196"/>
      <c r="BQN196"/>
      <c r="BQO196"/>
      <c r="BQP196"/>
      <c r="BQQ196"/>
      <c r="BQR196"/>
      <c r="BQS196"/>
      <c r="BQT196"/>
      <c r="BQU196"/>
      <c r="BQV196"/>
      <c r="BQW196"/>
      <c r="BQX196"/>
      <c r="BQY196"/>
      <c r="BQZ196"/>
      <c r="BRA196"/>
      <c r="BRB196"/>
      <c r="BRC196"/>
      <c r="BRD196"/>
      <c r="BRE196"/>
      <c r="BRF196"/>
      <c r="BRG196"/>
      <c r="BRH196"/>
      <c r="BRI196"/>
      <c r="BRJ196"/>
      <c r="BRK196"/>
      <c r="BRL196"/>
      <c r="BRM196"/>
      <c r="BRN196"/>
      <c r="BRO196"/>
      <c r="BRP196"/>
      <c r="BRQ196"/>
      <c r="BRR196"/>
      <c r="BRS196"/>
      <c r="BRT196"/>
      <c r="BRU196"/>
      <c r="BRV196"/>
      <c r="BRW196"/>
      <c r="BRX196"/>
      <c r="BRY196"/>
      <c r="BRZ196"/>
      <c r="BSA196"/>
      <c r="BSB196"/>
      <c r="BSC196"/>
      <c r="BSD196"/>
      <c r="BSE196"/>
      <c r="BSF196"/>
      <c r="BSG196"/>
      <c r="BSH196"/>
      <c r="BSI196"/>
      <c r="BSJ196"/>
      <c r="BSK196"/>
      <c r="BSL196"/>
      <c r="BSM196"/>
      <c r="BSN196"/>
      <c r="BSO196"/>
      <c r="BSP196"/>
      <c r="BSQ196"/>
      <c r="BSR196"/>
      <c r="BSS196"/>
      <c r="BST196"/>
      <c r="BSU196"/>
      <c r="BSV196"/>
      <c r="BSW196"/>
      <c r="BSX196"/>
      <c r="BSY196"/>
      <c r="BSZ196"/>
      <c r="BTA196"/>
      <c r="BTB196"/>
      <c r="BTC196"/>
      <c r="BTD196"/>
      <c r="BTE196"/>
      <c r="BTF196"/>
      <c r="BTG196"/>
      <c r="BTH196"/>
      <c r="BTI196"/>
      <c r="BTJ196"/>
      <c r="BTK196"/>
      <c r="BTL196"/>
      <c r="BTM196"/>
      <c r="BTN196"/>
      <c r="BTO196"/>
      <c r="BTP196"/>
      <c r="BTQ196"/>
      <c r="BTR196"/>
      <c r="BTS196"/>
      <c r="BTT196"/>
      <c r="BTU196"/>
      <c r="BTV196"/>
      <c r="BTW196"/>
      <c r="BTX196"/>
      <c r="BTY196"/>
      <c r="BTZ196"/>
      <c r="BUA196"/>
      <c r="BUB196"/>
      <c r="BUC196"/>
      <c r="BUD196"/>
      <c r="BUE196"/>
      <c r="BUF196"/>
      <c r="BUG196"/>
      <c r="BUH196"/>
      <c r="BUI196"/>
      <c r="BUJ196"/>
      <c r="BUK196"/>
      <c r="BUL196"/>
      <c r="BUM196"/>
      <c r="BUN196"/>
      <c r="BUO196"/>
      <c r="BUP196"/>
      <c r="BUQ196"/>
      <c r="BUR196"/>
      <c r="BUS196"/>
      <c r="BUT196"/>
      <c r="BUU196"/>
      <c r="BUV196"/>
      <c r="BUW196"/>
      <c r="BUX196"/>
      <c r="BUY196"/>
      <c r="BUZ196"/>
      <c r="BVA196"/>
      <c r="BVB196"/>
      <c r="BVC196"/>
      <c r="BVD196"/>
      <c r="BVE196"/>
      <c r="BVF196"/>
      <c r="BVG196"/>
      <c r="BVH196"/>
      <c r="BVI196"/>
      <c r="BVJ196"/>
      <c r="BVK196"/>
      <c r="BVL196"/>
      <c r="BVM196"/>
      <c r="BVN196"/>
      <c r="BVO196"/>
      <c r="BVP196"/>
      <c r="BVQ196"/>
      <c r="BVR196"/>
      <c r="BVS196"/>
      <c r="BVT196"/>
      <c r="BVU196"/>
      <c r="BVV196"/>
      <c r="BVW196"/>
      <c r="BVX196"/>
      <c r="BVY196"/>
      <c r="BVZ196"/>
      <c r="BWA196"/>
      <c r="BWB196"/>
      <c r="BWC196"/>
      <c r="BWD196"/>
      <c r="BWE196"/>
      <c r="BWF196"/>
      <c r="BWG196"/>
      <c r="BWH196"/>
      <c r="BWI196"/>
      <c r="BWJ196"/>
      <c r="BWK196"/>
      <c r="BWL196"/>
      <c r="BWM196"/>
      <c r="BWN196"/>
      <c r="BWO196"/>
      <c r="BWP196"/>
      <c r="BWQ196"/>
      <c r="BWR196"/>
      <c r="BWS196"/>
      <c r="BWT196"/>
      <c r="BWU196"/>
      <c r="BWV196"/>
      <c r="BWW196"/>
      <c r="BWX196"/>
      <c r="BWY196"/>
      <c r="BWZ196"/>
      <c r="BXA196"/>
      <c r="BXB196"/>
      <c r="BXC196"/>
      <c r="BXD196"/>
      <c r="BXE196"/>
      <c r="BXF196"/>
      <c r="BXG196"/>
      <c r="BXH196"/>
      <c r="BXI196"/>
      <c r="BXJ196"/>
      <c r="BXK196"/>
      <c r="BXL196"/>
      <c r="BXM196"/>
      <c r="BXN196"/>
      <c r="BXO196"/>
      <c r="BXP196"/>
      <c r="BXQ196"/>
      <c r="BXR196"/>
      <c r="BXS196"/>
      <c r="BXT196"/>
      <c r="BXU196"/>
      <c r="BXV196"/>
      <c r="BXW196"/>
      <c r="BXX196"/>
      <c r="BXY196"/>
      <c r="BXZ196"/>
      <c r="BYA196"/>
      <c r="BYB196"/>
      <c r="BYC196"/>
      <c r="BYD196"/>
      <c r="BYE196"/>
      <c r="BYF196"/>
      <c r="BYG196"/>
      <c r="BYH196"/>
      <c r="BYI196"/>
      <c r="BYJ196"/>
      <c r="BYK196"/>
      <c r="BYL196"/>
      <c r="BYM196"/>
      <c r="BYN196"/>
      <c r="BYO196"/>
      <c r="BYP196"/>
      <c r="BYQ196"/>
      <c r="BYR196"/>
      <c r="BYS196"/>
      <c r="BYT196"/>
      <c r="BYU196"/>
      <c r="BYV196"/>
      <c r="BYW196"/>
      <c r="BYX196"/>
      <c r="BYY196"/>
      <c r="BYZ196"/>
      <c r="BZA196"/>
      <c r="BZB196"/>
      <c r="BZC196"/>
      <c r="BZD196"/>
      <c r="BZE196"/>
      <c r="BZF196"/>
      <c r="BZG196"/>
      <c r="BZH196"/>
      <c r="BZI196"/>
      <c r="BZJ196"/>
      <c r="BZK196"/>
      <c r="BZL196"/>
      <c r="BZM196"/>
      <c r="BZN196"/>
      <c r="BZO196"/>
      <c r="BZP196"/>
      <c r="BZQ196"/>
      <c r="BZR196"/>
      <c r="BZS196"/>
      <c r="BZT196"/>
      <c r="BZU196"/>
      <c r="BZV196"/>
      <c r="BZW196"/>
      <c r="BZX196"/>
      <c r="BZY196"/>
      <c r="BZZ196"/>
      <c r="CAA196"/>
      <c r="CAB196"/>
      <c r="CAC196"/>
      <c r="CAD196"/>
      <c r="CAE196"/>
      <c r="CAF196"/>
      <c r="CAG196"/>
      <c r="CAH196"/>
      <c r="CAI196"/>
      <c r="CAJ196"/>
      <c r="CAK196"/>
      <c r="CAL196"/>
      <c r="CAM196"/>
      <c r="CAN196"/>
      <c r="CAO196"/>
      <c r="CAP196"/>
      <c r="CAQ196"/>
      <c r="CAR196"/>
      <c r="CAS196"/>
      <c r="CAT196"/>
      <c r="CAU196"/>
      <c r="CAV196"/>
      <c r="CAW196"/>
      <c r="CAX196"/>
      <c r="CAY196"/>
      <c r="CAZ196"/>
      <c r="CBA196"/>
      <c r="CBB196"/>
      <c r="CBC196"/>
      <c r="CBD196"/>
      <c r="CBE196"/>
      <c r="CBF196"/>
      <c r="CBG196"/>
      <c r="CBH196"/>
      <c r="CBI196"/>
      <c r="CBJ196"/>
      <c r="CBK196"/>
      <c r="CBL196"/>
      <c r="CBM196"/>
      <c r="CBN196"/>
      <c r="CBO196"/>
      <c r="CBP196"/>
      <c r="CBQ196"/>
      <c r="CBR196"/>
      <c r="CBS196"/>
      <c r="CBT196"/>
      <c r="CBU196"/>
      <c r="CBV196"/>
      <c r="CBW196"/>
      <c r="CBX196"/>
      <c r="CBY196"/>
      <c r="CBZ196"/>
      <c r="CCA196"/>
      <c r="CCB196"/>
      <c r="CCC196"/>
      <c r="CCD196"/>
      <c r="CCE196"/>
      <c r="CCF196"/>
      <c r="CCG196"/>
      <c r="CCH196"/>
      <c r="CCI196"/>
      <c r="CCJ196"/>
      <c r="CCK196"/>
      <c r="CCL196"/>
      <c r="CCM196"/>
      <c r="CCN196"/>
      <c r="CCO196"/>
      <c r="CCP196"/>
      <c r="CCQ196"/>
      <c r="CCR196"/>
      <c r="CCS196"/>
      <c r="CCT196"/>
      <c r="CCU196"/>
      <c r="CCV196"/>
      <c r="CCW196"/>
      <c r="CCX196"/>
      <c r="CCY196"/>
      <c r="CCZ196"/>
      <c r="CDA196"/>
      <c r="CDB196"/>
      <c r="CDC196"/>
      <c r="CDD196"/>
      <c r="CDE196"/>
      <c r="CDF196"/>
      <c r="CDG196"/>
      <c r="CDH196"/>
      <c r="CDI196"/>
      <c r="CDJ196"/>
      <c r="CDK196"/>
      <c r="CDL196"/>
      <c r="CDM196"/>
      <c r="CDN196"/>
      <c r="CDO196"/>
      <c r="CDP196"/>
      <c r="CDQ196"/>
      <c r="CDR196"/>
      <c r="CDS196"/>
      <c r="CDT196"/>
      <c r="CDU196"/>
      <c r="CDV196"/>
      <c r="CDW196"/>
      <c r="CDX196"/>
      <c r="CDY196"/>
      <c r="CDZ196"/>
      <c r="CEA196"/>
      <c r="CEB196"/>
      <c r="CEC196"/>
      <c r="CED196"/>
      <c r="CEE196"/>
      <c r="CEF196"/>
      <c r="CEG196"/>
      <c r="CEH196"/>
      <c r="CEI196"/>
      <c r="CEJ196"/>
      <c r="CEK196"/>
      <c r="CEL196"/>
      <c r="CEM196"/>
      <c r="CEN196"/>
      <c r="CEO196"/>
      <c r="CEP196"/>
      <c r="CEQ196"/>
      <c r="CER196"/>
      <c r="CES196"/>
      <c r="CET196"/>
      <c r="CEU196"/>
      <c r="CEV196"/>
      <c r="CEW196"/>
      <c r="CEX196"/>
      <c r="CEY196"/>
      <c r="CEZ196"/>
      <c r="CFA196"/>
      <c r="CFB196"/>
      <c r="CFC196"/>
      <c r="CFD196"/>
      <c r="CFE196"/>
      <c r="CFF196"/>
      <c r="CFG196"/>
      <c r="CFH196"/>
      <c r="CFI196"/>
      <c r="CFJ196"/>
      <c r="CFK196"/>
      <c r="CFL196"/>
      <c r="CFM196"/>
      <c r="CFN196"/>
      <c r="CFO196"/>
      <c r="CFP196"/>
      <c r="CFQ196"/>
      <c r="CFR196"/>
      <c r="CFS196"/>
      <c r="CFT196"/>
      <c r="CFU196"/>
      <c r="CFV196"/>
      <c r="CFW196"/>
      <c r="CFX196"/>
      <c r="CFY196"/>
      <c r="CFZ196"/>
      <c r="CGA196"/>
      <c r="CGB196"/>
      <c r="CGC196"/>
      <c r="CGD196"/>
      <c r="CGE196"/>
      <c r="CGF196"/>
      <c r="CGG196"/>
      <c r="CGH196"/>
      <c r="CGI196"/>
      <c r="CGJ196"/>
      <c r="CGK196"/>
      <c r="CGL196"/>
      <c r="CGM196"/>
      <c r="CGN196"/>
      <c r="CGO196"/>
      <c r="CGP196"/>
      <c r="CGQ196"/>
      <c r="CGR196"/>
      <c r="CGS196"/>
      <c r="CGT196"/>
      <c r="CGU196"/>
      <c r="CGV196"/>
      <c r="CGW196"/>
      <c r="CGX196"/>
      <c r="CGY196"/>
      <c r="CGZ196"/>
      <c r="CHA196"/>
      <c r="CHB196"/>
      <c r="CHC196"/>
      <c r="CHD196"/>
      <c r="CHE196"/>
      <c r="CHF196"/>
      <c r="CHG196"/>
      <c r="CHH196"/>
      <c r="CHI196"/>
      <c r="CHJ196"/>
      <c r="CHK196"/>
      <c r="CHL196"/>
      <c r="CHM196"/>
      <c r="CHN196"/>
      <c r="CHO196"/>
      <c r="CHP196"/>
      <c r="CHQ196"/>
      <c r="CHR196"/>
      <c r="CHS196"/>
      <c r="CHT196"/>
      <c r="CHU196"/>
      <c r="CHV196"/>
      <c r="CHW196"/>
      <c r="CHX196"/>
      <c r="CHY196"/>
      <c r="CHZ196"/>
      <c r="CIA196"/>
      <c r="CIB196"/>
      <c r="CIC196"/>
      <c r="CID196"/>
      <c r="CIE196"/>
      <c r="CIF196"/>
      <c r="CIG196"/>
      <c r="CIH196"/>
      <c r="CII196"/>
      <c r="CIJ196"/>
      <c r="CIK196"/>
      <c r="CIL196"/>
      <c r="CIM196"/>
      <c r="CIN196"/>
      <c r="CIO196"/>
      <c r="CIP196"/>
      <c r="CIQ196"/>
      <c r="CIR196"/>
      <c r="CIS196"/>
      <c r="CIT196"/>
      <c r="CIU196"/>
      <c r="CIV196"/>
      <c r="CIW196"/>
      <c r="CIX196"/>
      <c r="CIY196"/>
      <c r="CIZ196"/>
      <c r="CJA196"/>
      <c r="CJB196"/>
      <c r="CJC196"/>
      <c r="CJD196"/>
      <c r="CJE196"/>
      <c r="CJF196"/>
      <c r="CJG196"/>
      <c r="CJH196"/>
      <c r="CJI196"/>
      <c r="CJJ196"/>
      <c r="CJK196"/>
      <c r="CJL196"/>
      <c r="CJM196"/>
      <c r="CJN196"/>
      <c r="CJO196"/>
      <c r="CJP196"/>
      <c r="CJQ196"/>
      <c r="CJR196"/>
      <c r="CJS196"/>
      <c r="CJT196"/>
      <c r="CJU196"/>
      <c r="CJV196"/>
      <c r="CJW196"/>
      <c r="CJX196"/>
      <c r="CJY196"/>
      <c r="CJZ196"/>
      <c r="CKA196"/>
      <c r="CKB196"/>
      <c r="CKC196"/>
      <c r="CKD196"/>
      <c r="CKE196"/>
      <c r="CKF196"/>
      <c r="CKG196"/>
      <c r="CKH196"/>
      <c r="CKI196"/>
      <c r="CKJ196"/>
      <c r="CKK196"/>
      <c r="CKL196"/>
      <c r="CKM196"/>
      <c r="CKN196"/>
      <c r="CKO196"/>
      <c r="CKP196"/>
      <c r="CKQ196"/>
      <c r="CKR196"/>
      <c r="CKS196"/>
      <c r="CKT196"/>
      <c r="CKU196"/>
      <c r="CKV196"/>
      <c r="CKW196"/>
      <c r="CKX196"/>
      <c r="CKY196"/>
      <c r="CKZ196"/>
      <c r="CLA196"/>
      <c r="CLB196"/>
      <c r="CLC196"/>
      <c r="CLD196"/>
      <c r="CLE196"/>
      <c r="CLF196"/>
      <c r="CLG196"/>
      <c r="CLH196"/>
      <c r="CLI196"/>
      <c r="CLJ196"/>
      <c r="CLK196"/>
      <c r="CLL196"/>
      <c r="CLM196"/>
      <c r="CLN196"/>
      <c r="CLO196"/>
      <c r="CLP196"/>
      <c r="CLQ196"/>
      <c r="CLR196"/>
      <c r="CLS196"/>
      <c r="CLT196"/>
      <c r="CLU196"/>
      <c r="CLV196"/>
      <c r="CLW196"/>
      <c r="CLX196"/>
      <c r="CLY196"/>
      <c r="CLZ196"/>
      <c r="CMA196"/>
      <c r="CMB196"/>
      <c r="CMC196"/>
      <c r="CMD196"/>
      <c r="CME196"/>
      <c r="CMF196"/>
      <c r="CMG196"/>
      <c r="CMH196"/>
      <c r="CMI196"/>
      <c r="CMJ196"/>
      <c r="CMK196"/>
      <c r="CML196"/>
      <c r="CMM196"/>
      <c r="CMN196"/>
      <c r="CMO196"/>
      <c r="CMP196"/>
      <c r="CMQ196"/>
      <c r="CMR196"/>
      <c r="CMS196"/>
      <c r="CMT196"/>
      <c r="CMU196"/>
      <c r="CMV196"/>
      <c r="CMW196"/>
      <c r="CMX196"/>
      <c r="CMY196"/>
      <c r="CMZ196"/>
      <c r="CNA196"/>
      <c r="CNB196"/>
      <c r="CNC196"/>
      <c r="CND196"/>
      <c r="CNE196"/>
      <c r="CNF196"/>
      <c r="CNG196"/>
      <c r="CNH196"/>
      <c r="CNI196"/>
      <c r="CNJ196"/>
      <c r="CNK196"/>
      <c r="CNL196"/>
      <c r="CNM196"/>
      <c r="CNN196"/>
      <c r="CNO196"/>
      <c r="CNP196"/>
      <c r="CNQ196"/>
      <c r="CNR196"/>
      <c r="CNS196"/>
      <c r="CNT196"/>
      <c r="CNU196"/>
      <c r="CNV196"/>
      <c r="CNW196"/>
      <c r="CNX196"/>
      <c r="CNY196"/>
      <c r="CNZ196"/>
      <c r="COA196"/>
      <c r="COB196"/>
      <c r="COC196"/>
      <c r="COD196"/>
      <c r="COE196"/>
      <c r="COF196"/>
      <c r="COG196"/>
      <c r="COH196"/>
      <c r="COI196"/>
      <c r="COJ196"/>
      <c r="COK196"/>
      <c r="COL196"/>
      <c r="COM196"/>
      <c r="CON196"/>
      <c r="COO196"/>
      <c r="COP196"/>
      <c r="COQ196"/>
      <c r="COR196"/>
      <c r="COS196"/>
      <c r="COT196"/>
      <c r="COU196"/>
      <c r="COV196"/>
      <c r="COW196"/>
      <c r="COX196"/>
      <c r="COY196"/>
      <c r="COZ196"/>
      <c r="CPA196"/>
      <c r="CPB196"/>
      <c r="CPC196"/>
      <c r="CPD196"/>
      <c r="CPE196"/>
      <c r="CPF196"/>
      <c r="CPG196"/>
      <c r="CPH196"/>
      <c r="CPI196"/>
      <c r="CPJ196"/>
      <c r="CPK196"/>
      <c r="CPL196"/>
      <c r="CPM196"/>
      <c r="CPN196"/>
      <c r="CPO196"/>
      <c r="CPP196"/>
      <c r="CPQ196"/>
      <c r="CPR196"/>
      <c r="CPS196"/>
      <c r="CPT196"/>
      <c r="CPU196"/>
      <c r="CPV196"/>
      <c r="CPW196"/>
      <c r="CPX196"/>
      <c r="CPY196"/>
      <c r="CPZ196"/>
      <c r="CQA196"/>
      <c r="CQB196"/>
      <c r="CQC196"/>
      <c r="CQD196"/>
      <c r="CQE196"/>
      <c r="CQF196"/>
      <c r="CQG196"/>
      <c r="CQH196"/>
      <c r="CQI196"/>
      <c r="CQJ196"/>
      <c r="CQK196"/>
      <c r="CQL196"/>
      <c r="CQM196"/>
      <c r="CQN196"/>
      <c r="CQO196"/>
      <c r="CQP196"/>
      <c r="CQQ196"/>
      <c r="CQR196"/>
      <c r="CQS196"/>
      <c r="CQT196"/>
      <c r="CQU196"/>
      <c r="CQV196"/>
      <c r="CQW196"/>
      <c r="CQX196"/>
      <c r="CQY196"/>
      <c r="CQZ196"/>
      <c r="CRA196"/>
      <c r="CRB196"/>
      <c r="CRC196"/>
      <c r="CRD196"/>
      <c r="CRE196"/>
      <c r="CRF196"/>
      <c r="CRG196"/>
      <c r="CRH196"/>
      <c r="CRI196"/>
      <c r="CRJ196"/>
      <c r="CRK196"/>
      <c r="CRL196"/>
      <c r="CRM196"/>
      <c r="CRN196"/>
      <c r="CRO196"/>
      <c r="CRP196"/>
      <c r="CRQ196"/>
      <c r="CRR196"/>
      <c r="CRS196"/>
      <c r="CRT196"/>
      <c r="CRU196"/>
      <c r="CRV196"/>
      <c r="CRW196"/>
      <c r="CRX196"/>
      <c r="CRY196"/>
      <c r="CRZ196"/>
      <c r="CSA196"/>
      <c r="CSB196"/>
      <c r="CSC196"/>
      <c r="CSD196"/>
      <c r="CSE196"/>
      <c r="CSF196"/>
      <c r="CSG196"/>
      <c r="CSH196"/>
      <c r="CSI196"/>
      <c r="CSJ196"/>
      <c r="CSK196"/>
      <c r="CSL196"/>
      <c r="CSM196"/>
      <c r="CSN196"/>
      <c r="CSO196"/>
      <c r="CSP196"/>
      <c r="CSQ196"/>
      <c r="CSR196"/>
      <c r="CSS196"/>
      <c r="CST196"/>
      <c r="CSU196"/>
      <c r="CSV196"/>
      <c r="CSW196"/>
      <c r="CSX196"/>
      <c r="CSY196"/>
      <c r="CSZ196"/>
      <c r="CTA196"/>
      <c r="CTB196"/>
      <c r="CTC196"/>
      <c r="CTD196"/>
      <c r="CTE196"/>
      <c r="CTF196"/>
      <c r="CTG196"/>
      <c r="CTH196"/>
      <c r="CTI196"/>
      <c r="CTJ196"/>
      <c r="CTK196"/>
      <c r="CTL196"/>
      <c r="CTM196"/>
      <c r="CTN196"/>
      <c r="CTO196"/>
      <c r="CTP196"/>
      <c r="CTQ196"/>
      <c r="CTR196"/>
      <c r="CTS196"/>
      <c r="CTT196"/>
      <c r="CTU196"/>
      <c r="CTV196"/>
      <c r="CTW196"/>
      <c r="CTX196"/>
      <c r="CTY196"/>
      <c r="CTZ196"/>
      <c r="CUA196"/>
      <c r="CUB196"/>
      <c r="CUC196"/>
      <c r="CUD196"/>
      <c r="CUE196"/>
      <c r="CUF196"/>
      <c r="CUG196"/>
      <c r="CUH196"/>
      <c r="CUI196"/>
      <c r="CUJ196"/>
      <c r="CUK196"/>
      <c r="CUL196"/>
      <c r="CUM196"/>
      <c r="CUN196"/>
      <c r="CUO196"/>
      <c r="CUP196"/>
      <c r="CUQ196"/>
      <c r="CUR196"/>
      <c r="CUS196"/>
      <c r="CUT196"/>
      <c r="CUU196"/>
      <c r="CUV196"/>
      <c r="CUW196"/>
      <c r="CUX196"/>
      <c r="CUY196"/>
      <c r="CUZ196"/>
      <c r="CVA196"/>
      <c r="CVB196"/>
      <c r="CVC196"/>
      <c r="CVD196"/>
      <c r="CVE196"/>
      <c r="CVF196"/>
      <c r="CVG196"/>
      <c r="CVH196"/>
      <c r="CVI196"/>
      <c r="CVJ196"/>
      <c r="CVK196"/>
      <c r="CVL196"/>
      <c r="CVM196"/>
      <c r="CVN196"/>
      <c r="CVO196"/>
      <c r="CVP196"/>
      <c r="CVQ196"/>
      <c r="CVR196"/>
      <c r="CVS196"/>
      <c r="CVT196"/>
      <c r="CVU196"/>
      <c r="CVV196"/>
      <c r="CVW196"/>
      <c r="CVX196"/>
      <c r="CVY196"/>
      <c r="CVZ196"/>
      <c r="CWA196"/>
      <c r="CWB196"/>
      <c r="CWC196"/>
      <c r="CWD196"/>
      <c r="CWE196"/>
      <c r="CWF196"/>
      <c r="CWG196"/>
      <c r="CWH196"/>
      <c r="CWI196"/>
      <c r="CWJ196"/>
      <c r="CWK196"/>
      <c r="CWL196"/>
      <c r="CWM196"/>
      <c r="CWN196"/>
      <c r="CWO196"/>
      <c r="CWP196"/>
      <c r="CWQ196"/>
      <c r="CWR196"/>
      <c r="CWS196"/>
      <c r="CWT196"/>
      <c r="CWU196"/>
      <c r="CWV196"/>
      <c r="CWW196"/>
      <c r="CWX196"/>
      <c r="CWY196"/>
      <c r="CWZ196"/>
      <c r="CXA196"/>
      <c r="CXB196"/>
      <c r="CXC196"/>
      <c r="CXD196"/>
      <c r="CXE196"/>
      <c r="CXF196"/>
      <c r="CXG196"/>
      <c r="CXH196"/>
      <c r="CXI196"/>
      <c r="CXJ196"/>
      <c r="CXK196"/>
      <c r="CXL196"/>
      <c r="CXM196"/>
      <c r="CXN196"/>
      <c r="CXO196"/>
      <c r="CXP196"/>
      <c r="CXQ196"/>
      <c r="CXR196"/>
      <c r="CXS196"/>
      <c r="CXT196"/>
      <c r="CXU196"/>
      <c r="CXV196"/>
      <c r="CXW196"/>
      <c r="CXX196"/>
      <c r="CXY196"/>
      <c r="CXZ196"/>
      <c r="CYA196"/>
      <c r="CYB196"/>
      <c r="CYC196"/>
      <c r="CYD196"/>
      <c r="CYE196"/>
      <c r="CYF196"/>
      <c r="CYG196"/>
      <c r="CYH196"/>
      <c r="CYI196"/>
      <c r="CYJ196"/>
      <c r="CYK196"/>
      <c r="CYL196"/>
      <c r="CYM196"/>
      <c r="CYN196"/>
      <c r="CYO196"/>
      <c r="CYP196"/>
      <c r="CYQ196"/>
      <c r="CYR196"/>
      <c r="CYS196"/>
      <c r="CYT196"/>
      <c r="CYU196"/>
      <c r="CYV196"/>
      <c r="CYW196"/>
      <c r="CYX196"/>
      <c r="CYY196"/>
      <c r="CYZ196"/>
      <c r="CZA196"/>
      <c r="CZB196"/>
      <c r="CZC196"/>
      <c r="CZD196"/>
      <c r="CZE196"/>
      <c r="CZF196"/>
      <c r="CZG196"/>
      <c r="CZH196"/>
      <c r="CZI196"/>
      <c r="CZJ196"/>
      <c r="CZK196"/>
      <c r="CZL196"/>
      <c r="CZM196"/>
      <c r="CZN196"/>
      <c r="CZO196"/>
      <c r="CZP196"/>
      <c r="CZQ196"/>
      <c r="CZR196"/>
      <c r="CZS196"/>
      <c r="CZT196"/>
      <c r="CZU196"/>
      <c r="CZV196"/>
      <c r="CZW196"/>
      <c r="CZX196"/>
      <c r="CZY196"/>
      <c r="CZZ196"/>
      <c r="DAA196"/>
      <c r="DAB196"/>
      <c r="DAC196"/>
      <c r="DAD196"/>
      <c r="DAE196"/>
      <c r="DAF196"/>
      <c r="DAG196"/>
      <c r="DAH196"/>
      <c r="DAI196"/>
      <c r="DAJ196"/>
      <c r="DAK196"/>
      <c r="DAL196"/>
      <c r="DAM196"/>
      <c r="DAN196"/>
      <c r="DAO196"/>
      <c r="DAP196"/>
      <c r="DAQ196"/>
      <c r="DAR196"/>
      <c r="DAS196"/>
      <c r="DAT196"/>
      <c r="DAU196"/>
      <c r="DAV196"/>
      <c r="DAW196"/>
      <c r="DAX196"/>
      <c r="DAY196"/>
      <c r="DAZ196"/>
      <c r="DBA196"/>
      <c r="DBB196"/>
      <c r="DBC196"/>
      <c r="DBD196"/>
      <c r="DBE196"/>
      <c r="DBF196"/>
      <c r="DBG196"/>
      <c r="DBH196"/>
      <c r="DBI196"/>
      <c r="DBJ196"/>
      <c r="DBK196"/>
      <c r="DBL196"/>
      <c r="DBM196"/>
      <c r="DBN196"/>
      <c r="DBO196"/>
      <c r="DBP196"/>
      <c r="DBQ196"/>
      <c r="DBR196"/>
      <c r="DBS196"/>
      <c r="DBT196"/>
      <c r="DBU196"/>
      <c r="DBV196"/>
      <c r="DBW196"/>
      <c r="DBX196"/>
      <c r="DBY196"/>
      <c r="DBZ196"/>
      <c r="DCA196"/>
      <c r="DCB196"/>
      <c r="DCC196"/>
      <c r="DCD196"/>
      <c r="DCE196"/>
      <c r="DCF196"/>
      <c r="DCG196"/>
      <c r="DCH196"/>
      <c r="DCI196"/>
      <c r="DCJ196"/>
      <c r="DCK196"/>
      <c r="DCL196"/>
      <c r="DCM196"/>
      <c r="DCN196"/>
      <c r="DCO196"/>
      <c r="DCP196"/>
      <c r="DCQ196"/>
      <c r="DCR196"/>
      <c r="DCS196"/>
      <c r="DCT196"/>
      <c r="DCU196"/>
      <c r="DCV196"/>
      <c r="DCW196"/>
      <c r="DCX196"/>
      <c r="DCY196"/>
      <c r="DCZ196"/>
      <c r="DDA196"/>
      <c r="DDB196"/>
      <c r="DDC196"/>
      <c r="DDD196"/>
      <c r="DDE196"/>
      <c r="DDF196"/>
      <c r="DDG196"/>
      <c r="DDH196"/>
      <c r="DDI196"/>
      <c r="DDJ196"/>
      <c r="DDK196"/>
      <c r="DDL196"/>
      <c r="DDM196"/>
      <c r="DDN196"/>
      <c r="DDO196"/>
      <c r="DDP196"/>
      <c r="DDQ196"/>
      <c r="DDR196"/>
      <c r="DDS196"/>
      <c r="DDT196"/>
      <c r="DDU196"/>
      <c r="DDV196"/>
      <c r="DDW196"/>
      <c r="DDX196"/>
      <c r="DDY196"/>
      <c r="DDZ196"/>
      <c r="DEA196"/>
      <c r="DEB196"/>
      <c r="DEC196"/>
      <c r="DED196"/>
      <c r="DEE196"/>
      <c r="DEF196"/>
      <c r="DEG196"/>
      <c r="DEH196"/>
      <c r="DEI196"/>
      <c r="DEJ196"/>
      <c r="DEK196"/>
      <c r="DEL196"/>
      <c r="DEM196"/>
      <c r="DEN196"/>
      <c r="DEO196"/>
      <c r="DEP196"/>
      <c r="DEQ196"/>
      <c r="DER196"/>
      <c r="DES196"/>
      <c r="DET196"/>
      <c r="DEU196"/>
      <c r="DEV196"/>
      <c r="DEW196"/>
      <c r="DEX196"/>
      <c r="DEY196"/>
      <c r="DEZ196"/>
      <c r="DFA196"/>
      <c r="DFB196"/>
      <c r="DFC196"/>
      <c r="DFD196"/>
      <c r="DFE196"/>
      <c r="DFF196"/>
      <c r="DFG196"/>
      <c r="DFH196"/>
      <c r="DFI196"/>
      <c r="DFJ196"/>
      <c r="DFK196"/>
      <c r="DFL196"/>
      <c r="DFM196"/>
      <c r="DFN196"/>
      <c r="DFO196"/>
      <c r="DFP196"/>
      <c r="DFQ196"/>
      <c r="DFR196"/>
      <c r="DFS196"/>
      <c r="DFT196"/>
      <c r="DFU196"/>
      <c r="DFV196"/>
      <c r="DFW196"/>
      <c r="DFX196"/>
      <c r="DFY196"/>
      <c r="DFZ196"/>
      <c r="DGA196"/>
      <c r="DGB196"/>
      <c r="DGC196"/>
      <c r="DGD196"/>
      <c r="DGE196"/>
      <c r="DGF196"/>
      <c r="DGG196"/>
      <c r="DGH196"/>
      <c r="DGI196"/>
      <c r="DGJ196"/>
      <c r="DGK196"/>
      <c r="DGL196"/>
      <c r="DGM196"/>
      <c r="DGN196"/>
      <c r="DGO196"/>
      <c r="DGP196"/>
      <c r="DGQ196"/>
      <c r="DGR196"/>
      <c r="DGS196"/>
      <c r="DGT196"/>
      <c r="DGU196"/>
      <c r="DGV196"/>
      <c r="DGW196"/>
      <c r="DGX196"/>
      <c r="DGY196"/>
      <c r="DGZ196"/>
      <c r="DHA196"/>
      <c r="DHB196"/>
      <c r="DHC196"/>
      <c r="DHD196"/>
      <c r="DHE196"/>
      <c r="DHF196"/>
      <c r="DHG196"/>
      <c r="DHH196"/>
      <c r="DHI196"/>
      <c r="DHJ196"/>
      <c r="DHK196"/>
      <c r="DHL196"/>
      <c r="DHM196"/>
      <c r="DHN196"/>
      <c r="DHO196"/>
      <c r="DHP196"/>
      <c r="DHQ196"/>
      <c r="DHR196"/>
      <c r="DHS196"/>
      <c r="DHT196"/>
      <c r="DHU196"/>
      <c r="DHV196"/>
      <c r="DHW196"/>
      <c r="DHX196"/>
      <c r="DHY196"/>
      <c r="DHZ196"/>
      <c r="DIA196"/>
      <c r="DIB196"/>
      <c r="DIC196"/>
      <c r="DID196"/>
      <c r="DIE196"/>
      <c r="DIF196"/>
      <c r="DIG196"/>
      <c r="DIH196"/>
      <c r="DII196"/>
      <c r="DIJ196"/>
      <c r="DIK196"/>
      <c r="DIL196"/>
      <c r="DIM196"/>
      <c r="DIN196"/>
      <c r="DIO196"/>
      <c r="DIP196"/>
      <c r="DIQ196"/>
      <c r="DIR196"/>
      <c r="DIS196"/>
      <c r="DIT196"/>
      <c r="DIU196"/>
      <c r="DIV196"/>
      <c r="DIW196"/>
      <c r="DIX196"/>
      <c r="DIY196"/>
      <c r="DIZ196"/>
      <c r="DJA196"/>
      <c r="DJB196"/>
      <c r="DJC196"/>
      <c r="DJD196"/>
      <c r="DJE196"/>
      <c r="DJF196"/>
      <c r="DJG196"/>
      <c r="DJH196"/>
      <c r="DJI196"/>
      <c r="DJJ196"/>
      <c r="DJK196"/>
      <c r="DJL196"/>
      <c r="DJM196"/>
      <c r="DJN196"/>
      <c r="DJO196"/>
      <c r="DJP196"/>
      <c r="DJQ196"/>
      <c r="DJR196"/>
      <c r="DJS196"/>
      <c r="DJT196"/>
      <c r="DJU196"/>
      <c r="DJV196"/>
      <c r="DJW196"/>
      <c r="DJX196"/>
      <c r="DJY196"/>
      <c r="DJZ196"/>
      <c r="DKA196"/>
      <c r="DKB196"/>
      <c r="DKC196"/>
      <c r="DKD196"/>
      <c r="DKE196"/>
      <c r="DKF196"/>
      <c r="DKG196"/>
      <c r="DKH196"/>
      <c r="DKI196"/>
      <c r="DKJ196"/>
      <c r="DKK196"/>
      <c r="DKL196"/>
      <c r="DKM196"/>
      <c r="DKN196"/>
      <c r="DKO196"/>
      <c r="DKP196"/>
      <c r="DKQ196"/>
      <c r="DKR196"/>
      <c r="DKS196"/>
      <c r="DKT196"/>
      <c r="DKU196"/>
      <c r="DKV196"/>
      <c r="DKW196"/>
      <c r="DKX196"/>
      <c r="DKY196"/>
      <c r="DKZ196"/>
      <c r="DLA196"/>
      <c r="DLB196"/>
      <c r="DLC196"/>
      <c r="DLD196"/>
      <c r="DLE196"/>
      <c r="DLF196"/>
      <c r="DLG196"/>
      <c r="DLH196"/>
      <c r="DLI196"/>
      <c r="DLJ196"/>
      <c r="DLK196"/>
      <c r="DLL196"/>
      <c r="DLM196"/>
      <c r="DLN196"/>
      <c r="DLO196"/>
      <c r="DLP196"/>
      <c r="DLQ196"/>
      <c r="DLR196"/>
      <c r="DLS196"/>
      <c r="DLT196"/>
      <c r="DLU196"/>
      <c r="DLV196"/>
      <c r="DLW196"/>
      <c r="DLX196"/>
      <c r="DLY196"/>
      <c r="DLZ196"/>
      <c r="DMA196"/>
      <c r="DMB196"/>
      <c r="DMC196"/>
      <c r="DMD196"/>
      <c r="DME196"/>
      <c r="DMF196"/>
      <c r="DMG196"/>
      <c r="DMH196"/>
      <c r="DMI196"/>
      <c r="DMJ196"/>
      <c r="DMK196"/>
      <c r="DML196"/>
      <c r="DMM196"/>
      <c r="DMN196"/>
      <c r="DMO196"/>
      <c r="DMP196"/>
      <c r="DMQ196"/>
      <c r="DMR196"/>
      <c r="DMS196"/>
      <c r="DMT196"/>
      <c r="DMU196"/>
      <c r="DMV196"/>
      <c r="DMW196"/>
      <c r="DMX196"/>
      <c r="DMY196"/>
      <c r="DMZ196"/>
      <c r="DNA196"/>
      <c r="DNB196"/>
      <c r="DNC196"/>
      <c r="DND196"/>
      <c r="DNE196"/>
      <c r="DNF196"/>
      <c r="DNG196"/>
      <c r="DNH196"/>
      <c r="DNI196"/>
      <c r="DNJ196"/>
      <c r="DNK196"/>
      <c r="DNL196"/>
      <c r="DNM196"/>
      <c r="DNN196"/>
      <c r="DNO196"/>
      <c r="DNP196"/>
      <c r="DNQ196"/>
      <c r="DNR196"/>
      <c r="DNS196"/>
      <c r="DNT196"/>
      <c r="DNU196"/>
      <c r="DNV196"/>
      <c r="DNW196"/>
      <c r="DNX196"/>
      <c r="DNY196"/>
      <c r="DNZ196"/>
      <c r="DOA196"/>
      <c r="DOB196"/>
      <c r="DOC196"/>
      <c r="DOD196"/>
      <c r="DOE196"/>
      <c r="DOF196"/>
      <c r="DOG196"/>
      <c r="DOH196"/>
      <c r="DOI196"/>
      <c r="DOJ196"/>
      <c r="DOK196"/>
      <c r="DOL196"/>
      <c r="DOM196"/>
      <c r="DON196"/>
      <c r="DOO196"/>
      <c r="DOP196"/>
      <c r="DOQ196"/>
      <c r="DOR196"/>
      <c r="DOS196"/>
      <c r="DOT196"/>
      <c r="DOU196"/>
      <c r="DOV196"/>
      <c r="DOW196"/>
      <c r="DOX196"/>
      <c r="DOY196"/>
      <c r="DOZ196"/>
      <c r="DPA196"/>
      <c r="DPB196"/>
      <c r="DPC196"/>
      <c r="DPD196"/>
      <c r="DPE196"/>
      <c r="DPF196"/>
      <c r="DPG196"/>
      <c r="DPH196"/>
      <c r="DPI196"/>
      <c r="DPJ196"/>
      <c r="DPK196"/>
      <c r="DPL196"/>
      <c r="DPM196"/>
      <c r="DPN196"/>
      <c r="DPO196"/>
      <c r="DPP196"/>
      <c r="DPQ196"/>
      <c r="DPR196"/>
      <c r="DPS196"/>
      <c r="DPT196"/>
      <c r="DPU196"/>
      <c r="DPV196"/>
      <c r="DPW196"/>
      <c r="DPX196"/>
      <c r="DPY196"/>
      <c r="DPZ196"/>
      <c r="DQA196"/>
      <c r="DQB196"/>
      <c r="DQC196"/>
      <c r="DQD196"/>
      <c r="DQE196"/>
      <c r="DQF196"/>
      <c r="DQG196"/>
      <c r="DQH196"/>
      <c r="DQI196"/>
      <c r="DQJ196"/>
      <c r="DQK196"/>
      <c r="DQL196"/>
      <c r="DQM196"/>
      <c r="DQN196"/>
      <c r="DQO196"/>
      <c r="DQP196"/>
      <c r="DQQ196"/>
      <c r="DQR196"/>
      <c r="DQS196"/>
      <c r="DQT196"/>
      <c r="DQU196"/>
      <c r="DQV196"/>
      <c r="DQW196"/>
      <c r="DQX196"/>
      <c r="DQY196"/>
      <c r="DQZ196"/>
      <c r="DRA196"/>
      <c r="DRB196"/>
      <c r="DRC196"/>
      <c r="DRD196"/>
      <c r="DRE196"/>
      <c r="DRF196"/>
      <c r="DRG196"/>
      <c r="DRH196"/>
      <c r="DRI196"/>
      <c r="DRJ196"/>
      <c r="DRK196"/>
      <c r="DRL196"/>
      <c r="DRM196"/>
      <c r="DRN196"/>
      <c r="DRO196"/>
      <c r="DRP196"/>
      <c r="DRQ196"/>
      <c r="DRR196"/>
      <c r="DRS196"/>
      <c r="DRT196"/>
      <c r="DRU196"/>
      <c r="DRV196"/>
      <c r="DRW196"/>
      <c r="DRX196"/>
      <c r="DRY196"/>
      <c r="DRZ196"/>
      <c r="DSA196"/>
      <c r="DSB196"/>
      <c r="DSC196"/>
      <c r="DSD196"/>
      <c r="DSE196"/>
      <c r="DSF196"/>
      <c r="DSG196"/>
      <c r="DSH196"/>
      <c r="DSI196"/>
      <c r="DSJ196"/>
      <c r="DSK196"/>
      <c r="DSL196"/>
      <c r="DSM196"/>
      <c r="DSN196"/>
      <c r="DSO196"/>
      <c r="DSP196"/>
      <c r="DSQ196"/>
      <c r="DSR196"/>
      <c r="DSS196"/>
      <c r="DST196"/>
      <c r="DSU196"/>
      <c r="DSV196"/>
      <c r="DSW196"/>
      <c r="DSX196"/>
      <c r="DSY196"/>
      <c r="DSZ196"/>
      <c r="DTA196"/>
      <c r="DTB196"/>
      <c r="DTC196"/>
      <c r="DTD196"/>
      <c r="DTE196"/>
      <c r="DTF196"/>
      <c r="DTG196"/>
      <c r="DTH196"/>
      <c r="DTI196"/>
      <c r="DTJ196"/>
      <c r="DTK196"/>
      <c r="DTL196"/>
      <c r="DTM196"/>
      <c r="DTN196"/>
      <c r="DTO196"/>
      <c r="DTP196"/>
      <c r="DTQ196"/>
      <c r="DTR196"/>
      <c r="DTS196"/>
      <c r="DTT196"/>
      <c r="DTU196"/>
      <c r="DTV196"/>
      <c r="DTW196"/>
      <c r="DTX196"/>
      <c r="DTY196"/>
      <c r="DTZ196"/>
      <c r="DUA196"/>
      <c r="DUB196"/>
      <c r="DUC196"/>
      <c r="DUD196"/>
      <c r="DUE196"/>
      <c r="DUF196"/>
      <c r="DUG196"/>
      <c r="DUH196"/>
      <c r="DUI196"/>
      <c r="DUJ196"/>
      <c r="DUK196"/>
      <c r="DUL196"/>
      <c r="DUM196"/>
      <c r="DUN196"/>
      <c r="DUO196"/>
      <c r="DUP196"/>
      <c r="DUQ196"/>
      <c r="DUR196"/>
      <c r="DUS196"/>
      <c r="DUT196"/>
      <c r="DUU196"/>
      <c r="DUV196"/>
      <c r="DUW196"/>
      <c r="DUX196"/>
      <c r="DUY196"/>
      <c r="DUZ196"/>
      <c r="DVA196"/>
      <c r="DVB196"/>
      <c r="DVC196"/>
      <c r="DVD196"/>
      <c r="DVE196"/>
      <c r="DVF196"/>
      <c r="DVG196"/>
      <c r="DVH196"/>
      <c r="DVI196"/>
      <c r="DVJ196"/>
      <c r="DVK196"/>
      <c r="DVL196"/>
      <c r="DVM196"/>
      <c r="DVN196"/>
      <c r="DVO196"/>
      <c r="DVP196"/>
      <c r="DVQ196"/>
      <c r="DVR196"/>
      <c r="DVS196"/>
      <c r="DVT196"/>
      <c r="DVU196"/>
      <c r="DVV196"/>
      <c r="DVW196"/>
      <c r="DVX196"/>
      <c r="DVY196"/>
      <c r="DVZ196"/>
      <c r="DWA196"/>
      <c r="DWB196"/>
      <c r="DWC196"/>
      <c r="DWD196"/>
      <c r="DWE196"/>
      <c r="DWF196"/>
      <c r="DWG196"/>
      <c r="DWH196"/>
      <c r="DWI196"/>
      <c r="DWJ196"/>
      <c r="DWK196"/>
      <c r="DWL196"/>
      <c r="DWM196"/>
      <c r="DWN196"/>
      <c r="DWO196"/>
      <c r="DWP196"/>
      <c r="DWQ196"/>
      <c r="DWR196"/>
      <c r="DWS196"/>
      <c r="DWT196"/>
      <c r="DWU196"/>
      <c r="DWV196"/>
      <c r="DWW196"/>
      <c r="DWX196"/>
      <c r="DWY196"/>
      <c r="DWZ196"/>
      <c r="DXA196"/>
      <c r="DXB196"/>
      <c r="DXC196"/>
      <c r="DXD196"/>
      <c r="DXE196"/>
      <c r="DXF196"/>
      <c r="DXG196"/>
      <c r="DXH196"/>
      <c r="DXI196"/>
      <c r="DXJ196"/>
      <c r="DXK196"/>
      <c r="DXL196"/>
      <c r="DXM196"/>
      <c r="DXN196"/>
      <c r="DXO196"/>
      <c r="DXP196"/>
      <c r="DXQ196"/>
      <c r="DXR196"/>
      <c r="DXS196"/>
      <c r="DXT196"/>
      <c r="DXU196"/>
      <c r="DXV196"/>
      <c r="DXW196"/>
      <c r="DXX196"/>
      <c r="DXY196"/>
      <c r="DXZ196"/>
      <c r="DYA196"/>
      <c r="DYB196"/>
      <c r="DYC196"/>
      <c r="DYD196"/>
      <c r="DYE196"/>
      <c r="DYF196"/>
      <c r="DYG196"/>
      <c r="DYH196"/>
      <c r="DYI196"/>
      <c r="DYJ196"/>
      <c r="DYK196"/>
      <c r="DYL196"/>
      <c r="DYM196"/>
      <c r="DYN196"/>
      <c r="DYO196"/>
      <c r="DYP196"/>
      <c r="DYQ196"/>
      <c r="DYR196"/>
      <c r="DYS196"/>
      <c r="DYT196"/>
      <c r="DYU196"/>
      <c r="DYV196"/>
      <c r="DYW196"/>
      <c r="DYX196"/>
      <c r="DYY196"/>
      <c r="DYZ196"/>
      <c r="DZA196"/>
      <c r="DZB196"/>
      <c r="DZC196"/>
      <c r="DZD196"/>
      <c r="DZE196"/>
      <c r="DZF196"/>
      <c r="DZG196"/>
      <c r="DZH196"/>
      <c r="DZI196"/>
      <c r="DZJ196"/>
      <c r="DZK196"/>
      <c r="DZL196"/>
      <c r="DZM196"/>
      <c r="DZN196"/>
      <c r="DZO196"/>
      <c r="DZP196"/>
      <c r="DZQ196"/>
      <c r="DZR196"/>
      <c r="DZS196"/>
      <c r="DZT196"/>
      <c r="DZU196"/>
      <c r="DZV196"/>
      <c r="DZW196"/>
      <c r="DZX196"/>
      <c r="DZY196"/>
      <c r="DZZ196"/>
      <c r="EAA196"/>
      <c r="EAB196"/>
      <c r="EAC196"/>
      <c r="EAD196"/>
      <c r="EAE196"/>
      <c r="EAF196"/>
      <c r="EAG196"/>
      <c r="EAH196"/>
      <c r="EAI196"/>
      <c r="EAJ196"/>
      <c r="EAK196"/>
      <c r="EAL196"/>
      <c r="EAM196"/>
      <c r="EAN196"/>
      <c r="EAO196"/>
      <c r="EAP196"/>
      <c r="EAQ196"/>
      <c r="EAR196"/>
      <c r="EAS196"/>
      <c r="EAT196"/>
      <c r="EAU196"/>
      <c r="EAV196"/>
      <c r="EAW196"/>
      <c r="EAX196"/>
      <c r="EAY196"/>
      <c r="EAZ196"/>
      <c r="EBA196"/>
      <c r="EBB196"/>
      <c r="EBC196"/>
      <c r="EBD196"/>
      <c r="EBE196"/>
      <c r="EBF196"/>
      <c r="EBG196"/>
      <c r="EBH196"/>
      <c r="EBI196"/>
      <c r="EBJ196"/>
      <c r="EBK196"/>
      <c r="EBL196"/>
      <c r="EBM196"/>
      <c r="EBN196"/>
      <c r="EBO196"/>
      <c r="EBP196"/>
      <c r="EBQ196"/>
      <c r="EBR196"/>
      <c r="EBS196"/>
      <c r="EBT196"/>
      <c r="EBU196"/>
      <c r="EBV196"/>
      <c r="EBW196"/>
      <c r="EBX196"/>
      <c r="EBY196"/>
      <c r="EBZ196"/>
      <c r="ECA196"/>
      <c r="ECB196"/>
      <c r="ECC196"/>
      <c r="ECD196"/>
      <c r="ECE196"/>
      <c r="ECF196"/>
      <c r="ECG196"/>
      <c r="ECH196"/>
      <c r="ECI196"/>
      <c r="ECJ196"/>
      <c r="ECK196"/>
      <c r="ECL196"/>
      <c r="ECM196"/>
      <c r="ECN196"/>
      <c r="ECO196"/>
      <c r="ECP196"/>
      <c r="ECQ196"/>
      <c r="ECR196"/>
      <c r="ECS196"/>
      <c r="ECT196"/>
      <c r="ECU196"/>
      <c r="ECV196"/>
      <c r="ECW196"/>
      <c r="ECX196"/>
      <c r="ECY196"/>
      <c r="ECZ196"/>
      <c r="EDA196"/>
      <c r="EDB196"/>
      <c r="EDC196"/>
      <c r="EDD196"/>
      <c r="EDE196"/>
      <c r="EDF196"/>
      <c r="EDG196"/>
      <c r="EDH196"/>
      <c r="EDI196"/>
      <c r="EDJ196"/>
      <c r="EDK196"/>
      <c r="EDL196"/>
      <c r="EDM196"/>
      <c r="EDN196"/>
      <c r="EDO196"/>
      <c r="EDP196"/>
      <c r="EDQ196"/>
      <c r="EDR196"/>
      <c r="EDS196"/>
      <c r="EDT196"/>
      <c r="EDU196"/>
      <c r="EDV196"/>
      <c r="EDW196"/>
      <c r="EDX196"/>
      <c r="EDY196"/>
      <c r="EDZ196"/>
      <c r="EEA196"/>
      <c r="EEB196"/>
      <c r="EEC196"/>
      <c r="EED196"/>
      <c r="EEE196"/>
      <c r="EEF196"/>
      <c r="EEG196"/>
      <c r="EEH196"/>
      <c r="EEI196"/>
      <c r="EEJ196"/>
      <c r="EEK196"/>
      <c r="EEL196"/>
      <c r="EEM196"/>
      <c r="EEN196"/>
      <c r="EEO196"/>
      <c r="EEP196"/>
      <c r="EEQ196"/>
      <c r="EER196"/>
      <c r="EES196"/>
      <c r="EET196"/>
      <c r="EEU196"/>
      <c r="EEV196"/>
      <c r="EEW196"/>
      <c r="EEX196"/>
      <c r="EEY196"/>
      <c r="EEZ196"/>
      <c r="EFA196"/>
      <c r="EFB196"/>
      <c r="EFC196"/>
      <c r="EFD196"/>
      <c r="EFE196"/>
      <c r="EFF196"/>
      <c r="EFG196"/>
      <c r="EFH196"/>
      <c r="EFI196"/>
      <c r="EFJ196"/>
      <c r="EFK196"/>
      <c r="EFL196"/>
      <c r="EFM196"/>
      <c r="EFN196"/>
      <c r="EFO196"/>
      <c r="EFP196"/>
      <c r="EFQ196"/>
      <c r="EFR196"/>
      <c r="EFS196"/>
      <c r="EFT196"/>
      <c r="EFU196"/>
      <c r="EFV196"/>
      <c r="EFW196"/>
      <c r="EFX196"/>
      <c r="EFY196"/>
      <c r="EFZ196"/>
      <c r="EGA196"/>
      <c r="EGB196"/>
      <c r="EGC196"/>
      <c r="EGD196"/>
      <c r="EGE196"/>
      <c r="EGF196"/>
      <c r="EGG196"/>
      <c r="EGH196"/>
      <c r="EGI196"/>
      <c r="EGJ196"/>
      <c r="EGK196"/>
      <c r="EGL196"/>
      <c r="EGM196"/>
      <c r="EGN196"/>
      <c r="EGO196"/>
      <c r="EGP196"/>
      <c r="EGQ196"/>
      <c r="EGR196"/>
      <c r="EGS196"/>
      <c r="EGT196"/>
      <c r="EGU196"/>
      <c r="EGV196"/>
      <c r="EGW196"/>
      <c r="EGX196"/>
      <c r="EGY196"/>
      <c r="EGZ196"/>
      <c r="EHA196"/>
      <c r="EHB196"/>
      <c r="EHC196"/>
      <c r="EHD196"/>
      <c r="EHE196"/>
      <c r="EHF196"/>
      <c r="EHG196"/>
      <c r="EHH196"/>
      <c r="EHI196"/>
      <c r="EHJ196"/>
      <c r="EHK196"/>
      <c r="EHL196"/>
      <c r="EHM196"/>
      <c r="EHN196"/>
      <c r="EHO196"/>
      <c r="EHP196"/>
      <c r="EHQ196"/>
      <c r="EHR196"/>
      <c r="EHS196"/>
      <c r="EHT196"/>
      <c r="EHU196"/>
      <c r="EHV196"/>
      <c r="EHW196"/>
      <c r="EHX196"/>
      <c r="EHY196"/>
      <c r="EHZ196"/>
      <c r="EIA196"/>
      <c r="EIB196"/>
      <c r="EIC196"/>
      <c r="EID196"/>
      <c r="EIE196"/>
      <c r="EIF196"/>
      <c r="EIG196"/>
      <c r="EIH196"/>
      <c r="EII196"/>
      <c r="EIJ196"/>
      <c r="EIK196"/>
      <c r="EIL196"/>
      <c r="EIM196"/>
      <c r="EIN196"/>
      <c r="EIO196"/>
      <c r="EIP196"/>
      <c r="EIQ196"/>
      <c r="EIR196"/>
      <c r="EIS196"/>
      <c r="EIT196"/>
      <c r="EIU196"/>
      <c r="EIV196"/>
      <c r="EIW196"/>
      <c r="EIX196"/>
      <c r="EIY196"/>
      <c r="EIZ196"/>
      <c r="EJA196"/>
      <c r="EJB196"/>
      <c r="EJC196"/>
      <c r="EJD196"/>
      <c r="EJE196"/>
      <c r="EJF196"/>
      <c r="EJG196"/>
      <c r="EJH196"/>
      <c r="EJI196"/>
      <c r="EJJ196"/>
      <c r="EJK196"/>
      <c r="EJL196"/>
      <c r="EJM196"/>
      <c r="EJN196"/>
      <c r="EJO196"/>
      <c r="EJP196"/>
      <c r="EJQ196"/>
      <c r="EJR196"/>
      <c r="EJS196"/>
      <c r="EJT196"/>
      <c r="EJU196"/>
      <c r="EJV196"/>
      <c r="EJW196"/>
      <c r="EJX196"/>
      <c r="EJY196"/>
      <c r="EJZ196"/>
      <c r="EKA196"/>
      <c r="EKB196"/>
      <c r="EKC196"/>
      <c r="EKD196"/>
      <c r="EKE196"/>
      <c r="EKF196"/>
      <c r="EKG196"/>
      <c r="EKH196"/>
      <c r="EKI196"/>
      <c r="EKJ196"/>
      <c r="EKK196"/>
      <c r="EKL196"/>
      <c r="EKM196"/>
      <c r="EKN196"/>
      <c r="EKO196"/>
      <c r="EKP196"/>
      <c r="EKQ196"/>
      <c r="EKR196"/>
      <c r="EKS196"/>
      <c r="EKT196"/>
      <c r="EKU196"/>
      <c r="EKV196"/>
      <c r="EKW196"/>
      <c r="EKX196"/>
      <c r="EKY196"/>
      <c r="EKZ196"/>
      <c r="ELA196"/>
      <c r="ELB196"/>
      <c r="ELC196"/>
      <c r="ELD196"/>
      <c r="ELE196"/>
      <c r="ELF196"/>
      <c r="ELG196"/>
      <c r="ELH196"/>
      <c r="ELI196"/>
      <c r="ELJ196"/>
      <c r="ELK196"/>
      <c r="ELL196"/>
      <c r="ELM196"/>
      <c r="ELN196"/>
      <c r="ELO196"/>
      <c r="ELP196"/>
      <c r="ELQ196"/>
      <c r="ELR196"/>
      <c r="ELS196"/>
      <c r="ELT196"/>
      <c r="ELU196"/>
      <c r="ELV196"/>
      <c r="ELW196"/>
      <c r="ELX196"/>
      <c r="ELY196"/>
      <c r="ELZ196"/>
      <c r="EMA196"/>
      <c r="EMB196"/>
      <c r="EMC196"/>
      <c r="EMD196"/>
      <c r="EME196"/>
      <c r="EMF196"/>
      <c r="EMG196"/>
      <c r="EMH196"/>
      <c r="EMI196"/>
      <c r="EMJ196"/>
      <c r="EMK196"/>
      <c r="EML196"/>
      <c r="EMM196"/>
      <c r="EMN196"/>
      <c r="EMO196"/>
      <c r="EMP196"/>
      <c r="EMQ196"/>
      <c r="EMR196"/>
      <c r="EMS196"/>
      <c r="EMT196"/>
      <c r="EMU196"/>
      <c r="EMV196"/>
      <c r="EMW196"/>
      <c r="EMX196"/>
      <c r="EMY196"/>
      <c r="EMZ196"/>
      <c r="ENA196"/>
      <c r="ENB196"/>
      <c r="ENC196"/>
      <c r="END196"/>
      <c r="ENE196"/>
      <c r="ENF196"/>
      <c r="ENG196"/>
      <c r="ENH196"/>
      <c r="ENI196"/>
      <c r="ENJ196"/>
      <c r="ENK196"/>
      <c r="ENL196"/>
      <c r="ENM196"/>
      <c r="ENN196"/>
      <c r="ENO196"/>
      <c r="ENP196"/>
      <c r="ENQ196"/>
      <c r="ENR196"/>
      <c r="ENS196"/>
      <c r="ENT196"/>
      <c r="ENU196"/>
      <c r="ENV196"/>
      <c r="ENW196"/>
      <c r="ENX196"/>
      <c r="ENY196"/>
      <c r="ENZ196"/>
      <c r="EOA196"/>
      <c r="EOB196"/>
      <c r="EOC196"/>
      <c r="EOD196"/>
      <c r="EOE196"/>
      <c r="EOF196"/>
      <c r="EOG196"/>
      <c r="EOH196"/>
      <c r="EOI196"/>
      <c r="EOJ196"/>
      <c r="EOK196"/>
      <c r="EOL196"/>
      <c r="EOM196"/>
      <c r="EON196"/>
      <c r="EOO196"/>
      <c r="EOP196"/>
      <c r="EOQ196"/>
      <c r="EOR196"/>
      <c r="EOS196"/>
      <c r="EOT196"/>
      <c r="EOU196"/>
      <c r="EOV196"/>
      <c r="EOW196"/>
      <c r="EOX196"/>
      <c r="EOY196"/>
      <c r="EOZ196"/>
      <c r="EPA196"/>
      <c r="EPB196"/>
      <c r="EPC196"/>
      <c r="EPD196"/>
      <c r="EPE196"/>
      <c r="EPF196"/>
      <c r="EPG196"/>
      <c r="EPH196"/>
      <c r="EPI196"/>
      <c r="EPJ196"/>
      <c r="EPK196"/>
      <c r="EPL196"/>
      <c r="EPM196"/>
      <c r="EPN196"/>
      <c r="EPO196"/>
      <c r="EPP196"/>
      <c r="EPQ196"/>
      <c r="EPR196"/>
      <c r="EPS196"/>
      <c r="EPT196"/>
      <c r="EPU196"/>
      <c r="EPV196"/>
      <c r="EPW196"/>
      <c r="EPX196"/>
      <c r="EPY196"/>
      <c r="EPZ196"/>
      <c r="EQA196"/>
      <c r="EQB196"/>
      <c r="EQC196"/>
      <c r="EQD196"/>
      <c r="EQE196"/>
      <c r="EQF196"/>
      <c r="EQG196"/>
      <c r="EQH196"/>
      <c r="EQI196"/>
      <c r="EQJ196"/>
      <c r="EQK196"/>
      <c r="EQL196"/>
      <c r="EQM196"/>
      <c r="EQN196"/>
      <c r="EQO196"/>
      <c r="EQP196"/>
      <c r="EQQ196"/>
      <c r="EQR196"/>
      <c r="EQS196"/>
      <c r="EQT196"/>
      <c r="EQU196"/>
      <c r="EQV196"/>
      <c r="EQW196"/>
      <c r="EQX196"/>
      <c r="EQY196"/>
      <c r="EQZ196"/>
      <c r="ERA196"/>
      <c r="ERB196"/>
      <c r="ERC196"/>
      <c r="ERD196"/>
      <c r="ERE196"/>
      <c r="ERF196"/>
      <c r="ERG196"/>
      <c r="ERH196"/>
      <c r="ERI196"/>
      <c r="ERJ196"/>
      <c r="ERK196"/>
      <c r="ERL196"/>
      <c r="ERM196"/>
      <c r="ERN196"/>
      <c r="ERO196"/>
      <c r="ERP196"/>
      <c r="ERQ196"/>
      <c r="ERR196"/>
      <c r="ERS196"/>
      <c r="ERT196"/>
      <c r="ERU196"/>
      <c r="ERV196"/>
      <c r="ERW196"/>
      <c r="ERX196"/>
      <c r="ERY196"/>
      <c r="ERZ196"/>
      <c r="ESA196"/>
      <c r="ESB196"/>
      <c r="ESC196"/>
      <c r="ESD196"/>
      <c r="ESE196"/>
      <c r="ESF196"/>
      <c r="ESG196"/>
      <c r="ESH196"/>
      <c r="ESI196"/>
      <c r="ESJ196"/>
      <c r="ESK196"/>
      <c r="ESL196"/>
      <c r="ESM196"/>
      <c r="ESN196"/>
      <c r="ESO196"/>
      <c r="ESP196"/>
      <c r="ESQ196"/>
      <c r="ESR196"/>
      <c r="ESS196"/>
      <c r="EST196"/>
      <c r="ESU196"/>
      <c r="ESV196"/>
      <c r="ESW196"/>
      <c r="ESX196"/>
      <c r="ESY196"/>
      <c r="ESZ196"/>
      <c r="ETA196"/>
      <c r="ETB196"/>
      <c r="ETC196"/>
      <c r="ETD196"/>
      <c r="ETE196"/>
      <c r="ETF196"/>
      <c r="ETG196"/>
      <c r="ETH196"/>
      <c r="ETI196"/>
      <c r="ETJ196"/>
      <c r="ETK196"/>
      <c r="ETL196"/>
      <c r="ETM196"/>
      <c r="ETN196"/>
      <c r="ETO196"/>
      <c r="ETP196"/>
      <c r="ETQ196"/>
      <c r="ETR196"/>
      <c r="ETS196"/>
      <c r="ETT196"/>
      <c r="ETU196"/>
      <c r="ETV196"/>
      <c r="ETW196"/>
      <c r="ETX196"/>
      <c r="ETY196"/>
      <c r="ETZ196"/>
      <c r="EUA196"/>
      <c r="EUB196"/>
      <c r="EUC196"/>
      <c r="EUD196"/>
      <c r="EUE196"/>
      <c r="EUF196"/>
      <c r="EUG196"/>
      <c r="EUH196"/>
      <c r="EUI196"/>
      <c r="EUJ196"/>
      <c r="EUK196"/>
      <c r="EUL196"/>
      <c r="EUM196"/>
      <c r="EUN196"/>
      <c r="EUO196"/>
      <c r="EUP196"/>
      <c r="EUQ196"/>
      <c r="EUR196"/>
      <c r="EUS196"/>
      <c r="EUT196"/>
      <c r="EUU196"/>
      <c r="EUV196"/>
      <c r="EUW196"/>
      <c r="EUX196"/>
      <c r="EUY196"/>
      <c r="EUZ196"/>
      <c r="EVA196"/>
      <c r="EVB196"/>
      <c r="EVC196"/>
      <c r="EVD196"/>
      <c r="EVE196"/>
      <c r="EVF196"/>
      <c r="EVG196"/>
      <c r="EVH196"/>
      <c r="EVI196"/>
      <c r="EVJ196"/>
      <c r="EVK196"/>
      <c r="EVL196"/>
      <c r="EVM196"/>
      <c r="EVN196"/>
      <c r="EVO196"/>
      <c r="EVP196"/>
      <c r="EVQ196"/>
      <c r="EVR196"/>
      <c r="EVS196"/>
      <c r="EVT196"/>
      <c r="EVU196"/>
      <c r="EVV196"/>
      <c r="EVW196"/>
      <c r="EVX196"/>
      <c r="EVY196"/>
      <c r="EVZ196"/>
      <c r="EWA196"/>
      <c r="EWB196"/>
      <c r="EWC196"/>
      <c r="EWD196"/>
      <c r="EWE196"/>
      <c r="EWF196"/>
      <c r="EWG196"/>
      <c r="EWH196"/>
      <c r="EWI196"/>
      <c r="EWJ196"/>
      <c r="EWK196"/>
      <c r="EWL196"/>
      <c r="EWM196"/>
      <c r="EWN196"/>
      <c r="EWO196"/>
      <c r="EWP196"/>
      <c r="EWQ196"/>
      <c r="EWR196"/>
      <c r="EWS196"/>
      <c r="EWT196"/>
      <c r="EWU196"/>
      <c r="EWV196"/>
      <c r="EWW196"/>
      <c r="EWX196"/>
      <c r="EWY196"/>
      <c r="EWZ196"/>
      <c r="EXA196"/>
      <c r="EXB196"/>
      <c r="EXC196"/>
      <c r="EXD196"/>
      <c r="EXE196"/>
      <c r="EXF196"/>
      <c r="EXG196"/>
      <c r="EXH196"/>
      <c r="EXI196"/>
      <c r="EXJ196"/>
      <c r="EXK196"/>
      <c r="EXL196"/>
      <c r="EXM196"/>
      <c r="EXN196"/>
      <c r="EXO196"/>
      <c r="EXP196"/>
      <c r="EXQ196"/>
      <c r="EXR196"/>
      <c r="EXS196"/>
      <c r="EXT196"/>
      <c r="EXU196"/>
      <c r="EXV196"/>
      <c r="EXW196"/>
      <c r="EXX196"/>
      <c r="EXY196"/>
      <c r="EXZ196"/>
      <c r="EYA196"/>
      <c r="EYB196"/>
      <c r="EYC196"/>
      <c r="EYD196"/>
      <c r="EYE196"/>
      <c r="EYF196"/>
      <c r="EYG196"/>
      <c r="EYH196"/>
      <c r="EYI196"/>
      <c r="EYJ196"/>
      <c r="EYK196"/>
      <c r="EYL196"/>
      <c r="EYM196"/>
      <c r="EYN196"/>
      <c r="EYO196"/>
      <c r="EYP196"/>
      <c r="EYQ196"/>
      <c r="EYR196"/>
      <c r="EYS196"/>
      <c r="EYT196"/>
      <c r="EYU196"/>
      <c r="EYV196"/>
      <c r="EYW196"/>
      <c r="EYX196"/>
      <c r="EYY196"/>
      <c r="EYZ196"/>
      <c r="EZA196"/>
      <c r="EZB196"/>
      <c r="EZC196"/>
      <c r="EZD196"/>
      <c r="EZE196"/>
      <c r="EZF196"/>
      <c r="EZG196"/>
      <c r="EZH196"/>
      <c r="EZI196"/>
      <c r="EZJ196"/>
      <c r="EZK196"/>
      <c r="EZL196"/>
      <c r="EZM196"/>
      <c r="EZN196"/>
      <c r="EZO196"/>
      <c r="EZP196"/>
      <c r="EZQ196"/>
      <c r="EZR196"/>
      <c r="EZS196"/>
      <c r="EZT196"/>
      <c r="EZU196"/>
      <c r="EZV196"/>
      <c r="EZW196"/>
      <c r="EZX196"/>
      <c r="EZY196"/>
      <c r="EZZ196"/>
      <c r="FAA196"/>
      <c r="FAB196"/>
      <c r="FAC196"/>
      <c r="FAD196"/>
      <c r="FAE196"/>
      <c r="FAF196"/>
      <c r="FAG196"/>
      <c r="FAH196"/>
      <c r="FAI196"/>
      <c r="FAJ196"/>
      <c r="FAK196"/>
      <c r="FAL196"/>
      <c r="FAM196"/>
      <c r="FAN196"/>
      <c r="FAO196"/>
      <c r="FAP196"/>
      <c r="FAQ196"/>
      <c r="FAR196"/>
      <c r="FAS196"/>
      <c r="FAT196"/>
      <c r="FAU196"/>
      <c r="FAV196"/>
      <c r="FAW196"/>
      <c r="FAX196"/>
      <c r="FAY196"/>
      <c r="FAZ196"/>
      <c r="FBA196"/>
      <c r="FBB196"/>
      <c r="FBC196"/>
      <c r="FBD196"/>
      <c r="FBE196"/>
      <c r="FBF196"/>
      <c r="FBG196"/>
      <c r="FBH196"/>
      <c r="FBI196"/>
      <c r="FBJ196"/>
      <c r="FBK196"/>
      <c r="FBL196"/>
      <c r="FBM196"/>
      <c r="FBN196"/>
      <c r="FBO196"/>
      <c r="FBP196"/>
      <c r="FBQ196"/>
      <c r="FBR196"/>
      <c r="FBS196"/>
      <c r="FBT196"/>
      <c r="FBU196"/>
      <c r="FBV196"/>
      <c r="FBW196"/>
      <c r="FBX196"/>
      <c r="FBY196"/>
      <c r="FBZ196"/>
      <c r="FCA196"/>
      <c r="FCB196"/>
      <c r="FCC196"/>
      <c r="FCD196"/>
      <c r="FCE196"/>
      <c r="FCF196"/>
      <c r="FCG196"/>
      <c r="FCH196"/>
      <c r="FCI196"/>
      <c r="FCJ196"/>
      <c r="FCK196"/>
      <c r="FCL196"/>
      <c r="FCM196"/>
      <c r="FCN196"/>
      <c r="FCO196"/>
      <c r="FCP196"/>
      <c r="FCQ196"/>
      <c r="FCR196"/>
      <c r="FCS196"/>
      <c r="FCT196"/>
      <c r="FCU196"/>
      <c r="FCV196"/>
      <c r="FCW196"/>
      <c r="FCX196"/>
      <c r="FCY196"/>
      <c r="FCZ196"/>
      <c r="FDA196"/>
      <c r="FDB196"/>
      <c r="FDC196"/>
      <c r="FDD196"/>
      <c r="FDE196"/>
      <c r="FDF196"/>
      <c r="FDG196"/>
      <c r="FDH196"/>
      <c r="FDI196"/>
      <c r="FDJ196"/>
      <c r="FDK196"/>
      <c r="FDL196"/>
      <c r="FDM196"/>
      <c r="FDN196"/>
      <c r="FDO196"/>
      <c r="FDP196"/>
      <c r="FDQ196"/>
      <c r="FDR196"/>
      <c r="FDS196"/>
      <c r="FDT196"/>
      <c r="FDU196"/>
      <c r="FDV196"/>
      <c r="FDW196"/>
      <c r="FDX196"/>
      <c r="FDY196"/>
      <c r="FDZ196"/>
      <c r="FEA196"/>
      <c r="FEB196"/>
      <c r="FEC196"/>
      <c r="FED196"/>
      <c r="FEE196"/>
      <c r="FEF196"/>
      <c r="FEG196"/>
      <c r="FEH196"/>
      <c r="FEI196"/>
      <c r="FEJ196"/>
      <c r="FEK196"/>
      <c r="FEL196"/>
      <c r="FEM196"/>
      <c r="FEN196"/>
      <c r="FEO196"/>
      <c r="FEP196"/>
      <c r="FEQ196"/>
      <c r="FER196"/>
      <c r="FES196"/>
      <c r="FET196"/>
      <c r="FEU196"/>
      <c r="FEV196"/>
      <c r="FEW196"/>
      <c r="FEX196"/>
      <c r="FEY196"/>
      <c r="FEZ196"/>
      <c r="FFA196"/>
      <c r="FFB196"/>
      <c r="FFC196"/>
      <c r="FFD196"/>
      <c r="FFE196"/>
      <c r="FFF196"/>
      <c r="FFG196"/>
      <c r="FFH196"/>
      <c r="FFI196"/>
      <c r="FFJ196"/>
      <c r="FFK196"/>
      <c r="FFL196"/>
      <c r="FFM196"/>
      <c r="FFN196"/>
      <c r="FFO196"/>
      <c r="FFP196"/>
      <c r="FFQ196"/>
      <c r="FFR196"/>
      <c r="FFS196"/>
      <c r="FFT196"/>
      <c r="FFU196"/>
      <c r="FFV196"/>
      <c r="FFW196"/>
      <c r="FFX196"/>
      <c r="FFY196"/>
      <c r="FFZ196"/>
      <c r="FGA196"/>
      <c r="FGB196"/>
      <c r="FGC196"/>
      <c r="FGD196"/>
      <c r="FGE196"/>
      <c r="FGF196"/>
      <c r="FGG196"/>
      <c r="FGH196"/>
      <c r="FGI196"/>
      <c r="FGJ196"/>
      <c r="FGK196"/>
      <c r="FGL196"/>
      <c r="FGM196"/>
      <c r="FGN196"/>
      <c r="FGO196"/>
      <c r="FGP196"/>
      <c r="FGQ196"/>
      <c r="FGR196"/>
      <c r="FGS196"/>
      <c r="FGT196"/>
      <c r="FGU196"/>
      <c r="FGV196"/>
      <c r="FGW196"/>
      <c r="FGX196"/>
      <c r="FGY196"/>
      <c r="FGZ196"/>
      <c r="FHA196"/>
      <c r="FHB196"/>
      <c r="FHC196"/>
      <c r="FHD196"/>
      <c r="FHE196"/>
      <c r="FHF196"/>
      <c r="FHG196"/>
      <c r="FHH196"/>
      <c r="FHI196"/>
      <c r="FHJ196"/>
      <c r="FHK196"/>
      <c r="FHL196"/>
      <c r="FHM196"/>
      <c r="FHN196"/>
      <c r="FHO196"/>
      <c r="FHP196"/>
      <c r="FHQ196"/>
      <c r="FHR196"/>
      <c r="FHS196"/>
      <c r="FHT196"/>
      <c r="FHU196"/>
      <c r="FHV196"/>
      <c r="FHW196"/>
      <c r="FHX196"/>
      <c r="FHY196"/>
      <c r="FHZ196"/>
      <c r="FIA196"/>
      <c r="FIB196"/>
      <c r="FIC196"/>
      <c r="FID196"/>
      <c r="FIE196"/>
      <c r="FIF196"/>
      <c r="FIG196"/>
      <c r="FIH196"/>
      <c r="FII196"/>
      <c r="FIJ196"/>
      <c r="FIK196"/>
      <c r="FIL196"/>
      <c r="FIM196"/>
      <c r="FIN196"/>
      <c r="FIO196"/>
      <c r="FIP196"/>
      <c r="FIQ196"/>
      <c r="FIR196"/>
      <c r="FIS196"/>
      <c r="FIT196"/>
      <c r="FIU196"/>
      <c r="FIV196"/>
      <c r="FIW196"/>
      <c r="FIX196"/>
      <c r="FIY196"/>
      <c r="FIZ196"/>
      <c r="FJA196"/>
      <c r="FJB196"/>
      <c r="FJC196"/>
      <c r="FJD196"/>
      <c r="FJE196"/>
      <c r="FJF196"/>
      <c r="FJG196"/>
      <c r="FJH196"/>
      <c r="FJI196"/>
      <c r="FJJ196"/>
      <c r="FJK196"/>
      <c r="FJL196"/>
      <c r="FJM196"/>
      <c r="FJN196"/>
      <c r="FJO196"/>
      <c r="FJP196"/>
      <c r="FJQ196"/>
      <c r="FJR196"/>
      <c r="FJS196"/>
      <c r="FJT196"/>
      <c r="FJU196"/>
      <c r="FJV196"/>
      <c r="FJW196"/>
      <c r="FJX196"/>
      <c r="FJY196"/>
      <c r="FJZ196"/>
      <c r="FKA196"/>
      <c r="FKB196"/>
      <c r="FKC196"/>
      <c r="FKD196"/>
      <c r="FKE196"/>
      <c r="FKF196"/>
      <c r="FKG196"/>
      <c r="FKH196"/>
      <c r="FKI196"/>
      <c r="FKJ196"/>
      <c r="FKK196"/>
      <c r="FKL196"/>
      <c r="FKM196"/>
      <c r="FKN196"/>
      <c r="FKO196"/>
      <c r="FKP196"/>
      <c r="FKQ196"/>
      <c r="FKR196"/>
      <c r="FKS196"/>
      <c r="FKT196"/>
      <c r="FKU196"/>
      <c r="FKV196"/>
      <c r="FKW196"/>
      <c r="FKX196"/>
      <c r="FKY196"/>
      <c r="FKZ196"/>
      <c r="FLA196"/>
      <c r="FLB196"/>
      <c r="FLC196"/>
      <c r="FLD196"/>
      <c r="FLE196"/>
      <c r="FLF196"/>
      <c r="FLG196"/>
      <c r="FLH196"/>
      <c r="FLI196"/>
      <c r="FLJ196"/>
      <c r="FLK196"/>
      <c r="FLL196"/>
      <c r="FLM196"/>
      <c r="FLN196"/>
      <c r="FLO196"/>
      <c r="FLP196"/>
      <c r="FLQ196"/>
      <c r="FLR196"/>
      <c r="FLS196"/>
      <c r="FLT196"/>
      <c r="FLU196"/>
      <c r="FLV196"/>
      <c r="FLW196"/>
      <c r="FLX196"/>
      <c r="FLY196"/>
      <c r="FLZ196"/>
      <c r="FMA196"/>
      <c r="FMB196"/>
      <c r="FMC196"/>
      <c r="FMD196"/>
      <c r="FME196"/>
      <c r="FMF196"/>
      <c r="FMG196"/>
      <c r="FMH196"/>
      <c r="FMI196"/>
      <c r="FMJ196"/>
      <c r="FMK196"/>
      <c r="FML196"/>
      <c r="FMM196"/>
      <c r="FMN196"/>
      <c r="FMO196"/>
      <c r="FMP196"/>
      <c r="FMQ196"/>
      <c r="FMR196"/>
      <c r="FMS196"/>
      <c r="FMT196"/>
      <c r="FMU196"/>
      <c r="FMV196"/>
      <c r="FMW196"/>
      <c r="FMX196"/>
      <c r="FMY196"/>
      <c r="FMZ196"/>
      <c r="FNA196"/>
      <c r="FNB196"/>
      <c r="FNC196"/>
      <c r="FND196"/>
      <c r="FNE196"/>
      <c r="FNF196"/>
      <c r="FNG196"/>
      <c r="FNH196"/>
      <c r="FNI196"/>
      <c r="FNJ196"/>
      <c r="FNK196"/>
      <c r="FNL196"/>
      <c r="FNM196"/>
      <c r="FNN196"/>
      <c r="FNO196"/>
      <c r="FNP196"/>
      <c r="FNQ196"/>
      <c r="FNR196"/>
      <c r="FNS196"/>
      <c r="FNT196"/>
      <c r="FNU196"/>
      <c r="FNV196"/>
      <c r="FNW196"/>
      <c r="FNX196"/>
      <c r="FNY196"/>
      <c r="FNZ196"/>
      <c r="FOA196"/>
      <c r="FOB196"/>
      <c r="FOC196"/>
      <c r="FOD196"/>
      <c r="FOE196"/>
      <c r="FOF196"/>
      <c r="FOG196"/>
      <c r="FOH196"/>
      <c r="FOI196"/>
      <c r="FOJ196"/>
      <c r="FOK196"/>
      <c r="FOL196"/>
      <c r="FOM196"/>
      <c r="FON196"/>
      <c r="FOO196"/>
      <c r="FOP196"/>
      <c r="FOQ196"/>
      <c r="FOR196"/>
      <c r="FOS196"/>
      <c r="FOT196"/>
      <c r="FOU196"/>
      <c r="FOV196"/>
      <c r="FOW196"/>
      <c r="FOX196"/>
      <c r="FOY196"/>
      <c r="FOZ196"/>
      <c r="FPA196"/>
      <c r="FPB196"/>
      <c r="FPC196"/>
      <c r="FPD196"/>
      <c r="FPE196"/>
      <c r="FPF196"/>
      <c r="FPG196"/>
      <c r="FPH196"/>
      <c r="FPI196"/>
      <c r="FPJ196"/>
      <c r="FPK196"/>
      <c r="FPL196"/>
      <c r="FPM196"/>
      <c r="FPN196"/>
      <c r="FPO196"/>
      <c r="FPP196"/>
      <c r="FPQ196"/>
      <c r="FPR196"/>
      <c r="FPS196"/>
      <c r="FPT196"/>
      <c r="FPU196"/>
      <c r="FPV196"/>
      <c r="FPW196"/>
      <c r="FPX196"/>
      <c r="FPY196"/>
      <c r="FPZ196"/>
      <c r="FQA196"/>
      <c r="FQB196"/>
      <c r="FQC196"/>
      <c r="FQD196"/>
      <c r="FQE196"/>
      <c r="FQF196"/>
      <c r="FQG196"/>
      <c r="FQH196"/>
      <c r="FQI196"/>
      <c r="FQJ196"/>
      <c r="FQK196"/>
      <c r="FQL196"/>
      <c r="FQM196"/>
      <c r="FQN196"/>
      <c r="FQO196"/>
      <c r="FQP196"/>
      <c r="FQQ196"/>
      <c r="FQR196"/>
      <c r="FQS196"/>
      <c r="FQT196"/>
      <c r="FQU196"/>
      <c r="FQV196"/>
      <c r="FQW196"/>
      <c r="FQX196"/>
      <c r="FQY196"/>
      <c r="FQZ196"/>
      <c r="FRA196"/>
      <c r="FRB196"/>
      <c r="FRC196"/>
      <c r="FRD196"/>
      <c r="FRE196"/>
      <c r="FRF196"/>
      <c r="FRG196"/>
      <c r="FRH196"/>
      <c r="FRI196"/>
      <c r="FRJ196"/>
      <c r="FRK196"/>
      <c r="FRL196"/>
      <c r="FRM196"/>
      <c r="FRN196"/>
      <c r="FRO196"/>
      <c r="FRP196"/>
      <c r="FRQ196"/>
      <c r="FRR196"/>
      <c r="FRS196"/>
      <c r="FRT196"/>
      <c r="FRU196"/>
      <c r="FRV196"/>
      <c r="FRW196"/>
      <c r="FRX196"/>
      <c r="FRY196"/>
      <c r="FRZ196"/>
      <c r="FSA196"/>
      <c r="FSB196"/>
      <c r="FSC196"/>
      <c r="FSD196"/>
      <c r="FSE196"/>
      <c r="FSF196"/>
      <c r="FSG196"/>
      <c r="FSH196"/>
      <c r="FSI196"/>
      <c r="FSJ196"/>
      <c r="FSK196"/>
      <c r="FSL196"/>
      <c r="FSM196"/>
      <c r="FSN196"/>
      <c r="FSO196"/>
      <c r="FSP196"/>
      <c r="FSQ196"/>
      <c r="FSR196"/>
      <c r="FSS196"/>
      <c r="FST196"/>
      <c r="FSU196"/>
      <c r="FSV196"/>
      <c r="FSW196"/>
      <c r="FSX196"/>
      <c r="FSY196"/>
      <c r="FSZ196"/>
      <c r="FTA196"/>
      <c r="FTB196"/>
      <c r="FTC196"/>
      <c r="FTD196"/>
      <c r="FTE196"/>
      <c r="FTF196"/>
      <c r="FTG196"/>
      <c r="FTH196"/>
      <c r="FTI196"/>
      <c r="FTJ196"/>
      <c r="FTK196"/>
      <c r="FTL196"/>
      <c r="FTM196"/>
      <c r="FTN196"/>
      <c r="FTO196"/>
      <c r="FTP196"/>
      <c r="FTQ196"/>
      <c r="FTR196"/>
      <c r="FTS196"/>
      <c r="FTT196"/>
      <c r="FTU196"/>
      <c r="FTV196"/>
      <c r="FTW196"/>
      <c r="FTX196"/>
      <c r="FTY196"/>
      <c r="FTZ196"/>
      <c r="FUA196"/>
      <c r="FUB196"/>
      <c r="FUC196"/>
      <c r="FUD196"/>
      <c r="FUE196"/>
      <c r="FUF196"/>
      <c r="FUG196"/>
      <c r="FUH196"/>
      <c r="FUI196"/>
      <c r="FUJ196"/>
      <c r="FUK196"/>
      <c r="FUL196"/>
      <c r="FUM196"/>
      <c r="FUN196"/>
      <c r="FUO196"/>
      <c r="FUP196"/>
      <c r="FUQ196"/>
      <c r="FUR196"/>
      <c r="FUS196"/>
      <c r="FUT196"/>
      <c r="FUU196"/>
      <c r="FUV196"/>
      <c r="FUW196"/>
      <c r="FUX196"/>
      <c r="FUY196"/>
      <c r="FUZ196"/>
      <c r="FVA196"/>
      <c r="FVB196"/>
      <c r="FVC196"/>
      <c r="FVD196"/>
      <c r="FVE196"/>
      <c r="FVF196"/>
      <c r="FVG196"/>
      <c r="FVH196"/>
      <c r="FVI196"/>
      <c r="FVJ196"/>
      <c r="FVK196"/>
      <c r="FVL196"/>
      <c r="FVM196"/>
      <c r="FVN196"/>
      <c r="FVO196"/>
      <c r="FVP196"/>
      <c r="FVQ196"/>
      <c r="FVR196"/>
      <c r="FVS196"/>
      <c r="FVT196"/>
      <c r="FVU196"/>
      <c r="FVV196"/>
      <c r="FVW196"/>
      <c r="FVX196"/>
      <c r="FVY196"/>
      <c r="FVZ196"/>
      <c r="FWA196"/>
      <c r="FWB196"/>
      <c r="FWC196"/>
      <c r="FWD196"/>
      <c r="FWE196"/>
      <c r="FWF196"/>
      <c r="FWG196"/>
      <c r="FWH196"/>
      <c r="FWI196"/>
      <c r="FWJ196"/>
      <c r="FWK196"/>
      <c r="FWL196"/>
      <c r="FWM196"/>
      <c r="FWN196"/>
      <c r="FWO196"/>
      <c r="FWP196"/>
      <c r="FWQ196"/>
      <c r="FWR196"/>
      <c r="FWS196"/>
      <c r="FWT196"/>
      <c r="FWU196"/>
      <c r="FWV196"/>
      <c r="FWW196"/>
      <c r="FWX196"/>
      <c r="FWY196"/>
      <c r="FWZ196"/>
      <c r="FXA196"/>
      <c r="FXB196"/>
      <c r="FXC196"/>
      <c r="FXD196"/>
      <c r="FXE196"/>
      <c r="FXF196"/>
      <c r="FXG196"/>
      <c r="FXH196"/>
      <c r="FXI196"/>
      <c r="FXJ196"/>
      <c r="FXK196"/>
      <c r="FXL196"/>
      <c r="FXM196"/>
      <c r="FXN196"/>
      <c r="FXO196"/>
      <c r="FXP196"/>
      <c r="FXQ196"/>
      <c r="FXR196"/>
      <c r="FXS196"/>
      <c r="FXT196"/>
      <c r="FXU196"/>
      <c r="FXV196"/>
      <c r="FXW196"/>
      <c r="FXX196"/>
      <c r="FXY196"/>
      <c r="FXZ196"/>
      <c r="FYA196"/>
      <c r="FYB196"/>
      <c r="FYC196"/>
      <c r="FYD196"/>
      <c r="FYE196"/>
      <c r="FYF196"/>
      <c r="FYG196"/>
      <c r="FYH196"/>
      <c r="FYI196"/>
      <c r="FYJ196"/>
      <c r="FYK196"/>
      <c r="FYL196"/>
      <c r="FYM196"/>
      <c r="FYN196"/>
      <c r="FYO196"/>
      <c r="FYP196"/>
      <c r="FYQ196"/>
      <c r="FYR196"/>
      <c r="FYS196"/>
      <c r="FYT196"/>
      <c r="FYU196"/>
      <c r="FYV196"/>
      <c r="FYW196"/>
      <c r="FYX196"/>
      <c r="FYY196"/>
      <c r="FYZ196"/>
      <c r="FZA196"/>
      <c r="FZB196"/>
      <c r="FZC196"/>
      <c r="FZD196"/>
      <c r="FZE196"/>
      <c r="FZF196"/>
      <c r="FZG196"/>
      <c r="FZH196"/>
      <c r="FZI196"/>
      <c r="FZJ196"/>
      <c r="FZK196"/>
      <c r="FZL196"/>
      <c r="FZM196"/>
      <c r="FZN196"/>
      <c r="FZO196"/>
      <c r="FZP196"/>
      <c r="FZQ196"/>
      <c r="FZR196"/>
      <c r="FZS196"/>
      <c r="FZT196"/>
      <c r="FZU196"/>
      <c r="FZV196"/>
      <c r="FZW196"/>
      <c r="FZX196"/>
      <c r="FZY196"/>
      <c r="FZZ196"/>
      <c r="GAA196"/>
      <c r="GAB196"/>
      <c r="GAC196"/>
      <c r="GAD196"/>
      <c r="GAE196"/>
      <c r="GAF196"/>
      <c r="GAG196"/>
      <c r="GAH196"/>
      <c r="GAI196"/>
      <c r="GAJ196"/>
      <c r="GAK196"/>
      <c r="GAL196"/>
      <c r="GAM196"/>
      <c r="GAN196"/>
      <c r="GAO196"/>
      <c r="GAP196"/>
      <c r="GAQ196"/>
      <c r="GAR196"/>
      <c r="GAS196"/>
      <c r="GAT196"/>
      <c r="GAU196"/>
      <c r="GAV196"/>
      <c r="GAW196"/>
      <c r="GAX196"/>
      <c r="GAY196"/>
      <c r="GAZ196"/>
      <c r="GBA196"/>
      <c r="GBB196"/>
      <c r="GBC196"/>
      <c r="GBD196"/>
      <c r="GBE196"/>
      <c r="GBF196"/>
      <c r="GBG196"/>
      <c r="GBH196"/>
      <c r="GBI196"/>
      <c r="GBJ196"/>
      <c r="GBK196"/>
      <c r="GBL196"/>
      <c r="GBM196"/>
      <c r="GBN196"/>
      <c r="GBO196"/>
      <c r="GBP196"/>
      <c r="GBQ196"/>
      <c r="GBR196"/>
      <c r="GBS196"/>
      <c r="GBT196"/>
      <c r="GBU196"/>
      <c r="GBV196"/>
      <c r="GBW196"/>
      <c r="GBX196"/>
      <c r="GBY196"/>
      <c r="GBZ196"/>
      <c r="GCA196"/>
      <c r="GCB196"/>
      <c r="GCC196"/>
      <c r="GCD196"/>
      <c r="GCE196"/>
      <c r="GCF196"/>
      <c r="GCG196"/>
      <c r="GCH196"/>
      <c r="GCI196"/>
      <c r="GCJ196"/>
      <c r="GCK196"/>
      <c r="GCL196"/>
      <c r="GCM196"/>
      <c r="GCN196"/>
      <c r="GCO196"/>
      <c r="GCP196"/>
      <c r="GCQ196"/>
      <c r="GCR196"/>
      <c r="GCS196"/>
      <c r="GCT196"/>
      <c r="GCU196"/>
      <c r="GCV196"/>
      <c r="GCW196"/>
      <c r="GCX196"/>
      <c r="GCY196"/>
      <c r="GCZ196"/>
      <c r="GDA196"/>
      <c r="GDB196"/>
      <c r="GDC196"/>
      <c r="GDD196"/>
      <c r="GDE196"/>
      <c r="GDF196"/>
      <c r="GDG196"/>
      <c r="GDH196"/>
      <c r="GDI196"/>
      <c r="GDJ196"/>
      <c r="GDK196"/>
      <c r="GDL196"/>
      <c r="GDM196"/>
      <c r="GDN196"/>
      <c r="GDO196"/>
      <c r="GDP196"/>
      <c r="GDQ196"/>
      <c r="GDR196"/>
      <c r="GDS196"/>
      <c r="GDT196"/>
      <c r="GDU196"/>
      <c r="GDV196"/>
      <c r="GDW196"/>
      <c r="GDX196"/>
      <c r="GDY196"/>
      <c r="GDZ196"/>
      <c r="GEA196"/>
      <c r="GEB196"/>
      <c r="GEC196"/>
      <c r="GED196"/>
      <c r="GEE196"/>
      <c r="GEF196"/>
      <c r="GEG196"/>
      <c r="GEH196"/>
      <c r="GEI196"/>
      <c r="GEJ196"/>
      <c r="GEK196"/>
      <c r="GEL196"/>
      <c r="GEM196"/>
      <c r="GEN196"/>
      <c r="GEO196"/>
      <c r="GEP196"/>
      <c r="GEQ196"/>
      <c r="GER196"/>
      <c r="GES196"/>
      <c r="GET196"/>
      <c r="GEU196"/>
      <c r="GEV196"/>
      <c r="GEW196"/>
      <c r="GEX196"/>
      <c r="GEY196"/>
      <c r="GEZ196"/>
      <c r="GFA196"/>
      <c r="GFB196"/>
      <c r="GFC196"/>
      <c r="GFD196"/>
      <c r="GFE196"/>
      <c r="GFF196"/>
      <c r="GFG196"/>
      <c r="GFH196"/>
      <c r="GFI196"/>
      <c r="GFJ196"/>
      <c r="GFK196"/>
      <c r="GFL196"/>
      <c r="GFM196"/>
      <c r="GFN196"/>
      <c r="GFO196"/>
      <c r="GFP196"/>
      <c r="GFQ196"/>
      <c r="GFR196"/>
      <c r="GFS196"/>
      <c r="GFT196"/>
      <c r="GFU196"/>
      <c r="GFV196"/>
      <c r="GFW196"/>
      <c r="GFX196"/>
      <c r="GFY196"/>
      <c r="GFZ196"/>
      <c r="GGA196"/>
      <c r="GGB196"/>
      <c r="GGC196"/>
      <c r="GGD196"/>
      <c r="GGE196"/>
      <c r="GGF196"/>
      <c r="GGG196"/>
      <c r="GGH196"/>
      <c r="GGI196"/>
      <c r="GGJ196"/>
      <c r="GGK196"/>
      <c r="GGL196"/>
      <c r="GGM196"/>
      <c r="GGN196"/>
      <c r="GGO196"/>
      <c r="GGP196"/>
      <c r="GGQ196"/>
      <c r="GGR196"/>
      <c r="GGS196"/>
      <c r="GGT196"/>
      <c r="GGU196"/>
      <c r="GGV196"/>
      <c r="GGW196"/>
      <c r="GGX196"/>
      <c r="GGY196"/>
      <c r="GGZ196"/>
      <c r="GHA196"/>
      <c r="GHB196"/>
      <c r="GHC196"/>
      <c r="GHD196"/>
      <c r="GHE196"/>
      <c r="GHF196"/>
      <c r="GHG196"/>
      <c r="GHH196"/>
      <c r="GHI196"/>
      <c r="GHJ196"/>
      <c r="GHK196"/>
      <c r="GHL196"/>
      <c r="GHM196"/>
      <c r="GHN196"/>
      <c r="GHO196"/>
      <c r="GHP196"/>
      <c r="GHQ196"/>
      <c r="GHR196"/>
      <c r="GHS196"/>
      <c r="GHT196"/>
      <c r="GHU196"/>
      <c r="GHV196"/>
      <c r="GHW196"/>
      <c r="GHX196"/>
      <c r="GHY196"/>
      <c r="GHZ196"/>
      <c r="GIA196"/>
      <c r="GIB196"/>
      <c r="GIC196"/>
      <c r="GID196"/>
      <c r="GIE196"/>
      <c r="GIF196"/>
      <c r="GIG196"/>
      <c r="GIH196"/>
      <c r="GII196"/>
      <c r="GIJ196"/>
      <c r="GIK196"/>
      <c r="GIL196"/>
      <c r="GIM196"/>
      <c r="GIN196"/>
      <c r="GIO196"/>
      <c r="GIP196"/>
      <c r="GIQ196"/>
      <c r="GIR196"/>
      <c r="GIS196"/>
      <c r="GIT196"/>
      <c r="GIU196"/>
      <c r="GIV196"/>
      <c r="GIW196"/>
      <c r="GIX196"/>
      <c r="GIY196"/>
      <c r="GIZ196"/>
      <c r="GJA196"/>
      <c r="GJB196"/>
      <c r="GJC196"/>
      <c r="GJD196"/>
      <c r="GJE196"/>
      <c r="GJF196"/>
      <c r="GJG196"/>
      <c r="GJH196"/>
      <c r="GJI196"/>
      <c r="GJJ196"/>
      <c r="GJK196"/>
      <c r="GJL196"/>
      <c r="GJM196"/>
      <c r="GJN196"/>
      <c r="GJO196"/>
      <c r="GJP196"/>
      <c r="GJQ196"/>
      <c r="GJR196"/>
      <c r="GJS196"/>
      <c r="GJT196"/>
      <c r="GJU196"/>
      <c r="GJV196"/>
      <c r="GJW196"/>
      <c r="GJX196"/>
      <c r="GJY196"/>
      <c r="GJZ196"/>
      <c r="GKA196"/>
      <c r="GKB196"/>
      <c r="GKC196"/>
      <c r="GKD196"/>
      <c r="GKE196"/>
      <c r="GKF196"/>
      <c r="GKG196"/>
      <c r="GKH196"/>
      <c r="GKI196"/>
      <c r="GKJ196"/>
      <c r="GKK196"/>
      <c r="GKL196"/>
      <c r="GKM196"/>
      <c r="GKN196"/>
      <c r="GKO196"/>
      <c r="GKP196"/>
      <c r="GKQ196"/>
      <c r="GKR196"/>
      <c r="GKS196"/>
      <c r="GKT196"/>
      <c r="GKU196"/>
      <c r="GKV196"/>
      <c r="GKW196"/>
      <c r="GKX196"/>
      <c r="GKY196"/>
      <c r="GKZ196"/>
      <c r="GLA196"/>
      <c r="GLB196"/>
      <c r="GLC196"/>
      <c r="GLD196"/>
      <c r="GLE196"/>
      <c r="GLF196"/>
      <c r="GLG196"/>
      <c r="GLH196"/>
      <c r="GLI196"/>
      <c r="GLJ196"/>
      <c r="GLK196"/>
      <c r="GLL196"/>
      <c r="GLM196"/>
      <c r="GLN196"/>
      <c r="GLO196"/>
      <c r="GLP196"/>
      <c r="GLQ196"/>
      <c r="GLR196"/>
      <c r="GLS196"/>
      <c r="GLT196"/>
      <c r="GLU196"/>
      <c r="GLV196"/>
      <c r="GLW196"/>
      <c r="GLX196"/>
      <c r="GLY196"/>
      <c r="GLZ196"/>
      <c r="GMA196"/>
      <c r="GMB196"/>
      <c r="GMC196"/>
      <c r="GMD196"/>
      <c r="GME196"/>
      <c r="GMF196"/>
      <c r="GMG196"/>
      <c r="GMH196"/>
      <c r="GMI196"/>
      <c r="GMJ196"/>
      <c r="GMK196"/>
      <c r="GML196"/>
      <c r="GMM196"/>
      <c r="GMN196"/>
      <c r="GMO196"/>
      <c r="GMP196"/>
      <c r="GMQ196"/>
      <c r="GMR196"/>
      <c r="GMS196"/>
      <c r="GMT196"/>
      <c r="GMU196"/>
      <c r="GMV196"/>
      <c r="GMW196"/>
      <c r="GMX196"/>
      <c r="GMY196"/>
      <c r="GMZ196"/>
      <c r="GNA196"/>
      <c r="GNB196"/>
      <c r="GNC196"/>
      <c r="GND196"/>
      <c r="GNE196"/>
      <c r="GNF196"/>
      <c r="GNG196"/>
      <c r="GNH196"/>
      <c r="GNI196"/>
      <c r="GNJ196"/>
      <c r="GNK196"/>
      <c r="GNL196"/>
      <c r="GNM196"/>
      <c r="GNN196"/>
      <c r="GNO196"/>
      <c r="GNP196"/>
      <c r="GNQ196"/>
      <c r="GNR196"/>
      <c r="GNS196"/>
      <c r="GNT196"/>
      <c r="GNU196"/>
      <c r="GNV196"/>
      <c r="GNW196"/>
      <c r="GNX196"/>
      <c r="GNY196"/>
      <c r="GNZ196"/>
      <c r="GOA196"/>
      <c r="GOB196"/>
      <c r="GOC196"/>
      <c r="GOD196"/>
      <c r="GOE196"/>
      <c r="GOF196"/>
      <c r="GOG196"/>
      <c r="GOH196"/>
      <c r="GOI196"/>
      <c r="GOJ196"/>
      <c r="GOK196"/>
      <c r="GOL196"/>
      <c r="GOM196"/>
      <c r="GON196"/>
      <c r="GOO196"/>
      <c r="GOP196"/>
      <c r="GOQ196"/>
      <c r="GOR196"/>
      <c r="GOS196"/>
      <c r="GOT196"/>
      <c r="GOU196"/>
      <c r="GOV196"/>
      <c r="GOW196"/>
      <c r="GOX196"/>
      <c r="GOY196"/>
      <c r="GOZ196"/>
      <c r="GPA196"/>
      <c r="GPB196"/>
      <c r="GPC196"/>
      <c r="GPD196"/>
      <c r="GPE196"/>
      <c r="GPF196"/>
      <c r="GPG196"/>
      <c r="GPH196"/>
      <c r="GPI196"/>
      <c r="GPJ196"/>
      <c r="GPK196"/>
      <c r="GPL196"/>
      <c r="GPM196"/>
      <c r="GPN196"/>
      <c r="GPO196"/>
      <c r="GPP196"/>
      <c r="GPQ196"/>
      <c r="GPR196"/>
      <c r="GPS196"/>
      <c r="GPT196"/>
      <c r="GPU196"/>
      <c r="GPV196"/>
      <c r="GPW196"/>
      <c r="GPX196"/>
      <c r="GPY196"/>
      <c r="GPZ196"/>
      <c r="GQA196"/>
      <c r="GQB196"/>
      <c r="GQC196"/>
      <c r="GQD196"/>
      <c r="GQE196"/>
      <c r="GQF196"/>
      <c r="GQG196"/>
      <c r="GQH196"/>
      <c r="GQI196"/>
      <c r="GQJ196"/>
      <c r="GQK196"/>
      <c r="GQL196"/>
      <c r="GQM196"/>
      <c r="GQN196"/>
      <c r="GQO196"/>
      <c r="GQP196"/>
      <c r="GQQ196"/>
      <c r="GQR196"/>
      <c r="GQS196"/>
      <c r="GQT196"/>
      <c r="GQU196"/>
      <c r="GQV196"/>
      <c r="GQW196"/>
      <c r="GQX196"/>
      <c r="GQY196"/>
      <c r="GQZ196"/>
      <c r="GRA196"/>
      <c r="GRB196"/>
      <c r="GRC196"/>
      <c r="GRD196"/>
      <c r="GRE196"/>
      <c r="GRF196"/>
      <c r="GRG196"/>
      <c r="GRH196"/>
      <c r="GRI196"/>
      <c r="GRJ196"/>
      <c r="GRK196"/>
      <c r="GRL196"/>
      <c r="GRM196"/>
      <c r="GRN196"/>
      <c r="GRO196"/>
      <c r="GRP196"/>
      <c r="GRQ196"/>
      <c r="GRR196"/>
      <c r="GRS196"/>
      <c r="GRT196"/>
      <c r="GRU196"/>
      <c r="GRV196"/>
      <c r="GRW196"/>
      <c r="GRX196"/>
      <c r="GRY196"/>
      <c r="GRZ196"/>
      <c r="GSA196"/>
      <c r="GSB196"/>
      <c r="GSC196"/>
      <c r="GSD196"/>
      <c r="GSE196"/>
      <c r="GSF196"/>
      <c r="GSG196"/>
      <c r="GSH196"/>
      <c r="GSI196"/>
      <c r="GSJ196"/>
      <c r="GSK196"/>
      <c r="GSL196"/>
      <c r="GSM196"/>
      <c r="GSN196"/>
      <c r="GSO196"/>
      <c r="GSP196"/>
      <c r="GSQ196"/>
      <c r="GSR196"/>
      <c r="GSS196"/>
      <c r="GST196"/>
      <c r="GSU196"/>
      <c r="GSV196"/>
      <c r="GSW196"/>
      <c r="GSX196"/>
      <c r="GSY196"/>
      <c r="GSZ196"/>
      <c r="GTA196"/>
      <c r="GTB196"/>
      <c r="GTC196"/>
      <c r="GTD196"/>
      <c r="GTE196"/>
      <c r="GTF196"/>
      <c r="GTG196"/>
      <c r="GTH196"/>
      <c r="GTI196"/>
      <c r="GTJ196"/>
      <c r="GTK196"/>
      <c r="GTL196"/>
      <c r="GTM196"/>
      <c r="GTN196"/>
      <c r="GTO196"/>
      <c r="GTP196"/>
      <c r="GTQ196"/>
      <c r="GTR196"/>
      <c r="GTS196"/>
      <c r="GTT196"/>
      <c r="GTU196"/>
      <c r="GTV196"/>
      <c r="GTW196"/>
      <c r="GTX196"/>
      <c r="GTY196"/>
      <c r="GTZ196"/>
      <c r="GUA196"/>
      <c r="GUB196"/>
      <c r="GUC196"/>
      <c r="GUD196"/>
      <c r="GUE196"/>
      <c r="GUF196"/>
      <c r="GUG196"/>
      <c r="GUH196"/>
      <c r="GUI196"/>
      <c r="GUJ196"/>
      <c r="GUK196"/>
      <c r="GUL196"/>
      <c r="GUM196"/>
      <c r="GUN196"/>
      <c r="GUO196"/>
      <c r="GUP196"/>
      <c r="GUQ196"/>
      <c r="GUR196"/>
      <c r="GUS196"/>
      <c r="GUT196"/>
      <c r="GUU196"/>
      <c r="GUV196"/>
      <c r="GUW196"/>
      <c r="GUX196"/>
      <c r="GUY196"/>
      <c r="GUZ196"/>
      <c r="GVA196"/>
      <c r="GVB196"/>
      <c r="GVC196"/>
      <c r="GVD196"/>
      <c r="GVE196"/>
      <c r="GVF196"/>
      <c r="GVG196"/>
      <c r="GVH196"/>
      <c r="GVI196"/>
      <c r="GVJ196"/>
      <c r="GVK196"/>
      <c r="GVL196"/>
      <c r="GVM196"/>
      <c r="GVN196"/>
      <c r="GVO196"/>
      <c r="GVP196"/>
      <c r="GVQ196"/>
      <c r="GVR196"/>
      <c r="GVS196"/>
      <c r="GVT196"/>
      <c r="GVU196"/>
      <c r="GVV196"/>
      <c r="GVW196"/>
      <c r="GVX196"/>
      <c r="GVY196"/>
      <c r="GVZ196"/>
      <c r="GWA196"/>
      <c r="GWB196"/>
      <c r="GWC196"/>
      <c r="GWD196"/>
      <c r="GWE196"/>
      <c r="GWF196"/>
      <c r="GWG196"/>
      <c r="GWH196"/>
      <c r="GWI196"/>
      <c r="GWJ196"/>
      <c r="GWK196"/>
      <c r="GWL196"/>
      <c r="GWM196"/>
      <c r="GWN196"/>
      <c r="GWO196"/>
      <c r="GWP196"/>
      <c r="GWQ196"/>
      <c r="GWR196"/>
      <c r="GWS196"/>
      <c r="GWT196"/>
      <c r="GWU196"/>
      <c r="GWV196"/>
      <c r="GWW196"/>
      <c r="GWX196"/>
      <c r="GWY196"/>
      <c r="GWZ196"/>
      <c r="GXA196"/>
      <c r="GXB196"/>
      <c r="GXC196"/>
      <c r="GXD196"/>
      <c r="GXE196"/>
      <c r="GXF196"/>
      <c r="GXG196"/>
      <c r="GXH196"/>
      <c r="GXI196"/>
      <c r="GXJ196"/>
      <c r="GXK196"/>
      <c r="GXL196"/>
      <c r="GXM196"/>
      <c r="GXN196"/>
      <c r="GXO196"/>
      <c r="GXP196"/>
      <c r="GXQ196"/>
      <c r="GXR196"/>
      <c r="GXS196"/>
      <c r="GXT196"/>
      <c r="GXU196"/>
      <c r="GXV196"/>
      <c r="GXW196"/>
      <c r="GXX196"/>
      <c r="GXY196"/>
      <c r="GXZ196"/>
      <c r="GYA196"/>
      <c r="GYB196"/>
      <c r="GYC196"/>
      <c r="GYD196"/>
      <c r="GYE196"/>
      <c r="GYF196"/>
      <c r="GYG196"/>
      <c r="GYH196"/>
      <c r="GYI196"/>
      <c r="GYJ196"/>
      <c r="GYK196"/>
      <c r="GYL196"/>
      <c r="GYM196"/>
      <c r="GYN196"/>
      <c r="GYO196"/>
      <c r="GYP196"/>
      <c r="GYQ196"/>
      <c r="GYR196"/>
      <c r="GYS196"/>
      <c r="GYT196"/>
      <c r="GYU196"/>
      <c r="GYV196"/>
      <c r="GYW196"/>
      <c r="GYX196"/>
      <c r="GYY196"/>
      <c r="GYZ196"/>
      <c r="GZA196"/>
      <c r="GZB196"/>
      <c r="GZC196"/>
      <c r="GZD196"/>
      <c r="GZE196"/>
      <c r="GZF196"/>
      <c r="GZG196"/>
      <c r="GZH196"/>
      <c r="GZI196"/>
      <c r="GZJ196"/>
      <c r="GZK196"/>
      <c r="GZL196"/>
      <c r="GZM196"/>
      <c r="GZN196"/>
      <c r="GZO196"/>
      <c r="GZP196"/>
      <c r="GZQ196"/>
      <c r="GZR196"/>
      <c r="GZS196"/>
      <c r="GZT196"/>
      <c r="GZU196"/>
      <c r="GZV196"/>
      <c r="GZW196"/>
      <c r="GZX196"/>
      <c r="GZY196"/>
      <c r="GZZ196"/>
      <c r="HAA196"/>
      <c r="HAB196"/>
      <c r="HAC196"/>
      <c r="HAD196"/>
      <c r="HAE196"/>
      <c r="HAF196"/>
      <c r="HAG196"/>
      <c r="HAH196"/>
      <c r="HAI196"/>
      <c r="HAJ196"/>
      <c r="HAK196"/>
      <c r="HAL196"/>
      <c r="HAM196"/>
      <c r="HAN196"/>
      <c r="HAO196"/>
      <c r="HAP196"/>
      <c r="HAQ196"/>
      <c r="HAR196"/>
      <c r="HAS196"/>
      <c r="HAT196"/>
      <c r="HAU196"/>
      <c r="HAV196"/>
      <c r="HAW196"/>
      <c r="HAX196"/>
      <c r="HAY196"/>
      <c r="HAZ196"/>
      <c r="HBA196"/>
      <c r="HBB196"/>
      <c r="HBC196"/>
      <c r="HBD196"/>
      <c r="HBE196"/>
      <c r="HBF196"/>
      <c r="HBG196"/>
      <c r="HBH196"/>
      <c r="HBI196"/>
      <c r="HBJ196"/>
      <c r="HBK196"/>
      <c r="HBL196"/>
      <c r="HBM196"/>
      <c r="HBN196"/>
      <c r="HBO196"/>
      <c r="HBP196"/>
      <c r="HBQ196"/>
      <c r="HBR196"/>
      <c r="HBS196"/>
      <c r="HBT196"/>
      <c r="HBU196"/>
      <c r="HBV196"/>
      <c r="HBW196"/>
      <c r="HBX196"/>
      <c r="HBY196"/>
      <c r="HBZ196"/>
      <c r="HCA196"/>
      <c r="HCB196"/>
      <c r="HCC196"/>
      <c r="HCD196"/>
      <c r="HCE196"/>
      <c r="HCF196"/>
      <c r="HCG196"/>
      <c r="HCH196"/>
      <c r="HCI196"/>
      <c r="HCJ196"/>
      <c r="HCK196"/>
      <c r="HCL196"/>
      <c r="HCM196"/>
      <c r="HCN196"/>
      <c r="HCO196"/>
      <c r="HCP196"/>
      <c r="HCQ196"/>
      <c r="HCR196"/>
      <c r="HCS196"/>
      <c r="HCT196"/>
      <c r="HCU196"/>
      <c r="HCV196"/>
      <c r="HCW196"/>
      <c r="HCX196"/>
      <c r="HCY196"/>
      <c r="HCZ196"/>
      <c r="HDA196"/>
      <c r="HDB196"/>
      <c r="HDC196"/>
      <c r="HDD196"/>
      <c r="HDE196"/>
      <c r="HDF196"/>
      <c r="HDG196"/>
      <c r="HDH196"/>
      <c r="HDI196"/>
      <c r="HDJ196"/>
      <c r="HDK196"/>
      <c r="HDL196"/>
      <c r="HDM196"/>
      <c r="HDN196"/>
      <c r="HDO196"/>
      <c r="HDP196"/>
      <c r="HDQ196"/>
      <c r="HDR196"/>
      <c r="HDS196"/>
      <c r="HDT196"/>
      <c r="HDU196"/>
      <c r="HDV196"/>
      <c r="HDW196"/>
      <c r="HDX196"/>
      <c r="HDY196"/>
      <c r="HDZ196"/>
      <c r="HEA196"/>
      <c r="HEB196"/>
      <c r="HEC196"/>
      <c r="HED196"/>
      <c r="HEE196"/>
      <c r="HEF196"/>
      <c r="HEG196"/>
      <c r="HEH196"/>
      <c r="HEI196"/>
      <c r="HEJ196"/>
      <c r="HEK196"/>
      <c r="HEL196"/>
      <c r="HEM196"/>
      <c r="HEN196"/>
      <c r="HEO196"/>
      <c r="HEP196"/>
      <c r="HEQ196"/>
      <c r="HER196"/>
      <c r="HES196"/>
      <c r="HET196"/>
      <c r="HEU196"/>
      <c r="HEV196"/>
      <c r="HEW196"/>
      <c r="HEX196"/>
      <c r="HEY196"/>
      <c r="HEZ196"/>
      <c r="HFA196"/>
      <c r="HFB196"/>
      <c r="HFC196"/>
      <c r="HFD196"/>
      <c r="HFE196"/>
      <c r="HFF196"/>
      <c r="HFG196"/>
      <c r="HFH196"/>
      <c r="HFI196"/>
      <c r="HFJ196"/>
      <c r="HFK196"/>
      <c r="HFL196"/>
      <c r="HFM196"/>
      <c r="HFN196"/>
      <c r="HFO196"/>
      <c r="HFP196"/>
      <c r="HFQ196"/>
      <c r="HFR196"/>
      <c r="HFS196"/>
      <c r="HFT196"/>
      <c r="HFU196"/>
      <c r="HFV196"/>
      <c r="HFW196"/>
      <c r="HFX196"/>
      <c r="HFY196"/>
      <c r="HFZ196"/>
      <c r="HGA196"/>
      <c r="HGB196"/>
      <c r="HGC196"/>
      <c r="HGD196"/>
      <c r="HGE196"/>
      <c r="HGF196"/>
      <c r="HGG196"/>
      <c r="HGH196"/>
      <c r="HGI196"/>
      <c r="HGJ196"/>
      <c r="HGK196"/>
      <c r="HGL196"/>
      <c r="HGM196"/>
      <c r="HGN196"/>
      <c r="HGO196"/>
      <c r="HGP196"/>
      <c r="HGQ196"/>
      <c r="HGR196"/>
      <c r="HGS196"/>
      <c r="HGT196"/>
      <c r="HGU196"/>
      <c r="HGV196"/>
      <c r="HGW196"/>
      <c r="HGX196"/>
      <c r="HGY196"/>
      <c r="HGZ196"/>
      <c r="HHA196"/>
      <c r="HHB196"/>
      <c r="HHC196"/>
      <c r="HHD196"/>
      <c r="HHE196"/>
      <c r="HHF196"/>
      <c r="HHG196"/>
      <c r="HHH196"/>
      <c r="HHI196"/>
      <c r="HHJ196"/>
      <c r="HHK196"/>
      <c r="HHL196"/>
      <c r="HHM196"/>
      <c r="HHN196"/>
      <c r="HHO196"/>
      <c r="HHP196"/>
      <c r="HHQ196"/>
      <c r="HHR196"/>
      <c r="HHS196"/>
      <c r="HHT196"/>
      <c r="HHU196"/>
      <c r="HHV196"/>
      <c r="HHW196"/>
      <c r="HHX196"/>
      <c r="HHY196"/>
      <c r="HHZ196"/>
      <c r="HIA196"/>
      <c r="HIB196"/>
      <c r="HIC196"/>
      <c r="HID196"/>
      <c r="HIE196"/>
      <c r="HIF196"/>
      <c r="HIG196"/>
      <c r="HIH196"/>
      <c r="HII196"/>
      <c r="HIJ196"/>
      <c r="HIK196"/>
      <c r="HIL196"/>
      <c r="HIM196"/>
      <c r="HIN196"/>
      <c r="HIO196"/>
      <c r="HIP196"/>
      <c r="HIQ196"/>
      <c r="HIR196"/>
      <c r="HIS196"/>
      <c r="HIT196"/>
      <c r="HIU196"/>
      <c r="HIV196"/>
      <c r="HIW196"/>
      <c r="HIX196"/>
      <c r="HIY196"/>
      <c r="HIZ196"/>
      <c r="HJA196"/>
      <c r="HJB196"/>
      <c r="HJC196"/>
      <c r="HJD196"/>
      <c r="HJE196"/>
      <c r="HJF196"/>
      <c r="HJG196"/>
      <c r="HJH196"/>
      <c r="HJI196"/>
      <c r="HJJ196"/>
      <c r="HJK196"/>
      <c r="HJL196"/>
      <c r="HJM196"/>
      <c r="HJN196"/>
      <c r="HJO196"/>
      <c r="HJP196"/>
      <c r="HJQ196"/>
      <c r="HJR196"/>
      <c r="HJS196"/>
      <c r="HJT196"/>
      <c r="HJU196"/>
      <c r="HJV196"/>
      <c r="HJW196"/>
      <c r="HJX196"/>
      <c r="HJY196"/>
      <c r="HJZ196"/>
      <c r="HKA196"/>
      <c r="HKB196"/>
      <c r="HKC196"/>
      <c r="HKD196"/>
      <c r="HKE196"/>
      <c r="HKF196"/>
      <c r="HKG196"/>
      <c r="HKH196"/>
      <c r="HKI196"/>
      <c r="HKJ196"/>
      <c r="HKK196"/>
      <c r="HKL196"/>
      <c r="HKM196"/>
      <c r="HKN196"/>
      <c r="HKO196"/>
      <c r="HKP196"/>
      <c r="HKQ196"/>
      <c r="HKR196"/>
      <c r="HKS196"/>
      <c r="HKT196"/>
      <c r="HKU196"/>
      <c r="HKV196"/>
      <c r="HKW196"/>
      <c r="HKX196"/>
      <c r="HKY196"/>
      <c r="HKZ196"/>
      <c r="HLA196"/>
      <c r="HLB196"/>
      <c r="HLC196"/>
      <c r="HLD196"/>
      <c r="HLE196"/>
      <c r="HLF196"/>
      <c r="HLG196"/>
      <c r="HLH196"/>
      <c r="HLI196"/>
      <c r="HLJ196"/>
      <c r="HLK196"/>
      <c r="HLL196"/>
      <c r="HLM196"/>
      <c r="HLN196"/>
      <c r="HLO196"/>
      <c r="HLP196"/>
      <c r="HLQ196"/>
      <c r="HLR196"/>
      <c r="HLS196"/>
      <c r="HLT196"/>
      <c r="HLU196"/>
      <c r="HLV196"/>
      <c r="HLW196"/>
      <c r="HLX196"/>
      <c r="HLY196"/>
      <c r="HLZ196"/>
      <c r="HMA196"/>
      <c r="HMB196"/>
      <c r="HMC196"/>
      <c r="HMD196"/>
      <c r="HME196"/>
      <c r="HMF196"/>
      <c r="HMG196"/>
      <c r="HMH196"/>
      <c r="HMI196"/>
      <c r="HMJ196"/>
      <c r="HMK196"/>
      <c r="HML196"/>
      <c r="HMM196"/>
      <c r="HMN196"/>
      <c r="HMO196"/>
      <c r="HMP196"/>
      <c r="HMQ196"/>
      <c r="HMR196"/>
      <c r="HMS196"/>
      <c r="HMT196"/>
      <c r="HMU196"/>
      <c r="HMV196"/>
      <c r="HMW196"/>
      <c r="HMX196"/>
      <c r="HMY196"/>
      <c r="HMZ196"/>
      <c r="HNA196"/>
      <c r="HNB196"/>
      <c r="HNC196"/>
      <c r="HND196"/>
      <c r="HNE196"/>
      <c r="HNF196"/>
      <c r="HNG196"/>
      <c r="HNH196"/>
      <c r="HNI196"/>
      <c r="HNJ196"/>
      <c r="HNK196"/>
      <c r="HNL196"/>
      <c r="HNM196"/>
      <c r="HNN196"/>
      <c r="HNO196"/>
      <c r="HNP196"/>
      <c r="HNQ196"/>
      <c r="HNR196"/>
      <c r="HNS196"/>
      <c r="HNT196"/>
      <c r="HNU196"/>
      <c r="HNV196"/>
      <c r="HNW196"/>
      <c r="HNX196"/>
      <c r="HNY196"/>
      <c r="HNZ196"/>
      <c r="HOA196"/>
      <c r="HOB196"/>
      <c r="HOC196"/>
      <c r="HOD196"/>
      <c r="HOE196"/>
      <c r="HOF196"/>
      <c r="HOG196"/>
      <c r="HOH196"/>
      <c r="HOI196"/>
      <c r="HOJ196"/>
      <c r="HOK196"/>
      <c r="HOL196"/>
      <c r="HOM196"/>
      <c r="HON196"/>
      <c r="HOO196"/>
      <c r="HOP196"/>
      <c r="HOQ196"/>
      <c r="HOR196"/>
      <c r="HOS196"/>
      <c r="HOT196"/>
      <c r="HOU196"/>
      <c r="HOV196"/>
      <c r="HOW196"/>
      <c r="HOX196"/>
      <c r="HOY196"/>
      <c r="HOZ196"/>
      <c r="HPA196"/>
      <c r="HPB196"/>
      <c r="HPC196"/>
      <c r="HPD196"/>
      <c r="HPE196"/>
      <c r="HPF196"/>
      <c r="HPG196"/>
      <c r="HPH196"/>
      <c r="HPI196"/>
      <c r="HPJ196"/>
      <c r="HPK196"/>
      <c r="HPL196"/>
      <c r="HPM196"/>
      <c r="HPN196"/>
      <c r="HPO196"/>
      <c r="HPP196"/>
      <c r="HPQ196"/>
      <c r="HPR196"/>
      <c r="HPS196"/>
      <c r="HPT196"/>
      <c r="HPU196"/>
      <c r="HPV196"/>
      <c r="HPW196"/>
      <c r="HPX196"/>
      <c r="HPY196"/>
      <c r="HPZ196"/>
      <c r="HQA196"/>
      <c r="HQB196"/>
      <c r="HQC196"/>
      <c r="HQD196"/>
      <c r="HQE196"/>
      <c r="HQF196"/>
      <c r="HQG196"/>
      <c r="HQH196"/>
      <c r="HQI196"/>
      <c r="HQJ196"/>
      <c r="HQK196"/>
      <c r="HQL196"/>
      <c r="HQM196"/>
      <c r="HQN196"/>
      <c r="HQO196"/>
      <c r="HQP196"/>
      <c r="HQQ196"/>
      <c r="HQR196"/>
      <c r="HQS196"/>
      <c r="HQT196"/>
      <c r="HQU196"/>
      <c r="HQV196"/>
      <c r="HQW196"/>
      <c r="HQX196"/>
      <c r="HQY196"/>
      <c r="HQZ196"/>
      <c r="HRA196"/>
      <c r="HRB196"/>
      <c r="HRC196"/>
      <c r="HRD196"/>
      <c r="HRE196"/>
      <c r="HRF196"/>
      <c r="HRG196"/>
      <c r="HRH196"/>
      <c r="HRI196"/>
      <c r="HRJ196"/>
      <c r="HRK196"/>
      <c r="HRL196"/>
      <c r="HRM196"/>
      <c r="HRN196"/>
      <c r="HRO196"/>
      <c r="HRP196"/>
      <c r="HRQ196"/>
      <c r="HRR196"/>
      <c r="HRS196"/>
      <c r="HRT196"/>
      <c r="HRU196"/>
      <c r="HRV196"/>
      <c r="HRW196"/>
      <c r="HRX196"/>
      <c r="HRY196"/>
      <c r="HRZ196"/>
      <c r="HSA196"/>
      <c r="HSB196"/>
      <c r="HSC196"/>
      <c r="HSD196"/>
      <c r="HSE196"/>
      <c r="HSF196"/>
      <c r="HSG196"/>
      <c r="HSH196"/>
      <c r="HSI196"/>
      <c r="HSJ196"/>
      <c r="HSK196"/>
      <c r="HSL196"/>
      <c r="HSM196"/>
      <c r="HSN196"/>
      <c r="HSO196"/>
      <c r="HSP196"/>
      <c r="HSQ196"/>
      <c r="HSR196"/>
      <c r="HSS196"/>
      <c r="HST196"/>
      <c r="HSU196"/>
      <c r="HSV196"/>
      <c r="HSW196"/>
      <c r="HSX196"/>
      <c r="HSY196"/>
      <c r="HSZ196"/>
      <c r="HTA196"/>
      <c r="HTB196"/>
      <c r="HTC196"/>
      <c r="HTD196"/>
      <c r="HTE196"/>
      <c r="HTF196"/>
      <c r="HTG196"/>
      <c r="HTH196"/>
      <c r="HTI196"/>
      <c r="HTJ196"/>
      <c r="HTK196"/>
      <c r="HTL196"/>
      <c r="HTM196"/>
      <c r="HTN196"/>
      <c r="HTO196"/>
      <c r="HTP196"/>
      <c r="HTQ196"/>
      <c r="HTR196"/>
      <c r="HTS196"/>
      <c r="HTT196"/>
      <c r="HTU196"/>
      <c r="HTV196"/>
      <c r="HTW196"/>
      <c r="HTX196"/>
      <c r="HTY196"/>
      <c r="HTZ196"/>
      <c r="HUA196"/>
      <c r="HUB196"/>
      <c r="HUC196"/>
      <c r="HUD196"/>
      <c r="HUE196"/>
      <c r="HUF196"/>
      <c r="HUG196"/>
      <c r="HUH196"/>
      <c r="HUI196"/>
      <c r="HUJ196"/>
      <c r="HUK196"/>
      <c r="HUL196"/>
      <c r="HUM196"/>
      <c r="HUN196"/>
      <c r="HUO196"/>
      <c r="HUP196"/>
      <c r="HUQ196"/>
      <c r="HUR196"/>
      <c r="HUS196"/>
      <c r="HUT196"/>
      <c r="HUU196"/>
      <c r="HUV196"/>
      <c r="HUW196"/>
      <c r="HUX196"/>
      <c r="HUY196"/>
      <c r="HUZ196"/>
      <c r="HVA196"/>
      <c r="HVB196"/>
      <c r="HVC196"/>
      <c r="HVD196"/>
      <c r="HVE196"/>
      <c r="HVF196"/>
      <c r="HVG196"/>
      <c r="HVH196"/>
      <c r="HVI196"/>
      <c r="HVJ196"/>
      <c r="HVK196"/>
      <c r="HVL196"/>
      <c r="HVM196"/>
      <c r="HVN196"/>
      <c r="HVO196"/>
      <c r="HVP196"/>
      <c r="HVQ196"/>
      <c r="HVR196"/>
      <c r="HVS196"/>
      <c r="HVT196"/>
      <c r="HVU196"/>
      <c r="HVV196"/>
      <c r="HVW196"/>
      <c r="HVX196"/>
      <c r="HVY196"/>
      <c r="HVZ196"/>
      <c r="HWA196"/>
      <c r="HWB196"/>
      <c r="HWC196"/>
      <c r="HWD196"/>
      <c r="HWE196"/>
      <c r="HWF196"/>
      <c r="HWG196"/>
      <c r="HWH196"/>
      <c r="HWI196"/>
      <c r="HWJ196"/>
      <c r="HWK196"/>
      <c r="HWL196"/>
      <c r="HWM196"/>
      <c r="HWN196"/>
      <c r="HWO196"/>
      <c r="HWP196"/>
      <c r="HWQ196"/>
      <c r="HWR196"/>
      <c r="HWS196"/>
      <c r="HWT196"/>
      <c r="HWU196"/>
      <c r="HWV196"/>
      <c r="HWW196"/>
      <c r="HWX196"/>
      <c r="HWY196"/>
      <c r="HWZ196"/>
      <c r="HXA196"/>
      <c r="HXB196"/>
      <c r="HXC196"/>
      <c r="HXD196"/>
      <c r="HXE196"/>
      <c r="HXF196"/>
      <c r="HXG196"/>
      <c r="HXH196"/>
      <c r="HXI196"/>
      <c r="HXJ196"/>
      <c r="HXK196"/>
      <c r="HXL196"/>
      <c r="HXM196"/>
      <c r="HXN196"/>
      <c r="HXO196"/>
      <c r="HXP196"/>
      <c r="HXQ196"/>
      <c r="HXR196"/>
      <c r="HXS196"/>
      <c r="HXT196"/>
      <c r="HXU196"/>
      <c r="HXV196"/>
      <c r="HXW196"/>
      <c r="HXX196"/>
      <c r="HXY196"/>
      <c r="HXZ196"/>
      <c r="HYA196"/>
      <c r="HYB196"/>
      <c r="HYC196"/>
      <c r="HYD196"/>
      <c r="HYE196"/>
      <c r="HYF196"/>
      <c r="HYG196"/>
      <c r="HYH196"/>
      <c r="HYI196"/>
      <c r="HYJ196"/>
      <c r="HYK196"/>
      <c r="HYL196"/>
      <c r="HYM196"/>
      <c r="HYN196"/>
      <c r="HYO196"/>
      <c r="HYP196"/>
      <c r="HYQ196"/>
      <c r="HYR196"/>
      <c r="HYS196"/>
      <c r="HYT196"/>
      <c r="HYU196"/>
      <c r="HYV196"/>
      <c r="HYW196"/>
      <c r="HYX196"/>
      <c r="HYY196"/>
      <c r="HYZ196"/>
      <c r="HZA196"/>
      <c r="HZB196"/>
      <c r="HZC196"/>
      <c r="HZD196"/>
      <c r="HZE196"/>
      <c r="HZF196"/>
      <c r="HZG196"/>
      <c r="HZH196"/>
      <c r="HZI196"/>
      <c r="HZJ196"/>
      <c r="HZK196"/>
      <c r="HZL196"/>
      <c r="HZM196"/>
      <c r="HZN196"/>
      <c r="HZO196"/>
      <c r="HZP196"/>
      <c r="HZQ196"/>
      <c r="HZR196"/>
      <c r="HZS196"/>
      <c r="HZT196"/>
      <c r="HZU196"/>
      <c r="HZV196"/>
      <c r="HZW196"/>
      <c r="HZX196"/>
      <c r="HZY196"/>
      <c r="HZZ196"/>
      <c r="IAA196"/>
      <c r="IAB196"/>
      <c r="IAC196"/>
      <c r="IAD196"/>
      <c r="IAE196"/>
      <c r="IAF196"/>
      <c r="IAG196"/>
      <c r="IAH196"/>
      <c r="IAI196"/>
      <c r="IAJ196"/>
      <c r="IAK196"/>
      <c r="IAL196"/>
      <c r="IAM196"/>
      <c r="IAN196"/>
      <c r="IAO196"/>
      <c r="IAP196"/>
      <c r="IAQ196"/>
      <c r="IAR196"/>
      <c r="IAS196"/>
      <c r="IAT196"/>
      <c r="IAU196"/>
      <c r="IAV196"/>
      <c r="IAW196"/>
      <c r="IAX196"/>
      <c r="IAY196"/>
      <c r="IAZ196"/>
      <c r="IBA196"/>
      <c r="IBB196"/>
      <c r="IBC196"/>
      <c r="IBD196"/>
      <c r="IBE196"/>
      <c r="IBF196"/>
      <c r="IBG196"/>
      <c r="IBH196"/>
      <c r="IBI196"/>
      <c r="IBJ196"/>
      <c r="IBK196"/>
      <c r="IBL196"/>
      <c r="IBM196"/>
      <c r="IBN196"/>
      <c r="IBO196"/>
      <c r="IBP196"/>
      <c r="IBQ196"/>
      <c r="IBR196"/>
      <c r="IBS196"/>
      <c r="IBT196"/>
      <c r="IBU196"/>
      <c r="IBV196"/>
      <c r="IBW196"/>
      <c r="IBX196"/>
      <c r="IBY196"/>
      <c r="IBZ196"/>
      <c r="ICA196"/>
      <c r="ICB196"/>
      <c r="ICC196"/>
      <c r="ICD196"/>
      <c r="ICE196"/>
      <c r="ICF196"/>
      <c r="ICG196"/>
      <c r="ICH196"/>
      <c r="ICI196"/>
      <c r="ICJ196"/>
      <c r="ICK196"/>
      <c r="ICL196"/>
      <c r="ICM196"/>
      <c r="ICN196"/>
      <c r="ICO196"/>
      <c r="ICP196"/>
      <c r="ICQ196"/>
      <c r="ICR196"/>
      <c r="ICS196"/>
      <c r="ICT196"/>
      <c r="ICU196"/>
      <c r="ICV196"/>
      <c r="ICW196"/>
      <c r="ICX196"/>
      <c r="ICY196"/>
      <c r="ICZ196"/>
      <c r="IDA196"/>
      <c r="IDB196"/>
      <c r="IDC196"/>
      <c r="IDD196"/>
      <c r="IDE196"/>
      <c r="IDF196"/>
      <c r="IDG196"/>
      <c r="IDH196"/>
      <c r="IDI196"/>
      <c r="IDJ196"/>
      <c r="IDK196"/>
      <c r="IDL196"/>
      <c r="IDM196"/>
      <c r="IDN196"/>
      <c r="IDO196"/>
      <c r="IDP196"/>
      <c r="IDQ196"/>
      <c r="IDR196"/>
      <c r="IDS196"/>
      <c r="IDT196"/>
      <c r="IDU196"/>
      <c r="IDV196"/>
      <c r="IDW196"/>
      <c r="IDX196"/>
      <c r="IDY196"/>
      <c r="IDZ196"/>
      <c r="IEA196"/>
      <c r="IEB196"/>
      <c r="IEC196"/>
      <c r="IED196"/>
      <c r="IEE196"/>
      <c r="IEF196"/>
      <c r="IEG196"/>
      <c r="IEH196"/>
      <c r="IEI196"/>
      <c r="IEJ196"/>
      <c r="IEK196"/>
      <c r="IEL196"/>
      <c r="IEM196"/>
      <c r="IEN196"/>
      <c r="IEO196"/>
      <c r="IEP196"/>
      <c r="IEQ196"/>
      <c r="IER196"/>
      <c r="IES196"/>
      <c r="IET196"/>
      <c r="IEU196"/>
      <c r="IEV196"/>
      <c r="IEW196"/>
      <c r="IEX196"/>
      <c r="IEY196"/>
      <c r="IEZ196"/>
      <c r="IFA196"/>
      <c r="IFB196"/>
      <c r="IFC196"/>
      <c r="IFD196"/>
      <c r="IFE196"/>
      <c r="IFF196"/>
      <c r="IFG196"/>
      <c r="IFH196"/>
      <c r="IFI196"/>
      <c r="IFJ196"/>
      <c r="IFK196"/>
      <c r="IFL196"/>
      <c r="IFM196"/>
      <c r="IFN196"/>
      <c r="IFO196"/>
      <c r="IFP196"/>
      <c r="IFQ196"/>
      <c r="IFR196"/>
      <c r="IFS196"/>
      <c r="IFT196"/>
      <c r="IFU196"/>
      <c r="IFV196"/>
      <c r="IFW196"/>
      <c r="IFX196"/>
      <c r="IFY196"/>
      <c r="IFZ196"/>
      <c r="IGA196"/>
      <c r="IGB196"/>
      <c r="IGC196"/>
      <c r="IGD196"/>
      <c r="IGE196"/>
      <c r="IGF196"/>
      <c r="IGG196"/>
      <c r="IGH196"/>
      <c r="IGI196"/>
      <c r="IGJ196"/>
      <c r="IGK196"/>
      <c r="IGL196"/>
      <c r="IGM196"/>
      <c r="IGN196"/>
      <c r="IGO196"/>
      <c r="IGP196"/>
      <c r="IGQ196"/>
      <c r="IGR196"/>
      <c r="IGS196"/>
      <c r="IGT196"/>
      <c r="IGU196"/>
      <c r="IGV196"/>
      <c r="IGW196"/>
      <c r="IGX196"/>
      <c r="IGY196"/>
      <c r="IGZ196"/>
      <c r="IHA196"/>
      <c r="IHB196"/>
      <c r="IHC196"/>
      <c r="IHD196"/>
      <c r="IHE196"/>
      <c r="IHF196"/>
      <c r="IHG196"/>
      <c r="IHH196"/>
      <c r="IHI196"/>
      <c r="IHJ196"/>
      <c r="IHK196"/>
      <c r="IHL196"/>
      <c r="IHM196"/>
      <c r="IHN196"/>
      <c r="IHO196"/>
      <c r="IHP196"/>
      <c r="IHQ196"/>
      <c r="IHR196"/>
      <c r="IHS196"/>
      <c r="IHT196"/>
      <c r="IHU196"/>
      <c r="IHV196"/>
      <c r="IHW196"/>
      <c r="IHX196"/>
      <c r="IHY196"/>
      <c r="IHZ196"/>
      <c r="IIA196"/>
      <c r="IIB196"/>
      <c r="IIC196"/>
      <c r="IID196"/>
      <c r="IIE196"/>
      <c r="IIF196"/>
      <c r="IIG196"/>
      <c r="IIH196"/>
      <c r="III196"/>
      <c r="IIJ196"/>
      <c r="IIK196"/>
      <c r="IIL196"/>
      <c r="IIM196"/>
      <c r="IIN196"/>
      <c r="IIO196"/>
      <c r="IIP196"/>
      <c r="IIQ196"/>
      <c r="IIR196"/>
      <c r="IIS196"/>
      <c r="IIT196"/>
      <c r="IIU196"/>
      <c r="IIV196"/>
      <c r="IIW196"/>
      <c r="IIX196"/>
      <c r="IIY196"/>
      <c r="IIZ196"/>
      <c r="IJA196"/>
      <c r="IJB196"/>
      <c r="IJC196"/>
      <c r="IJD196"/>
      <c r="IJE196"/>
      <c r="IJF196"/>
      <c r="IJG196"/>
      <c r="IJH196"/>
      <c r="IJI196"/>
      <c r="IJJ196"/>
      <c r="IJK196"/>
      <c r="IJL196"/>
      <c r="IJM196"/>
      <c r="IJN196"/>
      <c r="IJO196"/>
      <c r="IJP196"/>
      <c r="IJQ196"/>
      <c r="IJR196"/>
      <c r="IJS196"/>
      <c r="IJT196"/>
      <c r="IJU196"/>
      <c r="IJV196"/>
      <c r="IJW196"/>
      <c r="IJX196"/>
      <c r="IJY196"/>
      <c r="IJZ196"/>
      <c r="IKA196"/>
      <c r="IKB196"/>
      <c r="IKC196"/>
      <c r="IKD196"/>
      <c r="IKE196"/>
      <c r="IKF196"/>
      <c r="IKG196"/>
      <c r="IKH196"/>
      <c r="IKI196"/>
      <c r="IKJ196"/>
      <c r="IKK196"/>
      <c r="IKL196"/>
      <c r="IKM196"/>
      <c r="IKN196"/>
      <c r="IKO196"/>
      <c r="IKP196"/>
      <c r="IKQ196"/>
      <c r="IKR196"/>
      <c r="IKS196"/>
      <c r="IKT196"/>
      <c r="IKU196"/>
      <c r="IKV196"/>
      <c r="IKW196"/>
      <c r="IKX196"/>
      <c r="IKY196"/>
      <c r="IKZ196"/>
      <c r="ILA196"/>
      <c r="ILB196"/>
      <c r="ILC196"/>
      <c r="ILD196"/>
      <c r="ILE196"/>
      <c r="ILF196"/>
      <c r="ILG196"/>
      <c r="ILH196"/>
      <c r="ILI196"/>
      <c r="ILJ196"/>
      <c r="ILK196"/>
      <c r="ILL196"/>
      <c r="ILM196"/>
      <c r="ILN196"/>
      <c r="ILO196"/>
      <c r="ILP196"/>
      <c r="ILQ196"/>
      <c r="ILR196"/>
      <c r="ILS196"/>
      <c r="ILT196"/>
      <c r="ILU196"/>
      <c r="ILV196"/>
      <c r="ILW196"/>
      <c r="ILX196"/>
      <c r="ILY196"/>
      <c r="ILZ196"/>
      <c r="IMA196"/>
      <c r="IMB196"/>
      <c r="IMC196"/>
      <c r="IMD196"/>
      <c r="IME196"/>
      <c r="IMF196"/>
      <c r="IMG196"/>
      <c r="IMH196"/>
      <c r="IMI196"/>
      <c r="IMJ196"/>
      <c r="IMK196"/>
      <c r="IML196"/>
      <c r="IMM196"/>
      <c r="IMN196"/>
      <c r="IMO196"/>
      <c r="IMP196"/>
      <c r="IMQ196"/>
      <c r="IMR196"/>
      <c r="IMS196"/>
      <c r="IMT196"/>
      <c r="IMU196"/>
      <c r="IMV196"/>
      <c r="IMW196"/>
      <c r="IMX196"/>
      <c r="IMY196"/>
      <c r="IMZ196"/>
      <c r="INA196"/>
      <c r="INB196"/>
      <c r="INC196"/>
      <c r="IND196"/>
      <c r="INE196"/>
      <c r="INF196"/>
      <c r="ING196"/>
      <c r="INH196"/>
      <c r="INI196"/>
      <c r="INJ196"/>
      <c r="INK196"/>
      <c r="INL196"/>
      <c r="INM196"/>
      <c r="INN196"/>
      <c r="INO196"/>
      <c r="INP196"/>
      <c r="INQ196"/>
      <c r="INR196"/>
      <c r="INS196"/>
      <c r="INT196"/>
      <c r="INU196"/>
      <c r="INV196"/>
      <c r="INW196"/>
      <c r="INX196"/>
      <c r="INY196"/>
      <c r="INZ196"/>
      <c r="IOA196"/>
      <c r="IOB196"/>
      <c r="IOC196"/>
      <c r="IOD196"/>
      <c r="IOE196"/>
      <c r="IOF196"/>
      <c r="IOG196"/>
      <c r="IOH196"/>
      <c r="IOI196"/>
      <c r="IOJ196"/>
      <c r="IOK196"/>
      <c r="IOL196"/>
      <c r="IOM196"/>
      <c r="ION196"/>
      <c r="IOO196"/>
      <c r="IOP196"/>
      <c r="IOQ196"/>
      <c r="IOR196"/>
      <c r="IOS196"/>
      <c r="IOT196"/>
      <c r="IOU196"/>
      <c r="IOV196"/>
      <c r="IOW196"/>
      <c r="IOX196"/>
      <c r="IOY196"/>
      <c r="IOZ196"/>
      <c r="IPA196"/>
      <c r="IPB196"/>
      <c r="IPC196"/>
      <c r="IPD196"/>
      <c r="IPE196"/>
      <c r="IPF196"/>
      <c r="IPG196"/>
      <c r="IPH196"/>
      <c r="IPI196"/>
      <c r="IPJ196"/>
      <c r="IPK196"/>
      <c r="IPL196"/>
      <c r="IPM196"/>
      <c r="IPN196"/>
      <c r="IPO196"/>
      <c r="IPP196"/>
      <c r="IPQ196"/>
      <c r="IPR196"/>
      <c r="IPS196"/>
      <c r="IPT196"/>
      <c r="IPU196"/>
      <c r="IPV196"/>
      <c r="IPW196"/>
      <c r="IPX196"/>
      <c r="IPY196"/>
      <c r="IPZ196"/>
      <c r="IQA196"/>
      <c r="IQB196"/>
      <c r="IQC196"/>
      <c r="IQD196"/>
      <c r="IQE196"/>
      <c r="IQF196"/>
      <c r="IQG196"/>
      <c r="IQH196"/>
      <c r="IQI196"/>
      <c r="IQJ196"/>
      <c r="IQK196"/>
      <c r="IQL196"/>
      <c r="IQM196"/>
      <c r="IQN196"/>
      <c r="IQO196"/>
      <c r="IQP196"/>
      <c r="IQQ196"/>
      <c r="IQR196"/>
      <c r="IQS196"/>
      <c r="IQT196"/>
      <c r="IQU196"/>
      <c r="IQV196"/>
      <c r="IQW196"/>
      <c r="IQX196"/>
      <c r="IQY196"/>
      <c r="IQZ196"/>
      <c r="IRA196"/>
      <c r="IRB196"/>
      <c r="IRC196"/>
      <c r="IRD196"/>
      <c r="IRE196"/>
      <c r="IRF196"/>
      <c r="IRG196"/>
      <c r="IRH196"/>
      <c r="IRI196"/>
      <c r="IRJ196"/>
      <c r="IRK196"/>
      <c r="IRL196"/>
      <c r="IRM196"/>
      <c r="IRN196"/>
      <c r="IRO196"/>
      <c r="IRP196"/>
      <c r="IRQ196"/>
      <c r="IRR196"/>
      <c r="IRS196"/>
      <c r="IRT196"/>
      <c r="IRU196"/>
      <c r="IRV196"/>
      <c r="IRW196"/>
      <c r="IRX196"/>
      <c r="IRY196"/>
      <c r="IRZ196"/>
      <c r="ISA196"/>
      <c r="ISB196"/>
      <c r="ISC196"/>
      <c r="ISD196"/>
      <c r="ISE196"/>
      <c r="ISF196"/>
      <c r="ISG196"/>
      <c r="ISH196"/>
      <c r="ISI196"/>
      <c r="ISJ196"/>
      <c r="ISK196"/>
      <c r="ISL196"/>
      <c r="ISM196"/>
      <c r="ISN196"/>
      <c r="ISO196"/>
      <c r="ISP196"/>
      <c r="ISQ196"/>
      <c r="ISR196"/>
      <c r="ISS196"/>
      <c r="IST196"/>
      <c r="ISU196"/>
      <c r="ISV196"/>
      <c r="ISW196"/>
      <c r="ISX196"/>
      <c r="ISY196"/>
      <c r="ISZ196"/>
      <c r="ITA196"/>
      <c r="ITB196"/>
      <c r="ITC196"/>
      <c r="ITD196"/>
      <c r="ITE196"/>
      <c r="ITF196"/>
      <c r="ITG196"/>
      <c r="ITH196"/>
      <c r="ITI196"/>
      <c r="ITJ196"/>
      <c r="ITK196"/>
      <c r="ITL196"/>
      <c r="ITM196"/>
      <c r="ITN196"/>
      <c r="ITO196"/>
      <c r="ITP196"/>
      <c r="ITQ196"/>
      <c r="ITR196"/>
      <c r="ITS196"/>
      <c r="ITT196"/>
      <c r="ITU196"/>
      <c r="ITV196"/>
      <c r="ITW196"/>
      <c r="ITX196"/>
      <c r="ITY196"/>
      <c r="ITZ196"/>
      <c r="IUA196"/>
      <c r="IUB196"/>
      <c r="IUC196"/>
      <c r="IUD196"/>
      <c r="IUE196"/>
      <c r="IUF196"/>
      <c r="IUG196"/>
      <c r="IUH196"/>
      <c r="IUI196"/>
      <c r="IUJ196"/>
      <c r="IUK196"/>
      <c r="IUL196"/>
      <c r="IUM196"/>
      <c r="IUN196"/>
      <c r="IUO196"/>
      <c r="IUP196"/>
      <c r="IUQ196"/>
      <c r="IUR196"/>
      <c r="IUS196"/>
      <c r="IUT196"/>
      <c r="IUU196"/>
      <c r="IUV196"/>
      <c r="IUW196"/>
      <c r="IUX196"/>
      <c r="IUY196"/>
      <c r="IUZ196"/>
      <c r="IVA196"/>
      <c r="IVB196"/>
      <c r="IVC196"/>
      <c r="IVD196"/>
      <c r="IVE196"/>
      <c r="IVF196"/>
      <c r="IVG196"/>
      <c r="IVH196"/>
      <c r="IVI196"/>
      <c r="IVJ196"/>
      <c r="IVK196"/>
      <c r="IVL196"/>
      <c r="IVM196"/>
      <c r="IVN196"/>
      <c r="IVO196"/>
      <c r="IVP196"/>
      <c r="IVQ196"/>
      <c r="IVR196"/>
      <c r="IVS196"/>
      <c r="IVT196"/>
      <c r="IVU196"/>
      <c r="IVV196"/>
      <c r="IVW196"/>
      <c r="IVX196"/>
      <c r="IVY196"/>
      <c r="IVZ196"/>
      <c r="IWA196"/>
      <c r="IWB196"/>
      <c r="IWC196"/>
      <c r="IWD196"/>
      <c r="IWE196"/>
      <c r="IWF196"/>
      <c r="IWG196"/>
      <c r="IWH196"/>
      <c r="IWI196"/>
      <c r="IWJ196"/>
      <c r="IWK196"/>
      <c r="IWL196"/>
      <c r="IWM196"/>
      <c r="IWN196"/>
      <c r="IWO196"/>
      <c r="IWP196"/>
      <c r="IWQ196"/>
      <c r="IWR196"/>
      <c r="IWS196"/>
      <c r="IWT196"/>
      <c r="IWU196"/>
      <c r="IWV196"/>
      <c r="IWW196"/>
      <c r="IWX196"/>
      <c r="IWY196"/>
      <c r="IWZ196"/>
      <c r="IXA196"/>
      <c r="IXB196"/>
      <c r="IXC196"/>
      <c r="IXD196"/>
      <c r="IXE196"/>
      <c r="IXF196"/>
      <c r="IXG196"/>
      <c r="IXH196"/>
      <c r="IXI196"/>
      <c r="IXJ196"/>
      <c r="IXK196"/>
      <c r="IXL196"/>
      <c r="IXM196"/>
      <c r="IXN196"/>
      <c r="IXO196"/>
      <c r="IXP196"/>
      <c r="IXQ196"/>
      <c r="IXR196"/>
      <c r="IXS196"/>
      <c r="IXT196"/>
      <c r="IXU196"/>
      <c r="IXV196"/>
      <c r="IXW196"/>
      <c r="IXX196"/>
      <c r="IXY196"/>
      <c r="IXZ196"/>
      <c r="IYA196"/>
      <c r="IYB196"/>
      <c r="IYC196"/>
      <c r="IYD196"/>
      <c r="IYE196"/>
      <c r="IYF196"/>
      <c r="IYG196"/>
      <c r="IYH196"/>
      <c r="IYI196"/>
      <c r="IYJ196"/>
      <c r="IYK196"/>
      <c r="IYL196"/>
      <c r="IYM196"/>
      <c r="IYN196"/>
      <c r="IYO196"/>
      <c r="IYP196"/>
      <c r="IYQ196"/>
      <c r="IYR196"/>
      <c r="IYS196"/>
      <c r="IYT196"/>
      <c r="IYU196"/>
      <c r="IYV196"/>
      <c r="IYW196"/>
      <c r="IYX196"/>
      <c r="IYY196"/>
      <c r="IYZ196"/>
      <c r="IZA196"/>
      <c r="IZB196"/>
      <c r="IZC196"/>
      <c r="IZD196"/>
      <c r="IZE196"/>
      <c r="IZF196"/>
      <c r="IZG196"/>
      <c r="IZH196"/>
      <c r="IZI196"/>
      <c r="IZJ196"/>
      <c r="IZK196"/>
      <c r="IZL196"/>
      <c r="IZM196"/>
      <c r="IZN196"/>
      <c r="IZO196"/>
      <c r="IZP196"/>
      <c r="IZQ196"/>
      <c r="IZR196"/>
      <c r="IZS196"/>
      <c r="IZT196"/>
      <c r="IZU196"/>
      <c r="IZV196"/>
      <c r="IZW196"/>
      <c r="IZX196"/>
      <c r="IZY196"/>
      <c r="IZZ196"/>
      <c r="JAA196"/>
      <c r="JAB196"/>
      <c r="JAC196"/>
      <c r="JAD196"/>
      <c r="JAE196"/>
      <c r="JAF196"/>
      <c r="JAG196"/>
      <c r="JAH196"/>
      <c r="JAI196"/>
      <c r="JAJ196"/>
      <c r="JAK196"/>
      <c r="JAL196"/>
      <c r="JAM196"/>
      <c r="JAN196"/>
      <c r="JAO196"/>
      <c r="JAP196"/>
      <c r="JAQ196"/>
      <c r="JAR196"/>
      <c r="JAS196"/>
      <c r="JAT196"/>
      <c r="JAU196"/>
      <c r="JAV196"/>
      <c r="JAW196"/>
      <c r="JAX196"/>
      <c r="JAY196"/>
      <c r="JAZ196"/>
      <c r="JBA196"/>
      <c r="JBB196"/>
      <c r="JBC196"/>
      <c r="JBD196"/>
      <c r="JBE196"/>
      <c r="JBF196"/>
      <c r="JBG196"/>
      <c r="JBH196"/>
      <c r="JBI196"/>
      <c r="JBJ196"/>
      <c r="JBK196"/>
      <c r="JBL196"/>
      <c r="JBM196"/>
      <c r="JBN196"/>
      <c r="JBO196"/>
      <c r="JBP196"/>
      <c r="JBQ196"/>
      <c r="JBR196"/>
      <c r="JBS196"/>
      <c r="JBT196"/>
      <c r="JBU196"/>
      <c r="JBV196"/>
      <c r="JBW196"/>
      <c r="JBX196"/>
      <c r="JBY196"/>
      <c r="JBZ196"/>
      <c r="JCA196"/>
      <c r="JCB196"/>
      <c r="JCC196"/>
      <c r="JCD196"/>
      <c r="JCE196"/>
      <c r="JCF196"/>
      <c r="JCG196"/>
      <c r="JCH196"/>
      <c r="JCI196"/>
      <c r="JCJ196"/>
      <c r="JCK196"/>
      <c r="JCL196"/>
      <c r="JCM196"/>
      <c r="JCN196"/>
      <c r="JCO196"/>
      <c r="JCP196"/>
      <c r="JCQ196"/>
      <c r="JCR196"/>
      <c r="JCS196"/>
      <c r="JCT196"/>
      <c r="JCU196"/>
      <c r="JCV196"/>
      <c r="JCW196"/>
      <c r="JCX196"/>
      <c r="JCY196"/>
      <c r="JCZ196"/>
      <c r="JDA196"/>
      <c r="JDB196"/>
      <c r="JDC196"/>
      <c r="JDD196"/>
      <c r="JDE196"/>
      <c r="JDF196"/>
      <c r="JDG196"/>
      <c r="JDH196"/>
      <c r="JDI196"/>
      <c r="JDJ196"/>
      <c r="JDK196"/>
      <c r="JDL196"/>
      <c r="JDM196"/>
      <c r="JDN196"/>
      <c r="JDO196"/>
      <c r="JDP196"/>
      <c r="JDQ196"/>
      <c r="JDR196"/>
      <c r="JDS196"/>
      <c r="JDT196"/>
      <c r="JDU196"/>
      <c r="JDV196"/>
      <c r="JDW196"/>
      <c r="JDX196"/>
      <c r="JDY196"/>
      <c r="JDZ196"/>
      <c r="JEA196"/>
      <c r="JEB196"/>
      <c r="JEC196"/>
      <c r="JED196"/>
      <c r="JEE196"/>
      <c r="JEF196"/>
      <c r="JEG196"/>
      <c r="JEH196"/>
      <c r="JEI196"/>
      <c r="JEJ196"/>
      <c r="JEK196"/>
      <c r="JEL196"/>
      <c r="JEM196"/>
      <c r="JEN196"/>
      <c r="JEO196"/>
      <c r="JEP196"/>
      <c r="JEQ196"/>
      <c r="JER196"/>
      <c r="JES196"/>
      <c r="JET196"/>
      <c r="JEU196"/>
      <c r="JEV196"/>
      <c r="JEW196"/>
      <c r="JEX196"/>
      <c r="JEY196"/>
      <c r="JEZ196"/>
      <c r="JFA196"/>
      <c r="JFB196"/>
      <c r="JFC196"/>
      <c r="JFD196"/>
      <c r="JFE196"/>
      <c r="JFF196"/>
      <c r="JFG196"/>
      <c r="JFH196"/>
      <c r="JFI196"/>
      <c r="JFJ196"/>
      <c r="JFK196"/>
      <c r="JFL196"/>
      <c r="JFM196"/>
      <c r="JFN196"/>
      <c r="JFO196"/>
      <c r="JFP196"/>
      <c r="JFQ196"/>
      <c r="JFR196"/>
      <c r="JFS196"/>
      <c r="JFT196"/>
      <c r="JFU196"/>
      <c r="JFV196"/>
      <c r="JFW196"/>
      <c r="JFX196"/>
      <c r="JFY196"/>
      <c r="JFZ196"/>
      <c r="JGA196"/>
      <c r="JGB196"/>
      <c r="JGC196"/>
      <c r="JGD196"/>
      <c r="JGE196"/>
      <c r="JGF196"/>
      <c r="JGG196"/>
      <c r="JGH196"/>
      <c r="JGI196"/>
      <c r="JGJ196"/>
      <c r="JGK196"/>
      <c r="JGL196"/>
      <c r="JGM196"/>
      <c r="JGN196"/>
      <c r="JGO196"/>
      <c r="JGP196"/>
      <c r="JGQ196"/>
      <c r="JGR196"/>
      <c r="JGS196"/>
      <c r="JGT196"/>
      <c r="JGU196"/>
      <c r="JGV196"/>
      <c r="JGW196"/>
      <c r="JGX196"/>
      <c r="JGY196"/>
      <c r="JGZ196"/>
      <c r="JHA196"/>
      <c r="JHB196"/>
      <c r="JHC196"/>
      <c r="JHD196"/>
      <c r="JHE196"/>
      <c r="JHF196"/>
      <c r="JHG196"/>
      <c r="JHH196"/>
      <c r="JHI196"/>
      <c r="JHJ196"/>
      <c r="JHK196"/>
      <c r="JHL196"/>
      <c r="JHM196"/>
      <c r="JHN196"/>
      <c r="JHO196"/>
      <c r="JHP196"/>
      <c r="JHQ196"/>
      <c r="JHR196"/>
      <c r="JHS196"/>
      <c r="JHT196"/>
      <c r="JHU196"/>
      <c r="JHV196"/>
      <c r="JHW196"/>
      <c r="JHX196"/>
      <c r="JHY196"/>
      <c r="JHZ196"/>
      <c r="JIA196"/>
      <c r="JIB196"/>
      <c r="JIC196"/>
      <c r="JID196"/>
      <c r="JIE196"/>
      <c r="JIF196"/>
      <c r="JIG196"/>
      <c r="JIH196"/>
      <c r="JII196"/>
      <c r="JIJ196"/>
      <c r="JIK196"/>
      <c r="JIL196"/>
      <c r="JIM196"/>
      <c r="JIN196"/>
      <c r="JIO196"/>
      <c r="JIP196"/>
      <c r="JIQ196"/>
      <c r="JIR196"/>
      <c r="JIS196"/>
      <c r="JIT196"/>
      <c r="JIU196"/>
      <c r="JIV196"/>
      <c r="JIW196"/>
      <c r="JIX196"/>
      <c r="JIY196"/>
      <c r="JIZ196"/>
      <c r="JJA196"/>
      <c r="JJB196"/>
      <c r="JJC196"/>
      <c r="JJD196"/>
      <c r="JJE196"/>
      <c r="JJF196"/>
      <c r="JJG196"/>
      <c r="JJH196"/>
      <c r="JJI196"/>
      <c r="JJJ196"/>
      <c r="JJK196"/>
      <c r="JJL196"/>
      <c r="JJM196"/>
      <c r="JJN196"/>
      <c r="JJO196"/>
      <c r="JJP196"/>
      <c r="JJQ196"/>
      <c r="JJR196"/>
      <c r="JJS196"/>
      <c r="JJT196"/>
      <c r="JJU196"/>
      <c r="JJV196"/>
      <c r="JJW196"/>
      <c r="JJX196"/>
      <c r="JJY196"/>
      <c r="JJZ196"/>
      <c r="JKA196"/>
      <c r="JKB196"/>
      <c r="JKC196"/>
      <c r="JKD196"/>
      <c r="JKE196"/>
      <c r="JKF196"/>
      <c r="JKG196"/>
      <c r="JKH196"/>
      <c r="JKI196"/>
      <c r="JKJ196"/>
      <c r="JKK196"/>
      <c r="JKL196"/>
      <c r="JKM196"/>
      <c r="JKN196"/>
      <c r="JKO196"/>
      <c r="JKP196"/>
      <c r="JKQ196"/>
      <c r="JKR196"/>
      <c r="JKS196"/>
      <c r="JKT196"/>
      <c r="JKU196"/>
      <c r="JKV196"/>
      <c r="JKW196"/>
      <c r="JKX196"/>
      <c r="JKY196"/>
      <c r="JKZ196"/>
      <c r="JLA196"/>
      <c r="JLB196"/>
      <c r="JLC196"/>
      <c r="JLD196"/>
      <c r="JLE196"/>
      <c r="JLF196"/>
      <c r="JLG196"/>
      <c r="JLH196"/>
      <c r="JLI196"/>
      <c r="JLJ196"/>
      <c r="JLK196"/>
      <c r="JLL196"/>
      <c r="JLM196"/>
      <c r="JLN196"/>
      <c r="JLO196"/>
      <c r="JLP196"/>
      <c r="JLQ196"/>
      <c r="JLR196"/>
      <c r="JLS196"/>
      <c r="JLT196"/>
      <c r="JLU196"/>
      <c r="JLV196"/>
      <c r="JLW196"/>
      <c r="JLX196"/>
      <c r="JLY196"/>
      <c r="JLZ196"/>
      <c r="JMA196"/>
      <c r="JMB196"/>
      <c r="JMC196"/>
      <c r="JMD196"/>
      <c r="JME196"/>
      <c r="JMF196"/>
      <c r="JMG196"/>
      <c r="JMH196"/>
      <c r="JMI196"/>
      <c r="JMJ196"/>
      <c r="JMK196"/>
      <c r="JML196"/>
      <c r="JMM196"/>
      <c r="JMN196"/>
      <c r="JMO196"/>
      <c r="JMP196"/>
      <c r="JMQ196"/>
      <c r="JMR196"/>
      <c r="JMS196"/>
      <c r="JMT196"/>
      <c r="JMU196"/>
      <c r="JMV196"/>
      <c r="JMW196"/>
      <c r="JMX196"/>
      <c r="JMY196"/>
      <c r="JMZ196"/>
      <c r="JNA196"/>
      <c r="JNB196"/>
      <c r="JNC196"/>
      <c r="JND196"/>
      <c r="JNE196"/>
      <c r="JNF196"/>
      <c r="JNG196"/>
      <c r="JNH196"/>
      <c r="JNI196"/>
      <c r="JNJ196"/>
      <c r="JNK196"/>
      <c r="JNL196"/>
      <c r="JNM196"/>
      <c r="JNN196"/>
      <c r="JNO196"/>
      <c r="JNP196"/>
      <c r="JNQ196"/>
      <c r="JNR196"/>
      <c r="JNS196"/>
      <c r="JNT196"/>
      <c r="JNU196"/>
      <c r="JNV196"/>
      <c r="JNW196"/>
      <c r="JNX196"/>
      <c r="JNY196"/>
      <c r="JNZ196"/>
      <c r="JOA196"/>
      <c r="JOB196"/>
      <c r="JOC196"/>
      <c r="JOD196"/>
      <c r="JOE196"/>
      <c r="JOF196"/>
      <c r="JOG196"/>
      <c r="JOH196"/>
      <c r="JOI196"/>
      <c r="JOJ196"/>
      <c r="JOK196"/>
      <c r="JOL196"/>
      <c r="JOM196"/>
      <c r="JON196"/>
      <c r="JOO196"/>
      <c r="JOP196"/>
      <c r="JOQ196"/>
      <c r="JOR196"/>
      <c r="JOS196"/>
      <c r="JOT196"/>
      <c r="JOU196"/>
      <c r="JOV196"/>
      <c r="JOW196"/>
      <c r="JOX196"/>
      <c r="JOY196"/>
      <c r="JOZ196"/>
      <c r="JPA196"/>
      <c r="JPB196"/>
      <c r="JPC196"/>
      <c r="JPD196"/>
      <c r="JPE196"/>
      <c r="JPF196"/>
      <c r="JPG196"/>
      <c r="JPH196"/>
      <c r="JPI196"/>
      <c r="JPJ196"/>
      <c r="JPK196"/>
      <c r="JPL196"/>
      <c r="JPM196"/>
      <c r="JPN196"/>
      <c r="JPO196"/>
      <c r="JPP196"/>
      <c r="JPQ196"/>
      <c r="JPR196"/>
      <c r="JPS196"/>
      <c r="JPT196"/>
      <c r="JPU196"/>
      <c r="JPV196"/>
      <c r="JPW196"/>
      <c r="JPX196"/>
      <c r="JPY196"/>
      <c r="JPZ196"/>
      <c r="JQA196"/>
      <c r="JQB196"/>
      <c r="JQC196"/>
      <c r="JQD196"/>
      <c r="JQE196"/>
      <c r="JQF196"/>
      <c r="JQG196"/>
      <c r="JQH196"/>
      <c r="JQI196"/>
      <c r="JQJ196"/>
      <c r="JQK196"/>
      <c r="JQL196"/>
      <c r="JQM196"/>
      <c r="JQN196"/>
      <c r="JQO196"/>
      <c r="JQP196"/>
      <c r="JQQ196"/>
      <c r="JQR196"/>
      <c r="JQS196"/>
      <c r="JQT196"/>
      <c r="JQU196"/>
      <c r="JQV196"/>
      <c r="JQW196"/>
      <c r="JQX196"/>
      <c r="JQY196"/>
      <c r="JQZ196"/>
      <c r="JRA196"/>
      <c r="JRB196"/>
      <c r="JRC196"/>
      <c r="JRD196"/>
      <c r="JRE196"/>
      <c r="JRF196"/>
      <c r="JRG196"/>
      <c r="JRH196"/>
      <c r="JRI196"/>
      <c r="JRJ196"/>
      <c r="JRK196"/>
      <c r="JRL196"/>
      <c r="JRM196"/>
      <c r="JRN196"/>
      <c r="JRO196"/>
      <c r="JRP196"/>
      <c r="JRQ196"/>
      <c r="JRR196"/>
      <c r="JRS196"/>
      <c r="JRT196"/>
      <c r="JRU196"/>
      <c r="JRV196"/>
      <c r="JRW196"/>
      <c r="JRX196"/>
      <c r="JRY196"/>
      <c r="JRZ196"/>
      <c r="JSA196"/>
      <c r="JSB196"/>
      <c r="JSC196"/>
      <c r="JSD196"/>
      <c r="JSE196"/>
      <c r="JSF196"/>
      <c r="JSG196"/>
      <c r="JSH196"/>
      <c r="JSI196"/>
      <c r="JSJ196"/>
      <c r="JSK196"/>
      <c r="JSL196"/>
      <c r="JSM196"/>
      <c r="JSN196"/>
      <c r="JSO196"/>
      <c r="JSP196"/>
      <c r="JSQ196"/>
      <c r="JSR196"/>
      <c r="JSS196"/>
      <c r="JST196"/>
      <c r="JSU196"/>
      <c r="JSV196"/>
      <c r="JSW196"/>
      <c r="JSX196"/>
      <c r="JSY196"/>
      <c r="JSZ196"/>
      <c r="JTA196"/>
      <c r="JTB196"/>
      <c r="JTC196"/>
      <c r="JTD196"/>
      <c r="JTE196"/>
      <c r="JTF196"/>
      <c r="JTG196"/>
      <c r="JTH196"/>
      <c r="JTI196"/>
      <c r="JTJ196"/>
      <c r="JTK196"/>
      <c r="JTL196"/>
      <c r="JTM196"/>
      <c r="JTN196"/>
      <c r="JTO196"/>
      <c r="JTP196"/>
      <c r="JTQ196"/>
      <c r="JTR196"/>
      <c r="JTS196"/>
      <c r="JTT196"/>
      <c r="JTU196"/>
      <c r="JTV196"/>
      <c r="JTW196"/>
      <c r="JTX196"/>
      <c r="JTY196"/>
      <c r="JTZ196"/>
      <c r="JUA196"/>
      <c r="JUB196"/>
      <c r="JUC196"/>
      <c r="JUD196"/>
      <c r="JUE196"/>
      <c r="JUF196"/>
      <c r="JUG196"/>
      <c r="JUH196"/>
      <c r="JUI196"/>
      <c r="JUJ196"/>
      <c r="JUK196"/>
      <c r="JUL196"/>
      <c r="JUM196"/>
      <c r="JUN196"/>
      <c r="JUO196"/>
      <c r="JUP196"/>
      <c r="JUQ196"/>
      <c r="JUR196"/>
      <c r="JUS196"/>
      <c r="JUT196"/>
      <c r="JUU196"/>
      <c r="JUV196"/>
      <c r="JUW196"/>
      <c r="JUX196"/>
      <c r="JUY196"/>
      <c r="JUZ196"/>
      <c r="JVA196"/>
      <c r="JVB196"/>
      <c r="JVC196"/>
      <c r="JVD196"/>
      <c r="JVE196"/>
      <c r="JVF196"/>
      <c r="JVG196"/>
      <c r="JVH196"/>
      <c r="JVI196"/>
      <c r="JVJ196"/>
      <c r="JVK196"/>
      <c r="JVL196"/>
      <c r="JVM196"/>
      <c r="JVN196"/>
      <c r="JVO196"/>
      <c r="JVP196"/>
      <c r="JVQ196"/>
      <c r="JVR196"/>
      <c r="JVS196"/>
      <c r="JVT196"/>
      <c r="JVU196"/>
      <c r="JVV196"/>
      <c r="JVW196"/>
      <c r="JVX196"/>
      <c r="JVY196"/>
      <c r="JVZ196"/>
      <c r="JWA196"/>
      <c r="JWB196"/>
      <c r="JWC196"/>
      <c r="JWD196"/>
      <c r="JWE196"/>
      <c r="JWF196"/>
      <c r="JWG196"/>
      <c r="JWH196"/>
      <c r="JWI196"/>
      <c r="JWJ196"/>
      <c r="JWK196"/>
      <c r="JWL196"/>
      <c r="JWM196"/>
      <c r="JWN196"/>
      <c r="JWO196"/>
      <c r="JWP196"/>
      <c r="JWQ196"/>
      <c r="JWR196"/>
      <c r="JWS196"/>
      <c r="JWT196"/>
      <c r="JWU196"/>
      <c r="JWV196"/>
      <c r="JWW196"/>
      <c r="JWX196"/>
      <c r="JWY196"/>
      <c r="JWZ196"/>
      <c r="JXA196"/>
      <c r="JXB196"/>
      <c r="JXC196"/>
      <c r="JXD196"/>
      <c r="JXE196"/>
      <c r="JXF196"/>
      <c r="JXG196"/>
      <c r="JXH196"/>
      <c r="JXI196"/>
      <c r="JXJ196"/>
      <c r="JXK196"/>
      <c r="JXL196"/>
      <c r="JXM196"/>
      <c r="JXN196"/>
      <c r="JXO196"/>
      <c r="JXP196"/>
      <c r="JXQ196"/>
      <c r="JXR196"/>
      <c r="JXS196"/>
      <c r="JXT196"/>
      <c r="JXU196"/>
      <c r="JXV196"/>
      <c r="JXW196"/>
      <c r="JXX196"/>
      <c r="JXY196"/>
      <c r="JXZ196"/>
      <c r="JYA196"/>
      <c r="JYB196"/>
      <c r="JYC196"/>
      <c r="JYD196"/>
      <c r="JYE196"/>
      <c r="JYF196"/>
      <c r="JYG196"/>
      <c r="JYH196"/>
      <c r="JYI196"/>
      <c r="JYJ196"/>
      <c r="JYK196"/>
      <c r="JYL196"/>
      <c r="JYM196"/>
      <c r="JYN196"/>
      <c r="JYO196"/>
      <c r="JYP196"/>
      <c r="JYQ196"/>
      <c r="JYR196"/>
      <c r="JYS196"/>
      <c r="JYT196"/>
      <c r="JYU196"/>
      <c r="JYV196"/>
      <c r="JYW196"/>
      <c r="JYX196"/>
      <c r="JYY196"/>
      <c r="JYZ196"/>
      <c r="JZA196"/>
      <c r="JZB196"/>
      <c r="JZC196"/>
      <c r="JZD196"/>
      <c r="JZE196"/>
      <c r="JZF196"/>
      <c r="JZG196"/>
      <c r="JZH196"/>
      <c r="JZI196"/>
      <c r="JZJ196"/>
      <c r="JZK196"/>
      <c r="JZL196"/>
      <c r="JZM196"/>
      <c r="JZN196"/>
      <c r="JZO196"/>
      <c r="JZP196"/>
      <c r="JZQ196"/>
      <c r="JZR196"/>
      <c r="JZS196"/>
      <c r="JZT196"/>
      <c r="JZU196"/>
      <c r="JZV196"/>
      <c r="JZW196"/>
      <c r="JZX196"/>
      <c r="JZY196"/>
      <c r="JZZ196"/>
      <c r="KAA196"/>
      <c r="KAB196"/>
      <c r="KAC196"/>
      <c r="KAD196"/>
      <c r="KAE196"/>
      <c r="KAF196"/>
      <c r="KAG196"/>
      <c r="KAH196"/>
      <c r="KAI196"/>
      <c r="KAJ196"/>
      <c r="KAK196"/>
      <c r="KAL196"/>
      <c r="KAM196"/>
      <c r="KAN196"/>
      <c r="KAO196"/>
      <c r="KAP196"/>
      <c r="KAQ196"/>
      <c r="KAR196"/>
      <c r="KAS196"/>
      <c r="KAT196"/>
      <c r="KAU196"/>
      <c r="KAV196"/>
      <c r="KAW196"/>
      <c r="KAX196"/>
      <c r="KAY196"/>
      <c r="KAZ196"/>
      <c r="KBA196"/>
      <c r="KBB196"/>
      <c r="KBC196"/>
      <c r="KBD196"/>
      <c r="KBE196"/>
      <c r="KBF196"/>
      <c r="KBG196"/>
      <c r="KBH196"/>
      <c r="KBI196"/>
      <c r="KBJ196"/>
      <c r="KBK196"/>
      <c r="KBL196"/>
      <c r="KBM196"/>
      <c r="KBN196"/>
      <c r="KBO196"/>
      <c r="KBP196"/>
      <c r="KBQ196"/>
      <c r="KBR196"/>
      <c r="KBS196"/>
      <c r="KBT196"/>
      <c r="KBU196"/>
      <c r="KBV196"/>
      <c r="KBW196"/>
      <c r="KBX196"/>
      <c r="KBY196"/>
      <c r="KBZ196"/>
      <c r="KCA196"/>
      <c r="KCB196"/>
      <c r="KCC196"/>
      <c r="KCD196"/>
      <c r="KCE196"/>
      <c r="KCF196"/>
      <c r="KCG196"/>
      <c r="KCH196"/>
      <c r="KCI196"/>
      <c r="KCJ196"/>
      <c r="KCK196"/>
      <c r="KCL196"/>
      <c r="KCM196"/>
      <c r="KCN196"/>
      <c r="KCO196"/>
      <c r="KCP196"/>
      <c r="KCQ196"/>
      <c r="KCR196"/>
      <c r="KCS196"/>
      <c r="KCT196"/>
      <c r="KCU196"/>
      <c r="KCV196"/>
      <c r="KCW196"/>
      <c r="KCX196"/>
      <c r="KCY196"/>
      <c r="KCZ196"/>
      <c r="KDA196"/>
      <c r="KDB196"/>
      <c r="KDC196"/>
      <c r="KDD196"/>
      <c r="KDE196"/>
      <c r="KDF196"/>
      <c r="KDG196"/>
      <c r="KDH196"/>
      <c r="KDI196"/>
      <c r="KDJ196"/>
      <c r="KDK196"/>
      <c r="KDL196"/>
      <c r="KDM196"/>
      <c r="KDN196"/>
      <c r="KDO196"/>
      <c r="KDP196"/>
      <c r="KDQ196"/>
      <c r="KDR196"/>
      <c r="KDS196"/>
      <c r="KDT196"/>
      <c r="KDU196"/>
      <c r="KDV196"/>
      <c r="KDW196"/>
      <c r="KDX196"/>
      <c r="KDY196"/>
      <c r="KDZ196"/>
      <c r="KEA196"/>
      <c r="KEB196"/>
      <c r="KEC196"/>
      <c r="KED196"/>
      <c r="KEE196"/>
      <c r="KEF196"/>
      <c r="KEG196"/>
      <c r="KEH196"/>
      <c r="KEI196"/>
      <c r="KEJ196"/>
      <c r="KEK196"/>
      <c r="KEL196"/>
      <c r="KEM196"/>
      <c r="KEN196"/>
      <c r="KEO196"/>
      <c r="KEP196"/>
      <c r="KEQ196"/>
      <c r="KER196"/>
      <c r="KES196"/>
      <c r="KET196"/>
      <c r="KEU196"/>
      <c r="KEV196"/>
      <c r="KEW196"/>
      <c r="KEX196"/>
      <c r="KEY196"/>
      <c r="KEZ196"/>
      <c r="KFA196"/>
      <c r="KFB196"/>
      <c r="KFC196"/>
      <c r="KFD196"/>
      <c r="KFE196"/>
      <c r="KFF196"/>
      <c r="KFG196"/>
      <c r="KFH196"/>
      <c r="KFI196"/>
      <c r="KFJ196"/>
      <c r="KFK196"/>
      <c r="KFL196"/>
      <c r="KFM196"/>
      <c r="KFN196"/>
      <c r="KFO196"/>
      <c r="KFP196"/>
      <c r="KFQ196"/>
      <c r="KFR196"/>
      <c r="KFS196"/>
      <c r="KFT196"/>
      <c r="KFU196"/>
      <c r="KFV196"/>
      <c r="KFW196"/>
      <c r="KFX196"/>
      <c r="KFY196"/>
      <c r="KFZ196"/>
      <c r="KGA196"/>
      <c r="KGB196"/>
      <c r="KGC196"/>
      <c r="KGD196"/>
      <c r="KGE196"/>
      <c r="KGF196"/>
      <c r="KGG196"/>
      <c r="KGH196"/>
      <c r="KGI196"/>
      <c r="KGJ196"/>
      <c r="KGK196"/>
      <c r="KGL196"/>
      <c r="KGM196"/>
      <c r="KGN196"/>
      <c r="KGO196"/>
      <c r="KGP196"/>
      <c r="KGQ196"/>
      <c r="KGR196"/>
      <c r="KGS196"/>
      <c r="KGT196"/>
      <c r="KGU196"/>
      <c r="KGV196"/>
      <c r="KGW196"/>
      <c r="KGX196"/>
      <c r="KGY196"/>
      <c r="KGZ196"/>
      <c r="KHA196"/>
      <c r="KHB196"/>
      <c r="KHC196"/>
      <c r="KHD196"/>
      <c r="KHE196"/>
      <c r="KHF196"/>
      <c r="KHG196"/>
      <c r="KHH196"/>
      <c r="KHI196"/>
      <c r="KHJ196"/>
      <c r="KHK196"/>
      <c r="KHL196"/>
      <c r="KHM196"/>
      <c r="KHN196"/>
      <c r="KHO196"/>
      <c r="KHP196"/>
      <c r="KHQ196"/>
      <c r="KHR196"/>
      <c r="KHS196"/>
      <c r="KHT196"/>
      <c r="KHU196"/>
      <c r="KHV196"/>
      <c r="KHW196"/>
      <c r="KHX196"/>
      <c r="KHY196"/>
      <c r="KHZ196"/>
      <c r="KIA196"/>
      <c r="KIB196"/>
      <c r="KIC196"/>
      <c r="KID196"/>
      <c r="KIE196"/>
      <c r="KIF196"/>
      <c r="KIG196"/>
      <c r="KIH196"/>
      <c r="KII196"/>
      <c r="KIJ196"/>
      <c r="KIK196"/>
      <c r="KIL196"/>
      <c r="KIM196"/>
      <c r="KIN196"/>
      <c r="KIO196"/>
      <c r="KIP196"/>
      <c r="KIQ196"/>
      <c r="KIR196"/>
      <c r="KIS196"/>
      <c r="KIT196"/>
      <c r="KIU196"/>
      <c r="KIV196"/>
      <c r="KIW196"/>
      <c r="KIX196"/>
      <c r="KIY196"/>
      <c r="KIZ196"/>
      <c r="KJA196"/>
      <c r="KJB196"/>
      <c r="KJC196"/>
      <c r="KJD196"/>
      <c r="KJE196"/>
      <c r="KJF196"/>
      <c r="KJG196"/>
      <c r="KJH196"/>
      <c r="KJI196"/>
      <c r="KJJ196"/>
      <c r="KJK196"/>
      <c r="KJL196"/>
      <c r="KJM196"/>
      <c r="KJN196"/>
      <c r="KJO196"/>
      <c r="KJP196"/>
      <c r="KJQ196"/>
      <c r="KJR196"/>
      <c r="KJS196"/>
      <c r="KJT196"/>
      <c r="KJU196"/>
      <c r="KJV196"/>
      <c r="KJW196"/>
      <c r="KJX196"/>
      <c r="KJY196"/>
      <c r="KJZ196"/>
      <c r="KKA196"/>
      <c r="KKB196"/>
      <c r="KKC196"/>
      <c r="KKD196"/>
      <c r="KKE196"/>
      <c r="KKF196"/>
      <c r="KKG196"/>
      <c r="KKH196"/>
      <c r="KKI196"/>
      <c r="KKJ196"/>
      <c r="KKK196"/>
      <c r="KKL196"/>
      <c r="KKM196"/>
      <c r="KKN196"/>
      <c r="KKO196"/>
      <c r="KKP196"/>
      <c r="KKQ196"/>
      <c r="KKR196"/>
      <c r="KKS196"/>
      <c r="KKT196"/>
      <c r="KKU196"/>
      <c r="KKV196"/>
      <c r="KKW196"/>
      <c r="KKX196"/>
      <c r="KKY196"/>
      <c r="KKZ196"/>
      <c r="KLA196"/>
      <c r="KLB196"/>
      <c r="KLC196"/>
      <c r="KLD196"/>
      <c r="KLE196"/>
      <c r="KLF196"/>
      <c r="KLG196"/>
      <c r="KLH196"/>
      <c r="KLI196"/>
      <c r="KLJ196"/>
      <c r="KLK196"/>
      <c r="KLL196"/>
      <c r="KLM196"/>
      <c r="KLN196"/>
      <c r="KLO196"/>
      <c r="KLP196"/>
      <c r="KLQ196"/>
      <c r="KLR196"/>
      <c r="KLS196"/>
      <c r="KLT196"/>
      <c r="KLU196"/>
      <c r="KLV196"/>
      <c r="KLW196"/>
      <c r="KLX196"/>
      <c r="KLY196"/>
      <c r="KLZ196"/>
      <c r="KMA196"/>
      <c r="KMB196"/>
      <c r="KMC196"/>
      <c r="KMD196"/>
      <c r="KME196"/>
      <c r="KMF196"/>
      <c r="KMG196"/>
      <c r="KMH196"/>
      <c r="KMI196"/>
      <c r="KMJ196"/>
      <c r="KMK196"/>
      <c r="KML196"/>
      <c r="KMM196"/>
      <c r="KMN196"/>
      <c r="KMO196"/>
      <c r="KMP196"/>
      <c r="KMQ196"/>
      <c r="KMR196"/>
      <c r="KMS196"/>
      <c r="KMT196"/>
      <c r="KMU196"/>
      <c r="KMV196"/>
      <c r="KMW196"/>
      <c r="KMX196"/>
      <c r="KMY196"/>
      <c r="KMZ196"/>
      <c r="KNA196"/>
      <c r="KNB196"/>
      <c r="KNC196"/>
      <c r="KND196"/>
      <c r="KNE196"/>
      <c r="KNF196"/>
      <c r="KNG196"/>
      <c r="KNH196"/>
      <c r="KNI196"/>
      <c r="KNJ196"/>
      <c r="KNK196"/>
      <c r="KNL196"/>
      <c r="KNM196"/>
      <c r="KNN196"/>
      <c r="KNO196"/>
      <c r="KNP196"/>
      <c r="KNQ196"/>
      <c r="KNR196"/>
      <c r="KNS196"/>
      <c r="KNT196"/>
      <c r="KNU196"/>
      <c r="KNV196"/>
      <c r="KNW196"/>
      <c r="KNX196"/>
      <c r="KNY196"/>
      <c r="KNZ196"/>
      <c r="KOA196"/>
      <c r="KOB196"/>
      <c r="KOC196"/>
      <c r="KOD196"/>
      <c r="KOE196"/>
      <c r="KOF196"/>
      <c r="KOG196"/>
      <c r="KOH196"/>
      <c r="KOI196"/>
      <c r="KOJ196"/>
      <c r="KOK196"/>
      <c r="KOL196"/>
      <c r="KOM196"/>
      <c r="KON196"/>
      <c r="KOO196"/>
      <c r="KOP196"/>
      <c r="KOQ196"/>
      <c r="KOR196"/>
      <c r="KOS196"/>
      <c r="KOT196"/>
      <c r="KOU196"/>
      <c r="KOV196"/>
      <c r="KOW196"/>
      <c r="KOX196"/>
      <c r="KOY196"/>
      <c r="KOZ196"/>
      <c r="KPA196"/>
      <c r="KPB196"/>
      <c r="KPC196"/>
      <c r="KPD196"/>
      <c r="KPE196"/>
      <c r="KPF196"/>
      <c r="KPG196"/>
      <c r="KPH196"/>
      <c r="KPI196"/>
      <c r="KPJ196"/>
      <c r="KPK196"/>
      <c r="KPL196"/>
      <c r="KPM196"/>
      <c r="KPN196"/>
      <c r="KPO196"/>
      <c r="KPP196"/>
      <c r="KPQ196"/>
      <c r="KPR196"/>
      <c r="KPS196"/>
      <c r="KPT196"/>
      <c r="KPU196"/>
      <c r="KPV196"/>
      <c r="KPW196"/>
      <c r="KPX196"/>
      <c r="KPY196"/>
      <c r="KPZ196"/>
      <c r="KQA196"/>
      <c r="KQB196"/>
      <c r="KQC196"/>
      <c r="KQD196"/>
      <c r="KQE196"/>
      <c r="KQF196"/>
      <c r="KQG196"/>
      <c r="KQH196"/>
      <c r="KQI196"/>
      <c r="KQJ196"/>
      <c r="KQK196"/>
      <c r="KQL196"/>
      <c r="KQM196"/>
      <c r="KQN196"/>
      <c r="KQO196"/>
      <c r="KQP196"/>
      <c r="KQQ196"/>
      <c r="KQR196"/>
      <c r="KQS196"/>
      <c r="KQT196"/>
      <c r="KQU196"/>
      <c r="KQV196"/>
      <c r="KQW196"/>
      <c r="KQX196"/>
      <c r="KQY196"/>
      <c r="KQZ196"/>
      <c r="KRA196"/>
      <c r="KRB196"/>
      <c r="KRC196"/>
      <c r="KRD196"/>
      <c r="KRE196"/>
      <c r="KRF196"/>
      <c r="KRG196"/>
      <c r="KRH196"/>
      <c r="KRI196"/>
      <c r="KRJ196"/>
      <c r="KRK196"/>
      <c r="KRL196"/>
      <c r="KRM196"/>
      <c r="KRN196"/>
      <c r="KRO196"/>
      <c r="KRP196"/>
      <c r="KRQ196"/>
      <c r="KRR196"/>
      <c r="KRS196"/>
      <c r="KRT196"/>
      <c r="KRU196"/>
      <c r="KRV196"/>
      <c r="KRW196"/>
      <c r="KRX196"/>
      <c r="KRY196"/>
      <c r="KRZ196"/>
      <c r="KSA196"/>
      <c r="KSB196"/>
      <c r="KSC196"/>
      <c r="KSD196"/>
      <c r="KSE196"/>
      <c r="KSF196"/>
      <c r="KSG196"/>
      <c r="KSH196"/>
      <c r="KSI196"/>
      <c r="KSJ196"/>
      <c r="KSK196"/>
      <c r="KSL196"/>
      <c r="KSM196"/>
      <c r="KSN196"/>
      <c r="KSO196"/>
      <c r="KSP196"/>
      <c r="KSQ196"/>
      <c r="KSR196"/>
      <c r="KSS196"/>
      <c r="KST196"/>
      <c r="KSU196"/>
      <c r="KSV196"/>
      <c r="KSW196"/>
      <c r="KSX196"/>
      <c r="KSY196"/>
      <c r="KSZ196"/>
      <c r="KTA196"/>
      <c r="KTB196"/>
      <c r="KTC196"/>
      <c r="KTD196"/>
      <c r="KTE196"/>
      <c r="KTF196"/>
      <c r="KTG196"/>
      <c r="KTH196"/>
      <c r="KTI196"/>
      <c r="KTJ196"/>
      <c r="KTK196"/>
      <c r="KTL196"/>
      <c r="KTM196"/>
      <c r="KTN196"/>
      <c r="KTO196"/>
      <c r="KTP196"/>
      <c r="KTQ196"/>
      <c r="KTR196"/>
      <c r="KTS196"/>
      <c r="KTT196"/>
      <c r="KTU196"/>
      <c r="KTV196"/>
      <c r="KTW196"/>
      <c r="KTX196"/>
      <c r="KTY196"/>
      <c r="KTZ196"/>
      <c r="KUA196"/>
      <c r="KUB196"/>
      <c r="KUC196"/>
      <c r="KUD196"/>
      <c r="KUE196"/>
      <c r="KUF196"/>
      <c r="KUG196"/>
      <c r="KUH196"/>
      <c r="KUI196"/>
      <c r="KUJ196"/>
      <c r="KUK196"/>
      <c r="KUL196"/>
      <c r="KUM196"/>
      <c r="KUN196"/>
      <c r="KUO196"/>
      <c r="KUP196"/>
      <c r="KUQ196"/>
      <c r="KUR196"/>
      <c r="KUS196"/>
      <c r="KUT196"/>
      <c r="KUU196"/>
      <c r="KUV196"/>
      <c r="KUW196"/>
      <c r="KUX196"/>
      <c r="KUY196"/>
      <c r="KUZ196"/>
      <c r="KVA196"/>
      <c r="KVB196"/>
      <c r="KVC196"/>
      <c r="KVD196"/>
      <c r="KVE196"/>
      <c r="KVF196"/>
      <c r="KVG196"/>
      <c r="KVH196"/>
      <c r="KVI196"/>
      <c r="KVJ196"/>
      <c r="KVK196"/>
      <c r="KVL196"/>
      <c r="KVM196"/>
      <c r="KVN196"/>
      <c r="KVO196"/>
      <c r="KVP196"/>
      <c r="KVQ196"/>
      <c r="KVR196"/>
      <c r="KVS196"/>
      <c r="KVT196"/>
      <c r="KVU196"/>
      <c r="KVV196"/>
      <c r="KVW196"/>
      <c r="KVX196"/>
      <c r="KVY196"/>
      <c r="KVZ196"/>
      <c r="KWA196"/>
      <c r="KWB196"/>
      <c r="KWC196"/>
      <c r="KWD196"/>
      <c r="KWE196"/>
      <c r="KWF196"/>
      <c r="KWG196"/>
      <c r="KWH196"/>
      <c r="KWI196"/>
      <c r="KWJ196"/>
      <c r="KWK196"/>
      <c r="KWL196"/>
      <c r="KWM196"/>
      <c r="KWN196"/>
      <c r="KWO196"/>
      <c r="KWP196"/>
      <c r="KWQ196"/>
      <c r="KWR196"/>
      <c r="KWS196"/>
      <c r="KWT196"/>
      <c r="KWU196"/>
      <c r="KWV196"/>
      <c r="KWW196"/>
      <c r="KWX196"/>
      <c r="KWY196"/>
      <c r="KWZ196"/>
      <c r="KXA196"/>
      <c r="KXB196"/>
      <c r="KXC196"/>
      <c r="KXD196"/>
      <c r="KXE196"/>
      <c r="KXF196"/>
      <c r="KXG196"/>
      <c r="KXH196"/>
      <c r="KXI196"/>
      <c r="KXJ196"/>
      <c r="KXK196"/>
      <c r="KXL196"/>
      <c r="KXM196"/>
      <c r="KXN196"/>
      <c r="KXO196"/>
      <c r="KXP196"/>
      <c r="KXQ196"/>
      <c r="KXR196"/>
      <c r="KXS196"/>
      <c r="KXT196"/>
      <c r="KXU196"/>
      <c r="KXV196"/>
      <c r="KXW196"/>
      <c r="KXX196"/>
      <c r="KXY196"/>
      <c r="KXZ196"/>
      <c r="KYA196"/>
      <c r="KYB196"/>
      <c r="KYC196"/>
      <c r="KYD196"/>
      <c r="KYE196"/>
      <c r="KYF196"/>
      <c r="KYG196"/>
      <c r="KYH196"/>
      <c r="KYI196"/>
      <c r="KYJ196"/>
      <c r="KYK196"/>
      <c r="KYL196"/>
      <c r="KYM196"/>
      <c r="KYN196"/>
      <c r="KYO196"/>
      <c r="KYP196"/>
      <c r="KYQ196"/>
      <c r="KYR196"/>
      <c r="KYS196"/>
      <c r="KYT196"/>
      <c r="KYU196"/>
      <c r="KYV196"/>
      <c r="KYW196"/>
      <c r="KYX196"/>
      <c r="KYY196"/>
      <c r="KYZ196"/>
      <c r="KZA196"/>
      <c r="KZB196"/>
      <c r="KZC196"/>
      <c r="KZD196"/>
      <c r="KZE196"/>
      <c r="KZF196"/>
      <c r="KZG196"/>
      <c r="KZH196"/>
      <c r="KZI196"/>
      <c r="KZJ196"/>
      <c r="KZK196"/>
      <c r="KZL196"/>
      <c r="KZM196"/>
      <c r="KZN196"/>
      <c r="KZO196"/>
      <c r="KZP196"/>
      <c r="KZQ196"/>
      <c r="KZR196"/>
      <c r="KZS196"/>
      <c r="KZT196"/>
      <c r="KZU196"/>
      <c r="KZV196"/>
      <c r="KZW196"/>
      <c r="KZX196"/>
      <c r="KZY196"/>
      <c r="KZZ196"/>
      <c r="LAA196"/>
      <c r="LAB196"/>
      <c r="LAC196"/>
      <c r="LAD196"/>
      <c r="LAE196"/>
      <c r="LAF196"/>
      <c r="LAG196"/>
      <c r="LAH196"/>
      <c r="LAI196"/>
      <c r="LAJ196"/>
      <c r="LAK196"/>
      <c r="LAL196"/>
      <c r="LAM196"/>
      <c r="LAN196"/>
      <c r="LAO196"/>
      <c r="LAP196"/>
      <c r="LAQ196"/>
      <c r="LAR196"/>
      <c r="LAS196"/>
      <c r="LAT196"/>
      <c r="LAU196"/>
      <c r="LAV196"/>
      <c r="LAW196"/>
      <c r="LAX196"/>
      <c r="LAY196"/>
      <c r="LAZ196"/>
      <c r="LBA196"/>
      <c r="LBB196"/>
      <c r="LBC196"/>
      <c r="LBD196"/>
      <c r="LBE196"/>
      <c r="LBF196"/>
      <c r="LBG196"/>
      <c r="LBH196"/>
      <c r="LBI196"/>
      <c r="LBJ196"/>
      <c r="LBK196"/>
      <c r="LBL196"/>
      <c r="LBM196"/>
      <c r="LBN196"/>
      <c r="LBO196"/>
      <c r="LBP196"/>
      <c r="LBQ196"/>
      <c r="LBR196"/>
      <c r="LBS196"/>
      <c r="LBT196"/>
      <c r="LBU196"/>
      <c r="LBV196"/>
      <c r="LBW196"/>
      <c r="LBX196"/>
      <c r="LBY196"/>
      <c r="LBZ196"/>
      <c r="LCA196"/>
      <c r="LCB196"/>
      <c r="LCC196"/>
      <c r="LCD196"/>
      <c r="LCE196"/>
      <c r="LCF196"/>
      <c r="LCG196"/>
      <c r="LCH196"/>
      <c r="LCI196"/>
      <c r="LCJ196"/>
      <c r="LCK196"/>
      <c r="LCL196"/>
      <c r="LCM196"/>
      <c r="LCN196"/>
      <c r="LCO196"/>
      <c r="LCP196"/>
      <c r="LCQ196"/>
      <c r="LCR196"/>
      <c r="LCS196"/>
      <c r="LCT196"/>
      <c r="LCU196"/>
      <c r="LCV196"/>
      <c r="LCW196"/>
      <c r="LCX196"/>
      <c r="LCY196"/>
      <c r="LCZ196"/>
      <c r="LDA196"/>
      <c r="LDB196"/>
      <c r="LDC196"/>
      <c r="LDD196"/>
      <c r="LDE196"/>
      <c r="LDF196"/>
      <c r="LDG196"/>
      <c r="LDH196"/>
      <c r="LDI196"/>
      <c r="LDJ196"/>
      <c r="LDK196"/>
      <c r="LDL196"/>
      <c r="LDM196"/>
      <c r="LDN196"/>
      <c r="LDO196"/>
      <c r="LDP196"/>
      <c r="LDQ196"/>
      <c r="LDR196"/>
      <c r="LDS196"/>
      <c r="LDT196"/>
      <c r="LDU196"/>
      <c r="LDV196"/>
      <c r="LDW196"/>
      <c r="LDX196"/>
      <c r="LDY196"/>
      <c r="LDZ196"/>
      <c r="LEA196"/>
      <c r="LEB196"/>
      <c r="LEC196"/>
      <c r="LED196"/>
      <c r="LEE196"/>
      <c r="LEF196"/>
      <c r="LEG196"/>
      <c r="LEH196"/>
      <c r="LEI196"/>
      <c r="LEJ196"/>
      <c r="LEK196"/>
      <c r="LEL196"/>
      <c r="LEM196"/>
      <c r="LEN196"/>
      <c r="LEO196"/>
      <c r="LEP196"/>
      <c r="LEQ196"/>
      <c r="LER196"/>
      <c r="LES196"/>
      <c r="LET196"/>
      <c r="LEU196"/>
      <c r="LEV196"/>
      <c r="LEW196"/>
      <c r="LEX196"/>
      <c r="LEY196"/>
      <c r="LEZ196"/>
      <c r="LFA196"/>
      <c r="LFB196"/>
      <c r="LFC196"/>
      <c r="LFD196"/>
      <c r="LFE196"/>
      <c r="LFF196"/>
      <c r="LFG196"/>
      <c r="LFH196"/>
      <c r="LFI196"/>
      <c r="LFJ196"/>
      <c r="LFK196"/>
      <c r="LFL196"/>
      <c r="LFM196"/>
      <c r="LFN196"/>
      <c r="LFO196"/>
      <c r="LFP196"/>
      <c r="LFQ196"/>
      <c r="LFR196"/>
      <c r="LFS196"/>
      <c r="LFT196"/>
      <c r="LFU196"/>
      <c r="LFV196"/>
      <c r="LFW196"/>
      <c r="LFX196"/>
      <c r="LFY196"/>
      <c r="LFZ196"/>
      <c r="LGA196"/>
      <c r="LGB196"/>
      <c r="LGC196"/>
      <c r="LGD196"/>
      <c r="LGE196"/>
      <c r="LGF196"/>
      <c r="LGG196"/>
      <c r="LGH196"/>
      <c r="LGI196"/>
      <c r="LGJ196"/>
      <c r="LGK196"/>
      <c r="LGL196"/>
      <c r="LGM196"/>
      <c r="LGN196"/>
      <c r="LGO196"/>
      <c r="LGP196"/>
      <c r="LGQ196"/>
      <c r="LGR196"/>
      <c r="LGS196"/>
      <c r="LGT196"/>
      <c r="LGU196"/>
      <c r="LGV196"/>
      <c r="LGW196"/>
      <c r="LGX196"/>
      <c r="LGY196"/>
      <c r="LGZ196"/>
      <c r="LHA196"/>
      <c r="LHB196"/>
      <c r="LHC196"/>
      <c r="LHD196"/>
      <c r="LHE196"/>
      <c r="LHF196"/>
      <c r="LHG196"/>
      <c r="LHH196"/>
      <c r="LHI196"/>
      <c r="LHJ196"/>
      <c r="LHK196"/>
      <c r="LHL196"/>
      <c r="LHM196"/>
      <c r="LHN196"/>
      <c r="LHO196"/>
      <c r="LHP196"/>
      <c r="LHQ196"/>
      <c r="LHR196"/>
      <c r="LHS196"/>
      <c r="LHT196"/>
      <c r="LHU196"/>
      <c r="LHV196"/>
      <c r="LHW196"/>
      <c r="LHX196"/>
      <c r="LHY196"/>
      <c r="LHZ196"/>
      <c r="LIA196"/>
      <c r="LIB196"/>
      <c r="LIC196"/>
      <c r="LID196"/>
      <c r="LIE196"/>
      <c r="LIF196"/>
      <c r="LIG196"/>
      <c r="LIH196"/>
      <c r="LII196"/>
      <c r="LIJ196"/>
      <c r="LIK196"/>
      <c r="LIL196"/>
      <c r="LIM196"/>
      <c r="LIN196"/>
      <c r="LIO196"/>
      <c r="LIP196"/>
      <c r="LIQ196"/>
      <c r="LIR196"/>
      <c r="LIS196"/>
      <c r="LIT196"/>
      <c r="LIU196"/>
      <c r="LIV196"/>
      <c r="LIW196"/>
      <c r="LIX196"/>
      <c r="LIY196"/>
      <c r="LIZ196"/>
      <c r="LJA196"/>
      <c r="LJB196"/>
      <c r="LJC196"/>
      <c r="LJD196"/>
      <c r="LJE196"/>
      <c r="LJF196"/>
      <c r="LJG196"/>
      <c r="LJH196"/>
      <c r="LJI196"/>
      <c r="LJJ196"/>
      <c r="LJK196"/>
      <c r="LJL196"/>
      <c r="LJM196"/>
      <c r="LJN196"/>
      <c r="LJO196"/>
      <c r="LJP196"/>
      <c r="LJQ196"/>
      <c r="LJR196"/>
      <c r="LJS196"/>
      <c r="LJT196"/>
      <c r="LJU196"/>
      <c r="LJV196"/>
      <c r="LJW196"/>
      <c r="LJX196"/>
      <c r="LJY196"/>
      <c r="LJZ196"/>
      <c r="LKA196"/>
      <c r="LKB196"/>
      <c r="LKC196"/>
      <c r="LKD196"/>
      <c r="LKE196"/>
      <c r="LKF196"/>
      <c r="LKG196"/>
      <c r="LKH196"/>
      <c r="LKI196"/>
      <c r="LKJ196"/>
      <c r="LKK196"/>
      <c r="LKL196"/>
      <c r="LKM196"/>
      <c r="LKN196"/>
      <c r="LKO196"/>
      <c r="LKP196"/>
      <c r="LKQ196"/>
      <c r="LKR196"/>
      <c r="LKS196"/>
      <c r="LKT196"/>
      <c r="LKU196"/>
      <c r="LKV196"/>
      <c r="LKW196"/>
      <c r="LKX196"/>
      <c r="LKY196"/>
      <c r="LKZ196"/>
      <c r="LLA196"/>
      <c r="LLB196"/>
      <c r="LLC196"/>
      <c r="LLD196"/>
      <c r="LLE196"/>
      <c r="LLF196"/>
      <c r="LLG196"/>
      <c r="LLH196"/>
      <c r="LLI196"/>
      <c r="LLJ196"/>
      <c r="LLK196"/>
      <c r="LLL196"/>
      <c r="LLM196"/>
      <c r="LLN196"/>
      <c r="LLO196"/>
      <c r="LLP196"/>
      <c r="LLQ196"/>
      <c r="LLR196"/>
      <c r="LLS196"/>
      <c r="LLT196"/>
      <c r="LLU196"/>
      <c r="LLV196"/>
      <c r="LLW196"/>
      <c r="LLX196"/>
      <c r="LLY196"/>
      <c r="LLZ196"/>
      <c r="LMA196"/>
      <c r="LMB196"/>
      <c r="LMC196"/>
      <c r="LMD196"/>
      <c r="LME196"/>
      <c r="LMF196"/>
      <c r="LMG196"/>
      <c r="LMH196"/>
      <c r="LMI196"/>
      <c r="LMJ196"/>
      <c r="LMK196"/>
      <c r="LML196"/>
      <c r="LMM196"/>
      <c r="LMN196"/>
      <c r="LMO196"/>
      <c r="LMP196"/>
      <c r="LMQ196"/>
      <c r="LMR196"/>
      <c r="LMS196"/>
      <c r="LMT196"/>
      <c r="LMU196"/>
      <c r="LMV196"/>
      <c r="LMW196"/>
      <c r="LMX196"/>
      <c r="LMY196"/>
      <c r="LMZ196"/>
      <c r="LNA196"/>
      <c r="LNB196"/>
      <c r="LNC196"/>
      <c r="LND196"/>
      <c r="LNE196"/>
      <c r="LNF196"/>
      <c r="LNG196"/>
      <c r="LNH196"/>
      <c r="LNI196"/>
      <c r="LNJ196"/>
      <c r="LNK196"/>
      <c r="LNL196"/>
      <c r="LNM196"/>
      <c r="LNN196"/>
      <c r="LNO196"/>
      <c r="LNP196"/>
      <c r="LNQ196"/>
      <c r="LNR196"/>
      <c r="LNS196"/>
      <c r="LNT196"/>
      <c r="LNU196"/>
      <c r="LNV196"/>
      <c r="LNW196"/>
      <c r="LNX196"/>
      <c r="LNY196"/>
      <c r="LNZ196"/>
      <c r="LOA196"/>
      <c r="LOB196"/>
      <c r="LOC196"/>
      <c r="LOD196"/>
      <c r="LOE196"/>
      <c r="LOF196"/>
      <c r="LOG196"/>
      <c r="LOH196"/>
      <c r="LOI196"/>
      <c r="LOJ196"/>
      <c r="LOK196"/>
      <c r="LOL196"/>
      <c r="LOM196"/>
      <c r="LON196"/>
      <c r="LOO196"/>
      <c r="LOP196"/>
      <c r="LOQ196"/>
      <c r="LOR196"/>
      <c r="LOS196"/>
      <c r="LOT196"/>
      <c r="LOU196"/>
      <c r="LOV196"/>
      <c r="LOW196"/>
      <c r="LOX196"/>
      <c r="LOY196"/>
      <c r="LOZ196"/>
      <c r="LPA196"/>
      <c r="LPB196"/>
      <c r="LPC196"/>
      <c r="LPD196"/>
      <c r="LPE196"/>
      <c r="LPF196"/>
      <c r="LPG196"/>
      <c r="LPH196"/>
      <c r="LPI196"/>
      <c r="LPJ196"/>
      <c r="LPK196"/>
      <c r="LPL196"/>
      <c r="LPM196"/>
      <c r="LPN196"/>
      <c r="LPO196"/>
      <c r="LPP196"/>
      <c r="LPQ196"/>
      <c r="LPR196"/>
      <c r="LPS196"/>
      <c r="LPT196"/>
      <c r="LPU196"/>
      <c r="LPV196"/>
      <c r="LPW196"/>
      <c r="LPX196"/>
      <c r="LPY196"/>
      <c r="LPZ196"/>
      <c r="LQA196"/>
      <c r="LQB196"/>
      <c r="LQC196"/>
      <c r="LQD196"/>
      <c r="LQE196"/>
      <c r="LQF196"/>
      <c r="LQG196"/>
      <c r="LQH196"/>
      <c r="LQI196"/>
      <c r="LQJ196"/>
      <c r="LQK196"/>
      <c r="LQL196"/>
      <c r="LQM196"/>
      <c r="LQN196"/>
      <c r="LQO196"/>
      <c r="LQP196"/>
      <c r="LQQ196"/>
      <c r="LQR196"/>
      <c r="LQS196"/>
      <c r="LQT196"/>
      <c r="LQU196"/>
      <c r="LQV196"/>
      <c r="LQW196"/>
      <c r="LQX196"/>
      <c r="LQY196"/>
      <c r="LQZ196"/>
      <c r="LRA196"/>
      <c r="LRB196"/>
      <c r="LRC196"/>
      <c r="LRD196"/>
      <c r="LRE196"/>
      <c r="LRF196"/>
      <c r="LRG196"/>
      <c r="LRH196"/>
      <c r="LRI196"/>
      <c r="LRJ196"/>
      <c r="LRK196"/>
      <c r="LRL196"/>
      <c r="LRM196"/>
      <c r="LRN196"/>
      <c r="LRO196"/>
      <c r="LRP196"/>
      <c r="LRQ196"/>
      <c r="LRR196"/>
      <c r="LRS196"/>
      <c r="LRT196"/>
      <c r="LRU196"/>
      <c r="LRV196"/>
      <c r="LRW196"/>
      <c r="LRX196"/>
      <c r="LRY196"/>
      <c r="LRZ196"/>
      <c r="LSA196"/>
      <c r="LSB196"/>
      <c r="LSC196"/>
      <c r="LSD196"/>
      <c r="LSE196"/>
      <c r="LSF196"/>
      <c r="LSG196"/>
      <c r="LSH196"/>
      <c r="LSI196"/>
      <c r="LSJ196"/>
      <c r="LSK196"/>
      <c r="LSL196"/>
      <c r="LSM196"/>
      <c r="LSN196"/>
      <c r="LSO196"/>
      <c r="LSP196"/>
      <c r="LSQ196"/>
      <c r="LSR196"/>
      <c r="LSS196"/>
      <c r="LST196"/>
      <c r="LSU196"/>
      <c r="LSV196"/>
      <c r="LSW196"/>
      <c r="LSX196"/>
      <c r="LSY196"/>
      <c r="LSZ196"/>
      <c r="LTA196"/>
      <c r="LTB196"/>
      <c r="LTC196"/>
      <c r="LTD196"/>
      <c r="LTE196"/>
      <c r="LTF196"/>
      <c r="LTG196"/>
      <c r="LTH196"/>
      <c r="LTI196"/>
      <c r="LTJ196"/>
      <c r="LTK196"/>
      <c r="LTL196"/>
      <c r="LTM196"/>
      <c r="LTN196"/>
      <c r="LTO196"/>
      <c r="LTP196"/>
      <c r="LTQ196"/>
      <c r="LTR196"/>
      <c r="LTS196"/>
      <c r="LTT196"/>
      <c r="LTU196"/>
      <c r="LTV196"/>
      <c r="LTW196"/>
      <c r="LTX196"/>
      <c r="LTY196"/>
      <c r="LTZ196"/>
      <c r="LUA196"/>
      <c r="LUB196"/>
      <c r="LUC196"/>
      <c r="LUD196"/>
      <c r="LUE196"/>
      <c r="LUF196"/>
      <c r="LUG196"/>
      <c r="LUH196"/>
      <c r="LUI196"/>
      <c r="LUJ196"/>
      <c r="LUK196"/>
      <c r="LUL196"/>
      <c r="LUM196"/>
      <c r="LUN196"/>
      <c r="LUO196"/>
      <c r="LUP196"/>
      <c r="LUQ196"/>
      <c r="LUR196"/>
      <c r="LUS196"/>
      <c r="LUT196"/>
      <c r="LUU196"/>
      <c r="LUV196"/>
      <c r="LUW196"/>
      <c r="LUX196"/>
      <c r="LUY196"/>
      <c r="LUZ196"/>
      <c r="LVA196"/>
      <c r="LVB196"/>
      <c r="LVC196"/>
      <c r="LVD196"/>
      <c r="LVE196"/>
      <c r="LVF196"/>
      <c r="LVG196"/>
      <c r="LVH196"/>
      <c r="LVI196"/>
      <c r="LVJ196"/>
      <c r="LVK196"/>
      <c r="LVL196"/>
      <c r="LVM196"/>
      <c r="LVN196"/>
      <c r="LVO196"/>
      <c r="LVP196"/>
      <c r="LVQ196"/>
      <c r="LVR196"/>
      <c r="LVS196"/>
      <c r="LVT196"/>
      <c r="LVU196"/>
      <c r="LVV196"/>
      <c r="LVW196"/>
      <c r="LVX196"/>
      <c r="LVY196"/>
      <c r="LVZ196"/>
      <c r="LWA196"/>
      <c r="LWB196"/>
      <c r="LWC196"/>
      <c r="LWD196"/>
      <c r="LWE196"/>
      <c r="LWF196"/>
      <c r="LWG196"/>
      <c r="LWH196"/>
      <c r="LWI196"/>
      <c r="LWJ196"/>
      <c r="LWK196"/>
      <c r="LWL196"/>
      <c r="LWM196"/>
      <c r="LWN196"/>
      <c r="LWO196"/>
      <c r="LWP196"/>
      <c r="LWQ196"/>
      <c r="LWR196"/>
      <c r="LWS196"/>
      <c r="LWT196"/>
      <c r="LWU196"/>
      <c r="LWV196"/>
      <c r="LWW196"/>
      <c r="LWX196"/>
      <c r="LWY196"/>
      <c r="LWZ196"/>
      <c r="LXA196"/>
      <c r="LXB196"/>
      <c r="LXC196"/>
      <c r="LXD196"/>
      <c r="LXE196"/>
      <c r="LXF196"/>
      <c r="LXG196"/>
      <c r="LXH196"/>
      <c r="LXI196"/>
      <c r="LXJ196"/>
      <c r="LXK196"/>
      <c r="LXL196"/>
      <c r="LXM196"/>
      <c r="LXN196"/>
      <c r="LXO196"/>
      <c r="LXP196"/>
      <c r="LXQ196"/>
      <c r="LXR196"/>
      <c r="LXS196"/>
      <c r="LXT196"/>
      <c r="LXU196"/>
      <c r="LXV196"/>
      <c r="LXW196"/>
      <c r="LXX196"/>
      <c r="LXY196"/>
      <c r="LXZ196"/>
      <c r="LYA196"/>
      <c r="LYB196"/>
      <c r="LYC196"/>
      <c r="LYD196"/>
      <c r="LYE196"/>
      <c r="LYF196"/>
      <c r="LYG196"/>
      <c r="LYH196"/>
      <c r="LYI196"/>
      <c r="LYJ196"/>
      <c r="LYK196"/>
      <c r="LYL196"/>
      <c r="LYM196"/>
      <c r="LYN196"/>
      <c r="LYO196"/>
      <c r="LYP196"/>
      <c r="LYQ196"/>
      <c r="LYR196"/>
      <c r="LYS196"/>
      <c r="LYT196"/>
      <c r="LYU196"/>
      <c r="LYV196"/>
      <c r="LYW196"/>
      <c r="LYX196"/>
      <c r="LYY196"/>
      <c r="LYZ196"/>
      <c r="LZA196"/>
      <c r="LZB196"/>
      <c r="LZC196"/>
      <c r="LZD196"/>
      <c r="LZE196"/>
      <c r="LZF196"/>
      <c r="LZG196"/>
      <c r="LZH196"/>
      <c r="LZI196"/>
      <c r="LZJ196"/>
      <c r="LZK196"/>
      <c r="LZL196"/>
      <c r="LZM196"/>
      <c r="LZN196"/>
      <c r="LZO196"/>
      <c r="LZP196"/>
      <c r="LZQ196"/>
      <c r="LZR196"/>
      <c r="LZS196"/>
      <c r="LZT196"/>
      <c r="LZU196"/>
      <c r="LZV196"/>
      <c r="LZW196"/>
      <c r="LZX196"/>
      <c r="LZY196"/>
      <c r="LZZ196"/>
      <c r="MAA196"/>
      <c r="MAB196"/>
      <c r="MAC196"/>
      <c r="MAD196"/>
      <c r="MAE196"/>
      <c r="MAF196"/>
      <c r="MAG196"/>
      <c r="MAH196"/>
      <c r="MAI196"/>
      <c r="MAJ196"/>
      <c r="MAK196"/>
      <c r="MAL196"/>
      <c r="MAM196"/>
      <c r="MAN196"/>
      <c r="MAO196"/>
      <c r="MAP196"/>
      <c r="MAQ196"/>
      <c r="MAR196"/>
      <c r="MAS196"/>
      <c r="MAT196"/>
      <c r="MAU196"/>
      <c r="MAV196"/>
      <c r="MAW196"/>
      <c r="MAX196"/>
      <c r="MAY196"/>
      <c r="MAZ196"/>
      <c r="MBA196"/>
      <c r="MBB196"/>
      <c r="MBC196"/>
      <c r="MBD196"/>
      <c r="MBE196"/>
      <c r="MBF196"/>
      <c r="MBG196"/>
      <c r="MBH196"/>
      <c r="MBI196"/>
      <c r="MBJ196"/>
      <c r="MBK196"/>
      <c r="MBL196"/>
      <c r="MBM196"/>
      <c r="MBN196"/>
      <c r="MBO196"/>
      <c r="MBP196"/>
      <c r="MBQ196"/>
      <c r="MBR196"/>
      <c r="MBS196"/>
      <c r="MBT196"/>
      <c r="MBU196"/>
      <c r="MBV196"/>
      <c r="MBW196"/>
      <c r="MBX196"/>
      <c r="MBY196"/>
      <c r="MBZ196"/>
      <c r="MCA196"/>
      <c r="MCB196"/>
      <c r="MCC196"/>
      <c r="MCD196"/>
      <c r="MCE196"/>
      <c r="MCF196"/>
      <c r="MCG196"/>
      <c r="MCH196"/>
      <c r="MCI196"/>
      <c r="MCJ196"/>
      <c r="MCK196"/>
      <c r="MCL196"/>
      <c r="MCM196"/>
      <c r="MCN196"/>
      <c r="MCO196"/>
      <c r="MCP196"/>
      <c r="MCQ196"/>
      <c r="MCR196"/>
      <c r="MCS196"/>
      <c r="MCT196"/>
      <c r="MCU196"/>
      <c r="MCV196"/>
      <c r="MCW196"/>
      <c r="MCX196"/>
      <c r="MCY196"/>
      <c r="MCZ196"/>
      <c r="MDA196"/>
      <c r="MDB196"/>
      <c r="MDC196"/>
      <c r="MDD196"/>
      <c r="MDE196"/>
      <c r="MDF196"/>
      <c r="MDG196"/>
      <c r="MDH196"/>
      <c r="MDI196"/>
      <c r="MDJ196"/>
      <c r="MDK196"/>
      <c r="MDL196"/>
      <c r="MDM196"/>
      <c r="MDN196"/>
      <c r="MDO196"/>
      <c r="MDP196"/>
      <c r="MDQ196"/>
      <c r="MDR196"/>
      <c r="MDS196"/>
      <c r="MDT196"/>
      <c r="MDU196"/>
      <c r="MDV196"/>
      <c r="MDW196"/>
      <c r="MDX196"/>
      <c r="MDY196"/>
      <c r="MDZ196"/>
      <c r="MEA196"/>
      <c r="MEB196"/>
      <c r="MEC196"/>
      <c r="MED196"/>
      <c r="MEE196"/>
      <c r="MEF196"/>
      <c r="MEG196"/>
      <c r="MEH196"/>
      <c r="MEI196"/>
      <c r="MEJ196"/>
      <c r="MEK196"/>
      <c r="MEL196"/>
      <c r="MEM196"/>
      <c r="MEN196"/>
      <c r="MEO196"/>
      <c r="MEP196"/>
      <c r="MEQ196"/>
      <c r="MER196"/>
      <c r="MES196"/>
      <c r="MET196"/>
      <c r="MEU196"/>
      <c r="MEV196"/>
      <c r="MEW196"/>
      <c r="MEX196"/>
      <c r="MEY196"/>
      <c r="MEZ196"/>
      <c r="MFA196"/>
      <c r="MFB196"/>
      <c r="MFC196"/>
      <c r="MFD196"/>
      <c r="MFE196"/>
      <c r="MFF196"/>
      <c r="MFG196"/>
      <c r="MFH196"/>
      <c r="MFI196"/>
      <c r="MFJ196"/>
      <c r="MFK196"/>
      <c r="MFL196"/>
      <c r="MFM196"/>
      <c r="MFN196"/>
      <c r="MFO196"/>
      <c r="MFP196"/>
      <c r="MFQ196"/>
      <c r="MFR196"/>
      <c r="MFS196"/>
      <c r="MFT196"/>
      <c r="MFU196"/>
      <c r="MFV196"/>
      <c r="MFW196"/>
      <c r="MFX196"/>
      <c r="MFY196"/>
      <c r="MFZ196"/>
      <c r="MGA196"/>
      <c r="MGB196"/>
      <c r="MGC196"/>
      <c r="MGD196"/>
      <c r="MGE196"/>
      <c r="MGF196"/>
      <c r="MGG196"/>
      <c r="MGH196"/>
      <c r="MGI196"/>
      <c r="MGJ196"/>
      <c r="MGK196"/>
      <c r="MGL196"/>
      <c r="MGM196"/>
      <c r="MGN196"/>
      <c r="MGO196"/>
      <c r="MGP196"/>
      <c r="MGQ196"/>
      <c r="MGR196"/>
      <c r="MGS196"/>
      <c r="MGT196"/>
      <c r="MGU196"/>
      <c r="MGV196"/>
      <c r="MGW196"/>
      <c r="MGX196"/>
      <c r="MGY196"/>
      <c r="MGZ196"/>
      <c r="MHA196"/>
      <c r="MHB196"/>
      <c r="MHC196"/>
      <c r="MHD196"/>
      <c r="MHE196"/>
      <c r="MHF196"/>
      <c r="MHG196"/>
      <c r="MHH196"/>
      <c r="MHI196"/>
      <c r="MHJ196"/>
      <c r="MHK196"/>
      <c r="MHL196"/>
      <c r="MHM196"/>
      <c r="MHN196"/>
      <c r="MHO196"/>
      <c r="MHP196"/>
      <c r="MHQ196"/>
      <c r="MHR196"/>
      <c r="MHS196"/>
      <c r="MHT196"/>
      <c r="MHU196"/>
      <c r="MHV196"/>
      <c r="MHW196"/>
      <c r="MHX196"/>
      <c r="MHY196"/>
      <c r="MHZ196"/>
      <c r="MIA196"/>
      <c r="MIB196"/>
      <c r="MIC196"/>
      <c r="MID196"/>
      <c r="MIE196"/>
      <c r="MIF196"/>
      <c r="MIG196"/>
      <c r="MIH196"/>
      <c r="MII196"/>
      <c r="MIJ196"/>
      <c r="MIK196"/>
      <c r="MIL196"/>
      <c r="MIM196"/>
      <c r="MIN196"/>
      <c r="MIO196"/>
      <c r="MIP196"/>
      <c r="MIQ196"/>
      <c r="MIR196"/>
      <c r="MIS196"/>
      <c r="MIT196"/>
      <c r="MIU196"/>
      <c r="MIV196"/>
      <c r="MIW196"/>
      <c r="MIX196"/>
      <c r="MIY196"/>
      <c r="MIZ196"/>
      <c r="MJA196"/>
      <c r="MJB196"/>
      <c r="MJC196"/>
      <c r="MJD196"/>
      <c r="MJE196"/>
      <c r="MJF196"/>
      <c r="MJG196"/>
      <c r="MJH196"/>
      <c r="MJI196"/>
      <c r="MJJ196"/>
      <c r="MJK196"/>
      <c r="MJL196"/>
      <c r="MJM196"/>
      <c r="MJN196"/>
      <c r="MJO196"/>
      <c r="MJP196"/>
      <c r="MJQ196"/>
      <c r="MJR196"/>
      <c r="MJS196"/>
      <c r="MJT196"/>
      <c r="MJU196"/>
      <c r="MJV196"/>
      <c r="MJW196"/>
      <c r="MJX196"/>
      <c r="MJY196"/>
      <c r="MJZ196"/>
      <c r="MKA196"/>
      <c r="MKB196"/>
      <c r="MKC196"/>
      <c r="MKD196"/>
      <c r="MKE196"/>
      <c r="MKF196"/>
      <c r="MKG196"/>
      <c r="MKH196"/>
      <c r="MKI196"/>
      <c r="MKJ196"/>
      <c r="MKK196"/>
      <c r="MKL196"/>
      <c r="MKM196"/>
      <c r="MKN196"/>
      <c r="MKO196"/>
      <c r="MKP196"/>
      <c r="MKQ196"/>
      <c r="MKR196"/>
      <c r="MKS196"/>
      <c r="MKT196"/>
      <c r="MKU196"/>
      <c r="MKV196"/>
      <c r="MKW196"/>
      <c r="MKX196"/>
      <c r="MKY196"/>
      <c r="MKZ196"/>
      <c r="MLA196"/>
      <c r="MLB196"/>
      <c r="MLC196"/>
      <c r="MLD196"/>
      <c r="MLE196"/>
      <c r="MLF196"/>
      <c r="MLG196"/>
      <c r="MLH196"/>
      <c r="MLI196"/>
      <c r="MLJ196"/>
      <c r="MLK196"/>
      <c r="MLL196"/>
      <c r="MLM196"/>
      <c r="MLN196"/>
      <c r="MLO196"/>
      <c r="MLP196"/>
      <c r="MLQ196"/>
      <c r="MLR196"/>
      <c r="MLS196"/>
      <c r="MLT196"/>
      <c r="MLU196"/>
      <c r="MLV196"/>
      <c r="MLW196"/>
      <c r="MLX196"/>
      <c r="MLY196"/>
      <c r="MLZ196"/>
      <c r="MMA196"/>
      <c r="MMB196"/>
      <c r="MMC196"/>
      <c r="MMD196"/>
      <c r="MME196"/>
      <c r="MMF196"/>
      <c r="MMG196"/>
      <c r="MMH196"/>
      <c r="MMI196"/>
      <c r="MMJ196"/>
      <c r="MMK196"/>
      <c r="MML196"/>
      <c r="MMM196"/>
      <c r="MMN196"/>
      <c r="MMO196"/>
      <c r="MMP196"/>
      <c r="MMQ196"/>
      <c r="MMR196"/>
      <c r="MMS196"/>
      <c r="MMT196"/>
      <c r="MMU196"/>
      <c r="MMV196"/>
      <c r="MMW196"/>
      <c r="MMX196"/>
      <c r="MMY196"/>
      <c r="MMZ196"/>
      <c r="MNA196"/>
      <c r="MNB196"/>
      <c r="MNC196"/>
      <c r="MND196"/>
      <c r="MNE196"/>
      <c r="MNF196"/>
      <c r="MNG196"/>
      <c r="MNH196"/>
      <c r="MNI196"/>
      <c r="MNJ196"/>
      <c r="MNK196"/>
      <c r="MNL196"/>
      <c r="MNM196"/>
      <c r="MNN196"/>
      <c r="MNO196"/>
      <c r="MNP196"/>
      <c r="MNQ196"/>
      <c r="MNR196"/>
      <c r="MNS196"/>
      <c r="MNT196"/>
      <c r="MNU196"/>
      <c r="MNV196"/>
      <c r="MNW196"/>
      <c r="MNX196"/>
      <c r="MNY196"/>
      <c r="MNZ196"/>
      <c r="MOA196"/>
      <c r="MOB196"/>
      <c r="MOC196"/>
      <c r="MOD196"/>
      <c r="MOE196"/>
      <c r="MOF196"/>
      <c r="MOG196"/>
      <c r="MOH196"/>
      <c r="MOI196"/>
      <c r="MOJ196"/>
      <c r="MOK196"/>
      <c r="MOL196"/>
      <c r="MOM196"/>
      <c r="MON196"/>
      <c r="MOO196"/>
      <c r="MOP196"/>
      <c r="MOQ196"/>
      <c r="MOR196"/>
      <c r="MOS196"/>
      <c r="MOT196"/>
      <c r="MOU196"/>
      <c r="MOV196"/>
      <c r="MOW196"/>
      <c r="MOX196"/>
      <c r="MOY196"/>
      <c r="MOZ196"/>
      <c r="MPA196"/>
      <c r="MPB196"/>
      <c r="MPC196"/>
      <c r="MPD196"/>
      <c r="MPE196"/>
      <c r="MPF196"/>
      <c r="MPG196"/>
      <c r="MPH196"/>
      <c r="MPI196"/>
      <c r="MPJ196"/>
      <c r="MPK196"/>
      <c r="MPL196"/>
      <c r="MPM196"/>
      <c r="MPN196"/>
      <c r="MPO196"/>
      <c r="MPP196"/>
      <c r="MPQ196"/>
      <c r="MPR196"/>
      <c r="MPS196"/>
      <c r="MPT196"/>
      <c r="MPU196"/>
      <c r="MPV196"/>
      <c r="MPW196"/>
      <c r="MPX196"/>
      <c r="MPY196"/>
      <c r="MPZ196"/>
      <c r="MQA196"/>
      <c r="MQB196"/>
      <c r="MQC196"/>
      <c r="MQD196"/>
      <c r="MQE196"/>
      <c r="MQF196"/>
      <c r="MQG196"/>
      <c r="MQH196"/>
      <c r="MQI196"/>
      <c r="MQJ196"/>
      <c r="MQK196"/>
      <c r="MQL196"/>
      <c r="MQM196"/>
      <c r="MQN196"/>
      <c r="MQO196"/>
      <c r="MQP196"/>
      <c r="MQQ196"/>
      <c r="MQR196"/>
      <c r="MQS196"/>
      <c r="MQT196"/>
      <c r="MQU196"/>
      <c r="MQV196"/>
      <c r="MQW196"/>
      <c r="MQX196"/>
      <c r="MQY196"/>
      <c r="MQZ196"/>
      <c r="MRA196"/>
      <c r="MRB196"/>
      <c r="MRC196"/>
      <c r="MRD196"/>
      <c r="MRE196"/>
      <c r="MRF196"/>
      <c r="MRG196"/>
      <c r="MRH196"/>
      <c r="MRI196"/>
      <c r="MRJ196"/>
      <c r="MRK196"/>
      <c r="MRL196"/>
      <c r="MRM196"/>
      <c r="MRN196"/>
      <c r="MRO196"/>
      <c r="MRP196"/>
      <c r="MRQ196"/>
      <c r="MRR196"/>
      <c r="MRS196"/>
      <c r="MRT196"/>
      <c r="MRU196"/>
      <c r="MRV196"/>
      <c r="MRW196"/>
      <c r="MRX196"/>
      <c r="MRY196"/>
      <c r="MRZ196"/>
      <c r="MSA196"/>
      <c r="MSB196"/>
      <c r="MSC196"/>
      <c r="MSD196"/>
      <c r="MSE196"/>
      <c r="MSF196"/>
      <c r="MSG196"/>
      <c r="MSH196"/>
      <c r="MSI196"/>
      <c r="MSJ196"/>
      <c r="MSK196"/>
      <c r="MSL196"/>
      <c r="MSM196"/>
      <c r="MSN196"/>
      <c r="MSO196"/>
      <c r="MSP196"/>
      <c r="MSQ196"/>
      <c r="MSR196"/>
      <c r="MSS196"/>
      <c r="MST196"/>
      <c r="MSU196"/>
      <c r="MSV196"/>
      <c r="MSW196"/>
      <c r="MSX196"/>
      <c r="MSY196"/>
      <c r="MSZ196"/>
      <c r="MTA196"/>
      <c r="MTB196"/>
      <c r="MTC196"/>
      <c r="MTD196"/>
      <c r="MTE196"/>
      <c r="MTF196"/>
      <c r="MTG196"/>
      <c r="MTH196"/>
      <c r="MTI196"/>
      <c r="MTJ196"/>
      <c r="MTK196"/>
      <c r="MTL196"/>
      <c r="MTM196"/>
      <c r="MTN196"/>
      <c r="MTO196"/>
      <c r="MTP196"/>
      <c r="MTQ196"/>
      <c r="MTR196"/>
      <c r="MTS196"/>
      <c r="MTT196"/>
      <c r="MTU196"/>
      <c r="MTV196"/>
      <c r="MTW196"/>
      <c r="MTX196"/>
      <c r="MTY196"/>
      <c r="MTZ196"/>
      <c r="MUA196"/>
      <c r="MUB196"/>
      <c r="MUC196"/>
      <c r="MUD196"/>
      <c r="MUE196"/>
      <c r="MUF196"/>
      <c r="MUG196"/>
      <c r="MUH196"/>
      <c r="MUI196"/>
      <c r="MUJ196"/>
      <c r="MUK196"/>
      <c r="MUL196"/>
      <c r="MUM196"/>
      <c r="MUN196"/>
      <c r="MUO196"/>
      <c r="MUP196"/>
      <c r="MUQ196"/>
      <c r="MUR196"/>
      <c r="MUS196"/>
      <c r="MUT196"/>
      <c r="MUU196"/>
      <c r="MUV196"/>
      <c r="MUW196"/>
      <c r="MUX196"/>
      <c r="MUY196"/>
      <c r="MUZ196"/>
      <c r="MVA196"/>
      <c r="MVB196"/>
      <c r="MVC196"/>
      <c r="MVD196"/>
      <c r="MVE196"/>
      <c r="MVF196"/>
      <c r="MVG196"/>
      <c r="MVH196"/>
      <c r="MVI196"/>
      <c r="MVJ196"/>
      <c r="MVK196"/>
      <c r="MVL196"/>
      <c r="MVM196"/>
      <c r="MVN196"/>
      <c r="MVO196"/>
      <c r="MVP196"/>
      <c r="MVQ196"/>
      <c r="MVR196"/>
      <c r="MVS196"/>
      <c r="MVT196"/>
      <c r="MVU196"/>
      <c r="MVV196"/>
      <c r="MVW196"/>
      <c r="MVX196"/>
      <c r="MVY196"/>
      <c r="MVZ196"/>
      <c r="MWA196"/>
      <c r="MWB196"/>
      <c r="MWC196"/>
      <c r="MWD196"/>
      <c r="MWE196"/>
      <c r="MWF196"/>
      <c r="MWG196"/>
      <c r="MWH196"/>
      <c r="MWI196"/>
      <c r="MWJ196"/>
      <c r="MWK196"/>
      <c r="MWL196"/>
      <c r="MWM196"/>
      <c r="MWN196"/>
      <c r="MWO196"/>
      <c r="MWP196"/>
      <c r="MWQ196"/>
      <c r="MWR196"/>
      <c r="MWS196"/>
      <c r="MWT196"/>
      <c r="MWU196"/>
      <c r="MWV196"/>
      <c r="MWW196"/>
      <c r="MWX196"/>
      <c r="MWY196"/>
      <c r="MWZ196"/>
      <c r="MXA196"/>
      <c r="MXB196"/>
      <c r="MXC196"/>
      <c r="MXD196"/>
      <c r="MXE196"/>
      <c r="MXF196"/>
      <c r="MXG196"/>
      <c r="MXH196"/>
      <c r="MXI196"/>
      <c r="MXJ196"/>
      <c r="MXK196"/>
      <c r="MXL196"/>
      <c r="MXM196"/>
      <c r="MXN196"/>
      <c r="MXO196"/>
      <c r="MXP196"/>
      <c r="MXQ196"/>
      <c r="MXR196"/>
      <c r="MXS196"/>
      <c r="MXT196"/>
      <c r="MXU196"/>
      <c r="MXV196"/>
      <c r="MXW196"/>
      <c r="MXX196"/>
      <c r="MXY196"/>
      <c r="MXZ196"/>
      <c r="MYA196"/>
      <c r="MYB196"/>
      <c r="MYC196"/>
      <c r="MYD196"/>
      <c r="MYE196"/>
      <c r="MYF196"/>
      <c r="MYG196"/>
      <c r="MYH196"/>
      <c r="MYI196"/>
      <c r="MYJ196"/>
      <c r="MYK196"/>
      <c r="MYL196"/>
      <c r="MYM196"/>
      <c r="MYN196"/>
      <c r="MYO196"/>
      <c r="MYP196"/>
      <c r="MYQ196"/>
      <c r="MYR196"/>
      <c r="MYS196"/>
      <c r="MYT196"/>
      <c r="MYU196"/>
      <c r="MYV196"/>
      <c r="MYW196"/>
      <c r="MYX196"/>
      <c r="MYY196"/>
      <c r="MYZ196"/>
      <c r="MZA196"/>
      <c r="MZB196"/>
      <c r="MZC196"/>
      <c r="MZD196"/>
      <c r="MZE196"/>
      <c r="MZF196"/>
      <c r="MZG196"/>
      <c r="MZH196"/>
      <c r="MZI196"/>
      <c r="MZJ196"/>
      <c r="MZK196"/>
      <c r="MZL196"/>
      <c r="MZM196"/>
      <c r="MZN196"/>
      <c r="MZO196"/>
      <c r="MZP196"/>
      <c r="MZQ196"/>
      <c r="MZR196"/>
      <c r="MZS196"/>
      <c r="MZT196"/>
      <c r="MZU196"/>
      <c r="MZV196"/>
      <c r="MZW196"/>
      <c r="MZX196"/>
      <c r="MZY196"/>
      <c r="MZZ196"/>
      <c r="NAA196"/>
      <c r="NAB196"/>
      <c r="NAC196"/>
      <c r="NAD196"/>
      <c r="NAE196"/>
      <c r="NAF196"/>
      <c r="NAG196"/>
      <c r="NAH196"/>
      <c r="NAI196"/>
      <c r="NAJ196"/>
      <c r="NAK196"/>
      <c r="NAL196"/>
      <c r="NAM196"/>
      <c r="NAN196"/>
      <c r="NAO196"/>
      <c r="NAP196"/>
      <c r="NAQ196"/>
      <c r="NAR196"/>
      <c r="NAS196"/>
      <c r="NAT196"/>
      <c r="NAU196"/>
      <c r="NAV196"/>
      <c r="NAW196"/>
      <c r="NAX196"/>
      <c r="NAY196"/>
      <c r="NAZ196"/>
      <c r="NBA196"/>
      <c r="NBB196"/>
      <c r="NBC196"/>
      <c r="NBD196"/>
      <c r="NBE196"/>
      <c r="NBF196"/>
      <c r="NBG196"/>
      <c r="NBH196"/>
      <c r="NBI196"/>
      <c r="NBJ196"/>
      <c r="NBK196"/>
      <c r="NBL196"/>
      <c r="NBM196"/>
      <c r="NBN196"/>
      <c r="NBO196"/>
      <c r="NBP196"/>
      <c r="NBQ196"/>
      <c r="NBR196"/>
      <c r="NBS196"/>
      <c r="NBT196"/>
      <c r="NBU196"/>
      <c r="NBV196"/>
      <c r="NBW196"/>
      <c r="NBX196"/>
      <c r="NBY196"/>
      <c r="NBZ196"/>
      <c r="NCA196"/>
      <c r="NCB196"/>
      <c r="NCC196"/>
      <c r="NCD196"/>
      <c r="NCE196"/>
      <c r="NCF196"/>
      <c r="NCG196"/>
      <c r="NCH196"/>
      <c r="NCI196"/>
      <c r="NCJ196"/>
      <c r="NCK196"/>
      <c r="NCL196"/>
      <c r="NCM196"/>
      <c r="NCN196"/>
      <c r="NCO196"/>
      <c r="NCP196"/>
      <c r="NCQ196"/>
      <c r="NCR196"/>
      <c r="NCS196"/>
      <c r="NCT196"/>
      <c r="NCU196"/>
      <c r="NCV196"/>
      <c r="NCW196"/>
      <c r="NCX196"/>
      <c r="NCY196"/>
      <c r="NCZ196"/>
      <c r="NDA196"/>
      <c r="NDB196"/>
      <c r="NDC196"/>
      <c r="NDD196"/>
      <c r="NDE196"/>
      <c r="NDF196"/>
      <c r="NDG196"/>
      <c r="NDH196"/>
      <c r="NDI196"/>
      <c r="NDJ196"/>
      <c r="NDK196"/>
      <c r="NDL196"/>
      <c r="NDM196"/>
      <c r="NDN196"/>
      <c r="NDO196"/>
      <c r="NDP196"/>
      <c r="NDQ196"/>
      <c r="NDR196"/>
      <c r="NDS196"/>
      <c r="NDT196"/>
      <c r="NDU196"/>
      <c r="NDV196"/>
      <c r="NDW196"/>
      <c r="NDX196"/>
      <c r="NDY196"/>
      <c r="NDZ196"/>
      <c r="NEA196"/>
      <c r="NEB196"/>
      <c r="NEC196"/>
      <c r="NED196"/>
      <c r="NEE196"/>
      <c r="NEF196"/>
      <c r="NEG196"/>
      <c r="NEH196"/>
      <c r="NEI196"/>
      <c r="NEJ196"/>
      <c r="NEK196"/>
      <c r="NEL196"/>
      <c r="NEM196"/>
      <c r="NEN196"/>
      <c r="NEO196"/>
      <c r="NEP196"/>
      <c r="NEQ196"/>
      <c r="NER196"/>
      <c r="NES196"/>
      <c r="NET196"/>
      <c r="NEU196"/>
      <c r="NEV196"/>
      <c r="NEW196"/>
      <c r="NEX196"/>
      <c r="NEY196"/>
      <c r="NEZ196"/>
      <c r="NFA196"/>
      <c r="NFB196"/>
      <c r="NFC196"/>
      <c r="NFD196"/>
      <c r="NFE196"/>
      <c r="NFF196"/>
      <c r="NFG196"/>
      <c r="NFH196"/>
      <c r="NFI196"/>
      <c r="NFJ196"/>
      <c r="NFK196"/>
      <c r="NFL196"/>
      <c r="NFM196"/>
      <c r="NFN196"/>
      <c r="NFO196"/>
      <c r="NFP196"/>
      <c r="NFQ196"/>
      <c r="NFR196"/>
      <c r="NFS196"/>
      <c r="NFT196"/>
      <c r="NFU196"/>
      <c r="NFV196"/>
      <c r="NFW196"/>
      <c r="NFX196"/>
      <c r="NFY196"/>
      <c r="NFZ196"/>
      <c r="NGA196"/>
      <c r="NGB196"/>
      <c r="NGC196"/>
      <c r="NGD196"/>
      <c r="NGE196"/>
      <c r="NGF196"/>
      <c r="NGG196"/>
      <c r="NGH196"/>
      <c r="NGI196"/>
      <c r="NGJ196"/>
      <c r="NGK196"/>
      <c r="NGL196"/>
      <c r="NGM196"/>
      <c r="NGN196"/>
      <c r="NGO196"/>
      <c r="NGP196"/>
      <c r="NGQ196"/>
      <c r="NGR196"/>
      <c r="NGS196"/>
      <c r="NGT196"/>
      <c r="NGU196"/>
      <c r="NGV196"/>
      <c r="NGW196"/>
      <c r="NGX196"/>
      <c r="NGY196"/>
      <c r="NGZ196"/>
      <c r="NHA196"/>
      <c r="NHB196"/>
      <c r="NHC196"/>
      <c r="NHD196"/>
      <c r="NHE196"/>
      <c r="NHF196"/>
      <c r="NHG196"/>
      <c r="NHH196"/>
      <c r="NHI196"/>
      <c r="NHJ196"/>
      <c r="NHK196"/>
      <c r="NHL196"/>
      <c r="NHM196"/>
      <c r="NHN196"/>
      <c r="NHO196"/>
      <c r="NHP196"/>
      <c r="NHQ196"/>
      <c r="NHR196"/>
      <c r="NHS196"/>
      <c r="NHT196"/>
      <c r="NHU196"/>
      <c r="NHV196"/>
      <c r="NHW196"/>
      <c r="NHX196"/>
      <c r="NHY196"/>
      <c r="NHZ196"/>
      <c r="NIA196"/>
      <c r="NIB196"/>
      <c r="NIC196"/>
      <c r="NID196"/>
      <c r="NIE196"/>
      <c r="NIF196"/>
      <c r="NIG196"/>
      <c r="NIH196"/>
      <c r="NII196"/>
      <c r="NIJ196"/>
      <c r="NIK196"/>
      <c r="NIL196"/>
      <c r="NIM196"/>
      <c r="NIN196"/>
      <c r="NIO196"/>
      <c r="NIP196"/>
      <c r="NIQ196"/>
      <c r="NIR196"/>
      <c r="NIS196"/>
      <c r="NIT196"/>
      <c r="NIU196"/>
      <c r="NIV196"/>
      <c r="NIW196"/>
      <c r="NIX196"/>
      <c r="NIY196"/>
      <c r="NIZ196"/>
      <c r="NJA196"/>
      <c r="NJB196"/>
      <c r="NJC196"/>
      <c r="NJD196"/>
      <c r="NJE196"/>
      <c r="NJF196"/>
      <c r="NJG196"/>
      <c r="NJH196"/>
      <c r="NJI196"/>
      <c r="NJJ196"/>
      <c r="NJK196"/>
      <c r="NJL196"/>
      <c r="NJM196"/>
      <c r="NJN196"/>
      <c r="NJO196"/>
      <c r="NJP196"/>
      <c r="NJQ196"/>
      <c r="NJR196"/>
      <c r="NJS196"/>
      <c r="NJT196"/>
      <c r="NJU196"/>
      <c r="NJV196"/>
      <c r="NJW196"/>
      <c r="NJX196"/>
      <c r="NJY196"/>
      <c r="NJZ196"/>
      <c r="NKA196"/>
      <c r="NKB196"/>
      <c r="NKC196"/>
      <c r="NKD196"/>
      <c r="NKE196"/>
      <c r="NKF196"/>
      <c r="NKG196"/>
      <c r="NKH196"/>
      <c r="NKI196"/>
      <c r="NKJ196"/>
      <c r="NKK196"/>
      <c r="NKL196"/>
      <c r="NKM196"/>
      <c r="NKN196"/>
      <c r="NKO196"/>
      <c r="NKP196"/>
      <c r="NKQ196"/>
      <c r="NKR196"/>
      <c r="NKS196"/>
      <c r="NKT196"/>
      <c r="NKU196"/>
      <c r="NKV196"/>
      <c r="NKW196"/>
      <c r="NKX196"/>
      <c r="NKY196"/>
      <c r="NKZ196"/>
      <c r="NLA196"/>
      <c r="NLB196"/>
      <c r="NLC196"/>
      <c r="NLD196"/>
      <c r="NLE196"/>
      <c r="NLF196"/>
      <c r="NLG196"/>
      <c r="NLH196"/>
      <c r="NLI196"/>
      <c r="NLJ196"/>
      <c r="NLK196"/>
      <c r="NLL196"/>
      <c r="NLM196"/>
      <c r="NLN196"/>
      <c r="NLO196"/>
      <c r="NLP196"/>
      <c r="NLQ196"/>
      <c r="NLR196"/>
      <c r="NLS196"/>
      <c r="NLT196"/>
      <c r="NLU196"/>
      <c r="NLV196"/>
      <c r="NLW196"/>
      <c r="NLX196"/>
      <c r="NLY196"/>
      <c r="NLZ196"/>
      <c r="NMA196"/>
      <c r="NMB196"/>
      <c r="NMC196"/>
      <c r="NMD196"/>
      <c r="NME196"/>
      <c r="NMF196"/>
      <c r="NMG196"/>
      <c r="NMH196"/>
      <c r="NMI196"/>
      <c r="NMJ196"/>
      <c r="NMK196"/>
      <c r="NML196"/>
      <c r="NMM196"/>
      <c r="NMN196"/>
      <c r="NMO196"/>
      <c r="NMP196"/>
      <c r="NMQ196"/>
      <c r="NMR196"/>
      <c r="NMS196"/>
      <c r="NMT196"/>
      <c r="NMU196"/>
      <c r="NMV196"/>
      <c r="NMW196"/>
      <c r="NMX196"/>
      <c r="NMY196"/>
      <c r="NMZ196"/>
      <c r="NNA196"/>
      <c r="NNB196"/>
      <c r="NNC196"/>
      <c r="NND196"/>
      <c r="NNE196"/>
      <c r="NNF196"/>
      <c r="NNG196"/>
      <c r="NNH196"/>
      <c r="NNI196"/>
      <c r="NNJ196"/>
      <c r="NNK196"/>
      <c r="NNL196"/>
      <c r="NNM196"/>
      <c r="NNN196"/>
      <c r="NNO196"/>
      <c r="NNP196"/>
      <c r="NNQ196"/>
      <c r="NNR196"/>
      <c r="NNS196"/>
      <c r="NNT196"/>
      <c r="NNU196"/>
      <c r="NNV196"/>
      <c r="NNW196"/>
      <c r="NNX196"/>
      <c r="NNY196"/>
      <c r="NNZ196"/>
      <c r="NOA196"/>
      <c r="NOB196"/>
      <c r="NOC196"/>
      <c r="NOD196"/>
      <c r="NOE196"/>
      <c r="NOF196"/>
      <c r="NOG196"/>
      <c r="NOH196"/>
      <c r="NOI196"/>
      <c r="NOJ196"/>
      <c r="NOK196"/>
      <c r="NOL196"/>
      <c r="NOM196"/>
      <c r="NON196"/>
      <c r="NOO196"/>
      <c r="NOP196"/>
      <c r="NOQ196"/>
      <c r="NOR196"/>
      <c r="NOS196"/>
      <c r="NOT196"/>
      <c r="NOU196"/>
      <c r="NOV196"/>
      <c r="NOW196"/>
      <c r="NOX196"/>
      <c r="NOY196"/>
      <c r="NOZ196"/>
      <c r="NPA196"/>
      <c r="NPB196"/>
      <c r="NPC196"/>
      <c r="NPD196"/>
      <c r="NPE196"/>
      <c r="NPF196"/>
      <c r="NPG196"/>
      <c r="NPH196"/>
      <c r="NPI196"/>
      <c r="NPJ196"/>
      <c r="NPK196"/>
      <c r="NPL196"/>
      <c r="NPM196"/>
      <c r="NPN196"/>
      <c r="NPO196"/>
      <c r="NPP196"/>
      <c r="NPQ196"/>
      <c r="NPR196"/>
      <c r="NPS196"/>
      <c r="NPT196"/>
      <c r="NPU196"/>
      <c r="NPV196"/>
      <c r="NPW196"/>
      <c r="NPX196"/>
      <c r="NPY196"/>
      <c r="NPZ196"/>
      <c r="NQA196"/>
      <c r="NQB196"/>
      <c r="NQC196"/>
      <c r="NQD196"/>
      <c r="NQE196"/>
      <c r="NQF196"/>
      <c r="NQG196"/>
      <c r="NQH196"/>
      <c r="NQI196"/>
      <c r="NQJ196"/>
      <c r="NQK196"/>
      <c r="NQL196"/>
      <c r="NQM196"/>
      <c r="NQN196"/>
      <c r="NQO196"/>
      <c r="NQP196"/>
      <c r="NQQ196"/>
      <c r="NQR196"/>
      <c r="NQS196"/>
      <c r="NQT196"/>
      <c r="NQU196"/>
      <c r="NQV196"/>
      <c r="NQW196"/>
      <c r="NQX196"/>
      <c r="NQY196"/>
      <c r="NQZ196"/>
      <c r="NRA196"/>
      <c r="NRB196"/>
      <c r="NRC196"/>
      <c r="NRD196"/>
      <c r="NRE196"/>
      <c r="NRF196"/>
      <c r="NRG196"/>
      <c r="NRH196"/>
      <c r="NRI196"/>
      <c r="NRJ196"/>
      <c r="NRK196"/>
      <c r="NRL196"/>
      <c r="NRM196"/>
      <c r="NRN196"/>
      <c r="NRO196"/>
      <c r="NRP196"/>
      <c r="NRQ196"/>
      <c r="NRR196"/>
      <c r="NRS196"/>
      <c r="NRT196"/>
      <c r="NRU196"/>
      <c r="NRV196"/>
      <c r="NRW196"/>
      <c r="NRX196"/>
      <c r="NRY196"/>
      <c r="NRZ196"/>
      <c r="NSA196"/>
      <c r="NSB196"/>
      <c r="NSC196"/>
      <c r="NSD196"/>
      <c r="NSE196"/>
      <c r="NSF196"/>
      <c r="NSG196"/>
      <c r="NSH196"/>
      <c r="NSI196"/>
      <c r="NSJ196"/>
      <c r="NSK196"/>
      <c r="NSL196"/>
      <c r="NSM196"/>
      <c r="NSN196"/>
      <c r="NSO196"/>
      <c r="NSP196"/>
      <c r="NSQ196"/>
      <c r="NSR196"/>
      <c r="NSS196"/>
      <c r="NST196"/>
      <c r="NSU196"/>
      <c r="NSV196"/>
      <c r="NSW196"/>
      <c r="NSX196"/>
      <c r="NSY196"/>
      <c r="NSZ196"/>
      <c r="NTA196"/>
      <c r="NTB196"/>
      <c r="NTC196"/>
      <c r="NTD196"/>
      <c r="NTE196"/>
      <c r="NTF196"/>
      <c r="NTG196"/>
      <c r="NTH196"/>
      <c r="NTI196"/>
      <c r="NTJ196"/>
      <c r="NTK196"/>
      <c r="NTL196"/>
      <c r="NTM196"/>
      <c r="NTN196"/>
      <c r="NTO196"/>
      <c r="NTP196"/>
      <c r="NTQ196"/>
      <c r="NTR196"/>
      <c r="NTS196"/>
      <c r="NTT196"/>
      <c r="NTU196"/>
      <c r="NTV196"/>
      <c r="NTW196"/>
      <c r="NTX196"/>
      <c r="NTY196"/>
      <c r="NTZ196"/>
      <c r="NUA196"/>
      <c r="NUB196"/>
      <c r="NUC196"/>
      <c r="NUD196"/>
      <c r="NUE196"/>
      <c r="NUF196"/>
      <c r="NUG196"/>
      <c r="NUH196"/>
      <c r="NUI196"/>
      <c r="NUJ196"/>
      <c r="NUK196"/>
      <c r="NUL196"/>
      <c r="NUM196"/>
      <c r="NUN196"/>
      <c r="NUO196"/>
      <c r="NUP196"/>
      <c r="NUQ196"/>
      <c r="NUR196"/>
      <c r="NUS196"/>
      <c r="NUT196"/>
      <c r="NUU196"/>
      <c r="NUV196"/>
      <c r="NUW196"/>
      <c r="NUX196"/>
      <c r="NUY196"/>
      <c r="NUZ196"/>
      <c r="NVA196"/>
      <c r="NVB196"/>
      <c r="NVC196"/>
      <c r="NVD196"/>
      <c r="NVE196"/>
      <c r="NVF196"/>
      <c r="NVG196"/>
      <c r="NVH196"/>
      <c r="NVI196"/>
      <c r="NVJ196"/>
      <c r="NVK196"/>
      <c r="NVL196"/>
      <c r="NVM196"/>
      <c r="NVN196"/>
      <c r="NVO196"/>
      <c r="NVP196"/>
      <c r="NVQ196"/>
      <c r="NVR196"/>
      <c r="NVS196"/>
      <c r="NVT196"/>
      <c r="NVU196"/>
      <c r="NVV196"/>
      <c r="NVW196"/>
      <c r="NVX196"/>
      <c r="NVY196"/>
      <c r="NVZ196"/>
      <c r="NWA196"/>
      <c r="NWB196"/>
      <c r="NWC196"/>
      <c r="NWD196"/>
      <c r="NWE196"/>
      <c r="NWF196"/>
      <c r="NWG196"/>
      <c r="NWH196"/>
      <c r="NWI196"/>
      <c r="NWJ196"/>
      <c r="NWK196"/>
      <c r="NWL196"/>
      <c r="NWM196"/>
      <c r="NWN196"/>
      <c r="NWO196"/>
      <c r="NWP196"/>
      <c r="NWQ196"/>
      <c r="NWR196"/>
      <c r="NWS196"/>
      <c r="NWT196"/>
      <c r="NWU196"/>
      <c r="NWV196"/>
      <c r="NWW196"/>
      <c r="NWX196"/>
      <c r="NWY196"/>
      <c r="NWZ196"/>
      <c r="NXA196"/>
      <c r="NXB196"/>
      <c r="NXC196"/>
      <c r="NXD196"/>
      <c r="NXE196"/>
      <c r="NXF196"/>
      <c r="NXG196"/>
      <c r="NXH196"/>
      <c r="NXI196"/>
      <c r="NXJ196"/>
      <c r="NXK196"/>
      <c r="NXL196"/>
      <c r="NXM196"/>
      <c r="NXN196"/>
      <c r="NXO196"/>
      <c r="NXP196"/>
      <c r="NXQ196"/>
      <c r="NXR196"/>
      <c r="NXS196"/>
      <c r="NXT196"/>
      <c r="NXU196"/>
      <c r="NXV196"/>
      <c r="NXW196"/>
      <c r="NXX196"/>
      <c r="NXY196"/>
      <c r="NXZ196"/>
      <c r="NYA196"/>
      <c r="NYB196"/>
      <c r="NYC196"/>
      <c r="NYD196"/>
      <c r="NYE196"/>
      <c r="NYF196"/>
      <c r="NYG196"/>
      <c r="NYH196"/>
      <c r="NYI196"/>
      <c r="NYJ196"/>
      <c r="NYK196"/>
      <c r="NYL196"/>
      <c r="NYM196"/>
      <c r="NYN196"/>
      <c r="NYO196"/>
      <c r="NYP196"/>
      <c r="NYQ196"/>
      <c r="NYR196"/>
      <c r="NYS196"/>
      <c r="NYT196"/>
      <c r="NYU196"/>
      <c r="NYV196"/>
      <c r="NYW196"/>
      <c r="NYX196"/>
      <c r="NYY196"/>
      <c r="NYZ196"/>
      <c r="NZA196"/>
      <c r="NZB196"/>
      <c r="NZC196"/>
      <c r="NZD196"/>
      <c r="NZE196"/>
      <c r="NZF196"/>
      <c r="NZG196"/>
      <c r="NZH196"/>
      <c r="NZI196"/>
      <c r="NZJ196"/>
      <c r="NZK196"/>
      <c r="NZL196"/>
      <c r="NZM196"/>
      <c r="NZN196"/>
      <c r="NZO196"/>
      <c r="NZP196"/>
      <c r="NZQ196"/>
      <c r="NZR196"/>
      <c r="NZS196"/>
      <c r="NZT196"/>
      <c r="NZU196"/>
      <c r="NZV196"/>
      <c r="NZW196"/>
      <c r="NZX196"/>
      <c r="NZY196"/>
      <c r="NZZ196"/>
      <c r="OAA196"/>
      <c r="OAB196"/>
      <c r="OAC196"/>
      <c r="OAD196"/>
      <c r="OAE196"/>
      <c r="OAF196"/>
      <c r="OAG196"/>
      <c r="OAH196"/>
      <c r="OAI196"/>
      <c r="OAJ196"/>
      <c r="OAK196"/>
      <c r="OAL196"/>
      <c r="OAM196"/>
      <c r="OAN196"/>
      <c r="OAO196"/>
      <c r="OAP196"/>
      <c r="OAQ196"/>
      <c r="OAR196"/>
      <c r="OAS196"/>
      <c r="OAT196"/>
      <c r="OAU196"/>
      <c r="OAV196"/>
      <c r="OAW196"/>
      <c r="OAX196"/>
      <c r="OAY196"/>
      <c r="OAZ196"/>
      <c r="OBA196"/>
      <c r="OBB196"/>
      <c r="OBC196"/>
      <c r="OBD196"/>
      <c r="OBE196"/>
      <c r="OBF196"/>
      <c r="OBG196"/>
      <c r="OBH196"/>
      <c r="OBI196"/>
      <c r="OBJ196"/>
      <c r="OBK196"/>
      <c r="OBL196"/>
      <c r="OBM196"/>
      <c r="OBN196"/>
      <c r="OBO196"/>
      <c r="OBP196"/>
      <c r="OBQ196"/>
      <c r="OBR196"/>
      <c r="OBS196"/>
      <c r="OBT196"/>
      <c r="OBU196"/>
      <c r="OBV196"/>
      <c r="OBW196"/>
      <c r="OBX196"/>
      <c r="OBY196"/>
      <c r="OBZ196"/>
      <c r="OCA196"/>
      <c r="OCB196"/>
      <c r="OCC196"/>
      <c r="OCD196"/>
      <c r="OCE196"/>
      <c r="OCF196"/>
      <c r="OCG196"/>
      <c r="OCH196"/>
      <c r="OCI196"/>
      <c r="OCJ196"/>
      <c r="OCK196"/>
      <c r="OCL196"/>
      <c r="OCM196"/>
      <c r="OCN196"/>
      <c r="OCO196"/>
      <c r="OCP196"/>
      <c r="OCQ196"/>
      <c r="OCR196"/>
      <c r="OCS196"/>
      <c r="OCT196"/>
      <c r="OCU196"/>
      <c r="OCV196"/>
      <c r="OCW196"/>
      <c r="OCX196"/>
      <c r="OCY196"/>
      <c r="OCZ196"/>
      <c r="ODA196"/>
      <c r="ODB196"/>
      <c r="ODC196"/>
      <c r="ODD196"/>
      <c r="ODE196"/>
      <c r="ODF196"/>
      <c r="ODG196"/>
      <c r="ODH196"/>
      <c r="ODI196"/>
      <c r="ODJ196"/>
      <c r="ODK196"/>
      <c r="ODL196"/>
      <c r="ODM196"/>
      <c r="ODN196"/>
      <c r="ODO196"/>
      <c r="ODP196"/>
      <c r="ODQ196"/>
      <c r="ODR196"/>
      <c r="ODS196"/>
      <c r="ODT196"/>
      <c r="ODU196"/>
      <c r="ODV196"/>
      <c r="ODW196"/>
      <c r="ODX196"/>
      <c r="ODY196"/>
      <c r="ODZ196"/>
      <c r="OEA196"/>
      <c r="OEB196"/>
      <c r="OEC196"/>
      <c r="OED196"/>
      <c r="OEE196"/>
      <c r="OEF196"/>
      <c r="OEG196"/>
      <c r="OEH196"/>
      <c r="OEI196"/>
      <c r="OEJ196"/>
      <c r="OEK196"/>
      <c r="OEL196"/>
      <c r="OEM196"/>
      <c r="OEN196"/>
      <c r="OEO196"/>
      <c r="OEP196"/>
      <c r="OEQ196"/>
      <c r="OER196"/>
      <c r="OES196"/>
      <c r="OET196"/>
      <c r="OEU196"/>
      <c r="OEV196"/>
      <c r="OEW196"/>
      <c r="OEX196"/>
      <c r="OEY196"/>
      <c r="OEZ196"/>
      <c r="OFA196"/>
      <c r="OFB196"/>
      <c r="OFC196"/>
      <c r="OFD196"/>
      <c r="OFE196"/>
      <c r="OFF196"/>
      <c r="OFG196"/>
      <c r="OFH196"/>
      <c r="OFI196"/>
      <c r="OFJ196"/>
      <c r="OFK196"/>
      <c r="OFL196"/>
      <c r="OFM196"/>
      <c r="OFN196"/>
      <c r="OFO196"/>
      <c r="OFP196"/>
      <c r="OFQ196"/>
      <c r="OFR196"/>
      <c r="OFS196"/>
      <c r="OFT196"/>
      <c r="OFU196"/>
      <c r="OFV196"/>
      <c r="OFW196"/>
      <c r="OFX196"/>
      <c r="OFY196"/>
      <c r="OFZ196"/>
      <c r="OGA196"/>
      <c r="OGB196"/>
      <c r="OGC196"/>
      <c r="OGD196"/>
      <c r="OGE196"/>
      <c r="OGF196"/>
      <c r="OGG196"/>
      <c r="OGH196"/>
      <c r="OGI196"/>
      <c r="OGJ196"/>
      <c r="OGK196"/>
      <c r="OGL196"/>
      <c r="OGM196"/>
      <c r="OGN196"/>
      <c r="OGO196"/>
      <c r="OGP196"/>
      <c r="OGQ196"/>
      <c r="OGR196"/>
      <c r="OGS196"/>
      <c r="OGT196"/>
      <c r="OGU196"/>
      <c r="OGV196"/>
      <c r="OGW196"/>
      <c r="OGX196"/>
      <c r="OGY196"/>
      <c r="OGZ196"/>
      <c r="OHA196"/>
      <c r="OHB196"/>
      <c r="OHC196"/>
      <c r="OHD196"/>
      <c r="OHE196"/>
      <c r="OHF196"/>
      <c r="OHG196"/>
      <c r="OHH196"/>
      <c r="OHI196"/>
      <c r="OHJ196"/>
      <c r="OHK196"/>
      <c r="OHL196"/>
      <c r="OHM196"/>
      <c r="OHN196"/>
      <c r="OHO196"/>
      <c r="OHP196"/>
      <c r="OHQ196"/>
      <c r="OHR196"/>
      <c r="OHS196"/>
      <c r="OHT196"/>
      <c r="OHU196"/>
      <c r="OHV196"/>
      <c r="OHW196"/>
      <c r="OHX196"/>
      <c r="OHY196"/>
      <c r="OHZ196"/>
      <c r="OIA196"/>
      <c r="OIB196"/>
      <c r="OIC196"/>
      <c r="OID196"/>
      <c r="OIE196"/>
      <c r="OIF196"/>
      <c r="OIG196"/>
      <c r="OIH196"/>
      <c r="OII196"/>
      <c r="OIJ196"/>
      <c r="OIK196"/>
      <c r="OIL196"/>
      <c r="OIM196"/>
      <c r="OIN196"/>
      <c r="OIO196"/>
      <c r="OIP196"/>
      <c r="OIQ196"/>
      <c r="OIR196"/>
      <c r="OIS196"/>
      <c r="OIT196"/>
      <c r="OIU196"/>
      <c r="OIV196"/>
      <c r="OIW196"/>
      <c r="OIX196"/>
      <c r="OIY196"/>
      <c r="OIZ196"/>
      <c r="OJA196"/>
      <c r="OJB196"/>
      <c r="OJC196"/>
      <c r="OJD196"/>
      <c r="OJE196"/>
      <c r="OJF196"/>
      <c r="OJG196"/>
      <c r="OJH196"/>
      <c r="OJI196"/>
      <c r="OJJ196"/>
      <c r="OJK196"/>
      <c r="OJL196"/>
      <c r="OJM196"/>
      <c r="OJN196"/>
      <c r="OJO196"/>
      <c r="OJP196"/>
      <c r="OJQ196"/>
      <c r="OJR196"/>
      <c r="OJS196"/>
      <c r="OJT196"/>
      <c r="OJU196"/>
      <c r="OJV196"/>
      <c r="OJW196"/>
      <c r="OJX196"/>
      <c r="OJY196"/>
      <c r="OJZ196"/>
      <c r="OKA196"/>
      <c r="OKB196"/>
      <c r="OKC196"/>
      <c r="OKD196"/>
      <c r="OKE196"/>
      <c r="OKF196"/>
      <c r="OKG196"/>
      <c r="OKH196"/>
      <c r="OKI196"/>
      <c r="OKJ196"/>
      <c r="OKK196"/>
      <c r="OKL196"/>
      <c r="OKM196"/>
      <c r="OKN196"/>
      <c r="OKO196"/>
      <c r="OKP196"/>
      <c r="OKQ196"/>
      <c r="OKR196"/>
      <c r="OKS196"/>
      <c r="OKT196"/>
      <c r="OKU196"/>
      <c r="OKV196"/>
      <c r="OKW196"/>
      <c r="OKX196"/>
      <c r="OKY196"/>
      <c r="OKZ196"/>
      <c r="OLA196"/>
      <c r="OLB196"/>
      <c r="OLC196"/>
      <c r="OLD196"/>
      <c r="OLE196"/>
      <c r="OLF196"/>
      <c r="OLG196"/>
      <c r="OLH196"/>
      <c r="OLI196"/>
      <c r="OLJ196"/>
      <c r="OLK196"/>
      <c r="OLL196"/>
      <c r="OLM196"/>
      <c r="OLN196"/>
      <c r="OLO196"/>
      <c r="OLP196"/>
      <c r="OLQ196"/>
      <c r="OLR196"/>
      <c r="OLS196"/>
      <c r="OLT196"/>
      <c r="OLU196"/>
      <c r="OLV196"/>
      <c r="OLW196"/>
      <c r="OLX196"/>
      <c r="OLY196"/>
      <c r="OLZ196"/>
      <c r="OMA196"/>
      <c r="OMB196"/>
      <c r="OMC196"/>
      <c r="OMD196"/>
      <c r="OME196"/>
      <c r="OMF196"/>
      <c r="OMG196"/>
      <c r="OMH196"/>
      <c r="OMI196"/>
      <c r="OMJ196"/>
      <c r="OMK196"/>
      <c r="OML196"/>
      <c r="OMM196"/>
      <c r="OMN196"/>
      <c r="OMO196"/>
      <c r="OMP196"/>
      <c r="OMQ196"/>
      <c r="OMR196"/>
      <c r="OMS196"/>
      <c r="OMT196"/>
      <c r="OMU196"/>
      <c r="OMV196"/>
      <c r="OMW196"/>
      <c r="OMX196"/>
      <c r="OMY196"/>
      <c r="OMZ196"/>
      <c r="ONA196"/>
      <c r="ONB196"/>
      <c r="ONC196"/>
      <c r="OND196"/>
      <c r="ONE196"/>
      <c r="ONF196"/>
      <c r="ONG196"/>
      <c r="ONH196"/>
      <c r="ONI196"/>
      <c r="ONJ196"/>
      <c r="ONK196"/>
      <c r="ONL196"/>
      <c r="ONM196"/>
      <c r="ONN196"/>
      <c r="ONO196"/>
      <c r="ONP196"/>
      <c r="ONQ196"/>
      <c r="ONR196"/>
      <c r="ONS196"/>
      <c r="ONT196"/>
      <c r="ONU196"/>
      <c r="ONV196"/>
      <c r="ONW196"/>
      <c r="ONX196"/>
      <c r="ONY196"/>
      <c r="ONZ196"/>
      <c r="OOA196"/>
      <c r="OOB196"/>
      <c r="OOC196"/>
      <c r="OOD196"/>
      <c r="OOE196"/>
      <c r="OOF196"/>
      <c r="OOG196"/>
      <c r="OOH196"/>
      <c r="OOI196"/>
      <c r="OOJ196"/>
      <c r="OOK196"/>
      <c r="OOL196"/>
      <c r="OOM196"/>
      <c r="OON196"/>
      <c r="OOO196"/>
      <c r="OOP196"/>
      <c r="OOQ196"/>
      <c r="OOR196"/>
      <c r="OOS196"/>
      <c r="OOT196"/>
      <c r="OOU196"/>
      <c r="OOV196"/>
      <c r="OOW196"/>
      <c r="OOX196"/>
      <c r="OOY196"/>
      <c r="OOZ196"/>
      <c r="OPA196"/>
      <c r="OPB196"/>
      <c r="OPC196"/>
      <c r="OPD196"/>
      <c r="OPE196"/>
      <c r="OPF196"/>
      <c r="OPG196"/>
      <c r="OPH196"/>
      <c r="OPI196"/>
      <c r="OPJ196"/>
      <c r="OPK196"/>
      <c r="OPL196"/>
      <c r="OPM196"/>
      <c r="OPN196"/>
      <c r="OPO196"/>
      <c r="OPP196"/>
      <c r="OPQ196"/>
      <c r="OPR196"/>
      <c r="OPS196"/>
      <c r="OPT196"/>
      <c r="OPU196"/>
      <c r="OPV196"/>
      <c r="OPW196"/>
      <c r="OPX196"/>
      <c r="OPY196"/>
      <c r="OPZ196"/>
      <c r="OQA196"/>
      <c r="OQB196"/>
      <c r="OQC196"/>
      <c r="OQD196"/>
      <c r="OQE196"/>
      <c r="OQF196"/>
      <c r="OQG196"/>
      <c r="OQH196"/>
      <c r="OQI196"/>
      <c r="OQJ196"/>
      <c r="OQK196"/>
      <c r="OQL196"/>
      <c r="OQM196"/>
      <c r="OQN196"/>
      <c r="OQO196"/>
      <c r="OQP196"/>
      <c r="OQQ196"/>
      <c r="OQR196"/>
      <c r="OQS196"/>
      <c r="OQT196"/>
      <c r="OQU196"/>
      <c r="OQV196"/>
      <c r="OQW196"/>
      <c r="OQX196"/>
      <c r="OQY196"/>
      <c r="OQZ196"/>
      <c r="ORA196"/>
      <c r="ORB196"/>
      <c r="ORC196"/>
      <c r="ORD196"/>
      <c r="ORE196"/>
      <c r="ORF196"/>
      <c r="ORG196"/>
      <c r="ORH196"/>
      <c r="ORI196"/>
      <c r="ORJ196"/>
      <c r="ORK196"/>
      <c r="ORL196"/>
      <c r="ORM196"/>
      <c r="ORN196"/>
      <c r="ORO196"/>
      <c r="ORP196"/>
      <c r="ORQ196"/>
      <c r="ORR196"/>
      <c r="ORS196"/>
      <c r="ORT196"/>
      <c r="ORU196"/>
      <c r="ORV196"/>
      <c r="ORW196"/>
      <c r="ORX196"/>
      <c r="ORY196"/>
      <c r="ORZ196"/>
      <c r="OSA196"/>
      <c r="OSB196"/>
      <c r="OSC196"/>
      <c r="OSD196"/>
      <c r="OSE196"/>
      <c r="OSF196"/>
      <c r="OSG196"/>
      <c r="OSH196"/>
      <c r="OSI196"/>
      <c r="OSJ196"/>
      <c r="OSK196"/>
      <c r="OSL196"/>
      <c r="OSM196"/>
      <c r="OSN196"/>
      <c r="OSO196"/>
      <c r="OSP196"/>
      <c r="OSQ196"/>
      <c r="OSR196"/>
      <c r="OSS196"/>
      <c r="OST196"/>
      <c r="OSU196"/>
      <c r="OSV196"/>
      <c r="OSW196"/>
      <c r="OSX196"/>
      <c r="OSY196"/>
      <c r="OSZ196"/>
      <c r="OTA196"/>
      <c r="OTB196"/>
      <c r="OTC196"/>
      <c r="OTD196"/>
      <c r="OTE196"/>
      <c r="OTF196"/>
      <c r="OTG196"/>
      <c r="OTH196"/>
      <c r="OTI196"/>
      <c r="OTJ196"/>
      <c r="OTK196"/>
      <c r="OTL196"/>
      <c r="OTM196"/>
      <c r="OTN196"/>
      <c r="OTO196"/>
      <c r="OTP196"/>
      <c r="OTQ196"/>
      <c r="OTR196"/>
      <c r="OTS196"/>
      <c r="OTT196"/>
      <c r="OTU196"/>
      <c r="OTV196"/>
      <c r="OTW196"/>
      <c r="OTX196"/>
      <c r="OTY196"/>
      <c r="OTZ196"/>
      <c r="OUA196"/>
      <c r="OUB196"/>
      <c r="OUC196"/>
      <c r="OUD196"/>
      <c r="OUE196"/>
      <c r="OUF196"/>
      <c r="OUG196"/>
      <c r="OUH196"/>
      <c r="OUI196"/>
      <c r="OUJ196"/>
      <c r="OUK196"/>
      <c r="OUL196"/>
      <c r="OUM196"/>
      <c r="OUN196"/>
      <c r="OUO196"/>
      <c r="OUP196"/>
      <c r="OUQ196"/>
      <c r="OUR196"/>
      <c r="OUS196"/>
      <c r="OUT196"/>
      <c r="OUU196"/>
      <c r="OUV196"/>
      <c r="OUW196"/>
      <c r="OUX196"/>
      <c r="OUY196"/>
      <c r="OUZ196"/>
      <c r="OVA196"/>
      <c r="OVB196"/>
      <c r="OVC196"/>
      <c r="OVD196"/>
      <c r="OVE196"/>
      <c r="OVF196"/>
      <c r="OVG196"/>
      <c r="OVH196"/>
      <c r="OVI196"/>
      <c r="OVJ196"/>
      <c r="OVK196"/>
      <c r="OVL196"/>
      <c r="OVM196"/>
      <c r="OVN196"/>
      <c r="OVO196"/>
      <c r="OVP196"/>
      <c r="OVQ196"/>
      <c r="OVR196"/>
      <c r="OVS196"/>
      <c r="OVT196"/>
      <c r="OVU196"/>
      <c r="OVV196"/>
      <c r="OVW196"/>
      <c r="OVX196"/>
      <c r="OVY196"/>
      <c r="OVZ196"/>
      <c r="OWA196"/>
      <c r="OWB196"/>
      <c r="OWC196"/>
      <c r="OWD196"/>
      <c r="OWE196"/>
      <c r="OWF196"/>
      <c r="OWG196"/>
      <c r="OWH196"/>
      <c r="OWI196"/>
      <c r="OWJ196"/>
      <c r="OWK196"/>
      <c r="OWL196"/>
      <c r="OWM196"/>
      <c r="OWN196"/>
      <c r="OWO196"/>
      <c r="OWP196"/>
      <c r="OWQ196"/>
      <c r="OWR196"/>
      <c r="OWS196"/>
      <c r="OWT196"/>
      <c r="OWU196"/>
      <c r="OWV196"/>
      <c r="OWW196"/>
      <c r="OWX196"/>
      <c r="OWY196"/>
      <c r="OWZ196"/>
      <c r="OXA196"/>
      <c r="OXB196"/>
      <c r="OXC196"/>
      <c r="OXD196"/>
      <c r="OXE196"/>
      <c r="OXF196"/>
      <c r="OXG196"/>
      <c r="OXH196"/>
      <c r="OXI196"/>
      <c r="OXJ196"/>
      <c r="OXK196"/>
      <c r="OXL196"/>
      <c r="OXM196"/>
      <c r="OXN196"/>
      <c r="OXO196"/>
      <c r="OXP196"/>
      <c r="OXQ196"/>
      <c r="OXR196"/>
      <c r="OXS196"/>
      <c r="OXT196"/>
      <c r="OXU196"/>
      <c r="OXV196"/>
      <c r="OXW196"/>
      <c r="OXX196"/>
      <c r="OXY196"/>
      <c r="OXZ196"/>
      <c r="OYA196"/>
      <c r="OYB196"/>
      <c r="OYC196"/>
      <c r="OYD196"/>
      <c r="OYE196"/>
      <c r="OYF196"/>
      <c r="OYG196"/>
      <c r="OYH196"/>
      <c r="OYI196"/>
      <c r="OYJ196"/>
      <c r="OYK196"/>
      <c r="OYL196"/>
      <c r="OYM196"/>
      <c r="OYN196"/>
      <c r="OYO196"/>
      <c r="OYP196"/>
      <c r="OYQ196"/>
      <c r="OYR196"/>
      <c r="OYS196"/>
      <c r="OYT196"/>
      <c r="OYU196"/>
      <c r="OYV196"/>
      <c r="OYW196"/>
      <c r="OYX196"/>
      <c r="OYY196"/>
      <c r="OYZ196"/>
      <c r="OZA196"/>
      <c r="OZB196"/>
      <c r="OZC196"/>
      <c r="OZD196"/>
      <c r="OZE196"/>
      <c r="OZF196"/>
      <c r="OZG196"/>
      <c r="OZH196"/>
      <c r="OZI196"/>
      <c r="OZJ196"/>
      <c r="OZK196"/>
      <c r="OZL196"/>
      <c r="OZM196"/>
      <c r="OZN196"/>
      <c r="OZO196"/>
      <c r="OZP196"/>
      <c r="OZQ196"/>
      <c r="OZR196"/>
      <c r="OZS196"/>
      <c r="OZT196"/>
      <c r="OZU196"/>
      <c r="OZV196"/>
      <c r="OZW196"/>
      <c r="OZX196"/>
      <c r="OZY196"/>
      <c r="OZZ196"/>
      <c r="PAA196"/>
      <c r="PAB196"/>
      <c r="PAC196"/>
      <c r="PAD196"/>
      <c r="PAE196"/>
      <c r="PAF196"/>
      <c r="PAG196"/>
      <c r="PAH196"/>
      <c r="PAI196"/>
      <c r="PAJ196"/>
      <c r="PAK196"/>
      <c r="PAL196"/>
      <c r="PAM196"/>
      <c r="PAN196"/>
      <c r="PAO196"/>
      <c r="PAP196"/>
      <c r="PAQ196"/>
      <c r="PAR196"/>
      <c r="PAS196"/>
      <c r="PAT196"/>
      <c r="PAU196"/>
      <c r="PAV196"/>
      <c r="PAW196"/>
      <c r="PAX196"/>
      <c r="PAY196"/>
      <c r="PAZ196"/>
      <c r="PBA196"/>
      <c r="PBB196"/>
      <c r="PBC196"/>
      <c r="PBD196"/>
      <c r="PBE196"/>
      <c r="PBF196"/>
      <c r="PBG196"/>
      <c r="PBH196"/>
      <c r="PBI196"/>
      <c r="PBJ196"/>
      <c r="PBK196"/>
      <c r="PBL196"/>
      <c r="PBM196"/>
      <c r="PBN196"/>
      <c r="PBO196"/>
      <c r="PBP196"/>
      <c r="PBQ196"/>
      <c r="PBR196"/>
      <c r="PBS196"/>
      <c r="PBT196"/>
      <c r="PBU196"/>
      <c r="PBV196"/>
      <c r="PBW196"/>
      <c r="PBX196"/>
      <c r="PBY196"/>
      <c r="PBZ196"/>
      <c r="PCA196"/>
      <c r="PCB196"/>
      <c r="PCC196"/>
      <c r="PCD196"/>
      <c r="PCE196"/>
      <c r="PCF196"/>
      <c r="PCG196"/>
      <c r="PCH196"/>
      <c r="PCI196"/>
      <c r="PCJ196"/>
      <c r="PCK196"/>
      <c r="PCL196"/>
      <c r="PCM196"/>
      <c r="PCN196"/>
      <c r="PCO196"/>
      <c r="PCP196"/>
      <c r="PCQ196"/>
      <c r="PCR196"/>
      <c r="PCS196"/>
      <c r="PCT196"/>
      <c r="PCU196"/>
      <c r="PCV196"/>
      <c r="PCW196"/>
      <c r="PCX196"/>
      <c r="PCY196"/>
      <c r="PCZ196"/>
      <c r="PDA196"/>
      <c r="PDB196"/>
      <c r="PDC196"/>
      <c r="PDD196"/>
      <c r="PDE196"/>
      <c r="PDF196"/>
      <c r="PDG196"/>
      <c r="PDH196"/>
      <c r="PDI196"/>
      <c r="PDJ196"/>
      <c r="PDK196"/>
      <c r="PDL196"/>
      <c r="PDM196"/>
      <c r="PDN196"/>
      <c r="PDO196"/>
      <c r="PDP196"/>
      <c r="PDQ196"/>
      <c r="PDR196"/>
      <c r="PDS196"/>
      <c r="PDT196"/>
      <c r="PDU196"/>
      <c r="PDV196"/>
      <c r="PDW196"/>
      <c r="PDX196"/>
      <c r="PDY196"/>
      <c r="PDZ196"/>
      <c r="PEA196"/>
      <c r="PEB196"/>
      <c r="PEC196"/>
      <c r="PED196"/>
      <c r="PEE196"/>
      <c r="PEF196"/>
      <c r="PEG196"/>
      <c r="PEH196"/>
      <c r="PEI196"/>
      <c r="PEJ196"/>
      <c r="PEK196"/>
      <c r="PEL196"/>
      <c r="PEM196"/>
      <c r="PEN196"/>
      <c r="PEO196"/>
      <c r="PEP196"/>
      <c r="PEQ196"/>
      <c r="PER196"/>
      <c r="PES196"/>
      <c r="PET196"/>
      <c r="PEU196"/>
      <c r="PEV196"/>
      <c r="PEW196"/>
      <c r="PEX196"/>
      <c r="PEY196"/>
      <c r="PEZ196"/>
      <c r="PFA196"/>
      <c r="PFB196"/>
      <c r="PFC196"/>
      <c r="PFD196"/>
      <c r="PFE196"/>
      <c r="PFF196"/>
      <c r="PFG196"/>
      <c r="PFH196"/>
      <c r="PFI196"/>
      <c r="PFJ196"/>
      <c r="PFK196"/>
      <c r="PFL196"/>
      <c r="PFM196"/>
      <c r="PFN196"/>
      <c r="PFO196"/>
      <c r="PFP196"/>
      <c r="PFQ196"/>
      <c r="PFR196"/>
      <c r="PFS196"/>
      <c r="PFT196"/>
      <c r="PFU196"/>
      <c r="PFV196"/>
      <c r="PFW196"/>
      <c r="PFX196"/>
      <c r="PFY196"/>
      <c r="PFZ196"/>
      <c r="PGA196"/>
      <c r="PGB196"/>
      <c r="PGC196"/>
      <c r="PGD196"/>
      <c r="PGE196"/>
      <c r="PGF196"/>
      <c r="PGG196"/>
      <c r="PGH196"/>
      <c r="PGI196"/>
      <c r="PGJ196"/>
      <c r="PGK196"/>
      <c r="PGL196"/>
      <c r="PGM196"/>
      <c r="PGN196"/>
      <c r="PGO196"/>
      <c r="PGP196"/>
      <c r="PGQ196"/>
      <c r="PGR196"/>
      <c r="PGS196"/>
      <c r="PGT196"/>
      <c r="PGU196"/>
      <c r="PGV196"/>
      <c r="PGW196"/>
      <c r="PGX196"/>
      <c r="PGY196"/>
      <c r="PGZ196"/>
      <c r="PHA196"/>
      <c r="PHB196"/>
      <c r="PHC196"/>
      <c r="PHD196"/>
      <c r="PHE196"/>
      <c r="PHF196"/>
      <c r="PHG196"/>
      <c r="PHH196"/>
      <c r="PHI196"/>
      <c r="PHJ196"/>
      <c r="PHK196"/>
      <c r="PHL196"/>
      <c r="PHM196"/>
      <c r="PHN196"/>
      <c r="PHO196"/>
      <c r="PHP196"/>
      <c r="PHQ196"/>
      <c r="PHR196"/>
      <c r="PHS196"/>
      <c r="PHT196"/>
      <c r="PHU196"/>
      <c r="PHV196"/>
      <c r="PHW196"/>
      <c r="PHX196"/>
      <c r="PHY196"/>
      <c r="PHZ196"/>
      <c r="PIA196"/>
      <c r="PIB196"/>
      <c r="PIC196"/>
      <c r="PID196"/>
      <c r="PIE196"/>
      <c r="PIF196"/>
      <c r="PIG196"/>
      <c r="PIH196"/>
      <c r="PII196"/>
      <c r="PIJ196"/>
      <c r="PIK196"/>
      <c r="PIL196"/>
      <c r="PIM196"/>
      <c r="PIN196"/>
      <c r="PIO196"/>
      <c r="PIP196"/>
      <c r="PIQ196"/>
      <c r="PIR196"/>
      <c r="PIS196"/>
      <c r="PIT196"/>
      <c r="PIU196"/>
      <c r="PIV196"/>
      <c r="PIW196"/>
      <c r="PIX196"/>
      <c r="PIY196"/>
      <c r="PIZ196"/>
      <c r="PJA196"/>
      <c r="PJB196"/>
      <c r="PJC196"/>
      <c r="PJD196"/>
      <c r="PJE196"/>
      <c r="PJF196"/>
      <c r="PJG196"/>
      <c r="PJH196"/>
      <c r="PJI196"/>
      <c r="PJJ196"/>
      <c r="PJK196"/>
      <c r="PJL196"/>
      <c r="PJM196"/>
      <c r="PJN196"/>
      <c r="PJO196"/>
      <c r="PJP196"/>
      <c r="PJQ196"/>
      <c r="PJR196"/>
      <c r="PJS196"/>
      <c r="PJT196"/>
      <c r="PJU196"/>
      <c r="PJV196"/>
      <c r="PJW196"/>
      <c r="PJX196"/>
      <c r="PJY196"/>
      <c r="PJZ196"/>
      <c r="PKA196"/>
      <c r="PKB196"/>
      <c r="PKC196"/>
      <c r="PKD196"/>
      <c r="PKE196"/>
      <c r="PKF196"/>
      <c r="PKG196"/>
      <c r="PKH196"/>
      <c r="PKI196"/>
      <c r="PKJ196"/>
      <c r="PKK196"/>
      <c r="PKL196"/>
      <c r="PKM196"/>
      <c r="PKN196"/>
      <c r="PKO196"/>
      <c r="PKP196"/>
      <c r="PKQ196"/>
      <c r="PKR196"/>
      <c r="PKS196"/>
      <c r="PKT196"/>
      <c r="PKU196"/>
      <c r="PKV196"/>
      <c r="PKW196"/>
      <c r="PKX196"/>
      <c r="PKY196"/>
      <c r="PKZ196"/>
      <c r="PLA196"/>
      <c r="PLB196"/>
      <c r="PLC196"/>
      <c r="PLD196"/>
      <c r="PLE196"/>
      <c r="PLF196"/>
      <c r="PLG196"/>
      <c r="PLH196"/>
      <c r="PLI196"/>
      <c r="PLJ196"/>
      <c r="PLK196"/>
      <c r="PLL196"/>
      <c r="PLM196"/>
      <c r="PLN196"/>
      <c r="PLO196"/>
      <c r="PLP196"/>
      <c r="PLQ196"/>
      <c r="PLR196"/>
      <c r="PLS196"/>
      <c r="PLT196"/>
      <c r="PLU196"/>
      <c r="PLV196"/>
      <c r="PLW196"/>
      <c r="PLX196"/>
      <c r="PLY196"/>
      <c r="PLZ196"/>
      <c r="PMA196"/>
      <c r="PMB196"/>
      <c r="PMC196"/>
      <c r="PMD196"/>
      <c r="PME196"/>
      <c r="PMF196"/>
      <c r="PMG196"/>
      <c r="PMH196"/>
      <c r="PMI196"/>
      <c r="PMJ196"/>
      <c r="PMK196"/>
      <c r="PML196"/>
      <c r="PMM196"/>
      <c r="PMN196"/>
      <c r="PMO196"/>
      <c r="PMP196"/>
      <c r="PMQ196"/>
      <c r="PMR196"/>
      <c r="PMS196"/>
      <c r="PMT196"/>
      <c r="PMU196"/>
      <c r="PMV196"/>
      <c r="PMW196"/>
      <c r="PMX196"/>
      <c r="PMY196"/>
      <c r="PMZ196"/>
      <c r="PNA196"/>
      <c r="PNB196"/>
      <c r="PNC196"/>
      <c r="PND196"/>
      <c r="PNE196"/>
      <c r="PNF196"/>
      <c r="PNG196"/>
      <c r="PNH196"/>
      <c r="PNI196"/>
      <c r="PNJ196"/>
      <c r="PNK196"/>
      <c r="PNL196"/>
      <c r="PNM196"/>
      <c r="PNN196"/>
      <c r="PNO196"/>
      <c r="PNP196"/>
      <c r="PNQ196"/>
      <c r="PNR196"/>
      <c r="PNS196"/>
      <c r="PNT196"/>
      <c r="PNU196"/>
      <c r="PNV196"/>
      <c r="PNW196"/>
      <c r="PNX196"/>
      <c r="PNY196"/>
      <c r="PNZ196"/>
      <c r="POA196"/>
      <c r="POB196"/>
      <c r="POC196"/>
      <c r="POD196"/>
      <c r="POE196"/>
      <c r="POF196"/>
      <c r="POG196"/>
      <c r="POH196"/>
      <c r="POI196"/>
      <c r="POJ196"/>
      <c r="POK196"/>
      <c r="POL196"/>
      <c r="POM196"/>
      <c r="PON196"/>
      <c r="POO196"/>
      <c r="POP196"/>
      <c r="POQ196"/>
      <c r="POR196"/>
      <c r="POS196"/>
      <c r="POT196"/>
      <c r="POU196"/>
      <c r="POV196"/>
      <c r="POW196"/>
      <c r="POX196"/>
      <c r="POY196"/>
      <c r="POZ196"/>
      <c r="PPA196"/>
      <c r="PPB196"/>
      <c r="PPC196"/>
      <c r="PPD196"/>
      <c r="PPE196"/>
      <c r="PPF196"/>
      <c r="PPG196"/>
      <c r="PPH196"/>
      <c r="PPI196"/>
      <c r="PPJ196"/>
      <c r="PPK196"/>
      <c r="PPL196"/>
      <c r="PPM196"/>
      <c r="PPN196"/>
      <c r="PPO196"/>
      <c r="PPP196"/>
      <c r="PPQ196"/>
      <c r="PPR196"/>
      <c r="PPS196"/>
      <c r="PPT196"/>
      <c r="PPU196"/>
      <c r="PPV196"/>
      <c r="PPW196"/>
      <c r="PPX196"/>
      <c r="PPY196"/>
      <c r="PPZ196"/>
      <c r="PQA196"/>
      <c r="PQB196"/>
      <c r="PQC196"/>
      <c r="PQD196"/>
      <c r="PQE196"/>
      <c r="PQF196"/>
      <c r="PQG196"/>
      <c r="PQH196"/>
      <c r="PQI196"/>
      <c r="PQJ196"/>
      <c r="PQK196"/>
      <c r="PQL196"/>
      <c r="PQM196"/>
      <c r="PQN196"/>
      <c r="PQO196"/>
      <c r="PQP196"/>
      <c r="PQQ196"/>
      <c r="PQR196"/>
      <c r="PQS196"/>
      <c r="PQT196"/>
      <c r="PQU196"/>
      <c r="PQV196"/>
      <c r="PQW196"/>
      <c r="PQX196"/>
      <c r="PQY196"/>
      <c r="PQZ196"/>
      <c r="PRA196"/>
      <c r="PRB196"/>
      <c r="PRC196"/>
      <c r="PRD196"/>
      <c r="PRE196"/>
      <c r="PRF196"/>
      <c r="PRG196"/>
      <c r="PRH196"/>
      <c r="PRI196"/>
      <c r="PRJ196"/>
      <c r="PRK196"/>
      <c r="PRL196"/>
      <c r="PRM196"/>
      <c r="PRN196"/>
      <c r="PRO196"/>
      <c r="PRP196"/>
      <c r="PRQ196"/>
      <c r="PRR196"/>
      <c r="PRS196"/>
      <c r="PRT196"/>
      <c r="PRU196"/>
      <c r="PRV196"/>
      <c r="PRW196"/>
      <c r="PRX196"/>
      <c r="PRY196"/>
      <c r="PRZ196"/>
      <c r="PSA196"/>
      <c r="PSB196"/>
      <c r="PSC196"/>
      <c r="PSD196"/>
      <c r="PSE196"/>
      <c r="PSF196"/>
      <c r="PSG196"/>
      <c r="PSH196"/>
      <c r="PSI196"/>
      <c r="PSJ196"/>
      <c r="PSK196"/>
      <c r="PSL196"/>
      <c r="PSM196"/>
      <c r="PSN196"/>
      <c r="PSO196"/>
      <c r="PSP196"/>
      <c r="PSQ196"/>
      <c r="PSR196"/>
      <c r="PSS196"/>
      <c r="PST196"/>
      <c r="PSU196"/>
      <c r="PSV196"/>
      <c r="PSW196"/>
      <c r="PSX196"/>
      <c r="PSY196"/>
      <c r="PSZ196"/>
      <c r="PTA196"/>
      <c r="PTB196"/>
      <c r="PTC196"/>
      <c r="PTD196"/>
      <c r="PTE196"/>
      <c r="PTF196"/>
      <c r="PTG196"/>
      <c r="PTH196"/>
      <c r="PTI196"/>
      <c r="PTJ196"/>
      <c r="PTK196"/>
      <c r="PTL196"/>
      <c r="PTM196"/>
      <c r="PTN196"/>
      <c r="PTO196"/>
      <c r="PTP196"/>
      <c r="PTQ196"/>
      <c r="PTR196"/>
      <c r="PTS196"/>
      <c r="PTT196"/>
      <c r="PTU196"/>
      <c r="PTV196"/>
      <c r="PTW196"/>
      <c r="PTX196"/>
      <c r="PTY196"/>
      <c r="PTZ196"/>
      <c r="PUA196"/>
      <c r="PUB196"/>
      <c r="PUC196"/>
      <c r="PUD196"/>
      <c r="PUE196"/>
      <c r="PUF196"/>
      <c r="PUG196"/>
      <c r="PUH196"/>
      <c r="PUI196"/>
      <c r="PUJ196"/>
      <c r="PUK196"/>
      <c r="PUL196"/>
      <c r="PUM196"/>
      <c r="PUN196"/>
      <c r="PUO196"/>
      <c r="PUP196"/>
      <c r="PUQ196"/>
      <c r="PUR196"/>
      <c r="PUS196"/>
      <c r="PUT196"/>
      <c r="PUU196"/>
      <c r="PUV196"/>
      <c r="PUW196"/>
      <c r="PUX196"/>
      <c r="PUY196"/>
      <c r="PUZ196"/>
      <c r="PVA196"/>
      <c r="PVB196"/>
      <c r="PVC196"/>
      <c r="PVD196"/>
      <c r="PVE196"/>
      <c r="PVF196"/>
      <c r="PVG196"/>
      <c r="PVH196"/>
      <c r="PVI196"/>
      <c r="PVJ196"/>
      <c r="PVK196"/>
      <c r="PVL196"/>
      <c r="PVM196"/>
      <c r="PVN196"/>
      <c r="PVO196"/>
      <c r="PVP196"/>
      <c r="PVQ196"/>
      <c r="PVR196"/>
      <c r="PVS196"/>
      <c r="PVT196"/>
      <c r="PVU196"/>
      <c r="PVV196"/>
      <c r="PVW196"/>
      <c r="PVX196"/>
      <c r="PVY196"/>
      <c r="PVZ196"/>
      <c r="PWA196"/>
      <c r="PWB196"/>
      <c r="PWC196"/>
      <c r="PWD196"/>
      <c r="PWE196"/>
      <c r="PWF196"/>
      <c r="PWG196"/>
      <c r="PWH196"/>
      <c r="PWI196"/>
      <c r="PWJ196"/>
      <c r="PWK196"/>
      <c r="PWL196"/>
      <c r="PWM196"/>
      <c r="PWN196"/>
      <c r="PWO196"/>
      <c r="PWP196"/>
      <c r="PWQ196"/>
      <c r="PWR196"/>
      <c r="PWS196"/>
      <c r="PWT196"/>
      <c r="PWU196"/>
      <c r="PWV196"/>
      <c r="PWW196"/>
      <c r="PWX196"/>
      <c r="PWY196"/>
      <c r="PWZ196"/>
      <c r="PXA196"/>
      <c r="PXB196"/>
      <c r="PXC196"/>
      <c r="PXD196"/>
      <c r="PXE196"/>
      <c r="PXF196"/>
      <c r="PXG196"/>
      <c r="PXH196"/>
      <c r="PXI196"/>
      <c r="PXJ196"/>
      <c r="PXK196"/>
      <c r="PXL196"/>
      <c r="PXM196"/>
      <c r="PXN196"/>
      <c r="PXO196"/>
      <c r="PXP196"/>
      <c r="PXQ196"/>
      <c r="PXR196"/>
      <c r="PXS196"/>
      <c r="PXT196"/>
      <c r="PXU196"/>
      <c r="PXV196"/>
      <c r="PXW196"/>
      <c r="PXX196"/>
      <c r="PXY196"/>
      <c r="PXZ196"/>
      <c r="PYA196"/>
      <c r="PYB196"/>
      <c r="PYC196"/>
      <c r="PYD196"/>
      <c r="PYE196"/>
      <c r="PYF196"/>
      <c r="PYG196"/>
      <c r="PYH196"/>
      <c r="PYI196"/>
      <c r="PYJ196"/>
      <c r="PYK196"/>
      <c r="PYL196"/>
      <c r="PYM196"/>
      <c r="PYN196"/>
      <c r="PYO196"/>
      <c r="PYP196"/>
      <c r="PYQ196"/>
      <c r="PYR196"/>
      <c r="PYS196"/>
      <c r="PYT196"/>
      <c r="PYU196"/>
      <c r="PYV196"/>
      <c r="PYW196"/>
      <c r="PYX196"/>
      <c r="PYY196"/>
      <c r="PYZ196"/>
      <c r="PZA196"/>
      <c r="PZB196"/>
      <c r="PZC196"/>
      <c r="PZD196"/>
      <c r="PZE196"/>
      <c r="PZF196"/>
      <c r="PZG196"/>
      <c r="PZH196"/>
      <c r="PZI196"/>
      <c r="PZJ196"/>
      <c r="PZK196"/>
      <c r="PZL196"/>
      <c r="PZM196"/>
      <c r="PZN196"/>
      <c r="PZO196"/>
      <c r="PZP196"/>
      <c r="PZQ196"/>
      <c r="PZR196"/>
      <c r="PZS196"/>
      <c r="PZT196"/>
      <c r="PZU196"/>
      <c r="PZV196"/>
      <c r="PZW196"/>
      <c r="PZX196"/>
      <c r="PZY196"/>
      <c r="PZZ196"/>
      <c r="QAA196"/>
      <c r="QAB196"/>
      <c r="QAC196"/>
      <c r="QAD196"/>
      <c r="QAE196"/>
      <c r="QAF196"/>
      <c r="QAG196"/>
      <c r="QAH196"/>
      <c r="QAI196"/>
      <c r="QAJ196"/>
      <c r="QAK196"/>
      <c r="QAL196"/>
      <c r="QAM196"/>
      <c r="QAN196"/>
      <c r="QAO196"/>
      <c r="QAP196"/>
      <c r="QAQ196"/>
      <c r="QAR196"/>
      <c r="QAS196"/>
      <c r="QAT196"/>
      <c r="QAU196"/>
      <c r="QAV196"/>
      <c r="QAW196"/>
      <c r="QAX196"/>
      <c r="QAY196"/>
      <c r="QAZ196"/>
      <c r="QBA196"/>
      <c r="QBB196"/>
      <c r="QBC196"/>
      <c r="QBD196"/>
      <c r="QBE196"/>
      <c r="QBF196"/>
      <c r="QBG196"/>
      <c r="QBH196"/>
      <c r="QBI196"/>
      <c r="QBJ196"/>
      <c r="QBK196"/>
      <c r="QBL196"/>
      <c r="QBM196"/>
      <c r="QBN196"/>
      <c r="QBO196"/>
      <c r="QBP196"/>
      <c r="QBQ196"/>
      <c r="QBR196"/>
      <c r="QBS196"/>
      <c r="QBT196"/>
      <c r="QBU196"/>
      <c r="QBV196"/>
      <c r="QBW196"/>
      <c r="QBX196"/>
      <c r="QBY196"/>
      <c r="QBZ196"/>
      <c r="QCA196"/>
      <c r="QCB196"/>
      <c r="QCC196"/>
      <c r="QCD196"/>
      <c r="QCE196"/>
      <c r="QCF196"/>
      <c r="QCG196"/>
      <c r="QCH196"/>
      <c r="QCI196"/>
      <c r="QCJ196"/>
      <c r="QCK196"/>
      <c r="QCL196"/>
      <c r="QCM196"/>
      <c r="QCN196"/>
      <c r="QCO196"/>
      <c r="QCP196"/>
      <c r="QCQ196"/>
      <c r="QCR196"/>
      <c r="QCS196"/>
      <c r="QCT196"/>
      <c r="QCU196"/>
      <c r="QCV196"/>
      <c r="QCW196"/>
      <c r="QCX196"/>
      <c r="QCY196"/>
      <c r="QCZ196"/>
      <c r="QDA196"/>
      <c r="QDB196"/>
      <c r="QDC196"/>
      <c r="QDD196"/>
      <c r="QDE196"/>
      <c r="QDF196"/>
      <c r="QDG196"/>
      <c r="QDH196"/>
      <c r="QDI196"/>
      <c r="QDJ196"/>
      <c r="QDK196"/>
      <c r="QDL196"/>
      <c r="QDM196"/>
      <c r="QDN196"/>
      <c r="QDO196"/>
      <c r="QDP196"/>
      <c r="QDQ196"/>
      <c r="QDR196"/>
      <c r="QDS196"/>
      <c r="QDT196"/>
      <c r="QDU196"/>
      <c r="QDV196"/>
      <c r="QDW196"/>
      <c r="QDX196"/>
      <c r="QDY196"/>
      <c r="QDZ196"/>
      <c r="QEA196"/>
      <c r="QEB196"/>
      <c r="QEC196"/>
      <c r="QED196"/>
      <c r="QEE196"/>
      <c r="QEF196"/>
      <c r="QEG196"/>
      <c r="QEH196"/>
      <c r="QEI196"/>
      <c r="QEJ196"/>
      <c r="QEK196"/>
      <c r="QEL196"/>
      <c r="QEM196"/>
      <c r="QEN196"/>
      <c r="QEO196"/>
      <c r="QEP196"/>
      <c r="QEQ196"/>
      <c r="QER196"/>
      <c r="QES196"/>
      <c r="QET196"/>
      <c r="QEU196"/>
      <c r="QEV196"/>
      <c r="QEW196"/>
      <c r="QEX196"/>
      <c r="QEY196"/>
      <c r="QEZ196"/>
      <c r="QFA196"/>
      <c r="QFB196"/>
      <c r="QFC196"/>
      <c r="QFD196"/>
      <c r="QFE196"/>
      <c r="QFF196"/>
      <c r="QFG196"/>
      <c r="QFH196"/>
      <c r="QFI196"/>
      <c r="QFJ196"/>
      <c r="QFK196"/>
      <c r="QFL196"/>
      <c r="QFM196"/>
      <c r="QFN196"/>
      <c r="QFO196"/>
      <c r="QFP196"/>
      <c r="QFQ196"/>
      <c r="QFR196"/>
      <c r="QFS196"/>
      <c r="QFT196"/>
      <c r="QFU196"/>
      <c r="QFV196"/>
      <c r="QFW196"/>
      <c r="QFX196"/>
      <c r="QFY196"/>
      <c r="QFZ196"/>
      <c r="QGA196"/>
      <c r="QGB196"/>
      <c r="QGC196"/>
      <c r="QGD196"/>
      <c r="QGE196"/>
      <c r="QGF196"/>
      <c r="QGG196"/>
      <c r="QGH196"/>
      <c r="QGI196"/>
      <c r="QGJ196"/>
      <c r="QGK196"/>
      <c r="QGL196"/>
      <c r="QGM196"/>
      <c r="QGN196"/>
      <c r="QGO196"/>
      <c r="QGP196"/>
      <c r="QGQ196"/>
      <c r="QGR196"/>
      <c r="QGS196"/>
      <c r="QGT196"/>
      <c r="QGU196"/>
      <c r="QGV196"/>
      <c r="QGW196"/>
      <c r="QGX196"/>
      <c r="QGY196"/>
      <c r="QGZ196"/>
      <c r="QHA196"/>
      <c r="QHB196"/>
      <c r="QHC196"/>
      <c r="QHD196"/>
      <c r="QHE196"/>
      <c r="QHF196"/>
      <c r="QHG196"/>
      <c r="QHH196"/>
      <c r="QHI196"/>
      <c r="QHJ196"/>
      <c r="QHK196"/>
      <c r="QHL196"/>
      <c r="QHM196"/>
      <c r="QHN196"/>
      <c r="QHO196"/>
      <c r="QHP196"/>
      <c r="QHQ196"/>
      <c r="QHR196"/>
      <c r="QHS196"/>
      <c r="QHT196"/>
      <c r="QHU196"/>
      <c r="QHV196"/>
      <c r="QHW196"/>
      <c r="QHX196"/>
      <c r="QHY196"/>
      <c r="QHZ196"/>
      <c r="QIA196"/>
      <c r="QIB196"/>
      <c r="QIC196"/>
      <c r="QID196"/>
      <c r="QIE196"/>
      <c r="QIF196"/>
      <c r="QIG196"/>
      <c r="QIH196"/>
      <c r="QII196"/>
      <c r="QIJ196"/>
      <c r="QIK196"/>
      <c r="QIL196"/>
      <c r="QIM196"/>
      <c r="QIN196"/>
      <c r="QIO196"/>
      <c r="QIP196"/>
      <c r="QIQ196"/>
      <c r="QIR196"/>
      <c r="QIS196"/>
      <c r="QIT196"/>
      <c r="QIU196"/>
      <c r="QIV196"/>
      <c r="QIW196"/>
      <c r="QIX196"/>
      <c r="QIY196"/>
      <c r="QIZ196"/>
      <c r="QJA196"/>
      <c r="QJB196"/>
      <c r="QJC196"/>
      <c r="QJD196"/>
      <c r="QJE196"/>
      <c r="QJF196"/>
      <c r="QJG196"/>
      <c r="QJH196"/>
      <c r="QJI196"/>
      <c r="QJJ196"/>
      <c r="QJK196"/>
      <c r="QJL196"/>
      <c r="QJM196"/>
      <c r="QJN196"/>
      <c r="QJO196"/>
      <c r="QJP196"/>
      <c r="QJQ196"/>
      <c r="QJR196"/>
      <c r="QJS196"/>
      <c r="QJT196"/>
      <c r="QJU196"/>
      <c r="QJV196"/>
      <c r="QJW196"/>
      <c r="QJX196"/>
      <c r="QJY196"/>
      <c r="QJZ196"/>
      <c r="QKA196"/>
      <c r="QKB196"/>
      <c r="QKC196"/>
      <c r="QKD196"/>
      <c r="QKE196"/>
      <c r="QKF196"/>
      <c r="QKG196"/>
      <c r="QKH196"/>
      <c r="QKI196"/>
      <c r="QKJ196"/>
      <c r="QKK196"/>
      <c r="QKL196"/>
      <c r="QKM196"/>
      <c r="QKN196"/>
      <c r="QKO196"/>
      <c r="QKP196"/>
      <c r="QKQ196"/>
      <c r="QKR196"/>
      <c r="QKS196"/>
      <c r="QKT196"/>
      <c r="QKU196"/>
      <c r="QKV196"/>
      <c r="QKW196"/>
      <c r="QKX196"/>
      <c r="QKY196"/>
      <c r="QKZ196"/>
      <c r="QLA196"/>
      <c r="QLB196"/>
      <c r="QLC196"/>
      <c r="QLD196"/>
      <c r="QLE196"/>
      <c r="QLF196"/>
      <c r="QLG196"/>
      <c r="QLH196"/>
      <c r="QLI196"/>
      <c r="QLJ196"/>
      <c r="QLK196"/>
      <c r="QLL196"/>
      <c r="QLM196"/>
      <c r="QLN196"/>
      <c r="QLO196"/>
      <c r="QLP196"/>
      <c r="QLQ196"/>
      <c r="QLR196"/>
      <c r="QLS196"/>
      <c r="QLT196"/>
      <c r="QLU196"/>
      <c r="QLV196"/>
      <c r="QLW196"/>
      <c r="QLX196"/>
      <c r="QLY196"/>
      <c r="QLZ196"/>
      <c r="QMA196"/>
      <c r="QMB196"/>
      <c r="QMC196"/>
      <c r="QMD196"/>
      <c r="QME196"/>
      <c r="QMF196"/>
      <c r="QMG196"/>
      <c r="QMH196"/>
      <c r="QMI196"/>
      <c r="QMJ196"/>
      <c r="QMK196"/>
      <c r="QML196"/>
      <c r="QMM196"/>
      <c r="QMN196"/>
      <c r="QMO196"/>
      <c r="QMP196"/>
      <c r="QMQ196"/>
      <c r="QMR196"/>
      <c r="QMS196"/>
      <c r="QMT196"/>
      <c r="QMU196"/>
      <c r="QMV196"/>
      <c r="QMW196"/>
      <c r="QMX196"/>
      <c r="QMY196"/>
      <c r="QMZ196"/>
      <c r="QNA196"/>
      <c r="QNB196"/>
      <c r="QNC196"/>
      <c r="QND196"/>
      <c r="QNE196"/>
      <c r="QNF196"/>
      <c r="QNG196"/>
      <c r="QNH196"/>
      <c r="QNI196"/>
      <c r="QNJ196"/>
      <c r="QNK196"/>
      <c r="QNL196"/>
      <c r="QNM196"/>
      <c r="QNN196"/>
      <c r="QNO196"/>
      <c r="QNP196"/>
      <c r="QNQ196"/>
      <c r="QNR196"/>
      <c r="QNS196"/>
      <c r="QNT196"/>
      <c r="QNU196"/>
      <c r="QNV196"/>
      <c r="QNW196"/>
      <c r="QNX196"/>
      <c r="QNY196"/>
      <c r="QNZ196"/>
      <c r="QOA196"/>
      <c r="QOB196"/>
      <c r="QOC196"/>
      <c r="QOD196"/>
      <c r="QOE196"/>
      <c r="QOF196"/>
      <c r="QOG196"/>
      <c r="QOH196"/>
      <c r="QOI196"/>
      <c r="QOJ196"/>
      <c r="QOK196"/>
      <c r="QOL196"/>
      <c r="QOM196"/>
      <c r="QON196"/>
      <c r="QOO196"/>
      <c r="QOP196"/>
      <c r="QOQ196"/>
      <c r="QOR196"/>
      <c r="QOS196"/>
      <c r="QOT196"/>
      <c r="QOU196"/>
      <c r="QOV196"/>
      <c r="QOW196"/>
      <c r="QOX196"/>
      <c r="QOY196"/>
      <c r="QOZ196"/>
      <c r="QPA196"/>
      <c r="QPB196"/>
      <c r="QPC196"/>
      <c r="QPD196"/>
      <c r="QPE196"/>
      <c r="QPF196"/>
      <c r="QPG196"/>
      <c r="QPH196"/>
      <c r="QPI196"/>
      <c r="QPJ196"/>
      <c r="QPK196"/>
      <c r="QPL196"/>
      <c r="QPM196"/>
      <c r="QPN196"/>
      <c r="QPO196"/>
      <c r="QPP196"/>
      <c r="QPQ196"/>
      <c r="QPR196"/>
      <c r="QPS196"/>
      <c r="QPT196"/>
      <c r="QPU196"/>
      <c r="QPV196"/>
      <c r="QPW196"/>
      <c r="QPX196"/>
      <c r="QPY196"/>
      <c r="QPZ196"/>
      <c r="QQA196"/>
      <c r="QQB196"/>
      <c r="QQC196"/>
      <c r="QQD196"/>
      <c r="QQE196"/>
      <c r="QQF196"/>
      <c r="QQG196"/>
      <c r="QQH196"/>
      <c r="QQI196"/>
      <c r="QQJ196"/>
      <c r="QQK196"/>
      <c r="QQL196"/>
      <c r="QQM196"/>
      <c r="QQN196"/>
      <c r="QQO196"/>
      <c r="QQP196"/>
      <c r="QQQ196"/>
      <c r="QQR196"/>
      <c r="QQS196"/>
      <c r="QQT196"/>
      <c r="QQU196"/>
      <c r="QQV196"/>
      <c r="QQW196"/>
      <c r="QQX196"/>
      <c r="QQY196"/>
      <c r="QQZ196"/>
      <c r="QRA196"/>
      <c r="QRB196"/>
      <c r="QRC196"/>
      <c r="QRD196"/>
      <c r="QRE196"/>
      <c r="QRF196"/>
      <c r="QRG196"/>
      <c r="QRH196"/>
      <c r="QRI196"/>
      <c r="QRJ196"/>
      <c r="QRK196"/>
      <c r="QRL196"/>
      <c r="QRM196"/>
      <c r="QRN196"/>
      <c r="QRO196"/>
      <c r="QRP196"/>
      <c r="QRQ196"/>
      <c r="QRR196"/>
      <c r="QRS196"/>
      <c r="QRT196"/>
      <c r="QRU196"/>
      <c r="QRV196"/>
      <c r="QRW196"/>
      <c r="QRX196"/>
      <c r="QRY196"/>
      <c r="QRZ196"/>
      <c r="QSA196"/>
      <c r="QSB196"/>
      <c r="QSC196"/>
      <c r="QSD196"/>
      <c r="QSE196"/>
      <c r="QSF196"/>
      <c r="QSG196"/>
      <c r="QSH196"/>
      <c r="QSI196"/>
      <c r="QSJ196"/>
      <c r="QSK196"/>
      <c r="QSL196"/>
      <c r="QSM196"/>
      <c r="QSN196"/>
      <c r="QSO196"/>
      <c r="QSP196"/>
      <c r="QSQ196"/>
      <c r="QSR196"/>
      <c r="QSS196"/>
      <c r="QST196"/>
      <c r="QSU196"/>
      <c r="QSV196"/>
      <c r="QSW196"/>
      <c r="QSX196"/>
      <c r="QSY196"/>
      <c r="QSZ196"/>
      <c r="QTA196"/>
      <c r="QTB196"/>
      <c r="QTC196"/>
      <c r="QTD196"/>
      <c r="QTE196"/>
      <c r="QTF196"/>
      <c r="QTG196"/>
      <c r="QTH196"/>
      <c r="QTI196"/>
      <c r="QTJ196"/>
      <c r="QTK196"/>
      <c r="QTL196"/>
      <c r="QTM196"/>
      <c r="QTN196"/>
      <c r="QTO196"/>
      <c r="QTP196"/>
      <c r="QTQ196"/>
      <c r="QTR196"/>
      <c r="QTS196"/>
      <c r="QTT196"/>
      <c r="QTU196"/>
      <c r="QTV196"/>
      <c r="QTW196"/>
      <c r="QTX196"/>
      <c r="QTY196"/>
      <c r="QTZ196"/>
      <c r="QUA196"/>
      <c r="QUB196"/>
      <c r="QUC196"/>
      <c r="QUD196"/>
      <c r="QUE196"/>
      <c r="QUF196"/>
      <c r="QUG196"/>
      <c r="QUH196"/>
      <c r="QUI196"/>
      <c r="QUJ196"/>
      <c r="QUK196"/>
      <c r="QUL196"/>
      <c r="QUM196"/>
      <c r="QUN196"/>
      <c r="QUO196"/>
      <c r="QUP196"/>
      <c r="QUQ196"/>
      <c r="QUR196"/>
      <c r="QUS196"/>
      <c r="QUT196"/>
      <c r="QUU196"/>
      <c r="QUV196"/>
      <c r="QUW196"/>
      <c r="QUX196"/>
      <c r="QUY196"/>
      <c r="QUZ196"/>
      <c r="QVA196"/>
      <c r="QVB196"/>
      <c r="QVC196"/>
      <c r="QVD196"/>
      <c r="QVE196"/>
      <c r="QVF196"/>
      <c r="QVG196"/>
      <c r="QVH196"/>
      <c r="QVI196"/>
      <c r="QVJ196"/>
      <c r="QVK196"/>
      <c r="QVL196"/>
      <c r="QVM196"/>
      <c r="QVN196"/>
      <c r="QVO196"/>
      <c r="QVP196"/>
      <c r="QVQ196"/>
      <c r="QVR196"/>
      <c r="QVS196"/>
      <c r="QVT196"/>
      <c r="QVU196"/>
      <c r="QVV196"/>
      <c r="QVW196"/>
      <c r="QVX196"/>
      <c r="QVY196"/>
      <c r="QVZ196"/>
      <c r="QWA196"/>
      <c r="QWB196"/>
      <c r="QWC196"/>
      <c r="QWD196"/>
      <c r="QWE196"/>
      <c r="QWF196"/>
      <c r="QWG196"/>
      <c r="QWH196"/>
      <c r="QWI196"/>
      <c r="QWJ196"/>
      <c r="QWK196"/>
      <c r="QWL196"/>
      <c r="QWM196"/>
      <c r="QWN196"/>
      <c r="QWO196"/>
      <c r="QWP196"/>
      <c r="QWQ196"/>
      <c r="QWR196"/>
      <c r="QWS196"/>
      <c r="QWT196"/>
      <c r="QWU196"/>
      <c r="QWV196"/>
      <c r="QWW196"/>
      <c r="QWX196"/>
      <c r="QWY196"/>
      <c r="QWZ196"/>
      <c r="QXA196"/>
      <c r="QXB196"/>
      <c r="QXC196"/>
      <c r="QXD196"/>
      <c r="QXE196"/>
      <c r="QXF196"/>
      <c r="QXG196"/>
      <c r="QXH196"/>
      <c r="QXI196"/>
      <c r="QXJ196"/>
      <c r="QXK196"/>
      <c r="QXL196"/>
      <c r="QXM196"/>
      <c r="QXN196"/>
      <c r="QXO196"/>
      <c r="QXP196"/>
      <c r="QXQ196"/>
      <c r="QXR196"/>
      <c r="QXS196"/>
      <c r="QXT196"/>
      <c r="QXU196"/>
      <c r="QXV196"/>
      <c r="QXW196"/>
      <c r="QXX196"/>
      <c r="QXY196"/>
      <c r="QXZ196"/>
      <c r="QYA196"/>
      <c r="QYB196"/>
      <c r="QYC196"/>
      <c r="QYD196"/>
      <c r="QYE196"/>
      <c r="QYF196"/>
      <c r="QYG196"/>
      <c r="QYH196"/>
      <c r="QYI196"/>
      <c r="QYJ196"/>
      <c r="QYK196"/>
      <c r="QYL196"/>
      <c r="QYM196"/>
      <c r="QYN196"/>
      <c r="QYO196"/>
      <c r="QYP196"/>
      <c r="QYQ196"/>
      <c r="QYR196"/>
      <c r="QYS196"/>
      <c r="QYT196"/>
      <c r="QYU196"/>
      <c r="QYV196"/>
      <c r="QYW196"/>
      <c r="QYX196"/>
      <c r="QYY196"/>
      <c r="QYZ196"/>
      <c r="QZA196"/>
      <c r="QZB196"/>
      <c r="QZC196"/>
      <c r="QZD196"/>
      <c r="QZE196"/>
      <c r="QZF196"/>
      <c r="QZG196"/>
      <c r="QZH196"/>
      <c r="QZI196"/>
      <c r="QZJ196"/>
      <c r="QZK196"/>
      <c r="QZL196"/>
      <c r="QZM196"/>
      <c r="QZN196"/>
      <c r="QZO196"/>
      <c r="QZP196"/>
      <c r="QZQ196"/>
      <c r="QZR196"/>
      <c r="QZS196"/>
      <c r="QZT196"/>
      <c r="QZU196"/>
      <c r="QZV196"/>
      <c r="QZW196"/>
      <c r="QZX196"/>
      <c r="QZY196"/>
      <c r="QZZ196"/>
      <c r="RAA196"/>
      <c r="RAB196"/>
      <c r="RAC196"/>
      <c r="RAD196"/>
      <c r="RAE196"/>
      <c r="RAF196"/>
      <c r="RAG196"/>
      <c r="RAH196"/>
      <c r="RAI196"/>
      <c r="RAJ196"/>
      <c r="RAK196"/>
      <c r="RAL196"/>
      <c r="RAM196"/>
      <c r="RAN196"/>
      <c r="RAO196"/>
      <c r="RAP196"/>
      <c r="RAQ196"/>
      <c r="RAR196"/>
      <c r="RAS196"/>
      <c r="RAT196"/>
      <c r="RAU196"/>
      <c r="RAV196"/>
      <c r="RAW196"/>
      <c r="RAX196"/>
      <c r="RAY196"/>
      <c r="RAZ196"/>
      <c r="RBA196"/>
      <c r="RBB196"/>
      <c r="RBC196"/>
      <c r="RBD196"/>
      <c r="RBE196"/>
      <c r="RBF196"/>
      <c r="RBG196"/>
      <c r="RBH196"/>
      <c r="RBI196"/>
      <c r="RBJ196"/>
      <c r="RBK196"/>
      <c r="RBL196"/>
      <c r="RBM196"/>
      <c r="RBN196"/>
      <c r="RBO196"/>
      <c r="RBP196"/>
      <c r="RBQ196"/>
      <c r="RBR196"/>
      <c r="RBS196"/>
      <c r="RBT196"/>
      <c r="RBU196"/>
      <c r="RBV196"/>
      <c r="RBW196"/>
      <c r="RBX196"/>
      <c r="RBY196"/>
      <c r="RBZ196"/>
      <c r="RCA196"/>
      <c r="RCB196"/>
      <c r="RCC196"/>
      <c r="RCD196"/>
      <c r="RCE196"/>
      <c r="RCF196"/>
      <c r="RCG196"/>
      <c r="RCH196"/>
      <c r="RCI196"/>
      <c r="RCJ196"/>
      <c r="RCK196"/>
      <c r="RCL196"/>
      <c r="RCM196"/>
      <c r="RCN196"/>
      <c r="RCO196"/>
      <c r="RCP196"/>
      <c r="RCQ196"/>
      <c r="RCR196"/>
      <c r="RCS196"/>
      <c r="RCT196"/>
      <c r="RCU196"/>
      <c r="RCV196"/>
      <c r="RCW196"/>
      <c r="RCX196"/>
      <c r="RCY196"/>
      <c r="RCZ196"/>
      <c r="RDA196"/>
      <c r="RDB196"/>
      <c r="RDC196"/>
      <c r="RDD196"/>
      <c r="RDE196"/>
      <c r="RDF196"/>
      <c r="RDG196"/>
      <c r="RDH196"/>
      <c r="RDI196"/>
      <c r="RDJ196"/>
      <c r="RDK196"/>
      <c r="RDL196"/>
      <c r="RDM196"/>
      <c r="RDN196"/>
      <c r="RDO196"/>
      <c r="RDP196"/>
      <c r="RDQ196"/>
      <c r="RDR196"/>
      <c r="RDS196"/>
      <c r="RDT196"/>
      <c r="RDU196"/>
      <c r="RDV196"/>
      <c r="RDW196"/>
      <c r="RDX196"/>
      <c r="RDY196"/>
      <c r="RDZ196"/>
      <c r="REA196"/>
      <c r="REB196"/>
      <c r="REC196"/>
      <c r="RED196"/>
      <c r="REE196"/>
      <c r="REF196"/>
      <c r="REG196"/>
      <c r="REH196"/>
      <c r="REI196"/>
      <c r="REJ196"/>
      <c r="REK196"/>
      <c r="REL196"/>
      <c r="REM196"/>
      <c r="REN196"/>
      <c r="REO196"/>
      <c r="REP196"/>
      <c r="REQ196"/>
      <c r="RER196"/>
      <c r="RES196"/>
      <c r="RET196"/>
      <c r="REU196"/>
      <c r="REV196"/>
      <c r="REW196"/>
      <c r="REX196"/>
      <c r="REY196"/>
      <c r="REZ196"/>
      <c r="RFA196"/>
      <c r="RFB196"/>
      <c r="RFC196"/>
      <c r="RFD196"/>
      <c r="RFE196"/>
      <c r="RFF196"/>
      <c r="RFG196"/>
      <c r="RFH196"/>
      <c r="RFI196"/>
      <c r="RFJ196"/>
      <c r="RFK196"/>
      <c r="RFL196"/>
      <c r="RFM196"/>
      <c r="RFN196"/>
      <c r="RFO196"/>
      <c r="RFP196"/>
      <c r="RFQ196"/>
      <c r="RFR196"/>
      <c r="RFS196"/>
      <c r="RFT196"/>
      <c r="RFU196"/>
      <c r="RFV196"/>
      <c r="RFW196"/>
      <c r="RFX196"/>
      <c r="RFY196"/>
      <c r="RFZ196"/>
      <c r="RGA196"/>
      <c r="RGB196"/>
      <c r="RGC196"/>
      <c r="RGD196"/>
      <c r="RGE196"/>
      <c r="RGF196"/>
      <c r="RGG196"/>
      <c r="RGH196"/>
      <c r="RGI196"/>
      <c r="RGJ196"/>
      <c r="RGK196"/>
      <c r="RGL196"/>
      <c r="RGM196"/>
      <c r="RGN196"/>
      <c r="RGO196"/>
      <c r="RGP196"/>
      <c r="RGQ196"/>
      <c r="RGR196"/>
      <c r="RGS196"/>
      <c r="RGT196"/>
      <c r="RGU196"/>
      <c r="RGV196"/>
      <c r="RGW196"/>
      <c r="RGX196"/>
      <c r="RGY196"/>
      <c r="RGZ196"/>
      <c r="RHA196"/>
      <c r="RHB196"/>
      <c r="RHC196"/>
      <c r="RHD196"/>
      <c r="RHE196"/>
      <c r="RHF196"/>
      <c r="RHG196"/>
      <c r="RHH196"/>
      <c r="RHI196"/>
      <c r="RHJ196"/>
      <c r="RHK196"/>
      <c r="RHL196"/>
      <c r="RHM196"/>
      <c r="RHN196"/>
      <c r="RHO196"/>
      <c r="RHP196"/>
      <c r="RHQ196"/>
      <c r="RHR196"/>
      <c r="RHS196"/>
      <c r="RHT196"/>
      <c r="RHU196"/>
      <c r="RHV196"/>
      <c r="RHW196"/>
      <c r="RHX196"/>
      <c r="RHY196"/>
      <c r="RHZ196"/>
      <c r="RIA196"/>
      <c r="RIB196"/>
      <c r="RIC196"/>
      <c r="RID196"/>
      <c r="RIE196"/>
      <c r="RIF196"/>
      <c r="RIG196"/>
      <c r="RIH196"/>
      <c r="RII196"/>
      <c r="RIJ196"/>
      <c r="RIK196"/>
      <c r="RIL196"/>
      <c r="RIM196"/>
      <c r="RIN196"/>
      <c r="RIO196"/>
      <c r="RIP196"/>
      <c r="RIQ196"/>
      <c r="RIR196"/>
      <c r="RIS196"/>
      <c r="RIT196"/>
      <c r="RIU196"/>
      <c r="RIV196"/>
      <c r="RIW196"/>
      <c r="RIX196"/>
      <c r="RIY196"/>
      <c r="RIZ196"/>
      <c r="RJA196"/>
      <c r="RJB196"/>
      <c r="RJC196"/>
      <c r="RJD196"/>
      <c r="RJE196"/>
      <c r="RJF196"/>
      <c r="RJG196"/>
      <c r="RJH196"/>
      <c r="RJI196"/>
      <c r="RJJ196"/>
      <c r="RJK196"/>
      <c r="RJL196"/>
      <c r="RJM196"/>
      <c r="RJN196"/>
      <c r="RJO196"/>
      <c r="RJP196"/>
      <c r="RJQ196"/>
      <c r="RJR196"/>
      <c r="RJS196"/>
      <c r="RJT196"/>
      <c r="RJU196"/>
      <c r="RJV196"/>
      <c r="RJW196"/>
      <c r="RJX196"/>
      <c r="RJY196"/>
      <c r="RJZ196"/>
      <c r="RKA196"/>
      <c r="RKB196"/>
      <c r="RKC196"/>
      <c r="RKD196"/>
      <c r="RKE196"/>
      <c r="RKF196"/>
      <c r="RKG196"/>
      <c r="RKH196"/>
      <c r="RKI196"/>
      <c r="RKJ196"/>
      <c r="RKK196"/>
      <c r="RKL196"/>
      <c r="RKM196"/>
      <c r="RKN196"/>
      <c r="RKO196"/>
      <c r="RKP196"/>
      <c r="RKQ196"/>
      <c r="RKR196"/>
      <c r="RKS196"/>
      <c r="RKT196"/>
      <c r="RKU196"/>
      <c r="RKV196"/>
      <c r="RKW196"/>
      <c r="RKX196"/>
      <c r="RKY196"/>
      <c r="RKZ196"/>
      <c r="RLA196"/>
      <c r="RLB196"/>
      <c r="RLC196"/>
      <c r="RLD196"/>
      <c r="RLE196"/>
      <c r="RLF196"/>
      <c r="RLG196"/>
      <c r="RLH196"/>
      <c r="RLI196"/>
      <c r="RLJ196"/>
      <c r="RLK196"/>
      <c r="RLL196"/>
      <c r="RLM196"/>
      <c r="RLN196"/>
      <c r="RLO196"/>
      <c r="RLP196"/>
      <c r="RLQ196"/>
      <c r="RLR196"/>
      <c r="RLS196"/>
      <c r="RLT196"/>
      <c r="RLU196"/>
      <c r="RLV196"/>
      <c r="RLW196"/>
      <c r="RLX196"/>
      <c r="RLY196"/>
      <c r="RLZ196"/>
      <c r="RMA196"/>
      <c r="RMB196"/>
      <c r="RMC196"/>
      <c r="RMD196"/>
      <c r="RME196"/>
      <c r="RMF196"/>
      <c r="RMG196"/>
      <c r="RMH196"/>
      <c r="RMI196"/>
      <c r="RMJ196"/>
      <c r="RMK196"/>
      <c r="RML196"/>
      <c r="RMM196"/>
      <c r="RMN196"/>
      <c r="RMO196"/>
      <c r="RMP196"/>
      <c r="RMQ196"/>
      <c r="RMR196"/>
      <c r="RMS196"/>
      <c r="RMT196"/>
      <c r="RMU196"/>
      <c r="RMV196"/>
      <c r="RMW196"/>
      <c r="RMX196"/>
      <c r="RMY196"/>
      <c r="RMZ196"/>
      <c r="RNA196"/>
      <c r="RNB196"/>
      <c r="RNC196"/>
      <c r="RND196"/>
      <c r="RNE196"/>
      <c r="RNF196"/>
      <c r="RNG196"/>
      <c r="RNH196"/>
      <c r="RNI196"/>
      <c r="RNJ196"/>
      <c r="RNK196"/>
      <c r="RNL196"/>
      <c r="RNM196"/>
      <c r="RNN196"/>
      <c r="RNO196"/>
      <c r="RNP196"/>
      <c r="RNQ196"/>
      <c r="RNR196"/>
      <c r="RNS196"/>
      <c r="RNT196"/>
      <c r="RNU196"/>
      <c r="RNV196"/>
      <c r="RNW196"/>
      <c r="RNX196"/>
      <c r="RNY196"/>
      <c r="RNZ196"/>
      <c r="ROA196"/>
      <c r="ROB196"/>
      <c r="ROC196"/>
      <c r="ROD196"/>
      <c r="ROE196"/>
      <c r="ROF196"/>
      <c r="ROG196"/>
      <c r="ROH196"/>
      <c r="ROI196"/>
      <c r="ROJ196"/>
      <c r="ROK196"/>
      <c r="ROL196"/>
      <c r="ROM196"/>
      <c r="RON196"/>
      <c r="ROO196"/>
      <c r="ROP196"/>
      <c r="ROQ196"/>
      <c r="ROR196"/>
      <c r="ROS196"/>
      <c r="ROT196"/>
      <c r="ROU196"/>
      <c r="ROV196"/>
      <c r="ROW196"/>
      <c r="ROX196"/>
      <c r="ROY196"/>
      <c r="ROZ196"/>
      <c r="RPA196"/>
      <c r="RPB196"/>
      <c r="RPC196"/>
      <c r="RPD196"/>
      <c r="RPE196"/>
      <c r="RPF196"/>
      <c r="RPG196"/>
      <c r="RPH196"/>
      <c r="RPI196"/>
      <c r="RPJ196"/>
      <c r="RPK196"/>
      <c r="RPL196"/>
      <c r="RPM196"/>
      <c r="RPN196"/>
      <c r="RPO196"/>
      <c r="RPP196"/>
      <c r="RPQ196"/>
      <c r="RPR196"/>
      <c r="RPS196"/>
      <c r="RPT196"/>
      <c r="RPU196"/>
      <c r="RPV196"/>
      <c r="RPW196"/>
      <c r="RPX196"/>
      <c r="RPY196"/>
      <c r="RPZ196"/>
      <c r="RQA196"/>
      <c r="RQB196"/>
      <c r="RQC196"/>
      <c r="RQD196"/>
      <c r="RQE196"/>
      <c r="RQF196"/>
      <c r="RQG196"/>
      <c r="RQH196"/>
      <c r="RQI196"/>
      <c r="RQJ196"/>
      <c r="RQK196"/>
      <c r="RQL196"/>
      <c r="RQM196"/>
      <c r="RQN196"/>
      <c r="RQO196"/>
      <c r="RQP196"/>
      <c r="RQQ196"/>
      <c r="RQR196"/>
      <c r="RQS196"/>
      <c r="RQT196"/>
      <c r="RQU196"/>
      <c r="RQV196"/>
      <c r="RQW196"/>
      <c r="RQX196"/>
      <c r="RQY196"/>
      <c r="RQZ196"/>
      <c r="RRA196"/>
      <c r="RRB196"/>
      <c r="RRC196"/>
      <c r="RRD196"/>
      <c r="RRE196"/>
      <c r="RRF196"/>
      <c r="RRG196"/>
      <c r="RRH196"/>
      <c r="RRI196"/>
      <c r="RRJ196"/>
      <c r="RRK196"/>
      <c r="RRL196"/>
      <c r="RRM196"/>
      <c r="RRN196"/>
      <c r="RRO196"/>
      <c r="RRP196"/>
      <c r="RRQ196"/>
      <c r="RRR196"/>
      <c r="RRS196"/>
      <c r="RRT196"/>
      <c r="RRU196"/>
      <c r="RRV196"/>
      <c r="RRW196"/>
      <c r="RRX196"/>
      <c r="RRY196"/>
      <c r="RRZ196"/>
      <c r="RSA196"/>
      <c r="RSB196"/>
      <c r="RSC196"/>
      <c r="RSD196"/>
      <c r="RSE196"/>
      <c r="RSF196"/>
      <c r="RSG196"/>
      <c r="RSH196"/>
      <c r="RSI196"/>
      <c r="RSJ196"/>
      <c r="RSK196"/>
      <c r="RSL196"/>
      <c r="RSM196"/>
      <c r="RSN196"/>
      <c r="RSO196"/>
      <c r="RSP196"/>
      <c r="RSQ196"/>
      <c r="RSR196"/>
      <c r="RSS196"/>
      <c r="RST196"/>
      <c r="RSU196"/>
      <c r="RSV196"/>
      <c r="RSW196"/>
      <c r="RSX196"/>
      <c r="RSY196"/>
      <c r="RSZ196"/>
      <c r="RTA196"/>
      <c r="RTB196"/>
      <c r="RTC196"/>
      <c r="RTD196"/>
      <c r="RTE196"/>
      <c r="RTF196"/>
      <c r="RTG196"/>
      <c r="RTH196"/>
      <c r="RTI196"/>
      <c r="RTJ196"/>
      <c r="RTK196"/>
      <c r="RTL196"/>
      <c r="RTM196"/>
      <c r="RTN196"/>
      <c r="RTO196"/>
      <c r="RTP196"/>
      <c r="RTQ196"/>
      <c r="RTR196"/>
      <c r="RTS196"/>
      <c r="RTT196"/>
      <c r="RTU196"/>
      <c r="RTV196"/>
      <c r="RTW196"/>
      <c r="RTX196"/>
      <c r="RTY196"/>
      <c r="RTZ196"/>
      <c r="RUA196"/>
      <c r="RUB196"/>
      <c r="RUC196"/>
      <c r="RUD196"/>
      <c r="RUE196"/>
      <c r="RUF196"/>
      <c r="RUG196"/>
      <c r="RUH196"/>
      <c r="RUI196"/>
      <c r="RUJ196"/>
      <c r="RUK196"/>
      <c r="RUL196"/>
      <c r="RUM196"/>
      <c r="RUN196"/>
      <c r="RUO196"/>
      <c r="RUP196"/>
      <c r="RUQ196"/>
      <c r="RUR196"/>
      <c r="RUS196"/>
      <c r="RUT196"/>
      <c r="RUU196"/>
      <c r="RUV196"/>
      <c r="RUW196"/>
      <c r="RUX196"/>
      <c r="RUY196"/>
      <c r="RUZ196"/>
      <c r="RVA196"/>
      <c r="RVB196"/>
      <c r="RVC196"/>
      <c r="RVD196"/>
      <c r="RVE196"/>
      <c r="RVF196"/>
      <c r="RVG196"/>
      <c r="RVH196"/>
      <c r="RVI196"/>
      <c r="RVJ196"/>
      <c r="RVK196"/>
      <c r="RVL196"/>
      <c r="RVM196"/>
      <c r="RVN196"/>
      <c r="RVO196"/>
      <c r="RVP196"/>
      <c r="RVQ196"/>
      <c r="RVR196"/>
      <c r="RVS196"/>
      <c r="RVT196"/>
      <c r="RVU196"/>
      <c r="RVV196"/>
      <c r="RVW196"/>
      <c r="RVX196"/>
      <c r="RVY196"/>
      <c r="RVZ196"/>
      <c r="RWA196"/>
      <c r="RWB196"/>
      <c r="RWC196"/>
      <c r="RWD196"/>
      <c r="RWE196"/>
      <c r="RWF196"/>
      <c r="RWG196"/>
      <c r="RWH196"/>
      <c r="RWI196"/>
      <c r="RWJ196"/>
      <c r="RWK196"/>
      <c r="RWL196"/>
      <c r="RWM196"/>
      <c r="RWN196"/>
      <c r="RWO196"/>
      <c r="RWP196"/>
      <c r="RWQ196"/>
      <c r="RWR196"/>
      <c r="RWS196"/>
      <c r="RWT196"/>
      <c r="RWU196"/>
      <c r="RWV196"/>
      <c r="RWW196"/>
      <c r="RWX196"/>
      <c r="RWY196"/>
      <c r="RWZ196"/>
      <c r="RXA196"/>
      <c r="RXB196"/>
      <c r="RXC196"/>
      <c r="RXD196"/>
      <c r="RXE196"/>
      <c r="RXF196"/>
      <c r="RXG196"/>
      <c r="RXH196"/>
      <c r="RXI196"/>
      <c r="RXJ196"/>
      <c r="RXK196"/>
      <c r="RXL196"/>
      <c r="RXM196"/>
      <c r="RXN196"/>
      <c r="RXO196"/>
      <c r="RXP196"/>
      <c r="RXQ196"/>
      <c r="RXR196"/>
      <c r="RXS196"/>
      <c r="RXT196"/>
      <c r="RXU196"/>
      <c r="RXV196"/>
      <c r="RXW196"/>
      <c r="RXX196"/>
      <c r="RXY196"/>
      <c r="RXZ196"/>
      <c r="RYA196"/>
      <c r="RYB196"/>
      <c r="RYC196"/>
      <c r="RYD196"/>
      <c r="RYE196"/>
      <c r="RYF196"/>
      <c r="RYG196"/>
      <c r="RYH196"/>
      <c r="RYI196"/>
      <c r="RYJ196"/>
      <c r="RYK196"/>
      <c r="RYL196"/>
      <c r="RYM196"/>
      <c r="RYN196"/>
      <c r="RYO196"/>
      <c r="RYP196"/>
      <c r="RYQ196"/>
      <c r="RYR196"/>
      <c r="RYS196"/>
      <c r="RYT196"/>
      <c r="RYU196"/>
      <c r="RYV196"/>
      <c r="RYW196"/>
      <c r="RYX196"/>
      <c r="RYY196"/>
      <c r="RYZ196"/>
      <c r="RZA196"/>
      <c r="RZB196"/>
      <c r="RZC196"/>
      <c r="RZD196"/>
      <c r="RZE196"/>
      <c r="RZF196"/>
      <c r="RZG196"/>
      <c r="RZH196"/>
      <c r="RZI196"/>
      <c r="RZJ196"/>
      <c r="RZK196"/>
      <c r="RZL196"/>
      <c r="RZM196"/>
      <c r="RZN196"/>
      <c r="RZO196"/>
      <c r="RZP196"/>
      <c r="RZQ196"/>
      <c r="RZR196"/>
      <c r="RZS196"/>
      <c r="RZT196"/>
      <c r="RZU196"/>
      <c r="RZV196"/>
      <c r="RZW196"/>
      <c r="RZX196"/>
      <c r="RZY196"/>
      <c r="RZZ196"/>
      <c r="SAA196"/>
      <c r="SAB196"/>
      <c r="SAC196"/>
      <c r="SAD196"/>
      <c r="SAE196"/>
      <c r="SAF196"/>
      <c r="SAG196"/>
      <c r="SAH196"/>
      <c r="SAI196"/>
      <c r="SAJ196"/>
      <c r="SAK196"/>
      <c r="SAL196"/>
      <c r="SAM196"/>
      <c r="SAN196"/>
      <c r="SAO196"/>
      <c r="SAP196"/>
      <c r="SAQ196"/>
      <c r="SAR196"/>
      <c r="SAS196"/>
      <c r="SAT196"/>
      <c r="SAU196"/>
      <c r="SAV196"/>
      <c r="SAW196"/>
      <c r="SAX196"/>
      <c r="SAY196"/>
      <c r="SAZ196"/>
      <c r="SBA196"/>
      <c r="SBB196"/>
      <c r="SBC196"/>
      <c r="SBD196"/>
      <c r="SBE196"/>
      <c r="SBF196"/>
      <c r="SBG196"/>
      <c r="SBH196"/>
      <c r="SBI196"/>
      <c r="SBJ196"/>
      <c r="SBK196"/>
      <c r="SBL196"/>
      <c r="SBM196"/>
      <c r="SBN196"/>
      <c r="SBO196"/>
      <c r="SBP196"/>
      <c r="SBQ196"/>
      <c r="SBR196"/>
      <c r="SBS196"/>
      <c r="SBT196"/>
      <c r="SBU196"/>
      <c r="SBV196"/>
      <c r="SBW196"/>
      <c r="SBX196"/>
      <c r="SBY196"/>
      <c r="SBZ196"/>
      <c r="SCA196"/>
      <c r="SCB196"/>
      <c r="SCC196"/>
      <c r="SCD196"/>
      <c r="SCE196"/>
      <c r="SCF196"/>
      <c r="SCG196"/>
      <c r="SCH196"/>
      <c r="SCI196"/>
      <c r="SCJ196"/>
      <c r="SCK196"/>
      <c r="SCL196"/>
      <c r="SCM196"/>
      <c r="SCN196"/>
      <c r="SCO196"/>
      <c r="SCP196"/>
      <c r="SCQ196"/>
      <c r="SCR196"/>
      <c r="SCS196"/>
      <c r="SCT196"/>
      <c r="SCU196"/>
      <c r="SCV196"/>
      <c r="SCW196"/>
      <c r="SCX196"/>
      <c r="SCY196"/>
      <c r="SCZ196"/>
      <c r="SDA196"/>
      <c r="SDB196"/>
      <c r="SDC196"/>
      <c r="SDD196"/>
      <c r="SDE196"/>
      <c r="SDF196"/>
      <c r="SDG196"/>
      <c r="SDH196"/>
      <c r="SDI196"/>
      <c r="SDJ196"/>
      <c r="SDK196"/>
      <c r="SDL196"/>
      <c r="SDM196"/>
      <c r="SDN196"/>
      <c r="SDO196"/>
      <c r="SDP196"/>
      <c r="SDQ196"/>
      <c r="SDR196"/>
      <c r="SDS196"/>
      <c r="SDT196"/>
      <c r="SDU196"/>
      <c r="SDV196"/>
      <c r="SDW196"/>
      <c r="SDX196"/>
      <c r="SDY196"/>
      <c r="SDZ196"/>
      <c r="SEA196"/>
      <c r="SEB196"/>
      <c r="SEC196"/>
      <c r="SED196"/>
      <c r="SEE196"/>
      <c r="SEF196"/>
      <c r="SEG196"/>
      <c r="SEH196"/>
      <c r="SEI196"/>
      <c r="SEJ196"/>
      <c r="SEK196"/>
      <c r="SEL196"/>
      <c r="SEM196"/>
      <c r="SEN196"/>
      <c r="SEO196"/>
      <c r="SEP196"/>
      <c r="SEQ196"/>
      <c r="SER196"/>
      <c r="SES196"/>
      <c r="SET196"/>
      <c r="SEU196"/>
      <c r="SEV196"/>
      <c r="SEW196"/>
      <c r="SEX196"/>
      <c r="SEY196"/>
      <c r="SEZ196"/>
      <c r="SFA196"/>
      <c r="SFB196"/>
      <c r="SFC196"/>
      <c r="SFD196"/>
      <c r="SFE196"/>
      <c r="SFF196"/>
      <c r="SFG196"/>
      <c r="SFH196"/>
      <c r="SFI196"/>
      <c r="SFJ196"/>
      <c r="SFK196"/>
      <c r="SFL196"/>
      <c r="SFM196"/>
      <c r="SFN196"/>
      <c r="SFO196"/>
      <c r="SFP196"/>
      <c r="SFQ196"/>
      <c r="SFR196"/>
      <c r="SFS196"/>
      <c r="SFT196"/>
      <c r="SFU196"/>
      <c r="SFV196"/>
      <c r="SFW196"/>
      <c r="SFX196"/>
      <c r="SFY196"/>
      <c r="SFZ196"/>
      <c r="SGA196"/>
      <c r="SGB196"/>
      <c r="SGC196"/>
      <c r="SGD196"/>
      <c r="SGE196"/>
      <c r="SGF196"/>
      <c r="SGG196"/>
      <c r="SGH196"/>
      <c r="SGI196"/>
      <c r="SGJ196"/>
      <c r="SGK196"/>
      <c r="SGL196"/>
      <c r="SGM196"/>
      <c r="SGN196"/>
      <c r="SGO196"/>
      <c r="SGP196"/>
      <c r="SGQ196"/>
      <c r="SGR196"/>
      <c r="SGS196"/>
      <c r="SGT196"/>
      <c r="SGU196"/>
      <c r="SGV196"/>
      <c r="SGW196"/>
      <c r="SGX196"/>
      <c r="SGY196"/>
      <c r="SGZ196"/>
      <c r="SHA196"/>
      <c r="SHB196"/>
      <c r="SHC196"/>
      <c r="SHD196"/>
      <c r="SHE196"/>
      <c r="SHF196"/>
      <c r="SHG196"/>
      <c r="SHH196"/>
      <c r="SHI196"/>
      <c r="SHJ196"/>
      <c r="SHK196"/>
      <c r="SHL196"/>
      <c r="SHM196"/>
      <c r="SHN196"/>
      <c r="SHO196"/>
      <c r="SHP196"/>
      <c r="SHQ196"/>
      <c r="SHR196"/>
      <c r="SHS196"/>
      <c r="SHT196"/>
      <c r="SHU196"/>
      <c r="SHV196"/>
      <c r="SHW196"/>
      <c r="SHX196"/>
      <c r="SHY196"/>
      <c r="SHZ196"/>
      <c r="SIA196"/>
      <c r="SIB196"/>
      <c r="SIC196"/>
      <c r="SID196"/>
      <c r="SIE196"/>
      <c r="SIF196"/>
      <c r="SIG196"/>
      <c r="SIH196"/>
      <c r="SII196"/>
      <c r="SIJ196"/>
      <c r="SIK196"/>
      <c r="SIL196"/>
      <c r="SIM196"/>
      <c r="SIN196"/>
      <c r="SIO196"/>
      <c r="SIP196"/>
      <c r="SIQ196"/>
      <c r="SIR196"/>
      <c r="SIS196"/>
      <c r="SIT196"/>
      <c r="SIU196"/>
      <c r="SIV196"/>
      <c r="SIW196"/>
      <c r="SIX196"/>
      <c r="SIY196"/>
      <c r="SIZ196"/>
      <c r="SJA196"/>
      <c r="SJB196"/>
      <c r="SJC196"/>
      <c r="SJD196"/>
      <c r="SJE196"/>
      <c r="SJF196"/>
      <c r="SJG196"/>
      <c r="SJH196"/>
      <c r="SJI196"/>
      <c r="SJJ196"/>
      <c r="SJK196"/>
      <c r="SJL196"/>
      <c r="SJM196"/>
      <c r="SJN196"/>
      <c r="SJO196"/>
      <c r="SJP196"/>
      <c r="SJQ196"/>
      <c r="SJR196"/>
      <c r="SJS196"/>
      <c r="SJT196"/>
      <c r="SJU196"/>
      <c r="SJV196"/>
      <c r="SJW196"/>
      <c r="SJX196"/>
      <c r="SJY196"/>
      <c r="SJZ196"/>
      <c r="SKA196"/>
      <c r="SKB196"/>
      <c r="SKC196"/>
      <c r="SKD196"/>
      <c r="SKE196"/>
      <c r="SKF196"/>
      <c r="SKG196"/>
      <c r="SKH196"/>
      <c r="SKI196"/>
      <c r="SKJ196"/>
      <c r="SKK196"/>
      <c r="SKL196"/>
      <c r="SKM196"/>
      <c r="SKN196"/>
      <c r="SKO196"/>
      <c r="SKP196"/>
      <c r="SKQ196"/>
      <c r="SKR196"/>
      <c r="SKS196"/>
      <c r="SKT196"/>
      <c r="SKU196"/>
      <c r="SKV196"/>
      <c r="SKW196"/>
      <c r="SKX196"/>
      <c r="SKY196"/>
      <c r="SKZ196"/>
      <c r="SLA196"/>
      <c r="SLB196"/>
      <c r="SLC196"/>
      <c r="SLD196"/>
      <c r="SLE196"/>
      <c r="SLF196"/>
      <c r="SLG196"/>
      <c r="SLH196"/>
      <c r="SLI196"/>
      <c r="SLJ196"/>
      <c r="SLK196"/>
      <c r="SLL196"/>
      <c r="SLM196"/>
      <c r="SLN196"/>
      <c r="SLO196"/>
      <c r="SLP196"/>
      <c r="SLQ196"/>
      <c r="SLR196"/>
      <c r="SLS196"/>
      <c r="SLT196"/>
      <c r="SLU196"/>
      <c r="SLV196"/>
      <c r="SLW196"/>
      <c r="SLX196"/>
      <c r="SLY196"/>
      <c r="SLZ196"/>
      <c r="SMA196"/>
      <c r="SMB196"/>
      <c r="SMC196"/>
      <c r="SMD196"/>
      <c r="SME196"/>
      <c r="SMF196"/>
      <c r="SMG196"/>
      <c r="SMH196"/>
      <c r="SMI196"/>
      <c r="SMJ196"/>
      <c r="SMK196"/>
      <c r="SML196"/>
      <c r="SMM196"/>
      <c r="SMN196"/>
      <c r="SMO196"/>
      <c r="SMP196"/>
      <c r="SMQ196"/>
      <c r="SMR196"/>
      <c r="SMS196"/>
      <c r="SMT196"/>
      <c r="SMU196"/>
      <c r="SMV196"/>
      <c r="SMW196"/>
      <c r="SMX196"/>
      <c r="SMY196"/>
      <c r="SMZ196"/>
      <c r="SNA196"/>
      <c r="SNB196"/>
      <c r="SNC196"/>
      <c r="SND196"/>
      <c r="SNE196"/>
      <c r="SNF196"/>
      <c r="SNG196"/>
      <c r="SNH196"/>
      <c r="SNI196"/>
      <c r="SNJ196"/>
      <c r="SNK196"/>
      <c r="SNL196"/>
      <c r="SNM196"/>
      <c r="SNN196"/>
      <c r="SNO196"/>
      <c r="SNP196"/>
      <c r="SNQ196"/>
      <c r="SNR196"/>
      <c r="SNS196"/>
      <c r="SNT196"/>
      <c r="SNU196"/>
      <c r="SNV196"/>
      <c r="SNW196"/>
      <c r="SNX196"/>
      <c r="SNY196"/>
      <c r="SNZ196"/>
      <c r="SOA196"/>
      <c r="SOB196"/>
      <c r="SOC196"/>
      <c r="SOD196"/>
      <c r="SOE196"/>
      <c r="SOF196"/>
      <c r="SOG196"/>
      <c r="SOH196"/>
      <c r="SOI196"/>
      <c r="SOJ196"/>
      <c r="SOK196"/>
      <c r="SOL196"/>
      <c r="SOM196"/>
      <c r="SON196"/>
      <c r="SOO196"/>
      <c r="SOP196"/>
      <c r="SOQ196"/>
      <c r="SOR196"/>
      <c r="SOS196"/>
      <c r="SOT196"/>
      <c r="SOU196"/>
      <c r="SOV196"/>
      <c r="SOW196"/>
      <c r="SOX196"/>
      <c r="SOY196"/>
      <c r="SOZ196"/>
      <c r="SPA196"/>
      <c r="SPB196"/>
      <c r="SPC196"/>
      <c r="SPD196"/>
      <c r="SPE196"/>
      <c r="SPF196"/>
      <c r="SPG196"/>
      <c r="SPH196"/>
      <c r="SPI196"/>
      <c r="SPJ196"/>
      <c r="SPK196"/>
      <c r="SPL196"/>
      <c r="SPM196"/>
      <c r="SPN196"/>
      <c r="SPO196"/>
      <c r="SPP196"/>
      <c r="SPQ196"/>
      <c r="SPR196"/>
      <c r="SPS196"/>
      <c r="SPT196"/>
      <c r="SPU196"/>
      <c r="SPV196"/>
      <c r="SPW196"/>
      <c r="SPX196"/>
      <c r="SPY196"/>
      <c r="SPZ196"/>
      <c r="SQA196"/>
      <c r="SQB196"/>
      <c r="SQC196"/>
      <c r="SQD196"/>
      <c r="SQE196"/>
      <c r="SQF196"/>
      <c r="SQG196"/>
      <c r="SQH196"/>
      <c r="SQI196"/>
      <c r="SQJ196"/>
      <c r="SQK196"/>
      <c r="SQL196"/>
      <c r="SQM196"/>
      <c r="SQN196"/>
      <c r="SQO196"/>
      <c r="SQP196"/>
      <c r="SQQ196"/>
      <c r="SQR196"/>
      <c r="SQS196"/>
      <c r="SQT196"/>
      <c r="SQU196"/>
      <c r="SQV196"/>
      <c r="SQW196"/>
      <c r="SQX196"/>
      <c r="SQY196"/>
      <c r="SQZ196"/>
      <c r="SRA196"/>
      <c r="SRB196"/>
      <c r="SRC196"/>
      <c r="SRD196"/>
      <c r="SRE196"/>
      <c r="SRF196"/>
      <c r="SRG196"/>
      <c r="SRH196"/>
      <c r="SRI196"/>
      <c r="SRJ196"/>
      <c r="SRK196"/>
      <c r="SRL196"/>
      <c r="SRM196"/>
      <c r="SRN196"/>
      <c r="SRO196"/>
      <c r="SRP196"/>
      <c r="SRQ196"/>
      <c r="SRR196"/>
      <c r="SRS196"/>
      <c r="SRT196"/>
      <c r="SRU196"/>
      <c r="SRV196"/>
      <c r="SRW196"/>
      <c r="SRX196"/>
      <c r="SRY196"/>
      <c r="SRZ196"/>
      <c r="SSA196"/>
      <c r="SSB196"/>
      <c r="SSC196"/>
      <c r="SSD196"/>
      <c r="SSE196"/>
      <c r="SSF196"/>
      <c r="SSG196"/>
      <c r="SSH196"/>
      <c r="SSI196"/>
      <c r="SSJ196"/>
      <c r="SSK196"/>
      <c r="SSL196"/>
      <c r="SSM196"/>
      <c r="SSN196"/>
      <c r="SSO196"/>
      <c r="SSP196"/>
      <c r="SSQ196"/>
      <c r="SSR196"/>
      <c r="SSS196"/>
      <c r="SST196"/>
      <c r="SSU196"/>
      <c r="SSV196"/>
      <c r="SSW196"/>
      <c r="SSX196"/>
      <c r="SSY196"/>
      <c r="SSZ196"/>
      <c r="STA196"/>
      <c r="STB196"/>
      <c r="STC196"/>
      <c r="STD196"/>
      <c r="STE196"/>
      <c r="STF196"/>
      <c r="STG196"/>
      <c r="STH196"/>
      <c r="STI196"/>
      <c r="STJ196"/>
      <c r="STK196"/>
      <c r="STL196"/>
      <c r="STM196"/>
      <c r="STN196"/>
      <c r="STO196"/>
      <c r="STP196"/>
      <c r="STQ196"/>
      <c r="STR196"/>
      <c r="STS196"/>
      <c r="STT196"/>
      <c r="STU196"/>
      <c r="STV196"/>
      <c r="STW196"/>
      <c r="STX196"/>
      <c r="STY196"/>
      <c r="STZ196"/>
      <c r="SUA196"/>
      <c r="SUB196"/>
      <c r="SUC196"/>
      <c r="SUD196"/>
      <c r="SUE196"/>
      <c r="SUF196"/>
      <c r="SUG196"/>
      <c r="SUH196"/>
      <c r="SUI196"/>
      <c r="SUJ196"/>
      <c r="SUK196"/>
      <c r="SUL196"/>
      <c r="SUM196"/>
      <c r="SUN196"/>
      <c r="SUO196"/>
      <c r="SUP196"/>
      <c r="SUQ196"/>
      <c r="SUR196"/>
      <c r="SUS196"/>
      <c r="SUT196"/>
      <c r="SUU196"/>
      <c r="SUV196"/>
      <c r="SUW196"/>
      <c r="SUX196"/>
      <c r="SUY196"/>
      <c r="SUZ196"/>
      <c r="SVA196"/>
      <c r="SVB196"/>
      <c r="SVC196"/>
      <c r="SVD196"/>
      <c r="SVE196"/>
      <c r="SVF196"/>
      <c r="SVG196"/>
      <c r="SVH196"/>
      <c r="SVI196"/>
      <c r="SVJ196"/>
      <c r="SVK196"/>
      <c r="SVL196"/>
      <c r="SVM196"/>
      <c r="SVN196"/>
      <c r="SVO196"/>
      <c r="SVP196"/>
      <c r="SVQ196"/>
      <c r="SVR196"/>
      <c r="SVS196"/>
      <c r="SVT196"/>
      <c r="SVU196"/>
      <c r="SVV196"/>
      <c r="SVW196"/>
      <c r="SVX196"/>
      <c r="SVY196"/>
      <c r="SVZ196"/>
      <c r="SWA196"/>
      <c r="SWB196"/>
      <c r="SWC196"/>
      <c r="SWD196"/>
      <c r="SWE196"/>
      <c r="SWF196"/>
      <c r="SWG196"/>
      <c r="SWH196"/>
      <c r="SWI196"/>
      <c r="SWJ196"/>
      <c r="SWK196"/>
      <c r="SWL196"/>
      <c r="SWM196"/>
      <c r="SWN196"/>
      <c r="SWO196"/>
      <c r="SWP196"/>
      <c r="SWQ196"/>
      <c r="SWR196"/>
      <c r="SWS196"/>
      <c r="SWT196"/>
      <c r="SWU196"/>
      <c r="SWV196"/>
      <c r="SWW196"/>
      <c r="SWX196"/>
      <c r="SWY196"/>
      <c r="SWZ196"/>
      <c r="SXA196"/>
      <c r="SXB196"/>
      <c r="SXC196"/>
      <c r="SXD196"/>
      <c r="SXE196"/>
      <c r="SXF196"/>
      <c r="SXG196"/>
      <c r="SXH196"/>
      <c r="SXI196"/>
      <c r="SXJ196"/>
      <c r="SXK196"/>
      <c r="SXL196"/>
      <c r="SXM196"/>
      <c r="SXN196"/>
      <c r="SXO196"/>
      <c r="SXP196"/>
      <c r="SXQ196"/>
      <c r="SXR196"/>
      <c r="SXS196"/>
      <c r="SXT196"/>
      <c r="SXU196"/>
      <c r="SXV196"/>
      <c r="SXW196"/>
      <c r="SXX196"/>
      <c r="SXY196"/>
      <c r="SXZ196"/>
      <c r="SYA196"/>
      <c r="SYB196"/>
      <c r="SYC196"/>
      <c r="SYD196"/>
      <c r="SYE196"/>
      <c r="SYF196"/>
      <c r="SYG196"/>
      <c r="SYH196"/>
      <c r="SYI196"/>
      <c r="SYJ196"/>
      <c r="SYK196"/>
      <c r="SYL196"/>
      <c r="SYM196"/>
      <c r="SYN196"/>
      <c r="SYO196"/>
      <c r="SYP196"/>
      <c r="SYQ196"/>
      <c r="SYR196"/>
      <c r="SYS196"/>
      <c r="SYT196"/>
      <c r="SYU196"/>
      <c r="SYV196"/>
      <c r="SYW196"/>
      <c r="SYX196"/>
      <c r="SYY196"/>
      <c r="SYZ196"/>
      <c r="SZA196"/>
      <c r="SZB196"/>
      <c r="SZC196"/>
      <c r="SZD196"/>
      <c r="SZE196"/>
      <c r="SZF196"/>
      <c r="SZG196"/>
      <c r="SZH196"/>
      <c r="SZI196"/>
      <c r="SZJ196"/>
      <c r="SZK196"/>
      <c r="SZL196"/>
      <c r="SZM196"/>
      <c r="SZN196"/>
      <c r="SZO196"/>
      <c r="SZP196"/>
      <c r="SZQ196"/>
      <c r="SZR196"/>
      <c r="SZS196"/>
      <c r="SZT196"/>
      <c r="SZU196"/>
      <c r="SZV196"/>
      <c r="SZW196"/>
      <c r="SZX196"/>
      <c r="SZY196"/>
      <c r="SZZ196"/>
      <c r="TAA196"/>
      <c r="TAB196"/>
      <c r="TAC196"/>
      <c r="TAD196"/>
      <c r="TAE196"/>
      <c r="TAF196"/>
      <c r="TAG196"/>
      <c r="TAH196"/>
      <c r="TAI196"/>
      <c r="TAJ196"/>
      <c r="TAK196"/>
      <c r="TAL196"/>
      <c r="TAM196"/>
      <c r="TAN196"/>
      <c r="TAO196"/>
      <c r="TAP196"/>
      <c r="TAQ196"/>
      <c r="TAR196"/>
      <c r="TAS196"/>
      <c r="TAT196"/>
      <c r="TAU196"/>
      <c r="TAV196"/>
      <c r="TAW196"/>
      <c r="TAX196"/>
      <c r="TAY196"/>
      <c r="TAZ196"/>
      <c r="TBA196"/>
      <c r="TBB196"/>
      <c r="TBC196"/>
      <c r="TBD196"/>
      <c r="TBE196"/>
      <c r="TBF196"/>
      <c r="TBG196"/>
      <c r="TBH196"/>
      <c r="TBI196"/>
      <c r="TBJ196"/>
      <c r="TBK196"/>
      <c r="TBL196"/>
      <c r="TBM196"/>
      <c r="TBN196"/>
      <c r="TBO196"/>
      <c r="TBP196"/>
      <c r="TBQ196"/>
      <c r="TBR196"/>
      <c r="TBS196"/>
      <c r="TBT196"/>
      <c r="TBU196"/>
      <c r="TBV196"/>
      <c r="TBW196"/>
      <c r="TBX196"/>
      <c r="TBY196"/>
      <c r="TBZ196"/>
      <c r="TCA196"/>
      <c r="TCB196"/>
      <c r="TCC196"/>
      <c r="TCD196"/>
      <c r="TCE196"/>
      <c r="TCF196"/>
      <c r="TCG196"/>
      <c r="TCH196"/>
      <c r="TCI196"/>
      <c r="TCJ196"/>
      <c r="TCK196"/>
      <c r="TCL196"/>
      <c r="TCM196"/>
      <c r="TCN196"/>
      <c r="TCO196"/>
      <c r="TCP196"/>
      <c r="TCQ196"/>
      <c r="TCR196"/>
      <c r="TCS196"/>
      <c r="TCT196"/>
      <c r="TCU196"/>
      <c r="TCV196"/>
      <c r="TCW196"/>
      <c r="TCX196"/>
      <c r="TCY196"/>
      <c r="TCZ196"/>
      <c r="TDA196"/>
      <c r="TDB196"/>
      <c r="TDC196"/>
      <c r="TDD196"/>
      <c r="TDE196"/>
      <c r="TDF196"/>
      <c r="TDG196"/>
      <c r="TDH196"/>
      <c r="TDI196"/>
      <c r="TDJ196"/>
      <c r="TDK196"/>
      <c r="TDL196"/>
      <c r="TDM196"/>
      <c r="TDN196"/>
      <c r="TDO196"/>
      <c r="TDP196"/>
      <c r="TDQ196"/>
      <c r="TDR196"/>
      <c r="TDS196"/>
      <c r="TDT196"/>
      <c r="TDU196"/>
      <c r="TDV196"/>
      <c r="TDW196"/>
      <c r="TDX196"/>
      <c r="TDY196"/>
      <c r="TDZ196"/>
      <c r="TEA196"/>
      <c r="TEB196"/>
      <c r="TEC196"/>
      <c r="TED196"/>
      <c r="TEE196"/>
      <c r="TEF196"/>
      <c r="TEG196"/>
      <c r="TEH196"/>
      <c r="TEI196"/>
      <c r="TEJ196"/>
      <c r="TEK196"/>
      <c r="TEL196"/>
      <c r="TEM196"/>
      <c r="TEN196"/>
      <c r="TEO196"/>
      <c r="TEP196"/>
      <c r="TEQ196"/>
      <c r="TER196"/>
      <c r="TES196"/>
      <c r="TET196"/>
      <c r="TEU196"/>
      <c r="TEV196"/>
      <c r="TEW196"/>
      <c r="TEX196"/>
      <c r="TEY196"/>
      <c r="TEZ196"/>
      <c r="TFA196"/>
      <c r="TFB196"/>
      <c r="TFC196"/>
      <c r="TFD196"/>
      <c r="TFE196"/>
      <c r="TFF196"/>
      <c r="TFG196"/>
      <c r="TFH196"/>
      <c r="TFI196"/>
      <c r="TFJ196"/>
      <c r="TFK196"/>
      <c r="TFL196"/>
      <c r="TFM196"/>
      <c r="TFN196"/>
      <c r="TFO196"/>
      <c r="TFP196"/>
      <c r="TFQ196"/>
      <c r="TFR196"/>
      <c r="TFS196"/>
      <c r="TFT196"/>
      <c r="TFU196"/>
      <c r="TFV196"/>
      <c r="TFW196"/>
      <c r="TFX196"/>
      <c r="TFY196"/>
      <c r="TFZ196"/>
      <c r="TGA196"/>
      <c r="TGB196"/>
      <c r="TGC196"/>
      <c r="TGD196"/>
      <c r="TGE196"/>
      <c r="TGF196"/>
      <c r="TGG196"/>
      <c r="TGH196"/>
      <c r="TGI196"/>
      <c r="TGJ196"/>
      <c r="TGK196"/>
      <c r="TGL196"/>
      <c r="TGM196"/>
      <c r="TGN196"/>
      <c r="TGO196"/>
      <c r="TGP196"/>
      <c r="TGQ196"/>
      <c r="TGR196"/>
      <c r="TGS196"/>
      <c r="TGT196"/>
      <c r="TGU196"/>
      <c r="TGV196"/>
      <c r="TGW196"/>
      <c r="TGX196"/>
      <c r="TGY196"/>
      <c r="TGZ196"/>
      <c r="THA196"/>
      <c r="THB196"/>
      <c r="THC196"/>
      <c r="THD196"/>
      <c r="THE196"/>
      <c r="THF196"/>
      <c r="THG196"/>
      <c r="THH196"/>
      <c r="THI196"/>
      <c r="THJ196"/>
      <c r="THK196"/>
      <c r="THL196"/>
      <c r="THM196"/>
      <c r="THN196"/>
      <c r="THO196"/>
      <c r="THP196"/>
      <c r="THQ196"/>
      <c r="THR196"/>
      <c r="THS196"/>
      <c r="THT196"/>
      <c r="THU196"/>
      <c r="THV196"/>
      <c r="THW196"/>
      <c r="THX196"/>
      <c r="THY196"/>
      <c r="THZ196"/>
      <c r="TIA196"/>
      <c r="TIB196"/>
      <c r="TIC196"/>
      <c r="TID196"/>
      <c r="TIE196"/>
      <c r="TIF196"/>
      <c r="TIG196"/>
      <c r="TIH196"/>
      <c r="TII196"/>
      <c r="TIJ196"/>
      <c r="TIK196"/>
      <c r="TIL196"/>
      <c r="TIM196"/>
      <c r="TIN196"/>
      <c r="TIO196"/>
      <c r="TIP196"/>
      <c r="TIQ196"/>
      <c r="TIR196"/>
      <c r="TIS196"/>
      <c r="TIT196"/>
      <c r="TIU196"/>
      <c r="TIV196"/>
      <c r="TIW196"/>
      <c r="TIX196"/>
      <c r="TIY196"/>
      <c r="TIZ196"/>
      <c r="TJA196"/>
      <c r="TJB196"/>
      <c r="TJC196"/>
      <c r="TJD196"/>
      <c r="TJE196"/>
      <c r="TJF196"/>
      <c r="TJG196"/>
      <c r="TJH196"/>
      <c r="TJI196"/>
      <c r="TJJ196"/>
      <c r="TJK196"/>
      <c r="TJL196"/>
      <c r="TJM196"/>
      <c r="TJN196"/>
      <c r="TJO196"/>
      <c r="TJP196"/>
      <c r="TJQ196"/>
      <c r="TJR196"/>
      <c r="TJS196"/>
      <c r="TJT196"/>
      <c r="TJU196"/>
      <c r="TJV196"/>
      <c r="TJW196"/>
      <c r="TJX196"/>
      <c r="TJY196"/>
      <c r="TJZ196"/>
      <c r="TKA196"/>
      <c r="TKB196"/>
      <c r="TKC196"/>
      <c r="TKD196"/>
      <c r="TKE196"/>
      <c r="TKF196"/>
      <c r="TKG196"/>
      <c r="TKH196"/>
      <c r="TKI196"/>
      <c r="TKJ196"/>
      <c r="TKK196"/>
      <c r="TKL196"/>
      <c r="TKM196"/>
      <c r="TKN196"/>
      <c r="TKO196"/>
      <c r="TKP196"/>
      <c r="TKQ196"/>
      <c r="TKR196"/>
      <c r="TKS196"/>
      <c r="TKT196"/>
      <c r="TKU196"/>
      <c r="TKV196"/>
      <c r="TKW196"/>
      <c r="TKX196"/>
      <c r="TKY196"/>
      <c r="TKZ196"/>
      <c r="TLA196"/>
      <c r="TLB196"/>
      <c r="TLC196"/>
      <c r="TLD196"/>
      <c r="TLE196"/>
      <c r="TLF196"/>
      <c r="TLG196"/>
      <c r="TLH196"/>
      <c r="TLI196"/>
      <c r="TLJ196"/>
      <c r="TLK196"/>
      <c r="TLL196"/>
      <c r="TLM196"/>
      <c r="TLN196"/>
      <c r="TLO196"/>
      <c r="TLP196"/>
      <c r="TLQ196"/>
      <c r="TLR196"/>
      <c r="TLS196"/>
      <c r="TLT196"/>
      <c r="TLU196"/>
      <c r="TLV196"/>
      <c r="TLW196"/>
      <c r="TLX196"/>
      <c r="TLY196"/>
      <c r="TLZ196"/>
      <c r="TMA196"/>
      <c r="TMB196"/>
      <c r="TMC196"/>
      <c r="TMD196"/>
      <c r="TME196"/>
      <c r="TMF196"/>
      <c r="TMG196"/>
      <c r="TMH196"/>
      <c r="TMI196"/>
      <c r="TMJ196"/>
      <c r="TMK196"/>
      <c r="TML196"/>
      <c r="TMM196"/>
      <c r="TMN196"/>
      <c r="TMO196"/>
      <c r="TMP196"/>
      <c r="TMQ196"/>
      <c r="TMR196"/>
      <c r="TMS196"/>
      <c r="TMT196"/>
      <c r="TMU196"/>
      <c r="TMV196"/>
      <c r="TMW196"/>
      <c r="TMX196"/>
      <c r="TMY196"/>
      <c r="TMZ196"/>
      <c r="TNA196"/>
      <c r="TNB196"/>
      <c r="TNC196"/>
      <c r="TND196"/>
      <c r="TNE196"/>
      <c r="TNF196"/>
      <c r="TNG196"/>
      <c r="TNH196"/>
      <c r="TNI196"/>
      <c r="TNJ196"/>
      <c r="TNK196"/>
      <c r="TNL196"/>
      <c r="TNM196"/>
      <c r="TNN196"/>
      <c r="TNO196"/>
      <c r="TNP196"/>
      <c r="TNQ196"/>
      <c r="TNR196"/>
      <c r="TNS196"/>
      <c r="TNT196"/>
      <c r="TNU196"/>
      <c r="TNV196"/>
      <c r="TNW196"/>
      <c r="TNX196"/>
      <c r="TNY196"/>
      <c r="TNZ196"/>
      <c r="TOA196"/>
      <c r="TOB196"/>
      <c r="TOC196"/>
      <c r="TOD196"/>
      <c r="TOE196"/>
      <c r="TOF196"/>
      <c r="TOG196"/>
      <c r="TOH196"/>
      <c r="TOI196"/>
      <c r="TOJ196"/>
      <c r="TOK196"/>
      <c r="TOL196"/>
      <c r="TOM196"/>
      <c r="TON196"/>
      <c r="TOO196"/>
      <c r="TOP196"/>
      <c r="TOQ196"/>
      <c r="TOR196"/>
      <c r="TOS196"/>
      <c r="TOT196"/>
      <c r="TOU196"/>
      <c r="TOV196"/>
      <c r="TOW196"/>
      <c r="TOX196"/>
      <c r="TOY196"/>
      <c r="TOZ196"/>
      <c r="TPA196"/>
      <c r="TPB196"/>
      <c r="TPC196"/>
      <c r="TPD196"/>
      <c r="TPE196"/>
      <c r="TPF196"/>
      <c r="TPG196"/>
      <c r="TPH196"/>
      <c r="TPI196"/>
      <c r="TPJ196"/>
      <c r="TPK196"/>
      <c r="TPL196"/>
      <c r="TPM196"/>
      <c r="TPN196"/>
      <c r="TPO196"/>
      <c r="TPP196"/>
      <c r="TPQ196"/>
      <c r="TPR196"/>
      <c r="TPS196"/>
      <c r="TPT196"/>
      <c r="TPU196"/>
      <c r="TPV196"/>
      <c r="TPW196"/>
      <c r="TPX196"/>
      <c r="TPY196"/>
      <c r="TPZ196"/>
      <c r="TQA196"/>
      <c r="TQB196"/>
      <c r="TQC196"/>
      <c r="TQD196"/>
      <c r="TQE196"/>
      <c r="TQF196"/>
      <c r="TQG196"/>
      <c r="TQH196"/>
      <c r="TQI196"/>
      <c r="TQJ196"/>
      <c r="TQK196"/>
      <c r="TQL196"/>
      <c r="TQM196"/>
      <c r="TQN196"/>
      <c r="TQO196"/>
      <c r="TQP196"/>
      <c r="TQQ196"/>
      <c r="TQR196"/>
      <c r="TQS196"/>
      <c r="TQT196"/>
      <c r="TQU196"/>
      <c r="TQV196"/>
      <c r="TQW196"/>
      <c r="TQX196"/>
      <c r="TQY196"/>
      <c r="TQZ196"/>
      <c r="TRA196"/>
      <c r="TRB196"/>
      <c r="TRC196"/>
      <c r="TRD196"/>
      <c r="TRE196"/>
      <c r="TRF196"/>
      <c r="TRG196"/>
      <c r="TRH196"/>
      <c r="TRI196"/>
      <c r="TRJ196"/>
      <c r="TRK196"/>
      <c r="TRL196"/>
      <c r="TRM196"/>
      <c r="TRN196"/>
      <c r="TRO196"/>
      <c r="TRP196"/>
      <c r="TRQ196"/>
      <c r="TRR196"/>
      <c r="TRS196"/>
      <c r="TRT196"/>
      <c r="TRU196"/>
      <c r="TRV196"/>
      <c r="TRW196"/>
      <c r="TRX196"/>
      <c r="TRY196"/>
      <c r="TRZ196"/>
      <c r="TSA196"/>
      <c r="TSB196"/>
      <c r="TSC196"/>
      <c r="TSD196"/>
      <c r="TSE196"/>
      <c r="TSF196"/>
      <c r="TSG196"/>
      <c r="TSH196"/>
      <c r="TSI196"/>
      <c r="TSJ196"/>
      <c r="TSK196"/>
      <c r="TSL196"/>
      <c r="TSM196"/>
      <c r="TSN196"/>
      <c r="TSO196"/>
      <c r="TSP196"/>
      <c r="TSQ196"/>
      <c r="TSR196"/>
      <c r="TSS196"/>
      <c r="TST196"/>
      <c r="TSU196"/>
      <c r="TSV196"/>
      <c r="TSW196"/>
      <c r="TSX196"/>
      <c r="TSY196"/>
      <c r="TSZ196"/>
      <c r="TTA196"/>
      <c r="TTB196"/>
      <c r="TTC196"/>
      <c r="TTD196"/>
      <c r="TTE196"/>
      <c r="TTF196"/>
      <c r="TTG196"/>
      <c r="TTH196"/>
      <c r="TTI196"/>
      <c r="TTJ196"/>
      <c r="TTK196"/>
      <c r="TTL196"/>
      <c r="TTM196"/>
      <c r="TTN196"/>
      <c r="TTO196"/>
      <c r="TTP196"/>
      <c r="TTQ196"/>
      <c r="TTR196"/>
      <c r="TTS196"/>
      <c r="TTT196"/>
      <c r="TTU196"/>
      <c r="TTV196"/>
      <c r="TTW196"/>
      <c r="TTX196"/>
      <c r="TTY196"/>
      <c r="TTZ196"/>
      <c r="TUA196"/>
      <c r="TUB196"/>
      <c r="TUC196"/>
      <c r="TUD196"/>
      <c r="TUE196"/>
      <c r="TUF196"/>
      <c r="TUG196"/>
      <c r="TUH196"/>
      <c r="TUI196"/>
      <c r="TUJ196"/>
      <c r="TUK196"/>
      <c r="TUL196"/>
      <c r="TUM196"/>
      <c r="TUN196"/>
      <c r="TUO196"/>
      <c r="TUP196"/>
      <c r="TUQ196"/>
      <c r="TUR196"/>
      <c r="TUS196"/>
      <c r="TUT196"/>
      <c r="TUU196"/>
      <c r="TUV196"/>
      <c r="TUW196"/>
      <c r="TUX196"/>
      <c r="TUY196"/>
      <c r="TUZ196"/>
      <c r="TVA196"/>
      <c r="TVB196"/>
      <c r="TVC196"/>
      <c r="TVD196"/>
      <c r="TVE196"/>
      <c r="TVF196"/>
      <c r="TVG196"/>
      <c r="TVH196"/>
      <c r="TVI196"/>
      <c r="TVJ196"/>
      <c r="TVK196"/>
      <c r="TVL196"/>
      <c r="TVM196"/>
      <c r="TVN196"/>
      <c r="TVO196"/>
      <c r="TVP196"/>
      <c r="TVQ196"/>
      <c r="TVR196"/>
      <c r="TVS196"/>
      <c r="TVT196"/>
      <c r="TVU196"/>
      <c r="TVV196"/>
      <c r="TVW196"/>
      <c r="TVX196"/>
      <c r="TVY196"/>
      <c r="TVZ196"/>
      <c r="TWA196"/>
      <c r="TWB196"/>
      <c r="TWC196"/>
      <c r="TWD196"/>
      <c r="TWE196"/>
      <c r="TWF196"/>
      <c r="TWG196"/>
      <c r="TWH196"/>
      <c r="TWI196"/>
      <c r="TWJ196"/>
      <c r="TWK196"/>
      <c r="TWL196"/>
      <c r="TWM196"/>
      <c r="TWN196"/>
      <c r="TWO196"/>
      <c r="TWP196"/>
      <c r="TWQ196"/>
      <c r="TWR196"/>
      <c r="TWS196"/>
      <c r="TWT196"/>
      <c r="TWU196"/>
      <c r="TWV196"/>
      <c r="TWW196"/>
      <c r="TWX196"/>
      <c r="TWY196"/>
      <c r="TWZ196"/>
      <c r="TXA196"/>
      <c r="TXB196"/>
      <c r="TXC196"/>
      <c r="TXD196"/>
      <c r="TXE196"/>
      <c r="TXF196"/>
      <c r="TXG196"/>
      <c r="TXH196"/>
      <c r="TXI196"/>
      <c r="TXJ196"/>
      <c r="TXK196"/>
      <c r="TXL196"/>
      <c r="TXM196"/>
      <c r="TXN196"/>
      <c r="TXO196"/>
      <c r="TXP196"/>
      <c r="TXQ196"/>
      <c r="TXR196"/>
      <c r="TXS196"/>
      <c r="TXT196"/>
      <c r="TXU196"/>
      <c r="TXV196"/>
      <c r="TXW196"/>
      <c r="TXX196"/>
      <c r="TXY196"/>
      <c r="TXZ196"/>
      <c r="TYA196"/>
      <c r="TYB196"/>
      <c r="TYC196"/>
      <c r="TYD196"/>
      <c r="TYE196"/>
      <c r="TYF196"/>
      <c r="TYG196"/>
      <c r="TYH196"/>
      <c r="TYI196"/>
      <c r="TYJ196"/>
      <c r="TYK196"/>
      <c r="TYL196"/>
      <c r="TYM196"/>
      <c r="TYN196"/>
      <c r="TYO196"/>
      <c r="TYP196"/>
      <c r="TYQ196"/>
      <c r="TYR196"/>
      <c r="TYS196"/>
      <c r="TYT196"/>
      <c r="TYU196"/>
      <c r="TYV196"/>
      <c r="TYW196"/>
      <c r="TYX196"/>
      <c r="TYY196"/>
      <c r="TYZ196"/>
      <c r="TZA196"/>
      <c r="TZB196"/>
      <c r="TZC196"/>
      <c r="TZD196"/>
      <c r="TZE196"/>
      <c r="TZF196"/>
      <c r="TZG196"/>
      <c r="TZH196"/>
      <c r="TZI196"/>
      <c r="TZJ196"/>
      <c r="TZK196"/>
      <c r="TZL196"/>
      <c r="TZM196"/>
      <c r="TZN196"/>
      <c r="TZO196"/>
      <c r="TZP196"/>
      <c r="TZQ196"/>
      <c r="TZR196"/>
      <c r="TZS196"/>
      <c r="TZT196"/>
      <c r="TZU196"/>
      <c r="TZV196"/>
      <c r="TZW196"/>
      <c r="TZX196"/>
      <c r="TZY196"/>
      <c r="TZZ196"/>
      <c r="UAA196"/>
      <c r="UAB196"/>
      <c r="UAC196"/>
      <c r="UAD196"/>
      <c r="UAE196"/>
      <c r="UAF196"/>
      <c r="UAG196"/>
      <c r="UAH196"/>
      <c r="UAI196"/>
      <c r="UAJ196"/>
      <c r="UAK196"/>
      <c r="UAL196"/>
      <c r="UAM196"/>
      <c r="UAN196"/>
      <c r="UAO196"/>
      <c r="UAP196"/>
      <c r="UAQ196"/>
      <c r="UAR196"/>
      <c r="UAS196"/>
      <c r="UAT196"/>
      <c r="UAU196"/>
      <c r="UAV196"/>
      <c r="UAW196"/>
      <c r="UAX196"/>
      <c r="UAY196"/>
      <c r="UAZ196"/>
      <c r="UBA196"/>
      <c r="UBB196"/>
      <c r="UBC196"/>
      <c r="UBD196"/>
      <c r="UBE196"/>
      <c r="UBF196"/>
      <c r="UBG196"/>
      <c r="UBH196"/>
      <c r="UBI196"/>
      <c r="UBJ196"/>
      <c r="UBK196"/>
      <c r="UBL196"/>
      <c r="UBM196"/>
      <c r="UBN196"/>
      <c r="UBO196"/>
      <c r="UBP196"/>
      <c r="UBQ196"/>
      <c r="UBR196"/>
      <c r="UBS196"/>
      <c r="UBT196"/>
      <c r="UBU196"/>
      <c r="UBV196"/>
      <c r="UBW196"/>
      <c r="UBX196"/>
      <c r="UBY196"/>
      <c r="UBZ196"/>
      <c r="UCA196"/>
      <c r="UCB196"/>
      <c r="UCC196"/>
      <c r="UCD196"/>
      <c r="UCE196"/>
      <c r="UCF196"/>
      <c r="UCG196"/>
      <c r="UCH196"/>
      <c r="UCI196"/>
      <c r="UCJ196"/>
      <c r="UCK196"/>
      <c r="UCL196"/>
      <c r="UCM196"/>
      <c r="UCN196"/>
      <c r="UCO196"/>
      <c r="UCP196"/>
      <c r="UCQ196"/>
      <c r="UCR196"/>
      <c r="UCS196"/>
      <c r="UCT196"/>
      <c r="UCU196"/>
      <c r="UCV196"/>
      <c r="UCW196"/>
      <c r="UCX196"/>
      <c r="UCY196"/>
      <c r="UCZ196"/>
      <c r="UDA196"/>
      <c r="UDB196"/>
      <c r="UDC196"/>
      <c r="UDD196"/>
      <c r="UDE196"/>
      <c r="UDF196"/>
      <c r="UDG196"/>
      <c r="UDH196"/>
      <c r="UDI196"/>
      <c r="UDJ196"/>
      <c r="UDK196"/>
      <c r="UDL196"/>
      <c r="UDM196"/>
      <c r="UDN196"/>
      <c r="UDO196"/>
      <c r="UDP196"/>
      <c r="UDQ196"/>
      <c r="UDR196"/>
      <c r="UDS196"/>
      <c r="UDT196"/>
      <c r="UDU196"/>
      <c r="UDV196"/>
      <c r="UDW196"/>
      <c r="UDX196"/>
      <c r="UDY196"/>
      <c r="UDZ196"/>
      <c r="UEA196"/>
      <c r="UEB196"/>
      <c r="UEC196"/>
      <c r="UED196"/>
      <c r="UEE196"/>
      <c r="UEF196"/>
      <c r="UEG196"/>
      <c r="UEH196"/>
      <c r="UEI196"/>
      <c r="UEJ196"/>
      <c r="UEK196"/>
      <c r="UEL196"/>
      <c r="UEM196"/>
      <c r="UEN196"/>
      <c r="UEO196"/>
      <c r="UEP196"/>
      <c r="UEQ196"/>
      <c r="UER196"/>
      <c r="UES196"/>
      <c r="UET196"/>
      <c r="UEU196"/>
      <c r="UEV196"/>
      <c r="UEW196"/>
      <c r="UEX196"/>
      <c r="UEY196"/>
      <c r="UEZ196"/>
      <c r="UFA196"/>
      <c r="UFB196"/>
      <c r="UFC196"/>
      <c r="UFD196"/>
      <c r="UFE196"/>
      <c r="UFF196"/>
      <c r="UFG196"/>
      <c r="UFH196"/>
      <c r="UFI196"/>
      <c r="UFJ196"/>
      <c r="UFK196"/>
      <c r="UFL196"/>
      <c r="UFM196"/>
      <c r="UFN196"/>
      <c r="UFO196"/>
      <c r="UFP196"/>
      <c r="UFQ196"/>
      <c r="UFR196"/>
      <c r="UFS196"/>
      <c r="UFT196"/>
      <c r="UFU196"/>
      <c r="UFV196"/>
      <c r="UFW196"/>
      <c r="UFX196"/>
      <c r="UFY196"/>
      <c r="UFZ196"/>
      <c r="UGA196"/>
      <c r="UGB196"/>
      <c r="UGC196"/>
      <c r="UGD196"/>
      <c r="UGE196"/>
      <c r="UGF196"/>
      <c r="UGG196"/>
      <c r="UGH196"/>
      <c r="UGI196"/>
      <c r="UGJ196"/>
      <c r="UGK196"/>
      <c r="UGL196"/>
      <c r="UGM196"/>
      <c r="UGN196"/>
      <c r="UGO196"/>
      <c r="UGP196"/>
      <c r="UGQ196"/>
      <c r="UGR196"/>
      <c r="UGS196"/>
      <c r="UGT196"/>
      <c r="UGU196"/>
      <c r="UGV196"/>
      <c r="UGW196"/>
      <c r="UGX196"/>
      <c r="UGY196"/>
      <c r="UGZ196"/>
      <c r="UHA196"/>
      <c r="UHB196"/>
      <c r="UHC196"/>
      <c r="UHD196"/>
      <c r="UHE196"/>
      <c r="UHF196"/>
      <c r="UHG196"/>
      <c r="UHH196"/>
      <c r="UHI196"/>
      <c r="UHJ196"/>
      <c r="UHK196"/>
      <c r="UHL196"/>
      <c r="UHM196"/>
      <c r="UHN196"/>
      <c r="UHO196"/>
      <c r="UHP196"/>
      <c r="UHQ196"/>
      <c r="UHR196"/>
      <c r="UHS196"/>
      <c r="UHT196"/>
      <c r="UHU196"/>
      <c r="UHV196"/>
      <c r="UHW196"/>
      <c r="UHX196"/>
      <c r="UHY196"/>
      <c r="UHZ196"/>
      <c r="UIA196"/>
      <c r="UIB196"/>
      <c r="UIC196"/>
      <c r="UID196"/>
      <c r="UIE196"/>
      <c r="UIF196"/>
      <c r="UIG196"/>
      <c r="UIH196"/>
      <c r="UII196"/>
      <c r="UIJ196"/>
      <c r="UIK196"/>
      <c r="UIL196"/>
      <c r="UIM196"/>
      <c r="UIN196"/>
      <c r="UIO196"/>
      <c r="UIP196"/>
      <c r="UIQ196"/>
      <c r="UIR196"/>
      <c r="UIS196"/>
      <c r="UIT196"/>
      <c r="UIU196"/>
      <c r="UIV196"/>
      <c r="UIW196"/>
      <c r="UIX196"/>
      <c r="UIY196"/>
      <c r="UIZ196"/>
      <c r="UJA196"/>
      <c r="UJB196"/>
      <c r="UJC196"/>
      <c r="UJD196"/>
      <c r="UJE196"/>
      <c r="UJF196"/>
      <c r="UJG196"/>
      <c r="UJH196"/>
      <c r="UJI196"/>
      <c r="UJJ196"/>
      <c r="UJK196"/>
      <c r="UJL196"/>
      <c r="UJM196"/>
      <c r="UJN196"/>
      <c r="UJO196"/>
      <c r="UJP196"/>
      <c r="UJQ196"/>
      <c r="UJR196"/>
      <c r="UJS196"/>
      <c r="UJT196"/>
      <c r="UJU196"/>
      <c r="UJV196"/>
      <c r="UJW196"/>
      <c r="UJX196"/>
      <c r="UJY196"/>
      <c r="UJZ196"/>
      <c r="UKA196"/>
      <c r="UKB196"/>
      <c r="UKC196"/>
      <c r="UKD196"/>
      <c r="UKE196"/>
      <c r="UKF196"/>
      <c r="UKG196"/>
      <c r="UKH196"/>
      <c r="UKI196"/>
      <c r="UKJ196"/>
      <c r="UKK196"/>
      <c r="UKL196"/>
      <c r="UKM196"/>
      <c r="UKN196"/>
      <c r="UKO196"/>
      <c r="UKP196"/>
      <c r="UKQ196"/>
      <c r="UKR196"/>
      <c r="UKS196"/>
      <c r="UKT196"/>
      <c r="UKU196"/>
      <c r="UKV196"/>
      <c r="UKW196"/>
      <c r="UKX196"/>
      <c r="UKY196"/>
      <c r="UKZ196"/>
      <c r="ULA196"/>
      <c r="ULB196"/>
      <c r="ULC196"/>
      <c r="ULD196"/>
      <c r="ULE196"/>
      <c r="ULF196"/>
      <c r="ULG196"/>
      <c r="ULH196"/>
      <c r="ULI196"/>
      <c r="ULJ196"/>
      <c r="ULK196"/>
      <c r="ULL196"/>
      <c r="ULM196"/>
      <c r="ULN196"/>
      <c r="ULO196"/>
      <c r="ULP196"/>
      <c r="ULQ196"/>
      <c r="ULR196"/>
      <c r="ULS196"/>
      <c r="ULT196"/>
      <c r="ULU196"/>
      <c r="ULV196"/>
      <c r="ULW196"/>
      <c r="ULX196"/>
      <c r="ULY196"/>
      <c r="ULZ196"/>
      <c r="UMA196"/>
      <c r="UMB196"/>
      <c r="UMC196"/>
      <c r="UMD196"/>
      <c r="UME196"/>
      <c r="UMF196"/>
      <c r="UMG196"/>
      <c r="UMH196"/>
      <c r="UMI196"/>
      <c r="UMJ196"/>
      <c r="UMK196"/>
      <c r="UML196"/>
      <c r="UMM196"/>
      <c r="UMN196"/>
      <c r="UMO196"/>
      <c r="UMP196"/>
      <c r="UMQ196"/>
      <c r="UMR196"/>
      <c r="UMS196"/>
      <c r="UMT196"/>
      <c r="UMU196"/>
      <c r="UMV196"/>
      <c r="UMW196"/>
      <c r="UMX196"/>
      <c r="UMY196"/>
      <c r="UMZ196"/>
      <c r="UNA196"/>
      <c r="UNB196"/>
      <c r="UNC196"/>
      <c r="UND196"/>
      <c r="UNE196"/>
      <c r="UNF196"/>
      <c r="UNG196"/>
      <c r="UNH196"/>
      <c r="UNI196"/>
      <c r="UNJ196"/>
      <c r="UNK196"/>
      <c r="UNL196"/>
      <c r="UNM196"/>
      <c r="UNN196"/>
      <c r="UNO196"/>
      <c r="UNP196"/>
      <c r="UNQ196"/>
      <c r="UNR196"/>
      <c r="UNS196"/>
      <c r="UNT196"/>
      <c r="UNU196"/>
      <c r="UNV196"/>
      <c r="UNW196"/>
      <c r="UNX196"/>
      <c r="UNY196"/>
      <c r="UNZ196"/>
      <c r="UOA196"/>
      <c r="UOB196"/>
      <c r="UOC196"/>
      <c r="UOD196"/>
      <c r="UOE196"/>
      <c r="UOF196"/>
      <c r="UOG196"/>
      <c r="UOH196"/>
      <c r="UOI196"/>
      <c r="UOJ196"/>
      <c r="UOK196"/>
      <c r="UOL196"/>
      <c r="UOM196"/>
      <c r="UON196"/>
      <c r="UOO196"/>
      <c r="UOP196"/>
      <c r="UOQ196"/>
      <c r="UOR196"/>
      <c r="UOS196"/>
      <c r="UOT196"/>
      <c r="UOU196"/>
      <c r="UOV196"/>
      <c r="UOW196"/>
      <c r="UOX196"/>
      <c r="UOY196"/>
      <c r="UOZ196"/>
      <c r="UPA196"/>
      <c r="UPB196"/>
      <c r="UPC196"/>
      <c r="UPD196"/>
      <c r="UPE196"/>
      <c r="UPF196"/>
      <c r="UPG196"/>
      <c r="UPH196"/>
      <c r="UPI196"/>
      <c r="UPJ196"/>
      <c r="UPK196"/>
      <c r="UPL196"/>
      <c r="UPM196"/>
      <c r="UPN196"/>
      <c r="UPO196"/>
      <c r="UPP196"/>
      <c r="UPQ196"/>
      <c r="UPR196"/>
      <c r="UPS196"/>
      <c r="UPT196"/>
      <c r="UPU196"/>
      <c r="UPV196"/>
      <c r="UPW196"/>
      <c r="UPX196"/>
      <c r="UPY196"/>
      <c r="UPZ196"/>
      <c r="UQA196"/>
      <c r="UQB196"/>
      <c r="UQC196"/>
      <c r="UQD196"/>
      <c r="UQE196"/>
      <c r="UQF196"/>
      <c r="UQG196"/>
      <c r="UQH196"/>
      <c r="UQI196"/>
      <c r="UQJ196"/>
      <c r="UQK196"/>
      <c r="UQL196"/>
      <c r="UQM196"/>
      <c r="UQN196"/>
      <c r="UQO196"/>
      <c r="UQP196"/>
      <c r="UQQ196"/>
      <c r="UQR196"/>
      <c r="UQS196"/>
      <c r="UQT196"/>
      <c r="UQU196"/>
      <c r="UQV196"/>
      <c r="UQW196"/>
      <c r="UQX196"/>
      <c r="UQY196"/>
      <c r="UQZ196"/>
      <c r="URA196"/>
      <c r="URB196"/>
      <c r="URC196"/>
      <c r="URD196"/>
      <c r="URE196"/>
      <c r="URF196"/>
      <c r="URG196"/>
      <c r="URH196"/>
      <c r="URI196"/>
      <c r="URJ196"/>
      <c r="URK196"/>
      <c r="URL196"/>
      <c r="URM196"/>
      <c r="URN196"/>
      <c r="URO196"/>
      <c r="URP196"/>
      <c r="URQ196"/>
      <c r="URR196"/>
      <c r="URS196"/>
      <c r="URT196"/>
      <c r="URU196"/>
      <c r="URV196"/>
      <c r="URW196"/>
      <c r="URX196"/>
      <c r="URY196"/>
      <c r="URZ196"/>
      <c r="USA196"/>
      <c r="USB196"/>
      <c r="USC196"/>
      <c r="USD196"/>
      <c r="USE196"/>
      <c r="USF196"/>
      <c r="USG196"/>
      <c r="USH196"/>
      <c r="USI196"/>
      <c r="USJ196"/>
      <c r="USK196"/>
      <c r="USL196"/>
      <c r="USM196"/>
      <c r="USN196"/>
      <c r="USO196"/>
      <c r="USP196"/>
      <c r="USQ196"/>
      <c r="USR196"/>
      <c r="USS196"/>
      <c r="UST196"/>
      <c r="USU196"/>
      <c r="USV196"/>
      <c r="USW196"/>
      <c r="USX196"/>
      <c r="USY196"/>
      <c r="USZ196"/>
      <c r="UTA196"/>
      <c r="UTB196"/>
      <c r="UTC196"/>
      <c r="UTD196"/>
      <c r="UTE196"/>
      <c r="UTF196"/>
      <c r="UTG196"/>
      <c r="UTH196"/>
      <c r="UTI196"/>
      <c r="UTJ196"/>
      <c r="UTK196"/>
      <c r="UTL196"/>
      <c r="UTM196"/>
      <c r="UTN196"/>
      <c r="UTO196"/>
      <c r="UTP196"/>
      <c r="UTQ196"/>
      <c r="UTR196"/>
      <c r="UTS196"/>
      <c r="UTT196"/>
      <c r="UTU196"/>
      <c r="UTV196"/>
      <c r="UTW196"/>
      <c r="UTX196"/>
      <c r="UTY196"/>
      <c r="UTZ196"/>
      <c r="UUA196"/>
      <c r="UUB196"/>
      <c r="UUC196"/>
      <c r="UUD196"/>
      <c r="UUE196"/>
      <c r="UUF196"/>
      <c r="UUG196"/>
      <c r="UUH196"/>
      <c r="UUI196"/>
      <c r="UUJ196"/>
      <c r="UUK196"/>
      <c r="UUL196"/>
      <c r="UUM196"/>
      <c r="UUN196"/>
      <c r="UUO196"/>
      <c r="UUP196"/>
      <c r="UUQ196"/>
      <c r="UUR196"/>
      <c r="UUS196"/>
      <c r="UUT196"/>
      <c r="UUU196"/>
      <c r="UUV196"/>
      <c r="UUW196"/>
      <c r="UUX196"/>
      <c r="UUY196"/>
      <c r="UUZ196"/>
      <c r="UVA196"/>
      <c r="UVB196"/>
      <c r="UVC196"/>
      <c r="UVD196"/>
      <c r="UVE196"/>
      <c r="UVF196"/>
      <c r="UVG196"/>
      <c r="UVH196"/>
      <c r="UVI196"/>
      <c r="UVJ196"/>
      <c r="UVK196"/>
      <c r="UVL196"/>
      <c r="UVM196"/>
      <c r="UVN196"/>
      <c r="UVO196"/>
      <c r="UVP196"/>
      <c r="UVQ196"/>
      <c r="UVR196"/>
      <c r="UVS196"/>
      <c r="UVT196"/>
      <c r="UVU196"/>
      <c r="UVV196"/>
      <c r="UVW196"/>
      <c r="UVX196"/>
      <c r="UVY196"/>
      <c r="UVZ196"/>
      <c r="UWA196"/>
      <c r="UWB196"/>
      <c r="UWC196"/>
      <c r="UWD196"/>
      <c r="UWE196"/>
      <c r="UWF196"/>
      <c r="UWG196"/>
      <c r="UWH196"/>
      <c r="UWI196"/>
      <c r="UWJ196"/>
      <c r="UWK196"/>
      <c r="UWL196"/>
      <c r="UWM196"/>
      <c r="UWN196"/>
      <c r="UWO196"/>
      <c r="UWP196"/>
      <c r="UWQ196"/>
      <c r="UWR196"/>
      <c r="UWS196"/>
      <c r="UWT196"/>
      <c r="UWU196"/>
      <c r="UWV196"/>
      <c r="UWW196"/>
      <c r="UWX196"/>
      <c r="UWY196"/>
      <c r="UWZ196"/>
      <c r="UXA196"/>
      <c r="UXB196"/>
      <c r="UXC196"/>
      <c r="UXD196"/>
      <c r="UXE196"/>
      <c r="UXF196"/>
      <c r="UXG196"/>
      <c r="UXH196"/>
      <c r="UXI196"/>
      <c r="UXJ196"/>
      <c r="UXK196"/>
      <c r="UXL196"/>
      <c r="UXM196"/>
      <c r="UXN196"/>
      <c r="UXO196"/>
      <c r="UXP196"/>
      <c r="UXQ196"/>
      <c r="UXR196"/>
      <c r="UXS196"/>
      <c r="UXT196"/>
      <c r="UXU196"/>
      <c r="UXV196"/>
      <c r="UXW196"/>
      <c r="UXX196"/>
      <c r="UXY196"/>
      <c r="UXZ196"/>
      <c r="UYA196"/>
      <c r="UYB196"/>
      <c r="UYC196"/>
      <c r="UYD196"/>
      <c r="UYE196"/>
      <c r="UYF196"/>
      <c r="UYG196"/>
      <c r="UYH196"/>
      <c r="UYI196"/>
      <c r="UYJ196"/>
      <c r="UYK196"/>
      <c r="UYL196"/>
      <c r="UYM196"/>
      <c r="UYN196"/>
      <c r="UYO196"/>
      <c r="UYP196"/>
      <c r="UYQ196"/>
      <c r="UYR196"/>
      <c r="UYS196"/>
      <c r="UYT196"/>
      <c r="UYU196"/>
      <c r="UYV196"/>
      <c r="UYW196"/>
      <c r="UYX196"/>
      <c r="UYY196"/>
      <c r="UYZ196"/>
      <c r="UZA196"/>
      <c r="UZB196"/>
      <c r="UZC196"/>
      <c r="UZD196"/>
      <c r="UZE196"/>
      <c r="UZF196"/>
      <c r="UZG196"/>
      <c r="UZH196"/>
      <c r="UZI196"/>
      <c r="UZJ196"/>
      <c r="UZK196"/>
      <c r="UZL196"/>
      <c r="UZM196"/>
      <c r="UZN196"/>
      <c r="UZO196"/>
      <c r="UZP196"/>
      <c r="UZQ196"/>
      <c r="UZR196"/>
      <c r="UZS196"/>
      <c r="UZT196"/>
      <c r="UZU196"/>
      <c r="UZV196"/>
      <c r="UZW196"/>
      <c r="UZX196"/>
      <c r="UZY196"/>
      <c r="UZZ196"/>
      <c r="VAA196"/>
      <c r="VAB196"/>
      <c r="VAC196"/>
      <c r="VAD196"/>
      <c r="VAE196"/>
      <c r="VAF196"/>
      <c r="VAG196"/>
      <c r="VAH196"/>
      <c r="VAI196"/>
      <c r="VAJ196"/>
      <c r="VAK196"/>
      <c r="VAL196"/>
      <c r="VAM196"/>
      <c r="VAN196"/>
      <c r="VAO196"/>
      <c r="VAP196"/>
      <c r="VAQ196"/>
      <c r="VAR196"/>
      <c r="VAS196"/>
      <c r="VAT196"/>
      <c r="VAU196"/>
      <c r="VAV196"/>
      <c r="VAW196"/>
      <c r="VAX196"/>
      <c r="VAY196"/>
      <c r="VAZ196"/>
      <c r="VBA196"/>
      <c r="VBB196"/>
      <c r="VBC196"/>
      <c r="VBD196"/>
      <c r="VBE196"/>
      <c r="VBF196"/>
      <c r="VBG196"/>
      <c r="VBH196"/>
      <c r="VBI196"/>
      <c r="VBJ196"/>
      <c r="VBK196"/>
      <c r="VBL196"/>
      <c r="VBM196"/>
      <c r="VBN196"/>
      <c r="VBO196"/>
      <c r="VBP196"/>
      <c r="VBQ196"/>
      <c r="VBR196"/>
      <c r="VBS196"/>
      <c r="VBT196"/>
      <c r="VBU196"/>
      <c r="VBV196"/>
      <c r="VBW196"/>
      <c r="VBX196"/>
      <c r="VBY196"/>
      <c r="VBZ196"/>
      <c r="VCA196"/>
      <c r="VCB196"/>
      <c r="VCC196"/>
      <c r="VCD196"/>
      <c r="VCE196"/>
      <c r="VCF196"/>
      <c r="VCG196"/>
      <c r="VCH196"/>
      <c r="VCI196"/>
      <c r="VCJ196"/>
      <c r="VCK196"/>
      <c r="VCL196"/>
      <c r="VCM196"/>
      <c r="VCN196"/>
      <c r="VCO196"/>
      <c r="VCP196"/>
      <c r="VCQ196"/>
      <c r="VCR196"/>
      <c r="VCS196"/>
      <c r="VCT196"/>
      <c r="VCU196"/>
      <c r="VCV196"/>
      <c r="VCW196"/>
      <c r="VCX196"/>
      <c r="VCY196"/>
      <c r="VCZ196"/>
      <c r="VDA196"/>
      <c r="VDB196"/>
      <c r="VDC196"/>
      <c r="VDD196"/>
      <c r="VDE196"/>
      <c r="VDF196"/>
      <c r="VDG196"/>
      <c r="VDH196"/>
      <c r="VDI196"/>
      <c r="VDJ196"/>
      <c r="VDK196"/>
      <c r="VDL196"/>
      <c r="VDM196"/>
      <c r="VDN196"/>
      <c r="VDO196"/>
      <c r="VDP196"/>
      <c r="VDQ196"/>
      <c r="VDR196"/>
      <c r="VDS196"/>
      <c r="VDT196"/>
      <c r="VDU196"/>
      <c r="VDV196"/>
      <c r="VDW196"/>
      <c r="VDX196"/>
      <c r="VDY196"/>
      <c r="VDZ196"/>
      <c r="VEA196"/>
      <c r="VEB196"/>
      <c r="VEC196"/>
      <c r="VED196"/>
      <c r="VEE196"/>
      <c r="VEF196"/>
      <c r="VEG196"/>
      <c r="VEH196"/>
      <c r="VEI196"/>
      <c r="VEJ196"/>
      <c r="VEK196"/>
      <c r="VEL196"/>
      <c r="VEM196"/>
      <c r="VEN196"/>
      <c r="VEO196"/>
      <c r="VEP196"/>
      <c r="VEQ196"/>
      <c r="VER196"/>
      <c r="VES196"/>
      <c r="VET196"/>
      <c r="VEU196"/>
      <c r="VEV196"/>
      <c r="VEW196"/>
      <c r="VEX196"/>
      <c r="VEY196"/>
      <c r="VEZ196"/>
      <c r="VFA196"/>
      <c r="VFB196"/>
      <c r="VFC196"/>
      <c r="VFD196"/>
      <c r="VFE196"/>
      <c r="VFF196"/>
      <c r="VFG196"/>
      <c r="VFH196"/>
      <c r="VFI196"/>
      <c r="VFJ196"/>
      <c r="VFK196"/>
      <c r="VFL196"/>
      <c r="VFM196"/>
      <c r="VFN196"/>
      <c r="VFO196"/>
      <c r="VFP196"/>
      <c r="VFQ196"/>
      <c r="VFR196"/>
      <c r="VFS196"/>
      <c r="VFT196"/>
      <c r="VFU196"/>
      <c r="VFV196"/>
      <c r="VFW196"/>
      <c r="VFX196"/>
      <c r="VFY196"/>
      <c r="VFZ196"/>
      <c r="VGA196"/>
      <c r="VGB196"/>
      <c r="VGC196"/>
      <c r="VGD196"/>
      <c r="VGE196"/>
      <c r="VGF196"/>
      <c r="VGG196"/>
      <c r="VGH196"/>
      <c r="VGI196"/>
      <c r="VGJ196"/>
      <c r="VGK196"/>
      <c r="VGL196"/>
      <c r="VGM196"/>
      <c r="VGN196"/>
      <c r="VGO196"/>
      <c r="VGP196"/>
      <c r="VGQ196"/>
      <c r="VGR196"/>
      <c r="VGS196"/>
      <c r="VGT196"/>
      <c r="VGU196"/>
      <c r="VGV196"/>
      <c r="VGW196"/>
      <c r="VGX196"/>
      <c r="VGY196"/>
      <c r="VGZ196"/>
      <c r="VHA196"/>
      <c r="VHB196"/>
      <c r="VHC196"/>
      <c r="VHD196"/>
      <c r="VHE196"/>
      <c r="VHF196"/>
      <c r="VHG196"/>
      <c r="VHH196"/>
      <c r="VHI196"/>
      <c r="VHJ196"/>
      <c r="VHK196"/>
      <c r="VHL196"/>
      <c r="VHM196"/>
      <c r="VHN196"/>
      <c r="VHO196"/>
      <c r="VHP196"/>
      <c r="VHQ196"/>
      <c r="VHR196"/>
      <c r="VHS196"/>
      <c r="VHT196"/>
      <c r="VHU196"/>
      <c r="VHV196"/>
      <c r="VHW196"/>
      <c r="VHX196"/>
      <c r="VHY196"/>
      <c r="VHZ196"/>
      <c r="VIA196"/>
      <c r="VIB196"/>
      <c r="VIC196"/>
      <c r="VID196"/>
      <c r="VIE196"/>
      <c r="VIF196"/>
      <c r="VIG196"/>
      <c r="VIH196"/>
      <c r="VII196"/>
      <c r="VIJ196"/>
      <c r="VIK196"/>
      <c r="VIL196"/>
      <c r="VIM196"/>
      <c r="VIN196"/>
      <c r="VIO196"/>
      <c r="VIP196"/>
      <c r="VIQ196"/>
      <c r="VIR196"/>
      <c r="VIS196"/>
      <c r="VIT196"/>
      <c r="VIU196"/>
      <c r="VIV196"/>
      <c r="VIW196"/>
      <c r="VIX196"/>
      <c r="VIY196"/>
      <c r="VIZ196"/>
      <c r="VJA196"/>
      <c r="VJB196"/>
      <c r="VJC196"/>
      <c r="VJD196"/>
      <c r="VJE196"/>
      <c r="VJF196"/>
      <c r="VJG196"/>
      <c r="VJH196"/>
      <c r="VJI196"/>
      <c r="VJJ196"/>
      <c r="VJK196"/>
      <c r="VJL196"/>
      <c r="VJM196"/>
      <c r="VJN196"/>
      <c r="VJO196"/>
      <c r="VJP196"/>
      <c r="VJQ196"/>
      <c r="VJR196"/>
      <c r="VJS196"/>
      <c r="VJT196"/>
      <c r="VJU196"/>
      <c r="VJV196"/>
      <c r="VJW196"/>
      <c r="VJX196"/>
      <c r="VJY196"/>
      <c r="VJZ196"/>
      <c r="VKA196"/>
      <c r="VKB196"/>
      <c r="VKC196"/>
      <c r="VKD196"/>
      <c r="VKE196"/>
      <c r="VKF196"/>
      <c r="VKG196"/>
      <c r="VKH196"/>
      <c r="VKI196"/>
      <c r="VKJ196"/>
      <c r="VKK196"/>
      <c r="VKL196"/>
      <c r="VKM196"/>
      <c r="VKN196"/>
      <c r="VKO196"/>
      <c r="VKP196"/>
      <c r="VKQ196"/>
      <c r="VKR196"/>
      <c r="VKS196"/>
      <c r="VKT196"/>
      <c r="VKU196"/>
      <c r="VKV196"/>
      <c r="VKW196"/>
      <c r="VKX196"/>
      <c r="VKY196"/>
      <c r="VKZ196"/>
      <c r="VLA196"/>
      <c r="VLB196"/>
      <c r="VLC196"/>
      <c r="VLD196"/>
      <c r="VLE196"/>
      <c r="VLF196"/>
      <c r="VLG196"/>
      <c r="VLH196"/>
      <c r="VLI196"/>
      <c r="VLJ196"/>
      <c r="VLK196"/>
      <c r="VLL196"/>
      <c r="VLM196"/>
      <c r="VLN196"/>
      <c r="VLO196"/>
      <c r="VLP196"/>
      <c r="VLQ196"/>
      <c r="VLR196"/>
      <c r="VLS196"/>
      <c r="VLT196"/>
      <c r="VLU196"/>
      <c r="VLV196"/>
      <c r="VLW196"/>
      <c r="VLX196"/>
      <c r="VLY196"/>
      <c r="VLZ196"/>
      <c r="VMA196"/>
      <c r="VMB196"/>
      <c r="VMC196"/>
      <c r="VMD196"/>
      <c r="VME196"/>
      <c r="VMF196"/>
      <c r="VMG196"/>
      <c r="VMH196"/>
      <c r="VMI196"/>
      <c r="VMJ196"/>
      <c r="VMK196"/>
      <c r="VML196"/>
      <c r="VMM196"/>
      <c r="VMN196"/>
      <c r="VMO196"/>
      <c r="VMP196"/>
      <c r="VMQ196"/>
      <c r="VMR196"/>
      <c r="VMS196"/>
      <c r="VMT196"/>
      <c r="VMU196"/>
      <c r="VMV196"/>
      <c r="VMW196"/>
      <c r="VMX196"/>
      <c r="VMY196"/>
      <c r="VMZ196"/>
      <c r="VNA196"/>
      <c r="VNB196"/>
      <c r="VNC196"/>
      <c r="VND196"/>
      <c r="VNE196"/>
      <c r="VNF196"/>
      <c r="VNG196"/>
      <c r="VNH196"/>
      <c r="VNI196"/>
      <c r="VNJ196"/>
      <c r="VNK196"/>
      <c r="VNL196"/>
      <c r="VNM196"/>
      <c r="VNN196"/>
      <c r="VNO196"/>
      <c r="VNP196"/>
      <c r="VNQ196"/>
      <c r="VNR196"/>
      <c r="VNS196"/>
      <c r="VNT196"/>
      <c r="VNU196"/>
      <c r="VNV196"/>
      <c r="VNW196"/>
      <c r="VNX196"/>
      <c r="VNY196"/>
      <c r="VNZ196"/>
      <c r="VOA196"/>
      <c r="VOB196"/>
      <c r="VOC196"/>
      <c r="VOD196"/>
      <c r="VOE196"/>
      <c r="VOF196"/>
      <c r="VOG196"/>
      <c r="VOH196"/>
      <c r="VOI196"/>
      <c r="VOJ196"/>
      <c r="VOK196"/>
      <c r="VOL196"/>
      <c r="VOM196"/>
      <c r="VON196"/>
      <c r="VOO196"/>
      <c r="VOP196"/>
      <c r="VOQ196"/>
      <c r="VOR196"/>
      <c r="VOS196"/>
      <c r="VOT196"/>
      <c r="VOU196"/>
      <c r="VOV196"/>
      <c r="VOW196"/>
      <c r="VOX196"/>
      <c r="VOY196"/>
      <c r="VOZ196"/>
      <c r="VPA196"/>
      <c r="VPB196"/>
      <c r="VPC196"/>
      <c r="VPD196"/>
      <c r="VPE196"/>
      <c r="VPF196"/>
      <c r="VPG196"/>
      <c r="VPH196"/>
      <c r="VPI196"/>
      <c r="VPJ196"/>
      <c r="VPK196"/>
      <c r="VPL196"/>
      <c r="VPM196"/>
      <c r="VPN196"/>
      <c r="VPO196"/>
      <c r="VPP196"/>
      <c r="VPQ196"/>
      <c r="VPR196"/>
      <c r="VPS196"/>
      <c r="VPT196"/>
      <c r="VPU196"/>
      <c r="VPV196"/>
      <c r="VPW196"/>
      <c r="VPX196"/>
      <c r="VPY196"/>
      <c r="VPZ196"/>
      <c r="VQA196"/>
      <c r="VQB196"/>
      <c r="VQC196"/>
      <c r="VQD196"/>
      <c r="VQE196"/>
      <c r="VQF196"/>
      <c r="VQG196"/>
      <c r="VQH196"/>
      <c r="VQI196"/>
      <c r="VQJ196"/>
      <c r="VQK196"/>
      <c r="VQL196"/>
      <c r="VQM196"/>
      <c r="VQN196"/>
      <c r="VQO196"/>
      <c r="VQP196"/>
      <c r="VQQ196"/>
      <c r="VQR196"/>
      <c r="VQS196"/>
      <c r="VQT196"/>
      <c r="VQU196"/>
      <c r="VQV196"/>
      <c r="VQW196"/>
      <c r="VQX196"/>
      <c r="VQY196"/>
      <c r="VQZ196"/>
      <c r="VRA196"/>
      <c r="VRB196"/>
      <c r="VRC196"/>
      <c r="VRD196"/>
      <c r="VRE196"/>
      <c r="VRF196"/>
      <c r="VRG196"/>
      <c r="VRH196"/>
      <c r="VRI196"/>
      <c r="VRJ196"/>
      <c r="VRK196"/>
      <c r="VRL196"/>
      <c r="VRM196"/>
      <c r="VRN196"/>
      <c r="VRO196"/>
      <c r="VRP196"/>
      <c r="VRQ196"/>
      <c r="VRR196"/>
      <c r="VRS196"/>
      <c r="VRT196"/>
      <c r="VRU196"/>
      <c r="VRV196"/>
      <c r="VRW196"/>
      <c r="VRX196"/>
      <c r="VRY196"/>
      <c r="VRZ196"/>
      <c r="VSA196"/>
      <c r="VSB196"/>
      <c r="VSC196"/>
      <c r="VSD196"/>
      <c r="VSE196"/>
      <c r="VSF196"/>
      <c r="VSG196"/>
      <c r="VSH196"/>
      <c r="VSI196"/>
      <c r="VSJ196"/>
      <c r="VSK196"/>
      <c r="VSL196"/>
      <c r="VSM196"/>
      <c r="VSN196"/>
      <c r="VSO196"/>
      <c r="VSP196"/>
      <c r="VSQ196"/>
      <c r="VSR196"/>
      <c r="VSS196"/>
      <c r="VST196"/>
      <c r="VSU196"/>
      <c r="VSV196"/>
      <c r="VSW196"/>
      <c r="VSX196"/>
      <c r="VSY196"/>
      <c r="VSZ196"/>
      <c r="VTA196"/>
      <c r="VTB196"/>
      <c r="VTC196"/>
      <c r="VTD196"/>
      <c r="VTE196"/>
      <c r="VTF196"/>
      <c r="VTG196"/>
      <c r="VTH196"/>
      <c r="VTI196"/>
      <c r="VTJ196"/>
      <c r="VTK196"/>
      <c r="VTL196"/>
      <c r="VTM196"/>
      <c r="VTN196"/>
      <c r="VTO196"/>
      <c r="VTP196"/>
      <c r="VTQ196"/>
      <c r="VTR196"/>
      <c r="VTS196"/>
      <c r="VTT196"/>
      <c r="VTU196"/>
      <c r="VTV196"/>
      <c r="VTW196"/>
      <c r="VTX196"/>
      <c r="VTY196"/>
      <c r="VTZ196"/>
      <c r="VUA196"/>
      <c r="VUB196"/>
      <c r="VUC196"/>
      <c r="VUD196"/>
      <c r="VUE196"/>
      <c r="VUF196"/>
      <c r="VUG196"/>
      <c r="VUH196"/>
      <c r="VUI196"/>
      <c r="VUJ196"/>
      <c r="VUK196"/>
      <c r="VUL196"/>
      <c r="VUM196"/>
      <c r="VUN196"/>
      <c r="VUO196"/>
      <c r="VUP196"/>
      <c r="VUQ196"/>
      <c r="VUR196"/>
      <c r="VUS196"/>
      <c r="VUT196"/>
      <c r="VUU196"/>
      <c r="VUV196"/>
      <c r="VUW196"/>
      <c r="VUX196"/>
      <c r="VUY196"/>
      <c r="VUZ196"/>
      <c r="VVA196"/>
      <c r="VVB196"/>
      <c r="VVC196"/>
      <c r="VVD196"/>
      <c r="VVE196"/>
      <c r="VVF196"/>
      <c r="VVG196"/>
      <c r="VVH196"/>
      <c r="VVI196"/>
      <c r="VVJ196"/>
      <c r="VVK196"/>
      <c r="VVL196"/>
      <c r="VVM196"/>
      <c r="VVN196"/>
      <c r="VVO196"/>
      <c r="VVP196"/>
      <c r="VVQ196"/>
      <c r="VVR196"/>
      <c r="VVS196"/>
      <c r="VVT196"/>
      <c r="VVU196"/>
      <c r="VVV196"/>
      <c r="VVW196"/>
      <c r="VVX196"/>
      <c r="VVY196"/>
      <c r="VVZ196"/>
      <c r="VWA196"/>
      <c r="VWB196"/>
      <c r="VWC196"/>
      <c r="VWD196"/>
      <c r="VWE196"/>
      <c r="VWF196"/>
      <c r="VWG196"/>
      <c r="VWH196"/>
      <c r="VWI196"/>
      <c r="VWJ196"/>
      <c r="VWK196"/>
      <c r="VWL196"/>
      <c r="VWM196"/>
      <c r="VWN196"/>
      <c r="VWO196"/>
      <c r="VWP196"/>
      <c r="VWQ196"/>
      <c r="VWR196"/>
      <c r="VWS196"/>
      <c r="VWT196"/>
      <c r="VWU196"/>
      <c r="VWV196"/>
      <c r="VWW196"/>
      <c r="VWX196"/>
      <c r="VWY196"/>
      <c r="VWZ196"/>
      <c r="VXA196"/>
      <c r="VXB196"/>
      <c r="VXC196"/>
      <c r="VXD196"/>
      <c r="VXE196"/>
      <c r="VXF196"/>
      <c r="VXG196"/>
      <c r="VXH196"/>
      <c r="VXI196"/>
      <c r="VXJ196"/>
      <c r="VXK196"/>
      <c r="VXL196"/>
      <c r="VXM196"/>
      <c r="VXN196"/>
      <c r="VXO196"/>
      <c r="VXP196"/>
      <c r="VXQ196"/>
      <c r="VXR196"/>
      <c r="VXS196"/>
      <c r="VXT196"/>
      <c r="VXU196"/>
      <c r="VXV196"/>
      <c r="VXW196"/>
      <c r="VXX196"/>
      <c r="VXY196"/>
      <c r="VXZ196"/>
      <c r="VYA196"/>
      <c r="VYB196"/>
      <c r="VYC196"/>
      <c r="VYD196"/>
      <c r="VYE196"/>
      <c r="VYF196"/>
      <c r="VYG196"/>
      <c r="VYH196"/>
      <c r="VYI196"/>
      <c r="VYJ196"/>
      <c r="VYK196"/>
      <c r="VYL196"/>
      <c r="VYM196"/>
      <c r="VYN196"/>
      <c r="VYO196"/>
      <c r="VYP196"/>
      <c r="VYQ196"/>
      <c r="VYR196"/>
      <c r="VYS196"/>
      <c r="VYT196"/>
      <c r="VYU196"/>
      <c r="VYV196"/>
      <c r="VYW196"/>
      <c r="VYX196"/>
      <c r="VYY196"/>
      <c r="VYZ196"/>
      <c r="VZA196"/>
      <c r="VZB196"/>
      <c r="VZC196"/>
      <c r="VZD196"/>
      <c r="VZE196"/>
      <c r="VZF196"/>
      <c r="VZG196"/>
      <c r="VZH196"/>
      <c r="VZI196"/>
      <c r="VZJ196"/>
      <c r="VZK196"/>
      <c r="VZL196"/>
      <c r="VZM196"/>
      <c r="VZN196"/>
      <c r="VZO196"/>
      <c r="VZP196"/>
      <c r="VZQ196"/>
      <c r="VZR196"/>
      <c r="VZS196"/>
      <c r="VZT196"/>
      <c r="VZU196"/>
      <c r="VZV196"/>
      <c r="VZW196"/>
      <c r="VZX196"/>
      <c r="VZY196"/>
      <c r="VZZ196"/>
      <c r="WAA196"/>
      <c r="WAB196"/>
      <c r="WAC196"/>
      <c r="WAD196"/>
      <c r="WAE196"/>
      <c r="WAF196"/>
      <c r="WAG196"/>
      <c r="WAH196"/>
      <c r="WAI196"/>
      <c r="WAJ196"/>
      <c r="WAK196"/>
      <c r="WAL196"/>
      <c r="WAM196"/>
      <c r="WAN196"/>
      <c r="WAO196"/>
      <c r="WAP196"/>
      <c r="WAQ196"/>
      <c r="WAR196"/>
      <c r="WAS196"/>
      <c r="WAT196"/>
      <c r="WAU196"/>
      <c r="WAV196"/>
      <c r="WAW196"/>
      <c r="WAX196"/>
      <c r="WAY196"/>
      <c r="WAZ196"/>
      <c r="WBA196"/>
      <c r="WBB196"/>
      <c r="WBC196"/>
      <c r="WBD196"/>
      <c r="WBE196"/>
      <c r="WBF196"/>
      <c r="WBG196"/>
      <c r="WBH196"/>
      <c r="WBI196"/>
      <c r="WBJ196"/>
      <c r="WBK196"/>
      <c r="WBL196"/>
      <c r="WBM196"/>
      <c r="WBN196"/>
      <c r="WBO196"/>
      <c r="WBP196"/>
      <c r="WBQ196"/>
      <c r="WBR196"/>
      <c r="WBS196"/>
      <c r="WBT196"/>
      <c r="WBU196"/>
      <c r="WBV196"/>
      <c r="WBW196"/>
      <c r="WBX196"/>
      <c r="WBY196"/>
      <c r="WBZ196"/>
      <c r="WCA196"/>
      <c r="WCB196"/>
      <c r="WCC196"/>
      <c r="WCD196"/>
      <c r="WCE196"/>
      <c r="WCF196"/>
      <c r="WCG196"/>
      <c r="WCH196"/>
      <c r="WCI196"/>
      <c r="WCJ196"/>
      <c r="WCK196"/>
      <c r="WCL196"/>
      <c r="WCM196"/>
      <c r="WCN196"/>
      <c r="WCO196"/>
      <c r="WCP196"/>
      <c r="WCQ196"/>
      <c r="WCR196"/>
      <c r="WCS196"/>
      <c r="WCT196"/>
      <c r="WCU196"/>
      <c r="WCV196"/>
      <c r="WCW196"/>
      <c r="WCX196"/>
      <c r="WCY196"/>
      <c r="WCZ196"/>
      <c r="WDA196"/>
      <c r="WDB196"/>
      <c r="WDC196"/>
      <c r="WDD196"/>
      <c r="WDE196"/>
      <c r="WDF196"/>
      <c r="WDG196"/>
      <c r="WDH196"/>
      <c r="WDI196"/>
      <c r="WDJ196"/>
      <c r="WDK196"/>
      <c r="WDL196"/>
      <c r="WDM196"/>
      <c r="WDN196"/>
      <c r="WDO196"/>
      <c r="WDP196"/>
      <c r="WDQ196"/>
      <c r="WDR196"/>
      <c r="WDS196"/>
      <c r="WDT196"/>
      <c r="WDU196"/>
      <c r="WDV196"/>
      <c r="WDW196"/>
      <c r="WDX196"/>
      <c r="WDY196"/>
      <c r="WDZ196"/>
      <c r="WEA196"/>
      <c r="WEB196"/>
      <c r="WEC196"/>
      <c r="WED196"/>
      <c r="WEE196"/>
      <c r="WEF196"/>
      <c r="WEG196"/>
      <c r="WEH196"/>
      <c r="WEI196"/>
      <c r="WEJ196"/>
      <c r="WEK196"/>
      <c r="WEL196"/>
      <c r="WEM196"/>
      <c r="WEN196"/>
      <c r="WEO196"/>
      <c r="WEP196"/>
      <c r="WEQ196"/>
      <c r="WER196"/>
      <c r="WES196"/>
      <c r="WET196"/>
      <c r="WEU196"/>
      <c r="WEV196"/>
      <c r="WEW196"/>
      <c r="WEX196"/>
      <c r="WEY196"/>
      <c r="WEZ196"/>
      <c r="WFA196"/>
      <c r="WFB196"/>
      <c r="WFC196"/>
      <c r="WFD196"/>
      <c r="WFE196"/>
      <c r="WFF196"/>
      <c r="WFG196"/>
      <c r="WFH196"/>
      <c r="WFI196"/>
      <c r="WFJ196"/>
      <c r="WFK196"/>
      <c r="WFL196"/>
      <c r="WFM196"/>
      <c r="WFN196"/>
      <c r="WFO196"/>
      <c r="WFP196"/>
      <c r="WFQ196"/>
      <c r="WFR196"/>
      <c r="WFS196"/>
      <c r="WFT196"/>
      <c r="WFU196"/>
      <c r="WFV196"/>
      <c r="WFW196"/>
      <c r="WFX196"/>
      <c r="WFY196"/>
      <c r="WFZ196"/>
      <c r="WGA196"/>
      <c r="WGB196"/>
      <c r="WGC196"/>
      <c r="WGD196"/>
      <c r="WGE196"/>
      <c r="WGF196"/>
      <c r="WGG196"/>
      <c r="WGH196"/>
      <c r="WGI196"/>
      <c r="WGJ196"/>
      <c r="WGK196"/>
      <c r="WGL196"/>
      <c r="WGM196"/>
      <c r="WGN196"/>
      <c r="WGO196"/>
      <c r="WGP196"/>
      <c r="WGQ196"/>
      <c r="WGR196"/>
      <c r="WGS196"/>
      <c r="WGT196"/>
      <c r="WGU196"/>
      <c r="WGV196"/>
      <c r="WGW196"/>
      <c r="WGX196"/>
      <c r="WGY196"/>
      <c r="WGZ196"/>
      <c r="WHA196"/>
      <c r="WHB196"/>
      <c r="WHC196"/>
      <c r="WHD196"/>
      <c r="WHE196"/>
      <c r="WHF196"/>
      <c r="WHG196"/>
      <c r="WHH196"/>
      <c r="WHI196"/>
      <c r="WHJ196"/>
      <c r="WHK196"/>
      <c r="WHL196"/>
      <c r="WHM196"/>
      <c r="WHN196"/>
      <c r="WHO196"/>
      <c r="WHP196"/>
      <c r="WHQ196"/>
      <c r="WHR196"/>
      <c r="WHS196"/>
      <c r="WHT196"/>
      <c r="WHU196"/>
      <c r="WHV196"/>
      <c r="WHW196"/>
      <c r="WHX196"/>
      <c r="WHY196"/>
      <c r="WHZ196"/>
      <c r="WIA196"/>
      <c r="WIB196"/>
      <c r="WIC196"/>
      <c r="WID196"/>
      <c r="WIE196"/>
      <c r="WIF196"/>
      <c r="WIG196"/>
      <c r="WIH196"/>
      <c r="WII196"/>
      <c r="WIJ196"/>
      <c r="WIK196"/>
      <c r="WIL196"/>
      <c r="WIM196"/>
      <c r="WIN196"/>
      <c r="WIO196"/>
      <c r="WIP196"/>
      <c r="WIQ196"/>
      <c r="WIR196"/>
      <c r="WIS196"/>
      <c r="WIT196"/>
      <c r="WIU196"/>
      <c r="WIV196"/>
      <c r="WIW196"/>
      <c r="WIX196"/>
      <c r="WIY196"/>
      <c r="WIZ196"/>
      <c r="WJA196"/>
      <c r="WJB196"/>
      <c r="WJC196"/>
      <c r="WJD196"/>
      <c r="WJE196"/>
      <c r="WJF196"/>
      <c r="WJG196"/>
      <c r="WJH196"/>
      <c r="WJI196"/>
      <c r="WJJ196"/>
      <c r="WJK196"/>
      <c r="WJL196"/>
      <c r="WJM196"/>
      <c r="WJN196"/>
      <c r="WJO196"/>
      <c r="WJP196"/>
      <c r="WJQ196"/>
      <c r="WJR196"/>
      <c r="WJS196"/>
      <c r="WJT196"/>
      <c r="WJU196"/>
      <c r="WJV196"/>
      <c r="WJW196"/>
      <c r="WJX196"/>
      <c r="WJY196"/>
      <c r="WJZ196"/>
      <c r="WKA196"/>
      <c r="WKB196"/>
      <c r="WKC196"/>
      <c r="WKD196"/>
      <c r="WKE196"/>
      <c r="WKF196"/>
      <c r="WKG196"/>
      <c r="WKH196"/>
      <c r="WKI196"/>
      <c r="WKJ196"/>
      <c r="WKK196"/>
      <c r="WKL196"/>
      <c r="WKM196"/>
      <c r="WKN196"/>
      <c r="WKO196"/>
      <c r="WKP196"/>
      <c r="WKQ196"/>
      <c r="WKR196"/>
      <c r="WKS196"/>
      <c r="WKT196"/>
      <c r="WKU196"/>
      <c r="WKV196"/>
      <c r="WKW196"/>
      <c r="WKX196"/>
      <c r="WKY196"/>
      <c r="WKZ196"/>
      <c r="WLA196"/>
      <c r="WLB196"/>
      <c r="WLC196"/>
      <c r="WLD196"/>
      <c r="WLE196"/>
      <c r="WLF196"/>
      <c r="WLG196"/>
      <c r="WLH196"/>
      <c r="WLI196"/>
      <c r="WLJ196"/>
      <c r="WLK196"/>
      <c r="WLL196"/>
      <c r="WLM196"/>
      <c r="WLN196"/>
      <c r="WLO196"/>
      <c r="WLP196"/>
      <c r="WLQ196"/>
      <c r="WLR196"/>
      <c r="WLS196"/>
      <c r="WLT196"/>
      <c r="WLU196"/>
      <c r="WLV196"/>
      <c r="WLW196"/>
      <c r="WLX196"/>
      <c r="WLY196"/>
      <c r="WLZ196"/>
      <c r="WMA196"/>
      <c r="WMB196"/>
      <c r="WMC196"/>
      <c r="WMD196"/>
      <c r="WME196"/>
      <c r="WMF196"/>
      <c r="WMG196"/>
      <c r="WMH196"/>
      <c r="WMI196"/>
      <c r="WMJ196"/>
      <c r="WMK196"/>
      <c r="WML196"/>
      <c r="WMM196"/>
      <c r="WMN196"/>
      <c r="WMO196"/>
      <c r="WMP196"/>
      <c r="WMQ196"/>
      <c r="WMR196"/>
      <c r="WMS196"/>
      <c r="WMT196"/>
      <c r="WMU196"/>
      <c r="WMV196"/>
      <c r="WMW196"/>
      <c r="WMX196"/>
      <c r="WMY196"/>
      <c r="WMZ196"/>
      <c r="WNA196"/>
      <c r="WNB196"/>
      <c r="WNC196"/>
      <c r="WND196"/>
      <c r="WNE196"/>
      <c r="WNF196"/>
      <c r="WNG196"/>
      <c r="WNH196"/>
      <c r="WNI196"/>
      <c r="WNJ196"/>
      <c r="WNK196"/>
      <c r="WNL196"/>
      <c r="WNM196"/>
      <c r="WNN196"/>
      <c r="WNO196"/>
      <c r="WNP196"/>
      <c r="WNQ196"/>
      <c r="WNR196"/>
      <c r="WNS196"/>
      <c r="WNT196"/>
      <c r="WNU196"/>
      <c r="WNV196"/>
      <c r="WNW196"/>
      <c r="WNX196"/>
      <c r="WNY196"/>
      <c r="WNZ196"/>
      <c r="WOA196"/>
      <c r="WOB196"/>
      <c r="WOC196"/>
      <c r="WOD196"/>
      <c r="WOE196"/>
      <c r="WOF196"/>
      <c r="WOG196"/>
      <c r="WOH196"/>
      <c r="WOI196"/>
      <c r="WOJ196"/>
      <c r="WOK196"/>
      <c r="WOL196"/>
      <c r="WOM196"/>
      <c r="WON196"/>
      <c r="WOO196"/>
      <c r="WOP196"/>
      <c r="WOQ196"/>
      <c r="WOR196"/>
      <c r="WOS196"/>
      <c r="WOT196"/>
      <c r="WOU196"/>
      <c r="WOV196"/>
      <c r="WOW196"/>
      <c r="WOX196"/>
      <c r="WOY196"/>
      <c r="WOZ196"/>
      <c r="WPA196"/>
      <c r="WPB196"/>
      <c r="WPC196"/>
      <c r="WPD196"/>
      <c r="WPE196"/>
      <c r="WPF196"/>
      <c r="WPG196"/>
      <c r="WPH196"/>
      <c r="WPI196"/>
      <c r="WPJ196"/>
      <c r="WPK196"/>
      <c r="WPL196"/>
      <c r="WPM196"/>
      <c r="WPN196"/>
      <c r="WPO196"/>
      <c r="WPP196"/>
      <c r="WPQ196"/>
      <c r="WPR196"/>
      <c r="WPS196"/>
      <c r="WPT196"/>
      <c r="WPU196"/>
      <c r="WPV196"/>
      <c r="WPW196"/>
      <c r="WPX196"/>
      <c r="WPY196"/>
      <c r="WPZ196"/>
      <c r="WQA196"/>
      <c r="WQB196"/>
      <c r="WQC196"/>
      <c r="WQD196"/>
      <c r="WQE196"/>
      <c r="WQF196"/>
      <c r="WQG196"/>
      <c r="WQH196"/>
      <c r="WQI196"/>
      <c r="WQJ196"/>
      <c r="WQK196"/>
      <c r="WQL196"/>
      <c r="WQM196"/>
      <c r="WQN196"/>
      <c r="WQO196"/>
      <c r="WQP196"/>
      <c r="WQQ196"/>
      <c r="WQR196"/>
      <c r="WQS196"/>
      <c r="WQT196"/>
      <c r="WQU196"/>
      <c r="WQV196"/>
      <c r="WQW196"/>
      <c r="WQX196"/>
      <c r="WQY196"/>
      <c r="WQZ196"/>
      <c r="WRA196"/>
      <c r="WRB196"/>
      <c r="WRC196"/>
      <c r="WRD196"/>
      <c r="WRE196"/>
      <c r="WRF196"/>
      <c r="WRG196"/>
      <c r="WRH196"/>
      <c r="WRI196"/>
      <c r="WRJ196"/>
      <c r="WRK196"/>
      <c r="WRL196"/>
      <c r="WRM196"/>
      <c r="WRN196"/>
      <c r="WRO196"/>
      <c r="WRP196"/>
      <c r="WRQ196"/>
      <c r="WRR196"/>
      <c r="WRS196"/>
      <c r="WRT196"/>
      <c r="WRU196"/>
      <c r="WRV196"/>
      <c r="WRW196"/>
      <c r="WRX196"/>
      <c r="WRY196"/>
      <c r="WRZ196"/>
      <c r="WSA196"/>
      <c r="WSB196"/>
      <c r="WSC196"/>
      <c r="WSD196"/>
      <c r="WSE196"/>
      <c r="WSF196"/>
      <c r="WSG196"/>
      <c r="WSH196"/>
      <c r="WSI196"/>
      <c r="WSJ196"/>
      <c r="WSK196"/>
      <c r="WSL196"/>
      <c r="WSM196"/>
      <c r="WSN196"/>
      <c r="WSO196"/>
      <c r="WSP196"/>
      <c r="WSQ196"/>
      <c r="WSR196"/>
      <c r="WSS196"/>
      <c r="WST196"/>
      <c r="WSU196"/>
      <c r="WSV196"/>
      <c r="WSW196"/>
      <c r="WSX196"/>
      <c r="WSY196"/>
      <c r="WSZ196"/>
      <c r="WTA196"/>
      <c r="WTB196"/>
      <c r="WTC196"/>
      <c r="WTD196"/>
      <c r="WTE196"/>
      <c r="WTF196"/>
      <c r="WTG196"/>
      <c r="WTH196"/>
      <c r="WTI196"/>
      <c r="WTJ196"/>
      <c r="WTK196"/>
      <c r="WTL196"/>
      <c r="WTM196"/>
      <c r="WTN196"/>
      <c r="WTO196"/>
      <c r="WTP196"/>
      <c r="WTQ196"/>
      <c r="WTR196"/>
      <c r="WTS196"/>
      <c r="WTT196"/>
      <c r="WTU196"/>
      <c r="WTV196"/>
      <c r="WTW196"/>
      <c r="WTX196"/>
      <c r="WTY196"/>
      <c r="WTZ196"/>
      <c r="WUA196"/>
      <c r="WUB196"/>
      <c r="WUC196"/>
      <c r="WUD196"/>
      <c r="WUE196"/>
      <c r="WUF196"/>
      <c r="WUG196"/>
      <c r="WUH196"/>
      <c r="WUI196"/>
      <c r="WUJ196"/>
      <c r="WUK196"/>
      <c r="WUL196"/>
      <c r="WUM196"/>
      <c r="WUN196"/>
      <c r="WUO196"/>
      <c r="WUP196"/>
      <c r="WUQ196"/>
      <c r="WUR196"/>
      <c r="WUS196"/>
      <c r="WUT196"/>
      <c r="WUU196"/>
      <c r="WUV196"/>
      <c r="WUW196"/>
      <c r="WUX196"/>
      <c r="WUY196"/>
      <c r="WUZ196"/>
      <c r="WVA196"/>
      <c r="WVB196"/>
      <c r="WVC196"/>
      <c r="WVD196"/>
      <c r="WVE196"/>
      <c r="WVF196"/>
      <c r="WVG196"/>
      <c r="WVH196"/>
      <c r="WVI196"/>
      <c r="WVJ196"/>
      <c r="WVK196"/>
      <c r="WVL196"/>
      <c r="WVM196"/>
      <c r="WVN196"/>
      <c r="WVO196"/>
      <c r="WVP196"/>
      <c r="WVQ196"/>
      <c r="WVR196"/>
      <c r="WVS196"/>
      <c r="WVT196"/>
      <c r="WVU196"/>
      <c r="WVV196"/>
      <c r="WVW196"/>
      <c r="WVX196"/>
      <c r="WVY196"/>
      <c r="WVZ196"/>
      <c r="WWA196"/>
      <c r="WWB196"/>
      <c r="WWC196"/>
      <c r="WWD196"/>
      <c r="WWE196"/>
      <c r="WWF196"/>
      <c r="WWG196"/>
      <c r="WWH196"/>
      <c r="WWI196"/>
      <c r="WWJ196"/>
      <c r="WWK196"/>
      <c r="WWL196"/>
      <c r="WWM196"/>
      <c r="WWN196"/>
      <c r="WWO196"/>
      <c r="WWP196"/>
      <c r="WWQ196"/>
      <c r="WWR196"/>
      <c r="WWS196"/>
      <c r="WWT196"/>
      <c r="WWU196"/>
      <c r="WWV196"/>
      <c r="WWW196"/>
      <c r="WWX196"/>
      <c r="WWY196"/>
      <c r="WWZ196"/>
      <c r="WXA196"/>
      <c r="WXB196"/>
      <c r="WXC196"/>
      <c r="WXD196"/>
      <c r="WXE196"/>
      <c r="WXF196"/>
      <c r="WXG196"/>
      <c r="WXH196"/>
      <c r="WXI196"/>
      <c r="WXJ196"/>
      <c r="WXK196"/>
      <c r="WXL196"/>
      <c r="WXM196"/>
      <c r="WXN196"/>
      <c r="WXO196"/>
      <c r="WXP196"/>
      <c r="WXQ196"/>
      <c r="WXR196"/>
      <c r="WXS196"/>
      <c r="WXT196"/>
      <c r="WXU196"/>
      <c r="WXV196"/>
      <c r="WXW196"/>
      <c r="WXX196"/>
      <c r="WXY196"/>
      <c r="WXZ196"/>
      <c r="WYA196"/>
      <c r="WYB196"/>
      <c r="WYC196"/>
      <c r="WYD196"/>
      <c r="WYE196"/>
      <c r="WYF196"/>
      <c r="WYG196"/>
      <c r="WYH196"/>
      <c r="WYI196"/>
      <c r="WYJ196"/>
      <c r="WYK196"/>
      <c r="WYL196"/>
      <c r="WYM196"/>
      <c r="WYN196"/>
      <c r="WYO196"/>
      <c r="WYP196"/>
      <c r="WYQ196"/>
      <c r="WYR196"/>
      <c r="WYS196"/>
      <c r="WYT196"/>
      <c r="WYU196"/>
      <c r="WYV196"/>
      <c r="WYW196"/>
      <c r="WYX196"/>
      <c r="WYY196"/>
      <c r="WYZ196"/>
      <c r="WZA196"/>
      <c r="WZB196"/>
      <c r="WZC196"/>
      <c r="WZD196"/>
      <c r="WZE196"/>
      <c r="WZF196"/>
      <c r="WZG196"/>
      <c r="WZH196"/>
      <c r="WZI196"/>
      <c r="WZJ196"/>
      <c r="WZK196"/>
      <c r="WZL196"/>
      <c r="WZM196"/>
      <c r="WZN196"/>
      <c r="WZO196"/>
      <c r="WZP196"/>
      <c r="WZQ196"/>
      <c r="WZR196"/>
      <c r="WZS196"/>
      <c r="WZT196"/>
      <c r="WZU196"/>
      <c r="WZV196"/>
      <c r="WZW196"/>
      <c r="WZX196"/>
      <c r="WZY196"/>
      <c r="WZZ196"/>
      <c r="XAA196"/>
      <c r="XAB196"/>
      <c r="XAC196"/>
      <c r="XAD196"/>
      <c r="XAE196"/>
      <c r="XAF196"/>
      <c r="XAG196"/>
      <c r="XAH196"/>
      <c r="XAI196"/>
      <c r="XAJ196"/>
      <c r="XAK196"/>
      <c r="XAL196"/>
      <c r="XAM196"/>
      <c r="XAN196"/>
      <c r="XAO196"/>
      <c r="XAP196"/>
      <c r="XAQ196"/>
      <c r="XAR196"/>
      <c r="XAS196"/>
      <c r="XAT196"/>
      <c r="XAU196"/>
      <c r="XAV196"/>
      <c r="XAW196"/>
      <c r="XAX196"/>
      <c r="XAY196"/>
      <c r="XAZ196"/>
      <c r="XBA196"/>
      <c r="XBB196"/>
      <c r="XBC196"/>
      <c r="XBD196"/>
      <c r="XBE196"/>
      <c r="XBF196"/>
      <c r="XBG196"/>
      <c r="XBH196"/>
      <c r="XBI196"/>
      <c r="XBJ196"/>
      <c r="XBK196"/>
      <c r="XBL196"/>
      <c r="XBM196"/>
      <c r="XBN196"/>
      <c r="XBO196"/>
      <c r="XBP196"/>
      <c r="XBQ196"/>
      <c r="XBR196"/>
      <c r="XBS196"/>
      <c r="XBT196"/>
      <c r="XBU196"/>
      <c r="XBV196"/>
      <c r="XBW196"/>
      <c r="XBX196"/>
      <c r="XBY196"/>
      <c r="XBZ196"/>
      <c r="XCA196"/>
      <c r="XCB196"/>
      <c r="XCC196"/>
      <c r="XCD196"/>
      <c r="XCE196"/>
      <c r="XCF196"/>
      <c r="XCG196"/>
      <c r="XCH196"/>
      <c r="XCI196"/>
      <c r="XCJ196"/>
      <c r="XCK196"/>
      <c r="XCL196"/>
      <c r="XCM196"/>
      <c r="XCN196"/>
      <c r="XCO196"/>
      <c r="XCP196"/>
      <c r="XCQ196"/>
      <c r="XCR196"/>
      <c r="XCS196"/>
      <c r="XCT196"/>
      <c r="XCU196"/>
      <c r="XCV196"/>
      <c r="XCW196"/>
      <c r="XCX196"/>
      <c r="XCY196"/>
      <c r="XCZ196"/>
      <c r="XDA196"/>
      <c r="XDB196"/>
      <c r="XDC196"/>
      <c r="XDD196"/>
      <c r="XDE196"/>
      <c r="XDF196"/>
      <c r="XDG196"/>
      <c r="XDH196"/>
      <c r="XDI196"/>
      <c r="XDJ196"/>
      <c r="XDK196"/>
      <c r="XDL196"/>
      <c r="XDM196"/>
      <c r="XDN196"/>
      <c r="XDO196"/>
      <c r="XDP196"/>
      <c r="XDQ196"/>
      <c r="XDR196"/>
      <c r="XDS196"/>
      <c r="XDT196"/>
      <c r="XDU196"/>
      <c r="XDV196"/>
      <c r="XDW196"/>
      <c r="XDX196"/>
      <c r="XDY196"/>
      <c r="XDZ196"/>
      <c r="XEA196"/>
      <c r="XEB196"/>
      <c r="XEC196"/>
      <c r="XED196"/>
      <c r="XEE196"/>
      <c r="XEF196"/>
      <c r="XEG196"/>
      <c r="XEH196"/>
      <c r="XEI196"/>
      <c r="XEJ196"/>
      <c r="XEK196"/>
      <c r="XEL196"/>
      <c r="XEM196"/>
      <c r="XEN196"/>
      <c r="XEO196"/>
      <c r="XEP196"/>
      <c r="XEQ196"/>
      <c r="XER196"/>
      <c r="XES196"/>
      <c r="XET196"/>
      <c r="XEU196"/>
      <c r="XEV196"/>
      <c r="XEW196"/>
      <c r="XEX196"/>
      <c r="XEY196"/>
      <c r="XEZ196"/>
      <c r="XFA196"/>
      <c r="XFB196"/>
      <c r="XFC196"/>
      <c r="XFD196"/>
    </row>
    <row r="197" spans="1:16384" x14ac:dyDescent="0.2">
      <c r="A197" s="24">
        <v>193</v>
      </c>
      <c r="B197" s="28">
        <f t="shared" si="13"/>
        <v>43881</v>
      </c>
      <c r="C197" s="60">
        <f t="shared" si="15"/>
        <v>1</v>
      </c>
      <c r="D197" s="24" t="s">
        <v>11</v>
      </c>
      <c r="E197" s="24"/>
      <c r="F197" s="29">
        <f>+AVERAGE($F$5:F196)</f>
        <v>0</v>
      </c>
      <c r="G197" s="24" t="s">
        <v>5</v>
      </c>
      <c r="H197" s="42">
        <f t="shared" si="16"/>
        <v>0</v>
      </c>
      <c r="I197" s="44"/>
      <c r="J197" s="42">
        <f t="shared" si="14"/>
        <v>0</v>
      </c>
      <c r="K197" s="25"/>
      <c r="L197" s="42"/>
      <c r="M197" s="26"/>
      <c r="N197" s="74"/>
      <c r="O197" s="60"/>
      <c r="P197" s="60"/>
      <c r="Q197" s="68"/>
      <c r="R197" s="97"/>
      <c r="S197" s="69"/>
      <c r="T197" s="14"/>
      <c r="U197" s="13"/>
      <c r="V197" s="13"/>
      <c r="W197" s="13"/>
      <c r="X197" s="13"/>
      <c r="Y197" s="24"/>
      <c r="Z197" s="22"/>
      <c r="AA197" s="23"/>
      <c r="AB197" s="23"/>
      <c r="AC197" s="13"/>
      <c r="AD197" s="13"/>
      <c r="AE197" s="13"/>
      <c r="AF197" s="13"/>
      <c r="AG197" s="13"/>
      <c r="AH197" s="13"/>
    </row>
    <row r="198" spans="1:16384" x14ac:dyDescent="0.2">
      <c r="A198" s="24">
        <v>194</v>
      </c>
      <c r="B198" s="28">
        <f t="shared" si="13"/>
        <v>43882</v>
      </c>
      <c r="C198" s="60">
        <f t="shared" si="15"/>
        <v>1</v>
      </c>
      <c r="D198" s="24" t="s">
        <v>11</v>
      </c>
      <c r="E198" s="24"/>
      <c r="F198" s="29">
        <f>+AVERAGE($F$5:F197)</f>
        <v>0</v>
      </c>
      <c r="G198" s="24" t="s">
        <v>5</v>
      </c>
      <c r="H198" s="42">
        <f t="shared" si="16"/>
        <v>0</v>
      </c>
      <c r="I198" s="44"/>
      <c r="J198" s="42">
        <f t="shared" si="14"/>
        <v>0</v>
      </c>
      <c r="K198" s="25"/>
      <c r="L198" s="42"/>
      <c r="M198" s="26"/>
      <c r="N198" s="74"/>
      <c r="O198" s="60"/>
      <c r="P198" s="60"/>
      <c r="Q198" s="68"/>
      <c r="R198" s="97"/>
      <c r="S198" s="69"/>
      <c r="T198" s="14"/>
      <c r="U198" s="13"/>
      <c r="V198" s="13"/>
      <c r="W198" s="13"/>
      <c r="X198" s="13"/>
      <c r="Y198" s="24"/>
      <c r="Z198" s="22"/>
      <c r="AA198" s="23"/>
      <c r="AB198" s="23"/>
      <c r="AC198" s="13"/>
      <c r="AD198" s="13"/>
      <c r="AE198" s="13"/>
      <c r="AF198" s="13"/>
      <c r="AG198" s="13"/>
      <c r="AH198" s="13"/>
    </row>
    <row r="199" spans="1:16384" x14ac:dyDescent="0.2">
      <c r="A199" s="24">
        <v>195</v>
      </c>
      <c r="B199" s="28">
        <f t="shared" ref="B199:B262" si="17">+B198+1</f>
        <v>43883</v>
      </c>
      <c r="C199" s="60">
        <f t="shared" si="15"/>
        <v>1</v>
      </c>
      <c r="D199" s="24" t="s">
        <v>11</v>
      </c>
      <c r="E199" s="24"/>
      <c r="F199" s="29">
        <f>+AVERAGE($F$5:F198)</f>
        <v>0</v>
      </c>
      <c r="G199" s="24" t="s">
        <v>5</v>
      </c>
      <c r="H199" s="42">
        <f t="shared" si="16"/>
        <v>0</v>
      </c>
      <c r="I199" s="44"/>
      <c r="J199" s="42">
        <f t="shared" ref="J199:J262" si="18">(J198-L198)+H199-N198</f>
        <v>0</v>
      </c>
      <c r="K199" s="25"/>
      <c r="L199" s="42"/>
      <c r="M199" s="26"/>
      <c r="N199" s="74"/>
      <c r="O199" s="60"/>
      <c r="P199" s="60"/>
      <c r="Q199" s="68"/>
      <c r="R199" s="97"/>
      <c r="S199" s="69"/>
      <c r="T199" s="14"/>
      <c r="U199" s="13"/>
      <c r="V199" s="13"/>
      <c r="W199" s="13"/>
      <c r="X199" s="13"/>
      <c r="Y199" s="24"/>
      <c r="Z199" s="22"/>
      <c r="AA199" s="23"/>
      <c r="AB199" s="23"/>
      <c r="AC199" s="13"/>
      <c r="AD199" s="13"/>
      <c r="AE199" s="13"/>
      <c r="AF199" s="13"/>
      <c r="AG199" s="13"/>
      <c r="AH199" s="13"/>
    </row>
    <row r="200" spans="1:16384" x14ac:dyDescent="0.2">
      <c r="A200" s="24">
        <v>196</v>
      </c>
      <c r="B200" s="28">
        <f t="shared" si="17"/>
        <v>43884</v>
      </c>
      <c r="C200" s="60">
        <f t="shared" si="15"/>
        <v>1</v>
      </c>
      <c r="D200" s="24" t="s">
        <v>11</v>
      </c>
      <c r="E200" s="24"/>
      <c r="F200" s="29">
        <f>+AVERAGE($F$5:F199)</f>
        <v>0</v>
      </c>
      <c r="G200" s="24" t="s">
        <v>5</v>
      </c>
      <c r="H200" s="42">
        <f t="shared" si="16"/>
        <v>0</v>
      </c>
      <c r="I200" s="44"/>
      <c r="J200" s="42">
        <f t="shared" si="18"/>
        <v>0</v>
      </c>
      <c r="K200" s="25"/>
      <c r="L200" s="42"/>
      <c r="M200" s="26"/>
      <c r="N200" s="74"/>
      <c r="O200" s="60"/>
      <c r="P200" s="60"/>
      <c r="Q200" s="68"/>
      <c r="R200" s="97"/>
      <c r="S200" s="69"/>
      <c r="T200" s="14"/>
      <c r="U200" s="13"/>
      <c r="V200" s="13"/>
      <c r="W200" s="13"/>
      <c r="X200" s="13"/>
      <c r="Y200" s="24"/>
      <c r="Z200" s="22"/>
      <c r="AA200" s="23"/>
      <c r="AB200" s="23"/>
      <c r="AC200" s="13"/>
      <c r="AD200" s="13"/>
      <c r="AE200" s="13"/>
      <c r="AF200" s="13"/>
      <c r="AG200" s="13"/>
      <c r="AH200" s="13"/>
    </row>
    <row r="201" spans="1:16384" x14ac:dyDescent="0.2">
      <c r="A201" s="24">
        <v>197</v>
      </c>
      <c r="B201" s="28">
        <f t="shared" si="17"/>
        <v>43885</v>
      </c>
      <c r="C201" s="60">
        <f t="shared" si="15"/>
        <v>1</v>
      </c>
      <c r="D201" s="24" t="s">
        <v>11</v>
      </c>
      <c r="E201" s="24"/>
      <c r="F201" s="29">
        <f>+AVERAGE($F$5:F200)</f>
        <v>0</v>
      </c>
      <c r="G201" s="24" t="s">
        <v>5</v>
      </c>
      <c r="H201" s="42">
        <f t="shared" si="16"/>
        <v>0</v>
      </c>
      <c r="I201" s="44"/>
      <c r="J201" s="42">
        <f t="shared" si="18"/>
        <v>0</v>
      </c>
      <c r="K201" s="25"/>
      <c r="L201" s="42"/>
      <c r="M201" s="26"/>
      <c r="N201" s="74"/>
      <c r="O201" s="60"/>
      <c r="P201" s="60"/>
      <c r="Q201" s="68"/>
      <c r="R201" s="97"/>
      <c r="S201" s="69"/>
      <c r="T201" s="14"/>
      <c r="U201" s="13"/>
      <c r="V201" s="13"/>
      <c r="W201" s="13"/>
      <c r="X201" s="13"/>
      <c r="Y201" s="24"/>
      <c r="Z201" s="22"/>
      <c r="AA201" s="23"/>
      <c r="AB201" s="23"/>
      <c r="AC201" s="13"/>
      <c r="AD201" s="13"/>
      <c r="AE201" s="13"/>
      <c r="AF201" s="13"/>
      <c r="AG201" s="13"/>
      <c r="AH201" s="13"/>
    </row>
    <row r="202" spans="1:16384" x14ac:dyDescent="0.2">
      <c r="A202" s="24">
        <v>198</v>
      </c>
      <c r="B202" s="28">
        <f t="shared" si="17"/>
        <v>43886</v>
      </c>
      <c r="C202" s="60">
        <f t="shared" si="15"/>
        <v>1</v>
      </c>
      <c r="D202" s="24" t="s">
        <v>11</v>
      </c>
      <c r="E202" s="24"/>
      <c r="F202" s="29">
        <f>+AVERAGE($F$5:F201)</f>
        <v>0</v>
      </c>
      <c r="G202" s="24" t="s">
        <v>5</v>
      </c>
      <c r="H202" s="42">
        <f t="shared" si="16"/>
        <v>0</v>
      </c>
      <c r="I202" s="44"/>
      <c r="J202" s="42">
        <f t="shared" si="18"/>
        <v>0</v>
      </c>
      <c r="K202" s="25"/>
      <c r="L202" s="42"/>
      <c r="M202" s="26"/>
      <c r="N202" s="74"/>
      <c r="O202" s="60"/>
      <c r="P202" s="60"/>
      <c r="Q202" s="68"/>
      <c r="R202" s="97"/>
      <c r="S202" s="69"/>
      <c r="T202" s="14"/>
      <c r="U202" s="13"/>
      <c r="V202" s="13"/>
      <c r="W202" s="13"/>
      <c r="X202" s="13"/>
      <c r="Y202" s="24"/>
      <c r="Z202" s="22"/>
      <c r="AA202" s="23"/>
      <c r="AB202" s="23"/>
      <c r="AC202" s="13"/>
      <c r="AD202" s="13"/>
      <c r="AE202" s="13"/>
      <c r="AF202" s="13"/>
      <c r="AG202" s="13"/>
      <c r="AH202" s="13"/>
    </row>
    <row r="203" spans="1:16384" x14ac:dyDescent="0.2">
      <c r="A203" s="24">
        <v>199</v>
      </c>
      <c r="B203" s="28">
        <f t="shared" si="17"/>
        <v>43887</v>
      </c>
      <c r="C203" s="60">
        <f t="shared" si="15"/>
        <v>1</v>
      </c>
      <c r="D203" s="24" t="s">
        <v>11</v>
      </c>
      <c r="E203" s="24"/>
      <c r="F203" s="29">
        <f>+AVERAGE($F$5:F202)</f>
        <v>0</v>
      </c>
      <c r="G203" s="24" t="s">
        <v>5</v>
      </c>
      <c r="H203" s="42">
        <f t="shared" si="16"/>
        <v>0</v>
      </c>
      <c r="I203" s="44"/>
      <c r="J203" s="42">
        <f t="shared" si="18"/>
        <v>0</v>
      </c>
      <c r="K203" s="25"/>
      <c r="L203" s="42"/>
      <c r="M203" s="26"/>
      <c r="N203" s="60"/>
      <c r="O203" s="60"/>
      <c r="P203" s="60"/>
      <c r="Q203" s="68"/>
      <c r="R203" s="97"/>
      <c r="S203" s="69"/>
      <c r="T203" s="14"/>
      <c r="U203" s="13"/>
      <c r="V203" s="13"/>
      <c r="W203" s="13"/>
      <c r="X203" s="13"/>
      <c r="Y203" s="24"/>
      <c r="Z203" s="23"/>
      <c r="AA203" s="23"/>
      <c r="AB203" s="23"/>
      <c r="AC203" s="13"/>
      <c r="AD203" s="13"/>
      <c r="AE203" s="13"/>
      <c r="AF203" s="13"/>
      <c r="AG203" s="13"/>
      <c r="AH203" s="13"/>
    </row>
    <row r="204" spans="1:16384" x14ac:dyDescent="0.2">
      <c r="A204" s="24">
        <v>200</v>
      </c>
      <c r="B204" s="28">
        <f t="shared" si="17"/>
        <v>43888</v>
      </c>
      <c r="C204" s="60">
        <f t="shared" si="15"/>
        <v>1</v>
      </c>
      <c r="D204" s="24" t="s">
        <v>11</v>
      </c>
      <c r="E204" s="24"/>
      <c r="F204" s="29">
        <f>+AVERAGE($F$5:F203)</f>
        <v>0</v>
      </c>
      <c r="G204" s="24" t="s">
        <v>5</v>
      </c>
      <c r="H204" s="42">
        <f t="shared" si="16"/>
        <v>0</v>
      </c>
      <c r="I204" s="44"/>
      <c r="J204" s="42">
        <f t="shared" si="18"/>
        <v>0</v>
      </c>
      <c r="K204" s="25"/>
      <c r="L204" s="42"/>
      <c r="M204" s="26"/>
      <c r="N204" s="60"/>
      <c r="O204" s="60"/>
      <c r="P204" s="60"/>
      <c r="Q204" s="68"/>
      <c r="R204" s="97"/>
      <c r="S204" s="69"/>
      <c r="T204" s="14"/>
      <c r="U204" s="13"/>
      <c r="V204" s="13"/>
      <c r="W204" s="13"/>
      <c r="X204" s="13"/>
      <c r="Y204" s="24"/>
      <c r="Z204" s="23"/>
      <c r="AA204" s="23"/>
      <c r="AB204" s="23"/>
      <c r="AC204" s="13"/>
      <c r="AD204" s="13"/>
      <c r="AE204" s="13"/>
      <c r="AF204" s="13"/>
      <c r="AG204" s="13"/>
      <c r="AH204" s="13"/>
    </row>
    <row r="205" spans="1:16384" x14ac:dyDescent="0.2">
      <c r="A205" s="24">
        <v>201</v>
      </c>
      <c r="B205" s="28">
        <f t="shared" si="17"/>
        <v>43889</v>
      </c>
      <c r="C205" s="60">
        <f t="shared" si="15"/>
        <v>1</v>
      </c>
      <c r="D205" s="24" t="s">
        <v>11</v>
      </c>
      <c r="E205" s="24"/>
      <c r="F205" s="29">
        <f>+AVERAGE($F$5:F204)</f>
        <v>0</v>
      </c>
      <c r="G205" s="24" t="s">
        <v>5</v>
      </c>
      <c r="H205" s="42">
        <f t="shared" si="16"/>
        <v>0</v>
      </c>
      <c r="I205" s="44"/>
      <c r="J205" s="42">
        <f t="shared" si="18"/>
        <v>0</v>
      </c>
      <c r="K205" s="25"/>
      <c r="L205" s="42"/>
      <c r="M205" s="26"/>
      <c r="N205" s="60"/>
      <c r="O205" s="60"/>
      <c r="P205" s="60"/>
      <c r="Q205" s="68"/>
      <c r="R205" s="97"/>
      <c r="S205" s="69"/>
      <c r="T205" s="14"/>
      <c r="U205" s="13"/>
      <c r="V205" s="13"/>
      <c r="W205" s="13"/>
      <c r="X205" s="13"/>
      <c r="Y205" s="24"/>
      <c r="Z205" s="23"/>
      <c r="AA205" s="23"/>
      <c r="AB205" s="23"/>
      <c r="AC205" s="13"/>
      <c r="AD205" s="13"/>
      <c r="AE205" s="13"/>
      <c r="AF205" s="13"/>
      <c r="AG205" s="13"/>
      <c r="AH205" s="13"/>
    </row>
    <row r="206" spans="1:16384" x14ac:dyDescent="0.2">
      <c r="A206" s="24">
        <v>202</v>
      </c>
      <c r="B206" s="28">
        <f t="shared" si="17"/>
        <v>43890</v>
      </c>
      <c r="C206" s="60">
        <f t="shared" si="15"/>
        <v>1</v>
      </c>
      <c r="D206" s="24" t="s">
        <v>11</v>
      </c>
      <c r="E206" s="24"/>
      <c r="F206" s="29">
        <f>+AVERAGE($F$5:F205)</f>
        <v>0</v>
      </c>
      <c r="G206" s="24" t="s">
        <v>5</v>
      </c>
      <c r="H206" s="42">
        <f t="shared" si="16"/>
        <v>0</v>
      </c>
      <c r="I206" s="44"/>
      <c r="J206" s="42">
        <f t="shared" si="18"/>
        <v>0</v>
      </c>
      <c r="K206" s="25"/>
      <c r="L206" s="42"/>
      <c r="M206" s="26"/>
      <c r="N206" s="60"/>
      <c r="O206" s="60"/>
      <c r="P206" s="60"/>
      <c r="Q206" s="68"/>
      <c r="R206" s="97"/>
      <c r="S206" s="69"/>
      <c r="T206" s="14"/>
      <c r="U206" s="13"/>
      <c r="V206" s="13"/>
      <c r="W206" s="13"/>
      <c r="X206" s="13"/>
      <c r="Y206" s="24"/>
      <c r="Z206" s="23"/>
      <c r="AA206" s="23"/>
      <c r="AB206" s="23"/>
      <c r="AC206" s="13"/>
      <c r="AD206" s="13"/>
      <c r="AE206" s="13"/>
      <c r="AF206" s="13"/>
      <c r="AG206" s="13"/>
      <c r="AH206" s="13"/>
    </row>
    <row r="207" spans="1:16384" x14ac:dyDescent="0.2">
      <c r="A207" s="24">
        <v>203</v>
      </c>
      <c r="B207" s="28">
        <f t="shared" si="17"/>
        <v>43891</v>
      </c>
      <c r="C207" s="60">
        <f t="shared" si="15"/>
        <v>1</v>
      </c>
      <c r="D207" s="24" t="s">
        <v>11</v>
      </c>
      <c r="E207" s="24"/>
      <c r="F207" s="29">
        <f>+AVERAGE($F$5:F206)</f>
        <v>0</v>
      </c>
      <c r="G207" s="24" t="s">
        <v>5</v>
      </c>
      <c r="H207" s="42">
        <f t="shared" si="16"/>
        <v>0</v>
      </c>
      <c r="I207" s="44"/>
      <c r="J207" s="42">
        <f t="shared" si="18"/>
        <v>0</v>
      </c>
      <c r="K207" s="25"/>
      <c r="L207" s="42"/>
      <c r="M207" s="26"/>
      <c r="N207" s="60"/>
      <c r="O207" s="60"/>
      <c r="P207" s="60"/>
      <c r="Q207" s="68"/>
      <c r="R207" s="97"/>
      <c r="S207" s="69"/>
      <c r="T207" s="14"/>
      <c r="U207" s="13"/>
      <c r="V207" s="13"/>
      <c r="W207" s="13"/>
      <c r="X207" s="13"/>
      <c r="Y207" s="24"/>
      <c r="Z207" s="23"/>
      <c r="AA207" s="23"/>
      <c r="AB207" s="23"/>
      <c r="AC207" s="13"/>
      <c r="AD207" s="13"/>
      <c r="AE207" s="13"/>
      <c r="AF207" s="13"/>
      <c r="AG207" s="13"/>
      <c r="AH207" s="13"/>
    </row>
    <row r="208" spans="1:16384" x14ac:dyDescent="0.2">
      <c r="A208" s="24">
        <v>204</v>
      </c>
      <c r="B208" s="28">
        <f t="shared" si="17"/>
        <v>43892</v>
      </c>
      <c r="C208" s="60">
        <f t="shared" si="15"/>
        <v>1</v>
      </c>
      <c r="D208" s="24" t="s">
        <v>11</v>
      </c>
      <c r="E208" s="24"/>
      <c r="F208" s="29">
        <f>+AVERAGE($F$5:F207)</f>
        <v>0</v>
      </c>
      <c r="G208" s="24" t="s">
        <v>5</v>
      </c>
      <c r="H208" s="42">
        <f t="shared" si="16"/>
        <v>0</v>
      </c>
      <c r="I208" s="44"/>
      <c r="J208" s="42">
        <f t="shared" si="18"/>
        <v>0</v>
      </c>
      <c r="K208" s="25"/>
      <c r="L208" s="42"/>
      <c r="M208" s="26"/>
      <c r="N208" s="60"/>
      <c r="O208" s="60"/>
      <c r="P208" s="60"/>
      <c r="Q208" s="68"/>
      <c r="R208" s="97"/>
      <c r="S208" s="69"/>
      <c r="T208" s="14"/>
      <c r="U208" s="13"/>
      <c r="V208" s="13"/>
      <c r="W208" s="13"/>
      <c r="X208" s="13"/>
      <c r="Y208" s="24"/>
      <c r="Z208" s="23"/>
      <c r="AA208" s="23"/>
      <c r="AB208" s="23"/>
      <c r="AC208" s="13"/>
      <c r="AD208" s="13"/>
      <c r="AE208" s="13"/>
      <c r="AF208" s="13"/>
      <c r="AG208" s="13"/>
      <c r="AH208" s="13"/>
    </row>
    <row r="209" spans="1:34" x14ac:dyDescent="0.2">
      <c r="A209" s="24">
        <v>205</v>
      </c>
      <c r="B209" s="28">
        <f t="shared" si="17"/>
        <v>43893</v>
      </c>
      <c r="C209" s="60">
        <f t="shared" ref="C209:C272" si="19">C208+L208+O208-M208+R208-N208+P208</f>
        <v>1</v>
      </c>
      <c r="D209" s="24" t="s">
        <v>11</v>
      </c>
      <c r="E209" s="24"/>
      <c r="F209" s="29">
        <f>+AVERAGE($F$5:F208)</f>
        <v>0</v>
      </c>
      <c r="G209" s="24" t="s">
        <v>5</v>
      </c>
      <c r="H209" s="42">
        <f t="shared" si="16"/>
        <v>0</v>
      </c>
      <c r="I209" s="44"/>
      <c r="J209" s="42">
        <f t="shared" si="18"/>
        <v>0</v>
      </c>
      <c r="K209" s="25"/>
      <c r="L209" s="42"/>
      <c r="M209" s="26"/>
      <c r="N209" s="60"/>
      <c r="O209" s="60"/>
      <c r="P209" s="60"/>
      <c r="Q209" s="68"/>
      <c r="R209" s="97"/>
      <c r="S209" s="69"/>
      <c r="T209" s="14"/>
      <c r="U209" s="13"/>
      <c r="V209" s="13"/>
      <c r="W209" s="13"/>
      <c r="X209" s="13"/>
      <c r="Y209" s="24"/>
      <c r="Z209" s="23"/>
      <c r="AA209" s="23"/>
      <c r="AB209" s="23"/>
      <c r="AC209" s="13"/>
      <c r="AD209" s="13"/>
      <c r="AE209" s="13"/>
      <c r="AF209" s="13"/>
      <c r="AG209" s="13"/>
      <c r="AH209" s="13"/>
    </row>
    <row r="210" spans="1:34" x14ac:dyDescent="0.2">
      <c r="A210" s="24">
        <v>206</v>
      </c>
      <c r="B210" s="28">
        <f t="shared" si="17"/>
        <v>43894</v>
      </c>
      <c r="C210" s="60">
        <f t="shared" si="19"/>
        <v>1</v>
      </c>
      <c r="D210" s="24" t="s">
        <v>11</v>
      </c>
      <c r="E210" s="24"/>
      <c r="F210" s="29">
        <f>+AVERAGE($F$5:F209)</f>
        <v>0</v>
      </c>
      <c r="G210" s="24" t="s">
        <v>5</v>
      </c>
      <c r="H210" s="42">
        <f t="shared" si="16"/>
        <v>0</v>
      </c>
      <c r="I210" s="44"/>
      <c r="J210" s="42">
        <f t="shared" si="18"/>
        <v>0</v>
      </c>
      <c r="K210" s="25"/>
      <c r="L210" s="42"/>
      <c r="M210" s="26"/>
      <c r="N210" s="60"/>
      <c r="O210" s="60"/>
      <c r="P210" s="60"/>
      <c r="Q210" s="68"/>
      <c r="R210" s="97"/>
      <c r="S210" s="69"/>
      <c r="T210" s="14"/>
      <c r="U210" s="13"/>
      <c r="V210" s="13"/>
      <c r="W210" s="13"/>
      <c r="X210" s="13"/>
      <c r="Y210" s="24"/>
      <c r="Z210" s="23"/>
      <c r="AA210" s="23"/>
      <c r="AB210" s="23"/>
      <c r="AC210" s="13"/>
      <c r="AD210" s="13"/>
      <c r="AE210" s="13"/>
      <c r="AF210" s="13"/>
      <c r="AG210" s="13"/>
      <c r="AH210" s="13"/>
    </row>
    <row r="211" spans="1:34" x14ac:dyDescent="0.2">
      <c r="A211" s="24">
        <v>207</v>
      </c>
      <c r="B211" s="28">
        <f t="shared" si="17"/>
        <v>43895</v>
      </c>
      <c r="C211" s="60">
        <f t="shared" si="19"/>
        <v>1</v>
      </c>
      <c r="D211" s="24" t="s">
        <v>11</v>
      </c>
      <c r="E211" s="24"/>
      <c r="F211" s="29">
        <f>+AVERAGE($F$5:F210)</f>
        <v>0</v>
      </c>
      <c r="G211" s="24" t="s">
        <v>5</v>
      </c>
      <c r="H211" s="42">
        <f t="shared" si="16"/>
        <v>0</v>
      </c>
      <c r="I211" s="44"/>
      <c r="J211" s="42">
        <f t="shared" si="18"/>
        <v>0</v>
      </c>
      <c r="K211" s="25"/>
      <c r="L211" s="42"/>
      <c r="M211" s="26"/>
      <c r="N211" s="60"/>
      <c r="O211" s="60"/>
      <c r="P211" s="60"/>
      <c r="Q211" s="68"/>
      <c r="R211" s="97"/>
      <c r="S211" s="69"/>
      <c r="T211" s="14"/>
      <c r="U211" s="13"/>
      <c r="V211" s="13"/>
      <c r="W211" s="13"/>
      <c r="X211" s="13"/>
      <c r="Y211" s="24"/>
      <c r="Z211" s="23"/>
      <c r="AA211" s="23"/>
      <c r="AB211" s="23"/>
      <c r="AC211" s="13"/>
      <c r="AD211" s="13"/>
      <c r="AE211" s="13"/>
      <c r="AF211" s="13"/>
      <c r="AG211" s="13"/>
      <c r="AH211" s="13"/>
    </row>
    <row r="212" spans="1:34" x14ac:dyDescent="0.2">
      <c r="A212" s="24">
        <v>208</v>
      </c>
      <c r="B212" s="28">
        <f t="shared" si="17"/>
        <v>43896</v>
      </c>
      <c r="C212" s="60">
        <f t="shared" si="19"/>
        <v>1</v>
      </c>
      <c r="D212" s="24" t="s">
        <v>11</v>
      </c>
      <c r="E212" s="24"/>
      <c r="F212" s="29">
        <f>+AVERAGE($F$5:F211)</f>
        <v>0</v>
      </c>
      <c r="G212" s="24" t="s">
        <v>5</v>
      </c>
      <c r="H212" s="42">
        <f t="shared" si="16"/>
        <v>0</v>
      </c>
      <c r="I212" s="44"/>
      <c r="J212" s="42">
        <f t="shared" si="18"/>
        <v>0</v>
      </c>
      <c r="K212" s="25"/>
      <c r="L212" s="42"/>
      <c r="M212" s="26"/>
      <c r="N212" s="60"/>
      <c r="O212" s="60"/>
      <c r="P212" s="60"/>
      <c r="Q212" s="68"/>
      <c r="R212" s="97"/>
      <c r="S212" s="69"/>
      <c r="T212" s="14"/>
      <c r="U212" s="13"/>
      <c r="V212" s="13"/>
      <c r="W212" s="13"/>
      <c r="X212" s="13"/>
      <c r="Y212" s="24"/>
      <c r="Z212" s="23"/>
      <c r="AA212" s="23"/>
      <c r="AB212" s="23"/>
      <c r="AC212" s="13"/>
      <c r="AD212" s="13"/>
      <c r="AE212" s="13"/>
      <c r="AF212" s="13"/>
      <c r="AG212" s="13"/>
      <c r="AH212" s="13"/>
    </row>
    <row r="213" spans="1:34" x14ac:dyDescent="0.2">
      <c r="A213" s="24">
        <v>209</v>
      </c>
      <c r="B213" s="28">
        <f t="shared" si="17"/>
        <v>43897</v>
      </c>
      <c r="C213" s="60">
        <f t="shared" si="19"/>
        <v>1</v>
      </c>
      <c r="D213" s="24" t="s">
        <v>11</v>
      </c>
      <c r="E213" s="24"/>
      <c r="F213" s="29">
        <f>+AVERAGE($F$5:F212)</f>
        <v>0</v>
      </c>
      <c r="G213" s="24" t="s">
        <v>5</v>
      </c>
      <c r="H213" s="42">
        <f t="shared" si="16"/>
        <v>0</v>
      </c>
      <c r="I213" s="44"/>
      <c r="J213" s="42">
        <f t="shared" si="18"/>
        <v>0</v>
      </c>
      <c r="K213" s="25"/>
      <c r="L213" s="42"/>
      <c r="M213" s="26"/>
      <c r="N213" s="60"/>
      <c r="O213" s="60"/>
      <c r="P213" s="60"/>
      <c r="Q213" s="68"/>
      <c r="R213" s="97"/>
      <c r="S213" s="69"/>
      <c r="T213" s="14"/>
      <c r="U213" s="13"/>
      <c r="V213" s="13"/>
      <c r="W213" s="13"/>
      <c r="X213" s="13"/>
      <c r="Y213" s="24"/>
      <c r="Z213" s="23"/>
      <c r="AA213" s="23"/>
      <c r="AB213" s="23"/>
      <c r="AC213" s="13"/>
      <c r="AD213" s="13"/>
      <c r="AE213" s="13"/>
      <c r="AF213" s="13"/>
      <c r="AG213" s="13"/>
      <c r="AH213" s="13"/>
    </row>
    <row r="214" spans="1:34" x14ac:dyDescent="0.2">
      <c r="A214" s="24">
        <v>210</v>
      </c>
      <c r="B214" s="28">
        <f t="shared" si="17"/>
        <v>43898</v>
      </c>
      <c r="C214" s="60">
        <f t="shared" si="19"/>
        <v>1</v>
      </c>
      <c r="D214" s="24" t="s">
        <v>11</v>
      </c>
      <c r="E214" s="24"/>
      <c r="F214" s="29">
        <f>+AVERAGE($F$5:F213)</f>
        <v>0</v>
      </c>
      <c r="G214" s="24" t="s">
        <v>5</v>
      </c>
      <c r="H214" s="42">
        <f t="shared" si="16"/>
        <v>0</v>
      </c>
      <c r="I214" s="44"/>
      <c r="J214" s="42">
        <f t="shared" si="18"/>
        <v>0</v>
      </c>
      <c r="K214" s="25"/>
      <c r="L214" s="42"/>
      <c r="M214" s="26"/>
      <c r="N214" s="60"/>
      <c r="O214" s="60"/>
      <c r="P214" s="60"/>
      <c r="Q214" s="68"/>
      <c r="R214" s="97"/>
      <c r="S214" s="69"/>
      <c r="T214" s="14"/>
      <c r="U214" s="13"/>
      <c r="V214" s="13"/>
      <c r="W214" s="13"/>
      <c r="X214" s="13"/>
      <c r="Y214" s="24" t="s">
        <v>17</v>
      </c>
      <c r="Z214" s="23"/>
      <c r="AA214" s="23"/>
      <c r="AB214" s="23"/>
      <c r="AC214" s="13"/>
      <c r="AD214" s="13"/>
      <c r="AE214" s="13"/>
      <c r="AF214" s="13"/>
      <c r="AG214" s="13"/>
      <c r="AH214" s="13"/>
    </row>
    <row r="215" spans="1:34" x14ac:dyDescent="0.2">
      <c r="A215" s="24">
        <v>211</v>
      </c>
      <c r="B215" s="28">
        <f t="shared" si="17"/>
        <v>43899</v>
      </c>
      <c r="C215" s="60">
        <f t="shared" si="19"/>
        <v>1</v>
      </c>
      <c r="D215" s="24" t="s">
        <v>11</v>
      </c>
      <c r="E215" s="24"/>
      <c r="F215" s="29">
        <f>+AVERAGE($F$5:F214)</f>
        <v>0</v>
      </c>
      <c r="G215" s="24" t="s">
        <v>5</v>
      </c>
      <c r="H215" s="42">
        <f t="shared" si="16"/>
        <v>0</v>
      </c>
      <c r="I215" s="44"/>
      <c r="J215" s="42">
        <f t="shared" si="18"/>
        <v>0</v>
      </c>
      <c r="K215" s="25"/>
      <c r="L215" s="42"/>
      <c r="M215" s="26"/>
      <c r="N215" s="60"/>
      <c r="O215" s="60"/>
      <c r="P215" s="60"/>
      <c r="Q215" s="68"/>
      <c r="R215" s="97"/>
      <c r="S215" s="69"/>
      <c r="T215" s="14"/>
      <c r="U215" s="13"/>
      <c r="V215" s="13"/>
      <c r="W215" s="13"/>
      <c r="X215" s="13"/>
      <c r="Y215" s="24"/>
      <c r="Z215" s="23"/>
      <c r="AA215" s="23"/>
      <c r="AB215" s="23"/>
      <c r="AC215" s="13"/>
      <c r="AD215" s="13"/>
      <c r="AE215" s="13"/>
      <c r="AF215" s="13"/>
      <c r="AG215" s="13"/>
      <c r="AH215" s="13"/>
    </row>
    <row r="216" spans="1:34" x14ac:dyDescent="0.2">
      <c r="A216" s="24">
        <v>212</v>
      </c>
      <c r="B216" s="28">
        <f t="shared" si="17"/>
        <v>43900</v>
      </c>
      <c r="C216" s="60">
        <f t="shared" si="19"/>
        <v>1</v>
      </c>
      <c r="D216" s="24" t="s">
        <v>11</v>
      </c>
      <c r="E216" s="24"/>
      <c r="F216" s="29">
        <f>+AVERAGE($F$5:F215)</f>
        <v>0</v>
      </c>
      <c r="G216" s="24" t="s">
        <v>5</v>
      </c>
      <c r="H216" s="42">
        <f t="shared" si="16"/>
        <v>0</v>
      </c>
      <c r="I216" s="44"/>
      <c r="J216" s="42">
        <f t="shared" si="18"/>
        <v>0</v>
      </c>
      <c r="K216" s="25"/>
      <c r="L216" s="42"/>
      <c r="M216" s="26"/>
      <c r="N216" s="60"/>
      <c r="O216" s="60"/>
      <c r="P216" s="60"/>
      <c r="Q216" s="68"/>
      <c r="R216" s="97"/>
      <c r="S216" s="69"/>
      <c r="T216" s="14"/>
      <c r="U216" s="13"/>
      <c r="V216" s="13"/>
      <c r="W216" s="13"/>
      <c r="X216" s="13"/>
      <c r="Y216" s="24"/>
      <c r="Z216" s="23"/>
      <c r="AA216" s="23"/>
      <c r="AB216" s="23"/>
      <c r="AC216" s="13"/>
      <c r="AD216" s="13"/>
      <c r="AE216" s="13"/>
      <c r="AF216" s="13"/>
      <c r="AG216" s="13"/>
      <c r="AH216" s="13"/>
    </row>
    <row r="217" spans="1:34" x14ac:dyDescent="0.2">
      <c r="A217" s="24">
        <v>213</v>
      </c>
      <c r="B217" s="28">
        <f t="shared" si="17"/>
        <v>43901</v>
      </c>
      <c r="C217" s="60">
        <f t="shared" si="19"/>
        <v>1</v>
      </c>
      <c r="D217" s="24" t="s">
        <v>11</v>
      </c>
      <c r="E217" s="24"/>
      <c r="F217" s="29">
        <f>+AVERAGE($F$5:F216)</f>
        <v>0</v>
      </c>
      <c r="G217" s="24" t="s">
        <v>5</v>
      </c>
      <c r="H217" s="42">
        <f t="shared" si="16"/>
        <v>0</v>
      </c>
      <c r="I217" s="44"/>
      <c r="J217" s="42">
        <f t="shared" si="18"/>
        <v>0</v>
      </c>
      <c r="K217" s="25"/>
      <c r="L217" s="42"/>
      <c r="M217" s="26"/>
      <c r="N217" s="60"/>
      <c r="O217" s="60"/>
      <c r="P217" s="60"/>
      <c r="Q217" s="68"/>
      <c r="R217" s="97"/>
      <c r="S217" s="69"/>
      <c r="T217" s="14"/>
      <c r="U217" s="13"/>
      <c r="V217" s="13"/>
      <c r="W217" s="13"/>
      <c r="X217" s="13"/>
      <c r="Y217" s="24"/>
      <c r="Z217" s="23"/>
      <c r="AA217" s="23"/>
      <c r="AB217" s="23"/>
      <c r="AC217" s="13"/>
      <c r="AD217" s="13"/>
      <c r="AE217" s="13"/>
      <c r="AF217" s="13"/>
      <c r="AG217" s="13"/>
      <c r="AH217" s="13"/>
    </row>
    <row r="218" spans="1:34" x14ac:dyDescent="0.2">
      <c r="A218" s="24">
        <v>214</v>
      </c>
      <c r="B218" s="28">
        <f t="shared" si="17"/>
        <v>43902</v>
      </c>
      <c r="C218" s="60">
        <f t="shared" si="19"/>
        <v>1</v>
      </c>
      <c r="D218" s="24" t="s">
        <v>11</v>
      </c>
      <c r="E218" s="24"/>
      <c r="F218" s="29">
        <f>+AVERAGE($F$5:F217)</f>
        <v>0</v>
      </c>
      <c r="G218" s="24" t="s">
        <v>5</v>
      </c>
      <c r="H218" s="42">
        <f t="shared" si="16"/>
        <v>0</v>
      </c>
      <c r="I218" s="44"/>
      <c r="J218" s="42">
        <f t="shared" si="18"/>
        <v>0</v>
      </c>
      <c r="K218" s="25"/>
      <c r="L218" s="42"/>
      <c r="M218" s="26"/>
      <c r="N218" s="60"/>
      <c r="O218" s="60"/>
      <c r="P218" s="60"/>
      <c r="Q218" s="68"/>
      <c r="R218" s="97"/>
      <c r="S218" s="69"/>
      <c r="T218" s="14"/>
      <c r="U218" s="13"/>
      <c r="V218" s="13"/>
      <c r="W218" s="13"/>
      <c r="X218" s="13"/>
      <c r="Y218" s="24"/>
      <c r="Z218" s="23"/>
      <c r="AA218" s="23"/>
      <c r="AB218" s="23"/>
      <c r="AC218" s="13"/>
      <c r="AD218" s="13"/>
      <c r="AE218" s="13"/>
      <c r="AF218" s="13"/>
      <c r="AG218" s="13"/>
      <c r="AH218" s="13"/>
    </row>
    <row r="219" spans="1:34" x14ac:dyDescent="0.2">
      <c r="A219" s="24">
        <v>215</v>
      </c>
      <c r="B219" s="28">
        <f t="shared" si="17"/>
        <v>43903</v>
      </c>
      <c r="C219" s="60">
        <f t="shared" si="19"/>
        <v>1</v>
      </c>
      <c r="D219" s="24" t="s">
        <v>11</v>
      </c>
      <c r="E219" s="24"/>
      <c r="F219" s="29">
        <f>+AVERAGE($F$5:F218)</f>
        <v>0</v>
      </c>
      <c r="G219" s="24" t="s">
        <v>5</v>
      </c>
      <c r="H219" s="42">
        <f t="shared" si="16"/>
        <v>0</v>
      </c>
      <c r="I219" s="44"/>
      <c r="J219" s="42">
        <f t="shared" si="18"/>
        <v>0</v>
      </c>
      <c r="K219" s="25"/>
      <c r="L219" s="42"/>
      <c r="M219" s="26"/>
      <c r="N219" s="60"/>
      <c r="O219" s="60"/>
      <c r="P219" s="60"/>
      <c r="Q219" s="68"/>
      <c r="R219" s="97"/>
      <c r="S219" s="69"/>
      <c r="T219" s="14"/>
      <c r="U219" s="13"/>
      <c r="V219" s="13"/>
      <c r="W219" s="13"/>
      <c r="X219" s="13"/>
      <c r="Y219" s="24"/>
      <c r="Z219" s="23"/>
      <c r="AA219" s="23"/>
      <c r="AB219" s="23"/>
      <c r="AC219" s="13"/>
      <c r="AD219" s="13"/>
      <c r="AE219" s="13"/>
      <c r="AF219" s="13"/>
      <c r="AG219" s="13"/>
      <c r="AH219" s="13"/>
    </row>
    <row r="220" spans="1:34" x14ac:dyDescent="0.2">
      <c r="A220" s="24">
        <v>216</v>
      </c>
      <c r="B220" s="28">
        <f t="shared" si="17"/>
        <v>43904</v>
      </c>
      <c r="C220" s="60">
        <f t="shared" si="19"/>
        <v>1</v>
      </c>
      <c r="D220" s="24" t="s">
        <v>11</v>
      </c>
      <c r="E220" s="24"/>
      <c r="F220" s="29">
        <f>+AVERAGE($F$5:F219)</f>
        <v>0</v>
      </c>
      <c r="G220" s="24" t="s">
        <v>5</v>
      </c>
      <c r="H220" s="42">
        <f t="shared" si="16"/>
        <v>0</v>
      </c>
      <c r="I220" s="44"/>
      <c r="J220" s="42">
        <f t="shared" si="18"/>
        <v>0</v>
      </c>
      <c r="K220" s="25"/>
      <c r="L220" s="42"/>
      <c r="M220" s="26"/>
      <c r="N220" s="60"/>
      <c r="O220" s="60"/>
      <c r="P220" s="60"/>
      <c r="Q220" s="68"/>
      <c r="R220" s="97"/>
      <c r="S220" s="69"/>
      <c r="T220" s="14"/>
      <c r="U220" s="13"/>
      <c r="V220" s="13"/>
      <c r="W220" s="13"/>
      <c r="X220" s="13"/>
      <c r="Y220" s="24"/>
      <c r="Z220" s="23"/>
      <c r="AA220" s="23"/>
      <c r="AB220" s="23"/>
      <c r="AC220" s="13"/>
      <c r="AD220" s="13"/>
      <c r="AE220" s="13"/>
      <c r="AF220" s="13"/>
      <c r="AG220" s="13"/>
      <c r="AH220" s="13"/>
    </row>
    <row r="221" spans="1:34" x14ac:dyDescent="0.2">
      <c r="A221" s="24">
        <v>217</v>
      </c>
      <c r="B221" s="28">
        <f t="shared" si="17"/>
        <v>43905</v>
      </c>
      <c r="C221" s="60">
        <f t="shared" si="19"/>
        <v>1</v>
      </c>
      <c r="D221" s="24" t="s">
        <v>11</v>
      </c>
      <c r="E221" s="24"/>
      <c r="F221" s="29">
        <f>+AVERAGE($F$5:F220)</f>
        <v>0</v>
      </c>
      <c r="G221" s="24" t="s">
        <v>5</v>
      </c>
      <c r="H221" s="42">
        <f t="shared" si="16"/>
        <v>0</v>
      </c>
      <c r="I221" s="44"/>
      <c r="J221" s="42">
        <f t="shared" si="18"/>
        <v>0</v>
      </c>
      <c r="K221" s="25"/>
      <c r="L221" s="42"/>
      <c r="M221" s="26"/>
      <c r="N221" s="60"/>
      <c r="O221" s="60"/>
      <c r="P221" s="60"/>
      <c r="Q221" s="68"/>
      <c r="R221" s="97"/>
      <c r="S221" s="69"/>
      <c r="T221" s="14"/>
      <c r="U221" s="13"/>
      <c r="V221" s="13"/>
      <c r="W221" s="13"/>
      <c r="X221" s="13"/>
      <c r="Y221" s="24"/>
      <c r="Z221" s="23"/>
      <c r="AA221" s="23"/>
      <c r="AB221" s="23"/>
      <c r="AC221" s="13"/>
      <c r="AD221" s="13"/>
      <c r="AE221" s="13"/>
      <c r="AF221" s="13"/>
      <c r="AG221" s="13"/>
      <c r="AH221" s="13"/>
    </row>
    <row r="222" spans="1:34" x14ac:dyDescent="0.2">
      <c r="A222" s="24">
        <v>218</v>
      </c>
      <c r="B222" s="28">
        <f t="shared" si="17"/>
        <v>43906</v>
      </c>
      <c r="C222" s="60">
        <f t="shared" si="19"/>
        <v>1</v>
      </c>
      <c r="D222" s="24" t="s">
        <v>11</v>
      </c>
      <c r="E222" s="24"/>
      <c r="F222" s="29">
        <f>+AVERAGE($F$5:F221)</f>
        <v>0</v>
      </c>
      <c r="G222" s="24" t="s">
        <v>5</v>
      </c>
      <c r="H222" s="42">
        <f t="shared" si="16"/>
        <v>0</v>
      </c>
      <c r="I222" s="44"/>
      <c r="J222" s="42">
        <f t="shared" si="18"/>
        <v>0</v>
      </c>
      <c r="K222" s="25"/>
      <c r="L222" s="42"/>
      <c r="M222" s="26"/>
      <c r="N222" s="60"/>
      <c r="O222" s="60"/>
      <c r="P222" s="60"/>
      <c r="Q222" s="68"/>
      <c r="R222" s="97"/>
      <c r="S222" s="69"/>
      <c r="T222" s="14"/>
      <c r="U222" s="13"/>
      <c r="V222" s="13"/>
      <c r="W222" s="13"/>
      <c r="X222" s="13"/>
      <c r="Y222" s="24"/>
      <c r="Z222" s="23"/>
      <c r="AA222" s="23"/>
      <c r="AB222" s="23"/>
      <c r="AC222" s="13"/>
      <c r="AD222" s="13"/>
      <c r="AE222" s="13"/>
      <c r="AF222" s="13"/>
      <c r="AG222" s="13"/>
      <c r="AH222" s="13"/>
    </row>
    <row r="223" spans="1:34" x14ac:dyDescent="0.2">
      <c r="A223" s="24">
        <v>219</v>
      </c>
      <c r="B223" s="28">
        <f t="shared" si="17"/>
        <v>43907</v>
      </c>
      <c r="C223" s="60">
        <f t="shared" si="19"/>
        <v>1</v>
      </c>
      <c r="D223" s="24" t="s">
        <v>11</v>
      </c>
      <c r="E223" s="24"/>
      <c r="F223" s="29">
        <f>+AVERAGE($F$5:F222)</f>
        <v>0</v>
      </c>
      <c r="G223" s="24" t="s">
        <v>5</v>
      </c>
      <c r="H223" s="42">
        <f t="shared" si="16"/>
        <v>0</v>
      </c>
      <c r="I223" s="44"/>
      <c r="J223" s="42">
        <f t="shared" si="18"/>
        <v>0</v>
      </c>
      <c r="K223" s="25"/>
      <c r="L223" s="42"/>
      <c r="M223" s="26"/>
      <c r="N223" s="60"/>
      <c r="O223" s="60"/>
      <c r="P223" s="60"/>
      <c r="Q223" s="68"/>
      <c r="R223" s="97"/>
      <c r="S223" s="69"/>
      <c r="T223" s="14"/>
      <c r="U223" s="13"/>
      <c r="V223" s="13"/>
      <c r="W223" s="13"/>
      <c r="X223" s="13"/>
      <c r="Y223" s="24"/>
      <c r="Z223" s="23"/>
      <c r="AA223" s="23"/>
      <c r="AB223" s="23"/>
      <c r="AC223" s="13"/>
      <c r="AD223" s="13"/>
      <c r="AE223" s="13"/>
      <c r="AF223" s="13"/>
      <c r="AG223" s="13"/>
      <c r="AH223" s="13"/>
    </row>
    <row r="224" spans="1:34" x14ac:dyDescent="0.2">
      <c r="A224" s="24">
        <v>220</v>
      </c>
      <c r="B224" s="28">
        <f t="shared" si="17"/>
        <v>43908</v>
      </c>
      <c r="C224" s="60">
        <f t="shared" si="19"/>
        <v>1</v>
      </c>
      <c r="D224" s="24" t="s">
        <v>11</v>
      </c>
      <c r="E224" s="24"/>
      <c r="F224" s="29">
        <f>+AVERAGE($F$5:F223)</f>
        <v>0</v>
      </c>
      <c r="G224" s="24" t="s">
        <v>5</v>
      </c>
      <c r="H224" s="42">
        <f t="shared" si="16"/>
        <v>0</v>
      </c>
      <c r="I224" s="44"/>
      <c r="J224" s="42">
        <f t="shared" si="18"/>
        <v>0</v>
      </c>
      <c r="K224" s="25"/>
      <c r="L224" s="42"/>
      <c r="M224" s="26"/>
      <c r="N224" s="60"/>
      <c r="O224" s="60"/>
      <c r="P224" s="60"/>
      <c r="Q224" s="68"/>
      <c r="R224" s="97"/>
      <c r="S224" s="69"/>
      <c r="T224" s="14"/>
      <c r="U224" s="13"/>
      <c r="V224" s="13"/>
      <c r="W224" s="13"/>
      <c r="X224" s="13"/>
      <c r="Y224" s="24"/>
      <c r="Z224" s="23"/>
      <c r="AA224" s="23"/>
      <c r="AB224" s="23"/>
      <c r="AC224" s="13"/>
      <c r="AD224" s="13"/>
      <c r="AE224" s="13"/>
      <c r="AF224" s="13"/>
      <c r="AG224" s="13"/>
      <c r="AH224" s="13"/>
    </row>
    <row r="225" spans="1:34" x14ac:dyDescent="0.2">
      <c r="A225" s="24">
        <v>221</v>
      </c>
      <c r="B225" s="28">
        <f t="shared" si="17"/>
        <v>43909</v>
      </c>
      <c r="C225" s="60">
        <f t="shared" si="19"/>
        <v>1</v>
      </c>
      <c r="D225" s="24" t="s">
        <v>11</v>
      </c>
      <c r="E225" s="24"/>
      <c r="F225" s="29">
        <f>+AVERAGE($F$5:F224)</f>
        <v>0</v>
      </c>
      <c r="G225" s="24" t="s">
        <v>5</v>
      </c>
      <c r="H225" s="42">
        <f t="shared" si="16"/>
        <v>0</v>
      </c>
      <c r="I225" s="44"/>
      <c r="J225" s="42">
        <f t="shared" si="18"/>
        <v>0</v>
      </c>
      <c r="K225" s="25"/>
      <c r="L225" s="42"/>
      <c r="M225" s="26"/>
      <c r="N225" s="60"/>
      <c r="O225" s="60"/>
      <c r="P225" s="60"/>
      <c r="Q225" s="68"/>
      <c r="R225" s="97"/>
      <c r="S225" s="69"/>
      <c r="T225" s="14"/>
      <c r="U225" s="13"/>
      <c r="V225" s="13"/>
      <c r="W225" s="13"/>
      <c r="X225" s="13"/>
      <c r="Y225" s="24"/>
      <c r="Z225" s="23"/>
      <c r="AA225" s="23"/>
      <c r="AB225" s="23"/>
      <c r="AC225" s="13"/>
      <c r="AD225" s="13"/>
      <c r="AE225" s="13"/>
      <c r="AF225" s="13"/>
      <c r="AG225" s="13"/>
      <c r="AH225" s="13"/>
    </row>
    <row r="226" spans="1:34" x14ac:dyDescent="0.2">
      <c r="A226" s="24">
        <v>222</v>
      </c>
      <c r="B226" s="28">
        <f t="shared" si="17"/>
        <v>43910</v>
      </c>
      <c r="C226" s="60">
        <f t="shared" si="19"/>
        <v>1</v>
      </c>
      <c r="D226" s="24" t="s">
        <v>11</v>
      </c>
      <c r="E226" s="24"/>
      <c r="F226" s="29">
        <f>+AVERAGE($F$5:F225)</f>
        <v>0</v>
      </c>
      <c r="G226" s="24" t="s">
        <v>5</v>
      </c>
      <c r="H226" s="42">
        <f t="shared" si="16"/>
        <v>0</v>
      </c>
      <c r="I226" s="44"/>
      <c r="J226" s="42">
        <f t="shared" si="18"/>
        <v>0</v>
      </c>
      <c r="K226" s="25"/>
      <c r="L226" s="42"/>
      <c r="M226" s="26"/>
      <c r="N226" s="60"/>
      <c r="O226" s="60"/>
      <c r="P226" s="60"/>
      <c r="Q226" s="68"/>
      <c r="R226" s="97"/>
      <c r="S226" s="69"/>
      <c r="T226" s="14"/>
      <c r="U226" s="13"/>
      <c r="V226" s="13"/>
      <c r="W226" s="13"/>
      <c r="X226" s="13"/>
      <c r="Y226" s="24"/>
      <c r="Z226" s="23"/>
      <c r="AA226" s="23"/>
      <c r="AB226" s="23"/>
      <c r="AC226" s="13"/>
      <c r="AD226" s="13"/>
      <c r="AE226" s="13"/>
      <c r="AF226" s="13"/>
      <c r="AG226" s="13"/>
      <c r="AH226" s="13"/>
    </row>
    <row r="227" spans="1:34" x14ac:dyDescent="0.2">
      <c r="A227" s="24">
        <v>223</v>
      </c>
      <c r="B227" s="28">
        <f t="shared" si="17"/>
        <v>43911</v>
      </c>
      <c r="C227" s="60">
        <f t="shared" si="19"/>
        <v>1</v>
      </c>
      <c r="D227" s="24" t="s">
        <v>11</v>
      </c>
      <c r="E227" s="24"/>
      <c r="F227" s="29">
        <f>+AVERAGE($F$5:F226)</f>
        <v>0</v>
      </c>
      <c r="G227" s="24" t="s">
        <v>5</v>
      </c>
      <c r="H227" s="42">
        <f t="shared" si="16"/>
        <v>0</v>
      </c>
      <c r="I227" s="44"/>
      <c r="J227" s="42">
        <f t="shared" si="18"/>
        <v>0</v>
      </c>
      <c r="K227" s="25"/>
      <c r="L227" s="42"/>
      <c r="M227" s="26"/>
      <c r="N227" s="60"/>
      <c r="O227" s="60"/>
      <c r="P227" s="60"/>
      <c r="Q227" s="68"/>
      <c r="R227" s="97"/>
      <c r="S227" s="69"/>
      <c r="T227" s="14"/>
      <c r="U227" s="13"/>
      <c r="V227" s="13"/>
      <c r="W227" s="13"/>
      <c r="X227" s="13"/>
      <c r="Y227" s="24"/>
      <c r="Z227" s="23"/>
      <c r="AA227" s="23"/>
      <c r="AB227" s="23"/>
      <c r="AC227" s="13"/>
      <c r="AD227" s="13"/>
      <c r="AE227" s="13"/>
      <c r="AF227" s="13"/>
      <c r="AG227" s="13"/>
      <c r="AH227" s="13"/>
    </row>
    <row r="228" spans="1:34" x14ac:dyDescent="0.2">
      <c r="A228" s="24">
        <v>224</v>
      </c>
      <c r="B228" s="28">
        <f t="shared" si="17"/>
        <v>43912</v>
      </c>
      <c r="C228" s="60">
        <f t="shared" si="19"/>
        <v>1</v>
      </c>
      <c r="D228" s="24" t="s">
        <v>11</v>
      </c>
      <c r="E228" s="24"/>
      <c r="F228" s="29">
        <f>+AVERAGE($F$5:F227)</f>
        <v>0</v>
      </c>
      <c r="G228" s="24" t="s">
        <v>5</v>
      </c>
      <c r="H228" s="42">
        <f t="shared" si="16"/>
        <v>0</v>
      </c>
      <c r="I228" s="44"/>
      <c r="J228" s="42">
        <f t="shared" si="18"/>
        <v>0</v>
      </c>
      <c r="K228" s="25"/>
      <c r="L228" s="42"/>
      <c r="M228" s="26"/>
      <c r="N228" s="60"/>
      <c r="O228" s="60"/>
      <c r="P228" s="60"/>
      <c r="Q228" s="68"/>
      <c r="R228" s="97"/>
      <c r="S228" s="69"/>
      <c r="T228" s="14"/>
      <c r="U228" s="13"/>
      <c r="V228" s="13"/>
      <c r="W228" s="13"/>
      <c r="X228" s="13"/>
      <c r="Y228" s="24"/>
      <c r="Z228" s="23"/>
      <c r="AA228" s="23"/>
      <c r="AB228" s="23"/>
      <c r="AC228" s="13"/>
      <c r="AD228" s="13"/>
      <c r="AE228" s="13"/>
      <c r="AF228" s="13"/>
      <c r="AG228" s="13"/>
      <c r="AH228" s="13"/>
    </row>
    <row r="229" spans="1:34" x14ac:dyDescent="0.2">
      <c r="A229" s="24">
        <v>225</v>
      </c>
      <c r="B229" s="28">
        <f t="shared" si="17"/>
        <v>43913</v>
      </c>
      <c r="C229" s="60">
        <f t="shared" si="19"/>
        <v>1</v>
      </c>
      <c r="D229" s="24" t="s">
        <v>11</v>
      </c>
      <c r="E229" s="24"/>
      <c r="F229" s="29">
        <f>+AVERAGE($F$5:F228)</f>
        <v>0</v>
      </c>
      <c r="G229" s="24" t="s">
        <v>5</v>
      </c>
      <c r="H229" s="42">
        <f t="shared" si="16"/>
        <v>0</v>
      </c>
      <c r="I229" s="44"/>
      <c r="J229" s="42">
        <f t="shared" si="18"/>
        <v>0</v>
      </c>
      <c r="K229" s="25"/>
      <c r="L229" s="42"/>
      <c r="M229" s="26"/>
      <c r="N229" s="60"/>
      <c r="O229" s="60"/>
      <c r="P229" s="60"/>
      <c r="Q229" s="68"/>
      <c r="R229" s="97"/>
      <c r="S229" s="69"/>
      <c r="T229" s="14"/>
      <c r="U229" s="13"/>
      <c r="V229" s="13"/>
      <c r="W229" s="13"/>
      <c r="X229" s="13"/>
      <c r="Y229" s="24"/>
      <c r="Z229" s="23"/>
      <c r="AA229" s="23"/>
      <c r="AB229" s="23"/>
      <c r="AC229" s="13"/>
      <c r="AD229" s="13"/>
      <c r="AE229" s="13"/>
      <c r="AF229" s="13"/>
      <c r="AG229" s="13"/>
      <c r="AH229" s="13"/>
    </row>
    <row r="230" spans="1:34" x14ac:dyDescent="0.2">
      <c r="A230" s="24">
        <v>226</v>
      </c>
      <c r="B230" s="28">
        <f t="shared" si="17"/>
        <v>43914</v>
      </c>
      <c r="C230" s="60">
        <f t="shared" si="19"/>
        <v>1</v>
      </c>
      <c r="D230" s="24" t="s">
        <v>11</v>
      </c>
      <c r="E230" s="24"/>
      <c r="F230" s="29">
        <f>+AVERAGE($F$5:F229)</f>
        <v>0</v>
      </c>
      <c r="G230" s="24" t="s">
        <v>5</v>
      </c>
      <c r="H230" s="42">
        <f t="shared" si="16"/>
        <v>0</v>
      </c>
      <c r="I230" s="44"/>
      <c r="J230" s="42">
        <f t="shared" si="18"/>
        <v>0</v>
      </c>
      <c r="K230" s="25"/>
      <c r="L230" s="42"/>
      <c r="M230" s="26"/>
      <c r="N230" s="60"/>
      <c r="O230" s="60"/>
      <c r="P230" s="60"/>
      <c r="Q230" s="68"/>
      <c r="R230" s="97"/>
      <c r="S230" s="69"/>
      <c r="T230" s="14"/>
      <c r="U230" s="13"/>
      <c r="V230" s="13"/>
      <c r="W230" s="13"/>
      <c r="X230" s="13"/>
      <c r="Y230" s="24"/>
      <c r="Z230" s="23"/>
      <c r="AA230" s="23"/>
      <c r="AB230" s="23"/>
      <c r="AC230" s="13"/>
      <c r="AD230" s="13"/>
      <c r="AE230" s="13"/>
      <c r="AF230" s="13"/>
      <c r="AG230" s="13"/>
      <c r="AH230" s="13"/>
    </row>
    <row r="231" spans="1:34" x14ac:dyDescent="0.2">
      <c r="A231" s="24">
        <v>227</v>
      </c>
      <c r="B231" s="28">
        <f t="shared" si="17"/>
        <v>43915</v>
      </c>
      <c r="C231" s="60">
        <f t="shared" si="19"/>
        <v>1</v>
      </c>
      <c r="D231" s="24" t="s">
        <v>11</v>
      </c>
      <c r="E231" s="24"/>
      <c r="F231" s="29">
        <f>+AVERAGE($F$5:F230)</f>
        <v>0</v>
      </c>
      <c r="G231" s="24" t="s">
        <v>5</v>
      </c>
      <c r="H231" s="42">
        <f t="shared" si="16"/>
        <v>0</v>
      </c>
      <c r="I231" s="44"/>
      <c r="J231" s="42">
        <f t="shared" si="18"/>
        <v>0</v>
      </c>
      <c r="K231" s="25"/>
      <c r="L231" s="42"/>
      <c r="M231" s="26"/>
      <c r="N231" s="60"/>
      <c r="O231" s="60"/>
      <c r="P231" s="60"/>
      <c r="Q231" s="68"/>
      <c r="R231" s="97"/>
      <c r="S231" s="69"/>
      <c r="T231" s="14"/>
      <c r="U231" s="13"/>
      <c r="V231" s="13"/>
      <c r="W231" s="13"/>
      <c r="X231" s="13"/>
      <c r="Y231" s="24"/>
      <c r="Z231" s="23"/>
      <c r="AA231" s="23"/>
      <c r="AB231" s="23"/>
      <c r="AC231" s="13"/>
      <c r="AD231" s="13"/>
      <c r="AE231" s="13"/>
      <c r="AF231" s="13"/>
      <c r="AG231" s="13"/>
      <c r="AH231" s="13"/>
    </row>
    <row r="232" spans="1:34" x14ac:dyDescent="0.2">
      <c r="A232" s="24">
        <v>228</v>
      </c>
      <c r="B232" s="28">
        <f t="shared" si="17"/>
        <v>43916</v>
      </c>
      <c r="C232" s="60">
        <f t="shared" si="19"/>
        <v>1</v>
      </c>
      <c r="D232" s="24" t="s">
        <v>11</v>
      </c>
      <c r="E232" s="24"/>
      <c r="F232" s="29">
        <f>+AVERAGE($F$5:F231)</f>
        <v>0</v>
      </c>
      <c r="G232" s="24" t="s">
        <v>5</v>
      </c>
      <c r="H232" s="42">
        <f t="shared" si="16"/>
        <v>0</v>
      </c>
      <c r="I232" s="44"/>
      <c r="J232" s="42">
        <f t="shared" si="18"/>
        <v>0</v>
      </c>
      <c r="K232" s="25"/>
      <c r="L232" s="42"/>
      <c r="M232" s="26"/>
      <c r="N232" s="60"/>
      <c r="O232" s="60"/>
      <c r="P232" s="60"/>
      <c r="Q232" s="68"/>
      <c r="R232" s="97"/>
      <c r="S232" s="69"/>
      <c r="T232" s="14"/>
      <c r="U232" s="13"/>
      <c r="V232" s="13"/>
      <c r="W232" s="13"/>
      <c r="X232" s="13"/>
      <c r="Y232" s="24"/>
      <c r="Z232" s="23"/>
      <c r="AA232" s="23"/>
      <c r="AB232" s="23"/>
      <c r="AC232" s="13"/>
      <c r="AD232" s="13"/>
      <c r="AE232" s="13"/>
      <c r="AF232" s="13"/>
      <c r="AG232" s="13"/>
      <c r="AH232" s="13"/>
    </row>
    <row r="233" spans="1:34" x14ac:dyDescent="0.2">
      <c r="A233" s="24">
        <v>229</v>
      </c>
      <c r="B233" s="28">
        <f t="shared" si="17"/>
        <v>43917</v>
      </c>
      <c r="C233" s="60">
        <f t="shared" si="19"/>
        <v>1</v>
      </c>
      <c r="D233" s="24" t="s">
        <v>11</v>
      </c>
      <c r="E233" s="24"/>
      <c r="F233" s="29">
        <f>+AVERAGE($F$5:F232)</f>
        <v>0</v>
      </c>
      <c r="G233" s="24" t="s">
        <v>5</v>
      </c>
      <c r="H233" s="42">
        <f t="shared" si="16"/>
        <v>0</v>
      </c>
      <c r="I233" s="44"/>
      <c r="J233" s="42">
        <f t="shared" si="18"/>
        <v>0</v>
      </c>
      <c r="K233" s="25"/>
      <c r="L233" s="42"/>
      <c r="M233" s="26"/>
      <c r="N233" s="60"/>
      <c r="O233" s="60"/>
      <c r="P233" s="60"/>
      <c r="Q233" s="68"/>
      <c r="R233" s="97"/>
      <c r="S233" s="69"/>
      <c r="T233" s="14"/>
      <c r="U233" s="13"/>
      <c r="V233" s="13"/>
      <c r="W233" s="13"/>
      <c r="X233" s="13"/>
      <c r="Y233" s="24"/>
      <c r="Z233" s="23"/>
      <c r="AA233" s="23"/>
      <c r="AB233" s="23"/>
      <c r="AC233" s="13"/>
      <c r="AD233" s="13"/>
      <c r="AE233" s="13"/>
      <c r="AF233" s="13"/>
      <c r="AG233" s="13"/>
      <c r="AH233" s="13"/>
    </row>
    <row r="234" spans="1:34" x14ac:dyDescent="0.2">
      <c r="A234" s="24">
        <v>230</v>
      </c>
      <c r="B234" s="28">
        <f t="shared" si="17"/>
        <v>43918</v>
      </c>
      <c r="C234" s="60">
        <f t="shared" si="19"/>
        <v>1</v>
      </c>
      <c r="D234" s="24" t="s">
        <v>11</v>
      </c>
      <c r="E234" s="24"/>
      <c r="F234" s="29">
        <f>+AVERAGE($F$5:F233)</f>
        <v>0</v>
      </c>
      <c r="G234" s="24" t="s">
        <v>5</v>
      </c>
      <c r="H234" s="42">
        <f t="shared" si="16"/>
        <v>0</v>
      </c>
      <c r="I234" s="44"/>
      <c r="J234" s="42">
        <f t="shared" si="18"/>
        <v>0</v>
      </c>
      <c r="K234" s="25"/>
      <c r="L234" s="42"/>
      <c r="M234" s="26"/>
      <c r="N234" s="60"/>
      <c r="O234" s="60"/>
      <c r="P234" s="60"/>
      <c r="Q234" s="68"/>
      <c r="R234" s="97"/>
      <c r="S234" s="69"/>
      <c r="T234" s="14"/>
      <c r="U234" s="13"/>
      <c r="V234" s="13"/>
      <c r="W234" s="13"/>
      <c r="X234" s="13"/>
      <c r="Y234" s="24"/>
      <c r="Z234" s="23"/>
      <c r="AA234" s="23"/>
      <c r="AB234" s="23"/>
      <c r="AC234" s="13"/>
      <c r="AD234" s="13"/>
      <c r="AE234" s="13"/>
      <c r="AF234" s="13"/>
      <c r="AG234" s="13"/>
      <c r="AH234" s="13"/>
    </row>
    <row r="235" spans="1:34" x14ac:dyDescent="0.2">
      <c r="A235" s="24">
        <v>231</v>
      </c>
      <c r="B235" s="28">
        <f t="shared" si="17"/>
        <v>43919</v>
      </c>
      <c r="C235" s="60">
        <f t="shared" si="19"/>
        <v>1</v>
      </c>
      <c r="D235" s="24" t="s">
        <v>11</v>
      </c>
      <c r="E235" s="24"/>
      <c r="F235" s="29">
        <f>+AVERAGE($F$5:F234)</f>
        <v>0</v>
      </c>
      <c r="G235" s="24" t="s">
        <v>5</v>
      </c>
      <c r="H235" s="42">
        <f t="shared" si="16"/>
        <v>0</v>
      </c>
      <c r="I235" s="44"/>
      <c r="J235" s="42">
        <f t="shared" si="18"/>
        <v>0</v>
      </c>
      <c r="K235" s="25"/>
      <c r="L235" s="42"/>
      <c r="M235" s="26"/>
      <c r="N235" s="60"/>
      <c r="O235" s="60"/>
      <c r="P235" s="60"/>
      <c r="Q235" s="68"/>
      <c r="R235" s="97"/>
      <c r="S235" s="69"/>
      <c r="T235" s="14"/>
      <c r="U235" s="13"/>
      <c r="V235" s="13"/>
      <c r="W235" s="13"/>
      <c r="X235" s="13"/>
      <c r="Y235" s="24"/>
      <c r="Z235" s="23"/>
      <c r="AA235" s="23"/>
      <c r="AB235" s="23"/>
      <c r="AC235" s="13"/>
      <c r="AD235" s="13"/>
      <c r="AE235" s="13"/>
      <c r="AF235" s="13"/>
      <c r="AG235" s="13"/>
      <c r="AH235" s="13"/>
    </row>
    <row r="236" spans="1:34" x14ac:dyDescent="0.2">
      <c r="A236" s="24">
        <v>232</v>
      </c>
      <c r="B236" s="28">
        <f t="shared" si="17"/>
        <v>43920</v>
      </c>
      <c r="C236" s="60">
        <f t="shared" si="19"/>
        <v>1</v>
      </c>
      <c r="D236" s="24" t="s">
        <v>11</v>
      </c>
      <c r="E236" s="24"/>
      <c r="F236" s="29">
        <f>+AVERAGE($F$5:F235)</f>
        <v>0</v>
      </c>
      <c r="G236" s="24" t="s">
        <v>5</v>
      </c>
      <c r="H236" s="42">
        <f t="shared" si="16"/>
        <v>0</v>
      </c>
      <c r="I236" s="44"/>
      <c r="J236" s="42">
        <f t="shared" si="18"/>
        <v>0</v>
      </c>
      <c r="K236" s="25"/>
      <c r="L236" s="42"/>
      <c r="M236" s="26"/>
      <c r="N236" s="60"/>
      <c r="O236" s="60"/>
      <c r="P236" s="60"/>
      <c r="Q236" s="68"/>
      <c r="R236" s="97"/>
      <c r="S236" s="69"/>
      <c r="T236" s="14"/>
      <c r="U236" s="13"/>
      <c r="V236" s="13"/>
      <c r="W236" s="13"/>
      <c r="X236" s="13"/>
      <c r="Y236" s="24"/>
      <c r="Z236" s="23"/>
      <c r="AA236" s="23"/>
      <c r="AB236" s="23"/>
      <c r="AC236" s="13"/>
      <c r="AD236" s="13"/>
      <c r="AE236" s="13"/>
      <c r="AF236" s="13"/>
      <c r="AG236" s="13"/>
      <c r="AH236" s="13"/>
    </row>
    <row r="237" spans="1:34" x14ac:dyDescent="0.2">
      <c r="A237" s="24">
        <v>233</v>
      </c>
      <c r="B237" s="28">
        <f t="shared" si="17"/>
        <v>43921</v>
      </c>
      <c r="C237" s="60">
        <f t="shared" si="19"/>
        <v>1</v>
      </c>
      <c r="D237" s="24" t="s">
        <v>11</v>
      </c>
      <c r="E237" s="24"/>
      <c r="F237" s="29">
        <f>+AVERAGE($F$5:F236)</f>
        <v>0</v>
      </c>
      <c r="G237" s="24" t="s">
        <v>5</v>
      </c>
      <c r="H237" s="42">
        <f t="shared" si="16"/>
        <v>0</v>
      </c>
      <c r="I237" s="44"/>
      <c r="J237" s="42">
        <f t="shared" si="18"/>
        <v>0</v>
      </c>
      <c r="K237" s="25"/>
      <c r="L237" s="42"/>
      <c r="M237" s="26"/>
      <c r="N237" s="60"/>
      <c r="O237" s="60"/>
      <c r="P237" s="60"/>
      <c r="Q237" s="68"/>
      <c r="R237" s="97"/>
      <c r="S237" s="69"/>
      <c r="T237" s="14"/>
      <c r="U237" s="13"/>
      <c r="V237" s="13"/>
      <c r="W237" s="13"/>
      <c r="X237" s="13"/>
      <c r="Y237" s="24"/>
      <c r="Z237" s="23"/>
      <c r="AA237" s="23"/>
      <c r="AB237" s="23"/>
      <c r="AC237" s="13"/>
      <c r="AD237" s="13"/>
      <c r="AE237" s="13"/>
      <c r="AF237" s="13"/>
      <c r="AG237" s="13"/>
      <c r="AH237" s="13"/>
    </row>
    <row r="238" spans="1:34" x14ac:dyDescent="0.2">
      <c r="A238" s="24">
        <v>234</v>
      </c>
      <c r="B238" s="28">
        <f t="shared" si="17"/>
        <v>43922</v>
      </c>
      <c r="C238" s="60">
        <f t="shared" si="19"/>
        <v>1</v>
      </c>
      <c r="D238" s="24" t="s">
        <v>11</v>
      </c>
      <c r="E238" s="24"/>
      <c r="F238" s="29">
        <f>+AVERAGE($F$5:F237)</f>
        <v>0</v>
      </c>
      <c r="G238" s="24" t="s">
        <v>5</v>
      </c>
      <c r="H238" s="42">
        <f t="shared" si="16"/>
        <v>0</v>
      </c>
      <c r="I238" s="44"/>
      <c r="J238" s="42">
        <f t="shared" si="18"/>
        <v>0</v>
      </c>
      <c r="K238" s="25"/>
      <c r="L238" s="42"/>
      <c r="M238" s="26"/>
      <c r="N238" s="60"/>
      <c r="O238" s="60"/>
      <c r="P238" s="60"/>
      <c r="Q238" s="68"/>
      <c r="R238" s="97"/>
      <c r="S238" s="69"/>
      <c r="T238" s="14"/>
      <c r="U238" s="13"/>
      <c r="V238" s="13"/>
      <c r="W238" s="13"/>
      <c r="X238" s="13"/>
      <c r="Y238" s="24"/>
      <c r="Z238" s="23"/>
      <c r="AA238" s="23"/>
      <c r="AB238" s="23"/>
      <c r="AC238" s="13"/>
      <c r="AD238" s="13"/>
      <c r="AE238" s="13"/>
      <c r="AF238" s="13"/>
      <c r="AG238" s="13"/>
      <c r="AH238" s="13"/>
    </row>
    <row r="239" spans="1:34" x14ac:dyDescent="0.2">
      <c r="A239" s="24">
        <v>235</v>
      </c>
      <c r="B239" s="28">
        <f t="shared" si="17"/>
        <v>43923</v>
      </c>
      <c r="C239" s="60">
        <f t="shared" si="19"/>
        <v>1</v>
      </c>
      <c r="D239" s="24" t="s">
        <v>11</v>
      </c>
      <c r="E239" s="24"/>
      <c r="F239" s="29">
        <f>+AVERAGE($F$5:F238)</f>
        <v>0</v>
      </c>
      <c r="G239" s="24" t="s">
        <v>5</v>
      </c>
      <c r="H239" s="42">
        <f t="shared" si="16"/>
        <v>0</v>
      </c>
      <c r="I239" s="44"/>
      <c r="J239" s="42">
        <f t="shared" si="18"/>
        <v>0</v>
      </c>
      <c r="K239" s="25"/>
      <c r="L239" s="42"/>
      <c r="M239" s="26"/>
      <c r="N239" s="60"/>
      <c r="O239" s="60"/>
      <c r="P239" s="60"/>
      <c r="Q239" s="68"/>
      <c r="R239" s="97"/>
      <c r="S239" s="69"/>
      <c r="T239" s="14"/>
      <c r="U239" s="13"/>
      <c r="V239" s="13"/>
      <c r="W239" s="13"/>
      <c r="X239" s="13"/>
      <c r="Y239" s="24"/>
      <c r="Z239" s="23"/>
      <c r="AA239" s="23"/>
      <c r="AB239" s="23"/>
      <c r="AC239" s="13"/>
      <c r="AD239" s="13"/>
      <c r="AE239" s="13"/>
      <c r="AF239" s="13"/>
      <c r="AG239" s="13"/>
      <c r="AH239" s="13"/>
    </row>
    <row r="240" spans="1:34" x14ac:dyDescent="0.2">
      <c r="A240" s="24">
        <v>236</v>
      </c>
      <c r="B240" s="28">
        <f t="shared" si="17"/>
        <v>43924</v>
      </c>
      <c r="C240" s="60">
        <f t="shared" si="19"/>
        <v>1</v>
      </c>
      <c r="D240" s="24" t="s">
        <v>11</v>
      </c>
      <c r="E240" s="24"/>
      <c r="F240" s="29">
        <f>+AVERAGE($F$5:F239)</f>
        <v>0</v>
      </c>
      <c r="G240" s="24" t="s">
        <v>5</v>
      </c>
      <c r="H240" s="42">
        <f t="shared" si="16"/>
        <v>0</v>
      </c>
      <c r="I240" s="44"/>
      <c r="J240" s="42">
        <f t="shared" si="18"/>
        <v>0</v>
      </c>
      <c r="K240" s="25"/>
      <c r="L240" s="42"/>
      <c r="M240" s="26"/>
      <c r="N240" s="60"/>
      <c r="O240" s="60"/>
      <c r="P240" s="60"/>
      <c r="Q240" s="68"/>
      <c r="R240" s="97"/>
      <c r="S240" s="69"/>
      <c r="T240" s="14"/>
      <c r="U240" s="13"/>
      <c r="V240" s="13"/>
      <c r="W240" s="13"/>
      <c r="X240" s="13"/>
      <c r="Y240" s="24"/>
      <c r="Z240" s="23"/>
      <c r="AA240" s="23"/>
      <c r="AB240" s="23"/>
      <c r="AC240" s="13"/>
      <c r="AD240" s="13"/>
      <c r="AE240" s="13"/>
      <c r="AF240" s="13"/>
      <c r="AG240" s="13"/>
      <c r="AH240" s="13"/>
    </row>
    <row r="241" spans="1:34" x14ac:dyDescent="0.2">
      <c r="A241" s="24">
        <v>237</v>
      </c>
      <c r="B241" s="28">
        <f t="shared" si="17"/>
        <v>43925</v>
      </c>
      <c r="C241" s="60">
        <f t="shared" si="19"/>
        <v>1</v>
      </c>
      <c r="D241" s="24" t="s">
        <v>11</v>
      </c>
      <c r="E241" s="24"/>
      <c r="F241" s="29">
        <f>+AVERAGE($F$5:F240)</f>
        <v>0</v>
      </c>
      <c r="G241" s="24" t="s">
        <v>5</v>
      </c>
      <c r="H241" s="42">
        <f t="shared" si="16"/>
        <v>0</v>
      </c>
      <c r="I241" s="44"/>
      <c r="J241" s="42">
        <f t="shared" si="18"/>
        <v>0</v>
      </c>
      <c r="K241" s="25"/>
      <c r="L241" s="42"/>
      <c r="M241" s="26"/>
      <c r="N241" s="60"/>
      <c r="O241" s="60"/>
      <c r="P241" s="60"/>
      <c r="Q241" s="68"/>
      <c r="R241" s="97"/>
      <c r="S241" s="69"/>
      <c r="T241" s="14"/>
      <c r="U241" s="13"/>
      <c r="V241" s="13"/>
      <c r="W241" s="13"/>
      <c r="X241" s="13"/>
      <c r="Y241" s="24"/>
      <c r="Z241" s="23"/>
      <c r="AA241" s="23"/>
      <c r="AB241" s="23"/>
      <c r="AC241" s="13"/>
      <c r="AD241" s="13"/>
      <c r="AE241" s="13"/>
      <c r="AF241" s="13"/>
      <c r="AG241" s="13"/>
      <c r="AH241" s="13"/>
    </row>
    <row r="242" spans="1:34" x14ac:dyDescent="0.2">
      <c r="A242" s="24">
        <v>238</v>
      </c>
      <c r="B242" s="28">
        <f t="shared" si="17"/>
        <v>43926</v>
      </c>
      <c r="C242" s="60">
        <f t="shared" si="19"/>
        <v>1</v>
      </c>
      <c r="D242" s="24" t="s">
        <v>11</v>
      </c>
      <c r="E242" s="24"/>
      <c r="F242" s="29">
        <f>+AVERAGE($F$5:F241)</f>
        <v>0</v>
      </c>
      <c r="G242" s="24" t="s">
        <v>5</v>
      </c>
      <c r="H242" s="42">
        <f t="shared" si="16"/>
        <v>0</v>
      </c>
      <c r="I242" s="44"/>
      <c r="J242" s="42">
        <f t="shared" si="18"/>
        <v>0</v>
      </c>
      <c r="K242" s="25"/>
      <c r="L242" s="42"/>
      <c r="M242" s="26"/>
      <c r="N242" s="60"/>
      <c r="O242" s="60"/>
      <c r="P242" s="60"/>
      <c r="Q242" s="68"/>
      <c r="R242" s="97"/>
      <c r="S242" s="69"/>
      <c r="T242" s="14"/>
      <c r="U242" s="13"/>
      <c r="V242" s="13"/>
      <c r="W242" s="13"/>
      <c r="X242" s="13"/>
      <c r="Y242" s="24"/>
      <c r="Z242" s="23"/>
      <c r="AA242" s="23"/>
      <c r="AB242" s="23"/>
      <c r="AC242" s="13"/>
      <c r="AD242" s="13"/>
      <c r="AE242" s="13"/>
      <c r="AF242" s="13"/>
      <c r="AG242" s="13"/>
      <c r="AH242" s="13"/>
    </row>
    <row r="243" spans="1:34" x14ac:dyDescent="0.2">
      <c r="A243" s="24">
        <v>239</v>
      </c>
      <c r="B243" s="28">
        <f t="shared" si="17"/>
        <v>43927</v>
      </c>
      <c r="C243" s="60">
        <f t="shared" si="19"/>
        <v>1</v>
      </c>
      <c r="D243" s="24" t="s">
        <v>11</v>
      </c>
      <c r="E243" s="24"/>
      <c r="F243" s="29">
        <f>+AVERAGE($F$5:F242)</f>
        <v>0</v>
      </c>
      <c r="G243" s="24" t="s">
        <v>5</v>
      </c>
      <c r="H243" s="42">
        <f t="shared" si="16"/>
        <v>0</v>
      </c>
      <c r="I243" s="44"/>
      <c r="J243" s="42">
        <f t="shared" si="18"/>
        <v>0</v>
      </c>
      <c r="K243" s="25"/>
      <c r="L243" s="42"/>
      <c r="M243" s="26"/>
      <c r="N243" s="60"/>
      <c r="O243" s="60"/>
      <c r="P243" s="60"/>
      <c r="Q243" s="68"/>
      <c r="R243" s="97"/>
      <c r="S243" s="69"/>
      <c r="T243" s="14"/>
      <c r="U243" s="13"/>
      <c r="V243" s="13"/>
      <c r="W243" s="13"/>
      <c r="X243" s="13"/>
      <c r="Y243" s="24"/>
      <c r="Z243" s="23"/>
      <c r="AA243" s="23"/>
      <c r="AB243" s="23"/>
      <c r="AC243" s="13"/>
      <c r="AD243" s="13"/>
      <c r="AE243" s="13"/>
      <c r="AF243" s="13"/>
      <c r="AG243" s="13"/>
      <c r="AH243" s="13"/>
    </row>
    <row r="244" spans="1:34" x14ac:dyDescent="0.2">
      <c r="A244" s="24">
        <v>240</v>
      </c>
      <c r="B244" s="28">
        <f t="shared" si="17"/>
        <v>43928</v>
      </c>
      <c r="C244" s="60">
        <f t="shared" si="19"/>
        <v>1</v>
      </c>
      <c r="D244" s="24" t="s">
        <v>11</v>
      </c>
      <c r="E244" s="24"/>
      <c r="F244" s="29">
        <f>+AVERAGE($F$5:F243)</f>
        <v>0</v>
      </c>
      <c r="G244" s="24" t="s">
        <v>5</v>
      </c>
      <c r="H244" s="42">
        <f t="shared" ref="H244:H307" si="20">(C244*F244)</f>
        <v>0</v>
      </c>
      <c r="I244" s="44"/>
      <c r="J244" s="42">
        <f t="shared" si="18"/>
        <v>0</v>
      </c>
      <c r="K244" s="25"/>
      <c r="L244" s="42"/>
      <c r="M244" s="26"/>
      <c r="N244" s="60"/>
      <c r="O244" s="60"/>
      <c r="P244" s="60"/>
      <c r="Q244" s="68"/>
      <c r="R244" s="97"/>
      <c r="S244" s="69"/>
      <c r="T244" s="14"/>
      <c r="U244" s="13"/>
      <c r="V244" s="13"/>
      <c r="W244" s="13"/>
      <c r="X244" s="13"/>
      <c r="Y244" s="24" t="s">
        <v>18</v>
      </c>
      <c r="Z244" s="23"/>
      <c r="AA244" s="23"/>
      <c r="AB244" s="23"/>
      <c r="AC244" s="13"/>
      <c r="AD244" s="13"/>
      <c r="AE244" s="13"/>
      <c r="AF244" s="13"/>
      <c r="AG244" s="13"/>
      <c r="AH244" s="13"/>
    </row>
    <row r="245" spans="1:34" x14ac:dyDescent="0.2">
      <c r="A245" s="24">
        <v>241</v>
      </c>
      <c r="B245" s="28">
        <f t="shared" si="17"/>
        <v>43929</v>
      </c>
      <c r="C245" s="60">
        <f t="shared" si="19"/>
        <v>1</v>
      </c>
      <c r="D245" s="24" t="s">
        <v>11</v>
      </c>
      <c r="E245" s="24"/>
      <c r="F245" s="29">
        <f>+AVERAGE($F$5:F244)</f>
        <v>0</v>
      </c>
      <c r="G245" s="24" t="s">
        <v>5</v>
      </c>
      <c r="H245" s="42">
        <f t="shared" si="20"/>
        <v>0</v>
      </c>
      <c r="I245" s="44"/>
      <c r="J245" s="42">
        <f t="shared" si="18"/>
        <v>0</v>
      </c>
      <c r="K245" s="25"/>
      <c r="L245" s="42"/>
      <c r="M245" s="26"/>
      <c r="N245" s="60"/>
      <c r="O245" s="60"/>
      <c r="P245" s="60"/>
      <c r="Q245" s="68"/>
      <c r="R245" s="97"/>
      <c r="S245" s="69"/>
      <c r="T245" s="14"/>
      <c r="U245" s="13"/>
      <c r="V245" s="13"/>
      <c r="W245" s="13"/>
      <c r="X245" s="13"/>
      <c r="Y245" s="24"/>
      <c r="Z245" s="23"/>
      <c r="AA245" s="23"/>
      <c r="AB245" s="23"/>
      <c r="AC245" s="13"/>
      <c r="AD245" s="13"/>
      <c r="AE245" s="13"/>
      <c r="AF245" s="13"/>
      <c r="AG245" s="13"/>
      <c r="AH245" s="13"/>
    </row>
    <row r="246" spans="1:34" x14ac:dyDescent="0.2">
      <c r="A246" s="24">
        <v>242</v>
      </c>
      <c r="B246" s="28">
        <f t="shared" si="17"/>
        <v>43930</v>
      </c>
      <c r="C246" s="60">
        <f t="shared" si="19"/>
        <v>1</v>
      </c>
      <c r="D246" s="24" t="s">
        <v>11</v>
      </c>
      <c r="E246" s="24"/>
      <c r="F246" s="29">
        <f>+AVERAGE($F$5:F245)</f>
        <v>0</v>
      </c>
      <c r="G246" s="24" t="s">
        <v>5</v>
      </c>
      <c r="H246" s="42">
        <f t="shared" si="20"/>
        <v>0</v>
      </c>
      <c r="I246" s="44"/>
      <c r="J246" s="42">
        <f t="shared" si="18"/>
        <v>0</v>
      </c>
      <c r="K246" s="25"/>
      <c r="L246" s="42"/>
      <c r="M246" s="26"/>
      <c r="N246" s="60"/>
      <c r="O246" s="60"/>
      <c r="P246" s="60"/>
      <c r="Q246" s="68"/>
      <c r="R246" s="97"/>
      <c r="S246" s="69"/>
      <c r="T246" s="14"/>
      <c r="U246" s="13"/>
      <c r="V246" s="13"/>
      <c r="W246" s="13"/>
      <c r="X246" s="13"/>
      <c r="Y246" s="24"/>
      <c r="Z246" s="23"/>
      <c r="AA246" s="23"/>
      <c r="AB246" s="23"/>
      <c r="AC246" s="13"/>
      <c r="AD246" s="13"/>
      <c r="AE246" s="13"/>
      <c r="AF246" s="13"/>
      <c r="AG246" s="13"/>
      <c r="AH246" s="13"/>
    </row>
    <row r="247" spans="1:34" x14ac:dyDescent="0.2">
      <c r="A247" s="24">
        <v>243</v>
      </c>
      <c r="B247" s="28">
        <f t="shared" si="17"/>
        <v>43931</v>
      </c>
      <c r="C247" s="60">
        <f t="shared" si="19"/>
        <v>1</v>
      </c>
      <c r="D247" s="24" t="s">
        <v>11</v>
      </c>
      <c r="E247" s="24"/>
      <c r="F247" s="29">
        <f>+AVERAGE($F$5:F246)</f>
        <v>0</v>
      </c>
      <c r="G247" s="24" t="s">
        <v>5</v>
      </c>
      <c r="H247" s="42">
        <f t="shared" si="20"/>
        <v>0</v>
      </c>
      <c r="I247" s="44"/>
      <c r="J247" s="42">
        <f t="shared" si="18"/>
        <v>0</v>
      </c>
      <c r="K247" s="25"/>
      <c r="L247" s="42"/>
      <c r="M247" s="26"/>
      <c r="N247" s="60"/>
      <c r="O247" s="60"/>
      <c r="P247" s="60"/>
      <c r="Q247" s="68"/>
      <c r="R247" s="97"/>
      <c r="S247" s="69"/>
      <c r="T247" s="14"/>
      <c r="U247" s="13"/>
      <c r="V247" s="13"/>
      <c r="W247" s="13"/>
      <c r="X247" s="13"/>
      <c r="Y247" s="24"/>
      <c r="Z247" s="23"/>
      <c r="AA247" s="23"/>
      <c r="AB247" s="23"/>
      <c r="AC247" s="13"/>
      <c r="AD247" s="13"/>
      <c r="AE247" s="13"/>
      <c r="AF247" s="13"/>
      <c r="AG247" s="13"/>
      <c r="AH247" s="13"/>
    </row>
    <row r="248" spans="1:34" x14ac:dyDescent="0.2">
      <c r="A248" s="24">
        <v>244</v>
      </c>
      <c r="B248" s="28">
        <f t="shared" si="17"/>
        <v>43932</v>
      </c>
      <c r="C248" s="60">
        <f t="shared" si="19"/>
        <v>1</v>
      </c>
      <c r="D248" s="24" t="s">
        <v>11</v>
      </c>
      <c r="E248" s="24"/>
      <c r="F248" s="29">
        <f>+AVERAGE($F$5:F247)</f>
        <v>0</v>
      </c>
      <c r="G248" s="24" t="s">
        <v>5</v>
      </c>
      <c r="H248" s="42">
        <f t="shared" si="20"/>
        <v>0</v>
      </c>
      <c r="I248" s="44"/>
      <c r="J248" s="42">
        <f t="shared" si="18"/>
        <v>0</v>
      </c>
      <c r="K248" s="25"/>
      <c r="L248" s="42"/>
      <c r="M248" s="26"/>
      <c r="N248" s="60"/>
      <c r="O248" s="60"/>
      <c r="P248" s="60"/>
      <c r="Q248" s="68"/>
      <c r="R248" s="97"/>
      <c r="S248" s="69"/>
      <c r="T248" s="14"/>
      <c r="U248" s="13"/>
      <c r="V248" s="13"/>
      <c r="W248" s="13"/>
      <c r="X248" s="13"/>
      <c r="Y248" s="24"/>
      <c r="Z248" s="23"/>
      <c r="AA248" s="23"/>
      <c r="AB248" s="23"/>
      <c r="AC248" s="13"/>
      <c r="AD248" s="13"/>
      <c r="AE248" s="13"/>
      <c r="AF248" s="13"/>
      <c r="AG248" s="13"/>
      <c r="AH248" s="13"/>
    </row>
    <row r="249" spans="1:34" x14ac:dyDescent="0.2">
      <c r="A249" s="24">
        <v>245</v>
      </c>
      <c r="B249" s="28">
        <f t="shared" si="17"/>
        <v>43933</v>
      </c>
      <c r="C249" s="60">
        <f t="shared" si="19"/>
        <v>1</v>
      </c>
      <c r="D249" s="24" t="s">
        <v>11</v>
      </c>
      <c r="E249" s="24"/>
      <c r="F249" s="29">
        <f>+AVERAGE($F$5:F248)</f>
        <v>0</v>
      </c>
      <c r="G249" s="24" t="s">
        <v>5</v>
      </c>
      <c r="H249" s="42">
        <f t="shared" si="20"/>
        <v>0</v>
      </c>
      <c r="I249" s="44"/>
      <c r="J249" s="42">
        <f t="shared" si="18"/>
        <v>0</v>
      </c>
      <c r="K249" s="25"/>
      <c r="L249" s="42"/>
      <c r="M249" s="26"/>
      <c r="N249" s="60"/>
      <c r="O249" s="60"/>
      <c r="P249" s="60"/>
      <c r="Q249" s="68"/>
      <c r="R249" s="97"/>
      <c r="S249" s="69"/>
      <c r="T249" s="14"/>
      <c r="U249" s="13"/>
      <c r="V249" s="13"/>
      <c r="W249" s="13"/>
      <c r="X249" s="13"/>
      <c r="Y249" s="24"/>
      <c r="Z249" s="23"/>
      <c r="AA249" s="23"/>
      <c r="AB249" s="23"/>
      <c r="AC249" s="13"/>
      <c r="AD249" s="13"/>
      <c r="AE249" s="13"/>
      <c r="AF249" s="13"/>
      <c r="AG249" s="13"/>
      <c r="AH249" s="13"/>
    </row>
    <row r="250" spans="1:34" x14ac:dyDescent="0.2">
      <c r="A250" s="24">
        <v>246</v>
      </c>
      <c r="B250" s="28">
        <f t="shared" si="17"/>
        <v>43934</v>
      </c>
      <c r="C250" s="60">
        <f t="shared" si="19"/>
        <v>1</v>
      </c>
      <c r="D250" s="24" t="s">
        <v>11</v>
      </c>
      <c r="E250" s="24"/>
      <c r="F250" s="29">
        <f>+AVERAGE($F$5:F249)</f>
        <v>0</v>
      </c>
      <c r="G250" s="24" t="s">
        <v>5</v>
      </c>
      <c r="H250" s="42">
        <f t="shared" si="20"/>
        <v>0</v>
      </c>
      <c r="I250" s="44"/>
      <c r="J250" s="42">
        <f t="shared" si="18"/>
        <v>0</v>
      </c>
      <c r="K250" s="25"/>
      <c r="L250" s="42"/>
      <c r="M250" s="26"/>
      <c r="N250" s="60"/>
      <c r="O250" s="60"/>
      <c r="P250" s="60"/>
      <c r="Q250" s="68"/>
      <c r="R250" s="97"/>
      <c r="S250" s="69"/>
      <c r="T250" s="14"/>
      <c r="U250" s="13"/>
      <c r="V250" s="13"/>
      <c r="W250" s="13"/>
      <c r="X250" s="13"/>
      <c r="Y250" s="24"/>
      <c r="Z250" s="23"/>
      <c r="AA250" s="23"/>
      <c r="AB250" s="23"/>
      <c r="AC250" s="13"/>
      <c r="AD250" s="13"/>
      <c r="AE250" s="13"/>
      <c r="AF250" s="13"/>
      <c r="AG250" s="13"/>
      <c r="AH250" s="13"/>
    </row>
    <row r="251" spans="1:34" x14ac:dyDescent="0.2">
      <c r="A251" s="24">
        <v>247</v>
      </c>
      <c r="B251" s="28">
        <f t="shared" si="17"/>
        <v>43935</v>
      </c>
      <c r="C251" s="60">
        <f t="shared" si="19"/>
        <v>1</v>
      </c>
      <c r="D251" s="24" t="s">
        <v>11</v>
      </c>
      <c r="E251" s="24"/>
      <c r="F251" s="29">
        <f>+AVERAGE($F$5:F250)</f>
        <v>0</v>
      </c>
      <c r="G251" s="24" t="s">
        <v>5</v>
      </c>
      <c r="H251" s="42">
        <f t="shared" si="20"/>
        <v>0</v>
      </c>
      <c r="I251" s="44"/>
      <c r="J251" s="42">
        <f t="shared" si="18"/>
        <v>0</v>
      </c>
      <c r="K251" s="25"/>
      <c r="L251" s="42"/>
      <c r="M251" s="26"/>
      <c r="N251" s="60"/>
      <c r="O251" s="60"/>
      <c r="P251" s="60"/>
      <c r="Q251" s="68"/>
      <c r="R251" s="97"/>
      <c r="S251" s="69"/>
      <c r="T251" s="14"/>
      <c r="U251" s="13"/>
      <c r="V251" s="13"/>
      <c r="W251" s="13"/>
      <c r="X251" s="13"/>
      <c r="Y251" s="24"/>
      <c r="Z251" s="23"/>
      <c r="AA251" s="23"/>
      <c r="AB251" s="23"/>
      <c r="AC251" s="13"/>
      <c r="AD251" s="13"/>
      <c r="AE251" s="13"/>
      <c r="AF251" s="13"/>
      <c r="AG251" s="13"/>
      <c r="AH251" s="13"/>
    </row>
    <row r="252" spans="1:34" x14ac:dyDescent="0.2">
      <c r="A252" s="24">
        <v>248</v>
      </c>
      <c r="B252" s="28">
        <f t="shared" si="17"/>
        <v>43936</v>
      </c>
      <c r="C252" s="60">
        <f t="shared" si="19"/>
        <v>1</v>
      </c>
      <c r="D252" s="24" t="s">
        <v>11</v>
      </c>
      <c r="E252" s="24"/>
      <c r="F252" s="29">
        <f>+AVERAGE($F$5:F251)</f>
        <v>0</v>
      </c>
      <c r="G252" s="24" t="s">
        <v>5</v>
      </c>
      <c r="H252" s="42">
        <f t="shared" si="20"/>
        <v>0</v>
      </c>
      <c r="I252" s="44"/>
      <c r="J252" s="42">
        <f t="shared" si="18"/>
        <v>0</v>
      </c>
      <c r="K252" s="25"/>
      <c r="L252" s="42"/>
      <c r="M252" s="26"/>
      <c r="N252" s="60"/>
      <c r="O252" s="60"/>
      <c r="P252" s="60"/>
      <c r="Q252" s="68"/>
      <c r="R252" s="97"/>
      <c r="S252" s="69"/>
      <c r="T252" s="14"/>
      <c r="U252" s="13"/>
      <c r="V252" s="13"/>
      <c r="W252" s="13"/>
      <c r="X252" s="13"/>
      <c r="Y252" s="24"/>
      <c r="Z252" s="23"/>
      <c r="AA252" s="23"/>
      <c r="AB252" s="23"/>
      <c r="AC252" s="13"/>
      <c r="AD252" s="13"/>
      <c r="AE252" s="13"/>
      <c r="AF252" s="13"/>
      <c r="AG252" s="13"/>
      <c r="AH252" s="13"/>
    </row>
    <row r="253" spans="1:34" x14ac:dyDescent="0.2">
      <c r="A253" s="24">
        <v>249</v>
      </c>
      <c r="B253" s="28">
        <f t="shared" si="17"/>
        <v>43937</v>
      </c>
      <c r="C253" s="60">
        <f t="shared" si="19"/>
        <v>1</v>
      </c>
      <c r="D253" s="24" t="s">
        <v>11</v>
      </c>
      <c r="E253" s="24"/>
      <c r="F253" s="29">
        <f>+AVERAGE($F$5:F252)</f>
        <v>0</v>
      </c>
      <c r="G253" s="24" t="s">
        <v>5</v>
      </c>
      <c r="H253" s="42">
        <f t="shared" si="20"/>
        <v>0</v>
      </c>
      <c r="I253" s="44"/>
      <c r="J253" s="42">
        <f t="shared" si="18"/>
        <v>0</v>
      </c>
      <c r="K253" s="25"/>
      <c r="L253" s="42"/>
      <c r="M253" s="26"/>
      <c r="N253" s="60"/>
      <c r="O253" s="60"/>
      <c r="P253" s="60"/>
      <c r="Q253" s="68"/>
      <c r="R253" s="97"/>
      <c r="S253" s="69"/>
      <c r="T253" s="14"/>
      <c r="U253" s="13"/>
      <c r="V253" s="13"/>
      <c r="W253" s="13"/>
      <c r="X253" s="13"/>
      <c r="Y253" s="24"/>
      <c r="Z253" s="23"/>
      <c r="AA253" s="23"/>
      <c r="AB253" s="23"/>
      <c r="AC253" s="13"/>
      <c r="AD253" s="13"/>
      <c r="AE253" s="13"/>
      <c r="AF253" s="13"/>
      <c r="AG253" s="13"/>
      <c r="AH253" s="13"/>
    </row>
    <row r="254" spans="1:34" x14ac:dyDescent="0.2">
      <c r="A254" s="24">
        <v>250</v>
      </c>
      <c r="B254" s="28">
        <f t="shared" si="17"/>
        <v>43938</v>
      </c>
      <c r="C254" s="60">
        <f t="shared" si="19"/>
        <v>1</v>
      </c>
      <c r="D254" s="24" t="s">
        <v>11</v>
      </c>
      <c r="E254" s="24"/>
      <c r="F254" s="29">
        <f>+AVERAGE($F$5:F253)</f>
        <v>0</v>
      </c>
      <c r="G254" s="24" t="s">
        <v>5</v>
      </c>
      <c r="H254" s="42">
        <f t="shared" si="20"/>
        <v>0</v>
      </c>
      <c r="I254" s="44"/>
      <c r="J254" s="42">
        <f t="shared" si="18"/>
        <v>0</v>
      </c>
      <c r="K254" s="25"/>
      <c r="L254" s="42"/>
      <c r="M254" s="26"/>
      <c r="N254" s="60"/>
      <c r="O254" s="60"/>
      <c r="P254" s="60"/>
      <c r="Q254" s="68"/>
      <c r="R254" s="97"/>
      <c r="S254" s="69"/>
      <c r="T254" s="14"/>
      <c r="U254" s="13"/>
      <c r="V254" s="13"/>
      <c r="W254" s="13"/>
      <c r="X254" s="13"/>
      <c r="Y254" s="24"/>
      <c r="Z254" s="23"/>
      <c r="AA254" s="23"/>
      <c r="AB254" s="23"/>
      <c r="AC254" s="13"/>
      <c r="AD254" s="13"/>
      <c r="AE254" s="13"/>
      <c r="AF254" s="13"/>
      <c r="AG254" s="13"/>
      <c r="AH254" s="13"/>
    </row>
    <row r="255" spans="1:34" x14ac:dyDescent="0.2">
      <c r="A255" s="24">
        <v>251</v>
      </c>
      <c r="B255" s="28">
        <f t="shared" si="17"/>
        <v>43939</v>
      </c>
      <c r="C255" s="60">
        <f t="shared" si="19"/>
        <v>1</v>
      </c>
      <c r="D255" s="24" t="s">
        <v>11</v>
      </c>
      <c r="E255" s="24"/>
      <c r="F255" s="29">
        <f>+AVERAGE($F$5:F254)</f>
        <v>0</v>
      </c>
      <c r="G255" s="24" t="s">
        <v>5</v>
      </c>
      <c r="H255" s="42">
        <f t="shared" si="20"/>
        <v>0</v>
      </c>
      <c r="I255" s="44"/>
      <c r="J255" s="42">
        <f t="shared" si="18"/>
        <v>0</v>
      </c>
      <c r="K255" s="25"/>
      <c r="L255" s="42"/>
      <c r="M255" s="26"/>
      <c r="N255" s="60"/>
      <c r="O255" s="60"/>
      <c r="P255" s="60"/>
      <c r="Q255" s="68"/>
      <c r="R255" s="97"/>
      <c r="S255" s="69"/>
      <c r="T255" s="14"/>
      <c r="U255" s="13"/>
      <c r="V255" s="13"/>
      <c r="W255" s="13"/>
      <c r="X255" s="13"/>
      <c r="Y255" s="24"/>
      <c r="Z255" s="23"/>
      <c r="AA255" s="23"/>
      <c r="AB255" s="23"/>
      <c r="AC255" s="13"/>
      <c r="AD255" s="13"/>
      <c r="AE255" s="13"/>
      <c r="AF255" s="13"/>
      <c r="AG255" s="13"/>
      <c r="AH255" s="13"/>
    </row>
    <row r="256" spans="1:34" x14ac:dyDescent="0.2">
      <c r="A256" s="24">
        <v>252</v>
      </c>
      <c r="B256" s="28">
        <f t="shared" si="17"/>
        <v>43940</v>
      </c>
      <c r="C256" s="60">
        <f t="shared" si="19"/>
        <v>1</v>
      </c>
      <c r="D256" s="24" t="s">
        <v>11</v>
      </c>
      <c r="E256" s="24"/>
      <c r="F256" s="29">
        <f>+AVERAGE($F$5:F255)</f>
        <v>0</v>
      </c>
      <c r="G256" s="24" t="s">
        <v>5</v>
      </c>
      <c r="H256" s="42">
        <f t="shared" si="20"/>
        <v>0</v>
      </c>
      <c r="I256" s="44"/>
      <c r="J256" s="42">
        <f t="shared" si="18"/>
        <v>0</v>
      </c>
      <c r="K256" s="25"/>
      <c r="L256" s="42"/>
      <c r="M256" s="26"/>
      <c r="N256" s="60"/>
      <c r="O256" s="60"/>
      <c r="P256" s="60"/>
      <c r="Q256" s="68"/>
      <c r="R256" s="97"/>
      <c r="S256" s="69"/>
      <c r="T256" s="14"/>
      <c r="U256" s="13"/>
      <c r="V256" s="13"/>
      <c r="W256" s="13"/>
      <c r="X256" s="13"/>
      <c r="Y256" s="24"/>
      <c r="Z256" s="23"/>
      <c r="AA256" s="23"/>
      <c r="AB256" s="23"/>
      <c r="AC256" s="13"/>
      <c r="AD256" s="13"/>
      <c r="AE256" s="13"/>
      <c r="AF256" s="13"/>
      <c r="AG256" s="13"/>
      <c r="AH256" s="13"/>
    </row>
    <row r="257" spans="1:34" x14ac:dyDescent="0.2">
      <c r="A257" s="24">
        <v>253</v>
      </c>
      <c r="B257" s="28">
        <f t="shared" si="17"/>
        <v>43941</v>
      </c>
      <c r="C257" s="60">
        <f t="shared" si="19"/>
        <v>1</v>
      </c>
      <c r="D257" s="24" t="s">
        <v>11</v>
      </c>
      <c r="E257" s="24"/>
      <c r="F257" s="29">
        <f>+AVERAGE($F$5:F256)</f>
        <v>0</v>
      </c>
      <c r="G257" s="24" t="s">
        <v>5</v>
      </c>
      <c r="H257" s="42">
        <f t="shared" si="20"/>
        <v>0</v>
      </c>
      <c r="I257" s="44"/>
      <c r="J257" s="42">
        <f t="shared" si="18"/>
        <v>0</v>
      </c>
      <c r="K257" s="25"/>
      <c r="L257" s="42"/>
      <c r="M257" s="26"/>
      <c r="N257" s="60"/>
      <c r="O257" s="60"/>
      <c r="P257" s="60"/>
      <c r="Q257" s="68"/>
      <c r="R257" s="97"/>
      <c r="S257" s="69"/>
      <c r="T257" s="14"/>
      <c r="U257" s="13"/>
      <c r="V257" s="13"/>
      <c r="W257" s="13"/>
      <c r="X257" s="13"/>
      <c r="Y257" s="24"/>
      <c r="Z257" s="23"/>
      <c r="AA257" s="23"/>
      <c r="AB257" s="23"/>
      <c r="AC257" s="13"/>
      <c r="AD257" s="13"/>
      <c r="AE257" s="13"/>
      <c r="AF257" s="13"/>
      <c r="AG257" s="13"/>
      <c r="AH257" s="13"/>
    </row>
    <row r="258" spans="1:34" x14ac:dyDescent="0.2">
      <c r="A258" s="24">
        <v>254</v>
      </c>
      <c r="B258" s="28">
        <f t="shared" si="17"/>
        <v>43942</v>
      </c>
      <c r="C258" s="60">
        <f t="shared" si="19"/>
        <v>1</v>
      </c>
      <c r="D258" s="24" t="s">
        <v>11</v>
      </c>
      <c r="E258" s="24"/>
      <c r="F258" s="29">
        <f>+AVERAGE($F$5:F257)</f>
        <v>0</v>
      </c>
      <c r="G258" s="24" t="s">
        <v>5</v>
      </c>
      <c r="H258" s="42">
        <f t="shared" si="20"/>
        <v>0</v>
      </c>
      <c r="I258" s="44"/>
      <c r="J258" s="42">
        <f t="shared" si="18"/>
        <v>0</v>
      </c>
      <c r="K258" s="25"/>
      <c r="L258" s="42"/>
      <c r="M258" s="26"/>
      <c r="N258" s="60"/>
      <c r="O258" s="60"/>
      <c r="P258" s="60"/>
      <c r="Q258" s="68"/>
      <c r="R258" s="97"/>
      <c r="S258" s="69"/>
      <c r="T258" s="14"/>
      <c r="U258" s="13"/>
      <c r="V258" s="13"/>
      <c r="W258" s="13"/>
      <c r="X258" s="13"/>
      <c r="Y258" s="24"/>
      <c r="Z258" s="23"/>
      <c r="AA258" s="23"/>
      <c r="AB258" s="23"/>
      <c r="AC258" s="13"/>
      <c r="AD258" s="13"/>
      <c r="AE258" s="13"/>
      <c r="AF258" s="13"/>
      <c r="AG258" s="13"/>
      <c r="AH258" s="13"/>
    </row>
    <row r="259" spans="1:34" x14ac:dyDescent="0.2">
      <c r="A259" s="24">
        <v>255</v>
      </c>
      <c r="B259" s="28">
        <f t="shared" si="17"/>
        <v>43943</v>
      </c>
      <c r="C259" s="60">
        <f t="shared" si="19"/>
        <v>1</v>
      </c>
      <c r="D259" s="24" t="s">
        <v>11</v>
      </c>
      <c r="E259" s="24"/>
      <c r="F259" s="29">
        <f>+AVERAGE($F$5:F258)</f>
        <v>0</v>
      </c>
      <c r="G259" s="24" t="s">
        <v>5</v>
      </c>
      <c r="H259" s="42">
        <f t="shared" si="20"/>
        <v>0</v>
      </c>
      <c r="I259" s="44"/>
      <c r="J259" s="42">
        <f t="shared" si="18"/>
        <v>0</v>
      </c>
      <c r="K259" s="25"/>
      <c r="L259" s="42"/>
      <c r="M259" s="26"/>
      <c r="N259" s="60"/>
      <c r="O259" s="60"/>
      <c r="P259" s="60"/>
      <c r="Q259" s="68"/>
      <c r="R259" s="97"/>
      <c r="S259" s="69"/>
      <c r="T259" s="14"/>
      <c r="U259" s="13"/>
      <c r="V259" s="13"/>
      <c r="W259" s="13"/>
      <c r="X259" s="13"/>
      <c r="Y259" s="24"/>
      <c r="Z259" s="23"/>
      <c r="AA259" s="23"/>
      <c r="AB259" s="23"/>
      <c r="AC259" s="13"/>
      <c r="AD259" s="13"/>
      <c r="AE259" s="13"/>
      <c r="AF259" s="13"/>
      <c r="AG259" s="13"/>
      <c r="AH259" s="13"/>
    </row>
    <row r="260" spans="1:34" x14ac:dyDescent="0.2">
      <c r="A260" s="24">
        <v>256</v>
      </c>
      <c r="B260" s="28">
        <f t="shared" si="17"/>
        <v>43944</v>
      </c>
      <c r="C260" s="60">
        <f t="shared" si="19"/>
        <v>1</v>
      </c>
      <c r="D260" s="24" t="s">
        <v>11</v>
      </c>
      <c r="E260" s="24"/>
      <c r="F260" s="29">
        <f>+AVERAGE($F$5:F259)</f>
        <v>0</v>
      </c>
      <c r="G260" s="24" t="s">
        <v>5</v>
      </c>
      <c r="H260" s="42">
        <f t="shared" si="20"/>
        <v>0</v>
      </c>
      <c r="I260" s="44"/>
      <c r="J260" s="42">
        <f t="shared" si="18"/>
        <v>0</v>
      </c>
      <c r="K260" s="25"/>
      <c r="L260" s="42"/>
      <c r="M260" s="26"/>
      <c r="N260" s="60"/>
      <c r="O260" s="60"/>
      <c r="P260" s="60"/>
      <c r="Q260" s="68"/>
      <c r="R260" s="97"/>
      <c r="S260" s="69"/>
      <c r="T260" s="14"/>
      <c r="U260" s="13"/>
      <c r="V260" s="13"/>
      <c r="W260" s="13"/>
      <c r="X260" s="13"/>
      <c r="Y260" s="24"/>
      <c r="Z260" s="23"/>
      <c r="AA260" s="23"/>
      <c r="AB260" s="23"/>
      <c r="AC260" s="13"/>
      <c r="AD260" s="13"/>
      <c r="AE260" s="13"/>
      <c r="AF260" s="13"/>
      <c r="AG260" s="13"/>
      <c r="AH260" s="13"/>
    </row>
    <row r="261" spans="1:34" x14ac:dyDescent="0.2">
      <c r="A261" s="24">
        <v>257</v>
      </c>
      <c r="B261" s="28">
        <f t="shared" si="17"/>
        <v>43945</v>
      </c>
      <c r="C261" s="60">
        <f t="shared" si="19"/>
        <v>1</v>
      </c>
      <c r="D261" s="24" t="s">
        <v>11</v>
      </c>
      <c r="E261" s="24"/>
      <c r="F261" s="29">
        <f>+AVERAGE($F$5:F260)</f>
        <v>0</v>
      </c>
      <c r="G261" s="24" t="s">
        <v>5</v>
      </c>
      <c r="H261" s="42">
        <f t="shared" si="20"/>
        <v>0</v>
      </c>
      <c r="I261" s="44"/>
      <c r="J261" s="42">
        <f t="shared" si="18"/>
        <v>0</v>
      </c>
      <c r="K261" s="25"/>
      <c r="L261" s="42"/>
      <c r="M261" s="26"/>
      <c r="N261" s="60"/>
      <c r="O261" s="60"/>
      <c r="P261" s="60"/>
      <c r="Q261" s="68"/>
      <c r="R261" s="97"/>
      <c r="S261" s="69"/>
      <c r="T261" s="14"/>
      <c r="U261" s="13"/>
      <c r="V261" s="13"/>
      <c r="W261" s="13"/>
      <c r="X261" s="13"/>
      <c r="Y261" s="24"/>
      <c r="Z261" s="23"/>
      <c r="AA261" s="23"/>
      <c r="AB261" s="23"/>
      <c r="AC261" s="13"/>
      <c r="AD261" s="13"/>
      <c r="AE261" s="13"/>
      <c r="AF261" s="13"/>
      <c r="AG261" s="13"/>
      <c r="AH261" s="13"/>
    </row>
    <row r="262" spans="1:34" x14ac:dyDescent="0.2">
      <c r="A262" s="24">
        <v>258</v>
      </c>
      <c r="B262" s="28">
        <f t="shared" si="17"/>
        <v>43946</v>
      </c>
      <c r="C262" s="60">
        <f t="shared" si="19"/>
        <v>1</v>
      </c>
      <c r="D262" s="24" t="s">
        <v>11</v>
      </c>
      <c r="E262" s="24"/>
      <c r="F262" s="29">
        <f>+AVERAGE($F$5:F261)</f>
        <v>0</v>
      </c>
      <c r="G262" s="24" t="s">
        <v>5</v>
      </c>
      <c r="H262" s="42">
        <f t="shared" si="20"/>
        <v>0</v>
      </c>
      <c r="I262" s="44"/>
      <c r="J262" s="42">
        <f t="shared" si="18"/>
        <v>0</v>
      </c>
      <c r="K262" s="25"/>
      <c r="L262" s="42"/>
      <c r="M262" s="26"/>
      <c r="N262" s="60"/>
      <c r="O262" s="60"/>
      <c r="P262" s="60"/>
      <c r="Q262" s="68"/>
      <c r="R262" s="97"/>
      <c r="S262" s="69"/>
      <c r="T262" s="14"/>
      <c r="U262" s="13"/>
      <c r="V262" s="13"/>
      <c r="W262" s="13"/>
      <c r="X262" s="13"/>
      <c r="Y262" s="24"/>
      <c r="Z262" s="23"/>
      <c r="AA262" s="23"/>
      <c r="AB262" s="23"/>
      <c r="AC262" s="13"/>
      <c r="AD262" s="13"/>
      <c r="AE262" s="13"/>
      <c r="AF262" s="13"/>
      <c r="AG262" s="13"/>
      <c r="AH262" s="13"/>
    </row>
    <row r="263" spans="1:34" x14ac:dyDescent="0.2">
      <c r="A263" s="24">
        <v>259</v>
      </c>
      <c r="B263" s="28">
        <f t="shared" ref="B263:B326" si="21">+B262+1</f>
        <v>43947</v>
      </c>
      <c r="C263" s="60">
        <f t="shared" si="19"/>
        <v>1</v>
      </c>
      <c r="D263" s="24" t="s">
        <v>11</v>
      </c>
      <c r="E263" s="24"/>
      <c r="F263" s="29">
        <f>+AVERAGE($F$5:F262)</f>
        <v>0</v>
      </c>
      <c r="G263" s="24" t="s">
        <v>5</v>
      </c>
      <c r="H263" s="42">
        <f t="shared" si="20"/>
        <v>0</v>
      </c>
      <c r="I263" s="44"/>
      <c r="J263" s="42">
        <f t="shared" ref="J263:J322" si="22">(J262-L262)+H263-N262</f>
        <v>0</v>
      </c>
      <c r="K263" s="25"/>
      <c r="L263" s="42"/>
      <c r="M263" s="26"/>
      <c r="N263" s="60"/>
      <c r="O263" s="60"/>
      <c r="P263" s="60"/>
      <c r="Q263" s="68"/>
      <c r="R263" s="97"/>
      <c r="S263" s="69"/>
      <c r="T263" s="14"/>
      <c r="U263" s="13"/>
      <c r="V263" s="13"/>
      <c r="W263" s="13"/>
      <c r="X263" s="13"/>
      <c r="Y263" s="24"/>
      <c r="Z263" s="23"/>
      <c r="AA263" s="23"/>
      <c r="AB263" s="23"/>
      <c r="AC263" s="13"/>
      <c r="AD263" s="13"/>
      <c r="AE263" s="13"/>
      <c r="AF263" s="13"/>
      <c r="AG263" s="13"/>
      <c r="AH263" s="13"/>
    </row>
    <row r="264" spans="1:34" x14ac:dyDescent="0.2">
      <c r="A264" s="24">
        <v>260</v>
      </c>
      <c r="B264" s="28">
        <f t="shared" si="21"/>
        <v>43948</v>
      </c>
      <c r="C264" s="60">
        <f t="shared" si="19"/>
        <v>1</v>
      </c>
      <c r="D264" s="24" t="s">
        <v>11</v>
      </c>
      <c r="E264" s="24"/>
      <c r="F264" s="29">
        <f>+AVERAGE($F$5:F263)</f>
        <v>0</v>
      </c>
      <c r="G264" s="24" t="s">
        <v>5</v>
      </c>
      <c r="H264" s="42">
        <f t="shared" si="20"/>
        <v>0</v>
      </c>
      <c r="I264" s="44"/>
      <c r="J264" s="42">
        <f t="shared" si="22"/>
        <v>0</v>
      </c>
      <c r="K264" s="25"/>
      <c r="L264" s="42"/>
      <c r="M264" s="26"/>
      <c r="N264" s="60"/>
      <c r="O264" s="60"/>
      <c r="P264" s="60"/>
      <c r="Q264" s="68"/>
      <c r="R264" s="97"/>
      <c r="S264" s="69"/>
      <c r="T264" s="14"/>
      <c r="U264" s="13"/>
      <c r="V264" s="13"/>
      <c r="W264" s="13"/>
      <c r="X264" s="13"/>
      <c r="Y264" s="24"/>
      <c r="Z264" s="23"/>
      <c r="AA264" s="23"/>
      <c r="AB264" s="23"/>
      <c r="AC264" s="13"/>
      <c r="AD264" s="13"/>
      <c r="AE264" s="13"/>
      <c r="AF264" s="13"/>
      <c r="AG264" s="13"/>
      <c r="AH264" s="13"/>
    </row>
    <row r="265" spans="1:34" x14ac:dyDescent="0.2">
      <c r="A265" s="24">
        <v>261</v>
      </c>
      <c r="B265" s="28">
        <f t="shared" si="21"/>
        <v>43949</v>
      </c>
      <c r="C265" s="60">
        <f t="shared" si="19"/>
        <v>1</v>
      </c>
      <c r="D265" s="24" t="s">
        <v>11</v>
      </c>
      <c r="E265" s="24"/>
      <c r="F265" s="29">
        <f>+AVERAGE($F$5:F264)</f>
        <v>0</v>
      </c>
      <c r="G265" s="24" t="s">
        <v>5</v>
      </c>
      <c r="H265" s="42">
        <f t="shared" si="20"/>
        <v>0</v>
      </c>
      <c r="I265" s="44"/>
      <c r="J265" s="42">
        <f t="shared" si="22"/>
        <v>0</v>
      </c>
      <c r="K265" s="25"/>
      <c r="L265" s="42"/>
      <c r="M265" s="26"/>
      <c r="N265" s="60"/>
      <c r="O265" s="60"/>
      <c r="P265" s="60"/>
      <c r="Q265" s="68"/>
      <c r="R265" s="97"/>
      <c r="S265" s="69"/>
      <c r="T265" s="14"/>
      <c r="U265" s="13"/>
      <c r="V265" s="13"/>
      <c r="W265" s="13"/>
      <c r="X265" s="13"/>
      <c r="Y265" s="24"/>
      <c r="Z265" s="23"/>
      <c r="AA265" s="23"/>
      <c r="AB265" s="23"/>
      <c r="AC265" s="13"/>
      <c r="AD265" s="13"/>
      <c r="AE265" s="13"/>
      <c r="AF265" s="13"/>
      <c r="AG265" s="13"/>
      <c r="AH265" s="13"/>
    </row>
    <row r="266" spans="1:34" x14ac:dyDescent="0.2">
      <c r="A266" s="24">
        <v>262</v>
      </c>
      <c r="B266" s="28">
        <f t="shared" si="21"/>
        <v>43950</v>
      </c>
      <c r="C266" s="60">
        <f t="shared" si="19"/>
        <v>1</v>
      </c>
      <c r="D266" s="24" t="s">
        <v>11</v>
      </c>
      <c r="E266" s="24"/>
      <c r="F266" s="29">
        <f>+AVERAGE($F$5:F265)</f>
        <v>0</v>
      </c>
      <c r="G266" s="24" t="s">
        <v>5</v>
      </c>
      <c r="H266" s="42">
        <f t="shared" si="20"/>
        <v>0</v>
      </c>
      <c r="I266" s="44"/>
      <c r="J266" s="42">
        <f t="shared" si="22"/>
        <v>0</v>
      </c>
      <c r="K266" s="25"/>
      <c r="L266" s="42"/>
      <c r="M266" s="26"/>
      <c r="N266" s="60"/>
      <c r="O266" s="60"/>
      <c r="P266" s="60"/>
      <c r="Q266" s="68"/>
      <c r="R266" s="97"/>
      <c r="S266" s="69"/>
      <c r="T266" s="14"/>
      <c r="U266" s="13"/>
      <c r="V266" s="13"/>
      <c r="W266" s="13"/>
      <c r="X266" s="13"/>
      <c r="Y266" s="24"/>
      <c r="Z266" s="23"/>
      <c r="AA266" s="23"/>
      <c r="AB266" s="23"/>
      <c r="AC266" s="13"/>
      <c r="AD266" s="13"/>
      <c r="AE266" s="13"/>
      <c r="AF266" s="13"/>
      <c r="AG266" s="13"/>
      <c r="AH266" s="13"/>
    </row>
    <row r="267" spans="1:34" x14ac:dyDescent="0.2">
      <c r="A267" s="24">
        <v>263</v>
      </c>
      <c r="B267" s="28">
        <f t="shared" si="21"/>
        <v>43951</v>
      </c>
      <c r="C267" s="60">
        <f t="shared" si="19"/>
        <v>1</v>
      </c>
      <c r="D267" s="24" t="s">
        <v>11</v>
      </c>
      <c r="E267" s="24"/>
      <c r="F267" s="29">
        <f>+AVERAGE($F$5:F266)</f>
        <v>0</v>
      </c>
      <c r="G267" s="24" t="s">
        <v>5</v>
      </c>
      <c r="H267" s="42">
        <f t="shared" si="20"/>
        <v>0</v>
      </c>
      <c r="I267" s="44"/>
      <c r="J267" s="42">
        <f t="shared" si="22"/>
        <v>0</v>
      </c>
      <c r="K267" s="25"/>
      <c r="L267" s="42"/>
      <c r="M267" s="26"/>
      <c r="N267" s="60"/>
      <c r="O267" s="60"/>
      <c r="P267" s="60"/>
      <c r="Q267" s="68"/>
      <c r="R267" s="97"/>
      <c r="S267" s="69"/>
      <c r="T267" s="14"/>
      <c r="U267" s="13"/>
      <c r="V267" s="13"/>
      <c r="W267" s="13"/>
      <c r="X267" s="13"/>
      <c r="Y267" s="24"/>
      <c r="Z267" s="23"/>
      <c r="AA267" s="23"/>
      <c r="AB267" s="23"/>
      <c r="AC267" s="13"/>
      <c r="AD267" s="13"/>
      <c r="AE267" s="13"/>
      <c r="AF267" s="13"/>
      <c r="AG267" s="13"/>
      <c r="AH267" s="13"/>
    </row>
    <row r="268" spans="1:34" x14ac:dyDescent="0.2">
      <c r="A268" s="24">
        <v>264</v>
      </c>
      <c r="B268" s="28">
        <f t="shared" si="21"/>
        <v>43952</v>
      </c>
      <c r="C268" s="60">
        <f t="shared" si="19"/>
        <v>1</v>
      </c>
      <c r="D268" s="24" t="s">
        <v>11</v>
      </c>
      <c r="E268" s="24"/>
      <c r="F268" s="29">
        <f>+AVERAGE($F$5:F267)</f>
        <v>0</v>
      </c>
      <c r="G268" s="24" t="s">
        <v>5</v>
      </c>
      <c r="H268" s="42">
        <f t="shared" si="20"/>
        <v>0</v>
      </c>
      <c r="I268" s="44"/>
      <c r="J268" s="42">
        <f t="shared" si="22"/>
        <v>0</v>
      </c>
      <c r="K268" s="25"/>
      <c r="L268" s="42"/>
      <c r="M268" s="26"/>
      <c r="N268" s="60"/>
      <c r="O268" s="60"/>
      <c r="P268" s="60"/>
      <c r="Q268" s="68"/>
      <c r="R268" s="97"/>
      <c r="S268" s="69"/>
      <c r="T268" s="14"/>
      <c r="U268" s="13"/>
      <c r="V268" s="13"/>
      <c r="W268" s="13"/>
      <c r="X268" s="13"/>
      <c r="Y268" s="24"/>
      <c r="Z268" s="23"/>
      <c r="AA268" s="23"/>
      <c r="AB268" s="23"/>
      <c r="AC268" s="13"/>
      <c r="AD268" s="13"/>
      <c r="AE268" s="13"/>
      <c r="AF268" s="13"/>
      <c r="AG268" s="13"/>
      <c r="AH268" s="13"/>
    </row>
    <row r="269" spans="1:34" x14ac:dyDescent="0.2">
      <c r="A269" s="24">
        <v>265</v>
      </c>
      <c r="B269" s="28">
        <f t="shared" si="21"/>
        <v>43953</v>
      </c>
      <c r="C269" s="60">
        <f t="shared" si="19"/>
        <v>1</v>
      </c>
      <c r="D269" s="24" t="s">
        <v>11</v>
      </c>
      <c r="E269" s="24"/>
      <c r="F269" s="29">
        <f>+AVERAGE($F$5:F268)</f>
        <v>0</v>
      </c>
      <c r="G269" s="24" t="s">
        <v>5</v>
      </c>
      <c r="H269" s="42">
        <f t="shared" si="20"/>
        <v>0</v>
      </c>
      <c r="I269" s="44"/>
      <c r="J269" s="42">
        <f t="shared" si="22"/>
        <v>0</v>
      </c>
      <c r="K269" s="25"/>
      <c r="L269" s="42"/>
      <c r="M269" s="26"/>
      <c r="N269" s="60"/>
      <c r="O269" s="60"/>
      <c r="P269" s="60"/>
      <c r="Q269" s="68"/>
      <c r="R269" s="97"/>
      <c r="S269" s="69"/>
      <c r="T269" s="14"/>
      <c r="U269" s="13"/>
      <c r="V269" s="13"/>
      <c r="W269" s="13"/>
      <c r="X269" s="13"/>
      <c r="Y269" s="24"/>
      <c r="Z269" s="23"/>
      <c r="AA269" s="23"/>
      <c r="AB269" s="23"/>
      <c r="AC269" s="13"/>
      <c r="AD269" s="13"/>
      <c r="AE269" s="13"/>
      <c r="AF269" s="13"/>
      <c r="AG269" s="13"/>
      <c r="AH269" s="13"/>
    </row>
    <row r="270" spans="1:34" x14ac:dyDescent="0.2">
      <c r="A270" s="24">
        <v>266</v>
      </c>
      <c r="B270" s="28">
        <f t="shared" si="21"/>
        <v>43954</v>
      </c>
      <c r="C270" s="60">
        <f t="shared" si="19"/>
        <v>1</v>
      </c>
      <c r="D270" s="24" t="s">
        <v>11</v>
      </c>
      <c r="E270" s="24"/>
      <c r="F270" s="29">
        <f>+AVERAGE($F$5:F269)</f>
        <v>0</v>
      </c>
      <c r="G270" s="24" t="s">
        <v>5</v>
      </c>
      <c r="H270" s="42">
        <f t="shared" si="20"/>
        <v>0</v>
      </c>
      <c r="I270" s="44"/>
      <c r="J270" s="42">
        <f t="shared" si="22"/>
        <v>0</v>
      </c>
      <c r="K270" s="25"/>
      <c r="L270" s="42"/>
      <c r="M270" s="26"/>
      <c r="N270" s="60"/>
      <c r="O270" s="60"/>
      <c r="P270" s="60"/>
      <c r="Q270" s="68"/>
      <c r="R270" s="97"/>
      <c r="S270" s="69"/>
      <c r="T270" s="14"/>
      <c r="U270" s="13"/>
      <c r="V270" s="13"/>
      <c r="W270" s="13"/>
      <c r="X270" s="13"/>
      <c r="Y270" s="24"/>
      <c r="Z270" s="23"/>
      <c r="AA270" s="23"/>
      <c r="AB270" s="23"/>
      <c r="AC270" s="13"/>
      <c r="AD270" s="13"/>
      <c r="AE270" s="13"/>
      <c r="AF270" s="13"/>
      <c r="AG270" s="13"/>
      <c r="AH270" s="13"/>
    </row>
    <row r="271" spans="1:34" x14ac:dyDescent="0.2">
      <c r="A271" s="24">
        <v>267</v>
      </c>
      <c r="B271" s="28">
        <f t="shared" si="21"/>
        <v>43955</v>
      </c>
      <c r="C271" s="60">
        <f t="shared" si="19"/>
        <v>1</v>
      </c>
      <c r="D271" s="24" t="s">
        <v>11</v>
      </c>
      <c r="E271" s="24"/>
      <c r="F271" s="29">
        <f>+AVERAGE($F$5:F270)</f>
        <v>0</v>
      </c>
      <c r="G271" s="24" t="s">
        <v>5</v>
      </c>
      <c r="H271" s="42">
        <f t="shared" si="20"/>
        <v>0</v>
      </c>
      <c r="I271" s="44"/>
      <c r="J271" s="42">
        <f t="shared" si="22"/>
        <v>0</v>
      </c>
      <c r="K271" s="25"/>
      <c r="L271" s="42"/>
      <c r="M271" s="26"/>
      <c r="N271" s="60"/>
      <c r="O271" s="60"/>
      <c r="P271" s="60"/>
      <c r="Q271" s="68"/>
      <c r="R271" s="97"/>
      <c r="S271" s="69"/>
      <c r="T271" s="14"/>
      <c r="U271" s="13"/>
      <c r="V271" s="13"/>
      <c r="W271" s="13"/>
      <c r="X271" s="13"/>
      <c r="Y271" s="24"/>
      <c r="Z271" s="23"/>
      <c r="AA271" s="23"/>
      <c r="AB271" s="23"/>
      <c r="AC271" s="13"/>
      <c r="AD271" s="13"/>
      <c r="AE271" s="13"/>
      <c r="AF271" s="13"/>
      <c r="AG271" s="13"/>
      <c r="AH271" s="13"/>
    </row>
    <row r="272" spans="1:34" x14ac:dyDescent="0.2">
      <c r="A272" s="24">
        <v>268</v>
      </c>
      <c r="B272" s="28">
        <f t="shared" si="21"/>
        <v>43956</v>
      </c>
      <c r="C272" s="60">
        <f t="shared" si="19"/>
        <v>1</v>
      </c>
      <c r="D272" s="24" t="s">
        <v>11</v>
      </c>
      <c r="E272" s="24"/>
      <c r="F272" s="29">
        <f>+AVERAGE($F$5:F271)</f>
        <v>0</v>
      </c>
      <c r="G272" s="24" t="s">
        <v>5</v>
      </c>
      <c r="H272" s="42">
        <f t="shared" si="20"/>
        <v>0</v>
      </c>
      <c r="I272" s="44"/>
      <c r="J272" s="42">
        <f t="shared" si="22"/>
        <v>0</v>
      </c>
      <c r="K272" s="25"/>
      <c r="L272" s="42"/>
      <c r="M272" s="26"/>
      <c r="N272" s="60"/>
      <c r="O272" s="60"/>
      <c r="P272" s="60"/>
      <c r="Q272" s="68"/>
      <c r="R272" s="97"/>
      <c r="S272" s="69"/>
      <c r="T272" s="14"/>
      <c r="U272" s="13"/>
      <c r="V272" s="13"/>
      <c r="W272" s="13"/>
      <c r="X272" s="13"/>
      <c r="Y272" s="24"/>
      <c r="Z272" s="23"/>
      <c r="AA272" s="23"/>
      <c r="AB272" s="23"/>
      <c r="AC272" s="13"/>
      <c r="AD272" s="13"/>
      <c r="AE272" s="13"/>
      <c r="AF272" s="13"/>
      <c r="AG272" s="13"/>
      <c r="AH272" s="13"/>
    </row>
    <row r="273" spans="1:34" x14ac:dyDescent="0.2">
      <c r="A273" s="24">
        <v>269</v>
      </c>
      <c r="B273" s="28">
        <f t="shared" si="21"/>
        <v>43957</v>
      </c>
      <c r="C273" s="60">
        <f t="shared" ref="C273:C308" si="23">C272+L272+O272-M272+R272-N272+P272</f>
        <v>1</v>
      </c>
      <c r="D273" s="24" t="s">
        <v>11</v>
      </c>
      <c r="E273" s="24"/>
      <c r="F273" s="29">
        <f>+AVERAGE($F$5:F272)</f>
        <v>0</v>
      </c>
      <c r="G273" s="24" t="s">
        <v>5</v>
      </c>
      <c r="H273" s="42">
        <f t="shared" si="20"/>
        <v>0</v>
      </c>
      <c r="I273" s="44"/>
      <c r="J273" s="42">
        <f t="shared" si="22"/>
        <v>0</v>
      </c>
      <c r="K273" s="25"/>
      <c r="L273" s="42"/>
      <c r="M273" s="26"/>
      <c r="N273" s="60"/>
      <c r="O273" s="60"/>
      <c r="P273" s="60"/>
      <c r="Q273" s="68"/>
      <c r="R273" s="97"/>
      <c r="S273" s="69"/>
      <c r="T273" s="14"/>
      <c r="U273" s="13"/>
      <c r="V273" s="13"/>
      <c r="W273" s="13"/>
      <c r="X273" s="13"/>
      <c r="Y273" s="24"/>
      <c r="Z273" s="23"/>
      <c r="AA273" s="23"/>
      <c r="AB273" s="23"/>
      <c r="AC273" s="13"/>
      <c r="AD273" s="13"/>
      <c r="AE273" s="13"/>
      <c r="AF273" s="13"/>
      <c r="AG273" s="13"/>
      <c r="AH273" s="13"/>
    </row>
    <row r="274" spans="1:34" x14ac:dyDescent="0.2">
      <c r="A274" s="24">
        <v>270</v>
      </c>
      <c r="B274" s="28">
        <f t="shared" si="21"/>
        <v>43958</v>
      </c>
      <c r="C274" s="60">
        <f t="shared" si="23"/>
        <v>1</v>
      </c>
      <c r="D274" s="24" t="s">
        <v>11</v>
      </c>
      <c r="E274" s="24"/>
      <c r="F274" s="29">
        <f>+AVERAGE($F$5:F273)</f>
        <v>0</v>
      </c>
      <c r="G274" s="24" t="s">
        <v>5</v>
      </c>
      <c r="H274" s="42">
        <f t="shared" si="20"/>
        <v>0</v>
      </c>
      <c r="I274" s="44"/>
      <c r="J274" s="42">
        <f t="shared" si="22"/>
        <v>0</v>
      </c>
      <c r="K274" s="25"/>
      <c r="L274" s="42"/>
      <c r="M274" s="26"/>
      <c r="N274" s="60"/>
      <c r="O274" s="60"/>
      <c r="P274" s="60"/>
      <c r="Q274" s="68"/>
      <c r="R274" s="97"/>
      <c r="S274" s="69"/>
      <c r="T274" s="14"/>
      <c r="U274" s="13"/>
      <c r="V274" s="13"/>
      <c r="W274" s="13"/>
      <c r="X274" s="13"/>
      <c r="Y274" s="24" t="s">
        <v>19</v>
      </c>
      <c r="Z274" s="23"/>
      <c r="AA274" s="23"/>
      <c r="AB274" s="23"/>
      <c r="AC274" s="13"/>
      <c r="AD274" s="13"/>
      <c r="AE274" s="13"/>
      <c r="AF274" s="13"/>
      <c r="AG274" s="13"/>
      <c r="AH274" s="13"/>
    </row>
    <row r="275" spans="1:34" x14ac:dyDescent="0.2">
      <c r="A275" s="24">
        <v>271</v>
      </c>
      <c r="B275" s="28">
        <f t="shared" si="21"/>
        <v>43959</v>
      </c>
      <c r="C275" s="60">
        <f t="shared" si="23"/>
        <v>1</v>
      </c>
      <c r="D275" s="24" t="s">
        <v>11</v>
      </c>
      <c r="E275" s="24"/>
      <c r="F275" s="29">
        <f>+AVERAGE($F$5:F274)</f>
        <v>0</v>
      </c>
      <c r="G275" s="24" t="s">
        <v>5</v>
      </c>
      <c r="H275" s="42">
        <f t="shared" si="20"/>
        <v>0</v>
      </c>
      <c r="I275" s="44"/>
      <c r="J275" s="42">
        <f t="shared" si="22"/>
        <v>0</v>
      </c>
      <c r="K275" s="25"/>
      <c r="L275" s="42"/>
      <c r="M275" s="26"/>
      <c r="N275" s="60"/>
      <c r="O275" s="60"/>
      <c r="P275" s="60"/>
      <c r="Q275" s="68"/>
      <c r="R275" s="97"/>
      <c r="S275" s="69"/>
      <c r="T275" s="14"/>
      <c r="U275" s="13"/>
      <c r="V275" s="13"/>
      <c r="W275" s="13"/>
      <c r="X275" s="13"/>
      <c r="Y275" s="24"/>
      <c r="Z275" s="23"/>
      <c r="AA275" s="23"/>
      <c r="AB275" s="23"/>
      <c r="AC275" s="13"/>
      <c r="AD275" s="13"/>
      <c r="AE275" s="13"/>
      <c r="AF275" s="13"/>
      <c r="AG275" s="13"/>
      <c r="AH275" s="13"/>
    </row>
    <row r="276" spans="1:34" x14ac:dyDescent="0.2">
      <c r="A276" s="24">
        <v>272</v>
      </c>
      <c r="B276" s="28">
        <f t="shared" si="21"/>
        <v>43960</v>
      </c>
      <c r="C276" s="60">
        <f t="shared" si="23"/>
        <v>1</v>
      </c>
      <c r="D276" s="24" t="s">
        <v>11</v>
      </c>
      <c r="E276" s="24"/>
      <c r="F276" s="29">
        <f>+AVERAGE($F$5:F275)</f>
        <v>0</v>
      </c>
      <c r="G276" s="24" t="s">
        <v>5</v>
      </c>
      <c r="H276" s="42">
        <f t="shared" si="20"/>
        <v>0</v>
      </c>
      <c r="I276" s="44"/>
      <c r="J276" s="42">
        <f t="shared" si="22"/>
        <v>0</v>
      </c>
      <c r="K276" s="25"/>
      <c r="L276" s="42"/>
      <c r="M276" s="26"/>
      <c r="N276" s="60"/>
      <c r="O276" s="60"/>
      <c r="P276" s="60"/>
      <c r="Q276" s="68"/>
      <c r="R276" s="97"/>
      <c r="S276" s="69"/>
      <c r="T276" s="14"/>
      <c r="U276" s="13"/>
      <c r="V276" s="13"/>
      <c r="W276" s="13"/>
      <c r="X276" s="13"/>
      <c r="Y276" s="24"/>
      <c r="Z276" s="23"/>
      <c r="AA276" s="23"/>
      <c r="AB276" s="23"/>
      <c r="AC276" s="13"/>
      <c r="AD276" s="13"/>
      <c r="AE276" s="13"/>
      <c r="AF276" s="13"/>
      <c r="AG276" s="13"/>
      <c r="AH276" s="13"/>
    </row>
    <row r="277" spans="1:34" x14ac:dyDescent="0.2">
      <c r="A277" s="24">
        <v>273</v>
      </c>
      <c r="B277" s="28">
        <f t="shared" si="21"/>
        <v>43961</v>
      </c>
      <c r="C277" s="60">
        <f t="shared" si="23"/>
        <v>1</v>
      </c>
      <c r="D277" s="24" t="s">
        <v>11</v>
      </c>
      <c r="E277" s="24"/>
      <c r="F277" s="29">
        <f>+AVERAGE($F$5:F276)</f>
        <v>0</v>
      </c>
      <c r="G277" s="24" t="s">
        <v>5</v>
      </c>
      <c r="H277" s="42">
        <f t="shared" si="20"/>
        <v>0</v>
      </c>
      <c r="I277" s="44"/>
      <c r="J277" s="42">
        <f t="shared" si="22"/>
        <v>0</v>
      </c>
      <c r="K277" s="25"/>
      <c r="L277" s="42"/>
      <c r="M277" s="26"/>
      <c r="N277" s="60"/>
      <c r="O277" s="60"/>
      <c r="P277" s="60"/>
      <c r="Q277" s="68"/>
      <c r="R277" s="97"/>
      <c r="S277" s="69"/>
      <c r="T277" s="14"/>
      <c r="U277" s="13"/>
      <c r="V277" s="13"/>
      <c r="W277" s="13"/>
      <c r="X277" s="13"/>
      <c r="Y277" s="24"/>
      <c r="Z277" s="23"/>
      <c r="AA277" s="23"/>
      <c r="AB277" s="23"/>
      <c r="AC277" s="13"/>
      <c r="AD277" s="13"/>
      <c r="AE277" s="13"/>
      <c r="AF277" s="13"/>
      <c r="AG277" s="13"/>
      <c r="AH277" s="13"/>
    </row>
    <row r="278" spans="1:34" x14ac:dyDescent="0.2">
      <c r="A278" s="24">
        <v>274</v>
      </c>
      <c r="B278" s="28">
        <f t="shared" si="21"/>
        <v>43962</v>
      </c>
      <c r="C278" s="60">
        <f t="shared" si="23"/>
        <v>1</v>
      </c>
      <c r="D278" s="24" t="s">
        <v>11</v>
      </c>
      <c r="E278" s="24"/>
      <c r="F278" s="29">
        <f>+AVERAGE($F$5:F277)</f>
        <v>0</v>
      </c>
      <c r="G278" s="24" t="s">
        <v>5</v>
      </c>
      <c r="H278" s="42">
        <f t="shared" si="20"/>
        <v>0</v>
      </c>
      <c r="I278" s="44"/>
      <c r="J278" s="42">
        <f t="shared" si="22"/>
        <v>0</v>
      </c>
      <c r="K278" s="25"/>
      <c r="L278" s="42"/>
      <c r="M278" s="26"/>
      <c r="N278" s="60"/>
      <c r="O278" s="60"/>
      <c r="P278" s="60"/>
      <c r="Q278" s="68"/>
      <c r="R278" s="97"/>
      <c r="S278" s="69"/>
      <c r="T278" s="14"/>
      <c r="U278" s="13"/>
      <c r="V278" s="13"/>
      <c r="W278" s="13"/>
      <c r="X278" s="13"/>
      <c r="Y278" s="24"/>
      <c r="Z278" s="23"/>
      <c r="AA278" s="23"/>
      <c r="AB278" s="23"/>
      <c r="AC278" s="13"/>
      <c r="AD278" s="13"/>
      <c r="AE278" s="13"/>
      <c r="AF278" s="13"/>
      <c r="AG278" s="13"/>
      <c r="AH278" s="13"/>
    </row>
    <row r="279" spans="1:34" x14ac:dyDescent="0.2">
      <c r="A279" s="24">
        <v>275</v>
      </c>
      <c r="B279" s="28">
        <f t="shared" si="21"/>
        <v>43963</v>
      </c>
      <c r="C279" s="60">
        <f t="shared" si="23"/>
        <v>1</v>
      </c>
      <c r="D279" s="24" t="s">
        <v>11</v>
      </c>
      <c r="E279" s="24"/>
      <c r="F279" s="29">
        <f>+AVERAGE($F$5:F278)</f>
        <v>0</v>
      </c>
      <c r="G279" s="24" t="s">
        <v>5</v>
      </c>
      <c r="H279" s="42">
        <f t="shared" si="20"/>
        <v>0</v>
      </c>
      <c r="I279" s="44"/>
      <c r="J279" s="42">
        <f t="shared" si="22"/>
        <v>0</v>
      </c>
      <c r="K279" s="25"/>
      <c r="L279" s="42"/>
      <c r="M279" s="26"/>
      <c r="N279" s="60"/>
      <c r="O279" s="60"/>
      <c r="P279" s="60"/>
      <c r="Q279" s="68"/>
      <c r="R279" s="97"/>
      <c r="S279" s="69"/>
      <c r="T279" s="14"/>
      <c r="U279" s="13"/>
      <c r="V279" s="13"/>
      <c r="W279" s="13"/>
      <c r="X279" s="13"/>
      <c r="Y279" s="24"/>
      <c r="Z279" s="23"/>
      <c r="AA279" s="23"/>
      <c r="AB279" s="23"/>
      <c r="AC279" s="13"/>
      <c r="AD279" s="13"/>
      <c r="AE279" s="13"/>
      <c r="AF279" s="13"/>
      <c r="AG279" s="13"/>
      <c r="AH279" s="13"/>
    </row>
    <row r="280" spans="1:34" x14ac:dyDescent="0.2">
      <c r="A280" s="24">
        <v>276</v>
      </c>
      <c r="B280" s="28">
        <f t="shared" si="21"/>
        <v>43964</v>
      </c>
      <c r="C280" s="60">
        <f t="shared" si="23"/>
        <v>1</v>
      </c>
      <c r="D280" s="24" t="s">
        <v>11</v>
      </c>
      <c r="E280" s="24"/>
      <c r="F280" s="29">
        <f>+AVERAGE($F$5:F279)</f>
        <v>0</v>
      </c>
      <c r="G280" s="24" t="s">
        <v>5</v>
      </c>
      <c r="H280" s="42">
        <f t="shared" si="20"/>
        <v>0</v>
      </c>
      <c r="I280" s="44"/>
      <c r="J280" s="42">
        <f t="shared" si="22"/>
        <v>0</v>
      </c>
      <c r="K280" s="25"/>
      <c r="L280" s="42"/>
      <c r="M280" s="26"/>
      <c r="N280" s="60"/>
      <c r="O280" s="60"/>
      <c r="P280" s="60"/>
      <c r="Q280" s="68"/>
      <c r="R280" s="97"/>
      <c r="S280" s="69"/>
      <c r="T280" s="14"/>
      <c r="U280" s="13"/>
      <c r="V280" s="13"/>
      <c r="W280" s="13"/>
      <c r="X280" s="13"/>
      <c r="Y280" s="24"/>
      <c r="Z280" s="23"/>
      <c r="AA280" s="23"/>
      <c r="AB280" s="23"/>
      <c r="AC280" s="13"/>
      <c r="AD280" s="13"/>
      <c r="AE280" s="13"/>
      <c r="AF280" s="13"/>
      <c r="AG280" s="13"/>
      <c r="AH280" s="13"/>
    </row>
    <row r="281" spans="1:34" x14ac:dyDescent="0.2">
      <c r="A281" s="24">
        <v>277</v>
      </c>
      <c r="B281" s="28">
        <f t="shared" si="21"/>
        <v>43965</v>
      </c>
      <c r="C281" s="60">
        <f t="shared" si="23"/>
        <v>1</v>
      </c>
      <c r="D281" s="24" t="s">
        <v>11</v>
      </c>
      <c r="E281" s="24"/>
      <c r="F281" s="29">
        <f>+AVERAGE($F$5:F280)</f>
        <v>0</v>
      </c>
      <c r="G281" s="24" t="s">
        <v>5</v>
      </c>
      <c r="H281" s="42">
        <f t="shared" si="20"/>
        <v>0</v>
      </c>
      <c r="I281" s="44"/>
      <c r="J281" s="42">
        <f t="shared" si="22"/>
        <v>0</v>
      </c>
      <c r="K281" s="25"/>
      <c r="L281" s="42"/>
      <c r="M281" s="26"/>
      <c r="N281" s="60"/>
      <c r="O281" s="60"/>
      <c r="P281" s="60"/>
      <c r="Q281" s="68"/>
      <c r="R281" s="97"/>
      <c r="S281" s="69"/>
      <c r="T281" s="14"/>
      <c r="U281" s="13"/>
      <c r="V281" s="13"/>
      <c r="W281" s="13"/>
      <c r="X281" s="13"/>
      <c r="Y281" s="24"/>
      <c r="Z281" s="23"/>
      <c r="AA281" s="23"/>
      <c r="AB281" s="23"/>
      <c r="AC281" s="13"/>
      <c r="AD281" s="13"/>
      <c r="AE281" s="13"/>
      <c r="AF281" s="13"/>
      <c r="AG281" s="13"/>
      <c r="AH281" s="13"/>
    </row>
    <row r="282" spans="1:34" x14ac:dyDescent="0.2">
      <c r="A282" s="24">
        <v>278</v>
      </c>
      <c r="B282" s="28">
        <f t="shared" si="21"/>
        <v>43966</v>
      </c>
      <c r="C282" s="60">
        <f t="shared" si="23"/>
        <v>1</v>
      </c>
      <c r="D282" s="24" t="s">
        <v>11</v>
      </c>
      <c r="E282" s="24"/>
      <c r="F282" s="29">
        <f>+AVERAGE($F$5:F281)</f>
        <v>0</v>
      </c>
      <c r="G282" s="24" t="s">
        <v>5</v>
      </c>
      <c r="H282" s="42">
        <f t="shared" si="20"/>
        <v>0</v>
      </c>
      <c r="I282" s="44"/>
      <c r="J282" s="42">
        <f t="shared" si="22"/>
        <v>0</v>
      </c>
      <c r="K282" s="25"/>
      <c r="L282" s="42"/>
      <c r="M282" s="26"/>
      <c r="N282" s="60"/>
      <c r="O282" s="60"/>
      <c r="P282" s="60"/>
      <c r="Q282" s="68"/>
      <c r="R282" s="97"/>
      <c r="S282" s="69"/>
      <c r="T282" s="14"/>
      <c r="U282" s="13"/>
      <c r="V282" s="13"/>
      <c r="W282" s="13"/>
      <c r="X282" s="13"/>
      <c r="Y282" s="24"/>
      <c r="Z282" s="23"/>
      <c r="AA282" s="23"/>
      <c r="AB282" s="23"/>
      <c r="AC282" s="13"/>
      <c r="AD282" s="13"/>
      <c r="AE282" s="13"/>
      <c r="AF282" s="13"/>
      <c r="AG282" s="13"/>
      <c r="AH282" s="13"/>
    </row>
    <row r="283" spans="1:34" x14ac:dyDescent="0.2">
      <c r="A283" s="24">
        <v>279</v>
      </c>
      <c r="B283" s="28">
        <f t="shared" si="21"/>
        <v>43967</v>
      </c>
      <c r="C283" s="60">
        <f t="shared" si="23"/>
        <v>1</v>
      </c>
      <c r="D283" s="24" t="s">
        <v>11</v>
      </c>
      <c r="E283" s="24"/>
      <c r="F283" s="29">
        <f>+AVERAGE($F$5:F282)</f>
        <v>0</v>
      </c>
      <c r="G283" s="24" t="s">
        <v>5</v>
      </c>
      <c r="H283" s="42">
        <f t="shared" si="20"/>
        <v>0</v>
      </c>
      <c r="I283" s="44"/>
      <c r="J283" s="42">
        <f t="shared" si="22"/>
        <v>0</v>
      </c>
      <c r="K283" s="25"/>
      <c r="L283" s="42"/>
      <c r="M283" s="26"/>
      <c r="N283" s="60"/>
      <c r="O283" s="60"/>
      <c r="P283" s="60"/>
      <c r="Q283" s="68"/>
      <c r="R283" s="97"/>
      <c r="S283" s="69"/>
      <c r="T283" s="14"/>
      <c r="U283" s="13"/>
      <c r="V283" s="13"/>
      <c r="W283" s="13"/>
      <c r="X283" s="13"/>
      <c r="Y283" s="24"/>
      <c r="Z283" s="23"/>
      <c r="AA283" s="23"/>
      <c r="AB283" s="23"/>
      <c r="AC283" s="13"/>
      <c r="AD283" s="13"/>
      <c r="AE283" s="13"/>
      <c r="AF283" s="13"/>
      <c r="AG283" s="13"/>
      <c r="AH283" s="13"/>
    </row>
    <row r="284" spans="1:34" x14ac:dyDescent="0.2">
      <c r="A284" s="24">
        <v>280</v>
      </c>
      <c r="B284" s="28">
        <f t="shared" si="21"/>
        <v>43968</v>
      </c>
      <c r="C284" s="60">
        <f t="shared" si="23"/>
        <v>1</v>
      </c>
      <c r="D284" s="24" t="s">
        <v>11</v>
      </c>
      <c r="E284" s="24"/>
      <c r="F284" s="29">
        <f>+AVERAGE($F$5:F283)</f>
        <v>0</v>
      </c>
      <c r="G284" s="24" t="s">
        <v>5</v>
      </c>
      <c r="H284" s="42">
        <f t="shared" si="20"/>
        <v>0</v>
      </c>
      <c r="I284" s="44"/>
      <c r="J284" s="42">
        <f t="shared" si="22"/>
        <v>0</v>
      </c>
      <c r="K284" s="25"/>
      <c r="L284" s="42"/>
      <c r="M284" s="26"/>
      <c r="N284" s="60"/>
      <c r="O284" s="60"/>
      <c r="P284" s="60"/>
      <c r="Q284" s="68"/>
      <c r="R284" s="97"/>
      <c r="S284" s="69"/>
      <c r="T284" s="14"/>
      <c r="U284" s="13"/>
      <c r="V284" s="13"/>
      <c r="W284" s="13"/>
      <c r="X284" s="13"/>
      <c r="Y284" s="24"/>
      <c r="Z284" s="23"/>
      <c r="AA284" s="23"/>
      <c r="AB284" s="23"/>
      <c r="AC284" s="13"/>
      <c r="AD284" s="13"/>
      <c r="AE284" s="13"/>
      <c r="AF284" s="13"/>
      <c r="AG284" s="13"/>
      <c r="AH284" s="13"/>
    </row>
    <row r="285" spans="1:34" x14ac:dyDescent="0.2">
      <c r="A285" s="24">
        <v>281</v>
      </c>
      <c r="B285" s="28">
        <f t="shared" si="21"/>
        <v>43969</v>
      </c>
      <c r="C285" s="60">
        <f t="shared" si="23"/>
        <v>1</v>
      </c>
      <c r="D285" s="24" t="s">
        <v>11</v>
      </c>
      <c r="E285" s="24"/>
      <c r="F285" s="29">
        <f>+AVERAGE($F$5:F284)</f>
        <v>0</v>
      </c>
      <c r="G285" s="24" t="s">
        <v>5</v>
      </c>
      <c r="H285" s="42">
        <f t="shared" si="20"/>
        <v>0</v>
      </c>
      <c r="I285" s="44"/>
      <c r="J285" s="42">
        <f t="shared" si="22"/>
        <v>0</v>
      </c>
      <c r="K285" s="25"/>
      <c r="L285" s="42"/>
      <c r="M285" s="26"/>
      <c r="N285" s="60"/>
      <c r="O285" s="60"/>
      <c r="P285" s="60"/>
      <c r="Q285" s="68"/>
      <c r="R285" s="97"/>
      <c r="S285" s="69"/>
      <c r="T285" s="14"/>
      <c r="U285" s="13"/>
      <c r="V285" s="13"/>
      <c r="W285" s="13"/>
      <c r="X285" s="13"/>
      <c r="Y285" s="24"/>
      <c r="Z285" s="23"/>
      <c r="AA285" s="23"/>
      <c r="AB285" s="23"/>
      <c r="AC285" s="13"/>
      <c r="AD285" s="13"/>
      <c r="AE285" s="13"/>
      <c r="AF285" s="13"/>
      <c r="AG285" s="13"/>
      <c r="AH285" s="13"/>
    </row>
    <row r="286" spans="1:34" x14ac:dyDescent="0.2">
      <c r="A286" s="24">
        <v>282</v>
      </c>
      <c r="B286" s="28">
        <f t="shared" si="21"/>
        <v>43970</v>
      </c>
      <c r="C286" s="60">
        <f t="shared" si="23"/>
        <v>1</v>
      </c>
      <c r="D286" s="24" t="s">
        <v>11</v>
      </c>
      <c r="E286" s="24"/>
      <c r="F286" s="29">
        <f>+AVERAGE($F$5:F285)</f>
        <v>0</v>
      </c>
      <c r="G286" s="24" t="s">
        <v>5</v>
      </c>
      <c r="H286" s="42">
        <f t="shared" si="20"/>
        <v>0</v>
      </c>
      <c r="I286" s="44"/>
      <c r="J286" s="42">
        <f t="shared" si="22"/>
        <v>0</v>
      </c>
      <c r="K286" s="25"/>
      <c r="L286" s="42"/>
      <c r="M286" s="26"/>
      <c r="N286" s="60"/>
      <c r="O286" s="60"/>
      <c r="P286" s="60"/>
      <c r="Q286" s="68"/>
      <c r="R286" s="97"/>
      <c r="S286" s="69"/>
      <c r="T286" s="14"/>
      <c r="U286" s="13"/>
      <c r="V286" s="13"/>
      <c r="W286" s="13"/>
      <c r="X286" s="13"/>
      <c r="Y286" s="24"/>
      <c r="Z286" s="23"/>
      <c r="AA286" s="23"/>
      <c r="AB286" s="23"/>
      <c r="AC286" s="13"/>
      <c r="AD286" s="13"/>
      <c r="AE286" s="13"/>
      <c r="AF286" s="13"/>
      <c r="AG286" s="13"/>
      <c r="AH286" s="13"/>
    </row>
    <row r="287" spans="1:34" x14ac:dyDescent="0.2">
      <c r="A287" s="24">
        <v>283</v>
      </c>
      <c r="B287" s="28">
        <f t="shared" si="21"/>
        <v>43971</v>
      </c>
      <c r="C287" s="60">
        <f t="shared" si="23"/>
        <v>1</v>
      </c>
      <c r="D287" s="24" t="s">
        <v>11</v>
      </c>
      <c r="E287" s="24"/>
      <c r="F287" s="29">
        <f>+AVERAGE($F$5:F286)</f>
        <v>0</v>
      </c>
      <c r="G287" s="24" t="s">
        <v>5</v>
      </c>
      <c r="H287" s="42">
        <f t="shared" si="20"/>
        <v>0</v>
      </c>
      <c r="I287" s="44"/>
      <c r="J287" s="42">
        <f t="shared" si="22"/>
        <v>0</v>
      </c>
      <c r="K287" s="25"/>
      <c r="L287" s="42"/>
      <c r="M287" s="26"/>
      <c r="N287" s="60"/>
      <c r="O287" s="60"/>
      <c r="P287" s="60"/>
      <c r="Q287" s="68"/>
      <c r="R287" s="97"/>
      <c r="S287" s="69"/>
      <c r="T287" s="14"/>
      <c r="U287" s="13"/>
      <c r="V287" s="13"/>
      <c r="W287" s="13"/>
      <c r="X287" s="13"/>
      <c r="Y287" s="24"/>
      <c r="Z287" s="23"/>
      <c r="AA287" s="23"/>
      <c r="AB287" s="23"/>
      <c r="AC287" s="13"/>
      <c r="AD287" s="13"/>
      <c r="AE287" s="13"/>
      <c r="AF287" s="13"/>
      <c r="AG287" s="13"/>
      <c r="AH287" s="13"/>
    </row>
    <row r="288" spans="1:34" x14ac:dyDescent="0.2">
      <c r="A288" s="24">
        <v>284</v>
      </c>
      <c r="B288" s="28">
        <f t="shared" si="21"/>
        <v>43972</v>
      </c>
      <c r="C288" s="60">
        <f t="shared" si="23"/>
        <v>1</v>
      </c>
      <c r="D288" s="24" t="s">
        <v>11</v>
      </c>
      <c r="E288" s="24"/>
      <c r="F288" s="29">
        <f>+AVERAGE($F$5:F287)</f>
        <v>0</v>
      </c>
      <c r="G288" s="24" t="s">
        <v>5</v>
      </c>
      <c r="H288" s="42">
        <f t="shared" si="20"/>
        <v>0</v>
      </c>
      <c r="I288" s="44"/>
      <c r="J288" s="42">
        <f t="shared" si="22"/>
        <v>0</v>
      </c>
      <c r="K288" s="25"/>
      <c r="L288" s="42"/>
      <c r="M288" s="26"/>
      <c r="N288" s="60"/>
      <c r="O288" s="60"/>
      <c r="P288" s="60"/>
      <c r="Q288" s="68"/>
      <c r="R288" s="97"/>
      <c r="S288" s="69"/>
      <c r="T288" s="14"/>
      <c r="U288" s="13"/>
      <c r="V288" s="13"/>
      <c r="W288" s="13"/>
      <c r="X288" s="13"/>
      <c r="Y288" s="24"/>
      <c r="Z288" s="23"/>
      <c r="AA288" s="23"/>
      <c r="AB288" s="23"/>
      <c r="AC288" s="13"/>
      <c r="AD288" s="13"/>
      <c r="AE288" s="13"/>
      <c r="AF288" s="13"/>
      <c r="AG288" s="13"/>
      <c r="AH288" s="13"/>
    </row>
    <row r="289" spans="1:34" x14ac:dyDescent="0.2">
      <c r="A289" s="24">
        <v>285</v>
      </c>
      <c r="B289" s="28">
        <f t="shared" si="21"/>
        <v>43973</v>
      </c>
      <c r="C289" s="60">
        <f t="shared" si="23"/>
        <v>1</v>
      </c>
      <c r="D289" s="24" t="s">
        <v>11</v>
      </c>
      <c r="E289" s="24"/>
      <c r="F289" s="29">
        <f>+AVERAGE($F$5:F288)</f>
        <v>0</v>
      </c>
      <c r="G289" s="24" t="s">
        <v>5</v>
      </c>
      <c r="H289" s="42">
        <f t="shared" si="20"/>
        <v>0</v>
      </c>
      <c r="I289" s="44"/>
      <c r="J289" s="42">
        <f t="shared" si="22"/>
        <v>0</v>
      </c>
      <c r="K289" s="25"/>
      <c r="L289" s="42"/>
      <c r="M289" s="26"/>
      <c r="N289" s="60"/>
      <c r="O289" s="60"/>
      <c r="P289" s="60"/>
      <c r="Q289" s="68"/>
      <c r="R289" s="97"/>
      <c r="S289" s="69"/>
      <c r="T289" s="14"/>
      <c r="U289" s="13"/>
      <c r="V289" s="13"/>
      <c r="W289" s="13"/>
      <c r="X289" s="13"/>
      <c r="Y289" s="24"/>
      <c r="Z289" s="23"/>
      <c r="AA289" s="23"/>
      <c r="AB289" s="23"/>
      <c r="AC289" s="13"/>
      <c r="AD289" s="13"/>
      <c r="AE289" s="13"/>
      <c r="AF289" s="13"/>
      <c r="AG289" s="13"/>
      <c r="AH289" s="13"/>
    </row>
    <row r="290" spans="1:34" x14ac:dyDescent="0.2">
      <c r="A290" s="24">
        <v>286</v>
      </c>
      <c r="B290" s="28">
        <f t="shared" si="21"/>
        <v>43974</v>
      </c>
      <c r="C290" s="60">
        <f t="shared" si="23"/>
        <v>1</v>
      </c>
      <c r="D290" s="24" t="s">
        <v>11</v>
      </c>
      <c r="E290" s="24"/>
      <c r="F290" s="29">
        <f>+AVERAGE($F$5:F289)</f>
        <v>0</v>
      </c>
      <c r="G290" s="24" t="s">
        <v>5</v>
      </c>
      <c r="H290" s="42">
        <f t="shared" si="20"/>
        <v>0</v>
      </c>
      <c r="I290" s="44"/>
      <c r="J290" s="42">
        <f t="shared" si="22"/>
        <v>0</v>
      </c>
      <c r="K290" s="25"/>
      <c r="L290" s="42"/>
      <c r="M290" s="26"/>
      <c r="N290" s="60"/>
      <c r="O290" s="60"/>
      <c r="P290" s="60"/>
      <c r="Q290" s="68"/>
      <c r="R290" s="97"/>
      <c r="S290" s="69"/>
      <c r="T290" s="14"/>
      <c r="U290" s="13"/>
      <c r="V290" s="13"/>
      <c r="W290" s="13"/>
      <c r="X290" s="13"/>
      <c r="Y290" s="24"/>
      <c r="Z290" s="23"/>
      <c r="AA290" s="23"/>
      <c r="AB290" s="23"/>
      <c r="AC290" s="13"/>
      <c r="AD290" s="13"/>
      <c r="AE290" s="13"/>
      <c r="AF290" s="13"/>
      <c r="AG290" s="13"/>
      <c r="AH290" s="13"/>
    </row>
    <row r="291" spans="1:34" x14ac:dyDescent="0.2">
      <c r="A291" s="24">
        <v>287</v>
      </c>
      <c r="B291" s="28">
        <f t="shared" si="21"/>
        <v>43975</v>
      </c>
      <c r="C291" s="60">
        <f t="shared" si="23"/>
        <v>1</v>
      </c>
      <c r="D291" s="24" t="s">
        <v>11</v>
      </c>
      <c r="E291" s="24"/>
      <c r="F291" s="29">
        <f>+AVERAGE($F$5:F290)</f>
        <v>0</v>
      </c>
      <c r="G291" s="24" t="s">
        <v>5</v>
      </c>
      <c r="H291" s="42">
        <f t="shared" si="20"/>
        <v>0</v>
      </c>
      <c r="I291" s="44"/>
      <c r="J291" s="42">
        <f t="shared" si="22"/>
        <v>0</v>
      </c>
      <c r="K291" s="25"/>
      <c r="L291" s="42"/>
      <c r="M291" s="26"/>
      <c r="N291" s="60"/>
      <c r="O291" s="60"/>
      <c r="P291" s="60"/>
      <c r="Q291" s="68"/>
      <c r="R291" s="97"/>
      <c r="S291" s="69"/>
      <c r="T291" s="14"/>
      <c r="U291" s="13"/>
      <c r="V291" s="13"/>
      <c r="W291" s="13"/>
      <c r="X291" s="13"/>
      <c r="Y291" s="24"/>
      <c r="Z291" s="23"/>
      <c r="AA291" s="23"/>
      <c r="AB291" s="23"/>
      <c r="AC291" s="13"/>
      <c r="AD291" s="13"/>
      <c r="AE291" s="13"/>
      <c r="AF291" s="13"/>
      <c r="AG291" s="13"/>
      <c r="AH291" s="13"/>
    </row>
    <row r="292" spans="1:34" x14ac:dyDescent="0.2">
      <c r="A292" s="24">
        <v>288</v>
      </c>
      <c r="B292" s="28">
        <f t="shared" si="21"/>
        <v>43976</v>
      </c>
      <c r="C292" s="60">
        <f t="shared" si="23"/>
        <v>1</v>
      </c>
      <c r="D292" s="24" t="s">
        <v>11</v>
      </c>
      <c r="E292" s="24"/>
      <c r="F292" s="29">
        <f>+AVERAGE($F$5:F291)</f>
        <v>0</v>
      </c>
      <c r="G292" s="24" t="s">
        <v>5</v>
      </c>
      <c r="H292" s="42">
        <f t="shared" si="20"/>
        <v>0</v>
      </c>
      <c r="I292" s="44"/>
      <c r="J292" s="42">
        <f t="shared" si="22"/>
        <v>0</v>
      </c>
      <c r="K292" s="25"/>
      <c r="L292" s="42"/>
      <c r="M292" s="26"/>
      <c r="N292" s="60"/>
      <c r="O292" s="60"/>
      <c r="P292" s="60"/>
      <c r="Q292" s="68"/>
      <c r="R292" s="97"/>
      <c r="S292" s="69"/>
      <c r="T292" s="14"/>
      <c r="U292" s="13"/>
      <c r="V292" s="13"/>
      <c r="W292" s="13"/>
      <c r="X292" s="13"/>
      <c r="Y292" s="24"/>
      <c r="Z292" s="23"/>
      <c r="AA292" s="23"/>
      <c r="AB292" s="23"/>
      <c r="AC292" s="13"/>
      <c r="AD292" s="13"/>
      <c r="AE292" s="13"/>
      <c r="AF292" s="13"/>
      <c r="AG292" s="13"/>
      <c r="AH292" s="13"/>
    </row>
    <row r="293" spans="1:34" x14ac:dyDescent="0.2">
      <c r="A293" s="24">
        <v>289</v>
      </c>
      <c r="B293" s="28">
        <f t="shared" si="21"/>
        <v>43977</v>
      </c>
      <c r="C293" s="60">
        <f t="shared" si="23"/>
        <v>1</v>
      </c>
      <c r="D293" s="24" t="s">
        <v>11</v>
      </c>
      <c r="E293" s="24"/>
      <c r="F293" s="29">
        <f>+AVERAGE($F$5:F292)</f>
        <v>0</v>
      </c>
      <c r="G293" s="24" t="s">
        <v>5</v>
      </c>
      <c r="H293" s="42">
        <f t="shared" si="20"/>
        <v>0</v>
      </c>
      <c r="I293" s="44"/>
      <c r="J293" s="42">
        <f t="shared" si="22"/>
        <v>0</v>
      </c>
      <c r="K293" s="25"/>
      <c r="L293" s="42"/>
      <c r="M293" s="26"/>
      <c r="N293" s="60"/>
      <c r="O293" s="60"/>
      <c r="P293" s="60"/>
      <c r="Q293" s="68"/>
      <c r="R293" s="97"/>
      <c r="S293" s="69"/>
      <c r="T293" s="14"/>
      <c r="U293" s="13"/>
      <c r="V293" s="13"/>
      <c r="W293" s="13"/>
      <c r="X293" s="13"/>
      <c r="Y293" s="24"/>
      <c r="Z293" s="23"/>
      <c r="AA293" s="23"/>
      <c r="AB293" s="23"/>
      <c r="AC293" s="13"/>
      <c r="AD293" s="13"/>
      <c r="AE293" s="13"/>
      <c r="AF293" s="13"/>
      <c r="AG293" s="13"/>
      <c r="AH293" s="13"/>
    </row>
    <row r="294" spans="1:34" x14ac:dyDescent="0.2">
      <c r="A294" s="24">
        <v>290</v>
      </c>
      <c r="B294" s="28">
        <f t="shared" si="21"/>
        <v>43978</v>
      </c>
      <c r="C294" s="60">
        <f t="shared" si="23"/>
        <v>1</v>
      </c>
      <c r="D294" s="24" t="s">
        <v>11</v>
      </c>
      <c r="E294" s="24"/>
      <c r="F294" s="29">
        <f>+AVERAGE($F$5:F293)</f>
        <v>0</v>
      </c>
      <c r="G294" s="24" t="s">
        <v>5</v>
      </c>
      <c r="H294" s="42">
        <f t="shared" si="20"/>
        <v>0</v>
      </c>
      <c r="I294" s="44"/>
      <c r="J294" s="42">
        <f t="shared" si="22"/>
        <v>0</v>
      </c>
      <c r="K294" s="25"/>
      <c r="L294" s="42"/>
      <c r="M294" s="26"/>
      <c r="N294" s="60"/>
      <c r="O294" s="60"/>
      <c r="P294" s="60"/>
      <c r="Q294" s="68"/>
      <c r="R294" s="97"/>
      <c r="S294" s="69"/>
      <c r="T294" s="14"/>
      <c r="U294" s="13"/>
      <c r="V294" s="13"/>
      <c r="W294" s="13"/>
      <c r="X294" s="13"/>
      <c r="Y294" s="24"/>
      <c r="Z294" s="23"/>
      <c r="AA294" s="23"/>
      <c r="AB294" s="23"/>
      <c r="AC294" s="13"/>
      <c r="AD294" s="13"/>
      <c r="AE294" s="13"/>
      <c r="AF294" s="13"/>
      <c r="AG294" s="13"/>
      <c r="AH294" s="13"/>
    </row>
    <row r="295" spans="1:34" x14ac:dyDescent="0.2">
      <c r="A295" s="24">
        <v>291</v>
      </c>
      <c r="B295" s="28">
        <f t="shared" si="21"/>
        <v>43979</v>
      </c>
      <c r="C295" s="60">
        <f t="shared" si="23"/>
        <v>1</v>
      </c>
      <c r="D295" s="24" t="s">
        <v>11</v>
      </c>
      <c r="E295" s="24"/>
      <c r="F295" s="29">
        <f>+AVERAGE($F$5:F294)</f>
        <v>0</v>
      </c>
      <c r="G295" s="24" t="s">
        <v>5</v>
      </c>
      <c r="H295" s="42">
        <f t="shared" si="20"/>
        <v>0</v>
      </c>
      <c r="I295" s="44"/>
      <c r="J295" s="42">
        <f t="shared" si="22"/>
        <v>0</v>
      </c>
      <c r="K295" s="25"/>
      <c r="L295" s="42"/>
      <c r="M295" s="26"/>
      <c r="N295" s="60"/>
      <c r="O295" s="60"/>
      <c r="P295" s="60"/>
      <c r="Q295" s="68"/>
      <c r="R295" s="97"/>
      <c r="S295" s="69"/>
      <c r="T295" s="14"/>
      <c r="U295" s="13"/>
      <c r="V295" s="13"/>
      <c r="W295" s="13"/>
      <c r="X295" s="13"/>
      <c r="Y295" s="24"/>
      <c r="Z295" s="23"/>
      <c r="AA295" s="23"/>
      <c r="AB295" s="23"/>
      <c r="AC295" s="13"/>
      <c r="AD295" s="13"/>
      <c r="AE295" s="13"/>
      <c r="AF295" s="13"/>
      <c r="AG295" s="13"/>
      <c r="AH295" s="13"/>
    </row>
    <row r="296" spans="1:34" x14ac:dyDescent="0.2">
      <c r="A296" s="24">
        <v>292</v>
      </c>
      <c r="B296" s="28">
        <f t="shared" si="21"/>
        <v>43980</v>
      </c>
      <c r="C296" s="60">
        <f t="shared" si="23"/>
        <v>1</v>
      </c>
      <c r="D296" s="24" t="s">
        <v>11</v>
      </c>
      <c r="E296" s="24"/>
      <c r="F296" s="29">
        <f>+AVERAGE($F$5:F295)</f>
        <v>0</v>
      </c>
      <c r="G296" s="24" t="s">
        <v>5</v>
      </c>
      <c r="H296" s="42">
        <f t="shared" si="20"/>
        <v>0</v>
      </c>
      <c r="I296" s="44"/>
      <c r="J296" s="42">
        <f t="shared" si="22"/>
        <v>0</v>
      </c>
      <c r="K296" s="25"/>
      <c r="L296" s="42"/>
      <c r="M296" s="26"/>
      <c r="N296" s="60"/>
      <c r="O296" s="60"/>
      <c r="P296" s="60"/>
      <c r="Q296" s="68"/>
      <c r="R296" s="97"/>
      <c r="S296" s="69"/>
      <c r="T296" s="14"/>
      <c r="U296" s="13"/>
      <c r="V296" s="13"/>
      <c r="W296" s="13"/>
      <c r="X296" s="13"/>
      <c r="Y296" s="24"/>
      <c r="Z296" s="23"/>
      <c r="AA296" s="23"/>
      <c r="AB296" s="23"/>
      <c r="AC296" s="13"/>
      <c r="AD296" s="13"/>
      <c r="AE296" s="13"/>
      <c r="AF296" s="13"/>
      <c r="AG296" s="13"/>
      <c r="AH296" s="13"/>
    </row>
    <row r="297" spans="1:34" x14ac:dyDescent="0.2">
      <c r="A297" s="24">
        <v>293</v>
      </c>
      <c r="B297" s="28">
        <f t="shared" si="21"/>
        <v>43981</v>
      </c>
      <c r="C297" s="60">
        <f t="shared" si="23"/>
        <v>1</v>
      </c>
      <c r="D297" s="24" t="s">
        <v>11</v>
      </c>
      <c r="E297" s="24"/>
      <c r="F297" s="29">
        <f>+AVERAGE($F$5:F296)</f>
        <v>0</v>
      </c>
      <c r="G297" s="24" t="s">
        <v>5</v>
      </c>
      <c r="H297" s="42">
        <f t="shared" si="20"/>
        <v>0</v>
      </c>
      <c r="I297" s="44"/>
      <c r="J297" s="42">
        <f t="shared" si="22"/>
        <v>0</v>
      </c>
      <c r="K297" s="25"/>
      <c r="L297" s="42"/>
      <c r="M297" s="26"/>
      <c r="N297" s="60"/>
      <c r="O297" s="60"/>
      <c r="P297" s="60"/>
      <c r="Q297" s="68"/>
      <c r="R297" s="97"/>
      <c r="S297" s="69"/>
      <c r="T297" s="14"/>
      <c r="U297" s="13"/>
      <c r="V297" s="13"/>
      <c r="W297" s="13"/>
      <c r="X297" s="13"/>
      <c r="Y297" s="24"/>
      <c r="Z297" s="23"/>
      <c r="AA297" s="23"/>
      <c r="AB297" s="23"/>
      <c r="AC297" s="13"/>
      <c r="AD297" s="13"/>
      <c r="AE297" s="13"/>
      <c r="AF297" s="13"/>
      <c r="AG297" s="13"/>
      <c r="AH297" s="13"/>
    </row>
    <row r="298" spans="1:34" x14ac:dyDescent="0.2">
      <c r="A298" s="24">
        <v>294</v>
      </c>
      <c r="B298" s="28">
        <f t="shared" si="21"/>
        <v>43982</v>
      </c>
      <c r="C298" s="60">
        <f t="shared" si="23"/>
        <v>1</v>
      </c>
      <c r="D298" s="24" t="s">
        <v>11</v>
      </c>
      <c r="E298" s="24"/>
      <c r="F298" s="29">
        <f>+AVERAGE($F$5:F297)</f>
        <v>0</v>
      </c>
      <c r="G298" s="24" t="s">
        <v>5</v>
      </c>
      <c r="H298" s="42">
        <f t="shared" si="20"/>
        <v>0</v>
      </c>
      <c r="I298" s="44"/>
      <c r="J298" s="42">
        <f t="shared" si="22"/>
        <v>0</v>
      </c>
      <c r="K298" s="25"/>
      <c r="L298" s="42"/>
      <c r="M298" s="26"/>
      <c r="N298" s="60"/>
      <c r="O298" s="60"/>
      <c r="P298" s="60"/>
      <c r="Q298" s="68"/>
      <c r="R298" s="97"/>
      <c r="S298" s="69"/>
      <c r="T298" s="14"/>
      <c r="U298" s="13"/>
      <c r="V298" s="13"/>
      <c r="W298" s="13"/>
      <c r="X298" s="13"/>
      <c r="Y298" s="24"/>
      <c r="Z298" s="23"/>
      <c r="AA298" s="23"/>
      <c r="AB298" s="23"/>
      <c r="AC298" s="13"/>
      <c r="AD298" s="13"/>
      <c r="AE298" s="13"/>
      <c r="AF298" s="13"/>
      <c r="AG298" s="13"/>
      <c r="AH298" s="13"/>
    </row>
    <row r="299" spans="1:34" x14ac:dyDescent="0.2">
      <c r="A299" s="24">
        <v>295</v>
      </c>
      <c r="B299" s="28">
        <f t="shared" si="21"/>
        <v>43983</v>
      </c>
      <c r="C299" s="60">
        <f t="shared" si="23"/>
        <v>1</v>
      </c>
      <c r="D299" s="24" t="s">
        <v>11</v>
      </c>
      <c r="E299" s="24"/>
      <c r="F299" s="29">
        <f>+AVERAGE($F$5:F298)</f>
        <v>0</v>
      </c>
      <c r="G299" s="24" t="s">
        <v>5</v>
      </c>
      <c r="H299" s="42">
        <f t="shared" si="20"/>
        <v>0</v>
      </c>
      <c r="I299" s="44"/>
      <c r="J299" s="42">
        <f t="shared" si="22"/>
        <v>0</v>
      </c>
      <c r="K299" s="25"/>
      <c r="L299" s="42"/>
      <c r="M299" s="26"/>
      <c r="N299" s="60"/>
      <c r="O299" s="60"/>
      <c r="P299" s="60"/>
      <c r="Q299" s="68"/>
      <c r="R299" s="97"/>
      <c r="S299" s="69"/>
      <c r="T299" s="14"/>
      <c r="U299" s="13"/>
      <c r="V299" s="13"/>
      <c r="W299" s="13"/>
      <c r="X299" s="13"/>
      <c r="Y299" s="24"/>
      <c r="Z299" s="23"/>
      <c r="AA299" s="23"/>
      <c r="AB299" s="23"/>
      <c r="AC299" s="13"/>
      <c r="AD299" s="13"/>
      <c r="AE299" s="13"/>
      <c r="AF299" s="13"/>
      <c r="AG299" s="13"/>
      <c r="AH299" s="13"/>
    </row>
    <row r="300" spans="1:34" x14ac:dyDescent="0.2">
      <c r="A300" s="24">
        <v>296</v>
      </c>
      <c r="B300" s="28">
        <f t="shared" si="21"/>
        <v>43984</v>
      </c>
      <c r="C300" s="60">
        <f t="shared" si="23"/>
        <v>1</v>
      </c>
      <c r="D300" s="24" t="s">
        <v>11</v>
      </c>
      <c r="E300" s="24"/>
      <c r="F300" s="29">
        <f>+AVERAGE($F$5:F299)</f>
        <v>0</v>
      </c>
      <c r="G300" s="24" t="s">
        <v>5</v>
      </c>
      <c r="H300" s="42">
        <f t="shared" si="20"/>
        <v>0</v>
      </c>
      <c r="I300" s="44"/>
      <c r="J300" s="42">
        <f t="shared" si="22"/>
        <v>0</v>
      </c>
      <c r="K300" s="25"/>
      <c r="L300" s="42"/>
      <c r="M300" s="26"/>
      <c r="N300" s="60"/>
      <c r="O300" s="60"/>
      <c r="P300" s="60"/>
      <c r="Q300" s="68"/>
      <c r="R300" s="97"/>
      <c r="S300" s="69"/>
      <c r="T300" s="14"/>
      <c r="U300" s="13"/>
      <c r="V300" s="13"/>
      <c r="W300" s="13"/>
      <c r="X300" s="13"/>
      <c r="Y300" s="24"/>
      <c r="Z300" s="23"/>
      <c r="AA300" s="23"/>
      <c r="AB300" s="23"/>
      <c r="AC300" s="13"/>
      <c r="AD300" s="13"/>
      <c r="AE300" s="13"/>
      <c r="AF300" s="13"/>
      <c r="AG300" s="13"/>
      <c r="AH300" s="13"/>
    </row>
    <row r="301" spans="1:34" x14ac:dyDescent="0.2">
      <c r="A301" s="24">
        <v>297</v>
      </c>
      <c r="B301" s="28">
        <f t="shared" si="21"/>
        <v>43985</v>
      </c>
      <c r="C301" s="60">
        <f t="shared" si="23"/>
        <v>1</v>
      </c>
      <c r="D301" s="24" t="s">
        <v>11</v>
      </c>
      <c r="E301" s="24"/>
      <c r="F301" s="29">
        <f>+AVERAGE($F$5:F300)</f>
        <v>0</v>
      </c>
      <c r="G301" s="24" t="s">
        <v>5</v>
      </c>
      <c r="H301" s="42">
        <f t="shared" si="20"/>
        <v>0</v>
      </c>
      <c r="I301" s="44"/>
      <c r="J301" s="42">
        <f t="shared" si="22"/>
        <v>0</v>
      </c>
      <c r="K301" s="25"/>
      <c r="L301" s="42"/>
      <c r="M301" s="26"/>
      <c r="N301" s="60"/>
      <c r="O301" s="60"/>
      <c r="P301" s="60"/>
      <c r="Q301" s="68"/>
      <c r="R301" s="97"/>
      <c r="S301" s="69"/>
      <c r="T301" s="14"/>
      <c r="U301" s="13"/>
      <c r="V301" s="13"/>
      <c r="W301" s="13"/>
      <c r="X301" s="13"/>
      <c r="Y301" s="24"/>
      <c r="Z301" s="23"/>
      <c r="AA301" s="23"/>
      <c r="AB301" s="23"/>
      <c r="AC301" s="13"/>
      <c r="AD301" s="13"/>
      <c r="AE301" s="13"/>
      <c r="AF301" s="13"/>
      <c r="AG301" s="13"/>
      <c r="AH301" s="13"/>
    </row>
    <row r="302" spans="1:34" x14ac:dyDescent="0.2">
      <c r="A302" s="24">
        <v>298</v>
      </c>
      <c r="B302" s="28">
        <f t="shared" si="21"/>
        <v>43986</v>
      </c>
      <c r="C302" s="60">
        <f t="shared" si="23"/>
        <v>1</v>
      </c>
      <c r="D302" s="24" t="s">
        <v>11</v>
      </c>
      <c r="E302" s="24"/>
      <c r="F302" s="29">
        <f>+AVERAGE($F$5:F301)</f>
        <v>0</v>
      </c>
      <c r="G302" s="24" t="s">
        <v>5</v>
      </c>
      <c r="H302" s="42">
        <f t="shared" si="20"/>
        <v>0</v>
      </c>
      <c r="I302" s="44"/>
      <c r="J302" s="42">
        <f t="shared" si="22"/>
        <v>0</v>
      </c>
      <c r="K302" s="25"/>
      <c r="L302" s="42"/>
      <c r="M302" s="26"/>
      <c r="N302" s="60"/>
      <c r="O302" s="60"/>
      <c r="P302" s="60"/>
      <c r="Q302" s="68"/>
      <c r="R302" s="97"/>
      <c r="S302" s="69"/>
      <c r="T302" s="14"/>
      <c r="U302" s="13"/>
      <c r="V302" s="13"/>
      <c r="W302" s="13"/>
      <c r="X302" s="13"/>
      <c r="Y302" s="24"/>
      <c r="Z302" s="23"/>
      <c r="AA302" s="23"/>
      <c r="AB302" s="23"/>
      <c r="AC302" s="13"/>
      <c r="AD302" s="13"/>
      <c r="AE302" s="13"/>
      <c r="AF302" s="13"/>
      <c r="AG302" s="13"/>
      <c r="AH302" s="13"/>
    </row>
    <row r="303" spans="1:34" x14ac:dyDescent="0.2">
      <c r="A303" s="24">
        <v>299</v>
      </c>
      <c r="B303" s="28">
        <f t="shared" si="21"/>
        <v>43987</v>
      </c>
      <c r="C303" s="60">
        <f t="shared" si="23"/>
        <v>1</v>
      </c>
      <c r="D303" s="24" t="s">
        <v>11</v>
      </c>
      <c r="E303" s="24"/>
      <c r="F303" s="29">
        <f>+AVERAGE($F$5:F302)</f>
        <v>0</v>
      </c>
      <c r="G303" s="24" t="s">
        <v>5</v>
      </c>
      <c r="H303" s="42">
        <f t="shared" si="20"/>
        <v>0</v>
      </c>
      <c r="I303" s="44"/>
      <c r="J303" s="42">
        <f t="shared" si="22"/>
        <v>0</v>
      </c>
      <c r="K303" s="25"/>
      <c r="L303" s="42"/>
      <c r="M303" s="26"/>
      <c r="N303" s="60"/>
      <c r="O303" s="60"/>
      <c r="P303" s="60"/>
      <c r="Q303" s="68"/>
      <c r="R303" s="97"/>
      <c r="S303" s="69"/>
      <c r="T303" s="14"/>
      <c r="U303" s="13"/>
      <c r="V303" s="13"/>
      <c r="W303" s="13"/>
      <c r="X303" s="13"/>
      <c r="Y303" s="24"/>
      <c r="Z303" s="23"/>
      <c r="AA303" s="23"/>
      <c r="AB303" s="23"/>
      <c r="AC303" s="13"/>
      <c r="AD303" s="13"/>
      <c r="AE303" s="13"/>
      <c r="AF303" s="13"/>
      <c r="AG303" s="13"/>
      <c r="AH303" s="13"/>
    </row>
    <row r="304" spans="1:34" x14ac:dyDescent="0.2">
      <c r="A304" s="24">
        <v>300</v>
      </c>
      <c r="B304" s="28">
        <f t="shared" si="21"/>
        <v>43988</v>
      </c>
      <c r="C304" s="60">
        <f t="shared" si="23"/>
        <v>1</v>
      </c>
      <c r="D304" s="24" t="s">
        <v>11</v>
      </c>
      <c r="E304" s="24"/>
      <c r="F304" s="29">
        <f>+AVERAGE($F$5:F303)</f>
        <v>0</v>
      </c>
      <c r="G304" s="24" t="s">
        <v>5</v>
      </c>
      <c r="H304" s="42">
        <f t="shared" si="20"/>
        <v>0</v>
      </c>
      <c r="I304" s="44"/>
      <c r="J304" s="42">
        <f t="shared" si="22"/>
        <v>0</v>
      </c>
      <c r="K304" s="25"/>
      <c r="L304" s="42"/>
      <c r="M304" s="26"/>
      <c r="N304" s="60"/>
      <c r="O304" s="60"/>
      <c r="P304" s="60"/>
      <c r="Q304" s="68"/>
      <c r="R304" s="97"/>
      <c r="S304" s="69"/>
      <c r="T304" s="14"/>
      <c r="U304" s="13"/>
      <c r="V304" s="13"/>
      <c r="W304" s="13"/>
      <c r="X304" s="13"/>
      <c r="Y304" s="24" t="s">
        <v>20</v>
      </c>
      <c r="Z304" s="23"/>
      <c r="AA304" s="23"/>
      <c r="AB304" s="23"/>
      <c r="AC304" s="13"/>
      <c r="AD304" s="13"/>
      <c r="AE304" s="13"/>
      <c r="AF304" s="13"/>
      <c r="AG304" s="13"/>
      <c r="AH304" s="13"/>
    </row>
    <row r="305" spans="1:34" x14ac:dyDescent="0.2">
      <c r="A305" s="24">
        <v>301</v>
      </c>
      <c r="B305" s="28">
        <f t="shared" si="21"/>
        <v>43989</v>
      </c>
      <c r="C305" s="60">
        <f t="shared" si="23"/>
        <v>1</v>
      </c>
      <c r="D305" s="24" t="s">
        <v>11</v>
      </c>
      <c r="E305" s="24"/>
      <c r="F305" s="29">
        <f>+AVERAGE($F$5:F304)</f>
        <v>0</v>
      </c>
      <c r="G305" s="24" t="s">
        <v>5</v>
      </c>
      <c r="H305" s="42">
        <f t="shared" si="20"/>
        <v>0</v>
      </c>
      <c r="I305" s="44"/>
      <c r="J305" s="42">
        <f t="shared" si="22"/>
        <v>0</v>
      </c>
      <c r="K305" s="25"/>
      <c r="L305" s="42"/>
      <c r="M305" s="26"/>
      <c r="N305" s="60"/>
      <c r="O305" s="60"/>
      <c r="P305" s="60"/>
      <c r="Q305" s="68"/>
      <c r="R305" s="97"/>
      <c r="S305" s="69"/>
      <c r="T305" s="14"/>
      <c r="U305" s="13"/>
      <c r="V305" s="13"/>
      <c r="W305" s="13"/>
      <c r="X305" s="13"/>
      <c r="Y305" s="24"/>
      <c r="Z305" s="23"/>
      <c r="AA305" s="23"/>
      <c r="AB305" s="23"/>
      <c r="AC305" s="13"/>
      <c r="AD305" s="13"/>
      <c r="AE305" s="13"/>
      <c r="AF305" s="13"/>
      <c r="AG305" s="13"/>
      <c r="AH305" s="13"/>
    </row>
    <row r="306" spans="1:34" x14ac:dyDescent="0.2">
      <c r="A306" s="24">
        <v>302</v>
      </c>
      <c r="B306" s="28">
        <f t="shared" si="21"/>
        <v>43990</v>
      </c>
      <c r="C306" s="60">
        <f t="shared" si="23"/>
        <v>1</v>
      </c>
      <c r="D306" s="24" t="s">
        <v>11</v>
      </c>
      <c r="E306" s="24"/>
      <c r="F306" s="29">
        <f>+AVERAGE($F$5:F305)</f>
        <v>0</v>
      </c>
      <c r="G306" s="24" t="s">
        <v>5</v>
      </c>
      <c r="H306" s="42">
        <f t="shared" si="20"/>
        <v>0</v>
      </c>
      <c r="I306" s="44"/>
      <c r="J306" s="42">
        <f t="shared" si="22"/>
        <v>0</v>
      </c>
      <c r="K306" s="25"/>
      <c r="L306" s="42"/>
      <c r="M306" s="26"/>
      <c r="N306" s="60"/>
      <c r="O306" s="60"/>
      <c r="P306" s="60"/>
      <c r="Q306" s="68"/>
      <c r="R306" s="97"/>
      <c r="S306" s="69"/>
      <c r="T306" s="14"/>
      <c r="U306" s="13"/>
      <c r="V306" s="13"/>
      <c r="W306" s="13"/>
      <c r="X306" s="13"/>
      <c r="Y306" s="24"/>
      <c r="Z306" s="23"/>
      <c r="AA306" s="23"/>
      <c r="AB306" s="23"/>
      <c r="AC306" s="13"/>
      <c r="AD306" s="13"/>
      <c r="AE306" s="13"/>
      <c r="AF306" s="13"/>
      <c r="AG306" s="13"/>
      <c r="AH306" s="13"/>
    </row>
    <row r="307" spans="1:34" x14ac:dyDescent="0.2">
      <c r="A307" s="24">
        <v>303</v>
      </c>
      <c r="B307" s="28">
        <f t="shared" si="21"/>
        <v>43991</v>
      </c>
      <c r="C307" s="60">
        <f t="shared" si="23"/>
        <v>1</v>
      </c>
      <c r="D307" s="24" t="s">
        <v>11</v>
      </c>
      <c r="E307" s="24"/>
      <c r="F307" s="29">
        <f>+AVERAGE($F$5:F306)</f>
        <v>0</v>
      </c>
      <c r="G307" s="24" t="s">
        <v>5</v>
      </c>
      <c r="H307" s="42">
        <f t="shared" si="20"/>
        <v>0</v>
      </c>
      <c r="I307" s="44"/>
      <c r="J307" s="42">
        <f t="shared" si="22"/>
        <v>0</v>
      </c>
      <c r="K307" s="25"/>
      <c r="L307" s="42"/>
      <c r="M307" s="26"/>
      <c r="N307" s="60"/>
      <c r="O307" s="60"/>
      <c r="P307" s="60"/>
      <c r="Q307" s="68"/>
      <c r="R307" s="97"/>
      <c r="S307" s="69"/>
      <c r="T307" s="14"/>
      <c r="U307" s="13"/>
      <c r="V307" s="13"/>
      <c r="W307" s="13"/>
      <c r="X307" s="13"/>
      <c r="Y307" s="24"/>
      <c r="Z307" s="23"/>
      <c r="AA307" s="23"/>
      <c r="AB307" s="23"/>
      <c r="AC307" s="13"/>
      <c r="AD307" s="13"/>
      <c r="AE307" s="13"/>
      <c r="AF307" s="13"/>
      <c r="AG307" s="13"/>
      <c r="AH307" s="13"/>
    </row>
    <row r="308" spans="1:34" x14ac:dyDescent="0.2">
      <c r="A308" s="24">
        <v>304</v>
      </c>
      <c r="B308" s="28">
        <f t="shared" si="21"/>
        <v>43992</v>
      </c>
      <c r="C308" s="60">
        <f t="shared" si="23"/>
        <v>1</v>
      </c>
      <c r="D308" s="24" t="s">
        <v>11</v>
      </c>
      <c r="E308" s="24"/>
      <c r="F308" s="29">
        <f>+AVERAGE($F$5:F307)</f>
        <v>0</v>
      </c>
      <c r="G308" s="24" t="s">
        <v>5</v>
      </c>
      <c r="H308" s="42">
        <f t="shared" ref="H308:H322" si="24">(C308*F308)</f>
        <v>0</v>
      </c>
      <c r="I308" s="44"/>
      <c r="J308" s="42">
        <f t="shared" si="22"/>
        <v>0</v>
      </c>
      <c r="K308" s="25"/>
      <c r="L308" s="42"/>
      <c r="M308" s="26"/>
      <c r="N308" s="60"/>
      <c r="O308" s="60"/>
      <c r="P308" s="60"/>
      <c r="Q308" s="68"/>
      <c r="R308" s="97"/>
      <c r="S308" s="69"/>
      <c r="T308" s="14"/>
      <c r="U308" s="13"/>
      <c r="V308" s="13"/>
      <c r="W308" s="13"/>
      <c r="X308" s="13"/>
      <c r="Y308" s="24"/>
      <c r="Z308" s="23"/>
      <c r="AA308" s="23"/>
      <c r="AB308" s="23"/>
      <c r="AC308" s="13"/>
      <c r="AD308" s="13"/>
      <c r="AE308" s="13"/>
      <c r="AF308" s="13"/>
      <c r="AG308" s="13"/>
      <c r="AH308" s="13"/>
    </row>
    <row r="309" spans="1:34" x14ac:dyDescent="0.2">
      <c r="A309" s="24">
        <v>305</v>
      </c>
      <c r="B309" s="28">
        <f t="shared" si="21"/>
        <v>43993</v>
      </c>
      <c r="C309" s="60">
        <f t="shared" ref="C309:C326" si="25">C308+L308+O308-M308+R308-N308</f>
        <v>1</v>
      </c>
      <c r="D309" s="24" t="s">
        <v>11</v>
      </c>
      <c r="E309" s="24"/>
      <c r="F309" s="29">
        <f>+AVERAGE($F$5:F308)</f>
        <v>0</v>
      </c>
      <c r="G309" s="24" t="s">
        <v>5</v>
      </c>
      <c r="H309" s="42">
        <f t="shared" si="24"/>
        <v>0</v>
      </c>
      <c r="I309" s="44"/>
      <c r="J309" s="42">
        <f t="shared" si="22"/>
        <v>0</v>
      </c>
      <c r="K309" s="25"/>
      <c r="L309" s="42"/>
      <c r="M309" s="26"/>
      <c r="N309" s="60"/>
      <c r="O309" s="60"/>
      <c r="P309" s="60"/>
      <c r="Q309" s="68"/>
      <c r="R309" s="97"/>
      <c r="S309" s="69"/>
      <c r="T309" s="14"/>
      <c r="U309" s="13"/>
      <c r="V309" s="13"/>
      <c r="W309" s="13"/>
      <c r="X309" s="13"/>
      <c r="Y309" s="24"/>
      <c r="Z309" s="23"/>
      <c r="AA309" s="23"/>
      <c r="AB309" s="23"/>
      <c r="AC309" s="13"/>
      <c r="AD309" s="13"/>
      <c r="AE309" s="13"/>
      <c r="AF309" s="13"/>
      <c r="AG309" s="13"/>
      <c r="AH309" s="13"/>
    </row>
    <row r="310" spans="1:34" x14ac:dyDescent="0.2">
      <c r="A310" s="24">
        <v>306</v>
      </c>
      <c r="B310" s="28">
        <f t="shared" si="21"/>
        <v>43994</v>
      </c>
      <c r="C310" s="60">
        <f t="shared" si="25"/>
        <v>1</v>
      </c>
      <c r="D310" s="24" t="s">
        <v>11</v>
      </c>
      <c r="E310" s="24"/>
      <c r="F310" s="29">
        <f>+AVERAGE($F$5:F309)</f>
        <v>0</v>
      </c>
      <c r="G310" s="24" t="s">
        <v>5</v>
      </c>
      <c r="H310" s="42">
        <f t="shared" si="24"/>
        <v>0</v>
      </c>
      <c r="I310" s="44"/>
      <c r="J310" s="42">
        <f t="shared" si="22"/>
        <v>0</v>
      </c>
      <c r="K310" s="25"/>
      <c r="L310" s="42"/>
      <c r="M310" s="26"/>
      <c r="N310" s="60"/>
      <c r="O310" s="60"/>
      <c r="P310" s="60"/>
      <c r="Q310" s="68"/>
      <c r="R310" s="97"/>
      <c r="S310" s="69"/>
      <c r="T310" s="14"/>
      <c r="U310" s="13"/>
      <c r="V310" s="13"/>
      <c r="W310" s="13"/>
      <c r="X310" s="13"/>
      <c r="Y310" s="24"/>
      <c r="Z310" s="23"/>
      <c r="AA310" s="23"/>
      <c r="AB310" s="23"/>
      <c r="AC310" s="13"/>
      <c r="AD310" s="13"/>
      <c r="AE310" s="13"/>
      <c r="AF310" s="13"/>
      <c r="AG310" s="13"/>
      <c r="AH310" s="13"/>
    </row>
    <row r="311" spans="1:34" x14ac:dyDescent="0.2">
      <c r="A311" s="24">
        <v>307</v>
      </c>
      <c r="B311" s="28">
        <f t="shared" si="21"/>
        <v>43995</v>
      </c>
      <c r="C311" s="60">
        <f t="shared" si="25"/>
        <v>1</v>
      </c>
      <c r="D311" s="24" t="s">
        <v>11</v>
      </c>
      <c r="E311" s="24"/>
      <c r="F311" s="29">
        <f>+AVERAGE($F$5:F310)</f>
        <v>0</v>
      </c>
      <c r="G311" s="24" t="s">
        <v>5</v>
      </c>
      <c r="H311" s="42">
        <f t="shared" si="24"/>
        <v>0</v>
      </c>
      <c r="I311" s="44"/>
      <c r="J311" s="42">
        <f t="shared" si="22"/>
        <v>0</v>
      </c>
      <c r="K311" s="25"/>
      <c r="L311" s="42"/>
      <c r="M311" s="26"/>
      <c r="N311" s="60"/>
      <c r="O311" s="60"/>
      <c r="P311" s="60"/>
      <c r="Q311" s="68"/>
      <c r="R311" s="97"/>
      <c r="S311" s="69"/>
      <c r="T311" s="14"/>
      <c r="U311" s="13"/>
      <c r="V311" s="13"/>
      <c r="W311" s="13"/>
      <c r="X311" s="13"/>
      <c r="Y311" s="24"/>
      <c r="Z311" s="23"/>
      <c r="AA311" s="23"/>
      <c r="AB311" s="23"/>
      <c r="AC311" s="13"/>
      <c r="AD311" s="13"/>
      <c r="AE311" s="13"/>
      <c r="AF311" s="13"/>
      <c r="AG311" s="13"/>
      <c r="AH311" s="13"/>
    </row>
    <row r="312" spans="1:34" x14ac:dyDescent="0.2">
      <c r="A312" s="24">
        <v>308</v>
      </c>
      <c r="B312" s="28">
        <f t="shared" si="21"/>
        <v>43996</v>
      </c>
      <c r="C312" s="60">
        <f t="shared" si="25"/>
        <v>1</v>
      </c>
      <c r="D312" s="24" t="s">
        <v>11</v>
      </c>
      <c r="E312" s="24"/>
      <c r="F312" s="29">
        <f>+AVERAGE($F$5:F311)</f>
        <v>0</v>
      </c>
      <c r="G312" s="24" t="s">
        <v>5</v>
      </c>
      <c r="H312" s="42">
        <f t="shared" si="24"/>
        <v>0</v>
      </c>
      <c r="I312" s="44"/>
      <c r="J312" s="42">
        <f t="shared" si="22"/>
        <v>0</v>
      </c>
      <c r="K312" s="25"/>
      <c r="L312" s="42"/>
      <c r="M312" s="26"/>
      <c r="N312" s="60"/>
      <c r="O312" s="60"/>
      <c r="P312" s="60"/>
      <c r="Q312" s="68"/>
      <c r="R312" s="97"/>
      <c r="S312" s="69"/>
      <c r="T312" s="14"/>
      <c r="U312" s="13"/>
      <c r="V312" s="13"/>
      <c r="W312" s="13"/>
      <c r="X312" s="13"/>
      <c r="Y312" s="24"/>
      <c r="Z312" s="23"/>
      <c r="AA312" s="23"/>
      <c r="AB312" s="23"/>
      <c r="AC312" s="13"/>
      <c r="AD312" s="13"/>
      <c r="AE312" s="13"/>
      <c r="AF312" s="13"/>
      <c r="AG312" s="13"/>
      <c r="AH312" s="13"/>
    </row>
    <row r="313" spans="1:34" x14ac:dyDescent="0.2">
      <c r="A313" s="24">
        <v>309</v>
      </c>
      <c r="B313" s="28">
        <f t="shared" si="21"/>
        <v>43997</v>
      </c>
      <c r="C313" s="60">
        <f t="shared" si="25"/>
        <v>1</v>
      </c>
      <c r="D313" s="24" t="s">
        <v>11</v>
      </c>
      <c r="E313" s="24"/>
      <c r="F313" s="29">
        <f>+AVERAGE($F$5:F312)</f>
        <v>0</v>
      </c>
      <c r="G313" s="24" t="s">
        <v>5</v>
      </c>
      <c r="H313" s="42">
        <f t="shared" si="24"/>
        <v>0</v>
      </c>
      <c r="I313" s="44"/>
      <c r="J313" s="42">
        <f t="shared" si="22"/>
        <v>0</v>
      </c>
      <c r="K313" s="25"/>
      <c r="L313" s="42"/>
      <c r="M313" s="26"/>
      <c r="N313" s="60"/>
      <c r="O313" s="60"/>
      <c r="P313" s="60"/>
      <c r="Q313" s="68"/>
      <c r="R313" s="97"/>
      <c r="S313" s="69"/>
      <c r="T313" s="14"/>
      <c r="U313" s="13"/>
      <c r="V313" s="13"/>
      <c r="W313" s="13"/>
      <c r="X313" s="13"/>
      <c r="Y313" s="24"/>
      <c r="Z313" s="23"/>
      <c r="AA313" s="23"/>
      <c r="AB313" s="23"/>
      <c r="AC313" s="13"/>
      <c r="AD313" s="13"/>
      <c r="AE313" s="13"/>
      <c r="AF313" s="13"/>
      <c r="AG313" s="13"/>
      <c r="AH313" s="13"/>
    </row>
    <row r="314" spans="1:34" x14ac:dyDescent="0.2">
      <c r="A314" s="24">
        <v>310</v>
      </c>
      <c r="B314" s="28">
        <f t="shared" si="21"/>
        <v>43998</v>
      </c>
      <c r="C314" s="60">
        <f t="shared" si="25"/>
        <v>1</v>
      </c>
      <c r="D314" s="24" t="s">
        <v>11</v>
      </c>
      <c r="E314" s="24"/>
      <c r="F314" s="29">
        <f>+AVERAGE($F$5:F313)</f>
        <v>0</v>
      </c>
      <c r="G314" s="24" t="s">
        <v>5</v>
      </c>
      <c r="H314" s="42">
        <f t="shared" si="24"/>
        <v>0</v>
      </c>
      <c r="I314" s="44"/>
      <c r="J314" s="42">
        <f t="shared" si="22"/>
        <v>0</v>
      </c>
      <c r="K314" s="25"/>
      <c r="L314" s="42"/>
      <c r="M314" s="26"/>
      <c r="N314" s="60"/>
      <c r="O314" s="60"/>
      <c r="P314" s="60"/>
      <c r="Q314" s="68"/>
      <c r="R314" s="97"/>
      <c r="S314" s="69"/>
      <c r="T314" s="14"/>
      <c r="U314" s="13"/>
      <c r="V314" s="13"/>
      <c r="W314" s="13"/>
      <c r="X314" s="13"/>
      <c r="Y314" s="24"/>
      <c r="Z314" s="23"/>
      <c r="AA314" s="23"/>
      <c r="AB314" s="23"/>
      <c r="AC314" s="13"/>
      <c r="AD314" s="13"/>
      <c r="AE314" s="13"/>
      <c r="AF314" s="13"/>
      <c r="AG314" s="13"/>
      <c r="AH314" s="13"/>
    </row>
    <row r="315" spans="1:34" x14ac:dyDescent="0.2">
      <c r="A315" s="24">
        <v>311</v>
      </c>
      <c r="B315" s="28">
        <f t="shared" si="21"/>
        <v>43999</v>
      </c>
      <c r="C315" s="60">
        <f t="shared" si="25"/>
        <v>1</v>
      </c>
      <c r="D315" s="24" t="s">
        <v>11</v>
      </c>
      <c r="E315" s="24"/>
      <c r="F315" s="29">
        <f>+AVERAGE($F$5:F314)</f>
        <v>0</v>
      </c>
      <c r="G315" s="24" t="s">
        <v>5</v>
      </c>
      <c r="H315" s="42">
        <f t="shared" si="24"/>
        <v>0</v>
      </c>
      <c r="I315" s="44"/>
      <c r="J315" s="42">
        <f t="shared" si="22"/>
        <v>0</v>
      </c>
      <c r="K315" s="25"/>
      <c r="L315" s="42"/>
      <c r="M315" s="26"/>
      <c r="N315" s="60"/>
      <c r="O315" s="60"/>
      <c r="P315" s="60"/>
      <c r="Q315" s="68"/>
      <c r="R315" s="97"/>
      <c r="S315" s="69"/>
      <c r="T315" s="14"/>
      <c r="U315" s="13"/>
      <c r="V315" s="13"/>
      <c r="W315" s="13"/>
      <c r="X315" s="13"/>
      <c r="Y315" s="24"/>
      <c r="Z315" s="23"/>
      <c r="AA315" s="23"/>
      <c r="AB315" s="23"/>
      <c r="AC315" s="13"/>
      <c r="AD315" s="13"/>
      <c r="AE315" s="13"/>
      <c r="AF315" s="13"/>
      <c r="AG315" s="13"/>
      <c r="AH315" s="13"/>
    </row>
    <row r="316" spans="1:34" x14ac:dyDescent="0.2">
      <c r="A316" s="24">
        <v>312</v>
      </c>
      <c r="B316" s="28">
        <f t="shared" si="21"/>
        <v>44000</v>
      </c>
      <c r="C316" s="60">
        <f t="shared" si="25"/>
        <v>1</v>
      </c>
      <c r="D316" s="24" t="s">
        <v>11</v>
      </c>
      <c r="E316" s="24"/>
      <c r="F316" s="29">
        <f>+AVERAGE($F$5:F315)</f>
        <v>0</v>
      </c>
      <c r="G316" s="24" t="s">
        <v>5</v>
      </c>
      <c r="H316" s="42">
        <f t="shared" si="24"/>
        <v>0</v>
      </c>
      <c r="I316" s="44"/>
      <c r="J316" s="42">
        <f t="shared" si="22"/>
        <v>0</v>
      </c>
      <c r="K316" s="25"/>
      <c r="L316" s="42"/>
      <c r="M316" s="26"/>
      <c r="N316" s="60"/>
      <c r="O316" s="60"/>
      <c r="P316" s="60"/>
      <c r="Q316" s="68"/>
      <c r="R316" s="97"/>
      <c r="S316" s="69"/>
      <c r="T316" s="14"/>
      <c r="U316" s="13"/>
      <c r="V316" s="13"/>
      <c r="W316" s="13"/>
      <c r="X316" s="13"/>
      <c r="Y316" s="24"/>
      <c r="Z316" s="23"/>
      <c r="AA316" s="23"/>
      <c r="AB316" s="23"/>
      <c r="AC316" s="13"/>
      <c r="AD316" s="13"/>
      <c r="AE316" s="13"/>
      <c r="AF316" s="13"/>
      <c r="AG316" s="13"/>
      <c r="AH316" s="13"/>
    </row>
    <row r="317" spans="1:34" x14ac:dyDescent="0.2">
      <c r="A317" s="24">
        <v>313</v>
      </c>
      <c r="B317" s="28">
        <f t="shared" si="21"/>
        <v>44001</v>
      </c>
      <c r="C317" s="60">
        <f t="shared" si="25"/>
        <v>1</v>
      </c>
      <c r="D317" s="24" t="s">
        <v>11</v>
      </c>
      <c r="E317" s="24"/>
      <c r="F317" s="29">
        <f>+AVERAGE($F$5:F316)</f>
        <v>0</v>
      </c>
      <c r="G317" s="24" t="s">
        <v>5</v>
      </c>
      <c r="H317" s="42">
        <f t="shared" si="24"/>
        <v>0</v>
      </c>
      <c r="I317" s="44"/>
      <c r="J317" s="42">
        <f t="shared" si="22"/>
        <v>0</v>
      </c>
      <c r="K317" s="25"/>
      <c r="L317" s="42"/>
      <c r="M317" s="26"/>
      <c r="N317" s="60"/>
      <c r="O317" s="60"/>
      <c r="P317" s="60"/>
      <c r="Q317" s="68"/>
      <c r="R317" s="97"/>
      <c r="S317" s="69"/>
      <c r="T317" s="14"/>
      <c r="U317" s="13"/>
      <c r="V317" s="13"/>
      <c r="W317" s="13"/>
      <c r="X317" s="13"/>
      <c r="Y317" s="24"/>
      <c r="Z317" s="23"/>
      <c r="AA317" s="23"/>
      <c r="AB317" s="23"/>
      <c r="AC317" s="13"/>
      <c r="AD317" s="13"/>
      <c r="AE317" s="13"/>
      <c r="AF317" s="13"/>
      <c r="AG317" s="13"/>
      <c r="AH317" s="13"/>
    </row>
    <row r="318" spans="1:34" x14ac:dyDescent="0.2">
      <c r="A318" s="24">
        <v>314</v>
      </c>
      <c r="B318" s="28">
        <f t="shared" si="21"/>
        <v>44002</v>
      </c>
      <c r="C318" s="60">
        <f t="shared" si="25"/>
        <v>1</v>
      </c>
      <c r="D318" s="24" t="s">
        <v>11</v>
      </c>
      <c r="E318" s="24"/>
      <c r="F318" s="29">
        <f>+AVERAGE($F$5:F317)</f>
        <v>0</v>
      </c>
      <c r="G318" s="24" t="s">
        <v>5</v>
      </c>
      <c r="H318" s="42">
        <f t="shared" si="24"/>
        <v>0</v>
      </c>
      <c r="I318" s="44"/>
      <c r="J318" s="42">
        <f t="shared" si="22"/>
        <v>0</v>
      </c>
      <c r="K318" s="25"/>
      <c r="L318" s="42"/>
      <c r="M318" s="26"/>
      <c r="N318" s="60"/>
      <c r="O318" s="60"/>
      <c r="P318" s="60"/>
      <c r="Q318" s="68"/>
      <c r="R318" s="97"/>
      <c r="S318" s="69"/>
      <c r="T318" s="14"/>
      <c r="U318" s="13"/>
      <c r="V318" s="13"/>
      <c r="W318" s="13"/>
      <c r="X318" s="13"/>
      <c r="Y318" s="24"/>
      <c r="Z318" s="23"/>
      <c r="AA318" s="23"/>
      <c r="AB318" s="23"/>
      <c r="AC318" s="13"/>
      <c r="AD318" s="13"/>
      <c r="AE318" s="13"/>
      <c r="AF318" s="13"/>
      <c r="AG318" s="13"/>
      <c r="AH318" s="13"/>
    </row>
    <row r="319" spans="1:34" x14ac:dyDescent="0.2">
      <c r="A319" s="24">
        <v>315</v>
      </c>
      <c r="B319" s="28">
        <f t="shared" si="21"/>
        <v>44003</v>
      </c>
      <c r="C319" s="60">
        <f t="shared" si="25"/>
        <v>1</v>
      </c>
      <c r="D319" s="24" t="s">
        <v>11</v>
      </c>
      <c r="E319" s="24"/>
      <c r="F319" s="29">
        <f>+AVERAGE($F$5:F318)</f>
        <v>0</v>
      </c>
      <c r="G319" s="24" t="s">
        <v>5</v>
      </c>
      <c r="H319" s="42">
        <f t="shared" si="24"/>
        <v>0</v>
      </c>
      <c r="I319" s="44"/>
      <c r="J319" s="42">
        <f t="shared" si="22"/>
        <v>0</v>
      </c>
      <c r="K319" s="25"/>
      <c r="L319" s="42"/>
      <c r="M319" s="26"/>
      <c r="N319" s="60"/>
      <c r="O319" s="60"/>
      <c r="P319" s="60"/>
      <c r="Q319" s="68"/>
      <c r="R319" s="97"/>
      <c r="S319" s="69"/>
      <c r="T319" s="14"/>
      <c r="U319" s="13"/>
      <c r="V319" s="13"/>
      <c r="W319" s="13"/>
      <c r="X319" s="13"/>
      <c r="Y319" s="24"/>
      <c r="Z319" s="23"/>
      <c r="AA319" s="23"/>
      <c r="AB319" s="23"/>
      <c r="AC319" s="13"/>
      <c r="AD319" s="13"/>
      <c r="AE319" s="13"/>
      <c r="AF319" s="13"/>
      <c r="AG319" s="13"/>
      <c r="AH319" s="13"/>
    </row>
    <row r="320" spans="1:34" x14ac:dyDescent="0.2">
      <c r="A320" s="24">
        <v>316</v>
      </c>
      <c r="B320" s="28">
        <f t="shared" si="21"/>
        <v>44004</v>
      </c>
      <c r="C320" s="60">
        <f t="shared" si="25"/>
        <v>1</v>
      </c>
      <c r="D320" s="24" t="s">
        <v>11</v>
      </c>
      <c r="E320" s="24"/>
      <c r="F320" s="29">
        <f>+AVERAGE($F$5:F319)</f>
        <v>0</v>
      </c>
      <c r="G320" s="24" t="s">
        <v>5</v>
      </c>
      <c r="H320" s="42">
        <f t="shared" si="24"/>
        <v>0</v>
      </c>
      <c r="I320" s="44"/>
      <c r="J320" s="42">
        <f t="shared" si="22"/>
        <v>0</v>
      </c>
      <c r="K320" s="25"/>
      <c r="L320" s="42"/>
      <c r="M320" s="26"/>
      <c r="N320" s="60"/>
      <c r="O320" s="60"/>
      <c r="P320" s="60"/>
      <c r="Q320" s="68"/>
      <c r="R320" s="97"/>
      <c r="S320" s="69"/>
      <c r="T320" s="14"/>
      <c r="U320" s="13"/>
      <c r="V320" s="13"/>
      <c r="W320" s="13"/>
      <c r="X320" s="13"/>
      <c r="Y320" s="24"/>
      <c r="Z320" s="23"/>
      <c r="AA320" s="23"/>
      <c r="AB320" s="23"/>
      <c r="AC320" s="13"/>
      <c r="AD320" s="13"/>
      <c r="AE320" s="13"/>
      <c r="AF320" s="13"/>
      <c r="AG320" s="13"/>
      <c r="AH320" s="13"/>
    </row>
    <row r="321" spans="1:16384" x14ac:dyDescent="0.2">
      <c r="A321" s="24">
        <v>317</v>
      </c>
      <c r="B321" s="28">
        <f t="shared" si="21"/>
        <v>44005</v>
      </c>
      <c r="C321" s="60">
        <f t="shared" si="25"/>
        <v>1</v>
      </c>
      <c r="D321" s="24" t="s">
        <v>11</v>
      </c>
      <c r="E321" s="24"/>
      <c r="F321" s="29">
        <f>+AVERAGE($F$5:F320)</f>
        <v>0</v>
      </c>
      <c r="G321" s="24" t="s">
        <v>5</v>
      </c>
      <c r="H321" s="42">
        <f t="shared" si="24"/>
        <v>0</v>
      </c>
      <c r="I321" s="44"/>
      <c r="J321" s="42">
        <f t="shared" si="22"/>
        <v>0</v>
      </c>
      <c r="K321" s="25"/>
      <c r="L321" s="42"/>
      <c r="M321" s="26"/>
      <c r="N321" s="60"/>
      <c r="O321" s="60"/>
      <c r="P321" s="60"/>
      <c r="Q321" s="68"/>
      <c r="R321" s="97"/>
      <c r="S321" s="69"/>
      <c r="T321" s="14"/>
      <c r="U321" s="13"/>
      <c r="V321" s="13"/>
      <c r="W321" s="13"/>
      <c r="X321" s="13"/>
      <c r="Y321" s="24"/>
      <c r="Z321" s="23"/>
      <c r="AA321" s="23"/>
      <c r="AB321" s="23"/>
      <c r="AC321" s="13"/>
      <c r="AD321" s="13"/>
      <c r="AE321" s="13"/>
      <c r="AF321" s="13"/>
      <c r="AG321" s="13"/>
      <c r="AH321" s="13"/>
    </row>
    <row r="322" spans="1:16384" s="6" customFormat="1" x14ac:dyDescent="0.2">
      <c r="A322" s="24">
        <v>318</v>
      </c>
      <c r="B322" s="28">
        <f t="shared" si="21"/>
        <v>44006</v>
      </c>
      <c r="C322" s="60">
        <f t="shared" si="25"/>
        <v>1</v>
      </c>
      <c r="D322" s="24" t="s">
        <v>11</v>
      </c>
      <c r="E322" s="24"/>
      <c r="F322" s="29">
        <f>+AVERAGE($F$5:F321)</f>
        <v>0</v>
      </c>
      <c r="G322" s="24" t="s">
        <v>5</v>
      </c>
      <c r="H322" s="42">
        <f t="shared" si="24"/>
        <v>0</v>
      </c>
      <c r="I322" s="44"/>
      <c r="J322" s="42">
        <f t="shared" si="22"/>
        <v>0</v>
      </c>
      <c r="K322" s="25"/>
      <c r="L322" s="42"/>
      <c r="M322" s="26"/>
      <c r="N322" s="60"/>
      <c r="O322" s="60"/>
      <c r="P322" s="60"/>
      <c r="Q322" s="68"/>
      <c r="R322" s="97"/>
      <c r="S322" s="69"/>
      <c r="T322" s="14"/>
      <c r="U322" s="14"/>
      <c r="V322" s="13"/>
      <c r="W322" s="13"/>
      <c r="X322" s="13"/>
      <c r="Y322" s="24"/>
      <c r="Z322" s="13"/>
      <c r="AA322" s="13"/>
      <c r="AB322" s="13"/>
      <c r="AC322" s="17"/>
      <c r="AD322" s="13"/>
      <c r="AE322" s="13"/>
      <c r="AF322" s="13"/>
      <c r="AG322" s="13"/>
      <c r="AH322" s="13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  <c r="AMK322"/>
      <c r="AML322"/>
      <c r="AMM322"/>
      <c r="AMN322"/>
      <c r="AMO322"/>
      <c r="AMP322"/>
      <c r="AMQ322"/>
      <c r="AMR322"/>
      <c r="AMS322"/>
      <c r="AMT322"/>
      <c r="AMU322"/>
      <c r="AMV322"/>
      <c r="AMW322"/>
      <c r="AMX322"/>
      <c r="AMY322"/>
      <c r="AMZ322"/>
      <c r="ANA322"/>
      <c r="ANB322"/>
      <c r="ANC322"/>
      <c r="AND322"/>
      <c r="ANE322"/>
      <c r="ANF322"/>
      <c r="ANG322"/>
      <c r="ANH322"/>
      <c r="ANI322"/>
      <c r="ANJ322"/>
      <c r="ANK322"/>
      <c r="ANL322"/>
      <c r="ANM322"/>
      <c r="ANN322"/>
      <c r="ANO322"/>
      <c r="ANP322"/>
      <c r="ANQ322"/>
      <c r="ANR322"/>
      <c r="ANS322"/>
      <c r="ANT322"/>
      <c r="ANU322"/>
      <c r="ANV322"/>
      <c r="ANW322"/>
      <c r="ANX322"/>
      <c r="ANY322"/>
      <c r="ANZ322"/>
      <c r="AOA322"/>
      <c r="AOB322"/>
      <c r="AOC322"/>
      <c r="AOD322"/>
      <c r="AOE322"/>
      <c r="AOF322"/>
      <c r="AOG322"/>
      <c r="AOH322"/>
      <c r="AOI322"/>
      <c r="AOJ322"/>
      <c r="AOK322"/>
      <c r="AOL322"/>
      <c r="AOM322"/>
      <c r="AON322"/>
      <c r="AOO322"/>
      <c r="AOP322"/>
      <c r="AOQ322"/>
      <c r="AOR322"/>
      <c r="AOS322"/>
      <c r="AOT322"/>
      <c r="AOU322"/>
      <c r="AOV322"/>
      <c r="AOW322"/>
      <c r="AOX322"/>
      <c r="AOY322"/>
      <c r="AOZ322"/>
      <c r="APA322"/>
      <c r="APB322"/>
      <c r="APC322"/>
      <c r="APD322"/>
      <c r="APE322"/>
      <c r="APF322"/>
      <c r="APG322"/>
      <c r="APH322"/>
      <c r="API322"/>
      <c r="APJ322"/>
      <c r="APK322"/>
      <c r="APL322"/>
      <c r="APM322"/>
      <c r="APN322"/>
      <c r="APO322"/>
      <c r="APP322"/>
      <c r="APQ322"/>
      <c r="APR322"/>
      <c r="APS322"/>
      <c r="APT322"/>
      <c r="APU322"/>
      <c r="APV322"/>
      <c r="APW322"/>
      <c r="APX322"/>
      <c r="APY322"/>
      <c r="APZ322"/>
      <c r="AQA322"/>
      <c r="AQB322"/>
      <c r="AQC322"/>
      <c r="AQD322"/>
      <c r="AQE322"/>
      <c r="AQF322"/>
      <c r="AQG322"/>
      <c r="AQH322"/>
      <c r="AQI322"/>
      <c r="AQJ322"/>
      <c r="AQK322"/>
      <c r="AQL322"/>
      <c r="AQM322"/>
      <c r="AQN322"/>
      <c r="AQO322"/>
      <c r="AQP322"/>
      <c r="AQQ322"/>
      <c r="AQR322"/>
      <c r="AQS322"/>
      <c r="AQT322"/>
      <c r="AQU322"/>
      <c r="AQV322"/>
      <c r="AQW322"/>
      <c r="AQX322"/>
      <c r="AQY322"/>
      <c r="AQZ322"/>
      <c r="ARA322"/>
      <c r="ARB322"/>
      <c r="ARC322"/>
      <c r="ARD322"/>
      <c r="ARE322"/>
      <c r="ARF322"/>
      <c r="ARG322"/>
      <c r="ARH322"/>
      <c r="ARI322"/>
      <c r="ARJ322"/>
      <c r="ARK322"/>
      <c r="ARL322"/>
      <c r="ARM322"/>
      <c r="ARN322"/>
      <c r="ARO322"/>
      <c r="ARP322"/>
      <c r="ARQ322"/>
      <c r="ARR322"/>
      <c r="ARS322"/>
      <c r="ART322"/>
      <c r="ARU322"/>
      <c r="ARV322"/>
      <c r="ARW322"/>
      <c r="ARX322"/>
      <c r="ARY322"/>
      <c r="ARZ322"/>
      <c r="ASA322"/>
      <c r="ASB322"/>
      <c r="ASC322"/>
      <c r="ASD322"/>
      <c r="ASE322"/>
      <c r="ASF322"/>
      <c r="ASG322"/>
      <c r="ASH322"/>
      <c r="ASI322"/>
      <c r="ASJ322"/>
      <c r="ASK322"/>
      <c r="ASL322"/>
      <c r="ASM322"/>
      <c r="ASN322"/>
      <c r="ASO322"/>
      <c r="ASP322"/>
      <c r="ASQ322"/>
      <c r="ASR322"/>
      <c r="ASS322"/>
      <c r="AST322"/>
      <c r="ASU322"/>
      <c r="ASV322"/>
      <c r="ASW322"/>
      <c r="ASX322"/>
      <c r="ASY322"/>
      <c r="ASZ322"/>
      <c r="ATA322"/>
      <c r="ATB322"/>
      <c r="ATC322"/>
      <c r="ATD322"/>
      <c r="ATE322"/>
      <c r="ATF322"/>
      <c r="ATG322"/>
      <c r="ATH322"/>
      <c r="ATI322"/>
      <c r="ATJ322"/>
      <c r="ATK322"/>
      <c r="ATL322"/>
      <c r="ATM322"/>
      <c r="ATN322"/>
      <c r="ATO322"/>
      <c r="ATP322"/>
      <c r="ATQ322"/>
      <c r="ATR322"/>
      <c r="ATS322"/>
      <c r="ATT322"/>
      <c r="ATU322"/>
      <c r="ATV322"/>
      <c r="ATW322"/>
      <c r="ATX322"/>
      <c r="ATY322"/>
      <c r="ATZ322"/>
      <c r="AUA322"/>
      <c r="AUB322"/>
      <c r="AUC322"/>
      <c r="AUD322"/>
      <c r="AUE322"/>
      <c r="AUF322"/>
      <c r="AUG322"/>
      <c r="AUH322"/>
      <c r="AUI322"/>
      <c r="AUJ322"/>
      <c r="AUK322"/>
      <c r="AUL322"/>
      <c r="AUM322"/>
      <c r="AUN322"/>
      <c r="AUO322"/>
      <c r="AUP322"/>
      <c r="AUQ322"/>
      <c r="AUR322"/>
      <c r="AUS322"/>
      <c r="AUT322"/>
      <c r="AUU322"/>
      <c r="AUV322"/>
      <c r="AUW322"/>
      <c r="AUX322"/>
      <c r="AUY322"/>
      <c r="AUZ322"/>
      <c r="AVA322"/>
      <c r="AVB322"/>
      <c r="AVC322"/>
      <c r="AVD322"/>
      <c r="AVE322"/>
      <c r="AVF322"/>
      <c r="AVG322"/>
      <c r="AVH322"/>
      <c r="AVI322"/>
      <c r="AVJ322"/>
      <c r="AVK322"/>
      <c r="AVL322"/>
      <c r="AVM322"/>
      <c r="AVN322"/>
      <c r="AVO322"/>
      <c r="AVP322"/>
      <c r="AVQ322"/>
      <c r="AVR322"/>
      <c r="AVS322"/>
      <c r="AVT322"/>
      <c r="AVU322"/>
      <c r="AVV322"/>
      <c r="AVW322"/>
      <c r="AVX322"/>
      <c r="AVY322"/>
      <c r="AVZ322"/>
      <c r="AWA322"/>
      <c r="AWB322"/>
      <c r="AWC322"/>
      <c r="AWD322"/>
      <c r="AWE322"/>
      <c r="AWF322"/>
      <c r="AWG322"/>
      <c r="AWH322"/>
      <c r="AWI322"/>
      <c r="AWJ322"/>
      <c r="AWK322"/>
      <c r="AWL322"/>
      <c r="AWM322"/>
      <c r="AWN322"/>
      <c r="AWO322"/>
      <c r="AWP322"/>
      <c r="AWQ322"/>
      <c r="AWR322"/>
      <c r="AWS322"/>
      <c r="AWT322"/>
      <c r="AWU322"/>
      <c r="AWV322"/>
      <c r="AWW322"/>
      <c r="AWX322"/>
      <c r="AWY322"/>
      <c r="AWZ322"/>
      <c r="AXA322"/>
      <c r="AXB322"/>
      <c r="AXC322"/>
      <c r="AXD322"/>
      <c r="AXE322"/>
      <c r="AXF322"/>
      <c r="AXG322"/>
      <c r="AXH322"/>
      <c r="AXI322"/>
      <c r="AXJ322"/>
      <c r="AXK322"/>
      <c r="AXL322"/>
      <c r="AXM322"/>
      <c r="AXN322"/>
      <c r="AXO322"/>
      <c r="AXP322"/>
      <c r="AXQ322"/>
      <c r="AXR322"/>
      <c r="AXS322"/>
      <c r="AXT322"/>
      <c r="AXU322"/>
      <c r="AXV322"/>
      <c r="AXW322"/>
      <c r="AXX322"/>
      <c r="AXY322"/>
      <c r="AXZ322"/>
      <c r="AYA322"/>
      <c r="AYB322"/>
      <c r="AYC322"/>
      <c r="AYD322"/>
      <c r="AYE322"/>
      <c r="AYF322"/>
      <c r="AYG322"/>
      <c r="AYH322"/>
      <c r="AYI322"/>
      <c r="AYJ322"/>
      <c r="AYK322"/>
      <c r="AYL322"/>
      <c r="AYM322"/>
      <c r="AYN322"/>
      <c r="AYO322"/>
      <c r="AYP322"/>
      <c r="AYQ322"/>
      <c r="AYR322"/>
      <c r="AYS322"/>
      <c r="AYT322"/>
      <c r="AYU322"/>
      <c r="AYV322"/>
      <c r="AYW322"/>
      <c r="AYX322"/>
      <c r="AYY322"/>
      <c r="AYZ322"/>
      <c r="AZA322"/>
      <c r="AZB322"/>
      <c r="AZC322"/>
      <c r="AZD322"/>
      <c r="AZE322"/>
      <c r="AZF322"/>
      <c r="AZG322"/>
      <c r="AZH322"/>
      <c r="AZI322"/>
      <c r="AZJ322"/>
      <c r="AZK322"/>
      <c r="AZL322"/>
      <c r="AZM322"/>
      <c r="AZN322"/>
      <c r="AZO322"/>
      <c r="AZP322"/>
      <c r="AZQ322"/>
      <c r="AZR322"/>
      <c r="AZS322"/>
      <c r="AZT322"/>
      <c r="AZU322"/>
      <c r="AZV322"/>
      <c r="AZW322"/>
      <c r="AZX322"/>
      <c r="AZY322"/>
      <c r="AZZ322"/>
      <c r="BAA322"/>
      <c r="BAB322"/>
      <c r="BAC322"/>
      <c r="BAD322"/>
      <c r="BAE322"/>
      <c r="BAF322"/>
      <c r="BAG322"/>
      <c r="BAH322"/>
      <c r="BAI322"/>
      <c r="BAJ322"/>
      <c r="BAK322"/>
      <c r="BAL322"/>
      <c r="BAM322"/>
      <c r="BAN322"/>
      <c r="BAO322"/>
      <c r="BAP322"/>
      <c r="BAQ322"/>
      <c r="BAR322"/>
      <c r="BAS322"/>
      <c r="BAT322"/>
      <c r="BAU322"/>
      <c r="BAV322"/>
      <c r="BAW322"/>
      <c r="BAX322"/>
      <c r="BAY322"/>
      <c r="BAZ322"/>
      <c r="BBA322"/>
      <c r="BBB322"/>
      <c r="BBC322"/>
      <c r="BBD322"/>
      <c r="BBE322"/>
      <c r="BBF322"/>
      <c r="BBG322"/>
      <c r="BBH322"/>
      <c r="BBI322"/>
      <c r="BBJ322"/>
      <c r="BBK322"/>
      <c r="BBL322"/>
      <c r="BBM322"/>
      <c r="BBN322"/>
      <c r="BBO322"/>
      <c r="BBP322"/>
      <c r="BBQ322"/>
      <c r="BBR322"/>
      <c r="BBS322"/>
      <c r="BBT322"/>
      <c r="BBU322"/>
      <c r="BBV322"/>
      <c r="BBW322"/>
      <c r="BBX322"/>
      <c r="BBY322"/>
      <c r="BBZ322"/>
      <c r="BCA322"/>
      <c r="BCB322"/>
      <c r="BCC322"/>
      <c r="BCD322"/>
      <c r="BCE322"/>
      <c r="BCF322"/>
      <c r="BCG322"/>
      <c r="BCH322"/>
      <c r="BCI322"/>
      <c r="BCJ322"/>
      <c r="BCK322"/>
      <c r="BCL322"/>
      <c r="BCM322"/>
      <c r="BCN322"/>
      <c r="BCO322"/>
      <c r="BCP322"/>
      <c r="BCQ322"/>
      <c r="BCR322"/>
      <c r="BCS322"/>
      <c r="BCT322"/>
      <c r="BCU322"/>
      <c r="BCV322"/>
      <c r="BCW322"/>
      <c r="BCX322"/>
      <c r="BCY322"/>
      <c r="BCZ322"/>
      <c r="BDA322"/>
      <c r="BDB322"/>
      <c r="BDC322"/>
      <c r="BDD322"/>
      <c r="BDE322"/>
      <c r="BDF322"/>
      <c r="BDG322"/>
      <c r="BDH322"/>
      <c r="BDI322"/>
      <c r="BDJ322"/>
      <c r="BDK322"/>
      <c r="BDL322"/>
      <c r="BDM322"/>
      <c r="BDN322"/>
      <c r="BDO322"/>
      <c r="BDP322"/>
      <c r="BDQ322"/>
      <c r="BDR322"/>
      <c r="BDS322"/>
      <c r="BDT322"/>
      <c r="BDU322"/>
      <c r="BDV322"/>
      <c r="BDW322"/>
      <c r="BDX322"/>
      <c r="BDY322"/>
      <c r="BDZ322"/>
      <c r="BEA322"/>
      <c r="BEB322"/>
      <c r="BEC322"/>
      <c r="BED322"/>
      <c r="BEE322"/>
      <c r="BEF322"/>
      <c r="BEG322"/>
      <c r="BEH322"/>
      <c r="BEI322"/>
      <c r="BEJ322"/>
      <c r="BEK322"/>
      <c r="BEL322"/>
      <c r="BEM322"/>
      <c r="BEN322"/>
      <c r="BEO322"/>
      <c r="BEP322"/>
      <c r="BEQ322"/>
      <c r="BER322"/>
      <c r="BES322"/>
      <c r="BET322"/>
      <c r="BEU322"/>
      <c r="BEV322"/>
      <c r="BEW322"/>
      <c r="BEX322"/>
      <c r="BEY322"/>
      <c r="BEZ322"/>
      <c r="BFA322"/>
      <c r="BFB322"/>
      <c r="BFC322"/>
      <c r="BFD322"/>
      <c r="BFE322"/>
      <c r="BFF322"/>
      <c r="BFG322"/>
      <c r="BFH322"/>
      <c r="BFI322"/>
      <c r="BFJ322"/>
      <c r="BFK322"/>
      <c r="BFL322"/>
      <c r="BFM322"/>
      <c r="BFN322"/>
      <c r="BFO322"/>
      <c r="BFP322"/>
      <c r="BFQ322"/>
      <c r="BFR322"/>
      <c r="BFS322"/>
      <c r="BFT322"/>
      <c r="BFU322"/>
      <c r="BFV322"/>
      <c r="BFW322"/>
      <c r="BFX322"/>
      <c r="BFY322"/>
      <c r="BFZ322"/>
      <c r="BGA322"/>
      <c r="BGB322"/>
      <c r="BGC322"/>
      <c r="BGD322"/>
      <c r="BGE322"/>
      <c r="BGF322"/>
      <c r="BGG322"/>
      <c r="BGH322"/>
      <c r="BGI322"/>
      <c r="BGJ322"/>
      <c r="BGK322"/>
      <c r="BGL322"/>
      <c r="BGM322"/>
      <c r="BGN322"/>
      <c r="BGO322"/>
      <c r="BGP322"/>
      <c r="BGQ322"/>
      <c r="BGR322"/>
      <c r="BGS322"/>
      <c r="BGT322"/>
      <c r="BGU322"/>
      <c r="BGV322"/>
      <c r="BGW322"/>
      <c r="BGX322"/>
      <c r="BGY322"/>
      <c r="BGZ322"/>
      <c r="BHA322"/>
      <c r="BHB322"/>
      <c r="BHC322"/>
      <c r="BHD322"/>
      <c r="BHE322"/>
      <c r="BHF322"/>
      <c r="BHG322"/>
      <c r="BHH322"/>
      <c r="BHI322"/>
      <c r="BHJ322"/>
      <c r="BHK322"/>
      <c r="BHL322"/>
      <c r="BHM322"/>
      <c r="BHN322"/>
      <c r="BHO322"/>
      <c r="BHP322"/>
      <c r="BHQ322"/>
      <c r="BHR322"/>
      <c r="BHS322"/>
      <c r="BHT322"/>
      <c r="BHU322"/>
      <c r="BHV322"/>
      <c r="BHW322"/>
      <c r="BHX322"/>
      <c r="BHY322"/>
      <c r="BHZ322"/>
      <c r="BIA322"/>
      <c r="BIB322"/>
      <c r="BIC322"/>
      <c r="BID322"/>
      <c r="BIE322"/>
      <c r="BIF322"/>
      <c r="BIG322"/>
      <c r="BIH322"/>
      <c r="BII322"/>
      <c r="BIJ322"/>
      <c r="BIK322"/>
      <c r="BIL322"/>
      <c r="BIM322"/>
      <c r="BIN322"/>
      <c r="BIO322"/>
      <c r="BIP322"/>
      <c r="BIQ322"/>
      <c r="BIR322"/>
      <c r="BIS322"/>
      <c r="BIT322"/>
      <c r="BIU322"/>
      <c r="BIV322"/>
      <c r="BIW322"/>
      <c r="BIX322"/>
      <c r="BIY322"/>
      <c r="BIZ322"/>
      <c r="BJA322"/>
      <c r="BJB322"/>
      <c r="BJC322"/>
      <c r="BJD322"/>
      <c r="BJE322"/>
      <c r="BJF322"/>
      <c r="BJG322"/>
      <c r="BJH322"/>
      <c r="BJI322"/>
      <c r="BJJ322"/>
      <c r="BJK322"/>
      <c r="BJL322"/>
      <c r="BJM322"/>
      <c r="BJN322"/>
      <c r="BJO322"/>
      <c r="BJP322"/>
      <c r="BJQ322"/>
      <c r="BJR322"/>
      <c r="BJS322"/>
      <c r="BJT322"/>
      <c r="BJU322"/>
      <c r="BJV322"/>
      <c r="BJW322"/>
      <c r="BJX322"/>
      <c r="BJY322"/>
      <c r="BJZ322"/>
      <c r="BKA322"/>
      <c r="BKB322"/>
      <c r="BKC322"/>
      <c r="BKD322"/>
      <c r="BKE322"/>
      <c r="BKF322"/>
      <c r="BKG322"/>
      <c r="BKH322"/>
      <c r="BKI322"/>
      <c r="BKJ322"/>
      <c r="BKK322"/>
      <c r="BKL322"/>
      <c r="BKM322"/>
      <c r="BKN322"/>
      <c r="BKO322"/>
      <c r="BKP322"/>
      <c r="BKQ322"/>
      <c r="BKR322"/>
      <c r="BKS322"/>
      <c r="BKT322"/>
      <c r="BKU322"/>
      <c r="BKV322"/>
      <c r="BKW322"/>
      <c r="BKX322"/>
      <c r="BKY322"/>
      <c r="BKZ322"/>
      <c r="BLA322"/>
      <c r="BLB322"/>
      <c r="BLC322"/>
      <c r="BLD322"/>
      <c r="BLE322"/>
      <c r="BLF322"/>
      <c r="BLG322"/>
      <c r="BLH322"/>
      <c r="BLI322"/>
      <c r="BLJ322"/>
      <c r="BLK322"/>
      <c r="BLL322"/>
      <c r="BLM322"/>
      <c r="BLN322"/>
      <c r="BLO322"/>
      <c r="BLP322"/>
      <c r="BLQ322"/>
      <c r="BLR322"/>
      <c r="BLS322"/>
      <c r="BLT322"/>
      <c r="BLU322"/>
      <c r="BLV322"/>
      <c r="BLW322"/>
      <c r="BLX322"/>
      <c r="BLY322"/>
      <c r="BLZ322"/>
      <c r="BMA322"/>
      <c r="BMB322"/>
      <c r="BMC322"/>
      <c r="BMD322"/>
      <c r="BME322"/>
      <c r="BMF322"/>
      <c r="BMG322"/>
      <c r="BMH322"/>
      <c r="BMI322"/>
      <c r="BMJ322"/>
      <c r="BMK322"/>
      <c r="BML322"/>
      <c r="BMM322"/>
      <c r="BMN322"/>
      <c r="BMO322"/>
      <c r="BMP322"/>
      <c r="BMQ322"/>
      <c r="BMR322"/>
      <c r="BMS322"/>
      <c r="BMT322"/>
      <c r="BMU322"/>
      <c r="BMV322"/>
      <c r="BMW322"/>
      <c r="BMX322"/>
      <c r="BMY322"/>
      <c r="BMZ322"/>
      <c r="BNA322"/>
      <c r="BNB322"/>
      <c r="BNC322"/>
      <c r="BND322"/>
      <c r="BNE322"/>
      <c r="BNF322"/>
      <c r="BNG322"/>
      <c r="BNH322"/>
      <c r="BNI322"/>
      <c r="BNJ322"/>
      <c r="BNK322"/>
      <c r="BNL322"/>
      <c r="BNM322"/>
      <c r="BNN322"/>
      <c r="BNO322"/>
      <c r="BNP322"/>
      <c r="BNQ322"/>
      <c r="BNR322"/>
      <c r="BNS322"/>
      <c r="BNT322"/>
      <c r="BNU322"/>
      <c r="BNV322"/>
      <c r="BNW322"/>
      <c r="BNX322"/>
      <c r="BNY322"/>
      <c r="BNZ322"/>
      <c r="BOA322"/>
      <c r="BOB322"/>
      <c r="BOC322"/>
      <c r="BOD322"/>
      <c r="BOE322"/>
      <c r="BOF322"/>
      <c r="BOG322"/>
      <c r="BOH322"/>
      <c r="BOI322"/>
      <c r="BOJ322"/>
      <c r="BOK322"/>
      <c r="BOL322"/>
      <c r="BOM322"/>
      <c r="BON322"/>
      <c r="BOO322"/>
      <c r="BOP322"/>
      <c r="BOQ322"/>
      <c r="BOR322"/>
      <c r="BOS322"/>
      <c r="BOT322"/>
      <c r="BOU322"/>
      <c r="BOV322"/>
      <c r="BOW322"/>
      <c r="BOX322"/>
      <c r="BOY322"/>
      <c r="BOZ322"/>
      <c r="BPA322"/>
      <c r="BPB322"/>
      <c r="BPC322"/>
      <c r="BPD322"/>
      <c r="BPE322"/>
      <c r="BPF322"/>
      <c r="BPG322"/>
      <c r="BPH322"/>
      <c r="BPI322"/>
      <c r="BPJ322"/>
      <c r="BPK322"/>
      <c r="BPL322"/>
      <c r="BPM322"/>
      <c r="BPN322"/>
      <c r="BPO322"/>
      <c r="BPP322"/>
      <c r="BPQ322"/>
      <c r="BPR322"/>
      <c r="BPS322"/>
      <c r="BPT322"/>
      <c r="BPU322"/>
      <c r="BPV322"/>
      <c r="BPW322"/>
      <c r="BPX322"/>
      <c r="BPY322"/>
      <c r="BPZ322"/>
      <c r="BQA322"/>
      <c r="BQB322"/>
      <c r="BQC322"/>
      <c r="BQD322"/>
      <c r="BQE322"/>
      <c r="BQF322"/>
      <c r="BQG322"/>
      <c r="BQH322"/>
      <c r="BQI322"/>
      <c r="BQJ322"/>
      <c r="BQK322"/>
      <c r="BQL322"/>
      <c r="BQM322"/>
      <c r="BQN322"/>
      <c r="BQO322"/>
      <c r="BQP322"/>
      <c r="BQQ322"/>
      <c r="BQR322"/>
      <c r="BQS322"/>
      <c r="BQT322"/>
      <c r="BQU322"/>
      <c r="BQV322"/>
      <c r="BQW322"/>
      <c r="BQX322"/>
      <c r="BQY322"/>
      <c r="BQZ322"/>
      <c r="BRA322"/>
      <c r="BRB322"/>
      <c r="BRC322"/>
      <c r="BRD322"/>
      <c r="BRE322"/>
      <c r="BRF322"/>
      <c r="BRG322"/>
      <c r="BRH322"/>
      <c r="BRI322"/>
      <c r="BRJ322"/>
      <c r="BRK322"/>
      <c r="BRL322"/>
      <c r="BRM322"/>
      <c r="BRN322"/>
      <c r="BRO322"/>
      <c r="BRP322"/>
      <c r="BRQ322"/>
      <c r="BRR322"/>
      <c r="BRS322"/>
      <c r="BRT322"/>
      <c r="BRU322"/>
      <c r="BRV322"/>
      <c r="BRW322"/>
      <c r="BRX322"/>
      <c r="BRY322"/>
      <c r="BRZ322"/>
      <c r="BSA322"/>
      <c r="BSB322"/>
      <c r="BSC322"/>
      <c r="BSD322"/>
      <c r="BSE322"/>
      <c r="BSF322"/>
      <c r="BSG322"/>
      <c r="BSH322"/>
      <c r="BSI322"/>
      <c r="BSJ322"/>
      <c r="BSK322"/>
      <c r="BSL322"/>
      <c r="BSM322"/>
      <c r="BSN322"/>
      <c r="BSO322"/>
      <c r="BSP322"/>
      <c r="BSQ322"/>
      <c r="BSR322"/>
      <c r="BSS322"/>
      <c r="BST322"/>
      <c r="BSU322"/>
      <c r="BSV322"/>
      <c r="BSW322"/>
      <c r="BSX322"/>
      <c r="BSY322"/>
      <c r="BSZ322"/>
      <c r="BTA322"/>
      <c r="BTB322"/>
      <c r="BTC322"/>
      <c r="BTD322"/>
      <c r="BTE322"/>
      <c r="BTF322"/>
      <c r="BTG322"/>
      <c r="BTH322"/>
      <c r="BTI322"/>
      <c r="BTJ322"/>
      <c r="BTK322"/>
      <c r="BTL322"/>
      <c r="BTM322"/>
      <c r="BTN322"/>
      <c r="BTO322"/>
      <c r="BTP322"/>
      <c r="BTQ322"/>
      <c r="BTR322"/>
      <c r="BTS322"/>
      <c r="BTT322"/>
      <c r="BTU322"/>
      <c r="BTV322"/>
      <c r="BTW322"/>
      <c r="BTX322"/>
      <c r="BTY322"/>
      <c r="BTZ322"/>
      <c r="BUA322"/>
      <c r="BUB322"/>
      <c r="BUC322"/>
      <c r="BUD322"/>
      <c r="BUE322"/>
      <c r="BUF322"/>
      <c r="BUG322"/>
      <c r="BUH322"/>
      <c r="BUI322"/>
      <c r="BUJ322"/>
      <c r="BUK322"/>
      <c r="BUL322"/>
      <c r="BUM322"/>
      <c r="BUN322"/>
      <c r="BUO322"/>
      <c r="BUP322"/>
      <c r="BUQ322"/>
      <c r="BUR322"/>
      <c r="BUS322"/>
      <c r="BUT322"/>
      <c r="BUU322"/>
      <c r="BUV322"/>
      <c r="BUW322"/>
      <c r="BUX322"/>
      <c r="BUY322"/>
      <c r="BUZ322"/>
      <c r="BVA322"/>
      <c r="BVB322"/>
      <c r="BVC322"/>
      <c r="BVD322"/>
      <c r="BVE322"/>
      <c r="BVF322"/>
      <c r="BVG322"/>
      <c r="BVH322"/>
      <c r="BVI322"/>
      <c r="BVJ322"/>
      <c r="BVK322"/>
      <c r="BVL322"/>
      <c r="BVM322"/>
      <c r="BVN322"/>
      <c r="BVO322"/>
      <c r="BVP322"/>
      <c r="BVQ322"/>
      <c r="BVR322"/>
      <c r="BVS322"/>
      <c r="BVT322"/>
      <c r="BVU322"/>
      <c r="BVV322"/>
      <c r="BVW322"/>
      <c r="BVX322"/>
      <c r="BVY322"/>
      <c r="BVZ322"/>
      <c r="BWA322"/>
      <c r="BWB322"/>
      <c r="BWC322"/>
      <c r="BWD322"/>
      <c r="BWE322"/>
      <c r="BWF322"/>
      <c r="BWG322"/>
      <c r="BWH322"/>
      <c r="BWI322"/>
      <c r="BWJ322"/>
      <c r="BWK322"/>
      <c r="BWL322"/>
      <c r="BWM322"/>
      <c r="BWN322"/>
      <c r="BWO322"/>
      <c r="BWP322"/>
      <c r="BWQ322"/>
      <c r="BWR322"/>
      <c r="BWS322"/>
      <c r="BWT322"/>
      <c r="BWU322"/>
      <c r="BWV322"/>
      <c r="BWW322"/>
      <c r="BWX322"/>
      <c r="BWY322"/>
      <c r="BWZ322"/>
      <c r="BXA322"/>
      <c r="BXB322"/>
      <c r="BXC322"/>
      <c r="BXD322"/>
      <c r="BXE322"/>
      <c r="BXF322"/>
      <c r="BXG322"/>
      <c r="BXH322"/>
      <c r="BXI322"/>
      <c r="BXJ322"/>
      <c r="BXK322"/>
      <c r="BXL322"/>
      <c r="BXM322"/>
      <c r="BXN322"/>
      <c r="BXO322"/>
      <c r="BXP322"/>
      <c r="BXQ322"/>
      <c r="BXR322"/>
      <c r="BXS322"/>
      <c r="BXT322"/>
      <c r="BXU322"/>
      <c r="BXV322"/>
      <c r="BXW322"/>
      <c r="BXX322"/>
      <c r="BXY322"/>
      <c r="BXZ322"/>
      <c r="BYA322"/>
      <c r="BYB322"/>
      <c r="BYC322"/>
      <c r="BYD322"/>
      <c r="BYE322"/>
      <c r="BYF322"/>
      <c r="BYG322"/>
      <c r="BYH322"/>
      <c r="BYI322"/>
      <c r="BYJ322"/>
      <c r="BYK322"/>
      <c r="BYL322"/>
      <c r="BYM322"/>
      <c r="BYN322"/>
      <c r="BYO322"/>
      <c r="BYP322"/>
      <c r="BYQ322"/>
      <c r="BYR322"/>
      <c r="BYS322"/>
      <c r="BYT322"/>
      <c r="BYU322"/>
      <c r="BYV322"/>
      <c r="BYW322"/>
      <c r="BYX322"/>
      <c r="BYY322"/>
      <c r="BYZ322"/>
      <c r="BZA322"/>
      <c r="BZB322"/>
      <c r="BZC322"/>
      <c r="BZD322"/>
      <c r="BZE322"/>
      <c r="BZF322"/>
      <c r="BZG322"/>
      <c r="BZH322"/>
      <c r="BZI322"/>
      <c r="BZJ322"/>
      <c r="BZK322"/>
      <c r="BZL322"/>
      <c r="BZM322"/>
      <c r="BZN322"/>
      <c r="BZO322"/>
      <c r="BZP322"/>
      <c r="BZQ322"/>
      <c r="BZR322"/>
      <c r="BZS322"/>
      <c r="BZT322"/>
      <c r="BZU322"/>
      <c r="BZV322"/>
      <c r="BZW322"/>
      <c r="BZX322"/>
      <c r="BZY322"/>
      <c r="BZZ322"/>
      <c r="CAA322"/>
      <c r="CAB322"/>
      <c r="CAC322"/>
      <c r="CAD322"/>
      <c r="CAE322"/>
      <c r="CAF322"/>
      <c r="CAG322"/>
      <c r="CAH322"/>
      <c r="CAI322"/>
      <c r="CAJ322"/>
      <c r="CAK322"/>
      <c r="CAL322"/>
      <c r="CAM322"/>
      <c r="CAN322"/>
      <c r="CAO322"/>
      <c r="CAP322"/>
      <c r="CAQ322"/>
      <c r="CAR322"/>
      <c r="CAS322"/>
      <c r="CAT322"/>
      <c r="CAU322"/>
      <c r="CAV322"/>
      <c r="CAW322"/>
      <c r="CAX322"/>
      <c r="CAY322"/>
      <c r="CAZ322"/>
      <c r="CBA322"/>
      <c r="CBB322"/>
      <c r="CBC322"/>
      <c r="CBD322"/>
      <c r="CBE322"/>
      <c r="CBF322"/>
      <c r="CBG322"/>
      <c r="CBH322"/>
      <c r="CBI322"/>
      <c r="CBJ322"/>
      <c r="CBK322"/>
      <c r="CBL322"/>
      <c r="CBM322"/>
      <c r="CBN322"/>
      <c r="CBO322"/>
      <c r="CBP322"/>
      <c r="CBQ322"/>
      <c r="CBR322"/>
      <c r="CBS322"/>
      <c r="CBT322"/>
      <c r="CBU322"/>
      <c r="CBV322"/>
      <c r="CBW322"/>
      <c r="CBX322"/>
      <c r="CBY322"/>
      <c r="CBZ322"/>
      <c r="CCA322"/>
      <c r="CCB322"/>
      <c r="CCC322"/>
      <c r="CCD322"/>
      <c r="CCE322"/>
      <c r="CCF322"/>
      <c r="CCG322"/>
      <c r="CCH322"/>
      <c r="CCI322"/>
      <c r="CCJ322"/>
      <c r="CCK322"/>
      <c r="CCL322"/>
      <c r="CCM322"/>
      <c r="CCN322"/>
      <c r="CCO322"/>
      <c r="CCP322"/>
      <c r="CCQ322"/>
      <c r="CCR322"/>
      <c r="CCS322"/>
      <c r="CCT322"/>
      <c r="CCU322"/>
      <c r="CCV322"/>
      <c r="CCW322"/>
      <c r="CCX322"/>
      <c r="CCY322"/>
      <c r="CCZ322"/>
      <c r="CDA322"/>
      <c r="CDB322"/>
      <c r="CDC322"/>
      <c r="CDD322"/>
      <c r="CDE322"/>
      <c r="CDF322"/>
      <c r="CDG322"/>
      <c r="CDH322"/>
      <c r="CDI322"/>
      <c r="CDJ322"/>
      <c r="CDK322"/>
      <c r="CDL322"/>
      <c r="CDM322"/>
      <c r="CDN322"/>
      <c r="CDO322"/>
      <c r="CDP322"/>
      <c r="CDQ322"/>
      <c r="CDR322"/>
      <c r="CDS322"/>
      <c r="CDT322"/>
      <c r="CDU322"/>
      <c r="CDV322"/>
      <c r="CDW322"/>
      <c r="CDX322"/>
      <c r="CDY322"/>
      <c r="CDZ322"/>
      <c r="CEA322"/>
      <c r="CEB322"/>
      <c r="CEC322"/>
      <c r="CED322"/>
      <c r="CEE322"/>
      <c r="CEF322"/>
      <c r="CEG322"/>
      <c r="CEH322"/>
      <c r="CEI322"/>
      <c r="CEJ322"/>
      <c r="CEK322"/>
      <c r="CEL322"/>
      <c r="CEM322"/>
      <c r="CEN322"/>
      <c r="CEO322"/>
      <c r="CEP322"/>
      <c r="CEQ322"/>
      <c r="CER322"/>
      <c r="CES322"/>
      <c r="CET322"/>
      <c r="CEU322"/>
      <c r="CEV322"/>
      <c r="CEW322"/>
      <c r="CEX322"/>
      <c r="CEY322"/>
      <c r="CEZ322"/>
      <c r="CFA322"/>
      <c r="CFB322"/>
      <c r="CFC322"/>
      <c r="CFD322"/>
      <c r="CFE322"/>
      <c r="CFF322"/>
      <c r="CFG322"/>
      <c r="CFH322"/>
      <c r="CFI322"/>
      <c r="CFJ322"/>
      <c r="CFK322"/>
      <c r="CFL322"/>
      <c r="CFM322"/>
      <c r="CFN322"/>
      <c r="CFO322"/>
      <c r="CFP322"/>
      <c r="CFQ322"/>
      <c r="CFR322"/>
      <c r="CFS322"/>
      <c r="CFT322"/>
      <c r="CFU322"/>
      <c r="CFV322"/>
      <c r="CFW322"/>
      <c r="CFX322"/>
      <c r="CFY322"/>
      <c r="CFZ322"/>
      <c r="CGA322"/>
      <c r="CGB322"/>
      <c r="CGC322"/>
      <c r="CGD322"/>
      <c r="CGE322"/>
      <c r="CGF322"/>
      <c r="CGG322"/>
      <c r="CGH322"/>
      <c r="CGI322"/>
      <c r="CGJ322"/>
      <c r="CGK322"/>
      <c r="CGL322"/>
      <c r="CGM322"/>
      <c r="CGN322"/>
      <c r="CGO322"/>
      <c r="CGP322"/>
      <c r="CGQ322"/>
      <c r="CGR322"/>
      <c r="CGS322"/>
      <c r="CGT322"/>
      <c r="CGU322"/>
      <c r="CGV322"/>
      <c r="CGW322"/>
      <c r="CGX322"/>
      <c r="CGY322"/>
      <c r="CGZ322"/>
      <c r="CHA322"/>
      <c r="CHB322"/>
      <c r="CHC322"/>
      <c r="CHD322"/>
      <c r="CHE322"/>
      <c r="CHF322"/>
      <c r="CHG322"/>
      <c r="CHH322"/>
      <c r="CHI322"/>
      <c r="CHJ322"/>
      <c r="CHK322"/>
      <c r="CHL322"/>
      <c r="CHM322"/>
      <c r="CHN322"/>
      <c r="CHO322"/>
      <c r="CHP322"/>
      <c r="CHQ322"/>
      <c r="CHR322"/>
      <c r="CHS322"/>
      <c r="CHT322"/>
      <c r="CHU322"/>
      <c r="CHV322"/>
      <c r="CHW322"/>
      <c r="CHX322"/>
      <c r="CHY322"/>
      <c r="CHZ322"/>
      <c r="CIA322"/>
      <c r="CIB322"/>
      <c r="CIC322"/>
      <c r="CID322"/>
      <c r="CIE322"/>
      <c r="CIF322"/>
      <c r="CIG322"/>
      <c r="CIH322"/>
      <c r="CII322"/>
      <c r="CIJ322"/>
      <c r="CIK322"/>
      <c r="CIL322"/>
      <c r="CIM322"/>
      <c r="CIN322"/>
      <c r="CIO322"/>
      <c r="CIP322"/>
      <c r="CIQ322"/>
      <c r="CIR322"/>
      <c r="CIS322"/>
      <c r="CIT322"/>
      <c r="CIU322"/>
      <c r="CIV322"/>
      <c r="CIW322"/>
      <c r="CIX322"/>
      <c r="CIY322"/>
      <c r="CIZ322"/>
      <c r="CJA322"/>
      <c r="CJB322"/>
      <c r="CJC322"/>
      <c r="CJD322"/>
      <c r="CJE322"/>
      <c r="CJF322"/>
      <c r="CJG322"/>
      <c r="CJH322"/>
      <c r="CJI322"/>
      <c r="CJJ322"/>
      <c r="CJK322"/>
      <c r="CJL322"/>
      <c r="CJM322"/>
      <c r="CJN322"/>
      <c r="CJO322"/>
      <c r="CJP322"/>
      <c r="CJQ322"/>
      <c r="CJR322"/>
      <c r="CJS322"/>
      <c r="CJT322"/>
      <c r="CJU322"/>
      <c r="CJV322"/>
      <c r="CJW322"/>
      <c r="CJX322"/>
      <c r="CJY322"/>
      <c r="CJZ322"/>
      <c r="CKA322"/>
      <c r="CKB322"/>
      <c r="CKC322"/>
      <c r="CKD322"/>
      <c r="CKE322"/>
      <c r="CKF322"/>
      <c r="CKG322"/>
      <c r="CKH322"/>
      <c r="CKI322"/>
      <c r="CKJ322"/>
      <c r="CKK322"/>
      <c r="CKL322"/>
      <c r="CKM322"/>
      <c r="CKN322"/>
      <c r="CKO322"/>
      <c r="CKP322"/>
      <c r="CKQ322"/>
      <c r="CKR322"/>
      <c r="CKS322"/>
      <c r="CKT322"/>
      <c r="CKU322"/>
      <c r="CKV322"/>
      <c r="CKW322"/>
      <c r="CKX322"/>
      <c r="CKY322"/>
      <c r="CKZ322"/>
      <c r="CLA322"/>
      <c r="CLB322"/>
      <c r="CLC322"/>
      <c r="CLD322"/>
      <c r="CLE322"/>
      <c r="CLF322"/>
      <c r="CLG322"/>
      <c r="CLH322"/>
      <c r="CLI322"/>
      <c r="CLJ322"/>
      <c r="CLK322"/>
      <c r="CLL322"/>
      <c r="CLM322"/>
      <c r="CLN322"/>
      <c r="CLO322"/>
      <c r="CLP322"/>
      <c r="CLQ322"/>
      <c r="CLR322"/>
      <c r="CLS322"/>
      <c r="CLT322"/>
      <c r="CLU322"/>
      <c r="CLV322"/>
      <c r="CLW322"/>
      <c r="CLX322"/>
      <c r="CLY322"/>
      <c r="CLZ322"/>
      <c r="CMA322"/>
      <c r="CMB322"/>
      <c r="CMC322"/>
      <c r="CMD322"/>
      <c r="CME322"/>
      <c r="CMF322"/>
      <c r="CMG322"/>
      <c r="CMH322"/>
      <c r="CMI322"/>
      <c r="CMJ322"/>
      <c r="CMK322"/>
      <c r="CML322"/>
      <c r="CMM322"/>
      <c r="CMN322"/>
      <c r="CMO322"/>
      <c r="CMP322"/>
      <c r="CMQ322"/>
      <c r="CMR322"/>
      <c r="CMS322"/>
      <c r="CMT322"/>
      <c r="CMU322"/>
      <c r="CMV322"/>
      <c r="CMW322"/>
      <c r="CMX322"/>
      <c r="CMY322"/>
      <c r="CMZ322"/>
      <c r="CNA322"/>
      <c r="CNB322"/>
      <c r="CNC322"/>
      <c r="CND322"/>
      <c r="CNE322"/>
      <c r="CNF322"/>
      <c r="CNG322"/>
      <c r="CNH322"/>
      <c r="CNI322"/>
      <c r="CNJ322"/>
      <c r="CNK322"/>
      <c r="CNL322"/>
      <c r="CNM322"/>
      <c r="CNN322"/>
      <c r="CNO322"/>
      <c r="CNP322"/>
      <c r="CNQ322"/>
      <c r="CNR322"/>
      <c r="CNS322"/>
      <c r="CNT322"/>
      <c r="CNU322"/>
      <c r="CNV322"/>
      <c r="CNW322"/>
      <c r="CNX322"/>
      <c r="CNY322"/>
      <c r="CNZ322"/>
      <c r="COA322"/>
      <c r="COB322"/>
      <c r="COC322"/>
      <c r="COD322"/>
      <c r="COE322"/>
      <c r="COF322"/>
      <c r="COG322"/>
      <c r="COH322"/>
      <c r="COI322"/>
      <c r="COJ322"/>
      <c r="COK322"/>
      <c r="COL322"/>
      <c r="COM322"/>
      <c r="CON322"/>
      <c r="COO322"/>
      <c r="COP322"/>
      <c r="COQ322"/>
      <c r="COR322"/>
      <c r="COS322"/>
      <c r="COT322"/>
      <c r="COU322"/>
      <c r="COV322"/>
      <c r="COW322"/>
      <c r="COX322"/>
      <c r="COY322"/>
      <c r="COZ322"/>
      <c r="CPA322"/>
      <c r="CPB322"/>
      <c r="CPC322"/>
      <c r="CPD322"/>
      <c r="CPE322"/>
      <c r="CPF322"/>
      <c r="CPG322"/>
      <c r="CPH322"/>
      <c r="CPI322"/>
      <c r="CPJ322"/>
      <c r="CPK322"/>
      <c r="CPL322"/>
      <c r="CPM322"/>
      <c r="CPN322"/>
      <c r="CPO322"/>
      <c r="CPP322"/>
      <c r="CPQ322"/>
      <c r="CPR322"/>
      <c r="CPS322"/>
      <c r="CPT322"/>
      <c r="CPU322"/>
      <c r="CPV322"/>
      <c r="CPW322"/>
      <c r="CPX322"/>
      <c r="CPY322"/>
      <c r="CPZ322"/>
      <c r="CQA322"/>
      <c r="CQB322"/>
      <c r="CQC322"/>
      <c r="CQD322"/>
      <c r="CQE322"/>
      <c r="CQF322"/>
      <c r="CQG322"/>
      <c r="CQH322"/>
      <c r="CQI322"/>
      <c r="CQJ322"/>
      <c r="CQK322"/>
      <c r="CQL322"/>
      <c r="CQM322"/>
      <c r="CQN322"/>
      <c r="CQO322"/>
      <c r="CQP322"/>
      <c r="CQQ322"/>
      <c r="CQR322"/>
      <c r="CQS322"/>
      <c r="CQT322"/>
      <c r="CQU322"/>
      <c r="CQV322"/>
      <c r="CQW322"/>
      <c r="CQX322"/>
      <c r="CQY322"/>
      <c r="CQZ322"/>
      <c r="CRA322"/>
      <c r="CRB322"/>
      <c r="CRC322"/>
      <c r="CRD322"/>
      <c r="CRE322"/>
      <c r="CRF322"/>
      <c r="CRG322"/>
      <c r="CRH322"/>
      <c r="CRI322"/>
      <c r="CRJ322"/>
      <c r="CRK322"/>
      <c r="CRL322"/>
      <c r="CRM322"/>
      <c r="CRN322"/>
      <c r="CRO322"/>
      <c r="CRP322"/>
      <c r="CRQ322"/>
      <c r="CRR322"/>
      <c r="CRS322"/>
      <c r="CRT322"/>
      <c r="CRU322"/>
      <c r="CRV322"/>
      <c r="CRW322"/>
      <c r="CRX322"/>
      <c r="CRY322"/>
      <c r="CRZ322"/>
      <c r="CSA322"/>
      <c r="CSB322"/>
      <c r="CSC322"/>
      <c r="CSD322"/>
      <c r="CSE322"/>
      <c r="CSF322"/>
      <c r="CSG322"/>
      <c r="CSH322"/>
      <c r="CSI322"/>
      <c r="CSJ322"/>
      <c r="CSK322"/>
      <c r="CSL322"/>
      <c r="CSM322"/>
      <c r="CSN322"/>
      <c r="CSO322"/>
      <c r="CSP322"/>
      <c r="CSQ322"/>
      <c r="CSR322"/>
      <c r="CSS322"/>
      <c r="CST322"/>
      <c r="CSU322"/>
      <c r="CSV322"/>
      <c r="CSW322"/>
      <c r="CSX322"/>
      <c r="CSY322"/>
      <c r="CSZ322"/>
      <c r="CTA322"/>
      <c r="CTB322"/>
      <c r="CTC322"/>
      <c r="CTD322"/>
      <c r="CTE322"/>
      <c r="CTF322"/>
      <c r="CTG322"/>
      <c r="CTH322"/>
      <c r="CTI322"/>
      <c r="CTJ322"/>
      <c r="CTK322"/>
      <c r="CTL322"/>
      <c r="CTM322"/>
      <c r="CTN322"/>
      <c r="CTO322"/>
      <c r="CTP322"/>
      <c r="CTQ322"/>
      <c r="CTR322"/>
      <c r="CTS322"/>
      <c r="CTT322"/>
      <c r="CTU322"/>
      <c r="CTV322"/>
      <c r="CTW322"/>
      <c r="CTX322"/>
      <c r="CTY322"/>
      <c r="CTZ322"/>
      <c r="CUA322"/>
      <c r="CUB322"/>
      <c r="CUC322"/>
      <c r="CUD322"/>
      <c r="CUE322"/>
      <c r="CUF322"/>
      <c r="CUG322"/>
      <c r="CUH322"/>
      <c r="CUI322"/>
      <c r="CUJ322"/>
      <c r="CUK322"/>
      <c r="CUL322"/>
      <c r="CUM322"/>
      <c r="CUN322"/>
      <c r="CUO322"/>
      <c r="CUP322"/>
      <c r="CUQ322"/>
      <c r="CUR322"/>
      <c r="CUS322"/>
      <c r="CUT322"/>
      <c r="CUU322"/>
      <c r="CUV322"/>
      <c r="CUW322"/>
      <c r="CUX322"/>
      <c r="CUY322"/>
      <c r="CUZ322"/>
      <c r="CVA322"/>
      <c r="CVB322"/>
      <c r="CVC322"/>
      <c r="CVD322"/>
      <c r="CVE322"/>
      <c r="CVF322"/>
      <c r="CVG322"/>
      <c r="CVH322"/>
      <c r="CVI322"/>
      <c r="CVJ322"/>
      <c r="CVK322"/>
      <c r="CVL322"/>
      <c r="CVM322"/>
      <c r="CVN322"/>
      <c r="CVO322"/>
      <c r="CVP322"/>
      <c r="CVQ322"/>
      <c r="CVR322"/>
      <c r="CVS322"/>
      <c r="CVT322"/>
      <c r="CVU322"/>
      <c r="CVV322"/>
      <c r="CVW322"/>
      <c r="CVX322"/>
      <c r="CVY322"/>
      <c r="CVZ322"/>
      <c r="CWA322"/>
      <c r="CWB322"/>
      <c r="CWC322"/>
      <c r="CWD322"/>
      <c r="CWE322"/>
      <c r="CWF322"/>
      <c r="CWG322"/>
      <c r="CWH322"/>
      <c r="CWI322"/>
      <c r="CWJ322"/>
      <c r="CWK322"/>
      <c r="CWL322"/>
      <c r="CWM322"/>
      <c r="CWN322"/>
      <c r="CWO322"/>
      <c r="CWP322"/>
      <c r="CWQ322"/>
      <c r="CWR322"/>
      <c r="CWS322"/>
      <c r="CWT322"/>
      <c r="CWU322"/>
      <c r="CWV322"/>
      <c r="CWW322"/>
      <c r="CWX322"/>
      <c r="CWY322"/>
      <c r="CWZ322"/>
      <c r="CXA322"/>
      <c r="CXB322"/>
      <c r="CXC322"/>
      <c r="CXD322"/>
      <c r="CXE322"/>
      <c r="CXF322"/>
      <c r="CXG322"/>
      <c r="CXH322"/>
      <c r="CXI322"/>
      <c r="CXJ322"/>
      <c r="CXK322"/>
      <c r="CXL322"/>
      <c r="CXM322"/>
      <c r="CXN322"/>
      <c r="CXO322"/>
      <c r="CXP322"/>
      <c r="CXQ322"/>
      <c r="CXR322"/>
      <c r="CXS322"/>
      <c r="CXT322"/>
      <c r="CXU322"/>
      <c r="CXV322"/>
      <c r="CXW322"/>
      <c r="CXX322"/>
      <c r="CXY322"/>
      <c r="CXZ322"/>
      <c r="CYA322"/>
      <c r="CYB322"/>
      <c r="CYC322"/>
      <c r="CYD322"/>
      <c r="CYE322"/>
      <c r="CYF322"/>
      <c r="CYG322"/>
      <c r="CYH322"/>
      <c r="CYI322"/>
      <c r="CYJ322"/>
      <c r="CYK322"/>
      <c r="CYL322"/>
      <c r="CYM322"/>
      <c r="CYN322"/>
      <c r="CYO322"/>
      <c r="CYP322"/>
      <c r="CYQ322"/>
      <c r="CYR322"/>
      <c r="CYS322"/>
      <c r="CYT322"/>
      <c r="CYU322"/>
      <c r="CYV322"/>
      <c r="CYW322"/>
      <c r="CYX322"/>
      <c r="CYY322"/>
      <c r="CYZ322"/>
      <c r="CZA322"/>
      <c r="CZB322"/>
      <c r="CZC322"/>
      <c r="CZD322"/>
      <c r="CZE322"/>
      <c r="CZF322"/>
      <c r="CZG322"/>
      <c r="CZH322"/>
      <c r="CZI322"/>
      <c r="CZJ322"/>
      <c r="CZK322"/>
      <c r="CZL322"/>
      <c r="CZM322"/>
      <c r="CZN322"/>
      <c r="CZO322"/>
      <c r="CZP322"/>
      <c r="CZQ322"/>
      <c r="CZR322"/>
      <c r="CZS322"/>
      <c r="CZT322"/>
      <c r="CZU322"/>
      <c r="CZV322"/>
      <c r="CZW322"/>
      <c r="CZX322"/>
      <c r="CZY322"/>
      <c r="CZZ322"/>
      <c r="DAA322"/>
      <c r="DAB322"/>
      <c r="DAC322"/>
      <c r="DAD322"/>
      <c r="DAE322"/>
      <c r="DAF322"/>
      <c r="DAG322"/>
      <c r="DAH322"/>
      <c r="DAI322"/>
      <c r="DAJ322"/>
      <c r="DAK322"/>
      <c r="DAL322"/>
      <c r="DAM322"/>
      <c r="DAN322"/>
      <c r="DAO322"/>
      <c r="DAP322"/>
      <c r="DAQ322"/>
      <c r="DAR322"/>
      <c r="DAS322"/>
      <c r="DAT322"/>
      <c r="DAU322"/>
      <c r="DAV322"/>
      <c r="DAW322"/>
      <c r="DAX322"/>
      <c r="DAY322"/>
      <c r="DAZ322"/>
      <c r="DBA322"/>
      <c r="DBB322"/>
      <c r="DBC322"/>
      <c r="DBD322"/>
      <c r="DBE322"/>
      <c r="DBF322"/>
      <c r="DBG322"/>
      <c r="DBH322"/>
      <c r="DBI322"/>
      <c r="DBJ322"/>
      <c r="DBK322"/>
      <c r="DBL322"/>
      <c r="DBM322"/>
      <c r="DBN322"/>
      <c r="DBO322"/>
      <c r="DBP322"/>
      <c r="DBQ322"/>
      <c r="DBR322"/>
      <c r="DBS322"/>
      <c r="DBT322"/>
      <c r="DBU322"/>
      <c r="DBV322"/>
      <c r="DBW322"/>
      <c r="DBX322"/>
      <c r="DBY322"/>
      <c r="DBZ322"/>
      <c r="DCA322"/>
      <c r="DCB322"/>
      <c r="DCC322"/>
      <c r="DCD322"/>
      <c r="DCE322"/>
      <c r="DCF322"/>
      <c r="DCG322"/>
      <c r="DCH322"/>
      <c r="DCI322"/>
      <c r="DCJ322"/>
      <c r="DCK322"/>
      <c r="DCL322"/>
      <c r="DCM322"/>
      <c r="DCN322"/>
      <c r="DCO322"/>
      <c r="DCP322"/>
      <c r="DCQ322"/>
      <c r="DCR322"/>
      <c r="DCS322"/>
      <c r="DCT322"/>
      <c r="DCU322"/>
      <c r="DCV322"/>
      <c r="DCW322"/>
      <c r="DCX322"/>
      <c r="DCY322"/>
      <c r="DCZ322"/>
      <c r="DDA322"/>
      <c r="DDB322"/>
      <c r="DDC322"/>
      <c r="DDD322"/>
      <c r="DDE322"/>
      <c r="DDF322"/>
      <c r="DDG322"/>
      <c r="DDH322"/>
      <c r="DDI322"/>
      <c r="DDJ322"/>
      <c r="DDK322"/>
      <c r="DDL322"/>
      <c r="DDM322"/>
      <c r="DDN322"/>
      <c r="DDO322"/>
      <c r="DDP322"/>
      <c r="DDQ322"/>
      <c r="DDR322"/>
      <c r="DDS322"/>
      <c r="DDT322"/>
      <c r="DDU322"/>
      <c r="DDV322"/>
      <c r="DDW322"/>
      <c r="DDX322"/>
      <c r="DDY322"/>
      <c r="DDZ322"/>
      <c r="DEA322"/>
      <c r="DEB322"/>
      <c r="DEC322"/>
      <c r="DED322"/>
      <c r="DEE322"/>
      <c r="DEF322"/>
      <c r="DEG322"/>
      <c r="DEH322"/>
      <c r="DEI322"/>
      <c r="DEJ322"/>
      <c r="DEK322"/>
      <c r="DEL322"/>
      <c r="DEM322"/>
      <c r="DEN322"/>
      <c r="DEO322"/>
      <c r="DEP322"/>
      <c r="DEQ322"/>
      <c r="DER322"/>
      <c r="DES322"/>
      <c r="DET322"/>
      <c r="DEU322"/>
      <c r="DEV322"/>
      <c r="DEW322"/>
      <c r="DEX322"/>
      <c r="DEY322"/>
      <c r="DEZ322"/>
      <c r="DFA322"/>
      <c r="DFB322"/>
      <c r="DFC322"/>
      <c r="DFD322"/>
      <c r="DFE322"/>
      <c r="DFF322"/>
      <c r="DFG322"/>
      <c r="DFH322"/>
      <c r="DFI322"/>
      <c r="DFJ322"/>
      <c r="DFK322"/>
      <c r="DFL322"/>
      <c r="DFM322"/>
      <c r="DFN322"/>
      <c r="DFO322"/>
      <c r="DFP322"/>
      <c r="DFQ322"/>
      <c r="DFR322"/>
      <c r="DFS322"/>
      <c r="DFT322"/>
      <c r="DFU322"/>
      <c r="DFV322"/>
      <c r="DFW322"/>
      <c r="DFX322"/>
      <c r="DFY322"/>
      <c r="DFZ322"/>
      <c r="DGA322"/>
      <c r="DGB322"/>
      <c r="DGC322"/>
      <c r="DGD322"/>
      <c r="DGE322"/>
      <c r="DGF322"/>
      <c r="DGG322"/>
      <c r="DGH322"/>
      <c r="DGI322"/>
      <c r="DGJ322"/>
      <c r="DGK322"/>
      <c r="DGL322"/>
      <c r="DGM322"/>
      <c r="DGN322"/>
      <c r="DGO322"/>
      <c r="DGP322"/>
      <c r="DGQ322"/>
      <c r="DGR322"/>
      <c r="DGS322"/>
      <c r="DGT322"/>
      <c r="DGU322"/>
      <c r="DGV322"/>
      <c r="DGW322"/>
      <c r="DGX322"/>
      <c r="DGY322"/>
      <c r="DGZ322"/>
      <c r="DHA322"/>
      <c r="DHB322"/>
      <c r="DHC322"/>
      <c r="DHD322"/>
      <c r="DHE322"/>
      <c r="DHF322"/>
      <c r="DHG322"/>
      <c r="DHH322"/>
      <c r="DHI322"/>
      <c r="DHJ322"/>
      <c r="DHK322"/>
      <c r="DHL322"/>
      <c r="DHM322"/>
      <c r="DHN322"/>
      <c r="DHO322"/>
      <c r="DHP322"/>
      <c r="DHQ322"/>
      <c r="DHR322"/>
      <c r="DHS322"/>
      <c r="DHT322"/>
      <c r="DHU322"/>
      <c r="DHV322"/>
      <c r="DHW322"/>
      <c r="DHX322"/>
      <c r="DHY322"/>
      <c r="DHZ322"/>
      <c r="DIA322"/>
      <c r="DIB322"/>
      <c r="DIC322"/>
      <c r="DID322"/>
      <c r="DIE322"/>
      <c r="DIF322"/>
      <c r="DIG322"/>
      <c r="DIH322"/>
      <c r="DII322"/>
      <c r="DIJ322"/>
      <c r="DIK322"/>
      <c r="DIL322"/>
      <c r="DIM322"/>
      <c r="DIN322"/>
      <c r="DIO322"/>
      <c r="DIP322"/>
      <c r="DIQ322"/>
      <c r="DIR322"/>
      <c r="DIS322"/>
      <c r="DIT322"/>
      <c r="DIU322"/>
      <c r="DIV322"/>
      <c r="DIW322"/>
      <c r="DIX322"/>
      <c r="DIY322"/>
      <c r="DIZ322"/>
      <c r="DJA322"/>
      <c r="DJB322"/>
      <c r="DJC322"/>
      <c r="DJD322"/>
      <c r="DJE322"/>
      <c r="DJF322"/>
      <c r="DJG322"/>
      <c r="DJH322"/>
      <c r="DJI322"/>
      <c r="DJJ322"/>
      <c r="DJK322"/>
      <c r="DJL322"/>
      <c r="DJM322"/>
      <c r="DJN322"/>
      <c r="DJO322"/>
      <c r="DJP322"/>
      <c r="DJQ322"/>
      <c r="DJR322"/>
      <c r="DJS322"/>
      <c r="DJT322"/>
      <c r="DJU322"/>
      <c r="DJV322"/>
      <c r="DJW322"/>
      <c r="DJX322"/>
      <c r="DJY322"/>
      <c r="DJZ322"/>
      <c r="DKA322"/>
      <c r="DKB322"/>
      <c r="DKC322"/>
      <c r="DKD322"/>
      <c r="DKE322"/>
      <c r="DKF322"/>
      <c r="DKG322"/>
      <c r="DKH322"/>
      <c r="DKI322"/>
      <c r="DKJ322"/>
      <c r="DKK322"/>
      <c r="DKL322"/>
      <c r="DKM322"/>
      <c r="DKN322"/>
      <c r="DKO322"/>
      <c r="DKP322"/>
      <c r="DKQ322"/>
      <c r="DKR322"/>
      <c r="DKS322"/>
      <c r="DKT322"/>
      <c r="DKU322"/>
      <c r="DKV322"/>
      <c r="DKW322"/>
      <c r="DKX322"/>
      <c r="DKY322"/>
      <c r="DKZ322"/>
      <c r="DLA322"/>
      <c r="DLB322"/>
      <c r="DLC322"/>
      <c r="DLD322"/>
      <c r="DLE322"/>
      <c r="DLF322"/>
      <c r="DLG322"/>
      <c r="DLH322"/>
      <c r="DLI322"/>
      <c r="DLJ322"/>
      <c r="DLK322"/>
      <c r="DLL322"/>
      <c r="DLM322"/>
      <c r="DLN322"/>
      <c r="DLO322"/>
      <c r="DLP322"/>
      <c r="DLQ322"/>
      <c r="DLR322"/>
      <c r="DLS322"/>
      <c r="DLT322"/>
      <c r="DLU322"/>
      <c r="DLV322"/>
      <c r="DLW322"/>
      <c r="DLX322"/>
      <c r="DLY322"/>
      <c r="DLZ322"/>
      <c r="DMA322"/>
      <c r="DMB322"/>
      <c r="DMC322"/>
      <c r="DMD322"/>
      <c r="DME322"/>
      <c r="DMF322"/>
      <c r="DMG322"/>
      <c r="DMH322"/>
      <c r="DMI322"/>
      <c r="DMJ322"/>
      <c r="DMK322"/>
      <c r="DML322"/>
      <c r="DMM322"/>
      <c r="DMN322"/>
      <c r="DMO322"/>
      <c r="DMP322"/>
      <c r="DMQ322"/>
      <c r="DMR322"/>
      <c r="DMS322"/>
      <c r="DMT322"/>
      <c r="DMU322"/>
      <c r="DMV322"/>
      <c r="DMW322"/>
      <c r="DMX322"/>
      <c r="DMY322"/>
      <c r="DMZ322"/>
      <c r="DNA322"/>
      <c r="DNB322"/>
      <c r="DNC322"/>
      <c r="DND322"/>
      <c r="DNE322"/>
      <c r="DNF322"/>
      <c r="DNG322"/>
      <c r="DNH322"/>
      <c r="DNI322"/>
      <c r="DNJ322"/>
      <c r="DNK322"/>
      <c r="DNL322"/>
      <c r="DNM322"/>
      <c r="DNN322"/>
      <c r="DNO322"/>
      <c r="DNP322"/>
      <c r="DNQ322"/>
      <c r="DNR322"/>
      <c r="DNS322"/>
      <c r="DNT322"/>
      <c r="DNU322"/>
      <c r="DNV322"/>
      <c r="DNW322"/>
      <c r="DNX322"/>
      <c r="DNY322"/>
      <c r="DNZ322"/>
      <c r="DOA322"/>
      <c r="DOB322"/>
      <c r="DOC322"/>
      <c r="DOD322"/>
      <c r="DOE322"/>
      <c r="DOF322"/>
      <c r="DOG322"/>
      <c r="DOH322"/>
      <c r="DOI322"/>
      <c r="DOJ322"/>
      <c r="DOK322"/>
      <c r="DOL322"/>
      <c r="DOM322"/>
      <c r="DON322"/>
      <c r="DOO322"/>
      <c r="DOP322"/>
      <c r="DOQ322"/>
      <c r="DOR322"/>
      <c r="DOS322"/>
      <c r="DOT322"/>
      <c r="DOU322"/>
      <c r="DOV322"/>
      <c r="DOW322"/>
      <c r="DOX322"/>
      <c r="DOY322"/>
      <c r="DOZ322"/>
      <c r="DPA322"/>
      <c r="DPB322"/>
      <c r="DPC322"/>
      <c r="DPD322"/>
      <c r="DPE322"/>
      <c r="DPF322"/>
      <c r="DPG322"/>
      <c r="DPH322"/>
      <c r="DPI322"/>
      <c r="DPJ322"/>
      <c r="DPK322"/>
      <c r="DPL322"/>
      <c r="DPM322"/>
      <c r="DPN322"/>
      <c r="DPO322"/>
      <c r="DPP322"/>
      <c r="DPQ322"/>
      <c r="DPR322"/>
      <c r="DPS322"/>
      <c r="DPT322"/>
      <c r="DPU322"/>
      <c r="DPV322"/>
      <c r="DPW322"/>
      <c r="DPX322"/>
      <c r="DPY322"/>
      <c r="DPZ322"/>
      <c r="DQA322"/>
      <c r="DQB322"/>
      <c r="DQC322"/>
      <c r="DQD322"/>
      <c r="DQE322"/>
      <c r="DQF322"/>
      <c r="DQG322"/>
      <c r="DQH322"/>
      <c r="DQI322"/>
      <c r="DQJ322"/>
      <c r="DQK322"/>
      <c r="DQL322"/>
      <c r="DQM322"/>
      <c r="DQN322"/>
      <c r="DQO322"/>
      <c r="DQP322"/>
      <c r="DQQ322"/>
      <c r="DQR322"/>
      <c r="DQS322"/>
      <c r="DQT322"/>
      <c r="DQU322"/>
      <c r="DQV322"/>
      <c r="DQW322"/>
      <c r="DQX322"/>
      <c r="DQY322"/>
      <c r="DQZ322"/>
      <c r="DRA322"/>
      <c r="DRB322"/>
      <c r="DRC322"/>
      <c r="DRD322"/>
      <c r="DRE322"/>
      <c r="DRF322"/>
      <c r="DRG322"/>
      <c r="DRH322"/>
      <c r="DRI322"/>
      <c r="DRJ322"/>
      <c r="DRK322"/>
      <c r="DRL322"/>
      <c r="DRM322"/>
      <c r="DRN322"/>
      <c r="DRO322"/>
      <c r="DRP322"/>
      <c r="DRQ322"/>
      <c r="DRR322"/>
      <c r="DRS322"/>
      <c r="DRT322"/>
      <c r="DRU322"/>
      <c r="DRV322"/>
      <c r="DRW322"/>
      <c r="DRX322"/>
      <c r="DRY322"/>
      <c r="DRZ322"/>
      <c r="DSA322"/>
      <c r="DSB322"/>
      <c r="DSC322"/>
      <c r="DSD322"/>
      <c r="DSE322"/>
      <c r="DSF322"/>
      <c r="DSG322"/>
      <c r="DSH322"/>
      <c r="DSI322"/>
      <c r="DSJ322"/>
      <c r="DSK322"/>
      <c r="DSL322"/>
      <c r="DSM322"/>
      <c r="DSN322"/>
      <c r="DSO322"/>
      <c r="DSP322"/>
      <c r="DSQ322"/>
      <c r="DSR322"/>
      <c r="DSS322"/>
      <c r="DST322"/>
      <c r="DSU322"/>
      <c r="DSV322"/>
      <c r="DSW322"/>
      <c r="DSX322"/>
      <c r="DSY322"/>
      <c r="DSZ322"/>
      <c r="DTA322"/>
      <c r="DTB322"/>
      <c r="DTC322"/>
      <c r="DTD322"/>
      <c r="DTE322"/>
      <c r="DTF322"/>
      <c r="DTG322"/>
      <c r="DTH322"/>
      <c r="DTI322"/>
      <c r="DTJ322"/>
      <c r="DTK322"/>
      <c r="DTL322"/>
      <c r="DTM322"/>
      <c r="DTN322"/>
      <c r="DTO322"/>
      <c r="DTP322"/>
      <c r="DTQ322"/>
      <c r="DTR322"/>
      <c r="DTS322"/>
      <c r="DTT322"/>
      <c r="DTU322"/>
      <c r="DTV322"/>
      <c r="DTW322"/>
      <c r="DTX322"/>
      <c r="DTY322"/>
      <c r="DTZ322"/>
      <c r="DUA322"/>
      <c r="DUB322"/>
      <c r="DUC322"/>
      <c r="DUD322"/>
      <c r="DUE322"/>
      <c r="DUF322"/>
      <c r="DUG322"/>
      <c r="DUH322"/>
      <c r="DUI322"/>
      <c r="DUJ322"/>
      <c r="DUK322"/>
      <c r="DUL322"/>
      <c r="DUM322"/>
      <c r="DUN322"/>
      <c r="DUO322"/>
      <c r="DUP322"/>
      <c r="DUQ322"/>
      <c r="DUR322"/>
      <c r="DUS322"/>
      <c r="DUT322"/>
      <c r="DUU322"/>
      <c r="DUV322"/>
      <c r="DUW322"/>
      <c r="DUX322"/>
      <c r="DUY322"/>
      <c r="DUZ322"/>
      <c r="DVA322"/>
      <c r="DVB322"/>
      <c r="DVC322"/>
      <c r="DVD322"/>
      <c r="DVE322"/>
      <c r="DVF322"/>
      <c r="DVG322"/>
      <c r="DVH322"/>
      <c r="DVI322"/>
      <c r="DVJ322"/>
      <c r="DVK322"/>
      <c r="DVL322"/>
      <c r="DVM322"/>
      <c r="DVN322"/>
      <c r="DVO322"/>
      <c r="DVP322"/>
      <c r="DVQ322"/>
      <c r="DVR322"/>
      <c r="DVS322"/>
      <c r="DVT322"/>
      <c r="DVU322"/>
      <c r="DVV322"/>
      <c r="DVW322"/>
      <c r="DVX322"/>
      <c r="DVY322"/>
      <c r="DVZ322"/>
      <c r="DWA322"/>
      <c r="DWB322"/>
      <c r="DWC322"/>
      <c r="DWD322"/>
      <c r="DWE322"/>
      <c r="DWF322"/>
      <c r="DWG322"/>
      <c r="DWH322"/>
      <c r="DWI322"/>
      <c r="DWJ322"/>
      <c r="DWK322"/>
      <c r="DWL322"/>
      <c r="DWM322"/>
      <c r="DWN322"/>
      <c r="DWO322"/>
      <c r="DWP322"/>
      <c r="DWQ322"/>
      <c r="DWR322"/>
      <c r="DWS322"/>
      <c r="DWT322"/>
      <c r="DWU322"/>
      <c r="DWV322"/>
      <c r="DWW322"/>
      <c r="DWX322"/>
      <c r="DWY322"/>
      <c r="DWZ322"/>
      <c r="DXA322"/>
      <c r="DXB322"/>
      <c r="DXC322"/>
      <c r="DXD322"/>
      <c r="DXE322"/>
      <c r="DXF322"/>
      <c r="DXG322"/>
      <c r="DXH322"/>
      <c r="DXI322"/>
      <c r="DXJ322"/>
      <c r="DXK322"/>
      <c r="DXL322"/>
      <c r="DXM322"/>
      <c r="DXN322"/>
      <c r="DXO322"/>
      <c r="DXP322"/>
      <c r="DXQ322"/>
      <c r="DXR322"/>
      <c r="DXS322"/>
      <c r="DXT322"/>
      <c r="DXU322"/>
      <c r="DXV322"/>
      <c r="DXW322"/>
      <c r="DXX322"/>
      <c r="DXY322"/>
      <c r="DXZ322"/>
      <c r="DYA322"/>
      <c r="DYB322"/>
      <c r="DYC322"/>
      <c r="DYD322"/>
      <c r="DYE322"/>
      <c r="DYF322"/>
      <c r="DYG322"/>
      <c r="DYH322"/>
      <c r="DYI322"/>
      <c r="DYJ322"/>
      <c r="DYK322"/>
      <c r="DYL322"/>
      <c r="DYM322"/>
      <c r="DYN322"/>
      <c r="DYO322"/>
      <c r="DYP322"/>
      <c r="DYQ322"/>
      <c r="DYR322"/>
      <c r="DYS322"/>
      <c r="DYT322"/>
      <c r="DYU322"/>
      <c r="DYV322"/>
      <c r="DYW322"/>
      <c r="DYX322"/>
      <c r="DYY322"/>
      <c r="DYZ322"/>
      <c r="DZA322"/>
      <c r="DZB322"/>
      <c r="DZC322"/>
      <c r="DZD322"/>
      <c r="DZE322"/>
      <c r="DZF322"/>
      <c r="DZG322"/>
      <c r="DZH322"/>
      <c r="DZI322"/>
      <c r="DZJ322"/>
      <c r="DZK322"/>
      <c r="DZL322"/>
      <c r="DZM322"/>
      <c r="DZN322"/>
      <c r="DZO322"/>
      <c r="DZP322"/>
      <c r="DZQ322"/>
      <c r="DZR322"/>
      <c r="DZS322"/>
      <c r="DZT322"/>
      <c r="DZU322"/>
      <c r="DZV322"/>
      <c r="DZW322"/>
      <c r="DZX322"/>
      <c r="DZY322"/>
      <c r="DZZ322"/>
      <c r="EAA322"/>
      <c r="EAB322"/>
      <c r="EAC322"/>
      <c r="EAD322"/>
      <c r="EAE322"/>
      <c r="EAF322"/>
      <c r="EAG322"/>
      <c r="EAH322"/>
      <c r="EAI322"/>
      <c r="EAJ322"/>
      <c r="EAK322"/>
      <c r="EAL322"/>
      <c r="EAM322"/>
      <c r="EAN322"/>
      <c r="EAO322"/>
      <c r="EAP322"/>
      <c r="EAQ322"/>
      <c r="EAR322"/>
      <c r="EAS322"/>
      <c r="EAT322"/>
      <c r="EAU322"/>
      <c r="EAV322"/>
      <c r="EAW322"/>
      <c r="EAX322"/>
      <c r="EAY322"/>
      <c r="EAZ322"/>
      <c r="EBA322"/>
      <c r="EBB322"/>
      <c r="EBC322"/>
      <c r="EBD322"/>
      <c r="EBE322"/>
      <c r="EBF322"/>
      <c r="EBG322"/>
      <c r="EBH322"/>
      <c r="EBI322"/>
      <c r="EBJ322"/>
      <c r="EBK322"/>
      <c r="EBL322"/>
      <c r="EBM322"/>
      <c r="EBN322"/>
      <c r="EBO322"/>
      <c r="EBP322"/>
      <c r="EBQ322"/>
      <c r="EBR322"/>
      <c r="EBS322"/>
      <c r="EBT322"/>
      <c r="EBU322"/>
      <c r="EBV322"/>
      <c r="EBW322"/>
      <c r="EBX322"/>
      <c r="EBY322"/>
      <c r="EBZ322"/>
      <c r="ECA322"/>
      <c r="ECB322"/>
      <c r="ECC322"/>
      <c r="ECD322"/>
      <c r="ECE322"/>
      <c r="ECF322"/>
      <c r="ECG322"/>
      <c r="ECH322"/>
      <c r="ECI322"/>
      <c r="ECJ322"/>
      <c r="ECK322"/>
      <c r="ECL322"/>
      <c r="ECM322"/>
      <c r="ECN322"/>
      <c r="ECO322"/>
      <c r="ECP322"/>
      <c r="ECQ322"/>
      <c r="ECR322"/>
      <c r="ECS322"/>
      <c r="ECT322"/>
      <c r="ECU322"/>
      <c r="ECV322"/>
      <c r="ECW322"/>
      <c r="ECX322"/>
      <c r="ECY322"/>
      <c r="ECZ322"/>
      <c r="EDA322"/>
      <c r="EDB322"/>
      <c r="EDC322"/>
      <c r="EDD322"/>
      <c r="EDE322"/>
      <c r="EDF322"/>
      <c r="EDG322"/>
      <c r="EDH322"/>
      <c r="EDI322"/>
      <c r="EDJ322"/>
      <c r="EDK322"/>
      <c r="EDL322"/>
      <c r="EDM322"/>
      <c r="EDN322"/>
      <c r="EDO322"/>
      <c r="EDP322"/>
      <c r="EDQ322"/>
      <c r="EDR322"/>
      <c r="EDS322"/>
      <c r="EDT322"/>
      <c r="EDU322"/>
      <c r="EDV322"/>
      <c r="EDW322"/>
      <c r="EDX322"/>
      <c r="EDY322"/>
      <c r="EDZ322"/>
      <c r="EEA322"/>
      <c r="EEB322"/>
      <c r="EEC322"/>
      <c r="EED322"/>
      <c r="EEE322"/>
      <c r="EEF322"/>
      <c r="EEG322"/>
      <c r="EEH322"/>
      <c r="EEI322"/>
      <c r="EEJ322"/>
      <c r="EEK322"/>
      <c r="EEL322"/>
      <c r="EEM322"/>
      <c r="EEN322"/>
      <c r="EEO322"/>
      <c r="EEP322"/>
      <c r="EEQ322"/>
      <c r="EER322"/>
      <c r="EES322"/>
      <c r="EET322"/>
      <c r="EEU322"/>
      <c r="EEV322"/>
      <c r="EEW322"/>
      <c r="EEX322"/>
      <c r="EEY322"/>
      <c r="EEZ322"/>
      <c r="EFA322"/>
      <c r="EFB322"/>
      <c r="EFC322"/>
      <c r="EFD322"/>
      <c r="EFE322"/>
      <c r="EFF322"/>
      <c r="EFG322"/>
      <c r="EFH322"/>
      <c r="EFI322"/>
      <c r="EFJ322"/>
      <c r="EFK322"/>
      <c r="EFL322"/>
      <c r="EFM322"/>
      <c r="EFN322"/>
      <c r="EFO322"/>
      <c r="EFP322"/>
      <c r="EFQ322"/>
      <c r="EFR322"/>
      <c r="EFS322"/>
      <c r="EFT322"/>
      <c r="EFU322"/>
      <c r="EFV322"/>
      <c r="EFW322"/>
      <c r="EFX322"/>
      <c r="EFY322"/>
      <c r="EFZ322"/>
      <c r="EGA322"/>
      <c r="EGB322"/>
      <c r="EGC322"/>
      <c r="EGD322"/>
      <c r="EGE322"/>
      <c r="EGF322"/>
      <c r="EGG322"/>
      <c r="EGH322"/>
      <c r="EGI322"/>
      <c r="EGJ322"/>
      <c r="EGK322"/>
      <c r="EGL322"/>
      <c r="EGM322"/>
      <c r="EGN322"/>
      <c r="EGO322"/>
      <c r="EGP322"/>
      <c r="EGQ322"/>
      <c r="EGR322"/>
      <c r="EGS322"/>
      <c r="EGT322"/>
      <c r="EGU322"/>
      <c r="EGV322"/>
      <c r="EGW322"/>
      <c r="EGX322"/>
      <c r="EGY322"/>
      <c r="EGZ322"/>
      <c r="EHA322"/>
      <c r="EHB322"/>
      <c r="EHC322"/>
      <c r="EHD322"/>
      <c r="EHE322"/>
      <c r="EHF322"/>
      <c r="EHG322"/>
      <c r="EHH322"/>
      <c r="EHI322"/>
      <c r="EHJ322"/>
      <c r="EHK322"/>
      <c r="EHL322"/>
      <c r="EHM322"/>
      <c r="EHN322"/>
      <c r="EHO322"/>
      <c r="EHP322"/>
      <c r="EHQ322"/>
      <c r="EHR322"/>
      <c r="EHS322"/>
      <c r="EHT322"/>
      <c r="EHU322"/>
      <c r="EHV322"/>
      <c r="EHW322"/>
      <c r="EHX322"/>
      <c r="EHY322"/>
      <c r="EHZ322"/>
      <c r="EIA322"/>
      <c r="EIB322"/>
      <c r="EIC322"/>
      <c r="EID322"/>
      <c r="EIE322"/>
      <c r="EIF322"/>
      <c r="EIG322"/>
      <c r="EIH322"/>
      <c r="EII322"/>
      <c r="EIJ322"/>
      <c r="EIK322"/>
      <c r="EIL322"/>
      <c r="EIM322"/>
      <c r="EIN322"/>
      <c r="EIO322"/>
      <c r="EIP322"/>
      <c r="EIQ322"/>
      <c r="EIR322"/>
      <c r="EIS322"/>
      <c r="EIT322"/>
      <c r="EIU322"/>
      <c r="EIV322"/>
      <c r="EIW322"/>
      <c r="EIX322"/>
      <c r="EIY322"/>
      <c r="EIZ322"/>
      <c r="EJA322"/>
      <c r="EJB322"/>
      <c r="EJC322"/>
      <c r="EJD322"/>
      <c r="EJE322"/>
      <c r="EJF322"/>
      <c r="EJG322"/>
      <c r="EJH322"/>
      <c r="EJI322"/>
      <c r="EJJ322"/>
      <c r="EJK322"/>
      <c r="EJL322"/>
      <c r="EJM322"/>
      <c r="EJN322"/>
      <c r="EJO322"/>
      <c r="EJP322"/>
      <c r="EJQ322"/>
      <c r="EJR322"/>
      <c r="EJS322"/>
      <c r="EJT322"/>
      <c r="EJU322"/>
      <c r="EJV322"/>
      <c r="EJW322"/>
      <c r="EJX322"/>
      <c r="EJY322"/>
      <c r="EJZ322"/>
      <c r="EKA322"/>
      <c r="EKB322"/>
      <c r="EKC322"/>
      <c r="EKD322"/>
      <c r="EKE322"/>
      <c r="EKF322"/>
      <c r="EKG322"/>
      <c r="EKH322"/>
      <c r="EKI322"/>
      <c r="EKJ322"/>
      <c r="EKK322"/>
      <c r="EKL322"/>
      <c r="EKM322"/>
      <c r="EKN322"/>
      <c r="EKO322"/>
      <c r="EKP322"/>
      <c r="EKQ322"/>
      <c r="EKR322"/>
      <c r="EKS322"/>
      <c r="EKT322"/>
      <c r="EKU322"/>
      <c r="EKV322"/>
      <c r="EKW322"/>
      <c r="EKX322"/>
      <c r="EKY322"/>
      <c r="EKZ322"/>
      <c r="ELA322"/>
      <c r="ELB322"/>
      <c r="ELC322"/>
      <c r="ELD322"/>
      <c r="ELE322"/>
      <c r="ELF322"/>
      <c r="ELG322"/>
      <c r="ELH322"/>
      <c r="ELI322"/>
      <c r="ELJ322"/>
      <c r="ELK322"/>
      <c r="ELL322"/>
      <c r="ELM322"/>
      <c r="ELN322"/>
      <c r="ELO322"/>
      <c r="ELP322"/>
      <c r="ELQ322"/>
      <c r="ELR322"/>
      <c r="ELS322"/>
      <c r="ELT322"/>
      <c r="ELU322"/>
      <c r="ELV322"/>
      <c r="ELW322"/>
      <c r="ELX322"/>
      <c r="ELY322"/>
      <c r="ELZ322"/>
      <c r="EMA322"/>
      <c r="EMB322"/>
      <c r="EMC322"/>
      <c r="EMD322"/>
      <c r="EME322"/>
      <c r="EMF322"/>
      <c r="EMG322"/>
      <c r="EMH322"/>
      <c r="EMI322"/>
      <c r="EMJ322"/>
      <c r="EMK322"/>
      <c r="EML322"/>
      <c r="EMM322"/>
      <c r="EMN322"/>
      <c r="EMO322"/>
      <c r="EMP322"/>
      <c r="EMQ322"/>
      <c r="EMR322"/>
      <c r="EMS322"/>
      <c r="EMT322"/>
      <c r="EMU322"/>
      <c r="EMV322"/>
      <c r="EMW322"/>
      <c r="EMX322"/>
      <c r="EMY322"/>
      <c r="EMZ322"/>
      <c r="ENA322"/>
      <c r="ENB322"/>
      <c r="ENC322"/>
      <c r="END322"/>
      <c r="ENE322"/>
      <c r="ENF322"/>
      <c r="ENG322"/>
      <c r="ENH322"/>
      <c r="ENI322"/>
      <c r="ENJ322"/>
      <c r="ENK322"/>
      <c r="ENL322"/>
      <c r="ENM322"/>
      <c r="ENN322"/>
      <c r="ENO322"/>
      <c r="ENP322"/>
      <c r="ENQ322"/>
      <c r="ENR322"/>
      <c r="ENS322"/>
      <c r="ENT322"/>
      <c r="ENU322"/>
      <c r="ENV322"/>
      <c r="ENW322"/>
      <c r="ENX322"/>
      <c r="ENY322"/>
      <c r="ENZ322"/>
      <c r="EOA322"/>
      <c r="EOB322"/>
      <c r="EOC322"/>
      <c r="EOD322"/>
      <c r="EOE322"/>
      <c r="EOF322"/>
      <c r="EOG322"/>
      <c r="EOH322"/>
      <c r="EOI322"/>
      <c r="EOJ322"/>
      <c r="EOK322"/>
      <c r="EOL322"/>
      <c r="EOM322"/>
      <c r="EON322"/>
      <c r="EOO322"/>
      <c r="EOP322"/>
      <c r="EOQ322"/>
      <c r="EOR322"/>
      <c r="EOS322"/>
      <c r="EOT322"/>
      <c r="EOU322"/>
      <c r="EOV322"/>
      <c r="EOW322"/>
      <c r="EOX322"/>
      <c r="EOY322"/>
      <c r="EOZ322"/>
      <c r="EPA322"/>
      <c r="EPB322"/>
      <c r="EPC322"/>
      <c r="EPD322"/>
      <c r="EPE322"/>
      <c r="EPF322"/>
      <c r="EPG322"/>
      <c r="EPH322"/>
      <c r="EPI322"/>
      <c r="EPJ322"/>
      <c r="EPK322"/>
      <c r="EPL322"/>
      <c r="EPM322"/>
      <c r="EPN322"/>
      <c r="EPO322"/>
      <c r="EPP322"/>
      <c r="EPQ322"/>
      <c r="EPR322"/>
      <c r="EPS322"/>
      <c r="EPT322"/>
      <c r="EPU322"/>
      <c r="EPV322"/>
      <c r="EPW322"/>
      <c r="EPX322"/>
      <c r="EPY322"/>
      <c r="EPZ322"/>
      <c r="EQA322"/>
      <c r="EQB322"/>
      <c r="EQC322"/>
      <c r="EQD322"/>
      <c r="EQE322"/>
      <c r="EQF322"/>
      <c r="EQG322"/>
      <c r="EQH322"/>
      <c r="EQI322"/>
      <c r="EQJ322"/>
      <c r="EQK322"/>
      <c r="EQL322"/>
      <c r="EQM322"/>
      <c r="EQN322"/>
      <c r="EQO322"/>
      <c r="EQP322"/>
      <c r="EQQ322"/>
      <c r="EQR322"/>
      <c r="EQS322"/>
      <c r="EQT322"/>
      <c r="EQU322"/>
      <c r="EQV322"/>
      <c r="EQW322"/>
      <c r="EQX322"/>
      <c r="EQY322"/>
      <c r="EQZ322"/>
      <c r="ERA322"/>
      <c r="ERB322"/>
      <c r="ERC322"/>
      <c r="ERD322"/>
      <c r="ERE322"/>
      <c r="ERF322"/>
      <c r="ERG322"/>
      <c r="ERH322"/>
      <c r="ERI322"/>
      <c r="ERJ322"/>
      <c r="ERK322"/>
      <c r="ERL322"/>
      <c r="ERM322"/>
      <c r="ERN322"/>
      <c r="ERO322"/>
      <c r="ERP322"/>
      <c r="ERQ322"/>
      <c r="ERR322"/>
      <c r="ERS322"/>
      <c r="ERT322"/>
      <c r="ERU322"/>
      <c r="ERV322"/>
      <c r="ERW322"/>
      <c r="ERX322"/>
      <c r="ERY322"/>
      <c r="ERZ322"/>
      <c r="ESA322"/>
      <c r="ESB322"/>
      <c r="ESC322"/>
      <c r="ESD322"/>
      <c r="ESE322"/>
      <c r="ESF322"/>
      <c r="ESG322"/>
      <c r="ESH322"/>
      <c r="ESI322"/>
      <c r="ESJ322"/>
      <c r="ESK322"/>
      <c r="ESL322"/>
      <c r="ESM322"/>
      <c r="ESN322"/>
      <c r="ESO322"/>
      <c r="ESP322"/>
      <c r="ESQ322"/>
      <c r="ESR322"/>
      <c r="ESS322"/>
      <c r="EST322"/>
      <c r="ESU322"/>
      <c r="ESV322"/>
      <c r="ESW322"/>
      <c r="ESX322"/>
      <c r="ESY322"/>
      <c r="ESZ322"/>
      <c r="ETA322"/>
      <c r="ETB322"/>
      <c r="ETC322"/>
      <c r="ETD322"/>
      <c r="ETE322"/>
      <c r="ETF322"/>
      <c r="ETG322"/>
      <c r="ETH322"/>
      <c r="ETI322"/>
      <c r="ETJ322"/>
      <c r="ETK322"/>
      <c r="ETL322"/>
      <c r="ETM322"/>
      <c r="ETN322"/>
      <c r="ETO322"/>
      <c r="ETP322"/>
      <c r="ETQ322"/>
      <c r="ETR322"/>
      <c r="ETS322"/>
      <c r="ETT322"/>
      <c r="ETU322"/>
      <c r="ETV322"/>
      <c r="ETW322"/>
      <c r="ETX322"/>
      <c r="ETY322"/>
      <c r="ETZ322"/>
      <c r="EUA322"/>
      <c r="EUB322"/>
      <c r="EUC322"/>
      <c r="EUD322"/>
      <c r="EUE322"/>
      <c r="EUF322"/>
      <c r="EUG322"/>
      <c r="EUH322"/>
      <c r="EUI322"/>
      <c r="EUJ322"/>
      <c r="EUK322"/>
      <c r="EUL322"/>
      <c r="EUM322"/>
      <c r="EUN322"/>
      <c r="EUO322"/>
      <c r="EUP322"/>
      <c r="EUQ322"/>
      <c r="EUR322"/>
      <c r="EUS322"/>
      <c r="EUT322"/>
      <c r="EUU322"/>
      <c r="EUV322"/>
      <c r="EUW322"/>
      <c r="EUX322"/>
      <c r="EUY322"/>
      <c r="EUZ322"/>
      <c r="EVA322"/>
      <c r="EVB322"/>
      <c r="EVC322"/>
      <c r="EVD322"/>
      <c r="EVE322"/>
      <c r="EVF322"/>
      <c r="EVG322"/>
      <c r="EVH322"/>
      <c r="EVI322"/>
      <c r="EVJ322"/>
      <c r="EVK322"/>
      <c r="EVL322"/>
      <c r="EVM322"/>
      <c r="EVN322"/>
      <c r="EVO322"/>
      <c r="EVP322"/>
      <c r="EVQ322"/>
      <c r="EVR322"/>
      <c r="EVS322"/>
      <c r="EVT322"/>
      <c r="EVU322"/>
      <c r="EVV322"/>
      <c r="EVW322"/>
      <c r="EVX322"/>
      <c r="EVY322"/>
      <c r="EVZ322"/>
      <c r="EWA322"/>
      <c r="EWB322"/>
      <c r="EWC322"/>
      <c r="EWD322"/>
      <c r="EWE322"/>
      <c r="EWF322"/>
      <c r="EWG322"/>
      <c r="EWH322"/>
      <c r="EWI322"/>
      <c r="EWJ322"/>
      <c r="EWK322"/>
      <c r="EWL322"/>
      <c r="EWM322"/>
      <c r="EWN322"/>
      <c r="EWO322"/>
      <c r="EWP322"/>
      <c r="EWQ322"/>
      <c r="EWR322"/>
      <c r="EWS322"/>
      <c r="EWT322"/>
      <c r="EWU322"/>
      <c r="EWV322"/>
      <c r="EWW322"/>
      <c r="EWX322"/>
      <c r="EWY322"/>
      <c r="EWZ322"/>
      <c r="EXA322"/>
      <c r="EXB322"/>
      <c r="EXC322"/>
      <c r="EXD322"/>
      <c r="EXE322"/>
      <c r="EXF322"/>
      <c r="EXG322"/>
      <c r="EXH322"/>
      <c r="EXI322"/>
      <c r="EXJ322"/>
      <c r="EXK322"/>
      <c r="EXL322"/>
      <c r="EXM322"/>
      <c r="EXN322"/>
      <c r="EXO322"/>
      <c r="EXP322"/>
      <c r="EXQ322"/>
      <c r="EXR322"/>
      <c r="EXS322"/>
      <c r="EXT322"/>
      <c r="EXU322"/>
      <c r="EXV322"/>
      <c r="EXW322"/>
      <c r="EXX322"/>
      <c r="EXY322"/>
      <c r="EXZ322"/>
      <c r="EYA322"/>
      <c r="EYB322"/>
      <c r="EYC322"/>
      <c r="EYD322"/>
      <c r="EYE322"/>
      <c r="EYF322"/>
      <c r="EYG322"/>
      <c r="EYH322"/>
      <c r="EYI322"/>
      <c r="EYJ322"/>
      <c r="EYK322"/>
      <c r="EYL322"/>
      <c r="EYM322"/>
      <c r="EYN322"/>
      <c r="EYO322"/>
      <c r="EYP322"/>
      <c r="EYQ322"/>
      <c r="EYR322"/>
      <c r="EYS322"/>
      <c r="EYT322"/>
      <c r="EYU322"/>
      <c r="EYV322"/>
      <c r="EYW322"/>
      <c r="EYX322"/>
      <c r="EYY322"/>
      <c r="EYZ322"/>
      <c r="EZA322"/>
      <c r="EZB322"/>
      <c r="EZC322"/>
      <c r="EZD322"/>
      <c r="EZE322"/>
      <c r="EZF322"/>
      <c r="EZG322"/>
      <c r="EZH322"/>
      <c r="EZI322"/>
      <c r="EZJ322"/>
      <c r="EZK322"/>
      <c r="EZL322"/>
      <c r="EZM322"/>
      <c r="EZN322"/>
      <c r="EZO322"/>
      <c r="EZP322"/>
      <c r="EZQ322"/>
      <c r="EZR322"/>
      <c r="EZS322"/>
      <c r="EZT322"/>
      <c r="EZU322"/>
      <c r="EZV322"/>
      <c r="EZW322"/>
      <c r="EZX322"/>
      <c r="EZY322"/>
      <c r="EZZ322"/>
      <c r="FAA322"/>
      <c r="FAB322"/>
      <c r="FAC322"/>
      <c r="FAD322"/>
      <c r="FAE322"/>
      <c r="FAF322"/>
      <c r="FAG322"/>
      <c r="FAH322"/>
      <c r="FAI322"/>
      <c r="FAJ322"/>
      <c r="FAK322"/>
      <c r="FAL322"/>
      <c r="FAM322"/>
      <c r="FAN322"/>
      <c r="FAO322"/>
      <c r="FAP322"/>
      <c r="FAQ322"/>
      <c r="FAR322"/>
      <c r="FAS322"/>
      <c r="FAT322"/>
      <c r="FAU322"/>
      <c r="FAV322"/>
      <c r="FAW322"/>
      <c r="FAX322"/>
      <c r="FAY322"/>
      <c r="FAZ322"/>
      <c r="FBA322"/>
      <c r="FBB322"/>
      <c r="FBC322"/>
      <c r="FBD322"/>
      <c r="FBE322"/>
      <c r="FBF322"/>
      <c r="FBG322"/>
      <c r="FBH322"/>
      <c r="FBI322"/>
      <c r="FBJ322"/>
      <c r="FBK322"/>
      <c r="FBL322"/>
      <c r="FBM322"/>
      <c r="FBN322"/>
      <c r="FBO322"/>
      <c r="FBP322"/>
      <c r="FBQ322"/>
      <c r="FBR322"/>
      <c r="FBS322"/>
      <c r="FBT322"/>
      <c r="FBU322"/>
      <c r="FBV322"/>
      <c r="FBW322"/>
      <c r="FBX322"/>
      <c r="FBY322"/>
      <c r="FBZ322"/>
      <c r="FCA322"/>
      <c r="FCB322"/>
      <c r="FCC322"/>
      <c r="FCD322"/>
      <c r="FCE322"/>
      <c r="FCF322"/>
      <c r="FCG322"/>
      <c r="FCH322"/>
      <c r="FCI322"/>
      <c r="FCJ322"/>
      <c r="FCK322"/>
      <c r="FCL322"/>
      <c r="FCM322"/>
      <c r="FCN322"/>
      <c r="FCO322"/>
      <c r="FCP322"/>
      <c r="FCQ322"/>
      <c r="FCR322"/>
      <c r="FCS322"/>
      <c r="FCT322"/>
      <c r="FCU322"/>
      <c r="FCV322"/>
      <c r="FCW322"/>
      <c r="FCX322"/>
      <c r="FCY322"/>
      <c r="FCZ322"/>
      <c r="FDA322"/>
      <c r="FDB322"/>
      <c r="FDC322"/>
      <c r="FDD322"/>
      <c r="FDE322"/>
      <c r="FDF322"/>
      <c r="FDG322"/>
      <c r="FDH322"/>
      <c r="FDI322"/>
      <c r="FDJ322"/>
      <c r="FDK322"/>
      <c r="FDL322"/>
      <c r="FDM322"/>
      <c r="FDN322"/>
      <c r="FDO322"/>
      <c r="FDP322"/>
      <c r="FDQ322"/>
      <c r="FDR322"/>
      <c r="FDS322"/>
      <c r="FDT322"/>
      <c r="FDU322"/>
      <c r="FDV322"/>
      <c r="FDW322"/>
      <c r="FDX322"/>
      <c r="FDY322"/>
      <c r="FDZ322"/>
      <c r="FEA322"/>
      <c r="FEB322"/>
      <c r="FEC322"/>
      <c r="FED322"/>
      <c r="FEE322"/>
      <c r="FEF322"/>
      <c r="FEG322"/>
      <c r="FEH322"/>
      <c r="FEI322"/>
      <c r="FEJ322"/>
      <c r="FEK322"/>
      <c r="FEL322"/>
      <c r="FEM322"/>
      <c r="FEN322"/>
      <c r="FEO322"/>
      <c r="FEP322"/>
      <c r="FEQ322"/>
      <c r="FER322"/>
      <c r="FES322"/>
      <c r="FET322"/>
      <c r="FEU322"/>
      <c r="FEV322"/>
      <c r="FEW322"/>
      <c r="FEX322"/>
      <c r="FEY322"/>
      <c r="FEZ322"/>
      <c r="FFA322"/>
      <c r="FFB322"/>
      <c r="FFC322"/>
      <c r="FFD322"/>
      <c r="FFE322"/>
      <c r="FFF322"/>
      <c r="FFG322"/>
      <c r="FFH322"/>
      <c r="FFI322"/>
      <c r="FFJ322"/>
      <c r="FFK322"/>
      <c r="FFL322"/>
      <c r="FFM322"/>
      <c r="FFN322"/>
      <c r="FFO322"/>
      <c r="FFP322"/>
      <c r="FFQ322"/>
      <c r="FFR322"/>
      <c r="FFS322"/>
      <c r="FFT322"/>
      <c r="FFU322"/>
      <c r="FFV322"/>
      <c r="FFW322"/>
      <c r="FFX322"/>
      <c r="FFY322"/>
      <c r="FFZ322"/>
      <c r="FGA322"/>
      <c r="FGB322"/>
      <c r="FGC322"/>
      <c r="FGD322"/>
      <c r="FGE322"/>
      <c r="FGF322"/>
      <c r="FGG322"/>
      <c r="FGH322"/>
      <c r="FGI322"/>
      <c r="FGJ322"/>
      <c r="FGK322"/>
      <c r="FGL322"/>
      <c r="FGM322"/>
      <c r="FGN322"/>
      <c r="FGO322"/>
      <c r="FGP322"/>
      <c r="FGQ322"/>
      <c r="FGR322"/>
      <c r="FGS322"/>
      <c r="FGT322"/>
      <c r="FGU322"/>
      <c r="FGV322"/>
      <c r="FGW322"/>
      <c r="FGX322"/>
      <c r="FGY322"/>
      <c r="FGZ322"/>
      <c r="FHA322"/>
      <c r="FHB322"/>
      <c r="FHC322"/>
      <c r="FHD322"/>
      <c r="FHE322"/>
      <c r="FHF322"/>
      <c r="FHG322"/>
      <c r="FHH322"/>
      <c r="FHI322"/>
      <c r="FHJ322"/>
      <c r="FHK322"/>
      <c r="FHL322"/>
      <c r="FHM322"/>
      <c r="FHN322"/>
      <c r="FHO322"/>
      <c r="FHP322"/>
      <c r="FHQ322"/>
      <c r="FHR322"/>
      <c r="FHS322"/>
      <c r="FHT322"/>
      <c r="FHU322"/>
      <c r="FHV322"/>
      <c r="FHW322"/>
      <c r="FHX322"/>
      <c r="FHY322"/>
      <c r="FHZ322"/>
      <c r="FIA322"/>
      <c r="FIB322"/>
      <c r="FIC322"/>
      <c r="FID322"/>
      <c r="FIE322"/>
      <c r="FIF322"/>
      <c r="FIG322"/>
      <c r="FIH322"/>
      <c r="FII322"/>
      <c r="FIJ322"/>
      <c r="FIK322"/>
      <c r="FIL322"/>
      <c r="FIM322"/>
      <c r="FIN322"/>
      <c r="FIO322"/>
      <c r="FIP322"/>
      <c r="FIQ322"/>
      <c r="FIR322"/>
      <c r="FIS322"/>
      <c r="FIT322"/>
      <c r="FIU322"/>
      <c r="FIV322"/>
      <c r="FIW322"/>
      <c r="FIX322"/>
      <c r="FIY322"/>
      <c r="FIZ322"/>
      <c r="FJA322"/>
      <c r="FJB322"/>
      <c r="FJC322"/>
      <c r="FJD322"/>
      <c r="FJE322"/>
      <c r="FJF322"/>
      <c r="FJG322"/>
      <c r="FJH322"/>
      <c r="FJI322"/>
      <c r="FJJ322"/>
      <c r="FJK322"/>
      <c r="FJL322"/>
      <c r="FJM322"/>
      <c r="FJN322"/>
      <c r="FJO322"/>
      <c r="FJP322"/>
      <c r="FJQ322"/>
      <c r="FJR322"/>
      <c r="FJS322"/>
      <c r="FJT322"/>
      <c r="FJU322"/>
      <c r="FJV322"/>
      <c r="FJW322"/>
      <c r="FJX322"/>
      <c r="FJY322"/>
      <c r="FJZ322"/>
      <c r="FKA322"/>
      <c r="FKB322"/>
      <c r="FKC322"/>
      <c r="FKD322"/>
      <c r="FKE322"/>
      <c r="FKF322"/>
      <c r="FKG322"/>
      <c r="FKH322"/>
      <c r="FKI322"/>
      <c r="FKJ322"/>
      <c r="FKK322"/>
      <c r="FKL322"/>
      <c r="FKM322"/>
      <c r="FKN322"/>
      <c r="FKO322"/>
      <c r="FKP322"/>
      <c r="FKQ322"/>
      <c r="FKR322"/>
      <c r="FKS322"/>
      <c r="FKT322"/>
      <c r="FKU322"/>
      <c r="FKV322"/>
      <c r="FKW322"/>
      <c r="FKX322"/>
      <c r="FKY322"/>
      <c r="FKZ322"/>
      <c r="FLA322"/>
      <c r="FLB322"/>
      <c r="FLC322"/>
      <c r="FLD322"/>
      <c r="FLE322"/>
      <c r="FLF322"/>
      <c r="FLG322"/>
      <c r="FLH322"/>
      <c r="FLI322"/>
      <c r="FLJ322"/>
      <c r="FLK322"/>
      <c r="FLL322"/>
      <c r="FLM322"/>
      <c r="FLN322"/>
      <c r="FLO322"/>
      <c r="FLP322"/>
      <c r="FLQ322"/>
      <c r="FLR322"/>
      <c r="FLS322"/>
      <c r="FLT322"/>
      <c r="FLU322"/>
      <c r="FLV322"/>
      <c r="FLW322"/>
      <c r="FLX322"/>
      <c r="FLY322"/>
      <c r="FLZ322"/>
      <c r="FMA322"/>
      <c r="FMB322"/>
      <c r="FMC322"/>
      <c r="FMD322"/>
      <c r="FME322"/>
      <c r="FMF322"/>
      <c r="FMG322"/>
      <c r="FMH322"/>
      <c r="FMI322"/>
      <c r="FMJ322"/>
      <c r="FMK322"/>
      <c r="FML322"/>
      <c r="FMM322"/>
      <c r="FMN322"/>
      <c r="FMO322"/>
      <c r="FMP322"/>
      <c r="FMQ322"/>
      <c r="FMR322"/>
      <c r="FMS322"/>
      <c r="FMT322"/>
      <c r="FMU322"/>
      <c r="FMV322"/>
      <c r="FMW322"/>
      <c r="FMX322"/>
      <c r="FMY322"/>
      <c r="FMZ322"/>
      <c r="FNA322"/>
      <c r="FNB322"/>
      <c r="FNC322"/>
      <c r="FND322"/>
      <c r="FNE322"/>
      <c r="FNF322"/>
      <c r="FNG322"/>
      <c r="FNH322"/>
      <c r="FNI322"/>
      <c r="FNJ322"/>
      <c r="FNK322"/>
      <c r="FNL322"/>
      <c r="FNM322"/>
      <c r="FNN322"/>
      <c r="FNO322"/>
      <c r="FNP322"/>
      <c r="FNQ322"/>
      <c r="FNR322"/>
      <c r="FNS322"/>
      <c r="FNT322"/>
      <c r="FNU322"/>
      <c r="FNV322"/>
      <c r="FNW322"/>
      <c r="FNX322"/>
      <c r="FNY322"/>
      <c r="FNZ322"/>
      <c r="FOA322"/>
      <c r="FOB322"/>
      <c r="FOC322"/>
      <c r="FOD322"/>
      <c r="FOE322"/>
      <c r="FOF322"/>
      <c r="FOG322"/>
      <c r="FOH322"/>
      <c r="FOI322"/>
      <c r="FOJ322"/>
      <c r="FOK322"/>
      <c r="FOL322"/>
      <c r="FOM322"/>
      <c r="FON322"/>
      <c r="FOO322"/>
      <c r="FOP322"/>
      <c r="FOQ322"/>
      <c r="FOR322"/>
      <c r="FOS322"/>
      <c r="FOT322"/>
      <c r="FOU322"/>
      <c r="FOV322"/>
      <c r="FOW322"/>
      <c r="FOX322"/>
      <c r="FOY322"/>
      <c r="FOZ322"/>
      <c r="FPA322"/>
      <c r="FPB322"/>
      <c r="FPC322"/>
      <c r="FPD322"/>
      <c r="FPE322"/>
      <c r="FPF322"/>
      <c r="FPG322"/>
      <c r="FPH322"/>
      <c r="FPI322"/>
      <c r="FPJ322"/>
      <c r="FPK322"/>
      <c r="FPL322"/>
      <c r="FPM322"/>
      <c r="FPN322"/>
      <c r="FPO322"/>
      <c r="FPP322"/>
      <c r="FPQ322"/>
      <c r="FPR322"/>
      <c r="FPS322"/>
      <c r="FPT322"/>
      <c r="FPU322"/>
      <c r="FPV322"/>
      <c r="FPW322"/>
      <c r="FPX322"/>
      <c r="FPY322"/>
      <c r="FPZ322"/>
      <c r="FQA322"/>
      <c r="FQB322"/>
      <c r="FQC322"/>
      <c r="FQD322"/>
      <c r="FQE322"/>
      <c r="FQF322"/>
      <c r="FQG322"/>
      <c r="FQH322"/>
      <c r="FQI322"/>
      <c r="FQJ322"/>
      <c r="FQK322"/>
      <c r="FQL322"/>
      <c r="FQM322"/>
      <c r="FQN322"/>
      <c r="FQO322"/>
      <c r="FQP322"/>
      <c r="FQQ322"/>
      <c r="FQR322"/>
      <c r="FQS322"/>
      <c r="FQT322"/>
      <c r="FQU322"/>
      <c r="FQV322"/>
      <c r="FQW322"/>
      <c r="FQX322"/>
      <c r="FQY322"/>
      <c r="FQZ322"/>
      <c r="FRA322"/>
      <c r="FRB322"/>
      <c r="FRC322"/>
      <c r="FRD322"/>
      <c r="FRE322"/>
      <c r="FRF322"/>
      <c r="FRG322"/>
      <c r="FRH322"/>
      <c r="FRI322"/>
      <c r="FRJ322"/>
      <c r="FRK322"/>
      <c r="FRL322"/>
      <c r="FRM322"/>
      <c r="FRN322"/>
      <c r="FRO322"/>
      <c r="FRP322"/>
      <c r="FRQ322"/>
      <c r="FRR322"/>
      <c r="FRS322"/>
      <c r="FRT322"/>
      <c r="FRU322"/>
      <c r="FRV322"/>
      <c r="FRW322"/>
      <c r="FRX322"/>
      <c r="FRY322"/>
      <c r="FRZ322"/>
      <c r="FSA322"/>
      <c r="FSB322"/>
      <c r="FSC322"/>
      <c r="FSD322"/>
      <c r="FSE322"/>
      <c r="FSF322"/>
      <c r="FSG322"/>
      <c r="FSH322"/>
      <c r="FSI322"/>
      <c r="FSJ322"/>
      <c r="FSK322"/>
      <c r="FSL322"/>
      <c r="FSM322"/>
      <c r="FSN322"/>
      <c r="FSO322"/>
      <c r="FSP322"/>
      <c r="FSQ322"/>
      <c r="FSR322"/>
      <c r="FSS322"/>
      <c r="FST322"/>
      <c r="FSU322"/>
      <c r="FSV322"/>
      <c r="FSW322"/>
      <c r="FSX322"/>
      <c r="FSY322"/>
      <c r="FSZ322"/>
      <c r="FTA322"/>
      <c r="FTB322"/>
      <c r="FTC322"/>
      <c r="FTD322"/>
      <c r="FTE322"/>
      <c r="FTF322"/>
      <c r="FTG322"/>
      <c r="FTH322"/>
      <c r="FTI322"/>
      <c r="FTJ322"/>
      <c r="FTK322"/>
      <c r="FTL322"/>
      <c r="FTM322"/>
      <c r="FTN322"/>
      <c r="FTO322"/>
      <c r="FTP322"/>
      <c r="FTQ322"/>
      <c r="FTR322"/>
      <c r="FTS322"/>
      <c r="FTT322"/>
      <c r="FTU322"/>
      <c r="FTV322"/>
      <c r="FTW322"/>
      <c r="FTX322"/>
      <c r="FTY322"/>
      <c r="FTZ322"/>
      <c r="FUA322"/>
      <c r="FUB322"/>
      <c r="FUC322"/>
      <c r="FUD322"/>
      <c r="FUE322"/>
      <c r="FUF322"/>
      <c r="FUG322"/>
      <c r="FUH322"/>
      <c r="FUI322"/>
      <c r="FUJ322"/>
      <c r="FUK322"/>
      <c r="FUL322"/>
      <c r="FUM322"/>
      <c r="FUN322"/>
      <c r="FUO322"/>
      <c r="FUP322"/>
      <c r="FUQ322"/>
      <c r="FUR322"/>
      <c r="FUS322"/>
      <c r="FUT322"/>
      <c r="FUU322"/>
      <c r="FUV322"/>
      <c r="FUW322"/>
      <c r="FUX322"/>
      <c r="FUY322"/>
      <c r="FUZ322"/>
      <c r="FVA322"/>
      <c r="FVB322"/>
      <c r="FVC322"/>
      <c r="FVD322"/>
      <c r="FVE322"/>
      <c r="FVF322"/>
      <c r="FVG322"/>
      <c r="FVH322"/>
      <c r="FVI322"/>
      <c r="FVJ322"/>
      <c r="FVK322"/>
      <c r="FVL322"/>
      <c r="FVM322"/>
      <c r="FVN322"/>
      <c r="FVO322"/>
      <c r="FVP322"/>
      <c r="FVQ322"/>
      <c r="FVR322"/>
      <c r="FVS322"/>
      <c r="FVT322"/>
      <c r="FVU322"/>
      <c r="FVV322"/>
      <c r="FVW322"/>
      <c r="FVX322"/>
      <c r="FVY322"/>
      <c r="FVZ322"/>
      <c r="FWA322"/>
      <c r="FWB322"/>
      <c r="FWC322"/>
      <c r="FWD322"/>
      <c r="FWE322"/>
      <c r="FWF322"/>
      <c r="FWG322"/>
      <c r="FWH322"/>
      <c r="FWI322"/>
      <c r="FWJ322"/>
      <c r="FWK322"/>
      <c r="FWL322"/>
      <c r="FWM322"/>
      <c r="FWN322"/>
      <c r="FWO322"/>
      <c r="FWP322"/>
      <c r="FWQ322"/>
      <c r="FWR322"/>
      <c r="FWS322"/>
      <c r="FWT322"/>
      <c r="FWU322"/>
      <c r="FWV322"/>
      <c r="FWW322"/>
      <c r="FWX322"/>
      <c r="FWY322"/>
      <c r="FWZ322"/>
      <c r="FXA322"/>
      <c r="FXB322"/>
      <c r="FXC322"/>
      <c r="FXD322"/>
      <c r="FXE322"/>
      <c r="FXF322"/>
      <c r="FXG322"/>
      <c r="FXH322"/>
      <c r="FXI322"/>
      <c r="FXJ322"/>
      <c r="FXK322"/>
      <c r="FXL322"/>
      <c r="FXM322"/>
      <c r="FXN322"/>
      <c r="FXO322"/>
      <c r="FXP322"/>
      <c r="FXQ322"/>
      <c r="FXR322"/>
      <c r="FXS322"/>
      <c r="FXT322"/>
      <c r="FXU322"/>
      <c r="FXV322"/>
      <c r="FXW322"/>
      <c r="FXX322"/>
      <c r="FXY322"/>
      <c r="FXZ322"/>
      <c r="FYA322"/>
      <c r="FYB322"/>
      <c r="FYC322"/>
      <c r="FYD322"/>
      <c r="FYE322"/>
      <c r="FYF322"/>
      <c r="FYG322"/>
      <c r="FYH322"/>
      <c r="FYI322"/>
      <c r="FYJ322"/>
      <c r="FYK322"/>
      <c r="FYL322"/>
      <c r="FYM322"/>
      <c r="FYN322"/>
      <c r="FYO322"/>
      <c r="FYP322"/>
      <c r="FYQ322"/>
      <c r="FYR322"/>
      <c r="FYS322"/>
      <c r="FYT322"/>
      <c r="FYU322"/>
      <c r="FYV322"/>
      <c r="FYW322"/>
      <c r="FYX322"/>
      <c r="FYY322"/>
      <c r="FYZ322"/>
      <c r="FZA322"/>
      <c r="FZB322"/>
      <c r="FZC322"/>
      <c r="FZD322"/>
      <c r="FZE322"/>
      <c r="FZF322"/>
      <c r="FZG322"/>
      <c r="FZH322"/>
      <c r="FZI322"/>
      <c r="FZJ322"/>
      <c r="FZK322"/>
      <c r="FZL322"/>
      <c r="FZM322"/>
      <c r="FZN322"/>
      <c r="FZO322"/>
      <c r="FZP322"/>
      <c r="FZQ322"/>
      <c r="FZR322"/>
      <c r="FZS322"/>
      <c r="FZT322"/>
      <c r="FZU322"/>
      <c r="FZV322"/>
      <c r="FZW322"/>
      <c r="FZX322"/>
      <c r="FZY322"/>
      <c r="FZZ322"/>
      <c r="GAA322"/>
      <c r="GAB322"/>
      <c r="GAC322"/>
      <c r="GAD322"/>
      <c r="GAE322"/>
      <c r="GAF322"/>
      <c r="GAG322"/>
      <c r="GAH322"/>
      <c r="GAI322"/>
      <c r="GAJ322"/>
      <c r="GAK322"/>
      <c r="GAL322"/>
      <c r="GAM322"/>
      <c r="GAN322"/>
      <c r="GAO322"/>
      <c r="GAP322"/>
      <c r="GAQ322"/>
      <c r="GAR322"/>
      <c r="GAS322"/>
      <c r="GAT322"/>
      <c r="GAU322"/>
      <c r="GAV322"/>
      <c r="GAW322"/>
      <c r="GAX322"/>
      <c r="GAY322"/>
      <c r="GAZ322"/>
      <c r="GBA322"/>
      <c r="GBB322"/>
      <c r="GBC322"/>
      <c r="GBD322"/>
      <c r="GBE322"/>
      <c r="GBF322"/>
      <c r="GBG322"/>
      <c r="GBH322"/>
      <c r="GBI322"/>
      <c r="GBJ322"/>
      <c r="GBK322"/>
      <c r="GBL322"/>
      <c r="GBM322"/>
      <c r="GBN322"/>
      <c r="GBO322"/>
      <c r="GBP322"/>
      <c r="GBQ322"/>
      <c r="GBR322"/>
      <c r="GBS322"/>
      <c r="GBT322"/>
      <c r="GBU322"/>
      <c r="GBV322"/>
      <c r="GBW322"/>
      <c r="GBX322"/>
      <c r="GBY322"/>
      <c r="GBZ322"/>
      <c r="GCA322"/>
      <c r="GCB322"/>
      <c r="GCC322"/>
      <c r="GCD322"/>
      <c r="GCE322"/>
      <c r="GCF322"/>
      <c r="GCG322"/>
      <c r="GCH322"/>
      <c r="GCI322"/>
      <c r="GCJ322"/>
      <c r="GCK322"/>
      <c r="GCL322"/>
      <c r="GCM322"/>
      <c r="GCN322"/>
      <c r="GCO322"/>
      <c r="GCP322"/>
      <c r="GCQ322"/>
      <c r="GCR322"/>
      <c r="GCS322"/>
      <c r="GCT322"/>
      <c r="GCU322"/>
      <c r="GCV322"/>
      <c r="GCW322"/>
      <c r="GCX322"/>
      <c r="GCY322"/>
      <c r="GCZ322"/>
      <c r="GDA322"/>
      <c r="GDB322"/>
      <c r="GDC322"/>
      <c r="GDD322"/>
      <c r="GDE322"/>
      <c r="GDF322"/>
      <c r="GDG322"/>
      <c r="GDH322"/>
      <c r="GDI322"/>
      <c r="GDJ322"/>
      <c r="GDK322"/>
      <c r="GDL322"/>
      <c r="GDM322"/>
      <c r="GDN322"/>
      <c r="GDO322"/>
      <c r="GDP322"/>
      <c r="GDQ322"/>
      <c r="GDR322"/>
      <c r="GDS322"/>
      <c r="GDT322"/>
      <c r="GDU322"/>
      <c r="GDV322"/>
      <c r="GDW322"/>
      <c r="GDX322"/>
      <c r="GDY322"/>
      <c r="GDZ322"/>
      <c r="GEA322"/>
      <c r="GEB322"/>
      <c r="GEC322"/>
      <c r="GED322"/>
      <c r="GEE322"/>
      <c r="GEF322"/>
      <c r="GEG322"/>
      <c r="GEH322"/>
      <c r="GEI322"/>
      <c r="GEJ322"/>
      <c r="GEK322"/>
      <c r="GEL322"/>
      <c r="GEM322"/>
      <c r="GEN322"/>
      <c r="GEO322"/>
      <c r="GEP322"/>
      <c r="GEQ322"/>
      <c r="GER322"/>
      <c r="GES322"/>
      <c r="GET322"/>
      <c r="GEU322"/>
      <c r="GEV322"/>
      <c r="GEW322"/>
      <c r="GEX322"/>
      <c r="GEY322"/>
      <c r="GEZ322"/>
      <c r="GFA322"/>
      <c r="GFB322"/>
      <c r="GFC322"/>
      <c r="GFD322"/>
      <c r="GFE322"/>
      <c r="GFF322"/>
      <c r="GFG322"/>
      <c r="GFH322"/>
      <c r="GFI322"/>
      <c r="GFJ322"/>
      <c r="GFK322"/>
      <c r="GFL322"/>
      <c r="GFM322"/>
      <c r="GFN322"/>
      <c r="GFO322"/>
      <c r="GFP322"/>
      <c r="GFQ322"/>
      <c r="GFR322"/>
      <c r="GFS322"/>
      <c r="GFT322"/>
      <c r="GFU322"/>
      <c r="GFV322"/>
      <c r="GFW322"/>
      <c r="GFX322"/>
      <c r="GFY322"/>
      <c r="GFZ322"/>
      <c r="GGA322"/>
      <c r="GGB322"/>
      <c r="GGC322"/>
      <c r="GGD322"/>
      <c r="GGE322"/>
      <c r="GGF322"/>
      <c r="GGG322"/>
      <c r="GGH322"/>
      <c r="GGI322"/>
      <c r="GGJ322"/>
      <c r="GGK322"/>
      <c r="GGL322"/>
      <c r="GGM322"/>
      <c r="GGN322"/>
      <c r="GGO322"/>
      <c r="GGP322"/>
      <c r="GGQ322"/>
      <c r="GGR322"/>
      <c r="GGS322"/>
      <c r="GGT322"/>
      <c r="GGU322"/>
      <c r="GGV322"/>
      <c r="GGW322"/>
      <c r="GGX322"/>
      <c r="GGY322"/>
      <c r="GGZ322"/>
      <c r="GHA322"/>
      <c r="GHB322"/>
      <c r="GHC322"/>
      <c r="GHD322"/>
      <c r="GHE322"/>
      <c r="GHF322"/>
      <c r="GHG322"/>
      <c r="GHH322"/>
      <c r="GHI322"/>
      <c r="GHJ322"/>
      <c r="GHK322"/>
      <c r="GHL322"/>
      <c r="GHM322"/>
      <c r="GHN322"/>
      <c r="GHO322"/>
      <c r="GHP322"/>
      <c r="GHQ322"/>
      <c r="GHR322"/>
      <c r="GHS322"/>
      <c r="GHT322"/>
      <c r="GHU322"/>
      <c r="GHV322"/>
      <c r="GHW322"/>
      <c r="GHX322"/>
      <c r="GHY322"/>
      <c r="GHZ322"/>
      <c r="GIA322"/>
      <c r="GIB322"/>
      <c r="GIC322"/>
      <c r="GID322"/>
      <c r="GIE322"/>
      <c r="GIF322"/>
      <c r="GIG322"/>
      <c r="GIH322"/>
      <c r="GII322"/>
      <c r="GIJ322"/>
      <c r="GIK322"/>
      <c r="GIL322"/>
      <c r="GIM322"/>
      <c r="GIN322"/>
      <c r="GIO322"/>
      <c r="GIP322"/>
      <c r="GIQ322"/>
      <c r="GIR322"/>
      <c r="GIS322"/>
      <c r="GIT322"/>
      <c r="GIU322"/>
      <c r="GIV322"/>
      <c r="GIW322"/>
      <c r="GIX322"/>
      <c r="GIY322"/>
      <c r="GIZ322"/>
      <c r="GJA322"/>
      <c r="GJB322"/>
      <c r="GJC322"/>
      <c r="GJD322"/>
      <c r="GJE322"/>
      <c r="GJF322"/>
      <c r="GJG322"/>
      <c r="GJH322"/>
      <c r="GJI322"/>
      <c r="GJJ322"/>
      <c r="GJK322"/>
      <c r="GJL322"/>
      <c r="GJM322"/>
      <c r="GJN322"/>
      <c r="GJO322"/>
      <c r="GJP322"/>
      <c r="GJQ322"/>
      <c r="GJR322"/>
      <c r="GJS322"/>
      <c r="GJT322"/>
      <c r="GJU322"/>
      <c r="GJV322"/>
      <c r="GJW322"/>
      <c r="GJX322"/>
      <c r="GJY322"/>
      <c r="GJZ322"/>
      <c r="GKA322"/>
      <c r="GKB322"/>
      <c r="GKC322"/>
      <c r="GKD322"/>
      <c r="GKE322"/>
      <c r="GKF322"/>
      <c r="GKG322"/>
      <c r="GKH322"/>
      <c r="GKI322"/>
      <c r="GKJ322"/>
      <c r="GKK322"/>
      <c r="GKL322"/>
      <c r="GKM322"/>
      <c r="GKN322"/>
      <c r="GKO322"/>
      <c r="GKP322"/>
      <c r="GKQ322"/>
      <c r="GKR322"/>
      <c r="GKS322"/>
      <c r="GKT322"/>
      <c r="GKU322"/>
      <c r="GKV322"/>
      <c r="GKW322"/>
      <c r="GKX322"/>
      <c r="GKY322"/>
      <c r="GKZ322"/>
      <c r="GLA322"/>
      <c r="GLB322"/>
      <c r="GLC322"/>
      <c r="GLD322"/>
      <c r="GLE322"/>
      <c r="GLF322"/>
      <c r="GLG322"/>
      <c r="GLH322"/>
      <c r="GLI322"/>
      <c r="GLJ322"/>
      <c r="GLK322"/>
      <c r="GLL322"/>
      <c r="GLM322"/>
      <c r="GLN322"/>
      <c r="GLO322"/>
      <c r="GLP322"/>
      <c r="GLQ322"/>
      <c r="GLR322"/>
      <c r="GLS322"/>
      <c r="GLT322"/>
      <c r="GLU322"/>
      <c r="GLV322"/>
      <c r="GLW322"/>
      <c r="GLX322"/>
      <c r="GLY322"/>
      <c r="GLZ322"/>
      <c r="GMA322"/>
      <c r="GMB322"/>
      <c r="GMC322"/>
      <c r="GMD322"/>
      <c r="GME322"/>
      <c r="GMF322"/>
      <c r="GMG322"/>
      <c r="GMH322"/>
      <c r="GMI322"/>
      <c r="GMJ322"/>
      <c r="GMK322"/>
      <c r="GML322"/>
      <c r="GMM322"/>
      <c r="GMN322"/>
      <c r="GMO322"/>
      <c r="GMP322"/>
      <c r="GMQ322"/>
      <c r="GMR322"/>
      <c r="GMS322"/>
      <c r="GMT322"/>
      <c r="GMU322"/>
      <c r="GMV322"/>
      <c r="GMW322"/>
      <c r="GMX322"/>
      <c r="GMY322"/>
      <c r="GMZ322"/>
      <c r="GNA322"/>
      <c r="GNB322"/>
      <c r="GNC322"/>
      <c r="GND322"/>
      <c r="GNE322"/>
      <c r="GNF322"/>
      <c r="GNG322"/>
      <c r="GNH322"/>
      <c r="GNI322"/>
      <c r="GNJ322"/>
      <c r="GNK322"/>
      <c r="GNL322"/>
      <c r="GNM322"/>
      <c r="GNN322"/>
      <c r="GNO322"/>
      <c r="GNP322"/>
      <c r="GNQ322"/>
      <c r="GNR322"/>
      <c r="GNS322"/>
      <c r="GNT322"/>
      <c r="GNU322"/>
      <c r="GNV322"/>
      <c r="GNW322"/>
      <c r="GNX322"/>
      <c r="GNY322"/>
      <c r="GNZ322"/>
      <c r="GOA322"/>
      <c r="GOB322"/>
      <c r="GOC322"/>
      <c r="GOD322"/>
      <c r="GOE322"/>
      <c r="GOF322"/>
      <c r="GOG322"/>
      <c r="GOH322"/>
      <c r="GOI322"/>
      <c r="GOJ322"/>
      <c r="GOK322"/>
      <c r="GOL322"/>
      <c r="GOM322"/>
      <c r="GON322"/>
      <c r="GOO322"/>
      <c r="GOP322"/>
      <c r="GOQ322"/>
      <c r="GOR322"/>
      <c r="GOS322"/>
      <c r="GOT322"/>
      <c r="GOU322"/>
      <c r="GOV322"/>
      <c r="GOW322"/>
      <c r="GOX322"/>
      <c r="GOY322"/>
      <c r="GOZ322"/>
      <c r="GPA322"/>
      <c r="GPB322"/>
      <c r="GPC322"/>
      <c r="GPD322"/>
      <c r="GPE322"/>
      <c r="GPF322"/>
      <c r="GPG322"/>
      <c r="GPH322"/>
      <c r="GPI322"/>
      <c r="GPJ322"/>
      <c r="GPK322"/>
      <c r="GPL322"/>
      <c r="GPM322"/>
      <c r="GPN322"/>
      <c r="GPO322"/>
      <c r="GPP322"/>
      <c r="GPQ322"/>
      <c r="GPR322"/>
      <c r="GPS322"/>
      <c r="GPT322"/>
      <c r="GPU322"/>
      <c r="GPV322"/>
      <c r="GPW322"/>
      <c r="GPX322"/>
      <c r="GPY322"/>
      <c r="GPZ322"/>
      <c r="GQA322"/>
      <c r="GQB322"/>
      <c r="GQC322"/>
      <c r="GQD322"/>
      <c r="GQE322"/>
      <c r="GQF322"/>
      <c r="GQG322"/>
      <c r="GQH322"/>
      <c r="GQI322"/>
      <c r="GQJ322"/>
      <c r="GQK322"/>
      <c r="GQL322"/>
      <c r="GQM322"/>
      <c r="GQN322"/>
      <c r="GQO322"/>
      <c r="GQP322"/>
      <c r="GQQ322"/>
      <c r="GQR322"/>
      <c r="GQS322"/>
      <c r="GQT322"/>
      <c r="GQU322"/>
      <c r="GQV322"/>
      <c r="GQW322"/>
      <c r="GQX322"/>
      <c r="GQY322"/>
      <c r="GQZ322"/>
      <c r="GRA322"/>
      <c r="GRB322"/>
      <c r="GRC322"/>
      <c r="GRD322"/>
      <c r="GRE322"/>
      <c r="GRF322"/>
      <c r="GRG322"/>
      <c r="GRH322"/>
      <c r="GRI322"/>
      <c r="GRJ322"/>
      <c r="GRK322"/>
      <c r="GRL322"/>
      <c r="GRM322"/>
      <c r="GRN322"/>
      <c r="GRO322"/>
      <c r="GRP322"/>
      <c r="GRQ322"/>
      <c r="GRR322"/>
      <c r="GRS322"/>
      <c r="GRT322"/>
      <c r="GRU322"/>
      <c r="GRV322"/>
      <c r="GRW322"/>
      <c r="GRX322"/>
      <c r="GRY322"/>
      <c r="GRZ322"/>
      <c r="GSA322"/>
      <c r="GSB322"/>
      <c r="GSC322"/>
      <c r="GSD322"/>
      <c r="GSE322"/>
      <c r="GSF322"/>
      <c r="GSG322"/>
      <c r="GSH322"/>
      <c r="GSI322"/>
      <c r="GSJ322"/>
      <c r="GSK322"/>
      <c r="GSL322"/>
      <c r="GSM322"/>
      <c r="GSN322"/>
      <c r="GSO322"/>
      <c r="GSP322"/>
      <c r="GSQ322"/>
      <c r="GSR322"/>
      <c r="GSS322"/>
      <c r="GST322"/>
      <c r="GSU322"/>
      <c r="GSV322"/>
      <c r="GSW322"/>
      <c r="GSX322"/>
      <c r="GSY322"/>
      <c r="GSZ322"/>
      <c r="GTA322"/>
      <c r="GTB322"/>
      <c r="GTC322"/>
      <c r="GTD322"/>
      <c r="GTE322"/>
      <c r="GTF322"/>
      <c r="GTG322"/>
      <c r="GTH322"/>
      <c r="GTI322"/>
      <c r="GTJ322"/>
      <c r="GTK322"/>
      <c r="GTL322"/>
      <c r="GTM322"/>
      <c r="GTN322"/>
      <c r="GTO322"/>
      <c r="GTP322"/>
      <c r="GTQ322"/>
      <c r="GTR322"/>
      <c r="GTS322"/>
      <c r="GTT322"/>
      <c r="GTU322"/>
      <c r="GTV322"/>
      <c r="GTW322"/>
      <c r="GTX322"/>
      <c r="GTY322"/>
      <c r="GTZ322"/>
      <c r="GUA322"/>
      <c r="GUB322"/>
      <c r="GUC322"/>
      <c r="GUD322"/>
      <c r="GUE322"/>
      <c r="GUF322"/>
      <c r="GUG322"/>
      <c r="GUH322"/>
      <c r="GUI322"/>
      <c r="GUJ322"/>
      <c r="GUK322"/>
      <c r="GUL322"/>
      <c r="GUM322"/>
      <c r="GUN322"/>
      <c r="GUO322"/>
      <c r="GUP322"/>
      <c r="GUQ322"/>
      <c r="GUR322"/>
      <c r="GUS322"/>
      <c r="GUT322"/>
      <c r="GUU322"/>
      <c r="GUV322"/>
      <c r="GUW322"/>
      <c r="GUX322"/>
      <c r="GUY322"/>
      <c r="GUZ322"/>
      <c r="GVA322"/>
      <c r="GVB322"/>
      <c r="GVC322"/>
      <c r="GVD322"/>
      <c r="GVE322"/>
      <c r="GVF322"/>
      <c r="GVG322"/>
      <c r="GVH322"/>
      <c r="GVI322"/>
      <c r="GVJ322"/>
      <c r="GVK322"/>
      <c r="GVL322"/>
      <c r="GVM322"/>
      <c r="GVN322"/>
      <c r="GVO322"/>
      <c r="GVP322"/>
      <c r="GVQ322"/>
      <c r="GVR322"/>
      <c r="GVS322"/>
      <c r="GVT322"/>
      <c r="GVU322"/>
      <c r="GVV322"/>
      <c r="GVW322"/>
      <c r="GVX322"/>
      <c r="GVY322"/>
      <c r="GVZ322"/>
      <c r="GWA322"/>
      <c r="GWB322"/>
      <c r="GWC322"/>
      <c r="GWD322"/>
      <c r="GWE322"/>
      <c r="GWF322"/>
      <c r="GWG322"/>
      <c r="GWH322"/>
      <c r="GWI322"/>
      <c r="GWJ322"/>
      <c r="GWK322"/>
      <c r="GWL322"/>
      <c r="GWM322"/>
      <c r="GWN322"/>
      <c r="GWO322"/>
      <c r="GWP322"/>
      <c r="GWQ322"/>
      <c r="GWR322"/>
      <c r="GWS322"/>
      <c r="GWT322"/>
      <c r="GWU322"/>
      <c r="GWV322"/>
      <c r="GWW322"/>
      <c r="GWX322"/>
      <c r="GWY322"/>
      <c r="GWZ322"/>
      <c r="GXA322"/>
      <c r="GXB322"/>
      <c r="GXC322"/>
      <c r="GXD322"/>
      <c r="GXE322"/>
      <c r="GXF322"/>
      <c r="GXG322"/>
      <c r="GXH322"/>
      <c r="GXI322"/>
      <c r="GXJ322"/>
      <c r="GXK322"/>
      <c r="GXL322"/>
      <c r="GXM322"/>
      <c r="GXN322"/>
      <c r="GXO322"/>
      <c r="GXP322"/>
      <c r="GXQ322"/>
      <c r="GXR322"/>
      <c r="GXS322"/>
      <c r="GXT322"/>
      <c r="GXU322"/>
      <c r="GXV322"/>
      <c r="GXW322"/>
      <c r="GXX322"/>
      <c r="GXY322"/>
      <c r="GXZ322"/>
      <c r="GYA322"/>
      <c r="GYB322"/>
      <c r="GYC322"/>
      <c r="GYD322"/>
      <c r="GYE322"/>
      <c r="GYF322"/>
      <c r="GYG322"/>
      <c r="GYH322"/>
      <c r="GYI322"/>
      <c r="GYJ322"/>
      <c r="GYK322"/>
      <c r="GYL322"/>
      <c r="GYM322"/>
      <c r="GYN322"/>
      <c r="GYO322"/>
      <c r="GYP322"/>
      <c r="GYQ322"/>
      <c r="GYR322"/>
      <c r="GYS322"/>
      <c r="GYT322"/>
      <c r="GYU322"/>
      <c r="GYV322"/>
      <c r="GYW322"/>
      <c r="GYX322"/>
      <c r="GYY322"/>
      <c r="GYZ322"/>
      <c r="GZA322"/>
      <c r="GZB322"/>
      <c r="GZC322"/>
      <c r="GZD322"/>
      <c r="GZE322"/>
      <c r="GZF322"/>
      <c r="GZG322"/>
      <c r="GZH322"/>
      <c r="GZI322"/>
      <c r="GZJ322"/>
      <c r="GZK322"/>
      <c r="GZL322"/>
      <c r="GZM322"/>
      <c r="GZN322"/>
      <c r="GZO322"/>
      <c r="GZP322"/>
      <c r="GZQ322"/>
      <c r="GZR322"/>
      <c r="GZS322"/>
      <c r="GZT322"/>
      <c r="GZU322"/>
      <c r="GZV322"/>
      <c r="GZW322"/>
      <c r="GZX322"/>
      <c r="GZY322"/>
      <c r="GZZ322"/>
      <c r="HAA322"/>
      <c r="HAB322"/>
      <c r="HAC322"/>
      <c r="HAD322"/>
      <c r="HAE322"/>
      <c r="HAF322"/>
      <c r="HAG322"/>
      <c r="HAH322"/>
      <c r="HAI322"/>
      <c r="HAJ322"/>
      <c r="HAK322"/>
      <c r="HAL322"/>
      <c r="HAM322"/>
      <c r="HAN322"/>
      <c r="HAO322"/>
      <c r="HAP322"/>
      <c r="HAQ322"/>
      <c r="HAR322"/>
      <c r="HAS322"/>
      <c r="HAT322"/>
      <c r="HAU322"/>
      <c r="HAV322"/>
      <c r="HAW322"/>
      <c r="HAX322"/>
      <c r="HAY322"/>
      <c r="HAZ322"/>
      <c r="HBA322"/>
      <c r="HBB322"/>
      <c r="HBC322"/>
      <c r="HBD322"/>
      <c r="HBE322"/>
      <c r="HBF322"/>
      <c r="HBG322"/>
      <c r="HBH322"/>
      <c r="HBI322"/>
      <c r="HBJ322"/>
      <c r="HBK322"/>
      <c r="HBL322"/>
      <c r="HBM322"/>
      <c r="HBN322"/>
      <c r="HBO322"/>
      <c r="HBP322"/>
      <c r="HBQ322"/>
      <c r="HBR322"/>
      <c r="HBS322"/>
      <c r="HBT322"/>
      <c r="HBU322"/>
      <c r="HBV322"/>
      <c r="HBW322"/>
      <c r="HBX322"/>
      <c r="HBY322"/>
      <c r="HBZ322"/>
      <c r="HCA322"/>
      <c r="HCB322"/>
      <c r="HCC322"/>
      <c r="HCD322"/>
      <c r="HCE322"/>
      <c r="HCF322"/>
      <c r="HCG322"/>
      <c r="HCH322"/>
      <c r="HCI322"/>
      <c r="HCJ322"/>
      <c r="HCK322"/>
      <c r="HCL322"/>
      <c r="HCM322"/>
      <c r="HCN322"/>
      <c r="HCO322"/>
      <c r="HCP322"/>
      <c r="HCQ322"/>
      <c r="HCR322"/>
      <c r="HCS322"/>
      <c r="HCT322"/>
      <c r="HCU322"/>
      <c r="HCV322"/>
      <c r="HCW322"/>
      <c r="HCX322"/>
      <c r="HCY322"/>
      <c r="HCZ322"/>
      <c r="HDA322"/>
      <c r="HDB322"/>
      <c r="HDC322"/>
      <c r="HDD322"/>
      <c r="HDE322"/>
      <c r="HDF322"/>
      <c r="HDG322"/>
      <c r="HDH322"/>
      <c r="HDI322"/>
      <c r="HDJ322"/>
      <c r="HDK322"/>
      <c r="HDL322"/>
      <c r="HDM322"/>
      <c r="HDN322"/>
      <c r="HDO322"/>
      <c r="HDP322"/>
      <c r="HDQ322"/>
      <c r="HDR322"/>
      <c r="HDS322"/>
      <c r="HDT322"/>
      <c r="HDU322"/>
      <c r="HDV322"/>
      <c r="HDW322"/>
      <c r="HDX322"/>
      <c r="HDY322"/>
      <c r="HDZ322"/>
      <c r="HEA322"/>
      <c r="HEB322"/>
      <c r="HEC322"/>
      <c r="HED322"/>
      <c r="HEE322"/>
      <c r="HEF322"/>
      <c r="HEG322"/>
      <c r="HEH322"/>
      <c r="HEI322"/>
      <c r="HEJ322"/>
      <c r="HEK322"/>
      <c r="HEL322"/>
      <c r="HEM322"/>
      <c r="HEN322"/>
      <c r="HEO322"/>
      <c r="HEP322"/>
      <c r="HEQ322"/>
      <c r="HER322"/>
      <c r="HES322"/>
      <c r="HET322"/>
      <c r="HEU322"/>
      <c r="HEV322"/>
      <c r="HEW322"/>
      <c r="HEX322"/>
      <c r="HEY322"/>
      <c r="HEZ322"/>
      <c r="HFA322"/>
      <c r="HFB322"/>
      <c r="HFC322"/>
      <c r="HFD322"/>
      <c r="HFE322"/>
      <c r="HFF322"/>
      <c r="HFG322"/>
      <c r="HFH322"/>
      <c r="HFI322"/>
      <c r="HFJ322"/>
      <c r="HFK322"/>
      <c r="HFL322"/>
      <c r="HFM322"/>
      <c r="HFN322"/>
      <c r="HFO322"/>
      <c r="HFP322"/>
      <c r="HFQ322"/>
      <c r="HFR322"/>
      <c r="HFS322"/>
      <c r="HFT322"/>
      <c r="HFU322"/>
      <c r="HFV322"/>
      <c r="HFW322"/>
      <c r="HFX322"/>
      <c r="HFY322"/>
      <c r="HFZ322"/>
      <c r="HGA322"/>
      <c r="HGB322"/>
      <c r="HGC322"/>
      <c r="HGD322"/>
      <c r="HGE322"/>
      <c r="HGF322"/>
      <c r="HGG322"/>
      <c r="HGH322"/>
      <c r="HGI322"/>
      <c r="HGJ322"/>
      <c r="HGK322"/>
      <c r="HGL322"/>
      <c r="HGM322"/>
      <c r="HGN322"/>
      <c r="HGO322"/>
      <c r="HGP322"/>
      <c r="HGQ322"/>
      <c r="HGR322"/>
      <c r="HGS322"/>
      <c r="HGT322"/>
      <c r="HGU322"/>
      <c r="HGV322"/>
      <c r="HGW322"/>
      <c r="HGX322"/>
      <c r="HGY322"/>
      <c r="HGZ322"/>
      <c r="HHA322"/>
      <c r="HHB322"/>
      <c r="HHC322"/>
      <c r="HHD322"/>
      <c r="HHE322"/>
      <c r="HHF322"/>
      <c r="HHG322"/>
      <c r="HHH322"/>
      <c r="HHI322"/>
      <c r="HHJ322"/>
      <c r="HHK322"/>
      <c r="HHL322"/>
      <c r="HHM322"/>
      <c r="HHN322"/>
      <c r="HHO322"/>
      <c r="HHP322"/>
      <c r="HHQ322"/>
      <c r="HHR322"/>
      <c r="HHS322"/>
      <c r="HHT322"/>
      <c r="HHU322"/>
      <c r="HHV322"/>
      <c r="HHW322"/>
      <c r="HHX322"/>
      <c r="HHY322"/>
      <c r="HHZ322"/>
      <c r="HIA322"/>
      <c r="HIB322"/>
      <c r="HIC322"/>
      <c r="HID322"/>
      <c r="HIE322"/>
      <c r="HIF322"/>
      <c r="HIG322"/>
      <c r="HIH322"/>
      <c r="HII322"/>
      <c r="HIJ322"/>
      <c r="HIK322"/>
      <c r="HIL322"/>
      <c r="HIM322"/>
      <c r="HIN322"/>
      <c r="HIO322"/>
      <c r="HIP322"/>
      <c r="HIQ322"/>
      <c r="HIR322"/>
      <c r="HIS322"/>
      <c r="HIT322"/>
      <c r="HIU322"/>
      <c r="HIV322"/>
      <c r="HIW322"/>
      <c r="HIX322"/>
      <c r="HIY322"/>
      <c r="HIZ322"/>
      <c r="HJA322"/>
      <c r="HJB322"/>
      <c r="HJC322"/>
      <c r="HJD322"/>
      <c r="HJE322"/>
      <c r="HJF322"/>
      <c r="HJG322"/>
      <c r="HJH322"/>
      <c r="HJI322"/>
      <c r="HJJ322"/>
      <c r="HJK322"/>
      <c r="HJL322"/>
      <c r="HJM322"/>
      <c r="HJN322"/>
      <c r="HJO322"/>
      <c r="HJP322"/>
      <c r="HJQ322"/>
      <c r="HJR322"/>
      <c r="HJS322"/>
      <c r="HJT322"/>
      <c r="HJU322"/>
      <c r="HJV322"/>
      <c r="HJW322"/>
      <c r="HJX322"/>
      <c r="HJY322"/>
      <c r="HJZ322"/>
      <c r="HKA322"/>
      <c r="HKB322"/>
      <c r="HKC322"/>
      <c r="HKD322"/>
      <c r="HKE322"/>
      <c r="HKF322"/>
      <c r="HKG322"/>
      <c r="HKH322"/>
      <c r="HKI322"/>
      <c r="HKJ322"/>
      <c r="HKK322"/>
      <c r="HKL322"/>
      <c r="HKM322"/>
      <c r="HKN322"/>
      <c r="HKO322"/>
      <c r="HKP322"/>
      <c r="HKQ322"/>
      <c r="HKR322"/>
      <c r="HKS322"/>
      <c r="HKT322"/>
      <c r="HKU322"/>
      <c r="HKV322"/>
      <c r="HKW322"/>
      <c r="HKX322"/>
      <c r="HKY322"/>
      <c r="HKZ322"/>
      <c r="HLA322"/>
      <c r="HLB322"/>
      <c r="HLC322"/>
      <c r="HLD322"/>
      <c r="HLE322"/>
      <c r="HLF322"/>
      <c r="HLG322"/>
      <c r="HLH322"/>
      <c r="HLI322"/>
      <c r="HLJ322"/>
      <c r="HLK322"/>
      <c r="HLL322"/>
      <c r="HLM322"/>
      <c r="HLN322"/>
      <c r="HLO322"/>
      <c r="HLP322"/>
      <c r="HLQ322"/>
      <c r="HLR322"/>
      <c r="HLS322"/>
      <c r="HLT322"/>
      <c r="HLU322"/>
      <c r="HLV322"/>
      <c r="HLW322"/>
      <c r="HLX322"/>
      <c r="HLY322"/>
      <c r="HLZ322"/>
      <c r="HMA322"/>
      <c r="HMB322"/>
      <c r="HMC322"/>
      <c r="HMD322"/>
      <c r="HME322"/>
      <c r="HMF322"/>
      <c r="HMG322"/>
      <c r="HMH322"/>
      <c r="HMI322"/>
      <c r="HMJ322"/>
      <c r="HMK322"/>
      <c r="HML322"/>
      <c r="HMM322"/>
      <c r="HMN322"/>
      <c r="HMO322"/>
      <c r="HMP322"/>
      <c r="HMQ322"/>
      <c r="HMR322"/>
      <c r="HMS322"/>
      <c r="HMT322"/>
      <c r="HMU322"/>
      <c r="HMV322"/>
      <c r="HMW322"/>
      <c r="HMX322"/>
      <c r="HMY322"/>
      <c r="HMZ322"/>
      <c r="HNA322"/>
      <c r="HNB322"/>
      <c r="HNC322"/>
      <c r="HND322"/>
      <c r="HNE322"/>
      <c r="HNF322"/>
      <c r="HNG322"/>
      <c r="HNH322"/>
      <c r="HNI322"/>
      <c r="HNJ322"/>
      <c r="HNK322"/>
      <c r="HNL322"/>
      <c r="HNM322"/>
      <c r="HNN322"/>
      <c r="HNO322"/>
      <c r="HNP322"/>
      <c r="HNQ322"/>
      <c r="HNR322"/>
      <c r="HNS322"/>
      <c r="HNT322"/>
      <c r="HNU322"/>
      <c r="HNV322"/>
      <c r="HNW322"/>
      <c r="HNX322"/>
      <c r="HNY322"/>
      <c r="HNZ322"/>
      <c r="HOA322"/>
      <c r="HOB322"/>
      <c r="HOC322"/>
      <c r="HOD322"/>
      <c r="HOE322"/>
      <c r="HOF322"/>
      <c r="HOG322"/>
      <c r="HOH322"/>
      <c r="HOI322"/>
      <c r="HOJ322"/>
      <c r="HOK322"/>
      <c r="HOL322"/>
      <c r="HOM322"/>
      <c r="HON322"/>
      <c r="HOO322"/>
      <c r="HOP322"/>
      <c r="HOQ322"/>
      <c r="HOR322"/>
      <c r="HOS322"/>
      <c r="HOT322"/>
      <c r="HOU322"/>
      <c r="HOV322"/>
      <c r="HOW322"/>
      <c r="HOX322"/>
      <c r="HOY322"/>
      <c r="HOZ322"/>
      <c r="HPA322"/>
      <c r="HPB322"/>
      <c r="HPC322"/>
      <c r="HPD322"/>
      <c r="HPE322"/>
      <c r="HPF322"/>
      <c r="HPG322"/>
      <c r="HPH322"/>
      <c r="HPI322"/>
      <c r="HPJ322"/>
      <c r="HPK322"/>
      <c r="HPL322"/>
      <c r="HPM322"/>
      <c r="HPN322"/>
      <c r="HPO322"/>
      <c r="HPP322"/>
      <c r="HPQ322"/>
      <c r="HPR322"/>
      <c r="HPS322"/>
      <c r="HPT322"/>
      <c r="HPU322"/>
      <c r="HPV322"/>
      <c r="HPW322"/>
      <c r="HPX322"/>
      <c r="HPY322"/>
      <c r="HPZ322"/>
      <c r="HQA322"/>
      <c r="HQB322"/>
      <c r="HQC322"/>
      <c r="HQD322"/>
      <c r="HQE322"/>
      <c r="HQF322"/>
      <c r="HQG322"/>
      <c r="HQH322"/>
      <c r="HQI322"/>
      <c r="HQJ322"/>
      <c r="HQK322"/>
      <c r="HQL322"/>
      <c r="HQM322"/>
      <c r="HQN322"/>
      <c r="HQO322"/>
      <c r="HQP322"/>
      <c r="HQQ322"/>
      <c r="HQR322"/>
      <c r="HQS322"/>
      <c r="HQT322"/>
      <c r="HQU322"/>
      <c r="HQV322"/>
      <c r="HQW322"/>
      <c r="HQX322"/>
      <c r="HQY322"/>
      <c r="HQZ322"/>
      <c r="HRA322"/>
      <c r="HRB322"/>
      <c r="HRC322"/>
      <c r="HRD322"/>
      <c r="HRE322"/>
      <c r="HRF322"/>
      <c r="HRG322"/>
      <c r="HRH322"/>
      <c r="HRI322"/>
      <c r="HRJ322"/>
      <c r="HRK322"/>
      <c r="HRL322"/>
      <c r="HRM322"/>
      <c r="HRN322"/>
      <c r="HRO322"/>
      <c r="HRP322"/>
      <c r="HRQ322"/>
      <c r="HRR322"/>
      <c r="HRS322"/>
      <c r="HRT322"/>
      <c r="HRU322"/>
      <c r="HRV322"/>
      <c r="HRW322"/>
      <c r="HRX322"/>
      <c r="HRY322"/>
      <c r="HRZ322"/>
      <c r="HSA322"/>
      <c r="HSB322"/>
      <c r="HSC322"/>
      <c r="HSD322"/>
      <c r="HSE322"/>
      <c r="HSF322"/>
      <c r="HSG322"/>
      <c r="HSH322"/>
      <c r="HSI322"/>
      <c r="HSJ322"/>
      <c r="HSK322"/>
      <c r="HSL322"/>
      <c r="HSM322"/>
      <c r="HSN322"/>
      <c r="HSO322"/>
      <c r="HSP322"/>
      <c r="HSQ322"/>
      <c r="HSR322"/>
      <c r="HSS322"/>
      <c r="HST322"/>
      <c r="HSU322"/>
      <c r="HSV322"/>
      <c r="HSW322"/>
      <c r="HSX322"/>
      <c r="HSY322"/>
      <c r="HSZ322"/>
      <c r="HTA322"/>
      <c r="HTB322"/>
      <c r="HTC322"/>
      <c r="HTD322"/>
      <c r="HTE322"/>
      <c r="HTF322"/>
      <c r="HTG322"/>
      <c r="HTH322"/>
      <c r="HTI322"/>
      <c r="HTJ322"/>
      <c r="HTK322"/>
      <c r="HTL322"/>
      <c r="HTM322"/>
      <c r="HTN322"/>
      <c r="HTO322"/>
      <c r="HTP322"/>
      <c r="HTQ322"/>
      <c r="HTR322"/>
      <c r="HTS322"/>
      <c r="HTT322"/>
      <c r="HTU322"/>
      <c r="HTV322"/>
      <c r="HTW322"/>
      <c r="HTX322"/>
      <c r="HTY322"/>
      <c r="HTZ322"/>
      <c r="HUA322"/>
      <c r="HUB322"/>
      <c r="HUC322"/>
      <c r="HUD322"/>
      <c r="HUE322"/>
      <c r="HUF322"/>
      <c r="HUG322"/>
      <c r="HUH322"/>
      <c r="HUI322"/>
      <c r="HUJ322"/>
      <c r="HUK322"/>
      <c r="HUL322"/>
      <c r="HUM322"/>
      <c r="HUN322"/>
      <c r="HUO322"/>
      <c r="HUP322"/>
      <c r="HUQ322"/>
      <c r="HUR322"/>
      <c r="HUS322"/>
      <c r="HUT322"/>
      <c r="HUU322"/>
      <c r="HUV322"/>
      <c r="HUW322"/>
      <c r="HUX322"/>
      <c r="HUY322"/>
      <c r="HUZ322"/>
      <c r="HVA322"/>
      <c r="HVB322"/>
      <c r="HVC322"/>
      <c r="HVD322"/>
      <c r="HVE322"/>
      <c r="HVF322"/>
      <c r="HVG322"/>
      <c r="HVH322"/>
      <c r="HVI322"/>
      <c r="HVJ322"/>
      <c r="HVK322"/>
      <c r="HVL322"/>
      <c r="HVM322"/>
      <c r="HVN322"/>
      <c r="HVO322"/>
      <c r="HVP322"/>
      <c r="HVQ322"/>
      <c r="HVR322"/>
      <c r="HVS322"/>
      <c r="HVT322"/>
      <c r="HVU322"/>
      <c r="HVV322"/>
      <c r="HVW322"/>
      <c r="HVX322"/>
      <c r="HVY322"/>
      <c r="HVZ322"/>
      <c r="HWA322"/>
      <c r="HWB322"/>
      <c r="HWC322"/>
      <c r="HWD322"/>
      <c r="HWE322"/>
      <c r="HWF322"/>
      <c r="HWG322"/>
      <c r="HWH322"/>
      <c r="HWI322"/>
      <c r="HWJ322"/>
      <c r="HWK322"/>
      <c r="HWL322"/>
      <c r="HWM322"/>
      <c r="HWN322"/>
      <c r="HWO322"/>
      <c r="HWP322"/>
      <c r="HWQ322"/>
      <c r="HWR322"/>
      <c r="HWS322"/>
      <c r="HWT322"/>
      <c r="HWU322"/>
      <c r="HWV322"/>
      <c r="HWW322"/>
      <c r="HWX322"/>
      <c r="HWY322"/>
      <c r="HWZ322"/>
      <c r="HXA322"/>
      <c r="HXB322"/>
      <c r="HXC322"/>
      <c r="HXD322"/>
      <c r="HXE322"/>
      <c r="HXF322"/>
      <c r="HXG322"/>
      <c r="HXH322"/>
      <c r="HXI322"/>
      <c r="HXJ322"/>
      <c r="HXK322"/>
      <c r="HXL322"/>
      <c r="HXM322"/>
      <c r="HXN322"/>
      <c r="HXO322"/>
      <c r="HXP322"/>
      <c r="HXQ322"/>
      <c r="HXR322"/>
      <c r="HXS322"/>
      <c r="HXT322"/>
      <c r="HXU322"/>
      <c r="HXV322"/>
      <c r="HXW322"/>
      <c r="HXX322"/>
      <c r="HXY322"/>
      <c r="HXZ322"/>
      <c r="HYA322"/>
      <c r="HYB322"/>
      <c r="HYC322"/>
      <c r="HYD322"/>
      <c r="HYE322"/>
      <c r="HYF322"/>
      <c r="HYG322"/>
      <c r="HYH322"/>
      <c r="HYI322"/>
      <c r="HYJ322"/>
      <c r="HYK322"/>
      <c r="HYL322"/>
      <c r="HYM322"/>
      <c r="HYN322"/>
      <c r="HYO322"/>
      <c r="HYP322"/>
      <c r="HYQ322"/>
      <c r="HYR322"/>
      <c r="HYS322"/>
      <c r="HYT322"/>
      <c r="HYU322"/>
      <c r="HYV322"/>
      <c r="HYW322"/>
      <c r="HYX322"/>
      <c r="HYY322"/>
      <c r="HYZ322"/>
      <c r="HZA322"/>
      <c r="HZB322"/>
      <c r="HZC322"/>
      <c r="HZD322"/>
      <c r="HZE322"/>
      <c r="HZF322"/>
      <c r="HZG322"/>
      <c r="HZH322"/>
      <c r="HZI322"/>
      <c r="HZJ322"/>
      <c r="HZK322"/>
      <c r="HZL322"/>
      <c r="HZM322"/>
      <c r="HZN322"/>
      <c r="HZO322"/>
      <c r="HZP322"/>
      <c r="HZQ322"/>
      <c r="HZR322"/>
      <c r="HZS322"/>
      <c r="HZT322"/>
      <c r="HZU322"/>
      <c r="HZV322"/>
      <c r="HZW322"/>
      <c r="HZX322"/>
      <c r="HZY322"/>
      <c r="HZZ322"/>
      <c r="IAA322"/>
      <c r="IAB322"/>
      <c r="IAC322"/>
      <c r="IAD322"/>
      <c r="IAE322"/>
      <c r="IAF322"/>
      <c r="IAG322"/>
      <c r="IAH322"/>
      <c r="IAI322"/>
      <c r="IAJ322"/>
      <c r="IAK322"/>
      <c r="IAL322"/>
      <c r="IAM322"/>
      <c r="IAN322"/>
      <c r="IAO322"/>
      <c r="IAP322"/>
      <c r="IAQ322"/>
      <c r="IAR322"/>
      <c r="IAS322"/>
      <c r="IAT322"/>
      <c r="IAU322"/>
      <c r="IAV322"/>
      <c r="IAW322"/>
      <c r="IAX322"/>
      <c r="IAY322"/>
      <c r="IAZ322"/>
      <c r="IBA322"/>
      <c r="IBB322"/>
      <c r="IBC322"/>
      <c r="IBD322"/>
      <c r="IBE322"/>
      <c r="IBF322"/>
      <c r="IBG322"/>
      <c r="IBH322"/>
      <c r="IBI322"/>
      <c r="IBJ322"/>
      <c r="IBK322"/>
      <c r="IBL322"/>
      <c r="IBM322"/>
      <c r="IBN322"/>
      <c r="IBO322"/>
      <c r="IBP322"/>
      <c r="IBQ322"/>
      <c r="IBR322"/>
      <c r="IBS322"/>
      <c r="IBT322"/>
      <c r="IBU322"/>
      <c r="IBV322"/>
      <c r="IBW322"/>
      <c r="IBX322"/>
      <c r="IBY322"/>
      <c r="IBZ322"/>
      <c r="ICA322"/>
      <c r="ICB322"/>
      <c r="ICC322"/>
      <c r="ICD322"/>
      <c r="ICE322"/>
      <c r="ICF322"/>
      <c r="ICG322"/>
      <c r="ICH322"/>
      <c r="ICI322"/>
      <c r="ICJ322"/>
      <c r="ICK322"/>
      <c r="ICL322"/>
      <c r="ICM322"/>
      <c r="ICN322"/>
      <c r="ICO322"/>
      <c r="ICP322"/>
      <c r="ICQ322"/>
      <c r="ICR322"/>
      <c r="ICS322"/>
      <c r="ICT322"/>
      <c r="ICU322"/>
      <c r="ICV322"/>
      <c r="ICW322"/>
      <c r="ICX322"/>
      <c r="ICY322"/>
      <c r="ICZ322"/>
      <c r="IDA322"/>
      <c r="IDB322"/>
      <c r="IDC322"/>
      <c r="IDD322"/>
      <c r="IDE322"/>
      <c r="IDF322"/>
      <c r="IDG322"/>
      <c r="IDH322"/>
      <c r="IDI322"/>
      <c r="IDJ322"/>
      <c r="IDK322"/>
      <c r="IDL322"/>
      <c r="IDM322"/>
      <c r="IDN322"/>
      <c r="IDO322"/>
      <c r="IDP322"/>
      <c r="IDQ322"/>
      <c r="IDR322"/>
      <c r="IDS322"/>
      <c r="IDT322"/>
      <c r="IDU322"/>
      <c r="IDV322"/>
      <c r="IDW322"/>
      <c r="IDX322"/>
      <c r="IDY322"/>
      <c r="IDZ322"/>
      <c r="IEA322"/>
      <c r="IEB322"/>
      <c r="IEC322"/>
      <c r="IED322"/>
      <c r="IEE322"/>
      <c r="IEF322"/>
      <c r="IEG322"/>
      <c r="IEH322"/>
      <c r="IEI322"/>
      <c r="IEJ322"/>
      <c r="IEK322"/>
      <c r="IEL322"/>
      <c r="IEM322"/>
      <c r="IEN322"/>
      <c r="IEO322"/>
      <c r="IEP322"/>
      <c r="IEQ322"/>
      <c r="IER322"/>
      <c r="IES322"/>
      <c r="IET322"/>
      <c r="IEU322"/>
      <c r="IEV322"/>
      <c r="IEW322"/>
      <c r="IEX322"/>
      <c r="IEY322"/>
      <c r="IEZ322"/>
      <c r="IFA322"/>
      <c r="IFB322"/>
      <c r="IFC322"/>
      <c r="IFD322"/>
      <c r="IFE322"/>
      <c r="IFF322"/>
      <c r="IFG322"/>
      <c r="IFH322"/>
      <c r="IFI322"/>
      <c r="IFJ322"/>
      <c r="IFK322"/>
      <c r="IFL322"/>
      <c r="IFM322"/>
      <c r="IFN322"/>
      <c r="IFO322"/>
      <c r="IFP322"/>
      <c r="IFQ322"/>
      <c r="IFR322"/>
      <c r="IFS322"/>
      <c r="IFT322"/>
      <c r="IFU322"/>
      <c r="IFV322"/>
      <c r="IFW322"/>
      <c r="IFX322"/>
      <c r="IFY322"/>
      <c r="IFZ322"/>
      <c r="IGA322"/>
      <c r="IGB322"/>
      <c r="IGC322"/>
      <c r="IGD322"/>
      <c r="IGE322"/>
      <c r="IGF322"/>
      <c r="IGG322"/>
      <c r="IGH322"/>
      <c r="IGI322"/>
      <c r="IGJ322"/>
      <c r="IGK322"/>
      <c r="IGL322"/>
      <c r="IGM322"/>
      <c r="IGN322"/>
      <c r="IGO322"/>
      <c r="IGP322"/>
      <c r="IGQ322"/>
      <c r="IGR322"/>
      <c r="IGS322"/>
      <c r="IGT322"/>
      <c r="IGU322"/>
      <c r="IGV322"/>
      <c r="IGW322"/>
      <c r="IGX322"/>
      <c r="IGY322"/>
      <c r="IGZ322"/>
      <c r="IHA322"/>
      <c r="IHB322"/>
      <c r="IHC322"/>
      <c r="IHD322"/>
      <c r="IHE322"/>
      <c r="IHF322"/>
      <c r="IHG322"/>
      <c r="IHH322"/>
      <c r="IHI322"/>
      <c r="IHJ322"/>
      <c r="IHK322"/>
      <c r="IHL322"/>
      <c r="IHM322"/>
      <c r="IHN322"/>
      <c r="IHO322"/>
      <c r="IHP322"/>
      <c r="IHQ322"/>
      <c r="IHR322"/>
      <c r="IHS322"/>
      <c r="IHT322"/>
      <c r="IHU322"/>
      <c r="IHV322"/>
      <c r="IHW322"/>
      <c r="IHX322"/>
      <c r="IHY322"/>
      <c r="IHZ322"/>
      <c r="IIA322"/>
      <c r="IIB322"/>
      <c r="IIC322"/>
      <c r="IID322"/>
      <c r="IIE322"/>
      <c r="IIF322"/>
      <c r="IIG322"/>
      <c r="IIH322"/>
      <c r="III322"/>
      <c r="IIJ322"/>
      <c r="IIK322"/>
      <c r="IIL322"/>
      <c r="IIM322"/>
      <c r="IIN322"/>
      <c r="IIO322"/>
      <c r="IIP322"/>
      <c r="IIQ322"/>
      <c r="IIR322"/>
      <c r="IIS322"/>
      <c r="IIT322"/>
      <c r="IIU322"/>
      <c r="IIV322"/>
      <c r="IIW322"/>
      <c r="IIX322"/>
      <c r="IIY322"/>
      <c r="IIZ322"/>
      <c r="IJA322"/>
      <c r="IJB322"/>
      <c r="IJC322"/>
      <c r="IJD322"/>
      <c r="IJE322"/>
      <c r="IJF322"/>
      <c r="IJG322"/>
      <c r="IJH322"/>
      <c r="IJI322"/>
      <c r="IJJ322"/>
      <c r="IJK322"/>
      <c r="IJL322"/>
      <c r="IJM322"/>
      <c r="IJN322"/>
      <c r="IJO322"/>
      <c r="IJP322"/>
      <c r="IJQ322"/>
      <c r="IJR322"/>
      <c r="IJS322"/>
      <c r="IJT322"/>
      <c r="IJU322"/>
      <c r="IJV322"/>
      <c r="IJW322"/>
      <c r="IJX322"/>
      <c r="IJY322"/>
      <c r="IJZ322"/>
      <c r="IKA322"/>
      <c r="IKB322"/>
      <c r="IKC322"/>
      <c r="IKD322"/>
      <c r="IKE322"/>
      <c r="IKF322"/>
      <c r="IKG322"/>
      <c r="IKH322"/>
      <c r="IKI322"/>
      <c r="IKJ322"/>
      <c r="IKK322"/>
      <c r="IKL322"/>
      <c r="IKM322"/>
      <c r="IKN322"/>
      <c r="IKO322"/>
      <c r="IKP322"/>
      <c r="IKQ322"/>
      <c r="IKR322"/>
      <c r="IKS322"/>
      <c r="IKT322"/>
      <c r="IKU322"/>
      <c r="IKV322"/>
      <c r="IKW322"/>
      <c r="IKX322"/>
      <c r="IKY322"/>
      <c r="IKZ322"/>
      <c r="ILA322"/>
      <c r="ILB322"/>
      <c r="ILC322"/>
      <c r="ILD322"/>
      <c r="ILE322"/>
      <c r="ILF322"/>
      <c r="ILG322"/>
      <c r="ILH322"/>
      <c r="ILI322"/>
      <c r="ILJ322"/>
      <c r="ILK322"/>
      <c r="ILL322"/>
      <c r="ILM322"/>
      <c r="ILN322"/>
      <c r="ILO322"/>
      <c r="ILP322"/>
      <c r="ILQ322"/>
      <c r="ILR322"/>
      <c r="ILS322"/>
      <c r="ILT322"/>
      <c r="ILU322"/>
      <c r="ILV322"/>
      <c r="ILW322"/>
      <c r="ILX322"/>
      <c r="ILY322"/>
      <c r="ILZ322"/>
      <c r="IMA322"/>
      <c r="IMB322"/>
      <c r="IMC322"/>
      <c r="IMD322"/>
      <c r="IME322"/>
      <c r="IMF322"/>
      <c r="IMG322"/>
      <c r="IMH322"/>
      <c r="IMI322"/>
      <c r="IMJ322"/>
      <c r="IMK322"/>
      <c r="IML322"/>
      <c r="IMM322"/>
      <c r="IMN322"/>
      <c r="IMO322"/>
      <c r="IMP322"/>
      <c r="IMQ322"/>
      <c r="IMR322"/>
      <c r="IMS322"/>
      <c r="IMT322"/>
      <c r="IMU322"/>
      <c r="IMV322"/>
      <c r="IMW322"/>
      <c r="IMX322"/>
      <c r="IMY322"/>
      <c r="IMZ322"/>
      <c r="INA322"/>
      <c r="INB322"/>
      <c r="INC322"/>
      <c r="IND322"/>
      <c r="INE322"/>
      <c r="INF322"/>
      <c r="ING322"/>
      <c r="INH322"/>
      <c r="INI322"/>
      <c r="INJ322"/>
      <c r="INK322"/>
      <c r="INL322"/>
      <c r="INM322"/>
      <c r="INN322"/>
      <c r="INO322"/>
      <c r="INP322"/>
      <c r="INQ322"/>
      <c r="INR322"/>
      <c r="INS322"/>
      <c r="INT322"/>
      <c r="INU322"/>
      <c r="INV322"/>
      <c r="INW322"/>
      <c r="INX322"/>
      <c r="INY322"/>
      <c r="INZ322"/>
      <c r="IOA322"/>
      <c r="IOB322"/>
      <c r="IOC322"/>
      <c r="IOD322"/>
      <c r="IOE322"/>
      <c r="IOF322"/>
      <c r="IOG322"/>
      <c r="IOH322"/>
      <c r="IOI322"/>
      <c r="IOJ322"/>
      <c r="IOK322"/>
      <c r="IOL322"/>
      <c r="IOM322"/>
      <c r="ION322"/>
      <c r="IOO322"/>
      <c r="IOP322"/>
      <c r="IOQ322"/>
      <c r="IOR322"/>
      <c r="IOS322"/>
      <c r="IOT322"/>
      <c r="IOU322"/>
      <c r="IOV322"/>
      <c r="IOW322"/>
      <c r="IOX322"/>
      <c r="IOY322"/>
      <c r="IOZ322"/>
      <c r="IPA322"/>
      <c r="IPB322"/>
      <c r="IPC322"/>
      <c r="IPD322"/>
      <c r="IPE322"/>
      <c r="IPF322"/>
      <c r="IPG322"/>
      <c r="IPH322"/>
      <c r="IPI322"/>
      <c r="IPJ322"/>
      <c r="IPK322"/>
      <c r="IPL322"/>
      <c r="IPM322"/>
      <c r="IPN322"/>
      <c r="IPO322"/>
      <c r="IPP322"/>
      <c r="IPQ322"/>
      <c r="IPR322"/>
      <c r="IPS322"/>
      <c r="IPT322"/>
      <c r="IPU322"/>
      <c r="IPV322"/>
      <c r="IPW322"/>
      <c r="IPX322"/>
      <c r="IPY322"/>
      <c r="IPZ322"/>
      <c r="IQA322"/>
      <c r="IQB322"/>
      <c r="IQC322"/>
      <c r="IQD322"/>
      <c r="IQE322"/>
      <c r="IQF322"/>
      <c r="IQG322"/>
      <c r="IQH322"/>
      <c r="IQI322"/>
      <c r="IQJ322"/>
      <c r="IQK322"/>
      <c r="IQL322"/>
      <c r="IQM322"/>
      <c r="IQN322"/>
      <c r="IQO322"/>
      <c r="IQP322"/>
      <c r="IQQ322"/>
      <c r="IQR322"/>
      <c r="IQS322"/>
      <c r="IQT322"/>
      <c r="IQU322"/>
      <c r="IQV322"/>
      <c r="IQW322"/>
      <c r="IQX322"/>
      <c r="IQY322"/>
      <c r="IQZ322"/>
      <c r="IRA322"/>
      <c r="IRB322"/>
      <c r="IRC322"/>
      <c r="IRD322"/>
      <c r="IRE322"/>
      <c r="IRF322"/>
      <c r="IRG322"/>
      <c r="IRH322"/>
      <c r="IRI322"/>
      <c r="IRJ322"/>
      <c r="IRK322"/>
      <c r="IRL322"/>
      <c r="IRM322"/>
      <c r="IRN322"/>
      <c r="IRO322"/>
      <c r="IRP322"/>
      <c r="IRQ322"/>
      <c r="IRR322"/>
      <c r="IRS322"/>
      <c r="IRT322"/>
      <c r="IRU322"/>
      <c r="IRV322"/>
      <c r="IRW322"/>
      <c r="IRX322"/>
      <c r="IRY322"/>
      <c r="IRZ322"/>
      <c r="ISA322"/>
      <c r="ISB322"/>
      <c r="ISC322"/>
      <c r="ISD322"/>
      <c r="ISE322"/>
      <c r="ISF322"/>
      <c r="ISG322"/>
      <c r="ISH322"/>
      <c r="ISI322"/>
      <c r="ISJ322"/>
      <c r="ISK322"/>
      <c r="ISL322"/>
      <c r="ISM322"/>
      <c r="ISN322"/>
      <c r="ISO322"/>
      <c r="ISP322"/>
      <c r="ISQ322"/>
      <c r="ISR322"/>
      <c r="ISS322"/>
      <c r="IST322"/>
      <c r="ISU322"/>
      <c r="ISV322"/>
      <c r="ISW322"/>
      <c r="ISX322"/>
      <c r="ISY322"/>
      <c r="ISZ322"/>
      <c r="ITA322"/>
      <c r="ITB322"/>
      <c r="ITC322"/>
      <c r="ITD322"/>
      <c r="ITE322"/>
      <c r="ITF322"/>
      <c r="ITG322"/>
      <c r="ITH322"/>
      <c r="ITI322"/>
      <c r="ITJ322"/>
      <c r="ITK322"/>
      <c r="ITL322"/>
      <c r="ITM322"/>
      <c r="ITN322"/>
      <c r="ITO322"/>
      <c r="ITP322"/>
      <c r="ITQ322"/>
      <c r="ITR322"/>
      <c r="ITS322"/>
      <c r="ITT322"/>
      <c r="ITU322"/>
      <c r="ITV322"/>
      <c r="ITW322"/>
      <c r="ITX322"/>
      <c r="ITY322"/>
      <c r="ITZ322"/>
      <c r="IUA322"/>
      <c r="IUB322"/>
      <c r="IUC322"/>
      <c r="IUD322"/>
      <c r="IUE322"/>
      <c r="IUF322"/>
      <c r="IUG322"/>
      <c r="IUH322"/>
      <c r="IUI322"/>
      <c r="IUJ322"/>
      <c r="IUK322"/>
      <c r="IUL322"/>
      <c r="IUM322"/>
      <c r="IUN322"/>
      <c r="IUO322"/>
      <c r="IUP322"/>
      <c r="IUQ322"/>
      <c r="IUR322"/>
      <c r="IUS322"/>
      <c r="IUT322"/>
      <c r="IUU322"/>
      <c r="IUV322"/>
      <c r="IUW322"/>
      <c r="IUX322"/>
      <c r="IUY322"/>
      <c r="IUZ322"/>
      <c r="IVA322"/>
      <c r="IVB322"/>
      <c r="IVC322"/>
      <c r="IVD322"/>
      <c r="IVE322"/>
      <c r="IVF322"/>
      <c r="IVG322"/>
      <c r="IVH322"/>
      <c r="IVI322"/>
      <c r="IVJ322"/>
      <c r="IVK322"/>
      <c r="IVL322"/>
      <c r="IVM322"/>
      <c r="IVN322"/>
      <c r="IVO322"/>
      <c r="IVP322"/>
      <c r="IVQ322"/>
      <c r="IVR322"/>
      <c r="IVS322"/>
      <c r="IVT322"/>
      <c r="IVU322"/>
      <c r="IVV322"/>
      <c r="IVW322"/>
      <c r="IVX322"/>
      <c r="IVY322"/>
      <c r="IVZ322"/>
      <c r="IWA322"/>
      <c r="IWB322"/>
      <c r="IWC322"/>
      <c r="IWD322"/>
      <c r="IWE322"/>
      <c r="IWF322"/>
      <c r="IWG322"/>
      <c r="IWH322"/>
      <c r="IWI322"/>
      <c r="IWJ322"/>
      <c r="IWK322"/>
      <c r="IWL322"/>
      <c r="IWM322"/>
      <c r="IWN322"/>
      <c r="IWO322"/>
      <c r="IWP322"/>
      <c r="IWQ322"/>
      <c r="IWR322"/>
      <c r="IWS322"/>
      <c r="IWT322"/>
      <c r="IWU322"/>
      <c r="IWV322"/>
      <c r="IWW322"/>
      <c r="IWX322"/>
      <c r="IWY322"/>
      <c r="IWZ322"/>
      <c r="IXA322"/>
      <c r="IXB322"/>
      <c r="IXC322"/>
      <c r="IXD322"/>
      <c r="IXE322"/>
      <c r="IXF322"/>
      <c r="IXG322"/>
      <c r="IXH322"/>
      <c r="IXI322"/>
      <c r="IXJ322"/>
      <c r="IXK322"/>
      <c r="IXL322"/>
      <c r="IXM322"/>
      <c r="IXN322"/>
      <c r="IXO322"/>
      <c r="IXP322"/>
      <c r="IXQ322"/>
      <c r="IXR322"/>
      <c r="IXS322"/>
      <c r="IXT322"/>
      <c r="IXU322"/>
      <c r="IXV322"/>
      <c r="IXW322"/>
      <c r="IXX322"/>
      <c r="IXY322"/>
      <c r="IXZ322"/>
      <c r="IYA322"/>
      <c r="IYB322"/>
      <c r="IYC322"/>
      <c r="IYD322"/>
      <c r="IYE322"/>
      <c r="IYF322"/>
      <c r="IYG322"/>
      <c r="IYH322"/>
      <c r="IYI322"/>
      <c r="IYJ322"/>
      <c r="IYK322"/>
      <c r="IYL322"/>
      <c r="IYM322"/>
      <c r="IYN322"/>
      <c r="IYO322"/>
      <c r="IYP322"/>
      <c r="IYQ322"/>
      <c r="IYR322"/>
      <c r="IYS322"/>
      <c r="IYT322"/>
      <c r="IYU322"/>
      <c r="IYV322"/>
      <c r="IYW322"/>
      <c r="IYX322"/>
      <c r="IYY322"/>
      <c r="IYZ322"/>
      <c r="IZA322"/>
      <c r="IZB322"/>
      <c r="IZC322"/>
      <c r="IZD322"/>
      <c r="IZE322"/>
      <c r="IZF322"/>
      <c r="IZG322"/>
      <c r="IZH322"/>
      <c r="IZI322"/>
      <c r="IZJ322"/>
      <c r="IZK322"/>
      <c r="IZL322"/>
      <c r="IZM322"/>
      <c r="IZN322"/>
      <c r="IZO322"/>
      <c r="IZP322"/>
      <c r="IZQ322"/>
      <c r="IZR322"/>
      <c r="IZS322"/>
      <c r="IZT322"/>
      <c r="IZU322"/>
      <c r="IZV322"/>
      <c r="IZW322"/>
      <c r="IZX322"/>
      <c r="IZY322"/>
      <c r="IZZ322"/>
      <c r="JAA322"/>
      <c r="JAB322"/>
      <c r="JAC322"/>
      <c r="JAD322"/>
      <c r="JAE322"/>
      <c r="JAF322"/>
      <c r="JAG322"/>
      <c r="JAH322"/>
      <c r="JAI322"/>
      <c r="JAJ322"/>
      <c r="JAK322"/>
      <c r="JAL322"/>
      <c r="JAM322"/>
      <c r="JAN322"/>
      <c r="JAO322"/>
      <c r="JAP322"/>
      <c r="JAQ322"/>
      <c r="JAR322"/>
      <c r="JAS322"/>
      <c r="JAT322"/>
      <c r="JAU322"/>
      <c r="JAV322"/>
      <c r="JAW322"/>
      <c r="JAX322"/>
      <c r="JAY322"/>
      <c r="JAZ322"/>
      <c r="JBA322"/>
      <c r="JBB322"/>
      <c r="JBC322"/>
      <c r="JBD322"/>
      <c r="JBE322"/>
      <c r="JBF322"/>
      <c r="JBG322"/>
      <c r="JBH322"/>
      <c r="JBI322"/>
      <c r="JBJ322"/>
      <c r="JBK322"/>
      <c r="JBL322"/>
      <c r="JBM322"/>
      <c r="JBN322"/>
      <c r="JBO322"/>
      <c r="JBP322"/>
      <c r="JBQ322"/>
      <c r="JBR322"/>
      <c r="JBS322"/>
      <c r="JBT322"/>
      <c r="JBU322"/>
      <c r="JBV322"/>
      <c r="JBW322"/>
      <c r="JBX322"/>
      <c r="JBY322"/>
      <c r="JBZ322"/>
      <c r="JCA322"/>
      <c r="JCB322"/>
      <c r="JCC322"/>
      <c r="JCD322"/>
      <c r="JCE322"/>
      <c r="JCF322"/>
      <c r="JCG322"/>
      <c r="JCH322"/>
      <c r="JCI322"/>
      <c r="JCJ322"/>
      <c r="JCK322"/>
      <c r="JCL322"/>
      <c r="JCM322"/>
      <c r="JCN322"/>
      <c r="JCO322"/>
      <c r="JCP322"/>
      <c r="JCQ322"/>
      <c r="JCR322"/>
      <c r="JCS322"/>
      <c r="JCT322"/>
      <c r="JCU322"/>
      <c r="JCV322"/>
      <c r="JCW322"/>
      <c r="JCX322"/>
      <c r="JCY322"/>
      <c r="JCZ322"/>
      <c r="JDA322"/>
      <c r="JDB322"/>
      <c r="JDC322"/>
      <c r="JDD322"/>
      <c r="JDE322"/>
      <c r="JDF322"/>
      <c r="JDG322"/>
      <c r="JDH322"/>
      <c r="JDI322"/>
      <c r="JDJ322"/>
      <c r="JDK322"/>
      <c r="JDL322"/>
      <c r="JDM322"/>
      <c r="JDN322"/>
      <c r="JDO322"/>
      <c r="JDP322"/>
      <c r="JDQ322"/>
      <c r="JDR322"/>
      <c r="JDS322"/>
      <c r="JDT322"/>
      <c r="JDU322"/>
      <c r="JDV322"/>
      <c r="JDW322"/>
      <c r="JDX322"/>
      <c r="JDY322"/>
      <c r="JDZ322"/>
      <c r="JEA322"/>
      <c r="JEB322"/>
      <c r="JEC322"/>
      <c r="JED322"/>
      <c r="JEE322"/>
      <c r="JEF322"/>
      <c r="JEG322"/>
      <c r="JEH322"/>
      <c r="JEI322"/>
      <c r="JEJ322"/>
      <c r="JEK322"/>
      <c r="JEL322"/>
      <c r="JEM322"/>
      <c r="JEN322"/>
      <c r="JEO322"/>
      <c r="JEP322"/>
      <c r="JEQ322"/>
      <c r="JER322"/>
      <c r="JES322"/>
      <c r="JET322"/>
      <c r="JEU322"/>
      <c r="JEV322"/>
      <c r="JEW322"/>
      <c r="JEX322"/>
      <c r="JEY322"/>
      <c r="JEZ322"/>
      <c r="JFA322"/>
      <c r="JFB322"/>
      <c r="JFC322"/>
      <c r="JFD322"/>
      <c r="JFE322"/>
      <c r="JFF322"/>
      <c r="JFG322"/>
      <c r="JFH322"/>
      <c r="JFI322"/>
      <c r="JFJ322"/>
      <c r="JFK322"/>
      <c r="JFL322"/>
      <c r="JFM322"/>
      <c r="JFN322"/>
      <c r="JFO322"/>
      <c r="JFP322"/>
      <c r="JFQ322"/>
      <c r="JFR322"/>
      <c r="JFS322"/>
      <c r="JFT322"/>
      <c r="JFU322"/>
      <c r="JFV322"/>
      <c r="JFW322"/>
      <c r="JFX322"/>
      <c r="JFY322"/>
      <c r="JFZ322"/>
      <c r="JGA322"/>
      <c r="JGB322"/>
      <c r="JGC322"/>
      <c r="JGD322"/>
      <c r="JGE322"/>
      <c r="JGF322"/>
      <c r="JGG322"/>
      <c r="JGH322"/>
      <c r="JGI322"/>
      <c r="JGJ322"/>
      <c r="JGK322"/>
      <c r="JGL322"/>
      <c r="JGM322"/>
      <c r="JGN322"/>
      <c r="JGO322"/>
      <c r="JGP322"/>
      <c r="JGQ322"/>
      <c r="JGR322"/>
      <c r="JGS322"/>
      <c r="JGT322"/>
      <c r="JGU322"/>
      <c r="JGV322"/>
      <c r="JGW322"/>
      <c r="JGX322"/>
      <c r="JGY322"/>
      <c r="JGZ322"/>
      <c r="JHA322"/>
      <c r="JHB322"/>
      <c r="JHC322"/>
      <c r="JHD322"/>
      <c r="JHE322"/>
      <c r="JHF322"/>
      <c r="JHG322"/>
      <c r="JHH322"/>
      <c r="JHI322"/>
      <c r="JHJ322"/>
      <c r="JHK322"/>
      <c r="JHL322"/>
      <c r="JHM322"/>
      <c r="JHN322"/>
      <c r="JHO322"/>
      <c r="JHP322"/>
      <c r="JHQ322"/>
      <c r="JHR322"/>
      <c r="JHS322"/>
      <c r="JHT322"/>
      <c r="JHU322"/>
      <c r="JHV322"/>
      <c r="JHW322"/>
      <c r="JHX322"/>
      <c r="JHY322"/>
      <c r="JHZ322"/>
      <c r="JIA322"/>
      <c r="JIB322"/>
      <c r="JIC322"/>
      <c r="JID322"/>
      <c r="JIE322"/>
      <c r="JIF322"/>
      <c r="JIG322"/>
      <c r="JIH322"/>
      <c r="JII322"/>
      <c r="JIJ322"/>
      <c r="JIK322"/>
      <c r="JIL322"/>
      <c r="JIM322"/>
      <c r="JIN322"/>
      <c r="JIO322"/>
      <c r="JIP322"/>
      <c r="JIQ322"/>
      <c r="JIR322"/>
      <c r="JIS322"/>
      <c r="JIT322"/>
      <c r="JIU322"/>
      <c r="JIV322"/>
      <c r="JIW322"/>
      <c r="JIX322"/>
      <c r="JIY322"/>
      <c r="JIZ322"/>
      <c r="JJA322"/>
      <c r="JJB322"/>
      <c r="JJC322"/>
      <c r="JJD322"/>
      <c r="JJE322"/>
      <c r="JJF322"/>
      <c r="JJG322"/>
      <c r="JJH322"/>
      <c r="JJI322"/>
      <c r="JJJ322"/>
      <c r="JJK322"/>
      <c r="JJL322"/>
      <c r="JJM322"/>
      <c r="JJN322"/>
      <c r="JJO322"/>
      <c r="JJP322"/>
      <c r="JJQ322"/>
      <c r="JJR322"/>
      <c r="JJS322"/>
      <c r="JJT322"/>
      <c r="JJU322"/>
      <c r="JJV322"/>
      <c r="JJW322"/>
      <c r="JJX322"/>
      <c r="JJY322"/>
      <c r="JJZ322"/>
      <c r="JKA322"/>
      <c r="JKB322"/>
      <c r="JKC322"/>
      <c r="JKD322"/>
      <c r="JKE322"/>
      <c r="JKF322"/>
      <c r="JKG322"/>
      <c r="JKH322"/>
      <c r="JKI322"/>
      <c r="JKJ322"/>
      <c r="JKK322"/>
      <c r="JKL322"/>
      <c r="JKM322"/>
      <c r="JKN322"/>
      <c r="JKO322"/>
      <c r="JKP322"/>
      <c r="JKQ322"/>
      <c r="JKR322"/>
      <c r="JKS322"/>
      <c r="JKT322"/>
      <c r="JKU322"/>
      <c r="JKV322"/>
      <c r="JKW322"/>
      <c r="JKX322"/>
      <c r="JKY322"/>
      <c r="JKZ322"/>
      <c r="JLA322"/>
      <c r="JLB322"/>
      <c r="JLC322"/>
      <c r="JLD322"/>
      <c r="JLE322"/>
      <c r="JLF322"/>
      <c r="JLG322"/>
      <c r="JLH322"/>
      <c r="JLI322"/>
      <c r="JLJ322"/>
      <c r="JLK322"/>
      <c r="JLL322"/>
      <c r="JLM322"/>
      <c r="JLN322"/>
      <c r="JLO322"/>
      <c r="JLP322"/>
      <c r="JLQ322"/>
      <c r="JLR322"/>
      <c r="JLS322"/>
      <c r="JLT322"/>
      <c r="JLU322"/>
      <c r="JLV322"/>
      <c r="JLW322"/>
      <c r="JLX322"/>
      <c r="JLY322"/>
      <c r="JLZ322"/>
      <c r="JMA322"/>
      <c r="JMB322"/>
      <c r="JMC322"/>
      <c r="JMD322"/>
      <c r="JME322"/>
      <c r="JMF322"/>
      <c r="JMG322"/>
      <c r="JMH322"/>
      <c r="JMI322"/>
      <c r="JMJ322"/>
      <c r="JMK322"/>
      <c r="JML322"/>
      <c r="JMM322"/>
      <c r="JMN322"/>
      <c r="JMO322"/>
      <c r="JMP322"/>
      <c r="JMQ322"/>
      <c r="JMR322"/>
      <c r="JMS322"/>
      <c r="JMT322"/>
      <c r="JMU322"/>
      <c r="JMV322"/>
      <c r="JMW322"/>
      <c r="JMX322"/>
      <c r="JMY322"/>
      <c r="JMZ322"/>
      <c r="JNA322"/>
      <c r="JNB322"/>
      <c r="JNC322"/>
      <c r="JND322"/>
      <c r="JNE322"/>
      <c r="JNF322"/>
      <c r="JNG322"/>
      <c r="JNH322"/>
      <c r="JNI322"/>
      <c r="JNJ322"/>
      <c r="JNK322"/>
      <c r="JNL322"/>
      <c r="JNM322"/>
      <c r="JNN322"/>
      <c r="JNO322"/>
      <c r="JNP322"/>
      <c r="JNQ322"/>
      <c r="JNR322"/>
      <c r="JNS322"/>
      <c r="JNT322"/>
      <c r="JNU322"/>
      <c r="JNV322"/>
      <c r="JNW322"/>
      <c r="JNX322"/>
      <c r="JNY322"/>
      <c r="JNZ322"/>
      <c r="JOA322"/>
      <c r="JOB322"/>
      <c r="JOC322"/>
      <c r="JOD322"/>
      <c r="JOE322"/>
      <c r="JOF322"/>
      <c r="JOG322"/>
      <c r="JOH322"/>
      <c r="JOI322"/>
      <c r="JOJ322"/>
      <c r="JOK322"/>
      <c r="JOL322"/>
      <c r="JOM322"/>
      <c r="JON322"/>
      <c r="JOO322"/>
      <c r="JOP322"/>
      <c r="JOQ322"/>
      <c r="JOR322"/>
      <c r="JOS322"/>
      <c r="JOT322"/>
      <c r="JOU322"/>
      <c r="JOV322"/>
      <c r="JOW322"/>
      <c r="JOX322"/>
      <c r="JOY322"/>
      <c r="JOZ322"/>
      <c r="JPA322"/>
      <c r="JPB322"/>
      <c r="JPC322"/>
      <c r="JPD322"/>
      <c r="JPE322"/>
      <c r="JPF322"/>
      <c r="JPG322"/>
      <c r="JPH322"/>
      <c r="JPI322"/>
      <c r="JPJ322"/>
      <c r="JPK322"/>
      <c r="JPL322"/>
      <c r="JPM322"/>
      <c r="JPN322"/>
      <c r="JPO322"/>
      <c r="JPP322"/>
      <c r="JPQ322"/>
      <c r="JPR322"/>
      <c r="JPS322"/>
      <c r="JPT322"/>
      <c r="JPU322"/>
      <c r="JPV322"/>
      <c r="JPW322"/>
      <c r="JPX322"/>
      <c r="JPY322"/>
      <c r="JPZ322"/>
      <c r="JQA322"/>
      <c r="JQB322"/>
      <c r="JQC322"/>
      <c r="JQD322"/>
      <c r="JQE322"/>
      <c r="JQF322"/>
      <c r="JQG322"/>
      <c r="JQH322"/>
      <c r="JQI322"/>
      <c r="JQJ322"/>
      <c r="JQK322"/>
      <c r="JQL322"/>
      <c r="JQM322"/>
      <c r="JQN322"/>
      <c r="JQO322"/>
      <c r="JQP322"/>
      <c r="JQQ322"/>
      <c r="JQR322"/>
      <c r="JQS322"/>
      <c r="JQT322"/>
      <c r="JQU322"/>
      <c r="JQV322"/>
      <c r="JQW322"/>
      <c r="JQX322"/>
      <c r="JQY322"/>
      <c r="JQZ322"/>
      <c r="JRA322"/>
      <c r="JRB322"/>
      <c r="JRC322"/>
      <c r="JRD322"/>
      <c r="JRE322"/>
      <c r="JRF322"/>
      <c r="JRG322"/>
      <c r="JRH322"/>
      <c r="JRI322"/>
      <c r="JRJ322"/>
      <c r="JRK322"/>
      <c r="JRL322"/>
      <c r="JRM322"/>
      <c r="JRN322"/>
      <c r="JRO322"/>
      <c r="JRP322"/>
      <c r="JRQ322"/>
      <c r="JRR322"/>
      <c r="JRS322"/>
      <c r="JRT322"/>
      <c r="JRU322"/>
      <c r="JRV322"/>
      <c r="JRW322"/>
      <c r="JRX322"/>
      <c r="JRY322"/>
      <c r="JRZ322"/>
      <c r="JSA322"/>
      <c r="JSB322"/>
      <c r="JSC322"/>
      <c r="JSD322"/>
      <c r="JSE322"/>
      <c r="JSF322"/>
      <c r="JSG322"/>
      <c r="JSH322"/>
      <c r="JSI322"/>
      <c r="JSJ322"/>
      <c r="JSK322"/>
      <c r="JSL322"/>
      <c r="JSM322"/>
      <c r="JSN322"/>
      <c r="JSO322"/>
      <c r="JSP322"/>
      <c r="JSQ322"/>
      <c r="JSR322"/>
      <c r="JSS322"/>
      <c r="JST322"/>
      <c r="JSU322"/>
      <c r="JSV322"/>
      <c r="JSW322"/>
      <c r="JSX322"/>
      <c r="JSY322"/>
      <c r="JSZ322"/>
      <c r="JTA322"/>
      <c r="JTB322"/>
      <c r="JTC322"/>
      <c r="JTD322"/>
      <c r="JTE322"/>
      <c r="JTF322"/>
      <c r="JTG322"/>
      <c r="JTH322"/>
      <c r="JTI322"/>
      <c r="JTJ322"/>
      <c r="JTK322"/>
      <c r="JTL322"/>
      <c r="JTM322"/>
      <c r="JTN322"/>
      <c r="JTO322"/>
      <c r="JTP322"/>
      <c r="JTQ322"/>
      <c r="JTR322"/>
      <c r="JTS322"/>
      <c r="JTT322"/>
      <c r="JTU322"/>
      <c r="JTV322"/>
      <c r="JTW322"/>
      <c r="JTX322"/>
      <c r="JTY322"/>
      <c r="JTZ322"/>
      <c r="JUA322"/>
      <c r="JUB322"/>
      <c r="JUC322"/>
      <c r="JUD322"/>
      <c r="JUE322"/>
      <c r="JUF322"/>
      <c r="JUG322"/>
      <c r="JUH322"/>
      <c r="JUI322"/>
      <c r="JUJ322"/>
      <c r="JUK322"/>
      <c r="JUL322"/>
      <c r="JUM322"/>
      <c r="JUN322"/>
      <c r="JUO322"/>
      <c r="JUP322"/>
      <c r="JUQ322"/>
      <c r="JUR322"/>
      <c r="JUS322"/>
      <c r="JUT322"/>
      <c r="JUU322"/>
      <c r="JUV322"/>
      <c r="JUW322"/>
      <c r="JUX322"/>
      <c r="JUY322"/>
      <c r="JUZ322"/>
      <c r="JVA322"/>
      <c r="JVB322"/>
      <c r="JVC322"/>
      <c r="JVD322"/>
      <c r="JVE322"/>
      <c r="JVF322"/>
      <c r="JVG322"/>
      <c r="JVH322"/>
      <c r="JVI322"/>
      <c r="JVJ322"/>
      <c r="JVK322"/>
      <c r="JVL322"/>
      <c r="JVM322"/>
      <c r="JVN322"/>
      <c r="JVO322"/>
      <c r="JVP322"/>
      <c r="JVQ322"/>
      <c r="JVR322"/>
      <c r="JVS322"/>
      <c r="JVT322"/>
      <c r="JVU322"/>
      <c r="JVV322"/>
      <c r="JVW322"/>
      <c r="JVX322"/>
      <c r="JVY322"/>
      <c r="JVZ322"/>
      <c r="JWA322"/>
      <c r="JWB322"/>
      <c r="JWC322"/>
      <c r="JWD322"/>
      <c r="JWE322"/>
      <c r="JWF322"/>
      <c r="JWG322"/>
      <c r="JWH322"/>
      <c r="JWI322"/>
      <c r="JWJ322"/>
      <c r="JWK322"/>
      <c r="JWL322"/>
      <c r="JWM322"/>
      <c r="JWN322"/>
      <c r="JWO322"/>
      <c r="JWP322"/>
      <c r="JWQ322"/>
      <c r="JWR322"/>
      <c r="JWS322"/>
      <c r="JWT322"/>
      <c r="JWU322"/>
      <c r="JWV322"/>
      <c r="JWW322"/>
      <c r="JWX322"/>
      <c r="JWY322"/>
      <c r="JWZ322"/>
      <c r="JXA322"/>
      <c r="JXB322"/>
      <c r="JXC322"/>
      <c r="JXD322"/>
      <c r="JXE322"/>
      <c r="JXF322"/>
      <c r="JXG322"/>
      <c r="JXH322"/>
      <c r="JXI322"/>
      <c r="JXJ322"/>
      <c r="JXK322"/>
      <c r="JXL322"/>
      <c r="JXM322"/>
      <c r="JXN322"/>
      <c r="JXO322"/>
      <c r="JXP322"/>
      <c r="JXQ322"/>
      <c r="JXR322"/>
      <c r="JXS322"/>
      <c r="JXT322"/>
      <c r="JXU322"/>
      <c r="JXV322"/>
      <c r="JXW322"/>
      <c r="JXX322"/>
      <c r="JXY322"/>
      <c r="JXZ322"/>
      <c r="JYA322"/>
      <c r="JYB322"/>
      <c r="JYC322"/>
      <c r="JYD322"/>
      <c r="JYE322"/>
      <c r="JYF322"/>
      <c r="JYG322"/>
      <c r="JYH322"/>
      <c r="JYI322"/>
      <c r="JYJ322"/>
      <c r="JYK322"/>
      <c r="JYL322"/>
      <c r="JYM322"/>
      <c r="JYN322"/>
      <c r="JYO322"/>
      <c r="JYP322"/>
      <c r="JYQ322"/>
      <c r="JYR322"/>
      <c r="JYS322"/>
      <c r="JYT322"/>
      <c r="JYU322"/>
      <c r="JYV322"/>
      <c r="JYW322"/>
      <c r="JYX322"/>
      <c r="JYY322"/>
      <c r="JYZ322"/>
      <c r="JZA322"/>
      <c r="JZB322"/>
      <c r="JZC322"/>
      <c r="JZD322"/>
      <c r="JZE322"/>
      <c r="JZF322"/>
      <c r="JZG322"/>
      <c r="JZH322"/>
      <c r="JZI322"/>
      <c r="JZJ322"/>
      <c r="JZK322"/>
      <c r="JZL322"/>
      <c r="JZM322"/>
      <c r="JZN322"/>
      <c r="JZO322"/>
      <c r="JZP322"/>
      <c r="JZQ322"/>
      <c r="JZR322"/>
      <c r="JZS322"/>
      <c r="JZT322"/>
      <c r="JZU322"/>
      <c r="JZV322"/>
      <c r="JZW322"/>
      <c r="JZX322"/>
      <c r="JZY322"/>
      <c r="JZZ322"/>
      <c r="KAA322"/>
      <c r="KAB322"/>
      <c r="KAC322"/>
      <c r="KAD322"/>
      <c r="KAE322"/>
      <c r="KAF322"/>
      <c r="KAG322"/>
      <c r="KAH322"/>
      <c r="KAI322"/>
      <c r="KAJ322"/>
      <c r="KAK322"/>
      <c r="KAL322"/>
      <c r="KAM322"/>
      <c r="KAN322"/>
      <c r="KAO322"/>
      <c r="KAP322"/>
      <c r="KAQ322"/>
      <c r="KAR322"/>
      <c r="KAS322"/>
      <c r="KAT322"/>
      <c r="KAU322"/>
      <c r="KAV322"/>
      <c r="KAW322"/>
      <c r="KAX322"/>
      <c r="KAY322"/>
      <c r="KAZ322"/>
      <c r="KBA322"/>
      <c r="KBB322"/>
      <c r="KBC322"/>
      <c r="KBD322"/>
      <c r="KBE322"/>
      <c r="KBF322"/>
      <c r="KBG322"/>
      <c r="KBH322"/>
      <c r="KBI322"/>
      <c r="KBJ322"/>
      <c r="KBK322"/>
      <c r="KBL322"/>
      <c r="KBM322"/>
      <c r="KBN322"/>
      <c r="KBO322"/>
      <c r="KBP322"/>
      <c r="KBQ322"/>
      <c r="KBR322"/>
      <c r="KBS322"/>
      <c r="KBT322"/>
      <c r="KBU322"/>
      <c r="KBV322"/>
      <c r="KBW322"/>
      <c r="KBX322"/>
      <c r="KBY322"/>
      <c r="KBZ322"/>
      <c r="KCA322"/>
      <c r="KCB322"/>
      <c r="KCC322"/>
      <c r="KCD322"/>
      <c r="KCE322"/>
      <c r="KCF322"/>
      <c r="KCG322"/>
      <c r="KCH322"/>
      <c r="KCI322"/>
      <c r="KCJ322"/>
      <c r="KCK322"/>
      <c r="KCL322"/>
      <c r="KCM322"/>
      <c r="KCN322"/>
      <c r="KCO322"/>
      <c r="KCP322"/>
      <c r="KCQ322"/>
      <c r="KCR322"/>
      <c r="KCS322"/>
      <c r="KCT322"/>
      <c r="KCU322"/>
      <c r="KCV322"/>
      <c r="KCW322"/>
      <c r="KCX322"/>
      <c r="KCY322"/>
      <c r="KCZ322"/>
      <c r="KDA322"/>
      <c r="KDB322"/>
      <c r="KDC322"/>
      <c r="KDD322"/>
      <c r="KDE322"/>
      <c r="KDF322"/>
      <c r="KDG322"/>
      <c r="KDH322"/>
      <c r="KDI322"/>
      <c r="KDJ322"/>
      <c r="KDK322"/>
      <c r="KDL322"/>
      <c r="KDM322"/>
      <c r="KDN322"/>
      <c r="KDO322"/>
      <c r="KDP322"/>
      <c r="KDQ322"/>
      <c r="KDR322"/>
      <c r="KDS322"/>
      <c r="KDT322"/>
      <c r="KDU322"/>
      <c r="KDV322"/>
      <c r="KDW322"/>
      <c r="KDX322"/>
      <c r="KDY322"/>
      <c r="KDZ322"/>
      <c r="KEA322"/>
      <c r="KEB322"/>
      <c r="KEC322"/>
      <c r="KED322"/>
      <c r="KEE322"/>
      <c r="KEF322"/>
      <c r="KEG322"/>
      <c r="KEH322"/>
      <c r="KEI322"/>
      <c r="KEJ322"/>
      <c r="KEK322"/>
      <c r="KEL322"/>
      <c r="KEM322"/>
      <c r="KEN322"/>
      <c r="KEO322"/>
      <c r="KEP322"/>
      <c r="KEQ322"/>
      <c r="KER322"/>
      <c r="KES322"/>
      <c r="KET322"/>
      <c r="KEU322"/>
      <c r="KEV322"/>
      <c r="KEW322"/>
      <c r="KEX322"/>
      <c r="KEY322"/>
      <c r="KEZ322"/>
      <c r="KFA322"/>
      <c r="KFB322"/>
      <c r="KFC322"/>
      <c r="KFD322"/>
      <c r="KFE322"/>
      <c r="KFF322"/>
      <c r="KFG322"/>
      <c r="KFH322"/>
      <c r="KFI322"/>
      <c r="KFJ322"/>
      <c r="KFK322"/>
      <c r="KFL322"/>
      <c r="KFM322"/>
      <c r="KFN322"/>
      <c r="KFO322"/>
      <c r="KFP322"/>
      <c r="KFQ322"/>
      <c r="KFR322"/>
      <c r="KFS322"/>
      <c r="KFT322"/>
      <c r="KFU322"/>
      <c r="KFV322"/>
      <c r="KFW322"/>
      <c r="KFX322"/>
      <c r="KFY322"/>
      <c r="KFZ322"/>
      <c r="KGA322"/>
      <c r="KGB322"/>
      <c r="KGC322"/>
      <c r="KGD322"/>
      <c r="KGE322"/>
      <c r="KGF322"/>
      <c r="KGG322"/>
      <c r="KGH322"/>
      <c r="KGI322"/>
      <c r="KGJ322"/>
      <c r="KGK322"/>
      <c r="KGL322"/>
      <c r="KGM322"/>
      <c r="KGN322"/>
      <c r="KGO322"/>
      <c r="KGP322"/>
      <c r="KGQ322"/>
      <c r="KGR322"/>
      <c r="KGS322"/>
      <c r="KGT322"/>
      <c r="KGU322"/>
      <c r="KGV322"/>
      <c r="KGW322"/>
      <c r="KGX322"/>
      <c r="KGY322"/>
      <c r="KGZ322"/>
      <c r="KHA322"/>
      <c r="KHB322"/>
      <c r="KHC322"/>
      <c r="KHD322"/>
      <c r="KHE322"/>
      <c r="KHF322"/>
      <c r="KHG322"/>
      <c r="KHH322"/>
      <c r="KHI322"/>
      <c r="KHJ322"/>
      <c r="KHK322"/>
      <c r="KHL322"/>
      <c r="KHM322"/>
      <c r="KHN322"/>
      <c r="KHO322"/>
      <c r="KHP322"/>
      <c r="KHQ322"/>
      <c r="KHR322"/>
      <c r="KHS322"/>
      <c r="KHT322"/>
      <c r="KHU322"/>
      <c r="KHV322"/>
      <c r="KHW322"/>
      <c r="KHX322"/>
      <c r="KHY322"/>
      <c r="KHZ322"/>
      <c r="KIA322"/>
      <c r="KIB322"/>
      <c r="KIC322"/>
      <c r="KID322"/>
      <c r="KIE322"/>
      <c r="KIF322"/>
      <c r="KIG322"/>
      <c r="KIH322"/>
      <c r="KII322"/>
      <c r="KIJ322"/>
      <c r="KIK322"/>
      <c r="KIL322"/>
      <c r="KIM322"/>
      <c r="KIN322"/>
      <c r="KIO322"/>
      <c r="KIP322"/>
      <c r="KIQ322"/>
      <c r="KIR322"/>
      <c r="KIS322"/>
      <c r="KIT322"/>
      <c r="KIU322"/>
      <c r="KIV322"/>
      <c r="KIW322"/>
      <c r="KIX322"/>
      <c r="KIY322"/>
      <c r="KIZ322"/>
      <c r="KJA322"/>
      <c r="KJB322"/>
      <c r="KJC322"/>
      <c r="KJD322"/>
      <c r="KJE322"/>
      <c r="KJF322"/>
      <c r="KJG322"/>
      <c r="KJH322"/>
      <c r="KJI322"/>
      <c r="KJJ322"/>
      <c r="KJK322"/>
      <c r="KJL322"/>
      <c r="KJM322"/>
      <c r="KJN322"/>
      <c r="KJO322"/>
      <c r="KJP322"/>
      <c r="KJQ322"/>
      <c r="KJR322"/>
      <c r="KJS322"/>
      <c r="KJT322"/>
      <c r="KJU322"/>
      <c r="KJV322"/>
      <c r="KJW322"/>
      <c r="KJX322"/>
      <c r="KJY322"/>
      <c r="KJZ322"/>
      <c r="KKA322"/>
      <c r="KKB322"/>
      <c r="KKC322"/>
      <c r="KKD322"/>
      <c r="KKE322"/>
      <c r="KKF322"/>
      <c r="KKG322"/>
      <c r="KKH322"/>
      <c r="KKI322"/>
      <c r="KKJ322"/>
      <c r="KKK322"/>
      <c r="KKL322"/>
      <c r="KKM322"/>
      <c r="KKN322"/>
      <c r="KKO322"/>
      <c r="KKP322"/>
      <c r="KKQ322"/>
      <c r="KKR322"/>
      <c r="KKS322"/>
      <c r="KKT322"/>
      <c r="KKU322"/>
      <c r="KKV322"/>
      <c r="KKW322"/>
      <c r="KKX322"/>
      <c r="KKY322"/>
      <c r="KKZ322"/>
      <c r="KLA322"/>
      <c r="KLB322"/>
      <c r="KLC322"/>
      <c r="KLD322"/>
      <c r="KLE322"/>
      <c r="KLF322"/>
      <c r="KLG322"/>
      <c r="KLH322"/>
      <c r="KLI322"/>
      <c r="KLJ322"/>
      <c r="KLK322"/>
      <c r="KLL322"/>
      <c r="KLM322"/>
      <c r="KLN322"/>
      <c r="KLO322"/>
      <c r="KLP322"/>
      <c r="KLQ322"/>
      <c r="KLR322"/>
      <c r="KLS322"/>
      <c r="KLT322"/>
      <c r="KLU322"/>
      <c r="KLV322"/>
      <c r="KLW322"/>
      <c r="KLX322"/>
      <c r="KLY322"/>
      <c r="KLZ322"/>
      <c r="KMA322"/>
      <c r="KMB322"/>
      <c r="KMC322"/>
      <c r="KMD322"/>
      <c r="KME322"/>
      <c r="KMF322"/>
      <c r="KMG322"/>
      <c r="KMH322"/>
      <c r="KMI322"/>
      <c r="KMJ322"/>
      <c r="KMK322"/>
      <c r="KML322"/>
      <c r="KMM322"/>
      <c r="KMN322"/>
      <c r="KMO322"/>
      <c r="KMP322"/>
      <c r="KMQ322"/>
      <c r="KMR322"/>
      <c r="KMS322"/>
      <c r="KMT322"/>
      <c r="KMU322"/>
      <c r="KMV322"/>
      <c r="KMW322"/>
      <c r="KMX322"/>
      <c r="KMY322"/>
      <c r="KMZ322"/>
      <c r="KNA322"/>
      <c r="KNB322"/>
      <c r="KNC322"/>
      <c r="KND322"/>
      <c r="KNE322"/>
      <c r="KNF322"/>
      <c r="KNG322"/>
      <c r="KNH322"/>
      <c r="KNI322"/>
      <c r="KNJ322"/>
      <c r="KNK322"/>
      <c r="KNL322"/>
      <c r="KNM322"/>
      <c r="KNN322"/>
      <c r="KNO322"/>
      <c r="KNP322"/>
      <c r="KNQ322"/>
      <c r="KNR322"/>
      <c r="KNS322"/>
      <c r="KNT322"/>
      <c r="KNU322"/>
      <c r="KNV322"/>
      <c r="KNW322"/>
      <c r="KNX322"/>
      <c r="KNY322"/>
      <c r="KNZ322"/>
      <c r="KOA322"/>
      <c r="KOB322"/>
      <c r="KOC322"/>
      <c r="KOD322"/>
      <c r="KOE322"/>
      <c r="KOF322"/>
      <c r="KOG322"/>
      <c r="KOH322"/>
      <c r="KOI322"/>
      <c r="KOJ322"/>
      <c r="KOK322"/>
      <c r="KOL322"/>
      <c r="KOM322"/>
      <c r="KON322"/>
      <c r="KOO322"/>
      <c r="KOP322"/>
      <c r="KOQ322"/>
      <c r="KOR322"/>
      <c r="KOS322"/>
      <c r="KOT322"/>
      <c r="KOU322"/>
      <c r="KOV322"/>
      <c r="KOW322"/>
      <c r="KOX322"/>
      <c r="KOY322"/>
      <c r="KOZ322"/>
      <c r="KPA322"/>
      <c r="KPB322"/>
      <c r="KPC322"/>
      <c r="KPD322"/>
      <c r="KPE322"/>
      <c r="KPF322"/>
      <c r="KPG322"/>
      <c r="KPH322"/>
      <c r="KPI322"/>
      <c r="KPJ322"/>
      <c r="KPK322"/>
      <c r="KPL322"/>
      <c r="KPM322"/>
      <c r="KPN322"/>
      <c r="KPO322"/>
      <c r="KPP322"/>
      <c r="KPQ322"/>
      <c r="KPR322"/>
      <c r="KPS322"/>
      <c r="KPT322"/>
      <c r="KPU322"/>
      <c r="KPV322"/>
      <c r="KPW322"/>
      <c r="KPX322"/>
      <c r="KPY322"/>
      <c r="KPZ322"/>
      <c r="KQA322"/>
      <c r="KQB322"/>
      <c r="KQC322"/>
      <c r="KQD322"/>
      <c r="KQE322"/>
      <c r="KQF322"/>
      <c r="KQG322"/>
      <c r="KQH322"/>
      <c r="KQI322"/>
      <c r="KQJ322"/>
      <c r="KQK322"/>
      <c r="KQL322"/>
      <c r="KQM322"/>
      <c r="KQN322"/>
      <c r="KQO322"/>
      <c r="KQP322"/>
      <c r="KQQ322"/>
      <c r="KQR322"/>
      <c r="KQS322"/>
      <c r="KQT322"/>
      <c r="KQU322"/>
      <c r="KQV322"/>
      <c r="KQW322"/>
      <c r="KQX322"/>
      <c r="KQY322"/>
      <c r="KQZ322"/>
      <c r="KRA322"/>
      <c r="KRB322"/>
      <c r="KRC322"/>
      <c r="KRD322"/>
      <c r="KRE322"/>
      <c r="KRF322"/>
      <c r="KRG322"/>
      <c r="KRH322"/>
      <c r="KRI322"/>
      <c r="KRJ322"/>
      <c r="KRK322"/>
      <c r="KRL322"/>
      <c r="KRM322"/>
      <c r="KRN322"/>
      <c r="KRO322"/>
      <c r="KRP322"/>
      <c r="KRQ322"/>
      <c r="KRR322"/>
      <c r="KRS322"/>
      <c r="KRT322"/>
      <c r="KRU322"/>
      <c r="KRV322"/>
      <c r="KRW322"/>
      <c r="KRX322"/>
      <c r="KRY322"/>
      <c r="KRZ322"/>
      <c r="KSA322"/>
      <c r="KSB322"/>
      <c r="KSC322"/>
      <c r="KSD322"/>
      <c r="KSE322"/>
      <c r="KSF322"/>
      <c r="KSG322"/>
      <c r="KSH322"/>
      <c r="KSI322"/>
      <c r="KSJ322"/>
      <c r="KSK322"/>
      <c r="KSL322"/>
      <c r="KSM322"/>
      <c r="KSN322"/>
      <c r="KSO322"/>
      <c r="KSP322"/>
      <c r="KSQ322"/>
      <c r="KSR322"/>
      <c r="KSS322"/>
      <c r="KST322"/>
      <c r="KSU322"/>
      <c r="KSV322"/>
      <c r="KSW322"/>
      <c r="KSX322"/>
      <c r="KSY322"/>
      <c r="KSZ322"/>
      <c r="KTA322"/>
      <c r="KTB322"/>
      <c r="KTC322"/>
      <c r="KTD322"/>
      <c r="KTE322"/>
      <c r="KTF322"/>
      <c r="KTG322"/>
      <c r="KTH322"/>
      <c r="KTI322"/>
      <c r="KTJ322"/>
      <c r="KTK322"/>
      <c r="KTL322"/>
      <c r="KTM322"/>
      <c r="KTN322"/>
      <c r="KTO322"/>
      <c r="KTP322"/>
      <c r="KTQ322"/>
      <c r="KTR322"/>
      <c r="KTS322"/>
      <c r="KTT322"/>
      <c r="KTU322"/>
      <c r="KTV322"/>
      <c r="KTW322"/>
      <c r="KTX322"/>
      <c r="KTY322"/>
      <c r="KTZ322"/>
      <c r="KUA322"/>
      <c r="KUB322"/>
      <c r="KUC322"/>
      <c r="KUD322"/>
      <c r="KUE322"/>
      <c r="KUF322"/>
      <c r="KUG322"/>
      <c r="KUH322"/>
      <c r="KUI322"/>
      <c r="KUJ322"/>
      <c r="KUK322"/>
      <c r="KUL322"/>
      <c r="KUM322"/>
      <c r="KUN322"/>
      <c r="KUO322"/>
      <c r="KUP322"/>
      <c r="KUQ322"/>
      <c r="KUR322"/>
      <c r="KUS322"/>
      <c r="KUT322"/>
      <c r="KUU322"/>
      <c r="KUV322"/>
      <c r="KUW322"/>
      <c r="KUX322"/>
      <c r="KUY322"/>
      <c r="KUZ322"/>
      <c r="KVA322"/>
      <c r="KVB322"/>
      <c r="KVC322"/>
      <c r="KVD322"/>
      <c r="KVE322"/>
      <c r="KVF322"/>
      <c r="KVG322"/>
      <c r="KVH322"/>
      <c r="KVI322"/>
      <c r="KVJ322"/>
      <c r="KVK322"/>
      <c r="KVL322"/>
      <c r="KVM322"/>
      <c r="KVN322"/>
      <c r="KVO322"/>
      <c r="KVP322"/>
      <c r="KVQ322"/>
      <c r="KVR322"/>
      <c r="KVS322"/>
      <c r="KVT322"/>
      <c r="KVU322"/>
      <c r="KVV322"/>
      <c r="KVW322"/>
      <c r="KVX322"/>
      <c r="KVY322"/>
      <c r="KVZ322"/>
      <c r="KWA322"/>
      <c r="KWB322"/>
      <c r="KWC322"/>
      <c r="KWD322"/>
      <c r="KWE322"/>
      <c r="KWF322"/>
      <c r="KWG322"/>
      <c r="KWH322"/>
      <c r="KWI322"/>
      <c r="KWJ322"/>
      <c r="KWK322"/>
      <c r="KWL322"/>
      <c r="KWM322"/>
      <c r="KWN322"/>
      <c r="KWO322"/>
      <c r="KWP322"/>
      <c r="KWQ322"/>
      <c r="KWR322"/>
      <c r="KWS322"/>
      <c r="KWT322"/>
      <c r="KWU322"/>
      <c r="KWV322"/>
      <c r="KWW322"/>
      <c r="KWX322"/>
      <c r="KWY322"/>
      <c r="KWZ322"/>
      <c r="KXA322"/>
      <c r="KXB322"/>
      <c r="KXC322"/>
      <c r="KXD322"/>
      <c r="KXE322"/>
      <c r="KXF322"/>
      <c r="KXG322"/>
      <c r="KXH322"/>
      <c r="KXI322"/>
      <c r="KXJ322"/>
      <c r="KXK322"/>
      <c r="KXL322"/>
      <c r="KXM322"/>
      <c r="KXN322"/>
      <c r="KXO322"/>
      <c r="KXP322"/>
      <c r="KXQ322"/>
      <c r="KXR322"/>
      <c r="KXS322"/>
      <c r="KXT322"/>
      <c r="KXU322"/>
      <c r="KXV322"/>
      <c r="KXW322"/>
      <c r="KXX322"/>
      <c r="KXY322"/>
      <c r="KXZ322"/>
      <c r="KYA322"/>
      <c r="KYB322"/>
      <c r="KYC322"/>
      <c r="KYD322"/>
      <c r="KYE322"/>
      <c r="KYF322"/>
      <c r="KYG322"/>
      <c r="KYH322"/>
      <c r="KYI322"/>
      <c r="KYJ322"/>
      <c r="KYK322"/>
      <c r="KYL322"/>
      <c r="KYM322"/>
      <c r="KYN322"/>
      <c r="KYO322"/>
      <c r="KYP322"/>
      <c r="KYQ322"/>
      <c r="KYR322"/>
      <c r="KYS322"/>
      <c r="KYT322"/>
      <c r="KYU322"/>
      <c r="KYV322"/>
      <c r="KYW322"/>
      <c r="KYX322"/>
      <c r="KYY322"/>
      <c r="KYZ322"/>
      <c r="KZA322"/>
      <c r="KZB322"/>
      <c r="KZC322"/>
      <c r="KZD322"/>
      <c r="KZE322"/>
      <c r="KZF322"/>
      <c r="KZG322"/>
      <c r="KZH322"/>
      <c r="KZI322"/>
      <c r="KZJ322"/>
      <c r="KZK322"/>
      <c r="KZL322"/>
      <c r="KZM322"/>
      <c r="KZN322"/>
      <c r="KZO322"/>
      <c r="KZP322"/>
      <c r="KZQ322"/>
      <c r="KZR322"/>
      <c r="KZS322"/>
      <c r="KZT322"/>
      <c r="KZU322"/>
      <c r="KZV322"/>
      <c r="KZW322"/>
      <c r="KZX322"/>
      <c r="KZY322"/>
      <c r="KZZ322"/>
      <c r="LAA322"/>
      <c r="LAB322"/>
      <c r="LAC322"/>
      <c r="LAD322"/>
      <c r="LAE322"/>
      <c r="LAF322"/>
      <c r="LAG322"/>
      <c r="LAH322"/>
      <c r="LAI322"/>
      <c r="LAJ322"/>
      <c r="LAK322"/>
      <c r="LAL322"/>
      <c r="LAM322"/>
      <c r="LAN322"/>
      <c r="LAO322"/>
      <c r="LAP322"/>
      <c r="LAQ322"/>
      <c r="LAR322"/>
      <c r="LAS322"/>
      <c r="LAT322"/>
      <c r="LAU322"/>
      <c r="LAV322"/>
      <c r="LAW322"/>
      <c r="LAX322"/>
      <c r="LAY322"/>
      <c r="LAZ322"/>
      <c r="LBA322"/>
      <c r="LBB322"/>
      <c r="LBC322"/>
      <c r="LBD322"/>
      <c r="LBE322"/>
      <c r="LBF322"/>
      <c r="LBG322"/>
      <c r="LBH322"/>
      <c r="LBI322"/>
      <c r="LBJ322"/>
      <c r="LBK322"/>
      <c r="LBL322"/>
      <c r="LBM322"/>
      <c r="LBN322"/>
      <c r="LBO322"/>
      <c r="LBP322"/>
      <c r="LBQ322"/>
      <c r="LBR322"/>
      <c r="LBS322"/>
      <c r="LBT322"/>
      <c r="LBU322"/>
      <c r="LBV322"/>
      <c r="LBW322"/>
      <c r="LBX322"/>
      <c r="LBY322"/>
      <c r="LBZ322"/>
      <c r="LCA322"/>
      <c r="LCB322"/>
      <c r="LCC322"/>
      <c r="LCD322"/>
      <c r="LCE322"/>
      <c r="LCF322"/>
      <c r="LCG322"/>
      <c r="LCH322"/>
      <c r="LCI322"/>
      <c r="LCJ322"/>
      <c r="LCK322"/>
      <c r="LCL322"/>
      <c r="LCM322"/>
      <c r="LCN322"/>
      <c r="LCO322"/>
      <c r="LCP322"/>
      <c r="LCQ322"/>
      <c r="LCR322"/>
      <c r="LCS322"/>
      <c r="LCT322"/>
      <c r="LCU322"/>
      <c r="LCV322"/>
      <c r="LCW322"/>
      <c r="LCX322"/>
      <c r="LCY322"/>
      <c r="LCZ322"/>
      <c r="LDA322"/>
      <c r="LDB322"/>
      <c r="LDC322"/>
      <c r="LDD322"/>
      <c r="LDE322"/>
      <c r="LDF322"/>
      <c r="LDG322"/>
      <c r="LDH322"/>
      <c r="LDI322"/>
      <c r="LDJ322"/>
      <c r="LDK322"/>
      <c r="LDL322"/>
      <c r="LDM322"/>
      <c r="LDN322"/>
      <c r="LDO322"/>
      <c r="LDP322"/>
      <c r="LDQ322"/>
      <c r="LDR322"/>
      <c r="LDS322"/>
      <c r="LDT322"/>
      <c r="LDU322"/>
      <c r="LDV322"/>
      <c r="LDW322"/>
      <c r="LDX322"/>
      <c r="LDY322"/>
      <c r="LDZ322"/>
      <c r="LEA322"/>
      <c r="LEB322"/>
      <c r="LEC322"/>
      <c r="LED322"/>
      <c r="LEE322"/>
      <c r="LEF322"/>
      <c r="LEG322"/>
      <c r="LEH322"/>
      <c r="LEI322"/>
      <c r="LEJ322"/>
      <c r="LEK322"/>
      <c r="LEL322"/>
      <c r="LEM322"/>
      <c r="LEN322"/>
      <c r="LEO322"/>
      <c r="LEP322"/>
      <c r="LEQ322"/>
      <c r="LER322"/>
      <c r="LES322"/>
      <c r="LET322"/>
      <c r="LEU322"/>
      <c r="LEV322"/>
      <c r="LEW322"/>
      <c r="LEX322"/>
      <c r="LEY322"/>
      <c r="LEZ322"/>
      <c r="LFA322"/>
      <c r="LFB322"/>
      <c r="LFC322"/>
      <c r="LFD322"/>
      <c r="LFE322"/>
      <c r="LFF322"/>
      <c r="LFG322"/>
      <c r="LFH322"/>
      <c r="LFI322"/>
      <c r="LFJ322"/>
      <c r="LFK322"/>
      <c r="LFL322"/>
      <c r="LFM322"/>
      <c r="LFN322"/>
      <c r="LFO322"/>
      <c r="LFP322"/>
      <c r="LFQ322"/>
      <c r="LFR322"/>
      <c r="LFS322"/>
      <c r="LFT322"/>
      <c r="LFU322"/>
      <c r="LFV322"/>
      <c r="LFW322"/>
      <c r="LFX322"/>
      <c r="LFY322"/>
      <c r="LFZ322"/>
      <c r="LGA322"/>
      <c r="LGB322"/>
      <c r="LGC322"/>
      <c r="LGD322"/>
      <c r="LGE322"/>
      <c r="LGF322"/>
      <c r="LGG322"/>
      <c r="LGH322"/>
      <c r="LGI322"/>
      <c r="LGJ322"/>
      <c r="LGK322"/>
      <c r="LGL322"/>
      <c r="LGM322"/>
      <c r="LGN322"/>
      <c r="LGO322"/>
      <c r="LGP322"/>
      <c r="LGQ322"/>
      <c r="LGR322"/>
      <c r="LGS322"/>
      <c r="LGT322"/>
      <c r="LGU322"/>
      <c r="LGV322"/>
      <c r="LGW322"/>
      <c r="LGX322"/>
      <c r="LGY322"/>
      <c r="LGZ322"/>
      <c r="LHA322"/>
      <c r="LHB322"/>
      <c r="LHC322"/>
      <c r="LHD322"/>
      <c r="LHE322"/>
      <c r="LHF322"/>
      <c r="LHG322"/>
      <c r="LHH322"/>
      <c r="LHI322"/>
      <c r="LHJ322"/>
      <c r="LHK322"/>
      <c r="LHL322"/>
      <c r="LHM322"/>
      <c r="LHN322"/>
      <c r="LHO322"/>
      <c r="LHP322"/>
      <c r="LHQ322"/>
      <c r="LHR322"/>
      <c r="LHS322"/>
      <c r="LHT322"/>
      <c r="LHU322"/>
      <c r="LHV322"/>
      <c r="LHW322"/>
      <c r="LHX322"/>
      <c r="LHY322"/>
      <c r="LHZ322"/>
      <c r="LIA322"/>
      <c r="LIB322"/>
      <c r="LIC322"/>
      <c r="LID322"/>
      <c r="LIE322"/>
      <c r="LIF322"/>
      <c r="LIG322"/>
      <c r="LIH322"/>
      <c r="LII322"/>
      <c r="LIJ322"/>
      <c r="LIK322"/>
      <c r="LIL322"/>
      <c r="LIM322"/>
      <c r="LIN322"/>
      <c r="LIO322"/>
      <c r="LIP322"/>
      <c r="LIQ322"/>
      <c r="LIR322"/>
      <c r="LIS322"/>
      <c r="LIT322"/>
      <c r="LIU322"/>
      <c r="LIV322"/>
      <c r="LIW322"/>
      <c r="LIX322"/>
      <c r="LIY322"/>
      <c r="LIZ322"/>
      <c r="LJA322"/>
      <c r="LJB322"/>
      <c r="LJC322"/>
      <c r="LJD322"/>
      <c r="LJE322"/>
      <c r="LJF322"/>
      <c r="LJG322"/>
      <c r="LJH322"/>
      <c r="LJI322"/>
      <c r="LJJ322"/>
      <c r="LJK322"/>
      <c r="LJL322"/>
      <c r="LJM322"/>
      <c r="LJN322"/>
      <c r="LJO322"/>
      <c r="LJP322"/>
      <c r="LJQ322"/>
      <c r="LJR322"/>
      <c r="LJS322"/>
      <c r="LJT322"/>
      <c r="LJU322"/>
      <c r="LJV322"/>
      <c r="LJW322"/>
      <c r="LJX322"/>
      <c r="LJY322"/>
      <c r="LJZ322"/>
      <c r="LKA322"/>
      <c r="LKB322"/>
      <c r="LKC322"/>
      <c r="LKD322"/>
      <c r="LKE322"/>
      <c r="LKF322"/>
      <c r="LKG322"/>
      <c r="LKH322"/>
      <c r="LKI322"/>
      <c r="LKJ322"/>
      <c r="LKK322"/>
      <c r="LKL322"/>
      <c r="LKM322"/>
      <c r="LKN322"/>
      <c r="LKO322"/>
      <c r="LKP322"/>
      <c r="LKQ322"/>
      <c r="LKR322"/>
      <c r="LKS322"/>
      <c r="LKT322"/>
      <c r="LKU322"/>
      <c r="LKV322"/>
      <c r="LKW322"/>
      <c r="LKX322"/>
      <c r="LKY322"/>
      <c r="LKZ322"/>
      <c r="LLA322"/>
      <c r="LLB322"/>
      <c r="LLC322"/>
      <c r="LLD322"/>
      <c r="LLE322"/>
      <c r="LLF322"/>
      <c r="LLG322"/>
      <c r="LLH322"/>
      <c r="LLI322"/>
      <c r="LLJ322"/>
      <c r="LLK322"/>
      <c r="LLL322"/>
      <c r="LLM322"/>
      <c r="LLN322"/>
      <c r="LLO322"/>
      <c r="LLP322"/>
      <c r="LLQ322"/>
      <c r="LLR322"/>
      <c r="LLS322"/>
      <c r="LLT322"/>
      <c r="LLU322"/>
      <c r="LLV322"/>
      <c r="LLW322"/>
      <c r="LLX322"/>
      <c r="LLY322"/>
      <c r="LLZ322"/>
      <c r="LMA322"/>
      <c r="LMB322"/>
      <c r="LMC322"/>
      <c r="LMD322"/>
      <c r="LME322"/>
      <c r="LMF322"/>
      <c r="LMG322"/>
      <c r="LMH322"/>
      <c r="LMI322"/>
      <c r="LMJ322"/>
      <c r="LMK322"/>
      <c r="LML322"/>
      <c r="LMM322"/>
      <c r="LMN322"/>
      <c r="LMO322"/>
      <c r="LMP322"/>
      <c r="LMQ322"/>
      <c r="LMR322"/>
      <c r="LMS322"/>
      <c r="LMT322"/>
      <c r="LMU322"/>
      <c r="LMV322"/>
      <c r="LMW322"/>
      <c r="LMX322"/>
      <c r="LMY322"/>
      <c r="LMZ322"/>
      <c r="LNA322"/>
      <c r="LNB322"/>
      <c r="LNC322"/>
      <c r="LND322"/>
      <c r="LNE322"/>
      <c r="LNF322"/>
      <c r="LNG322"/>
      <c r="LNH322"/>
      <c r="LNI322"/>
      <c r="LNJ322"/>
      <c r="LNK322"/>
      <c r="LNL322"/>
      <c r="LNM322"/>
      <c r="LNN322"/>
      <c r="LNO322"/>
      <c r="LNP322"/>
      <c r="LNQ322"/>
      <c r="LNR322"/>
      <c r="LNS322"/>
      <c r="LNT322"/>
      <c r="LNU322"/>
      <c r="LNV322"/>
      <c r="LNW322"/>
      <c r="LNX322"/>
      <c r="LNY322"/>
      <c r="LNZ322"/>
      <c r="LOA322"/>
      <c r="LOB322"/>
      <c r="LOC322"/>
      <c r="LOD322"/>
      <c r="LOE322"/>
      <c r="LOF322"/>
      <c r="LOG322"/>
      <c r="LOH322"/>
      <c r="LOI322"/>
      <c r="LOJ322"/>
      <c r="LOK322"/>
      <c r="LOL322"/>
      <c r="LOM322"/>
      <c r="LON322"/>
      <c r="LOO322"/>
      <c r="LOP322"/>
      <c r="LOQ322"/>
      <c r="LOR322"/>
      <c r="LOS322"/>
      <c r="LOT322"/>
      <c r="LOU322"/>
      <c r="LOV322"/>
      <c r="LOW322"/>
      <c r="LOX322"/>
      <c r="LOY322"/>
      <c r="LOZ322"/>
      <c r="LPA322"/>
      <c r="LPB322"/>
      <c r="LPC322"/>
      <c r="LPD322"/>
      <c r="LPE322"/>
      <c r="LPF322"/>
      <c r="LPG322"/>
      <c r="LPH322"/>
      <c r="LPI322"/>
      <c r="LPJ322"/>
      <c r="LPK322"/>
      <c r="LPL322"/>
      <c r="LPM322"/>
      <c r="LPN322"/>
      <c r="LPO322"/>
      <c r="LPP322"/>
      <c r="LPQ322"/>
      <c r="LPR322"/>
      <c r="LPS322"/>
      <c r="LPT322"/>
      <c r="LPU322"/>
      <c r="LPV322"/>
      <c r="LPW322"/>
      <c r="LPX322"/>
      <c r="LPY322"/>
      <c r="LPZ322"/>
      <c r="LQA322"/>
      <c r="LQB322"/>
      <c r="LQC322"/>
      <c r="LQD322"/>
      <c r="LQE322"/>
      <c r="LQF322"/>
      <c r="LQG322"/>
      <c r="LQH322"/>
      <c r="LQI322"/>
      <c r="LQJ322"/>
      <c r="LQK322"/>
      <c r="LQL322"/>
      <c r="LQM322"/>
      <c r="LQN322"/>
      <c r="LQO322"/>
      <c r="LQP322"/>
      <c r="LQQ322"/>
      <c r="LQR322"/>
      <c r="LQS322"/>
      <c r="LQT322"/>
      <c r="LQU322"/>
      <c r="LQV322"/>
      <c r="LQW322"/>
      <c r="LQX322"/>
      <c r="LQY322"/>
      <c r="LQZ322"/>
      <c r="LRA322"/>
      <c r="LRB322"/>
      <c r="LRC322"/>
      <c r="LRD322"/>
      <c r="LRE322"/>
      <c r="LRF322"/>
      <c r="LRG322"/>
      <c r="LRH322"/>
      <c r="LRI322"/>
      <c r="LRJ322"/>
      <c r="LRK322"/>
      <c r="LRL322"/>
      <c r="LRM322"/>
      <c r="LRN322"/>
      <c r="LRO322"/>
      <c r="LRP322"/>
      <c r="LRQ322"/>
      <c r="LRR322"/>
      <c r="LRS322"/>
      <c r="LRT322"/>
      <c r="LRU322"/>
      <c r="LRV322"/>
      <c r="LRW322"/>
      <c r="LRX322"/>
      <c r="LRY322"/>
      <c r="LRZ322"/>
      <c r="LSA322"/>
      <c r="LSB322"/>
      <c r="LSC322"/>
      <c r="LSD322"/>
      <c r="LSE322"/>
      <c r="LSF322"/>
      <c r="LSG322"/>
      <c r="LSH322"/>
      <c r="LSI322"/>
      <c r="LSJ322"/>
      <c r="LSK322"/>
      <c r="LSL322"/>
      <c r="LSM322"/>
      <c r="LSN322"/>
      <c r="LSO322"/>
      <c r="LSP322"/>
      <c r="LSQ322"/>
      <c r="LSR322"/>
      <c r="LSS322"/>
      <c r="LST322"/>
      <c r="LSU322"/>
      <c r="LSV322"/>
      <c r="LSW322"/>
      <c r="LSX322"/>
      <c r="LSY322"/>
      <c r="LSZ322"/>
      <c r="LTA322"/>
      <c r="LTB322"/>
      <c r="LTC322"/>
      <c r="LTD322"/>
      <c r="LTE322"/>
      <c r="LTF322"/>
      <c r="LTG322"/>
      <c r="LTH322"/>
      <c r="LTI322"/>
      <c r="LTJ322"/>
      <c r="LTK322"/>
      <c r="LTL322"/>
      <c r="LTM322"/>
      <c r="LTN322"/>
      <c r="LTO322"/>
      <c r="LTP322"/>
      <c r="LTQ322"/>
      <c r="LTR322"/>
      <c r="LTS322"/>
      <c r="LTT322"/>
      <c r="LTU322"/>
      <c r="LTV322"/>
      <c r="LTW322"/>
      <c r="LTX322"/>
      <c r="LTY322"/>
      <c r="LTZ322"/>
      <c r="LUA322"/>
      <c r="LUB322"/>
      <c r="LUC322"/>
      <c r="LUD322"/>
      <c r="LUE322"/>
      <c r="LUF322"/>
      <c r="LUG322"/>
      <c r="LUH322"/>
      <c r="LUI322"/>
      <c r="LUJ322"/>
      <c r="LUK322"/>
      <c r="LUL322"/>
      <c r="LUM322"/>
      <c r="LUN322"/>
      <c r="LUO322"/>
      <c r="LUP322"/>
      <c r="LUQ322"/>
      <c r="LUR322"/>
      <c r="LUS322"/>
      <c r="LUT322"/>
      <c r="LUU322"/>
      <c r="LUV322"/>
      <c r="LUW322"/>
      <c r="LUX322"/>
      <c r="LUY322"/>
      <c r="LUZ322"/>
      <c r="LVA322"/>
      <c r="LVB322"/>
      <c r="LVC322"/>
      <c r="LVD322"/>
      <c r="LVE322"/>
      <c r="LVF322"/>
      <c r="LVG322"/>
      <c r="LVH322"/>
      <c r="LVI322"/>
      <c r="LVJ322"/>
      <c r="LVK322"/>
      <c r="LVL322"/>
      <c r="LVM322"/>
      <c r="LVN322"/>
      <c r="LVO322"/>
      <c r="LVP322"/>
      <c r="LVQ322"/>
      <c r="LVR322"/>
      <c r="LVS322"/>
      <c r="LVT322"/>
      <c r="LVU322"/>
      <c r="LVV322"/>
      <c r="LVW322"/>
      <c r="LVX322"/>
      <c r="LVY322"/>
      <c r="LVZ322"/>
      <c r="LWA322"/>
      <c r="LWB322"/>
      <c r="LWC322"/>
      <c r="LWD322"/>
      <c r="LWE322"/>
      <c r="LWF322"/>
      <c r="LWG322"/>
      <c r="LWH322"/>
      <c r="LWI322"/>
      <c r="LWJ322"/>
      <c r="LWK322"/>
      <c r="LWL322"/>
      <c r="LWM322"/>
      <c r="LWN322"/>
      <c r="LWO322"/>
      <c r="LWP322"/>
      <c r="LWQ322"/>
      <c r="LWR322"/>
      <c r="LWS322"/>
      <c r="LWT322"/>
      <c r="LWU322"/>
      <c r="LWV322"/>
      <c r="LWW322"/>
      <c r="LWX322"/>
      <c r="LWY322"/>
      <c r="LWZ322"/>
      <c r="LXA322"/>
      <c r="LXB322"/>
      <c r="LXC322"/>
      <c r="LXD322"/>
      <c r="LXE322"/>
      <c r="LXF322"/>
      <c r="LXG322"/>
      <c r="LXH322"/>
      <c r="LXI322"/>
      <c r="LXJ322"/>
      <c r="LXK322"/>
      <c r="LXL322"/>
      <c r="LXM322"/>
      <c r="LXN322"/>
      <c r="LXO322"/>
      <c r="LXP322"/>
      <c r="LXQ322"/>
      <c r="LXR322"/>
      <c r="LXS322"/>
      <c r="LXT322"/>
      <c r="LXU322"/>
      <c r="LXV322"/>
      <c r="LXW322"/>
      <c r="LXX322"/>
      <c r="LXY322"/>
      <c r="LXZ322"/>
      <c r="LYA322"/>
      <c r="LYB322"/>
      <c r="LYC322"/>
      <c r="LYD322"/>
      <c r="LYE322"/>
      <c r="LYF322"/>
      <c r="LYG322"/>
      <c r="LYH322"/>
      <c r="LYI322"/>
      <c r="LYJ322"/>
      <c r="LYK322"/>
      <c r="LYL322"/>
      <c r="LYM322"/>
      <c r="LYN322"/>
      <c r="LYO322"/>
      <c r="LYP322"/>
      <c r="LYQ322"/>
      <c r="LYR322"/>
      <c r="LYS322"/>
      <c r="LYT322"/>
      <c r="LYU322"/>
      <c r="LYV322"/>
      <c r="LYW322"/>
      <c r="LYX322"/>
      <c r="LYY322"/>
      <c r="LYZ322"/>
      <c r="LZA322"/>
      <c r="LZB322"/>
      <c r="LZC322"/>
      <c r="LZD322"/>
      <c r="LZE322"/>
      <c r="LZF322"/>
      <c r="LZG322"/>
      <c r="LZH322"/>
      <c r="LZI322"/>
      <c r="LZJ322"/>
      <c r="LZK322"/>
      <c r="LZL322"/>
      <c r="LZM322"/>
      <c r="LZN322"/>
      <c r="LZO322"/>
      <c r="LZP322"/>
      <c r="LZQ322"/>
      <c r="LZR322"/>
      <c r="LZS322"/>
      <c r="LZT322"/>
      <c r="LZU322"/>
      <c r="LZV322"/>
      <c r="LZW322"/>
      <c r="LZX322"/>
      <c r="LZY322"/>
      <c r="LZZ322"/>
      <c r="MAA322"/>
      <c r="MAB322"/>
      <c r="MAC322"/>
      <c r="MAD322"/>
      <c r="MAE322"/>
      <c r="MAF322"/>
      <c r="MAG322"/>
      <c r="MAH322"/>
      <c r="MAI322"/>
      <c r="MAJ322"/>
      <c r="MAK322"/>
      <c r="MAL322"/>
      <c r="MAM322"/>
      <c r="MAN322"/>
      <c r="MAO322"/>
      <c r="MAP322"/>
      <c r="MAQ322"/>
      <c r="MAR322"/>
      <c r="MAS322"/>
      <c r="MAT322"/>
      <c r="MAU322"/>
      <c r="MAV322"/>
      <c r="MAW322"/>
      <c r="MAX322"/>
      <c r="MAY322"/>
      <c r="MAZ322"/>
      <c r="MBA322"/>
      <c r="MBB322"/>
      <c r="MBC322"/>
      <c r="MBD322"/>
      <c r="MBE322"/>
      <c r="MBF322"/>
      <c r="MBG322"/>
      <c r="MBH322"/>
      <c r="MBI322"/>
      <c r="MBJ322"/>
      <c r="MBK322"/>
      <c r="MBL322"/>
      <c r="MBM322"/>
      <c r="MBN322"/>
      <c r="MBO322"/>
      <c r="MBP322"/>
      <c r="MBQ322"/>
      <c r="MBR322"/>
      <c r="MBS322"/>
      <c r="MBT322"/>
      <c r="MBU322"/>
      <c r="MBV322"/>
      <c r="MBW322"/>
      <c r="MBX322"/>
      <c r="MBY322"/>
      <c r="MBZ322"/>
      <c r="MCA322"/>
      <c r="MCB322"/>
      <c r="MCC322"/>
      <c r="MCD322"/>
      <c r="MCE322"/>
      <c r="MCF322"/>
      <c r="MCG322"/>
      <c r="MCH322"/>
      <c r="MCI322"/>
      <c r="MCJ322"/>
      <c r="MCK322"/>
      <c r="MCL322"/>
      <c r="MCM322"/>
      <c r="MCN322"/>
      <c r="MCO322"/>
      <c r="MCP322"/>
      <c r="MCQ322"/>
      <c r="MCR322"/>
      <c r="MCS322"/>
      <c r="MCT322"/>
      <c r="MCU322"/>
      <c r="MCV322"/>
      <c r="MCW322"/>
      <c r="MCX322"/>
      <c r="MCY322"/>
      <c r="MCZ322"/>
      <c r="MDA322"/>
      <c r="MDB322"/>
      <c r="MDC322"/>
      <c r="MDD322"/>
      <c r="MDE322"/>
      <c r="MDF322"/>
      <c r="MDG322"/>
      <c r="MDH322"/>
      <c r="MDI322"/>
      <c r="MDJ322"/>
      <c r="MDK322"/>
      <c r="MDL322"/>
      <c r="MDM322"/>
      <c r="MDN322"/>
      <c r="MDO322"/>
      <c r="MDP322"/>
      <c r="MDQ322"/>
      <c r="MDR322"/>
      <c r="MDS322"/>
      <c r="MDT322"/>
      <c r="MDU322"/>
      <c r="MDV322"/>
      <c r="MDW322"/>
      <c r="MDX322"/>
      <c r="MDY322"/>
      <c r="MDZ322"/>
      <c r="MEA322"/>
      <c r="MEB322"/>
      <c r="MEC322"/>
      <c r="MED322"/>
      <c r="MEE322"/>
      <c r="MEF322"/>
      <c r="MEG322"/>
      <c r="MEH322"/>
      <c r="MEI322"/>
      <c r="MEJ322"/>
      <c r="MEK322"/>
      <c r="MEL322"/>
      <c r="MEM322"/>
      <c r="MEN322"/>
      <c r="MEO322"/>
      <c r="MEP322"/>
      <c r="MEQ322"/>
      <c r="MER322"/>
      <c r="MES322"/>
      <c r="MET322"/>
      <c r="MEU322"/>
      <c r="MEV322"/>
      <c r="MEW322"/>
      <c r="MEX322"/>
      <c r="MEY322"/>
      <c r="MEZ322"/>
      <c r="MFA322"/>
      <c r="MFB322"/>
      <c r="MFC322"/>
      <c r="MFD322"/>
      <c r="MFE322"/>
      <c r="MFF322"/>
      <c r="MFG322"/>
      <c r="MFH322"/>
      <c r="MFI322"/>
      <c r="MFJ322"/>
      <c r="MFK322"/>
      <c r="MFL322"/>
      <c r="MFM322"/>
      <c r="MFN322"/>
      <c r="MFO322"/>
      <c r="MFP322"/>
      <c r="MFQ322"/>
      <c r="MFR322"/>
      <c r="MFS322"/>
      <c r="MFT322"/>
      <c r="MFU322"/>
      <c r="MFV322"/>
      <c r="MFW322"/>
      <c r="MFX322"/>
      <c r="MFY322"/>
      <c r="MFZ322"/>
      <c r="MGA322"/>
      <c r="MGB322"/>
      <c r="MGC322"/>
      <c r="MGD322"/>
      <c r="MGE322"/>
      <c r="MGF322"/>
      <c r="MGG322"/>
      <c r="MGH322"/>
      <c r="MGI322"/>
      <c r="MGJ322"/>
      <c r="MGK322"/>
      <c r="MGL322"/>
      <c r="MGM322"/>
      <c r="MGN322"/>
      <c r="MGO322"/>
      <c r="MGP322"/>
      <c r="MGQ322"/>
      <c r="MGR322"/>
      <c r="MGS322"/>
      <c r="MGT322"/>
      <c r="MGU322"/>
      <c r="MGV322"/>
      <c r="MGW322"/>
      <c r="MGX322"/>
      <c r="MGY322"/>
      <c r="MGZ322"/>
      <c r="MHA322"/>
      <c r="MHB322"/>
      <c r="MHC322"/>
      <c r="MHD322"/>
      <c r="MHE322"/>
      <c r="MHF322"/>
      <c r="MHG322"/>
      <c r="MHH322"/>
      <c r="MHI322"/>
      <c r="MHJ322"/>
      <c r="MHK322"/>
      <c r="MHL322"/>
      <c r="MHM322"/>
      <c r="MHN322"/>
      <c r="MHO322"/>
      <c r="MHP322"/>
      <c r="MHQ322"/>
      <c r="MHR322"/>
      <c r="MHS322"/>
      <c r="MHT322"/>
      <c r="MHU322"/>
      <c r="MHV322"/>
      <c r="MHW322"/>
      <c r="MHX322"/>
      <c r="MHY322"/>
      <c r="MHZ322"/>
      <c r="MIA322"/>
      <c r="MIB322"/>
      <c r="MIC322"/>
      <c r="MID322"/>
      <c r="MIE322"/>
      <c r="MIF322"/>
      <c r="MIG322"/>
      <c r="MIH322"/>
      <c r="MII322"/>
      <c r="MIJ322"/>
      <c r="MIK322"/>
      <c r="MIL322"/>
      <c r="MIM322"/>
      <c r="MIN322"/>
      <c r="MIO322"/>
      <c r="MIP322"/>
      <c r="MIQ322"/>
      <c r="MIR322"/>
      <c r="MIS322"/>
      <c r="MIT322"/>
      <c r="MIU322"/>
      <c r="MIV322"/>
      <c r="MIW322"/>
      <c r="MIX322"/>
      <c r="MIY322"/>
      <c r="MIZ322"/>
      <c r="MJA322"/>
      <c r="MJB322"/>
      <c r="MJC322"/>
      <c r="MJD322"/>
      <c r="MJE322"/>
      <c r="MJF322"/>
      <c r="MJG322"/>
      <c r="MJH322"/>
      <c r="MJI322"/>
      <c r="MJJ322"/>
      <c r="MJK322"/>
      <c r="MJL322"/>
      <c r="MJM322"/>
      <c r="MJN322"/>
      <c r="MJO322"/>
      <c r="MJP322"/>
      <c r="MJQ322"/>
      <c r="MJR322"/>
      <c r="MJS322"/>
      <c r="MJT322"/>
      <c r="MJU322"/>
      <c r="MJV322"/>
      <c r="MJW322"/>
      <c r="MJX322"/>
      <c r="MJY322"/>
      <c r="MJZ322"/>
      <c r="MKA322"/>
      <c r="MKB322"/>
      <c r="MKC322"/>
      <c r="MKD322"/>
      <c r="MKE322"/>
      <c r="MKF322"/>
      <c r="MKG322"/>
      <c r="MKH322"/>
      <c r="MKI322"/>
      <c r="MKJ322"/>
      <c r="MKK322"/>
      <c r="MKL322"/>
      <c r="MKM322"/>
      <c r="MKN322"/>
      <c r="MKO322"/>
      <c r="MKP322"/>
      <c r="MKQ322"/>
      <c r="MKR322"/>
      <c r="MKS322"/>
      <c r="MKT322"/>
      <c r="MKU322"/>
      <c r="MKV322"/>
      <c r="MKW322"/>
      <c r="MKX322"/>
      <c r="MKY322"/>
      <c r="MKZ322"/>
      <c r="MLA322"/>
      <c r="MLB322"/>
      <c r="MLC322"/>
      <c r="MLD322"/>
      <c r="MLE322"/>
      <c r="MLF322"/>
      <c r="MLG322"/>
      <c r="MLH322"/>
      <c r="MLI322"/>
      <c r="MLJ322"/>
      <c r="MLK322"/>
      <c r="MLL322"/>
      <c r="MLM322"/>
      <c r="MLN322"/>
      <c r="MLO322"/>
      <c r="MLP322"/>
      <c r="MLQ322"/>
      <c r="MLR322"/>
      <c r="MLS322"/>
      <c r="MLT322"/>
      <c r="MLU322"/>
      <c r="MLV322"/>
      <c r="MLW322"/>
      <c r="MLX322"/>
      <c r="MLY322"/>
      <c r="MLZ322"/>
      <c r="MMA322"/>
      <c r="MMB322"/>
      <c r="MMC322"/>
      <c r="MMD322"/>
      <c r="MME322"/>
      <c r="MMF322"/>
      <c r="MMG322"/>
      <c r="MMH322"/>
      <c r="MMI322"/>
      <c r="MMJ322"/>
      <c r="MMK322"/>
      <c r="MML322"/>
      <c r="MMM322"/>
      <c r="MMN322"/>
      <c r="MMO322"/>
      <c r="MMP322"/>
      <c r="MMQ322"/>
      <c r="MMR322"/>
      <c r="MMS322"/>
      <c r="MMT322"/>
      <c r="MMU322"/>
      <c r="MMV322"/>
      <c r="MMW322"/>
      <c r="MMX322"/>
      <c r="MMY322"/>
      <c r="MMZ322"/>
      <c r="MNA322"/>
      <c r="MNB322"/>
      <c r="MNC322"/>
      <c r="MND322"/>
      <c r="MNE322"/>
      <c r="MNF322"/>
      <c r="MNG322"/>
      <c r="MNH322"/>
      <c r="MNI322"/>
      <c r="MNJ322"/>
      <c r="MNK322"/>
      <c r="MNL322"/>
      <c r="MNM322"/>
      <c r="MNN322"/>
      <c r="MNO322"/>
      <c r="MNP322"/>
      <c r="MNQ322"/>
      <c r="MNR322"/>
      <c r="MNS322"/>
      <c r="MNT322"/>
      <c r="MNU322"/>
      <c r="MNV322"/>
      <c r="MNW322"/>
      <c r="MNX322"/>
      <c r="MNY322"/>
      <c r="MNZ322"/>
      <c r="MOA322"/>
      <c r="MOB322"/>
      <c r="MOC322"/>
      <c r="MOD322"/>
      <c r="MOE322"/>
      <c r="MOF322"/>
      <c r="MOG322"/>
      <c r="MOH322"/>
      <c r="MOI322"/>
      <c r="MOJ322"/>
      <c r="MOK322"/>
      <c r="MOL322"/>
      <c r="MOM322"/>
      <c r="MON322"/>
      <c r="MOO322"/>
      <c r="MOP322"/>
      <c r="MOQ322"/>
      <c r="MOR322"/>
      <c r="MOS322"/>
      <c r="MOT322"/>
      <c r="MOU322"/>
      <c r="MOV322"/>
      <c r="MOW322"/>
      <c r="MOX322"/>
      <c r="MOY322"/>
      <c r="MOZ322"/>
      <c r="MPA322"/>
      <c r="MPB322"/>
      <c r="MPC322"/>
      <c r="MPD322"/>
      <c r="MPE322"/>
      <c r="MPF322"/>
      <c r="MPG322"/>
      <c r="MPH322"/>
      <c r="MPI322"/>
      <c r="MPJ322"/>
      <c r="MPK322"/>
      <c r="MPL322"/>
      <c r="MPM322"/>
      <c r="MPN322"/>
      <c r="MPO322"/>
      <c r="MPP322"/>
      <c r="MPQ322"/>
      <c r="MPR322"/>
      <c r="MPS322"/>
      <c r="MPT322"/>
      <c r="MPU322"/>
      <c r="MPV322"/>
      <c r="MPW322"/>
      <c r="MPX322"/>
      <c r="MPY322"/>
      <c r="MPZ322"/>
      <c r="MQA322"/>
      <c r="MQB322"/>
      <c r="MQC322"/>
      <c r="MQD322"/>
      <c r="MQE322"/>
      <c r="MQF322"/>
      <c r="MQG322"/>
      <c r="MQH322"/>
      <c r="MQI322"/>
      <c r="MQJ322"/>
      <c r="MQK322"/>
      <c r="MQL322"/>
      <c r="MQM322"/>
      <c r="MQN322"/>
      <c r="MQO322"/>
      <c r="MQP322"/>
      <c r="MQQ322"/>
      <c r="MQR322"/>
      <c r="MQS322"/>
      <c r="MQT322"/>
      <c r="MQU322"/>
      <c r="MQV322"/>
      <c r="MQW322"/>
      <c r="MQX322"/>
      <c r="MQY322"/>
      <c r="MQZ322"/>
      <c r="MRA322"/>
      <c r="MRB322"/>
      <c r="MRC322"/>
      <c r="MRD322"/>
      <c r="MRE322"/>
      <c r="MRF322"/>
      <c r="MRG322"/>
      <c r="MRH322"/>
      <c r="MRI322"/>
      <c r="MRJ322"/>
      <c r="MRK322"/>
      <c r="MRL322"/>
      <c r="MRM322"/>
      <c r="MRN322"/>
      <c r="MRO322"/>
      <c r="MRP322"/>
      <c r="MRQ322"/>
      <c r="MRR322"/>
      <c r="MRS322"/>
      <c r="MRT322"/>
      <c r="MRU322"/>
      <c r="MRV322"/>
      <c r="MRW322"/>
      <c r="MRX322"/>
      <c r="MRY322"/>
      <c r="MRZ322"/>
      <c r="MSA322"/>
      <c r="MSB322"/>
      <c r="MSC322"/>
      <c r="MSD322"/>
      <c r="MSE322"/>
      <c r="MSF322"/>
      <c r="MSG322"/>
      <c r="MSH322"/>
      <c r="MSI322"/>
      <c r="MSJ322"/>
      <c r="MSK322"/>
      <c r="MSL322"/>
      <c r="MSM322"/>
      <c r="MSN322"/>
      <c r="MSO322"/>
      <c r="MSP322"/>
      <c r="MSQ322"/>
      <c r="MSR322"/>
      <c r="MSS322"/>
      <c r="MST322"/>
      <c r="MSU322"/>
      <c r="MSV322"/>
      <c r="MSW322"/>
      <c r="MSX322"/>
      <c r="MSY322"/>
      <c r="MSZ322"/>
      <c r="MTA322"/>
      <c r="MTB322"/>
      <c r="MTC322"/>
      <c r="MTD322"/>
      <c r="MTE322"/>
      <c r="MTF322"/>
      <c r="MTG322"/>
      <c r="MTH322"/>
      <c r="MTI322"/>
      <c r="MTJ322"/>
      <c r="MTK322"/>
      <c r="MTL322"/>
      <c r="MTM322"/>
      <c r="MTN322"/>
      <c r="MTO322"/>
      <c r="MTP322"/>
      <c r="MTQ322"/>
      <c r="MTR322"/>
      <c r="MTS322"/>
      <c r="MTT322"/>
      <c r="MTU322"/>
      <c r="MTV322"/>
      <c r="MTW322"/>
      <c r="MTX322"/>
      <c r="MTY322"/>
      <c r="MTZ322"/>
      <c r="MUA322"/>
      <c r="MUB322"/>
      <c r="MUC322"/>
      <c r="MUD322"/>
      <c r="MUE322"/>
      <c r="MUF322"/>
      <c r="MUG322"/>
      <c r="MUH322"/>
      <c r="MUI322"/>
      <c r="MUJ322"/>
      <c r="MUK322"/>
      <c r="MUL322"/>
      <c r="MUM322"/>
      <c r="MUN322"/>
      <c r="MUO322"/>
      <c r="MUP322"/>
      <c r="MUQ322"/>
      <c r="MUR322"/>
      <c r="MUS322"/>
      <c r="MUT322"/>
      <c r="MUU322"/>
      <c r="MUV322"/>
      <c r="MUW322"/>
      <c r="MUX322"/>
      <c r="MUY322"/>
      <c r="MUZ322"/>
      <c r="MVA322"/>
      <c r="MVB322"/>
      <c r="MVC322"/>
      <c r="MVD322"/>
      <c r="MVE322"/>
      <c r="MVF322"/>
      <c r="MVG322"/>
      <c r="MVH322"/>
      <c r="MVI322"/>
      <c r="MVJ322"/>
      <c r="MVK322"/>
      <c r="MVL322"/>
      <c r="MVM322"/>
      <c r="MVN322"/>
      <c r="MVO322"/>
      <c r="MVP322"/>
      <c r="MVQ322"/>
      <c r="MVR322"/>
      <c r="MVS322"/>
      <c r="MVT322"/>
      <c r="MVU322"/>
      <c r="MVV322"/>
      <c r="MVW322"/>
      <c r="MVX322"/>
      <c r="MVY322"/>
      <c r="MVZ322"/>
      <c r="MWA322"/>
      <c r="MWB322"/>
      <c r="MWC322"/>
      <c r="MWD322"/>
      <c r="MWE322"/>
      <c r="MWF322"/>
      <c r="MWG322"/>
      <c r="MWH322"/>
      <c r="MWI322"/>
      <c r="MWJ322"/>
      <c r="MWK322"/>
      <c r="MWL322"/>
      <c r="MWM322"/>
      <c r="MWN322"/>
      <c r="MWO322"/>
      <c r="MWP322"/>
      <c r="MWQ322"/>
      <c r="MWR322"/>
      <c r="MWS322"/>
      <c r="MWT322"/>
      <c r="MWU322"/>
      <c r="MWV322"/>
      <c r="MWW322"/>
      <c r="MWX322"/>
      <c r="MWY322"/>
      <c r="MWZ322"/>
      <c r="MXA322"/>
      <c r="MXB322"/>
      <c r="MXC322"/>
      <c r="MXD322"/>
      <c r="MXE322"/>
      <c r="MXF322"/>
      <c r="MXG322"/>
      <c r="MXH322"/>
      <c r="MXI322"/>
      <c r="MXJ322"/>
      <c r="MXK322"/>
      <c r="MXL322"/>
      <c r="MXM322"/>
      <c r="MXN322"/>
      <c r="MXO322"/>
      <c r="MXP322"/>
      <c r="MXQ322"/>
      <c r="MXR322"/>
      <c r="MXS322"/>
      <c r="MXT322"/>
      <c r="MXU322"/>
      <c r="MXV322"/>
      <c r="MXW322"/>
      <c r="MXX322"/>
      <c r="MXY322"/>
      <c r="MXZ322"/>
      <c r="MYA322"/>
      <c r="MYB322"/>
      <c r="MYC322"/>
      <c r="MYD322"/>
      <c r="MYE322"/>
      <c r="MYF322"/>
      <c r="MYG322"/>
      <c r="MYH322"/>
      <c r="MYI322"/>
      <c r="MYJ322"/>
      <c r="MYK322"/>
      <c r="MYL322"/>
      <c r="MYM322"/>
      <c r="MYN322"/>
      <c r="MYO322"/>
      <c r="MYP322"/>
      <c r="MYQ322"/>
      <c r="MYR322"/>
      <c r="MYS322"/>
      <c r="MYT322"/>
      <c r="MYU322"/>
      <c r="MYV322"/>
      <c r="MYW322"/>
      <c r="MYX322"/>
      <c r="MYY322"/>
      <c r="MYZ322"/>
      <c r="MZA322"/>
      <c r="MZB322"/>
      <c r="MZC322"/>
      <c r="MZD322"/>
      <c r="MZE322"/>
      <c r="MZF322"/>
      <c r="MZG322"/>
      <c r="MZH322"/>
      <c r="MZI322"/>
      <c r="MZJ322"/>
      <c r="MZK322"/>
      <c r="MZL322"/>
      <c r="MZM322"/>
      <c r="MZN322"/>
      <c r="MZO322"/>
      <c r="MZP322"/>
      <c r="MZQ322"/>
      <c r="MZR322"/>
      <c r="MZS322"/>
      <c r="MZT322"/>
      <c r="MZU322"/>
      <c r="MZV322"/>
      <c r="MZW322"/>
      <c r="MZX322"/>
      <c r="MZY322"/>
      <c r="MZZ322"/>
      <c r="NAA322"/>
      <c r="NAB322"/>
      <c r="NAC322"/>
      <c r="NAD322"/>
      <c r="NAE322"/>
      <c r="NAF322"/>
      <c r="NAG322"/>
      <c r="NAH322"/>
      <c r="NAI322"/>
      <c r="NAJ322"/>
      <c r="NAK322"/>
      <c r="NAL322"/>
      <c r="NAM322"/>
      <c r="NAN322"/>
      <c r="NAO322"/>
      <c r="NAP322"/>
      <c r="NAQ322"/>
      <c r="NAR322"/>
      <c r="NAS322"/>
      <c r="NAT322"/>
      <c r="NAU322"/>
      <c r="NAV322"/>
      <c r="NAW322"/>
      <c r="NAX322"/>
      <c r="NAY322"/>
      <c r="NAZ322"/>
      <c r="NBA322"/>
      <c r="NBB322"/>
      <c r="NBC322"/>
      <c r="NBD322"/>
      <c r="NBE322"/>
      <c r="NBF322"/>
      <c r="NBG322"/>
      <c r="NBH322"/>
      <c r="NBI322"/>
      <c r="NBJ322"/>
      <c r="NBK322"/>
      <c r="NBL322"/>
      <c r="NBM322"/>
      <c r="NBN322"/>
      <c r="NBO322"/>
      <c r="NBP322"/>
      <c r="NBQ322"/>
      <c r="NBR322"/>
      <c r="NBS322"/>
      <c r="NBT322"/>
      <c r="NBU322"/>
      <c r="NBV322"/>
      <c r="NBW322"/>
      <c r="NBX322"/>
      <c r="NBY322"/>
      <c r="NBZ322"/>
      <c r="NCA322"/>
      <c r="NCB322"/>
      <c r="NCC322"/>
      <c r="NCD322"/>
      <c r="NCE322"/>
      <c r="NCF322"/>
      <c r="NCG322"/>
      <c r="NCH322"/>
      <c r="NCI322"/>
      <c r="NCJ322"/>
      <c r="NCK322"/>
      <c r="NCL322"/>
      <c r="NCM322"/>
      <c r="NCN322"/>
      <c r="NCO322"/>
      <c r="NCP322"/>
      <c r="NCQ322"/>
      <c r="NCR322"/>
      <c r="NCS322"/>
      <c r="NCT322"/>
      <c r="NCU322"/>
      <c r="NCV322"/>
      <c r="NCW322"/>
      <c r="NCX322"/>
      <c r="NCY322"/>
      <c r="NCZ322"/>
      <c r="NDA322"/>
      <c r="NDB322"/>
      <c r="NDC322"/>
      <c r="NDD322"/>
      <c r="NDE322"/>
      <c r="NDF322"/>
      <c r="NDG322"/>
      <c r="NDH322"/>
      <c r="NDI322"/>
      <c r="NDJ322"/>
      <c r="NDK322"/>
      <c r="NDL322"/>
      <c r="NDM322"/>
      <c r="NDN322"/>
      <c r="NDO322"/>
      <c r="NDP322"/>
      <c r="NDQ322"/>
      <c r="NDR322"/>
      <c r="NDS322"/>
      <c r="NDT322"/>
      <c r="NDU322"/>
      <c r="NDV322"/>
      <c r="NDW322"/>
      <c r="NDX322"/>
      <c r="NDY322"/>
      <c r="NDZ322"/>
      <c r="NEA322"/>
      <c r="NEB322"/>
      <c r="NEC322"/>
      <c r="NED322"/>
      <c r="NEE322"/>
      <c r="NEF322"/>
      <c r="NEG322"/>
      <c r="NEH322"/>
      <c r="NEI322"/>
      <c r="NEJ322"/>
      <c r="NEK322"/>
      <c r="NEL322"/>
      <c r="NEM322"/>
      <c r="NEN322"/>
      <c r="NEO322"/>
      <c r="NEP322"/>
      <c r="NEQ322"/>
      <c r="NER322"/>
      <c r="NES322"/>
      <c r="NET322"/>
      <c r="NEU322"/>
      <c r="NEV322"/>
      <c r="NEW322"/>
      <c r="NEX322"/>
      <c r="NEY322"/>
      <c r="NEZ322"/>
      <c r="NFA322"/>
      <c r="NFB322"/>
      <c r="NFC322"/>
      <c r="NFD322"/>
      <c r="NFE322"/>
      <c r="NFF322"/>
      <c r="NFG322"/>
      <c r="NFH322"/>
      <c r="NFI322"/>
      <c r="NFJ322"/>
      <c r="NFK322"/>
      <c r="NFL322"/>
      <c r="NFM322"/>
      <c r="NFN322"/>
      <c r="NFO322"/>
      <c r="NFP322"/>
      <c r="NFQ322"/>
      <c r="NFR322"/>
      <c r="NFS322"/>
      <c r="NFT322"/>
      <c r="NFU322"/>
      <c r="NFV322"/>
      <c r="NFW322"/>
      <c r="NFX322"/>
      <c r="NFY322"/>
      <c r="NFZ322"/>
      <c r="NGA322"/>
      <c r="NGB322"/>
      <c r="NGC322"/>
      <c r="NGD322"/>
      <c r="NGE322"/>
      <c r="NGF322"/>
      <c r="NGG322"/>
      <c r="NGH322"/>
      <c r="NGI322"/>
      <c r="NGJ322"/>
      <c r="NGK322"/>
      <c r="NGL322"/>
      <c r="NGM322"/>
      <c r="NGN322"/>
      <c r="NGO322"/>
      <c r="NGP322"/>
      <c r="NGQ322"/>
      <c r="NGR322"/>
      <c r="NGS322"/>
      <c r="NGT322"/>
      <c r="NGU322"/>
      <c r="NGV322"/>
      <c r="NGW322"/>
      <c r="NGX322"/>
      <c r="NGY322"/>
      <c r="NGZ322"/>
      <c r="NHA322"/>
      <c r="NHB322"/>
      <c r="NHC322"/>
      <c r="NHD322"/>
      <c r="NHE322"/>
      <c r="NHF322"/>
      <c r="NHG322"/>
      <c r="NHH322"/>
      <c r="NHI322"/>
      <c r="NHJ322"/>
      <c r="NHK322"/>
      <c r="NHL322"/>
      <c r="NHM322"/>
      <c r="NHN322"/>
      <c r="NHO322"/>
      <c r="NHP322"/>
      <c r="NHQ322"/>
      <c r="NHR322"/>
      <c r="NHS322"/>
      <c r="NHT322"/>
      <c r="NHU322"/>
      <c r="NHV322"/>
      <c r="NHW322"/>
      <c r="NHX322"/>
      <c r="NHY322"/>
      <c r="NHZ322"/>
      <c r="NIA322"/>
      <c r="NIB322"/>
      <c r="NIC322"/>
      <c r="NID322"/>
      <c r="NIE322"/>
      <c r="NIF322"/>
      <c r="NIG322"/>
      <c r="NIH322"/>
      <c r="NII322"/>
      <c r="NIJ322"/>
      <c r="NIK322"/>
      <c r="NIL322"/>
      <c r="NIM322"/>
      <c r="NIN322"/>
      <c r="NIO322"/>
      <c r="NIP322"/>
      <c r="NIQ322"/>
      <c r="NIR322"/>
      <c r="NIS322"/>
      <c r="NIT322"/>
      <c r="NIU322"/>
      <c r="NIV322"/>
      <c r="NIW322"/>
      <c r="NIX322"/>
      <c r="NIY322"/>
      <c r="NIZ322"/>
      <c r="NJA322"/>
      <c r="NJB322"/>
      <c r="NJC322"/>
      <c r="NJD322"/>
      <c r="NJE322"/>
      <c r="NJF322"/>
      <c r="NJG322"/>
      <c r="NJH322"/>
      <c r="NJI322"/>
      <c r="NJJ322"/>
      <c r="NJK322"/>
      <c r="NJL322"/>
      <c r="NJM322"/>
      <c r="NJN322"/>
      <c r="NJO322"/>
      <c r="NJP322"/>
      <c r="NJQ322"/>
      <c r="NJR322"/>
      <c r="NJS322"/>
      <c r="NJT322"/>
      <c r="NJU322"/>
      <c r="NJV322"/>
      <c r="NJW322"/>
      <c r="NJX322"/>
      <c r="NJY322"/>
      <c r="NJZ322"/>
      <c r="NKA322"/>
      <c r="NKB322"/>
      <c r="NKC322"/>
      <c r="NKD322"/>
      <c r="NKE322"/>
      <c r="NKF322"/>
      <c r="NKG322"/>
      <c r="NKH322"/>
      <c r="NKI322"/>
      <c r="NKJ322"/>
      <c r="NKK322"/>
      <c r="NKL322"/>
      <c r="NKM322"/>
      <c r="NKN322"/>
      <c r="NKO322"/>
      <c r="NKP322"/>
      <c r="NKQ322"/>
      <c r="NKR322"/>
      <c r="NKS322"/>
      <c r="NKT322"/>
      <c r="NKU322"/>
      <c r="NKV322"/>
      <c r="NKW322"/>
      <c r="NKX322"/>
      <c r="NKY322"/>
      <c r="NKZ322"/>
      <c r="NLA322"/>
      <c r="NLB322"/>
      <c r="NLC322"/>
      <c r="NLD322"/>
      <c r="NLE322"/>
      <c r="NLF322"/>
      <c r="NLG322"/>
      <c r="NLH322"/>
      <c r="NLI322"/>
      <c r="NLJ322"/>
      <c r="NLK322"/>
      <c r="NLL322"/>
      <c r="NLM322"/>
      <c r="NLN322"/>
      <c r="NLO322"/>
      <c r="NLP322"/>
      <c r="NLQ322"/>
      <c r="NLR322"/>
      <c r="NLS322"/>
      <c r="NLT322"/>
      <c r="NLU322"/>
      <c r="NLV322"/>
      <c r="NLW322"/>
      <c r="NLX322"/>
      <c r="NLY322"/>
      <c r="NLZ322"/>
      <c r="NMA322"/>
      <c r="NMB322"/>
      <c r="NMC322"/>
      <c r="NMD322"/>
      <c r="NME322"/>
      <c r="NMF322"/>
      <c r="NMG322"/>
      <c r="NMH322"/>
      <c r="NMI322"/>
      <c r="NMJ322"/>
      <c r="NMK322"/>
      <c r="NML322"/>
      <c r="NMM322"/>
      <c r="NMN322"/>
      <c r="NMO322"/>
      <c r="NMP322"/>
      <c r="NMQ322"/>
      <c r="NMR322"/>
      <c r="NMS322"/>
      <c r="NMT322"/>
      <c r="NMU322"/>
      <c r="NMV322"/>
      <c r="NMW322"/>
      <c r="NMX322"/>
      <c r="NMY322"/>
      <c r="NMZ322"/>
      <c r="NNA322"/>
      <c r="NNB322"/>
      <c r="NNC322"/>
      <c r="NND322"/>
      <c r="NNE322"/>
      <c r="NNF322"/>
      <c r="NNG322"/>
      <c r="NNH322"/>
      <c r="NNI322"/>
      <c r="NNJ322"/>
      <c r="NNK322"/>
      <c r="NNL322"/>
      <c r="NNM322"/>
      <c r="NNN322"/>
      <c r="NNO322"/>
      <c r="NNP322"/>
      <c r="NNQ322"/>
      <c r="NNR322"/>
      <c r="NNS322"/>
      <c r="NNT322"/>
      <c r="NNU322"/>
      <c r="NNV322"/>
      <c r="NNW322"/>
      <c r="NNX322"/>
      <c r="NNY322"/>
      <c r="NNZ322"/>
      <c r="NOA322"/>
      <c r="NOB322"/>
      <c r="NOC322"/>
      <c r="NOD322"/>
      <c r="NOE322"/>
      <c r="NOF322"/>
      <c r="NOG322"/>
      <c r="NOH322"/>
      <c r="NOI322"/>
      <c r="NOJ322"/>
      <c r="NOK322"/>
      <c r="NOL322"/>
      <c r="NOM322"/>
      <c r="NON322"/>
      <c r="NOO322"/>
      <c r="NOP322"/>
      <c r="NOQ322"/>
      <c r="NOR322"/>
      <c r="NOS322"/>
      <c r="NOT322"/>
      <c r="NOU322"/>
      <c r="NOV322"/>
      <c r="NOW322"/>
      <c r="NOX322"/>
      <c r="NOY322"/>
      <c r="NOZ322"/>
      <c r="NPA322"/>
      <c r="NPB322"/>
      <c r="NPC322"/>
      <c r="NPD322"/>
      <c r="NPE322"/>
      <c r="NPF322"/>
      <c r="NPG322"/>
      <c r="NPH322"/>
      <c r="NPI322"/>
      <c r="NPJ322"/>
      <c r="NPK322"/>
      <c r="NPL322"/>
      <c r="NPM322"/>
      <c r="NPN322"/>
      <c r="NPO322"/>
      <c r="NPP322"/>
      <c r="NPQ322"/>
      <c r="NPR322"/>
      <c r="NPS322"/>
      <c r="NPT322"/>
      <c r="NPU322"/>
      <c r="NPV322"/>
      <c r="NPW322"/>
      <c r="NPX322"/>
      <c r="NPY322"/>
      <c r="NPZ322"/>
      <c r="NQA322"/>
      <c r="NQB322"/>
      <c r="NQC322"/>
      <c r="NQD322"/>
      <c r="NQE322"/>
      <c r="NQF322"/>
      <c r="NQG322"/>
      <c r="NQH322"/>
      <c r="NQI322"/>
      <c r="NQJ322"/>
      <c r="NQK322"/>
      <c r="NQL322"/>
      <c r="NQM322"/>
      <c r="NQN322"/>
      <c r="NQO322"/>
      <c r="NQP322"/>
      <c r="NQQ322"/>
      <c r="NQR322"/>
      <c r="NQS322"/>
      <c r="NQT322"/>
      <c r="NQU322"/>
      <c r="NQV322"/>
      <c r="NQW322"/>
      <c r="NQX322"/>
      <c r="NQY322"/>
      <c r="NQZ322"/>
      <c r="NRA322"/>
      <c r="NRB322"/>
      <c r="NRC322"/>
      <c r="NRD322"/>
      <c r="NRE322"/>
      <c r="NRF322"/>
      <c r="NRG322"/>
      <c r="NRH322"/>
      <c r="NRI322"/>
      <c r="NRJ322"/>
      <c r="NRK322"/>
      <c r="NRL322"/>
      <c r="NRM322"/>
      <c r="NRN322"/>
      <c r="NRO322"/>
      <c r="NRP322"/>
      <c r="NRQ322"/>
      <c r="NRR322"/>
      <c r="NRS322"/>
      <c r="NRT322"/>
      <c r="NRU322"/>
      <c r="NRV322"/>
      <c r="NRW322"/>
      <c r="NRX322"/>
      <c r="NRY322"/>
      <c r="NRZ322"/>
      <c r="NSA322"/>
      <c r="NSB322"/>
      <c r="NSC322"/>
      <c r="NSD322"/>
      <c r="NSE322"/>
      <c r="NSF322"/>
      <c r="NSG322"/>
      <c r="NSH322"/>
      <c r="NSI322"/>
      <c r="NSJ322"/>
      <c r="NSK322"/>
      <c r="NSL322"/>
      <c r="NSM322"/>
      <c r="NSN322"/>
      <c r="NSO322"/>
      <c r="NSP322"/>
      <c r="NSQ322"/>
      <c r="NSR322"/>
      <c r="NSS322"/>
      <c r="NST322"/>
      <c r="NSU322"/>
      <c r="NSV322"/>
      <c r="NSW322"/>
      <c r="NSX322"/>
      <c r="NSY322"/>
      <c r="NSZ322"/>
      <c r="NTA322"/>
      <c r="NTB322"/>
      <c r="NTC322"/>
      <c r="NTD322"/>
      <c r="NTE322"/>
      <c r="NTF322"/>
      <c r="NTG322"/>
      <c r="NTH322"/>
      <c r="NTI322"/>
      <c r="NTJ322"/>
      <c r="NTK322"/>
      <c r="NTL322"/>
      <c r="NTM322"/>
      <c r="NTN322"/>
      <c r="NTO322"/>
      <c r="NTP322"/>
      <c r="NTQ322"/>
      <c r="NTR322"/>
      <c r="NTS322"/>
      <c r="NTT322"/>
      <c r="NTU322"/>
      <c r="NTV322"/>
      <c r="NTW322"/>
      <c r="NTX322"/>
      <c r="NTY322"/>
      <c r="NTZ322"/>
      <c r="NUA322"/>
      <c r="NUB322"/>
      <c r="NUC322"/>
      <c r="NUD322"/>
      <c r="NUE322"/>
      <c r="NUF322"/>
      <c r="NUG322"/>
      <c r="NUH322"/>
      <c r="NUI322"/>
      <c r="NUJ322"/>
      <c r="NUK322"/>
      <c r="NUL322"/>
      <c r="NUM322"/>
      <c r="NUN322"/>
      <c r="NUO322"/>
      <c r="NUP322"/>
      <c r="NUQ322"/>
      <c r="NUR322"/>
      <c r="NUS322"/>
      <c r="NUT322"/>
      <c r="NUU322"/>
      <c r="NUV322"/>
      <c r="NUW322"/>
      <c r="NUX322"/>
      <c r="NUY322"/>
      <c r="NUZ322"/>
      <c r="NVA322"/>
      <c r="NVB322"/>
      <c r="NVC322"/>
      <c r="NVD322"/>
      <c r="NVE322"/>
      <c r="NVF322"/>
      <c r="NVG322"/>
      <c r="NVH322"/>
      <c r="NVI322"/>
      <c r="NVJ322"/>
      <c r="NVK322"/>
      <c r="NVL322"/>
      <c r="NVM322"/>
      <c r="NVN322"/>
      <c r="NVO322"/>
      <c r="NVP322"/>
      <c r="NVQ322"/>
      <c r="NVR322"/>
      <c r="NVS322"/>
      <c r="NVT322"/>
      <c r="NVU322"/>
      <c r="NVV322"/>
      <c r="NVW322"/>
      <c r="NVX322"/>
      <c r="NVY322"/>
      <c r="NVZ322"/>
      <c r="NWA322"/>
      <c r="NWB322"/>
      <c r="NWC322"/>
      <c r="NWD322"/>
      <c r="NWE322"/>
      <c r="NWF322"/>
      <c r="NWG322"/>
      <c r="NWH322"/>
      <c r="NWI322"/>
      <c r="NWJ322"/>
      <c r="NWK322"/>
      <c r="NWL322"/>
      <c r="NWM322"/>
      <c r="NWN322"/>
      <c r="NWO322"/>
      <c r="NWP322"/>
      <c r="NWQ322"/>
      <c r="NWR322"/>
      <c r="NWS322"/>
      <c r="NWT322"/>
      <c r="NWU322"/>
      <c r="NWV322"/>
      <c r="NWW322"/>
      <c r="NWX322"/>
      <c r="NWY322"/>
      <c r="NWZ322"/>
      <c r="NXA322"/>
      <c r="NXB322"/>
      <c r="NXC322"/>
      <c r="NXD322"/>
      <c r="NXE322"/>
      <c r="NXF322"/>
      <c r="NXG322"/>
      <c r="NXH322"/>
      <c r="NXI322"/>
      <c r="NXJ322"/>
      <c r="NXK322"/>
      <c r="NXL322"/>
      <c r="NXM322"/>
      <c r="NXN322"/>
      <c r="NXO322"/>
      <c r="NXP322"/>
      <c r="NXQ322"/>
      <c r="NXR322"/>
      <c r="NXS322"/>
      <c r="NXT322"/>
      <c r="NXU322"/>
      <c r="NXV322"/>
      <c r="NXW322"/>
      <c r="NXX322"/>
      <c r="NXY322"/>
      <c r="NXZ322"/>
      <c r="NYA322"/>
      <c r="NYB322"/>
      <c r="NYC322"/>
      <c r="NYD322"/>
      <c r="NYE322"/>
      <c r="NYF322"/>
      <c r="NYG322"/>
      <c r="NYH322"/>
      <c r="NYI322"/>
      <c r="NYJ322"/>
      <c r="NYK322"/>
      <c r="NYL322"/>
      <c r="NYM322"/>
      <c r="NYN322"/>
      <c r="NYO322"/>
      <c r="NYP322"/>
      <c r="NYQ322"/>
      <c r="NYR322"/>
      <c r="NYS322"/>
      <c r="NYT322"/>
      <c r="NYU322"/>
      <c r="NYV322"/>
      <c r="NYW322"/>
      <c r="NYX322"/>
      <c r="NYY322"/>
      <c r="NYZ322"/>
      <c r="NZA322"/>
      <c r="NZB322"/>
      <c r="NZC322"/>
      <c r="NZD322"/>
      <c r="NZE322"/>
      <c r="NZF322"/>
      <c r="NZG322"/>
      <c r="NZH322"/>
      <c r="NZI322"/>
      <c r="NZJ322"/>
      <c r="NZK322"/>
      <c r="NZL322"/>
      <c r="NZM322"/>
      <c r="NZN322"/>
      <c r="NZO322"/>
      <c r="NZP322"/>
      <c r="NZQ322"/>
      <c r="NZR322"/>
      <c r="NZS322"/>
      <c r="NZT322"/>
      <c r="NZU322"/>
      <c r="NZV322"/>
      <c r="NZW322"/>
      <c r="NZX322"/>
      <c r="NZY322"/>
      <c r="NZZ322"/>
      <c r="OAA322"/>
      <c r="OAB322"/>
      <c r="OAC322"/>
      <c r="OAD322"/>
      <c r="OAE322"/>
      <c r="OAF322"/>
      <c r="OAG322"/>
      <c r="OAH322"/>
      <c r="OAI322"/>
      <c r="OAJ322"/>
      <c r="OAK322"/>
      <c r="OAL322"/>
      <c r="OAM322"/>
      <c r="OAN322"/>
      <c r="OAO322"/>
      <c r="OAP322"/>
      <c r="OAQ322"/>
      <c r="OAR322"/>
      <c r="OAS322"/>
      <c r="OAT322"/>
      <c r="OAU322"/>
      <c r="OAV322"/>
      <c r="OAW322"/>
      <c r="OAX322"/>
      <c r="OAY322"/>
      <c r="OAZ322"/>
      <c r="OBA322"/>
      <c r="OBB322"/>
      <c r="OBC322"/>
      <c r="OBD322"/>
      <c r="OBE322"/>
      <c r="OBF322"/>
      <c r="OBG322"/>
      <c r="OBH322"/>
      <c r="OBI322"/>
      <c r="OBJ322"/>
      <c r="OBK322"/>
      <c r="OBL322"/>
      <c r="OBM322"/>
      <c r="OBN322"/>
      <c r="OBO322"/>
      <c r="OBP322"/>
      <c r="OBQ322"/>
      <c r="OBR322"/>
      <c r="OBS322"/>
      <c r="OBT322"/>
      <c r="OBU322"/>
      <c r="OBV322"/>
      <c r="OBW322"/>
      <c r="OBX322"/>
      <c r="OBY322"/>
      <c r="OBZ322"/>
      <c r="OCA322"/>
      <c r="OCB322"/>
      <c r="OCC322"/>
      <c r="OCD322"/>
      <c r="OCE322"/>
      <c r="OCF322"/>
      <c r="OCG322"/>
      <c r="OCH322"/>
      <c r="OCI322"/>
      <c r="OCJ322"/>
      <c r="OCK322"/>
      <c r="OCL322"/>
      <c r="OCM322"/>
      <c r="OCN322"/>
      <c r="OCO322"/>
      <c r="OCP322"/>
      <c r="OCQ322"/>
      <c r="OCR322"/>
      <c r="OCS322"/>
      <c r="OCT322"/>
      <c r="OCU322"/>
      <c r="OCV322"/>
      <c r="OCW322"/>
      <c r="OCX322"/>
      <c r="OCY322"/>
      <c r="OCZ322"/>
      <c r="ODA322"/>
      <c r="ODB322"/>
      <c r="ODC322"/>
      <c r="ODD322"/>
      <c r="ODE322"/>
      <c r="ODF322"/>
      <c r="ODG322"/>
      <c r="ODH322"/>
      <c r="ODI322"/>
      <c r="ODJ322"/>
      <c r="ODK322"/>
      <c r="ODL322"/>
      <c r="ODM322"/>
      <c r="ODN322"/>
      <c r="ODO322"/>
      <c r="ODP322"/>
      <c r="ODQ322"/>
      <c r="ODR322"/>
      <c r="ODS322"/>
      <c r="ODT322"/>
      <c r="ODU322"/>
      <c r="ODV322"/>
      <c r="ODW322"/>
      <c r="ODX322"/>
      <c r="ODY322"/>
      <c r="ODZ322"/>
      <c r="OEA322"/>
      <c r="OEB322"/>
      <c r="OEC322"/>
      <c r="OED322"/>
      <c r="OEE322"/>
      <c r="OEF322"/>
      <c r="OEG322"/>
      <c r="OEH322"/>
      <c r="OEI322"/>
      <c r="OEJ322"/>
      <c r="OEK322"/>
      <c r="OEL322"/>
      <c r="OEM322"/>
      <c r="OEN322"/>
      <c r="OEO322"/>
      <c r="OEP322"/>
      <c r="OEQ322"/>
      <c r="OER322"/>
      <c r="OES322"/>
      <c r="OET322"/>
      <c r="OEU322"/>
      <c r="OEV322"/>
      <c r="OEW322"/>
      <c r="OEX322"/>
      <c r="OEY322"/>
      <c r="OEZ322"/>
      <c r="OFA322"/>
      <c r="OFB322"/>
      <c r="OFC322"/>
      <c r="OFD322"/>
      <c r="OFE322"/>
      <c r="OFF322"/>
      <c r="OFG322"/>
      <c r="OFH322"/>
      <c r="OFI322"/>
      <c r="OFJ322"/>
      <c r="OFK322"/>
      <c r="OFL322"/>
      <c r="OFM322"/>
      <c r="OFN322"/>
      <c r="OFO322"/>
      <c r="OFP322"/>
      <c r="OFQ322"/>
      <c r="OFR322"/>
      <c r="OFS322"/>
      <c r="OFT322"/>
      <c r="OFU322"/>
      <c r="OFV322"/>
      <c r="OFW322"/>
      <c r="OFX322"/>
      <c r="OFY322"/>
      <c r="OFZ322"/>
      <c r="OGA322"/>
      <c r="OGB322"/>
      <c r="OGC322"/>
      <c r="OGD322"/>
      <c r="OGE322"/>
      <c r="OGF322"/>
      <c r="OGG322"/>
      <c r="OGH322"/>
      <c r="OGI322"/>
      <c r="OGJ322"/>
      <c r="OGK322"/>
      <c r="OGL322"/>
      <c r="OGM322"/>
      <c r="OGN322"/>
      <c r="OGO322"/>
      <c r="OGP322"/>
      <c r="OGQ322"/>
      <c r="OGR322"/>
      <c r="OGS322"/>
      <c r="OGT322"/>
      <c r="OGU322"/>
      <c r="OGV322"/>
      <c r="OGW322"/>
      <c r="OGX322"/>
      <c r="OGY322"/>
      <c r="OGZ322"/>
      <c r="OHA322"/>
      <c r="OHB322"/>
      <c r="OHC322"/>
      <c r="OHD322"/>
      <c r="OHE322"/>
      <c r="OHF322"/>
      <c r="OHG322"/>
      <c r="OHH322"/>
      <c r="OHI322"/>
      <c r="OHJ322"/>
      <c r="OHK322"/>
      <c r="OHL322"/>
      <c r="OHM322"/>
      <c r="OHN322"/>
      <c r="OHO322"/>
      <c r="OHP322"/>
      <c r="OHQ322"/>
      <c r="OHR322"/>
      <c r="OHS322"/>
      <c r="OHT322"/>
      <c r="OHU322"/>
      <c r="OHV322"/>
      <c r="OHW322"/>
      <c r="OHX322"/>
      <c r="OHY322"/>
      <c r="OHZ322"/>
      <c r="OIA322"/>
      <c r="OIB322"/>
      <c r="OIC322"/>
      <c r="OID322"/>
      <c r="OIE322"/>
      <c r="OIF322"/>
      <c r="OIG322"/>
      <c r="OIH322"/>
      <c r="OII322"/>
      <c r="OIJ322"/>
      <c r="OIK322"/>
      <c r="OIL322"/>
      <c r="OIM322"/>
      <c r="OIN322"/>
      <c r="OIO322"/>
      <c r="OIP322"/>
      <c r="OIQ322"/>
      <c r="OIR322"/>
      <c r="OIS322"/>
      <c r="OIT322"/>
      <c r="OIU322"/>
      <c r="OIV322"/>
      <c r="OIW322"/>
      <c r="OIX322"/>
      <c r="OIY322"/>
      <c r="OIZ322"/>
      <c r="OJA322"/>
      <c r="OJB322"/>
      <c r="OJC322"/>
      <c r="OJD322"/>
      <c r="OJE322"/>
      <c r="OJF322"/>
      <c r="OJG322"/>
      <c r="OJH322"/>
      <c r="OJI322"/>
      <c r="OJJ322"/>
      <c r="OJK322"/>
      <c r="OJL322"/>
      <c r="OJM322"/>
      <c r="OJN322"/>
      <c r="OJO322"/>
      <c r="OJP322"/>
      <c r="OJQ322"/>
      <c r="OJR322"/>
      <c r="OJS322"/>
      <c r="OJT322"/>
      <c r="OJU322"/>
      <c r="OJV322"/>
      <c r="OJW322"/>
      <c r="OJX322"/>
      <c r="OJY322"/>
      <c r="OJZ322"/>
      <c r="OKA322"/>
      <c r="OKB322"/>
      <c r="OKC322"/>
      <c r="OKD322"/>
      <c r="OKE322"/>
      <c r="OKF322"/>
      <c r="OKG322"/>
      <c r="OKH322"/>
      <c r="OKI322"/>
      <c r="OKJ322"/>
      <c r="OKK322"/>
      <c r="OKL322"/>
      <c r="OKM322"/>
      <c r="OKN322"/>
      <c r="OKO322"/>
      <c r="OKP322"/>
      <c r="OKQ322"/>
      <c r="OKR322"/>
      <c r="OKS322"/>
      <c r="OKT322"/>
      <c r="OKU322"/>
      <c r="OKV322"/>
      <c r="OKW322"/>
      <c r="OKX322"/>
      <c r="OKY322"/>
      <c r="OKZ322"/>
      <c r="OLA322"/>
      <c r="OLB322"/>
      <c r="OLC322"/>
      <c r="OLD322"/>
      <c r="OLE322"/>
      <c r="OLF322"/>
      <c r="OLG322"/>
      <c r="OLH322"/>
      <c r="OLI322"/>
      <c r="OLJ322"/>
      <c r="OLK322"/>
      <c r="OLL322"/>
      <c r="OLM322"/>
      <c r="OLN322"/>
      <c r="OLO322"/>
      <c r="OLP322"/>
      <c r="OLQ322"/>
      <c r="OLR322"/>
      <c r="OLS322"/>
      <c r="OLT322"/>
      <c r="OLU322"/>
      <c r="OLV322"/>
      <c r="OLW322"/>
      <c r="OLX322"/>
      <c r="OLY322"/>
      <c r="OLZ322"/>
      <c r="OMA322"/>
      <c r="OMB322"/>
      <c r="OMC322"/>
      <c r="OMD322"/>
      <c r="OME322"/>
      <c r="OMF322"/>
      <c r="OMG322"/>
      <c r="OMH322"/>
      <c r="OMI322"/>
      <c r="OMJ322"/>
      <c r="OMK322"/>
      <c r="OML322"/>
      <c r="OMM322"/>
      <c r="OMN322"/>
      <c r="OMO322"/>
      <c r="OMP322"/>
      <c r="OMQ322"/>
      <c r="OMR322"/>
      <c r="OMS322"/>
      <c r="OMT322"/>
      <c r="OMU322"/>
      <c r="OMV322"/>
      <c r="OMW322"/>
      <c r="OMX322"/>
      <c r="OMY322"/>
      <c r="OMZ322"/>
      <c r="ONA322"/>
      <c r="ONB322"/>
      <c r="ONC322"/>
      <c r="OND322"/>
      <c r="ONE322"/>
      <c r="ONF322"/>
      <c r="ONG322"/>
      <c r="ONH322"/>
      <c r="ONI322"/>
      <c r="ONJ322"/>
      <c r="ONK322"/>
      <c r="ONL322"/>
      <c r="ONM322"/>
      <c r="ONN322"/>
      <c r="ONO322"/>
      <c r="ONP322"/>
      <c r="ONQ322"/>
      <c r="ONR322"/>
      <c r="ONS322"/>
      <c r="ONT322"/>
      <c r="ONU322"/>
      <c r="ONV322"/>
      <c r="ONW322"/>
      <c r="ONX322"/>
      <c r="ONY322"/>
      <c r="ONZ322"/>
      <c r="OOA322"/>
      <c r="OOB322"/>
      <c r="OOC322"/>
      <c r="OOD322"/>
      <c r="OOE322"/>
      <c r="OOF322"/>
      <c r="OOG322"/>
      <c r="OOH322"/>
      <c r="OOI322"/>
      <c r="OOJ322"/>
      <c r="OOK322"/>
      <c r="OOL322"/>
      <c r="OOM322"/>
      <c r="OON322"/>
      <c r="OOO322"/>
      <c r="OOP322"/>
      <c r="OOQ322"/>
      <c r="OOR322"/>
      <c r="OOS322"/>
      <c r="OOT322"/>
      <c r="OOU322"/>
      <c r="OOV322"/>
      <c r="OOW322"/>
      <c r="OOX322"/>
      <c r="OOY322"/>
      <c r="OOZ322"/>
      <c r="OPA322"/>
      <c r="OPB322"/>
      <c r="OPC322"/>
      <c r="OPD322"/>
      <c r="OPE322"/>
      <c r="OPF322"/>
      <c r="OPG322"/>
      <c r="OPH322"/>
      <c r="OPI322"/>
      <c r="OPJ322"/>
      <c r="OPK322"/>
      <c r="OPL322"/>
      <c r="OPM322"/>
      <c r="OPN322"/>
      <c r="OPO322"/>
      <c r="OPP322"/>
      <c r="OPQ322"/>
      <c r="OPR322"/>
      <c r="OPS322"/>
      <c r="OPT322"/>
      <c r="OPU322"/>
      <c r="OPV322"/>
      <c r="OPW322"/>
      <c r="OPX322"/>
      <c r="OPY322"/>
      <c r="OPZ322"/>
      <c r="OQA322"/>
      <c r="OQB322"/>
      <c r="OQC322"/>
      <c r="OQD322"/>
      <c r="OQE322"/>
      <c r="OQF322"/>
      <c r="OQG322"/>
      <c r="OQH322"/>
      <c r="OQI322"/>
      <c r="OQJ322"/>
      <c r="OQK322"/>
      <c r="OQL322"/>
      <c r="OQM322"/>
      <c r="OQN322"/>
      <c r="OQO322"/>
      <c r="OQP322"/>
      <c r="OQQ322"/>
      <c r="OQR322"/>
      <c r="OQS322"/>
      <c r="OQT322"/>
      <c r="OQU322"/>
      <c r="OQV322"/>
      <c r="OQW322"/>
      <c r="OQX322"/>
      <c r="OQY322"/>
      <c r="OQZ322"/>
      <c r="ORA322"/>
      <c r="ORB322"/>
      <c r="ORC322"/>
      <c r="ORD322"/>
      <c r="ORE322"/>
      <c r="ORF322"/>
      <c r="ORG322"/>
      <c r="ORH322"/>
      <c r="ORI322"/>
      <c r="ORJ322"/>
      <c r="ORK322"/>
      <c r="ORL322"/>
      <c r="ORM322"/>
      <c r="ORN322"/>
      <c r="ORO322"/>
      <c r="ORP322"/>
      <c r="ORQ322"/>
      <c r="ORR322"/>
      <c r="ORS322"/>
      <c r="ORT322"/>
      <c r="ORU322"/>
      <c r="ORV322"/>
      <c r="ORW322"/>
      <c r="ORX322"/>
      <c r="ORY322"/>
      <c r="ORZ322"/>
      <c r="OSA322"/>
      <c r="OSB322"/>
      <c r="OSC322"/>
      <c r="OSD322"/>
      <c r="OSE322"/>
      <c r="OSF322"/>
      <c r="OSG322"/>
      <c r="OSH322"/>
      <c r="OSI322"/>
      <c r="OSJ322"/>
      <c r="OSK322"/>
      <c r="OSL322"/>
      <c r="OSM322"/>
      <c r="OSN322"/>
      <c r="OSO322"/>
      <c r="OSP322"/>
      <c r="OSQ322"/>
      <c r="OSR322"/>
      <c r="OSS322"/>
      <c r="OST322"/>
      <c r="OSU322"/>
      <c r="OSV322"/>
      <c r="OSW322"/>
      <c r="OSX322"/>
      <c r="OSY322"/>
      <c r="OSZ322"/>
      <c r="OTA322"/>
      <c r="OTB322"/>
      <c r="OTC322"/>
      <c r="OTD322"/>
      <c r="OTE322"/>
      <c r="OTF322"/>
      <c r="OTG322"/>
      <c r="OTH322"/>
      <c r="OTI322"/>
      <c r="OTJ322"/>
      <c r="OTK322"/>
      <c r="OTL322"/>
      <c r="OTM322"/>
      <c r="OTN322"/>
      <c r="OTO322"/>
      <c r="OTP322"/>
      <c r="OTQ322"/>
      <c r="OTR322"/>
      <c r="OTS322"/>
      <c r="OTT322"/>
      <c r="OTU322"/>
      <c r="OTV322"/>
      <c r="OTW322"/>
      <c r="OTX322"/>
      <c r="OTY322"/>
      <c r="OTZ322"/>
      <c r="OUA322"/>
      <c r="OUB322"/>
      <c r="OUC322"/>
      <c r="OUD322"/>
      <c r="OUE322"/>
      <c r="OUF322"/>
      <c r="OUG322"/>
      <c r="OUH322"/>
      <c r="OUI322"/>
      <c r="OUJ322"/>
      <c r="OUK322"/>
      <c r="OUL322"/>
      <c r="OUM322"/>
      <c r="OUN322"/>
      <c r="OUO322"/>
      <c r="OUP322"/>
      <c r="OUQ322"/>
      <c r="OUR322"/>
      <c r="OUS322"/>
      <c r="OUT322"/>
      <c r="OUU322"/>
      <c r="OUV322"/>
      <c r="OUW322"/>
      <c r="OUX322"/>
      <c r="OUY322"/>
      <c r="OUZ322"/>
      <c r="OVA322"/>
      <c r="OVB322"/>
      <c r="OVC322"/>
      <c r="OVD322"/>
      <c r="OVE322"/>
      <c r="OVF322"/>
      <c r="OVG322"/>
      <c r="OVH322"/>
      <c r="OVI322"/>
      <c r="OVJ322"/>
      <c r="OVK322"/>
      <c r="OVL322"/>
      <c r="OVM322"/>
      <c r="OVN322"/>
      <c r="OVO322"/>
      <c r="OVP322"/>
      <c r="OVQ322"/>
      <c r="OVR322"/>
      <c r="OVS322"/>
      <c r="OVT322"/>
      <c r="OVU322"/>
      <c r="OVV322"/>
      <c r="OVW322"/>
      <c r="OVX322"/>
      <c r="OVY322"/>
      <c r="OVZ322"/>
      <c r="OWA322"/>
      <c r="OWB322"/>
      <c r="OWC322"/>
      <c r="OWD322"/>
      <c r="OWE322"/>
      <c r="OWF322"/>
      <c r="OWG322"/>
      <c r="OWH322"/>
      <c r="OWI322"/>
      <c r="OWJ322"/>
      <c r="OWK322"/>
      <c r="OWL322"/>
      <c r="OWM322"/>
      <c r="OWN322"/>
      <c r="OWO322"/>
      <c r="OWP322"/>
      <c r="OWQ322"/>
      <c r="OWR322"/>
      <c r="OWS322"/>
      <c r="OWT322"/>
      <c r="OWU322"/>
      <c r="OWV322"/>
      <c r="OWW322"/>
      <c r="OWX322"/>
      <c r="OWY322"/>
      <c r="OWZ322"/>
      <c r="OXA322"/>
      <c r="OXB322"/>
      <c r="OXC322"/>
      <c r="OXD322"/>
      <c r="OXE322"/>
      <c r="OXF322"/>
      <c r="OXG322"/>
      <c r="OXH322"/>
      <c r="OXI322"/>
      <c r="OXJ322"/>
      <c r="OXK322"/>
      <c r="OXL322"/>
      <c r="OXM322"/>
      <c r="OXN322"/>
      <c r="OXO322"/>
      <c r="OXP322"/>
      <c r="OXQ322"/>
      <c r="OXR322"/>
      <c r="OXS322"/>
      <c r="OXT322"/>
      <c r="OXU322"/>
      <c r="OXV322"/>
      <c r="OXW322"/>
      <c r="OXX322"/>
      <c r="OXY322"/>
      <c r="OXZ322"/>
      <c r="OYA322"/>
      <c r="OYB322"/>
      <c r="OYC322"/>
      <c r="OYD322"/>
      <c r="OYE322"/>
      <c r="OYF322"/>
      <c r="OYG322"/>
      <c r="OYH322"/>
      <c r="OYI322"/>
      <c r="OYJ322"/>
      <c r="OYK322"/>
      <c r="OYL322"/>
      <c r="OYM322"/>
      <c r="OYN322"/>
      <c r="OYO322"/>
      <c r="OYP322"/>
      <c r="OYQ322"/>
      <c r="OYR322"/>
      <c r="OYS322"/>
      <c r="OYT322"/>
      <c r="OYU322"/>
      <c r="OYV322"/>
      <c r="OYW322"/>
      <c r="OYX322"/>
      <c r="OYY322"/>
      <c r="OYZ322"/>
      <c r="OZA322"/>
      <c r="OZB322"/>
      <c r="OZC322"/>
      <c r="OZD322"/>
      <c r="OZE322"/>
      <c r="OZF322"/>
      <c r="OZG322"/>
      <c r="OZH322"/>
      <c r="OZI322"/>
      <c r="OZJ322"/>
      <c r="OZK322"/>
      <c r="OZL322"/>
      <c r="OZM322"/>
      <c r="OZN322"/>
      <c r="OZO322"/>
      <c r="OZP322"/>
      <c r="OZQ322"/>
      <c r="OZR322"/>
      <c r="OZS322"/>
      <c r="OZT322"/>
      <c r="OZU322"/>
      <c r="OZV322"/>
      <c r="OZW322"/>
      <c r="OZX322"/>
      <c r="OZY322"/>
      <c r="OZZ322"/>
      <c r="PAA322"/>
      <c r="PAB322"/>
      <c r="PAC322"/>
      <c r="PAD322"/>
      <c r="PAE322"/>
      <c r="PAF322"/>
      <c r="PAG322"/>
      <c r="PAH322"/>
      <c r="PAI322"/>
      <c r="PAJ322"/>
      <c r="PAK322"/>
      <c r="PAL322"/>
      <c r="PAM322"/>
      <c r="PAN322"/>
      <c r="PAO322"/>
      <c r="PAP322"/>
      <c r="PAQ322"/>
      <c r="PAR322"/>
      <c r="PAS322"/>
      <c r="PAT322"/>
      <c r="PAU322"/>
      <c r="PAV322"/>
      <c r="PAW322"/>
      <c r="PAX322"/>
      <c r="PAY322"/>
      <c r="PAZ322"/>
      <c r="PBA322"/>
      <c r="PBB322"/>
      <c r="PBC322"/>
      <c r="PBD322"/>
      <c r="PBE322"/>
      <c r="PBF322"/>
      <c r="PBG322"/>
      <c r="PBH322"/>
      <c r="PBI322"/>
      <c r="PBJ322"/>
      <c r="PBK322"/>
      <c r="PBL322"/>
      <c r="PBM322"/>
      <c r="PBN322"/>
      <c r="PBO322"/>
      <c r="PBP322"/>
      <c r="PBQ322"/>
      <c r="PBR322"/>
      <c r="PBS322"/>
      <c r="PBT322"/>
      <c r="PBU322"/>
      <c r="PBV322"/>
      <c r="PBW322"/>
      <c r="PBX322"/>
      <c r="PBY322"/>
      <c r="PBZ322"/>
      <c r="PCA322"/>
      <c r="PCB322"/>
      <c r="PCC322"/>
      <c r="PCD322"/>
      <c r="PCE322"/>
      <c r="PCF322"/>
      <c r="PCG322"/>
      <c r="PCH322"/>
      <c r="PCI322"/>
      <c r="PCJ322"/>
      <c r="PCK322"/>
      <c r="PCL322"/>
      <c r="PCM322"/>
      <c r="PCN322"/>
      <c r="PCO322"/>
      <c r="PCP322"/>
      <c r="PCQ322"/>
      <c r="PCR322"/>
      <c r="PCS322"/>
      <c r="PCT322"/>
      <c r="PCU322"/>
      <c r="PCV322"/>
      <c r="PCW322"/>
      <c r="PCX322"/>
      <c r="PCY322"/>
      <c r="PCZ322"/>
      <c r="PDA322"/>
      <c r="PDB322"/>
      <c r="PDC322"/>
      <c r="PDD322"/>
      <c r="PDE322"/>
      <c r="PDF322"/>
      <c r="PDG322"/>
      <c r="PDH322"/>
      <c r="PDI322"/>
      <c r="PDJ322"/>
      <c r="PDK322"/>
      <c r="PDL322"/>
      <c r="PDM322"/>
      <c r="PDN322"/>
      <c r="PDO322"/>
      <c r="PDP322"/>
      <c r="PDQ322"/>
      <c r="PDR322"/>
      <c r="PDS322"/>
      <c r="PDT322"/>
      <c r="PDU322"/>
      <c r="PDV322"/>
      <c r="PDW322"/>
      <c r="PDX322"/>
      <c r="PDY322"/>
      <c r="PDZ322"/>
      <c r="PEA322"/>
      <c r="PEB322"/>
      <c r="PEC322"/>
      <c r="PED322"/>
      <c r="PEE322"/>
      <c r="PEF322"/>
      <c r="PEG322"/>
      <c r="PEH322"/>
      <c r="PEI322"/>
      <c r="PEJ322"/>
      <c r="PEK322"/>
      <c r="PEL322"/>
      <c r="PEM322"/>
      <c r="PEN322"/>
      <c r="PEO322"/>
      <c r="PEP322"/>
      <c r="PEQ322"/>
      <c r="PER322"/>
      <c r="PES322"/>
      <c r="PET322"/>
      <c r="PEU322"/>
      <c r="PEV322"/>
      <c r="PEW322"/>
      <c r="PEX322"/>
      <c r="PEY322"/>
      <c r="PEZ322"/>
      <c r="PFA322"/>
      <c r="PFB322"/>
      <c r="PFC322"/>
      <c r="PFD322"/>
      <c r="PFE322"/>
      <c r="PFF322"/>
      <c r="PFG322"/>
      <c r="PFH322"/>
      <c r="PFI322"/>
      <c r="PFJ322"/>
      <c r="PFK322"/>
      <c r="PFL322"/>
      <c r="PFM322"/>
      <c r="PFN322"/>
      <c r="PFO322"/>
      <c r="PFP322"/>
      <c r="PFQ322"/>
      <c r="PFR322"/>
      <c r="PFS322"/>
      <c r="PFT322"/>
      <c r="PFU322"/>
      <c r="PFV322"/>
      <c r="PFW322"/>
      <c r="PFX322"/>
      <c r="PFY322"/>
      <c r="PFZ322"/>
      <c r="PGA322"/>
      <c r="PGB322"/>
      <c r="PGC322"/>
      <c r="PGD322"/>
      <c r="PGE322"/>
      <c r="PGF322"/>
      <c r="PGG322"/>
      <c r="PGH322"/>
      <c r="PGI322"/>
      <c r="PGJ322"/>
      <c r="PGK322"/>
      <c r="PGL322"/>
      <c r="PGM322"/>
      <c r="PGN322"/>
      <c r="PGO322"/>
      <c r="PGP322"/>
      <c r="PGQ322"/>
      <c r="PGR322"/>
      <c r="PGS322"/>
      <c r="PGT322"/>
      <c r="PGU322"/>
      <c r="PGV322"/>
      <c r="PGW322"/>
      <c r="PGX322"/>
      <c r="PGY322"/>
      <c r="PGZ322"/>
      <c r="PHA322"/>
      <c r="PHB322"/>
      <c r="PHC322"/>
      <c r="PHD322"/>
      <c r="PHE322"/>
      <c r="PHF322"/>
      <c r="PHG322"/>
      <c r="PHH322"/>
      <c r="PHI322"/>
      <c r="PHJ322"/>
      <c r="PHK322"/>
      <c r="PHL322"/>
      <c r="PHM322"/>
      <c r="PHN322"/>
      <c r="PHO322"/>
      <c r="PHP322"/>
      <c r="PHQ322"/>
      <c r="PHR322"/>
      <c r="PHS322"/>
      <c r="PHT322"/>
      <c r="PHU322"/>
      <c r="PHV322"/>
      <c r="PHW322"/>
      <c r="PHX322"/>
      <c r="PHY322"/>
      <c r="PHZ322"/>
      <c r="PIA322"/>
      <c r="PIB322"/>
      <c r="PIC322"/>
      <c r="PID322"/>
      <c r="PIE322"/>
      <c r="PIF322"/>
      <c r="PIG322"/>
      <c r="PIH322"/>
      <c r="PII322"/>
      <c r="PIJ322"/>
      <c r="PIK322"/>
      <c r="PIL322"/>
      <c r="PIM322"/>
      <c r="PIN322"/>
      <c r="PIO322"/>
      <c r="PIP322"/>
      <c r="PIQ322"/>
      <c r="PIR322"/>
      <c r="PIS322"/>
      <c r="PIT322"/>
      <c r="PIU322"/>
      <c r="PIV322"/>
      <c r="PIW322"/>
      <c r="PIX322"/>
      <c r="PIY322"/>
      <c r="PIZ322"/>
      <c r="PJA322"/>
      <c r="PJB322"/>
      <c r="PJC322"/>
      <c r="PJD322"/>
      <c r="PJE322"/>
      <c r="PJF322"/>
      <c r="PJG322"/>
      <c r="PJH322"/>
      <c r="PJI322"/>
      <c r="PJJ322"/>
      <c r="PJK322"/>
      <c r="PJL322"/>
      <c r="PJM322"/>
      <c r="PJN322"/>
      <c r="PJO322"/>
      <c r="PJP322"/>
      <c r="PJQ322"/>
      <c r="PJR322"/>
      <c r="PJS322"/>
      <c r="PJT322"/>
      <c r="PJU322"/>
      <c r="PJV322"/>
      <c r="PJW322"/>
      <c r="PJX322"/>
      <c r="PJY322"/>
      <c r="PJZ322"/>
      <c r="PKA322"/>
      <c r="PKB322"/>
      <c r="PKC322"/>
      <c r="PKD322"/>
      <c r="PKE322"/>
      <c r="PKF322"/>
      <c r="PKG322"/>
      <c r="PKH322"/>
      <c r="PKI322"/>
      <c r="PKJ322"/>
      <c r="PKK322"/>
      <c r="PKL322"/>
      <c r="PKM322"/>
      <c r="PKN322"/>
      <c r="PKO322"/>
      <c r="PKP322"/>
      <c r="PKQ322"/>
      <c r="PKR322"/>
      <c r="PKS322"/>
      <c r="PKT322"/>
      <c r="PKU322"/>
      <c r="PKV322"/>
      <c r="PKW322"/>
      <c r="PKX322"/>
      <c r="PKY322"/>
      <c r="PKZ322"/>
      <c r="PLA322"/>
      <c r="PLB322"/>
      <c r="PLC322"/>
      <c r="PLD322"/>
      <c r="PLE322"/>
      <c r="PLF322"/>
      <c r="PLG322"/>
      <c r="PLH322"/>
      <c r="PLI322"/>
      <c r="PLJ322"/>
      <c r="PLK322"/>
      <c r="PLL322"/>
      <c r="PLM322"/>
      <c r="PLN322"/>
      <c r="PLO322"/>
      <c r="PLP322"/>
      <c r="PLQ322"/>
      <c r="PLR322"/>
      <c r="PLS322"/>
      <c r="PLT322"/>
      <c r="PLU322"/>
      <c r="PLV322"/>
      <c r="PLW322"/>
      <c r="PLX322"/>
      <c r="PLY322"/>
      <c r="PLZ322"/>
      <c r="PMA322"/>
      <c r="PMB322"/>
      <c r="PMC322"/>
      <c r="PMD322"/>
      <c r="PME322"/>
      <c r="PMF322"/>
      <c r="PMG322"/>
      <c r="PMH322"/>
      <c r="PMI322"/>
      <c r="PMJ322"/>
      <c r="PMK322"/>
      <c r="PML322"/>
      <c r="PMM322"/>
      <c r="PMN322"/>
      <c r="PMO322"/>
      <c r="PMP322"/>
      <c r="PMQ322"/>
      <c r="PMR322"/>
      <c r="PMS322"/>
      <c r="PMT322"/>
      <c r="PMU322"/>
      <c r="PMV322"/>
      <c r="PMW322"/>
      <c r="PMX322"/>
      <c r="PMY322"/>
      <c r="PMZ322"/>
      <c r="PNA322"/>
      <c r="PNB322"/>
      <c r="PNC322"/>
      <c r="PND322"/>
      <c r="PNE322"/>
      <c r="PNF322"/>
      <c r="PNG322"/>
      <c r="PNH322"/>
      <c r="PNI322"/>
      <c r="PNJ322"/>
      <c r="PNK322"/>
      <c r="PNL322"/>
      <c r="PNM322"/>
      <c r="PNN322"/>
      <c r="PNO322"/>
      <c r="PNP322"/>
      <c r="PNQ322"/>
      <c r="PNR322"/>
      <c r="PNS322"/>
      <c r="PNT322"/>
      <c r="PNU322"/>
      <c r="PNV322"/>
      <c r="PNW322"/>
      <c r="PNX322"/>
      <c r="PNY322"/>
      <c r="PNZ322"/>
      <c r="POA322"/>
      <c r="POB322"/>
      <c r="POC322"/>
      <c r="POD322"/>
      <c r="POE322"/>
      <c r="POF322"/>
      <c r="POG322"/>
      <c r="POH322"/>
      <c r="POI322"/>
      <c r="POJ322"/>
      <c r="POK322"/>
      <c r="POL322"/>
      <c r="POM322"/>
      <c r="PON322"/>
      <c r="POO322"/>
      <c r="POP322"/>
      <c r="POQ322"/>
      <c r="POR322"/>
      <c r="POS322"/>
      <c r="POT322"/>
      <c r="POU322"/>
      <c r="POV322"/>
      <c r="POW322"/>
      <c r="POX322"/>
      <c r="POY322"/>
      <c r="POZ322"/>
      <c r="PPA322"/>
      <c r="PPB322"/>
      <c r="PPC322"/>
      <c r="PPD322"/>
      <c r="PPE322"/>
      <c r="PPF322"/>
      <c r="PPG322"/>
      <c r="PPH322"/>
      <c r="PPI322"/>
      <c r="PPJ322"/>
      <c r="PPK322"/>
      <c r="PPL322"/>
      <c r="PPM322"/>
      <c r="PPN322"/>
      <c r="PPO322"/>
      <c r="PPP322"/>
      <c r="PPQ322"/>
      <c r="PPR322"/>
      <c r="PPS322"/>
      <c r="PPT322"/>
      <c r="PPU322"/>
      <c r="PPV322"/>
      <c r="PPW322"/>
      <c r="PPX322"/>
      <c r="PPY322"/>
      <c r="PPZ322"/>
      <c r="PQA322"/>
      <c r="PQB322"/>
      <c r="PQC322"/>
      <c r="PQD322"/>
      <c r="PQE322"/>
      <c r="PQF322"/>
      <c r="PQG322"/>
      <c r="PQH322"/>
      <c r="PQI322"/>
      <c r="PQJ322"/>
      <c r="PQK322"/>
      <c r="PQL322"/>
      <c r="PQM322"/>
      <c r="PQN322"/>
      <c r="PQO322"/>
      <c r="PQP322"/>
      <c r="PQQ322"/>
      <c r="PQR322"/>
      <c r="PQS322"/>
      <c r="PQT322"/>
      <c r="PQU322"/>
      <c r="PQV322"/>
      <c r="PQW322"/>
      <c r="PQX322"/>
      <c r="PQY322"/>
      <c r="PQZ322"/>
      <c r="PRA322"/>
      <c r="PRB322"/>
      <c r="PRC322"/>
      <c r="PRD322"/>
      <c r="PRE322"/>
      <c r="PRF322"/>
      <c r="PRG322"/>
      <c r="PRH322"/>
      <c r="PRI322"/>
      <c r="PRJ322"/>
      <c r="PRK322"/>
      <c r="PRL322"/>
      <c r="PRM322"/>
      <c r="PRN322"/>
      <c r="PRO322"/>
      <c r="PRP322"/>
      <c r="PRQ322"/>
      <c r="PRR322"/>
      <c r="PRS322"/>
      <c r="PRT322"/>
      <c r="PRU322"/>
      <c r="PRV322"/>
      <c r="PRW322"/>
      <c r="PRX322"/>
      <c r="PRY322"/>
      <c r="PRZ322"/>
      <c r="PSA322"/>
      <c r="PSB322"/>
      <c r="PSC322"/>
      <c r="PSD322"/>
      <c r="PSE322"/>
      <c r="PSF322"/>
      <c r="PSG322"/>
      <c r="PSH322"/>
      <c r="PSI322"/>
      <c r="PSJ322"/>
      <c r="PSK322"/>
      <c r="PSL322"/>
      <c r="PSM322"/>
      <c r="PSN322"/>
      <c r="PSO322"/>
      <c r="PSP322"/>
      <c r="PSQ322"/>
      <c r="PSR322"/>
      <c r="PSS322"/>
      <c r="PST322"/>
      <c r="PSU322"/>
      <c r="PSV322"/>
      <c r="PSW322"/>
      <c r="PSX322"/>
      <c r="PSY322"/>
      <c r="PSZ322"/>
      <c r="PTA322"/>
      <c r="PTB322"/>
      <c r="PTC322"/>
      <c r="PTD322"/>
      <c r="PTE322"/>
      <c r="PTF322"/>
      <c r="PTG322"/>
      <c r="PTH322"/>
      <c r="PTI322"/>
      <c r="PTJ322"/>
      <c r="PTK322"/>
      <c r="PTL322"/>
      <c r="PTM322"/>
      <c r="PTN322"/>
      <c r="PTO322"/>
      <c r="PTP322"/>
      <c r="PTQ322"/>
      <c r="PTR322"/>
      <c r="PTS322"/>
      <c r="PTT322"/>
      <c r="PTU322"/>
      <c r="PTV322"/>
      <c r="PTW322"/>
      <c r="PTX322"/>
      <c r="PTY322"/>
      <c r="PTZ322"/>
      <c r="PUA322"/>
      <c r="PUB322"/>
      <c r="PUC322"/>
      <c r="PUD322"/>
      <c r="PUE322"/>
      <c r="PUF322"/>
      <c r="PUG322"/>
      <c r="PUH322"/>
      <c r="PUI322"/>
      <c r="PUJ322"/>
      <c r="PUK322"/>
      <c r="PUL322"/>
      <c r="PUM322"/>
      <c r="PUN322"/>
      <c r="PUO322"/>
      <c r="PUP322"/>
      <c r="PUQ322"/>
      <c r="PUR322"/>
      <c r="PUS322"/>
      <c r="PUT322"/>
      <c r="PUU322"/>
      <c r="PUV322"/>
      <c r="PUW322"/>
      <c r="PUX322"/>
      <c r="PUY322"/>
      <c r="PUZ322"/>
      <c r="PVA322"/>
      <c r="PVB322"/>
      <c r="PVC322"/>
      <c r="PVD322"/>
      <c r="PVE322"/>
      <c r="PVF322"/>
      <c r="PVG322"/>
      <c r="PVH322"/>
      <c r="PVI322"/>
      <c r="PVJ322"/>
      <c r="PVK322"/>
      <c r="PVL322"/>
      <c r="PVM322"/>
      <c r="PVN322"/>
      <c r="PVO322"/>
      <c r="PVP322"/>
      <c r="PVQ322"/>
      <c r="PVR322"/>
      <c r="PVS322"/>
      <c r="PVT322"/>
      <c r="PVU322"/>
      <c r="PVV322"/>
      <c r="PVW322"/>
      <c r="PVX322"/>
      <c r="PVY322"/>
      <c r="PVZ322"/>
      <c r="PWA322"/>
      <c r="PWB322"/>
      <c r="PWC322"/>
      <c r="PWD322"/>
      <c r="PWE322"/>
      <c r="PWF322"/>
      <c r="PWG322"/>
      <c r="PWH322"/>
      <c r="PWI322"/>
      <c r="PWJ322"/>
      <c r="PWK322"/>
      <c r="PWL322"/>
      <c r="PWM322"/>
      <c r="PWN322"/>
      <c r="PWO322"/>
      <c r="PWP322"/>
      <c r="PWQ322"/>
      <c r="PWR322"/>
      <c r="PWS322"/>
      <c r="PWT322"/>
      <c r="PWU322"/>
      <c r="PWV322"/>
      <c r="PWW322"/>
      <c r="PWX322"/>
      <c r="PWY322"/>
      <c r="PWZ322"/>
      <c r="PXA322"/>
      <c r="PXB322"/>
      <c r="PXC322"/>
      <c r="PXD322"/>
      <c r="PXE322"/>
      <c r="PXF322"/>
      <c r="PXG322"/>
      <c r="PXH322"/>
      <c r="PXI322"/>
      <c r="PXJ322"/>
      <c r="PXK322"/>
      <c r="PXL322"/>
      <c r="PXM322"/>
      <c r="PXN322"/>
      <c r="PXO322"/>
      <c r="PXP322"/>
      <c r="PXQ322"/>
      <c r="PXR322"/>
      <c r="PXS322"/>
      <c r="PXT322"/>
      <c r="PXU322"/>
      <c r="PXV322"/>
      <c r="PXW322"/>
      <c r="PXX322"/>
      <c r="PXY322"/>
      <c r="PXZ322"/>
      <c r="PYA322"/>
      <c r="PYB322"/>
      <c r="PYC322"/>
      <c r="PYD322"/>
      <c r="PYE322"/>
      <c r="PYF322"/>
      <c r="PYG322"/>
      <c r="PYH322"/>
      <c r="PYI322"/>
      <c r="PYJ322"/>
      <c r="PYK322"/>
      <c r="PYL322"/>
      <c r="PYM322"/>
      <c r="PYN322"/>
      <c r="PYO322"/>
      <c r="PYP322"/>
      <c r="PYQ322"/>
      <c r="PYR322"/>
      <c r="PYS322"/>
      <c r="PYT322"/>
      <c r="PYU322"/>
      <c r="PYV322"/>
      <c r="PYW322"/>
      <c r="PYX322"/>
      <c r="PYY322"/>
      <c r="PYZ322"/>
      <c r="PZA322"/>
      <c r="PZB322"/>
      <c r="PZC322"/>
      <c r="PZD322"/>
      <c r="PZE322"/>
      <c r="PZF322"/>
      <c r="PZG322"/>
      <c r="PZH322"/>
      <c r="PZI322"/>
      <c r="PZJ322"/>
      <c r="PZK322"/>
      <c r="PZL322"/>
      <c r="PZM322"/>
      <c r="PZN322"/>
      <c r="PZO322"/>
      <c r="PZP322"/>
      <c r="PZQ322"/>
      <c r="PZR322"/>
      <c r="PZS322"/>
      <c r="PZT322"/>
      <c r="PZU322"/>
      <c r="PZV322"/>
      <c r="PZW322"/>
      <c r="PZX322"/>
      <c r="PZY322"/>
      <c r="PZZ322"/>
      <c r="QAA322"/>
      <c r="QAB322"/>
      <c r="QAC322"/>
      <c r="QAD322"/>
      <c r="QAE322"/>
      <c r="QAF322"/>
      <c r="QAG322"/>
      <c r="QAH322"/>
      <c r="QAI322"/>
      <c r="QAJ322"/>
      <c r="QAK322"/>
      <c r="QAL322"/>
      <c r="QAM322"/>
      <c r="QAN322"/>
      <c r="QAO322"/>
      <c r="QAP322"/>
      <c r="QAQ322"/>
      <c r="QAR322"/>
      <c r="QAS322"/>
      <c r="QAT322"/>
      <c r="QAU322"/>
      <c r="QAV322"/>
      <c r="QAW322"/>
      <c r="QAX322"/>
      <c r="QAY322"/>
      <c r="QAZ322"/>
      <c r="QBA322"/>
      <c r="QBB322"/>
      <c r="QBC322"/>
      <c r="QBD322"/>
      <c r="QBE322"/>
      <c r="QBF322"/>
      <c r="QBG322"/>
      <c r="QBH322"/>
      <c r="QBI322"/>
      <c r="QBJ322"/>
      <c r="QBK322"/>
      <c r="QBL322"/>
      <c r="QBM322"/>
      <c r="QBN322"/>
      <c r="QBO322"/>
      <c r="QBP322"/>
      <c r="QBQ322"/>
      <c r="QBR322"/>
      <c r="QBS322"/>
      <c r="QBT322"/>
      <c r="QBU322"/>
      <c r="QBV322"/>
      <c r="QBW322"/>
      <c r="QBX322"/>
      <c r="QBY322"/>
      <c r="QBZ322"/>
      <c r="QCA322"/>
      <c r="QCB322"/>
      <c r="QCC322"/>
      <c r="QCD322"/>
      <c r="QCE322"/>
      <c r="QCF322"/>
      <c r="QCG322"/>
      <c r="QCH322"/>
      <c r="QCI322"/>
      <c r="QCJ322"/>
      <c r="QCK322"/>
      <c r="QCL322"/>
      <c r="QCM322"/>
      <c r="QCN322"/>
      <c r="QCO322"/>
      <c r="QCP322"/>
      <c r="QCQ322"/>
      <c r="QCR322"/>
      <c r="QCS322"/>
      <c r="QCT322"/>
      <c r="QCU322"/>
      <c r="QCV322"/>
      <c r="QCW322"/>
      <c r="QCX322"/>
      <c r="QCY322"/>
      <c r="QCZ322"/>
      <c r="QDA322"/>
      <c r="QDB322"/>
      <c r="QDC322"/>
      <c r="QDD322"/>
      <c r="QDE322"/>
      <c r="QDF322"/>
      <c r="QDG322"/>
      <c r="QDH322"/>
      <c r="QDI322"/>
      <c r="QDJ322"/>
      <c r="QDK322"/>
      <c r="QDL322"/>
      <c r="QDM322"/>
      <c r="QDN322"/>
      <c r="QDO322"/>
      <c r="QDP322"/>
      <c r="QDQ322"/>
      <c r="QDR322"/>
      <c r="QDS322"/>
      <c r="QDT322"/>
      <c r="QDU322"/>
      <c r="QDV322"/>
      <c r="QDW322"/>
      <c r="QDX322"/>
      <c r="QDY322"/>
      <c r="QDZ322"/>
      <c r="QEA322"/>
      <c r="QEB322"/>
      <c r="QEC322"/>
      <c r="QED322"/>
      <c r="QEE322"/>
      <c r="QEF322"/>
      <c r="QEG322"/>
      <c r="QEH322"/>
      <c r="QEI322"/>
      <c r="QEJ322"/>
      <c r="QEK322"/>
      <c r="QEL322"/>
      <c r="QEM322"/>
      <c r="QEN322"/>
      <c r="QEO322"/>
      <c r="QEP322"/>
      <c r="QEQ322"/>
      <c r="QER322"/>
      <c r="QES322"/>
      <c r="QET322"/>
      <c r="QEU322"/>
      <c r="QEV322"/>
      <c r="QEW322"/>
      <c r="QEX322"/>
      <c r="QEY322"/>
      <c r="QEZ322"/>
      <c r="QFA322"/>
      <c r="QFB322"/>
      <c r="QFC322"/>
      <c r="QFD322"/>
      <c r="QFE322"/>
      <c r="QFF322"/>
      <c r="QFG322"/>
      <c r="QFH322"/>
      <c r="QFI322"/>
      <c r="QFJ322"/>
      <c r="QFK322"/>
      <c r="QFL322"/>
      <c r="QFM322"/>
      <c r="QFN322"/>
      <c r="QFO322"/>
      <c r="QFP322"/>
      <c r="QFQ322"/>
      <c r="QFR322"/>
      <c r="QFS322"/>
      <c r="QFT322"/>
      <c r="QFU322"/>
      <c r="QFV322"/>
      <c r="QFW322"/>
      <c r="QFX322"/>
      <c r="QFY322"/>
      <c r="QFZ322"/>
      <c r="QGA322"/>
      <c r="QGB322"/>
      <c r="QGC322"/>
      <c r="QGD322"/>
      <c r="QGE322"/>
      <c r="QGF322"/>
      <c r="QGG322"/>
      <c r="QGH322"/>
      <c r="QGI322"/>
      <c r="QGJ322"/>
      <c r="QGK322"/>
      <c r="QGL322"/>
      <c r="QGM322"/>
      <c r="QGN322"/>
      <c r="QGO322"/>
      <c r="QGP322"/>
      <c r="QGQ322"/>
      <c r="QGR322"/>
      <c r="QGS322"/>
      <c r="QGT322"/>
      <c r="QGU322"/>
      <c r="QGV322"/>
      <c r="QGW322"/>
      <c r="QGX322"/>
      <c r="QGY322"/>
      <c r="QGZ322"/>
      <c r="QHA322"/>
      <c r="QHB322"/>
      <c r="QHC322"/>
      <c r="QHD322"/>
      <c r="QHE322"/>
      <c r="QHF322"/>
      <c r="QHG322"/>
      <c r="QHH322"/>
      <c r="QHI322"/>
      <c r="QHJ322"/>
      <c r="QHK322"/>
      <c r="QHL322"/>
      <c r="QHM322"/>
      <c r="QHN322"/>
      <c r="QHO322"/>
      <c r="QHP322"/>
      <c r="QHQ322"/>
      <c r="QHR322"/>
      <c r="QHS322"/>
      <c r="QHT322"/>
      <c r="QHU322"/>
      <c r="QHV322"/>
      <c r="QHW322"/>
      <c r="QHX322"/>
      <c r="QHY322"/>
      <c r="QHZ322"/>
      <c r="QIA322"/>
      <c r="QIB322"/>
      <c r="QIC322"/>
      <c r="QID322"/>
      <c r="QIE322"/>
      <c r="QIF322"/>
      <c r="QIG322"/>
      <c r="QIH322"/>
      <c r="QII322"/>
      <c r="QIJ322"/>
      <c r="QIK322"/>
      <c r="QIL322"/>
      <c r="QIM322"/>
      <c r="QIN322"/>
      <c r="QIO322"/>
      <c r="QIP322"/>
      <c r="QIQ322"/>
      <c r="QIR322"/>
      <c r="QIS322"/>
      <c r="QIT322"/>
      <c r="QIU322"/>
      <c r="QIV322"/>
      <c r="QIW322"/>
      <c r="QIX322"/>
      <c r="QIY322"/>
      <c r="QIZ322"/>
      <c r="QJA322"/>
      <c r="QJB322"/>
      <c r="QJC322"/>
      <c r="QJD322"/>
      <c r="QJE322"/>
      <c r="QJF322"/>
      <c r="QJG322"/>
      <c r="QJH322"/>
      <c r="QJI322"/>
      <c r="QJJ322"/>
      <c r="QJK322"/>
      <c r="QJL322"/>
      <c r="QJM322"/>
      <c r="QJN322"/>
      <c r="QJO322"/>
      <c r="QJP322"/>
      <c r="QJQ322"/>
      <c r="QJR322"/>
      <c r="QJS322"/>
      <c r="QJT322"/>
      <c r="QJU322"/>
      <c r="QJV322"/>
      <c r="QJW322"/>
      <c r="QJX322"/>
      <c r="QJY322"/>
      <c r="QJZ322"/>
      <c r="QKA322"/>
      <c r="QKB322"/>
      <c r="QKC322"/>
      <c r="QKD322"/>
      <c r="QKE322"/>
      <c r="QKF322"/>
      <c r="QKG322"/>
      <c r="QKH322"/>
      <c r="QKI322"/>
      <c r="QKJ322"/>
      <c r="QKK322"/>
      <c r="QKL322"/>
      <c r="QKM322"/>
      <c r="QKN322"/>
      <c r="QKO322"/>
      <c r="QKP322"/>
      <c r="QKQ322"/>
      <c r="QKR322"/>
      <c r="QKS322"/>
      <c r="QKT322"/>
      <c r="QKU322"/>
      <c r="QKV322"/>
      <c r="QKW322"/>
      <c r="QKX322"/>
      <c r="QKY322"/>
      <c r="QKZ322"/>
      <c r="QLA322"/>
      <c r="QLB322"/>
      <c r="QLC322"/>
      <c r="QLD322"/>
      <c r="QLE322"/>
      <c r="QLF322"/>
      <c r="QLG322"/>
      <c r="QLH322"/>
      <c r="QLI322"/>
      <c r="QLJ322"/>
      <c r="QLK322"/>
      <c r="QLL322"/>
      <c r="QLM322"/>
      <c r="QLN322"/>
      <c r="QLO322"/>
      <c r="QLP322"/>
      <c r="QLQ322"/>
      <c r="QLR322"/>
      <c r="QLS322"/>
      <c r="QLT322"/>
      <c r="QLU322"/>
      <c r="QLV322"/>
      <c r="QLW322"/>
      <c r="QLX322"/>
      <c r="QLY322"/>
      <c r="QLZ322"/>
      <c r="QMA322"/>
      <c r="QMB322"/>
      <c r="QMC322"/>
      <c r="QMD322"/>
      <c r="QME322"/>
      <c r="QMF322"/>
      <c r="QMG322"/>
      <c r="QMH322"/>
      <c r="QMI322"/>
      <c r="QMJ322"/>
      <c r="QMK322"/>
      <c r="QML322"/>
      <c r="QMM322"/>
      <c r="QMN322"/>
      <c r="QMO322"/>
      <c r="QMP322"/>
      <c r="QMQ322"/>
      <c r="QMR322"/>
      <c r="QMS322"/>
      <c r="QMT322"/>
      <c r="QMU322"/>
      <c r="QMV322"/>
      <c r="QMW322"/>
      <c r="QMX322"/>
      <c r="QMY322"/>
      <c r="QMZ322"/>
      <c r="QNA322"/>
      <c r="QNB322"/>
      <c r="QNC322"/>
      <c r="QND322"/>
      <c r="QNE322"/>
      <c r="QNF322"/>
      <c r="QNG322"/>
      <c r="QNH322"/>
      <c r="QNI322"/>
      <c r="QNJ322"/>
      <c r="QNK322"/>
      <c r="QNL322"/>
      <c r="QNM322"/>
      <c r="QNN322"/>
      <c r="QNO322"/>
      <c r="QNP322"/>
      <c r="QNQ322"/>
      <c r="QNR322"/>
      <c r="QNS322"/>
      <c r="QNT322"/>
      <c r="QNU322"/>
      <c r="QNV322"/>
      <c r="QNW322"/>
      <c r="QNX322"/>
      <c r="QNY322"/>
      <c r="QNZ322"/>
      <c r="QOA322"/>
      <c r="QOB322"/>
      <c r="QOC322"/>
      <c r="QOD322"/>
      <c r="QOE322"/>
      <c r="QOF322"/>
      <c r="QOG322"/>
      <c r="QOH322"/>
      <c r="QOI322"/>
      <c r="QOJ322"/>
      <c r="QOK322"/>
      <c r="QOL322"/>
      <c r="QOM322"/>
      <c r="QON322"/>
      <c r="QOO322"/>
      <c r="QOP322"/>
      <c r="QOQ322"/>
      <c r="QOR322"/>
      <c r="QOS322"/>
      <c r="QOT322"/>
      <c r="QOU322"/>
      <c r="QOV322"/>
      <c r="QOW322"/>
      <c r="QOX322"/>
      <c r="QOY322"/>
      <c r="QOZ322"/>
      <c r="QPA322"/>
      <c r="QPB322"/>
      <c r="QPC322"/>
      <c r="QPD322"/>
      <c r="QPE322"/>
      <c r="QPF322"/>
      <c r="QPG322"/>
      <c r="QPH322"/>
      <c r="QPI322"/>
      <c r="QPJ322"/>
      <c r="QPK322"/>
      <c r="QPL322"/>
      <c r="QPM322"/>
      <c r="QPN322"/>
      <c r="QPO322"/>
      <c r="QPP322"/>
      <c r="QPQ322"/>
      <c r="QPR322"/>
      <c r="QPS322"/>
      <c r="QPT322"/>
      <c r="QPU322"/>
      <c r="QPV322"/>
      <c r="QPW322"/>
      <c r="QPX322"/>
      <c r="QPY322"/>
      <c r="QPZ322"/>
      <c r="QQA322"/>
      <c r="QQB322"/>
      <c r="QQC322"/>
      <c r="QQD322"/>
      <c r="QQE322"/>
      <c r="QQF322"/>
      <c r="QQG322"/>
      <c r="QQH322"/>
      <c r="QQI322"/>
      <c r="QQJ322"/>
      <c r="QQK322"/>
      <c r="QQL322"/>
      <c r="QQM322"/>
      <c r="QQN322"/>
      <c r="QQO322"/>
      <c r="QQP322"/>
      <c r="QQQ322"/>
      <c r="QQR322"/>
      <c r="QQS322"/>
      <c r="QQT322"/>
      <c r="QQU322"/>
      <c r="QQV322"/>
      <c r="QQW322"/>
      <c r="QQX322"/>
      <c r="QQY322"/>
      <c r="QQZ322"/>
      <c r="QRA322"/>
      <c r="QRB322"/>
      <c r="QRC322"/>
      <c r="QRD322"/>
      <c r="QRE322"/>
      <c r="QRF322"/>
      <c r="QRG322"/>
      <c r="QRH322"/>
      <c r="QRI322"/>
      <c r="QRJ322"/>
      <c r="QRK322"/>
      <c r="QRL322"/>
      <c r="QRM322"/>
      <c r="QRN322"/>
      <c r="QRO322"/>
      <c r="QRP322"/>
      <c r="QRQ322"/>
      <c r="QRR322"/>
      <c r="QRS322"/>
      <c r="QRT322"/>
      <c r="QRU322"/>
      <c r="QRV322"/>
      <c r="QRW322"/>
      <c r="QRX322"/>
      <c r="QRY322"/>
      <c r="QRZ322"/>
      <c r="QSA322"/>
      <c r="QSB322"/>
      <c r="QSC322"/>
      <c r="QSD322"/>
      <c r="QSE322"/>
      <c r="QSF322"/>
      <c r="QSG322"/>
      <c r="QSH322"/>
      <c r="QSI322"/>
      <c r="QSJ322"/>
      <c r="QSK322"/>
      <c r="QSL322"/>
      <c r="QSM322"/>
      <c r="QSN322"/>
      <c r="QSO322"/>
      <c r="QSP322"/>
      <c r="QSQ322"/>
      <c r="QSR322"/>
      <c r="QSS322"/>
      <c r="QST322"/>
      <c r="QSU322"/>
      <c r="QSV322"/>
      <c r="QSW322"/>
      <c r="QSX322"/>
      <c r="QSY322"/>
      <c r="QSZ322"/>
      <c r="QTA322"/>
      <c r="QTB322"/>
      <c r="QTC322"/>
      <c r="QTD322"/>
      <c r="QTE322"/>
      <c r="QTF322"/>
      <c r="QTG322"/>
      <c r="QTH322"/>
      <c r="QTI322"/>
      <c r="QTJ322"/>
      <c r="QTK322"/>
      <c r="QTL322"/>
      <c r="QTM322"/>
      <c r="QTN322"/>
      <c r="QTO322"/>
      <c r="QTP322"/>
      <c r="QTQ322"/>
      <c r="QTR322"/>
      <c r="QTS322"/>
      <c r="QTT322"/>
      <c r="QTU322"/>
      <c r="QTV322"/>
      <c r="QTW322"/>
      <c r="QTX322"/>
      <c r="QTY322"/>
      <c r="QTZ322"/>
      <c r="QUA322"/>
      <c r="QUB322"/>
      <c r="QUC322"/>
      <c r="QUD322"/>
      <c r="QUE322"/>
      <c r="QUF322"/>
      <c r="QUG322"/>
      <c r="QUH322"/>
      <c r="QUI322"/>
      <c r="QUJ322"/>
      <c r="QUK322"/>
      <c r="QUL322"/>
      <c r="QUM322"/>
      <c r="QUN322"/>
      <c r="QUO322"/>
      <c r="QUP322"/>
      <c r="QUQ322"/>
      <c r="QUR322"/>
      <c r="QUS322"/>
      <c r="QUT322"/>
      <c r="QUU322"/>
      <c r="QUV322"/>
      <c r="QUW322"/>
      <c r="QUX322"/>
      <c r="QUY322"/>
      <c r="QUZ322"/>
      <c r="QVA322"/>
      <c r="QVB322"/>
      <c r="QVC322"/>
      <c r="QVD322"/>
      <c r="QVE322"/>
      <c r="QVF322"/>
      <c r="QVG322"/>
      <c r="QVH322"/>
      <c r="QVI322"/>
      <c r="QVJ322"/>
      <c r="QVK322"/>
      <c r="QVL322"/>
      <c r="QVM322"/>
      <c r="QVN322"/>
      <c r="QVO322"/>
      <c r="QVP322"/>
      <c r="QVQ322"/>
      <c r="QVR322"/>
      <c r="QVS322"/>
      <c r="QVT322"/>
      <c r="QVU322"/>
      <c r="QVV322"/>
      <c r="QVW322"/>
      <c r="QVX322"/>
      <c r="QVY322"/>
      <c r="QVZ322"/>
      <c r="QWA322"/>
      <c r="QWB322"/>
      <c r="QWC322"/>
      <c r="QWD322"/>
      <c r="QWE322"/>
      <c r="QWF322"/>
      <c r="QWG322"/>
      <c r="QWH322"/>
      <c r="QWI322"/>
      <c r="QWJ322"/>
      <c r="QWK322"/>
      <c r="QWL322"/>
      <c r="QWM322"/>
      <c r="QWN322"/>
      <c r="QWO322"/>
      <c r="QWP322"/>
      <c r="QWQ322"/>
      <c r="QWR322"/>
      <c r="QWS322"/>
      <c r="QWT322"/>
      <c r="QWU322"/>
      <c r="QWV322"/>
      <c r="QWW322"/>
      <c r="QWX322"/>
      <c r="QWY322"/>
      <c r="QWZ322"/>
      <c r="QXA322"/>
      <c r="QXB322"/>
      <c r="QXC322"/>
      <c r="QXD322"/>
      <c r="QXE322"/>
      <c r="QXF322"/>
      <c r="QXG322"/>
      <c r="QXH322"/>
      <c r="QXI322"/>
      <c r="QXJ322"/>
      <c r="QXK322"/>
      <c r="QXL322"/>
      <c r="QXM322"/>
      <c r="QXN322"/>
      <c r="QXO322"/>
      <c r="QXP322"/>
      <c r="QXQ322"/>
      <c r="QXR322"/>
      <c r="QXS322"/>
      <c r="QXT322"/>
      <c r="QXU322"/>
      <c r="QXV322"/>
      <c r="QXW322"/>
      <c r="QXX322"/>
      <c r="QXY322"/>
      <c r="QXZ322"/>
      <c r="QYA322"/>
      <c r="QYB322"/>
      <c r="QYC322"/>
      <c r="QYD322"/>
      <c r="QYE322"/>
      <c r="QYF322"/>
      <c r="QYG322"/>
      <c r="QYH322"/>
      <c r="QYI322"/>
      <c r="QYJ322"/>
      <c r="QYK322"/>
      <c r="QYL322"/>
      <c r="QYM322"/>
      <c r="QYN322"/>
      <c r="QYO322"/>
      <c r="QYP322"/>
      <c r="QYQ322"/>
      <c r="QYR322"/>
      <c r="QYS322"/>
      <c r="QYT322"/>
      <c r="QYU322"/>
      <c r="QYV322"/>
      <c r="QYW322"/>
      <c r="QYX322"/>
      <c r="QYY322"/>
      <c r="QYZ322"/>
      <c r="QZA322"/>
      <c r="QZB322"/>
      <c r="QZC322"/>
      <c r="QZD322"/>
      <c r="QZE322"/>
      <c r="QZF322"/>
      <c r="QZG322"/>
      <c r="QZH322"/>
      <c r="QZI322"/>
      <c r="QZJ322"/>
      <c r="QZK322"/>
      <c r="QZL322"/>
      <c r="QZM322"/>
      <c r="QZN322"/>
      <c r="QZO322"/>
      <c r="QZP322"/>
      <c r="QZQ322"/>
      <c r="QZR322"/>
      <c r="QZS322"/>
      <c r="QZT322"/>
      <c r="QZU322"/>
      <c r="QZV322"/>
      <c r="QZW322"/>
      <c r="QZX322"/>
      <c r="QZY322"/>
      <c r="QZZ322"/>
      <c r="RAA322"/>
      <c r="RAB322"/>
      <c r="RAC322"/>
      <c r="RAD322"/>
      <c r="RAE322"/>
      <c r="RAF322"/>
      <c r="RAG322"/>
      <c r="RAH322"/>
      <c r="RAI322"/>
      <c r="RAJ322"/>
      <c r="RAK322"/>
      <c r="RAL322"/>
      <c r="RAM322"/>
      <c r="RAN322"/>
      <c r="RAO322"/>
      <c r="RAP322"/>
      <c r="RAQ322"/>
      <c r="RAR322"/>
      <c r="RAS322"/>
      <c r="RAT322"/>
      <c r="RAU322"/>
      <c r="RAV322"/>
      <c r="RAW322"/>
      <c r="RAX322"/>
      <c r="RAY322"/>
      <c r="RAZ322"/>
      <c r="RBA322"/>
      <c r="RBB322"/>
      <c r="RBC322"/>
      <c r="RBD322"/>
      <c r="RBE322"/>
      <c r="RBF322"/>
      <c r="RBG322"/>
      <c r="RBH322"/>
      <c r="RBI322"/>
      <c r="RBJ322"/>
      <c r="RBK322"/>
      <c r="RBL322"/>
      <c r="RBM322"/>
      <c r="RBN322"/>
      <c r="RBO322"/>
      <c r="RBP322"/>
      <c r="RBQ322"/>
      <c r="RBR322"/>
      <c r="RBS322"/>
      <c r="RBT322"/>
      <c r="RBU322"/>
      <c r="RBV322"/>
      <c r="RBW322"/>
      <c r="RBX322"/>
      <c r="RBY322"/>
      <c r="RBZ322"/>
      <c r="RCA322"/>
      <c r="RCB322"/>
      <c r="RCC322"/>
      <c r="RCD322"/>
      <c r="RCE322"/>
      <c r="RCF322"/>
      <c r="RCG322"/>
      <c r="RCH322"/>
      <c r="RCI322"/>
      <c r="RCJ322"/>
      <c r="RCK322"/>
      <c r="RCL322"/>
      <c r="RCM322"/>
      <c r="RCN322"/>
      <c r="RCO322"/>
      <c r="RCP322"/>
      <c r="RCQ322"/>
      <c r="RCR322"/>
      <c r="RCS322"/>
      <c r="RCT322"/>
      <c r="RCU322"/>
      <c r="RCV322"/>
      <c r="RCW322"/>
      <c r="RCX322"/>
      <c r="RCY322"/>
      <c r="RCZ322"/>
      <c r="RDA322"/>
      <c r="RDB322"/>
      <c r="RDC322"/>
      <c r="RDD322"/>
      <c r="RDE322"/>
      <c r="RDF322"/>
      <c r="RDG322"/>
      <c r="RDH322"/>
      <c r="RDI322"/>
      <c r="RDJ322"/>
      <c r="RDK322"/>
      <c r="RDL322"/>
      <c r="RDM322"/>
      <c r="RDN322"/>
      <c r="RDO322"/>
      <c r="RDP322"/>
      <c r="RDQ322"/>
      <c r="RDR322"/>
      <c r="RDS322"/>
      <c r="RDT322"/>
      <c r="RDU322"/>
      <c r="RDV322"/>
      <c r="RDW322"/>
      <c r="RDX322"/>
      <c r="RDY322"/>
      <c r="RDZ322"/>
      <c r="REA322"/>
      <c r="REB322"/>
      <c r="REC322"/>
      <c r="RED322"/>
      <c r="REE322"/>
      <c r="REF322"/>
      <c r="REG322"/>
      <c r="REH322"/>
      <c r="REI322"/>
      <c r="REJ322"/>
      <c r="REK322"/>
      <c r="REL322"/>
      <c r="REM322"/>
      <c r="REN322"/>
      <c r="REO322"/>
      <c r="REP322"/>
      <c r="REQ322"/>
      <c r="RER322"/>
      <c r="RES322"/>
      <c r="RET322"/>
      <c r="REU322"/>
      <c r="REV322"/>
      <c r="REW322"/>
      <c r="REX322"/>
      <c r="REY322"/>
      <c r="REZ322"/>
      <c r="RFA322"/>
      <c r="RFB322"/>
      <c r="RFC322"/>
      <c r="RFD322"/>
      <c r="RFE322"/>
      <c r="RFF322"/>
      <c r="RFG322"/>
      <c r="RFH322"/>
      <c r="RFI322"/>
      <c r="RFJ322"/>
      <c r="RFK322"/>
      <c r="RFL322"/>
      <c r="RFM322"/>
      <c r="RFN322"/>
      <c r="RFO322"/>
      <c r="RFP322"/>
      <c r="RFQ322"/>
      <c r="RFR322"/>
      <c r="RFS322"/>
      <c r="RFT322"/>
      <c r="RFU322"/>
      <c r="RFV322"/>
      <c r="RFW322"/>
      <c r="RFX322"/>
      <c r="RFY322"/>
      <c r="RFZ322"/>
      <c r="RGA322"/>
      <c r="RGB322"/>
      <c r="RGC322"/>
      <c r="RGD322"/>
      <c r="RGE322"/>
      <c r="RGF322"/>
      <c r="RGG322"/>
      <c r="RGH322"/>
      <c r="RGI322"/>
      <c r="RGJ322"/>
      <c r="RGK322"/>
      <c r="RGL322"/>
      <c r="RGM322"/>
      <c r="RGN322"/>
      <c r="RGO322"/>
      <c r="RGP322"/>
      <c r="RGQ322"/>
      <c r="RGR322"/>
      <c r="RGS322"/>
      <c r="RGT322"/>
      <c r="RGU322"/>
      <c r="RGV322"/>
      <c r="RGW322"/>
      <c r="RGX322"/>
      <c r="RGY322"/>
      <c r="RGZ322"/>
      <c r="RHA322"/>
      <c r="RHB322"/>
      <c r="RHC322"/>
      <c r="RHD322"/>
      <c r="RHE322"/>
      <c r="RHF322"/>
      <c r="RHG322"/>
      <c r="RHH322"/>
      <c r="RHI322"/>
      <c r="RHJ322"/>
      <c r="RHK322"/>
      <c r="RHL322"/>
      <c r="RHM322"/>
      <c r="RHN322"/>
      <c r="RHO322"/>
      <c r="RHP322"/>
      <c r="RHQ322"/>
      <c r="RHR322"/>
      <c r="RHS322"/>
      <c r="RHT322"/>
      <c r="RHU322"/>
      <c r="RHV322"/>
      <c r="RHW322"/>
      <c r="RHX322"/>
      <c r="RHY322"/>
      <c r="RHZ322"/>
      <c r="RIA322"/>
      <c r="RIB322"/>
      <c r="RIC322"/>
      <c r="RID322"/>
      <c r="RIE322"/>
      <c r="RIF322"/>
      <c r="RIG322"/>
      <c r="RIH322"/>
      <c r="RII322"/>
      <c r="RIJ322"/>
      <c r="RIK322"/>
      <c r="RIL322"/>
      <c r="RIM322"/>
      <c r="RIN322"/>
      <c r="RIO322"/>
      <c r="RIP322"/>
      <c r="RIQ322"/>
      <c r="RIR322"/>
      <c r="RIS322"/>
      <c r="RIT322"/>
      <c r="RIU322"/>
      <c r="RIV322"/>
      <c r="RIW322"/>
      <c r="RIX322"/>
      <c r="RIY322"/>
      <c r="RIZ322"/>
      <c r="RJA322"/>
      <c r="RJB322"/>
      <c r="RJC322"/>
      <c r="RJD322"/>
      <c r="RJE322"/>
      <c r="RJF322"/>
      <c r="RJG322"/>
      <c r="RJH322"/>
      <c r="RJI322"/>
      <c r="RJJ322"/>
      <c r="RJK322"/>
      <c r="RJL322"/>
      <c r="RJM322"/>
      <c r="RJN322"/>
      <c r="RJO322"/>
      <c r="RJP322"/>
      <c r="RJQ322"/>
      <c r="RJR322"/>
      <c r="RJS322"/>
      <c r="RJT322"/>
      <c r="RJU322"/>
      <c r="RJV322"/>
      <c r="RJW322"/>
      <c r="RJX322"/>
      <c r="RJY322"/>
      <c r="RJZ322"/>
      <c r="RKA322"/>
      <c r="RKB322"/>
      <c r="RKC322"/>
      <c r="RKD322"/>
      <c r="RKE322"/>
      <c r="RKF322"/>
      <c r="RKG322"/>
      <c r="RKH322"/>
      <c r="RKI322"/>
      <c r="RKJ322"/>
      <c r="RKK322"/>
      <c r="RKL322"/>
      <c r="RKM322"/>
      <c r="RKN322"/>
      <c r="RKO322"/>
      <c r="RKP322"/>
      <c r="RKQ322"/>
      <c r="RKR322"/>
      <c r="RKS322"/>
      <c r="RKT322"/>
      <c r="RKU322"/>
      <c r="RKV322"/>
      <c r="RKW322"/>
      <c r="RKX322"/>
      <c r="RKY322"/>
      <c r="RKZ322"/>
      <c r="RLA322"/>
      <c r="RLB322"/>
      <c r="RLC322"/>
      <c r="RLD322"/>
      <c r="RLE322"/>
      <c r="RLF322"/>
      <c r="RLG322"/>
      <c r="RLH322"/>
      <c r="RLI322"/>
      <c r="RLJ322"/>
      <c r="RLK322"/>
      <c r="RLL322"/>
      <c r="RLM322"/>
      <c r="RLN322"/>
      <c r="RLO322"/>
      <c r="RLP322"/>
      <c r="RLQ322"/>
      <c r="RLR322"/>
      <c r="RLS322"/>
      <c r="RLT322"/>
      <c r="RLU322"/>
      <c r="RLV322"/>
      <c r="RLW322"/>
      <c r="RLX322"/>
      <c r="RLY322"/>
      <c r="RLZ322"/>
      <c r="RMA322"/>
      <c r="RMB322"/>
      <c r="RMC322"/>
      <c r="RMD322"/>
      <c r="RME322"/>
      <c r="RMF322"/>
      <c r="RMG322"/>
      <c r="RMH322"/>
      <c r="RMI322"/>
      <c r="RMJ322"/>
      <c r="RMK322"/>
      <c r="RML322"/>
      <c r="RMM322"/>
      <c r="RMN322"/>
      <c r="RMO322"/>
      <c r="RMP322"/>
      <c r="RMQ322"/>
      <c r="RMR322"/>
      <c r="RMS322"/>
      <c r="RMT322"/>
      <c r="RMU322"/>
      <c r="RMV322"/>
      <c r="RMW322"/>
      <c r="RMX322"/>
      <c r="RMY322"/>
      <c r="RMZ322"/>
      <c r="RNA322"/>
      <c r="RNB322"/>
      <c r="RNC322"/>
      <c r="RND322"/>
      <c r="RNE322"/>
      <c r="RNF322"/>
      <c r="RNG322"/>
      <c r="RNH322"/>
      <c r="RNI322"/>
      <c r="RNJ322"/>
      <c r="RNK322"/>
      <c r="RNL322"/>
      <c r="RNM322"/>
      <c r="RNN322"/>
      <c r="RNO322"/>
      <c r="RNP322"/>
      <c r="RNQ322"/>
      <c r="RNR322"/>
      <c r="RNS322"/>
      <c r="RNT322"/>
      <c r="RNU322"/>
      <c r="RNV322"/>
      <c r="RNW322"/>
      <c r="RNX322"/>
      <c r="RNY322"/>
      <c r="RNZ322"/>
      <c r="ROA322"/>
      <c r="ROB322"/>
      <c r="ROC322"/>
      <c r="ROD322"/>
      <c r="ROE322"/>
      <c r="ROF322"/>
      <c r="ROG322"/>
      <c r="ROH322"/>
      <c r="ROI322"/>
      <c r="ROJ322"/>
      <c r="ROK322"/>
      <c r="ROL322"/>
      <c r="ROM322"/>
      <c r="RON322"/>
      <c r="ROO322"/>
      <c r="ROP322"/>
      <c r="ROQ322"/>
      <c r="ROR322"/>
      <c r="ROS322"/>
      <c r="ROT322"/>
      <c r="ROU322"/>
      <c r="ROV322"/>
      <c r="ROW322"/>
      <c r="ROX322"/>
      <c r="ROY322"/>
      <c r="ROZ322"/>
      <c r="RPA322"/>
      <c r="RPB322"/>
      <c r="RPC322"/>
      <c r="RPD322"/>
      <c r="RPE322"/>
      <c r="RPF322"/>
      <c r="RPG322"/>
      <c r="RPH322"/>
      <c r="RPI322"/>
      <c r="RPJ322"/>
      <c r="RPK322"/>
      <c r="RPL322"/>
      <c r="RPM322"/>
      <c r="RPN322"/>
      <c r="RPO322"/>
      <c r="RPP322"/>
      <c r="RPQ322"/>
      <c r="RPR322"/>
      <c r="RPS322"/>
      <c r="RPT322"/>
      <c r="RPU322"/>
      <c r="RPV322"/>
      <c r="RPW322"/>
      <c r="RPX322"/>
      <c r="RPY322"/>
      <c r="RPZ322"/>
      <c r="RQA322"/>
      <c r="RQB322"/>
      <c r="RQC322"/>
      <c r="RQD322"/>
      <c r="RQE322"/>
      <c r="RQF322"/>
      <c r="RQG322"/>
      <c r="RQH322"/>
      <c r="RQI322"/>
      <c r="RQJ322"/>
      <c r="RQK322"/>
      <c r="RQL322"/>
      <c r="RQM322"/>
      <c r="RQN322"/>
      <c r="RQO322"/>
      <c r="RQP322"/>
      <c r="RQQ322"/>
      <c r="RQR322"/>
      <c r="RQS322"/>
      <c r="RQT322"/>
      <c r="RQU322"/>
      <c r="RQV322"/>
      <c r="RQW322"/>
      <c r="RQX322"/>
      <c r="RQY322"/>
      <c r="RQZ322"/>
      <c r="RRA322"/>
      <c r="RRB322"/>
      <c r="RRC322"/>
      <c r="RRD322"/>
      <c r="RRE322"/>
      <c r="RRF322"/>
      <c r="RRG322"/>
      <c r="RRH322"/>
      <c r="RRI322"/>
      <c r="RRJ322"/>
      <c r="RRK322"/>
      <c r="RRL322"/>
      <c r="RRM322"/>
      <c r="RRN322"/>
      <c r="RRO322"/>
      <c r="RRP322"/>
      <c r="RRQ322"/>
      <c r="RRR322"/>
      <c r="RRS322"/>
      <c r="RRT322"/>
      <c r="RRU322"/>
      <c r="RRV322"/>
      <c r="RRW322"/>
      <c r="RRX322"/>
      <c r="RRY322"/>
      <c r="RRZ322"/>
      <c r="RSA322"/>
      <c r="RSB322"/>
      <c r="RSC322"/>
      <c r="RSD322"/>
      <c r="RSE322"/>
      <c r="RSF322"/>
      <c r="RSG322"/>
      <c r="RSH322"/>
      <c r="RSI322"/>
      <c r="RSJ322"/>
      <c r="RSK322"/>
      <c r="RSL322"/>
      <c r="RSM322"/>
      <c r="RSN322"/>
      <c r="RSO322"/>
      <c r="RSP322"/>
      <c r="RSQ322"/>
      <c r="RSR322"/>
      <c r="RSS322"/>
      <c r="RST322"/>
      <c r="RSU322"/>
      <c r="RSV322"/>
      <c r="RSW322"/>
      <c r="RSX322"/>
      <c r="RSY322"/>
      <c r="RSZ322"/>
      <c r="RTA322"/>
      <c r="RTB322"/>
      <c r="RTC322"/>
      <c r="RTD322"/>
      <c r="RTE322"/>
      <c r="RTF322"/>
      <c r="RTG322"/>
      <c r="RTH322"/>
      <c r="RTI322"/>
      <c r="RTJ322"/>
      <c r="RTK322"/>
      <c r="RTL322"/>
      <c r="RTM322"/>
      <c r="RTN322"/>
      <c r="RTO322"/>
      <c r="RTP322"/>
      <c r="RTQ322"/>
      <c r="RTR322"/>
      <c r="RTS322"/>
      <c r="RTT322"/>
      <c r="RTU322"/>
      <c r="RTV322"/>
      <c r="RTW322"/>
      <c r="RTX322"/>
      <c r="RTY322"/>
      <c r="RTZ322"/>
      <c r="RUA322"/>
      <c r="RUB322"/>
      <c r="RUC322"/>
      <c r="RUD322"/>
      <c r="RUE322"/>
      <c r="RUF322"/>
      <c r="RUG322"/>
      <c r="RUH322"/>
      <c r="RUI322"/>
      <c r="RUJ322"/>
      <c r="RUK322"/>
      <c r="RUL322"/>
      <c r="RUM322"/>
      <c r="RUN322"/>
      <c r="RUO322"/>
      <c r="RUP322"/>
      <c r="RUQ322"/>
      <c r="RUR322"/>
      <c r="RUS322"/>
      <c r="RUT322"/>
      <c r="RUU322"/>
      <c r="RUV322"/>
      <c r="RUW322"/>
      <c r="RUX322"/>
      <c r="RUY322"/>
      <c r="RUZ322"/>
      <c r="RVA322"/>
      <c r="RVB322"/>
      <c r="RVC322"/>
      <c r="RVD322"/>
      <c r="RVE322"/>
      <c r="RVF322"/>
      <c r="RVG322"/>
      <c r="RVH322"/>
      <c r="RVI322"/>
      <c r="RVJ322"/>
      <c r="RVK322"/>
      <c r="RVL322"/>
      <c r="RVM322"/>
      <c r="RVN322"/>
      <c r="RVO322"/>
      <c r="RVP322"/>
      <c r="RVQ322"/>
      <c r="RVR322"/>
      <c r="RVS322"/>
      <c r="RVT322"/>
      <c r="RVU322"/>
      <c r="RVV322"/>
      <c r="RVW322"/>
      <c r="RVX322"/>
      <c r="RVY322"/>
      <c r="RVZ322"/>
      <c r="RWA322"/>
      <c r="RWB322"/>
      <c r="RWC322"/>
      <c r="RWD322"/>
      <c r="RWE322"/>
      <c r="RWF322"/>
      <c r="RWG322"/>
      <c r="RWH322"/>
      <c r="RWI322"/>
      <c r="RWJ322"/>
      <c r="RWK322"/>
      <c r="RWL322"/>
      <c r="RWM322"/>
      <c r="RWN322"/>
      <c r="RWO322"/>
      <c r="RWP322"/>
      <c r="RWQ322"/>
      <c r="RWR322"/>
      <c r="RWS322"/>
      <c r="RWT322"/>
      <c r="RWU322"/>
      <c r="RWV322"/>
      <c r="RWW322"/>
      <c r="RWX322"/>
      <c r="RWY322"/>
      <c r="RWZ322"/>
      <c r="RXA322"/>
      <c r="RXB322"/>
      <c r="RXC322"/>
      <c r="RXD322"/>
      <c r="RXE322"/>
      <c r="RXF322"/>
      <c r="RXG322"/>
      <c r="RXH322"/>
      <c r="RXI322"/>
      <c r="RXJ322"/>
      <c r="RXK322"/>
      <c r="RXL322"/>
      <c r="RXM322"/>
      <c r="RXN322"/>
      <c r="RXO322"/>
      <c r="RXP322"/>
      <c r="RXQ322"/>
      <c r="RXR322"/>
      <c r="RXS322"/>
      <c r="RXT322"/>
      <c r="RXU322"/>
      <c r="RXV322"/>
      <c r="RXW322"/>
      <c r="RXX322"/>
      <c r="RXY322"/>
      <c r="RXZ322"/>
      <c r="RYA322"/>
      <c r="RYB322"/>
      <c r="RYC322"/>
      <c r="RYD322"/>
      <c r="RYE322"/>
      <c r="RYF322"/>
      <c r="RYG322"/>
      <c r="RYH322"/>
      <c r="RYI322"/>
      <c r="RYJ322"/>
      <c r="RYK322"/>
      <c r="RYL322"/>
      <c r="RYM322"/>
      <c r="RYN322"/>
      <c r="RYO322"/>
      <c r="RYP322"/>
      <c r="RYQ322"/>
      <c r="RYR322"/>
      <c r="RYS322"/>
      <c r="RYT322"/>
      <c r="RYU322"/>
      <c r="RYV322"/>
      <c r="RYW322"/>
      <c r="RYX322"/>
      <c r="RYY322"/>
      <c r="RYZ322"/>
      <c r="RZA322"/>
      <c r="RZB322"/>
      <c r="RZC322"/>
      <c r="RZD322"/>
      <c r="RZE322"/>
      <c r="RZF322"/>
      <c r="RZG322"/>
      <c r="RZH322"/>
      <c r="RZI322"/>
      <c r="RZJ322"/>
      <c r="RZK322"/>
      <c r="RZL322"/>
      <c r="RZM322"/>
      <c r="RZN322"/>
      <c r="RZO322"/>
      <c r="RZP322"/>
      <c r="RZQ322"/>
      <c r="RZR322"/>
      <c r="RZS322"/>
      <c r="RZT322"/>
      <c r="RZU322"/>
      <c r="RZV322"/>
      <c r="RZW322"/>
      <c r="RZX322"/>
      <c r="RZY322"/>
      <c r="RZZ322"/>
      <c r="SAA322"/>
      <c r="SAB322"/>
      <c r="SAC322"/>
      <c r="SAD322"/>
      <c r="SAE322"/>
      <c r="SAF322"/>
      <c r="SAG322"/>
      <c r="SAH322"/>
      <c r="SAI322"/>
      <c r="SAJ322"/>
      <c r="SAK322"/>
      <c r="SAL322"/>
      <c r="SAM322"/>
      <c r="SAN322"/>
      <c r="SAO322"/>
      <c r="SAP322"/>
      <c r="SAQ322"/>
      <c r="SAR322"/>
      <c r="SAS322"/>
      <c r="SAT322"/>
      <c r="SAU322"/>
      <c r="SAV322"/>
      <c r="SAW322"/>
      <c r="SAX322"/>
      <c r="SAY322"/>
      <c r="SAZ322"/>
      <c r="SBA322"/>
      <c r="SBB322"/>
      <c r="SBC322"/>
      <c r="SBD322"/>
      <c r="SBE322"/>
      <c r="SBF322"/>
      <c r="SBG322"/>
      <c r="SBH322"/>
      <c r="SBI322"/>
      <c r="SBJ322"/>
      <c r="SBK322"/>
      <c r="SBL322"/>
      <c r="SBM322"/>
      <c r="SBN322"/>
      <c r="SBO322"/>
      <c r="SBP322"/>
      <c r="SBQ322"/>
      <c r="SBR322"/>
      <c r="SBS322"/>
      <c r="SBT322"/>
      <c r="SBU322"/>
      <c r="SBV322"/>
      <c r="SBW322"/>
      <c r="SBX322"/>
      <c r="SBY322"/>
      <c r="SBZ322"/>
      <c r="SCA322"/>
      <c r="SCB322"/>
      <c r="SCC322"/>
      <c r="SCD322"/>
      <c r="SCE322"/>
      <c r="SCF322"/>
      <c r="SCG322"/>
      <c r="SCH322"/>
      <c r="SCI322"/>
      <c r="SCJ322"/>
      <c r="SCK322"/>
      <c r="SCL322"/>
      <c r="SCM322"/>
      <c r="SCN322"/>
      <c r="SCO322"/>
      <c r="SCP322"/>
      <c r="SCQ322"/>
      <c r="SCR322"/>
      <c r="SCS322"/>
      <c r="SCT322"/>
      <c r="SCU322"/>
      <c r="SCV322"/>
      <c r="SCW322"/>
      <c r="SCX322"/>
      <c r="SCY322"/>
      <c r="SCZ322"/>
      <c r="SDA322"/>
      <c r="SDB322"/>
      <c r="SDC322"/>
      <c r="SDD322"/>
      <c r="SDE322"/>
      <c r="SDF322"/>
      <c r="SDG322"/>
      <c r="SDH322"/>
      <c r="SDI322"/>
      <c r="SDJ322"/>
      <c r="SDK322"/>
      <c r="SDL322"/>
      <c r="SDM322"/>
      <c r="SDN322"/>
      <c r="SDO322"/>
      <c r="SDP322"/>
      <c r="SDQ322"/>
      <c r="SDR322"/>
      <c r="SDS322"/>
      <c r="SDT322"/>
      <c r="SDU322"/>
      <c r="SDV322"/>
      <c r="SDW322"/>
      <c r="SDX322"/>
      <c r="SDY322"/>
      <c r="SDZ322"/>
      <c r="SEA322"/>
      <c r="SEB322"/>
      <c r="SEC322"/>
      <c r="SED322"/>
      <c r="SEE322"/>
      <c r="SEF322"/>
      <c r="SEG322"/>
      <c r="SEH322"/>
      <c r="SEI322"/>
      <c r="SEJ322"/>
      <c r="SEK322"/>
      <c r="SEL322"/>
      <c r="SEM322"/>
      <c r="SEN322"/>
      <c r="SEO322"/>
      <c r="SEP322"/>
      <c r="SEQ322"/>
      <c r="SER322"/>
      <c r="SES322"/>
      <c r="SET322"/>
      <c r="SEU322"/>
      <c r="SEV322"/>
      <c r="SEW322"/>
      <c r="SEX322"/>
      <c r="SEY322"/>
      <c r="SEZ322"/>
      <c r="SFA322"/>
      <c r="SFB322"/>
      <c r="SFC322"/>
      <c r="SFD322"/>
      <c r="SFE322"/>
      <c r="SFF322"/>
      <c r="SFG322"/>
      <c r="SFH322"/>
      <c r="SFI322"/>
      <c r="SFJ322"/>
      <c r="SFK322"/>
      <c r="SFL322"/>
      <c r="SFM322"/>
      <c r="SFN322"/>
      <c r="SFO322"/>
      <c r="SFP322"/>
      <c r="SFQ322"/>
      <c r="SFR322"/>
      <c r="SFS322"/>
      <c r="SFT322"/>
      <c r="SFU322"/>
      <c r="SFV322"/>
      <c r="SFW322"/>
      <c r="SFX322"/>
      <c r="SFY322"/>
      <c r="SFZ322"/>
      <c r="SGA322"/>
      <c r="SGB322"/>
      <c r="SGC322"/>
      <c r="SGD322"/>
      <c r="SGE322"/>
      <c r="SGF322"/>
      <c r="SGG322"/>
      <c r="SGH322"/>
      <c r="SGI322"/>
      <c r="SGJ322"/>
      <c r="SGK322"/>
      <c r="SGL322"/>
      <c r="SGM322"/>
      <c r="SGN322"/>
      <c r="SGO322"/>
      <c r="SGP322"/>
      <c r="SGQ322"/>
      <c r="SGR322"/>
      <c r="SGS322"/>
      <c r="SGT322"/>
      <c r="SGU322"/>
      <c r="SGV322"/>
      <c r="SGW322"/>
      <c r="SGX322"/>
      <c r="SGY322"/>
      <c r="SGZ322"/>
      <c r="SHA322"/>
      <c r="SHB322"/>
      <c r="SHC322"/>
      <c r="SHD322"/>
      <c r="SHE322"/>
      <c r="SHF322"/>
      <c r="SHG322"/>
      <c r="SHH322"/>
      <c r="SHI322"/>
      <c r="SHJ322"/>
      <c r="SHK322"/>
      <c r="SHL322"/>
      <c r="SHM322"/>
      <c r="SHN322"/>
      <c r="SHO322"/>
      <c r="SHP322"/>
      <c r="SHQ322"/>
      <c r="SHR322"/>
      <c r="SHS322"/>
      <c r="SHT322"/>
      <c r="SHU322"/>
      <c r="SHV322"/>
      <c r="SHW322"/>
      <c r="SHX322"/>
      <c r="SHY322"/>
      <c r="SHZ322"/>
      <c r="SIA322"/>
      <c r="SIB322"/>
      <c r="SIC322"/>
      <c r="SID322"/>
      <c r="SIE322"/>
      <c r="SIF322"/>
      <c r="SIG322"/>
      <c r="SIH322"/>
      <c r="SII322"/>
      <c r="SIJ322"/>
      <c r="SIK322"/>
      <c r="SIL322"/>
      <c r="SIM322"/>
      <c r="SIN322"/>
      <c r="SIO322"/>
      <c r="SIP322"/>
      <c r="SIQ322"/>
      <c r="SIR322"/>
      <c r="SIS322"/>
      <c r="SIT322"/>
      <c r="SIU322"/>
      <c r="SIV322"/>
      <c r="SIW322"/>
      <c r="SIX322"/>
      <c r="SIY322"/>
      <c r="SIZ322"/>
      <c r="SJA322"/>
      <c r="SJB322"/>
      <c r="SJC322"/>
      <c r="SJD322"/>
      <c r="SJE322"/>
      <c r="SJF322"/>
      <c r="SJG322"/>
      <c r="SJH322"/>
      <c r="SJI322"/>
      <c r="SJJ322"/>
      <c r="SJK322"/>
      <c r="SJL322"/>
      <c r="SJM322"/>
      <c r="SJN322"/>
      <c r="SJO322"/>
      <c r="SJP322"/>
      <c r="SJQ322"/>
      <c r="SJR322"/>
      <c r="SJS322"/>
      <c r="SJT322"/>
      <c r="SJU322"/>
      <c r="SJV322"/>
      <c r="SJW322"/>
      <c r="SJX322"/>
      <c r="SJY322"/>
      <c r="SJZ322"/>
      <c r="SKA322"/>
      <c r="SKB322"/>
      <c r="SKC322"/>
      <c r="SKD322"/>
      <c r="SKE322"/>
      <c r="SKF322"/>
      <c r="SKG322"/>
      <c r="SKH322"/>
      <c r="SKI322"/>
      <c r="SKJ322"/>
      <c r="SKK322"/>
      <c r="SKL322"/>
      <c r="SKM322"/>
      <c r="SKN322"/>
      <c r="SKO322"/>
      <c r="SKP322"/>
      <c r="SKQ322"/>
      <c r="SKR322"/>
      <c r="SKS322"/>
      <c r="SKT322"/>
      <c r="SKU322"/>
      <c r="SKV322"/>
      <c r="SKW322"/>
      <c r="SKX322"/>
      <c r="SKY322"/>
      <c r="SKZ322"/>
      <c r="SLA322"/>
      <c r="SLB322"/>
      <c r="SLC322"/>
      <c r="SLD322"/>
      <c r="SLE322"/>
      <c r="SLF322"/>
      <c r="SLG322"/>
      <c r="SLH322"/>
      <c r="SLI322"/>
      <c r="SLJ322"/>
      <c r="SLK322"/>
      <c r="SLL322"/>
      <c r="SLM322"/>
      <c r="SLN322"/>
      <c r="SLO322"/>
      <c r="SLP322"/>
      <c r="SLQ322"/>
      <c r="SLR322"/>
      <c r="SLS322"/>
      <c r="SLT322"/>
      <c r="SLU322"/>
      <c r="SLV322"/>
      <c r="SLW322"/>
      <c r="SLX322"/>
      <c r="SLY322"/>
      <c r="SLZ322"/>
      <c r="SMA322"/>
      <c r="SMB322"/>
      <c r="SMC322"/>
      <c r="SMD322"/>
      <c r="SME322"/>
      <c r="SMF322"/>
      <c r="SMG322"/>
      <c r="SMH322"/>
      <c r="SMI322"/>
      <c r="SMJ322"/>
      <c r="SMK322"/>
      <c r="SML322"/>
      <c r="SMM322"/>
      <c r="SMN322"/>
      <c r="SMO322"/>
      <c r="SMP322"/>
      <c r="SMQ322"/>
      <c r="SMR322"/>
      <c r="SMS322"/>
      <c r="SMT322"/>
      <c r="SMU322"/>
      <c r="SMV322"/>
      <c r="SMW322"/>
      <c r="SMX322"/>
      <c r="SMY322"/>
      <c r="SMZ322"/>
      <c r="SNA322"/>
      <c r="SNB322"/>
      <c r="SNC322"/>
      <c r="SND322"/>
      <c r="SNE322"/>
      <c r="SNF322"/>
      <c r="SNG322"/>
      <c r="SNH322"/>
      <c r="SNI322"/>
      <c r="SNJ322"/>
      <c r="SNK322"/>
      <c r="SNL322"/>
      <c r="SNM322"/>
      <c r="SNN322"/>
      <c r="SNO322"/>
      <c r="SNP322"/>
      <c r="SNQ322"/>
      <c r="SNR322"/>
      <c r="SNS322"/>
      <c r="SNT322"/>
      <c r="SNU322"/>
      <c r="SNV322"/>
      <c r="SNW322"/>
      <c r="SNX322"/>
      <c r="SNY322"/>
      <c r="SNZ322"/>
      <c r="SOA322"/>
      <c r="SOB322"/>
      <c r="SOC322"/>
      <c r="SOD322"/>
      <c r="SOE322"/>
      <c r="SOF322"/>
      <c r="SOG322"/>
      <c r="SOH322"/>
      <c r="SOI322"/>
      <c r="SOJ322"/>
      <c r="SOK322"/>
      <c r="SOL322"/>
      <c r="SOM322"/>
      <c r="SON322"/>
      <c r="SOO322"/>
      <c r="SOP322"/>
      <c r="SOQ322"/>
      <c r="SOR322"/>
      <c r="SOS322"/>
      <c r="SOT322"/>
      <c r="SOU322"/>
      <c r="SOV322"/>
      <c r="SOW322"/>
      <c r="SOX322"/>
      <c r="SOY322"/>
      <c r="SOZ322"/>
      <c r="SPA322"/>
      <c r="SPB322"/>
      <c r="SPC322"/>
      <c r="SPD322"/>
      <c r="SPE322"/>
      <c r="SPF322"/>
      <c r="SPG322"/>
      <c r="SPH322"/>
      <c r="SPI322"/>
      <c r="SPJ322"/>
      <c r="SPK322"/>
      <c r="SPL322"/>
      <c r="SPM322"/>
      <c r="SPN322"/>
      <c r="SPO322"/>
      <c r="SPP322"/>
      <c r="SPQ322"/>
      <c r="SPR322"/>
      <c r="SPS322"/>
      <c r="SPT322"/>
      <c r="SPU322"/>
      <c r="SPV322"/>
      <c r="SPW322"/>
      <c r="SPX322"/>
      <c r="SPY322"/>
      <c r="SPZ322"/>
      <c r="SQA322"/>
      <c r="SQB322"/>
      <c r="SQC322"/>
      <c r="SQD322"/>
      <c r="SQE322"/>
      <c r="SQF322"/>
      <c r="SQG322"/>
      <c r="SQH322"/>
      <c r="SQI322"/>
      <c r="SQJ322"/>
      <c r="SQK322"/>
      <c r="SQL322"/>
      <c r="SQM322"/>
      <c r="SQN322"/>
      <c r="SQO322"/>
      <c r="SQP322"/>
      <c r="SQQ322"/>
      <c r="SQR322"/>
      <c r="SQS322"/>
      <c r="SQT322"/>
      <c r="SQU322"/>
      <c r="SQV322"/>
      <c r="SQW322"/>
      <c r="SQX322"/>
      <c r="SQY322"/>
      <c r="SQZ322"/>
      <c r="SRA322"/>
      <c r="SRB322"/>
      <c r="SRC322"/>
      <c r="SRD322"/>
      <c r="SRE322"/>
      <c r="SRF322"/>
      <c r="SRG322"/>
      <c r="SRH322"/>
      <c r="SRI322"/>
      <c r="SRJ322"/>
      <c r="SRK322"/>
      <c r="SRL322"/>
      <c r="SRM322"/>
      <c r="SRN322"/>
      <c r="SRO322"/>
      <c r="SRP322"/>
      <c r="SRQ322"/>
      <c r="SRR322"/>
      <c r="SRS322"/>
      <c r="SRT322"/>
      <c r="SRU322"/>
      <c r="SRV322"/>
      <c r="SRW322"/>
      <c r="SRX322"/>
      <c r="SRY322"/>
      <c r="SRZ322"/>
      <c r="SSA322"/>
      <c r="SSB322"/>
      <c r="SSC322"/>
      <c r="SSD322"/>
      <c r="SSE322"/>
      <c r="SSF322"/>
      <c r="SSG322"/>
      <c r="SSH322"/>
      <c r="SSI322"/>
      <c r="SSJ322"/>
      <c r="SSK322"/>
      <c r="SSL322"/>
      <c r="SSM322"/>
      <c r="SSN322"/>
      <c r="SSO322"/>
      <c r="SSP322"/>
      <c r="SSQ322"/>
      <c r="SSR322"/>
      <c r="SSS322"/>
      <c r="SST322"/>
      <c r="SSU322"/>
      <c r="SSV322"/>
      <c r="SSW322"/>
      <c r="SSX322"/>
      <c r="SSY322"/>
      <c r="SSZ322"/>
      <c r="STA322"/>
      <c r="STB322"/>
      <c r="STC322"/>
      <c r="STD322"/>
      <c r="STE322"/>
      <c r="STF322"/>
      <c r="STG322"/>
      <c r="STH322"/>
      <c r="STI322"/>
      <c r="STJ322"/>
      <c r="STK322"/>
      <c r="STL322"/>
      <c r="STM322"/>
      <c r="STN322"/>
      <c r="STO322"/>
      <c r="STP322"/>
      <c r="STQ322"/>
      <c r="STR322"/>
      <c r="STS322"/>
      <c r="STT322"/>
      <c r="STU322"/>
      <c r="STV322"/>
      <c r="STW322"/>
      <c r="STX322"/>
      <c r="STY322"/>
      <c r="STZ322"/>
      <c r="SUA322"/>
      <c r="SUB322"/>
      <c r="SUC322"/>
      <c r="SUD322"/>
      <c r="SUE322"/>
      <c r="SUF322"/>
      <c r="SUG322"/>
      <c r="SUH322"/>
      <c r="SUI322"/>
      <c r="SUJ322"/>
      <c r="SUK322"/>
      <c r="SUL322"/>
      <c r="SUM322"/>
      <c r="SUN322"/>
      <c r="SUO322"/>
      <c r="SUP322"/>
      <c r="SUQ322"/>
      <c r="SUR322"/>
      <c r="SUS322"/>
      <c r="SUT322"/>
      <c r="SUU322"/>
      <c r="SUV322"/>
      <c r="SUW322"/>
      <c r="SUX322"/>
      <c r="SUY322"/>
      <c r="SUZ322"/>
      <c r="SVA322"/>
      <c r="SVB322"/>
      <c r="SVC322"/>
      <c r="SVD322"/>
      <c r="SVE322"/>
      <c r="SVF322"/>
      <c r="SVG322"/>
      <c r="SVH322"/>
      <c r="SVI322"/>
      <c r="SVJ322"/>
      <c r="SVK322"/>
      <c r="SVL322"/>
      <c r="SVM322"/>
      <c r="SVN322"/>
      <c r="SVO322"/>
      <c r="SVP322"/>
      <c r="SVQ322"/>
      <c r="SVR322"/>
      <c r="SVS322"/>
      <c r="SVT322"/>
      <c r="SVU322"/>
      <c r="SVV322"/>
      <c r="SVW322"/>
      <c r="SVX322"/>
      <c r="SVY322"/>
      <c r="SVZ322"/>
      <c r="SWA322"/>
      <c r="SWB322"/>
      <c r="SWC322"/>
      <c r="SWD322"/>
      <c r="SWE322"/>
      <c r="SWF322"/>
      <c r="SWG322"/>
      <c r="SWH322"/>
      <c r="SWI322"/>
      <c r="SWJ322"/>
      <c r="SWK322"/>
      <c r="SWL322"/>
      <c r="SWM322"/>
      <c r="SWN322"/>
      <c r="SWO322"/>
      <c r="SWP322"/>
      <c r="SWQ322"/>
      <c r="SWR322"/>
      <c r="SWS322"/>
      <c r="SWT322"/>
      <c r="SWU322"/>
      <c r="SWV322"/>
      <c r="SWW322"/>
      <c r="SWX322"/>
      <c r="SWY322"/>
      <c r="SWZ322"/>
      <c r="SXA322"/>
      <c r="SXB322"/>
      <c r="SXC322"/>
      <c r="SXD322"/>
      <c r="SXE322"/>
      <c r="SXF322"/>
      <c r="SXG322"/>
      <c r="SXH322"/>
      <c r="SXI322"/>
      <c r="SXJ322"/>
      <c r="SXK322"/>
      <c r="SXL322"/>
      <c r="SXM322"/>
      <c r="SXN322"/>
      <c r="SXO322"/>
      <c r="SXP322"/>
      <c r="SXQ322"/>
      <c r="SXR322"/>
      <c r="SXS322"/>
      <c r="SXT322"/>
      <c r="SXU322"/>
      <c r="SXV322"/>
      <c r="SXW322"/>
      <c r="SXX322"/>
      <c r="SXY322"/>
      <c r="SXZ322"/>
      <c r="SYA322"/>
      <c r="SYB322"/>
      <c r="SYC322"/>
      <c r="SYD322"/>
      <c r="SYE322"/>
      <c r="SYF322"/>
      <c r="SYG322"/>
      <c r="SYH322"/>
      <c r="SYI322"/>
      <c r="SYJ322"/>
      <c r="SYK322"/>
      <c r="SYL322"/>
      <c r="SYM322"/>
      <c r="SYN322"/>
      <c r="SYO322"/>
      <c r="SYP322"/>
      <c r="SYQ322"/>
      <c r="SYR322"/>
      <c r="SYS322"/>
      <c r="SYT322"/>
      <c r="SYU322"/>
      <c r="SYV322"/>
      <c r="SYW322"/>
      <c r="SYX322"/>
      <c r="SYY322"/>
      <c r="SYZ322"/>
      <c r="SZA322"/>
      <c r="SZB322"/>
      <c r="SZC322"/>
      <c r="SZD322"/>
      <c r="SZE322"/>
      <c r="SZF322"/>
      <c r="SZG322"/>
      <c r="SZH322"/>
      <c r="SZI322"/>
      <c r="SZJ322"/>
      <c r="SZK322"/>
      <c r="SZL322"/>
      <c r="SZM322"/>
      <c r="SZN322"/>
      <c r="SZO322"/>
      <c r="SZP322"/>
      <c r="SZQ322"/>
      <c r="SZR322"/>
      <c r="SZS322"/>
      <c r="SZT322"/>
      <c r="SZU322"/>
      <c r="SZV322"/>
      <c r="SZW322"/>
      <c r="SZX322"/>
      <c r="SZY322"/>
      <c r="SZZ322"/>
      <c r="TAA322"/>
      <c r="TAB322"/>
      <c r="TAC322"/>
      <c r="TAD322"/>
      <c r="TAE322"/>
      <c r="TAF322"/>
      <c r="TAG322"/>
      <c r="TAH322"/>
      <c r="TAI322"/>
      <c r="TAJ322"/>
      <c r="TAK322"/>
      <c r="TAL322"/>
      <c r="TAM322"/>
      <c r="TAN322"/>
      <c r="TAO322"/>
      <c r="TAP322"/>
      <c r="TAQ322"/>
      <c r="TAR322"/>
      <c r="TAS322"/>
      <c r="TAT322"/>
      <c r="TAU322"/>
      <c r="TAV322"/>
      <c r="TAW322"/>
      <c r="TAX322"/>
      <c r="TAY322"/>
      <c r="TAZ322"/>
      <c r="TBA322"/>
      <c r="TBB322"/>
      <c r="TBC322"/>
      <c r="TBD322"/>
      <c r="TBE322"/>
      <c r="TBF322"/>
      <c r="TBG322"/>
      <c r="TBH322"/>
      <c r="TBI322"/>
      <c r="TBJ322"/>
      <c r="TBK322"/>
      <c r="TBL322"/>
      <c r="TBM322"/>
      <c r="TBN322"/>
      <c r="TBO322"/>
      <c r="TBP322"/>
      <c r="TBQ322"/>
      <c r="TBR322"/>
      <c r="TBS322"/>
      <c r="TBT322"/>
      <c r="TBU322"/>
      <c r="TBV322"/>
      <c r="TBW322"/>
      <c r="TBX322"/>
      <c r="TBY322"/>
      <c r="TBZ322"/>
      <c r="TCA322"/>
      <c r="TCB322"/>
      <c r="TCC322"/>
      <c r="TCD322"/>
      <c r="TCE322"/>
      <c r="TCF322"/>
      <c r="TCG322"/>
      <c r="TCH322"/>
      <c r="TCI322"/>
      <c r="TCJ322"/>
      <c r="TCK322"/>
      <c r="TCL322"/>
      <c r="TCM322"/>
      <c r="TCN322"/>
      <c r="TCO322"/>
      <c r="TCP322"/>
      <c r="TCQ322"/>
      <c r="TCR322"/>
      <c r="TCS322"/>
      <c r="TCT322"/>
      <c r="TCU322"/>
      <c r="TCV322"/>
      <c r="TCW322"/>
      <c r="TCX322"/>
      <c r="TCY322"/>
      <c r="TCZ322"/>
      <c r="TDA322"/>
      <c r="TDB322"/>
      <c r="TDC322"/>
      <c r="TDD322"/>
      <c r="TDE322"/>
      <c r="TDF322"/>
      <c r="TDG322"/>
      <c r="TDH322"/>
      <c r="TDI322"/>
      <c r="TDJ322"/>
      <c r="TDK322"/>
      <c r="TDL322"/>
      <c r="TDM322"/>
      <c r="TDN322"/>
      <c r="TDO322"/>
      <c r="TDP322"/>
      <c r="TDQ322"/>
      <c r="TDR322"/>
      <c r="TDS322"/>
      <c r="TDT322"/>
      <c r="TDU322"/>
      <c r="TDV322"/>
      <c r="TDW322"/>
      <c r="TDX322"/>
      <c r="TDY322"/>
      <c r="TDZ322"/>
      <c r="TEA322"/>
      <c r="TEB322"/>
      <c r="TEC322"/>
      <c r="TED322"/>
      <c r="TEE322"/>
      <c r="TEF322"/>
      <c r="TEG322"/>
      <c r="TEH322"/>
      <c r="TEI322"/>
      <c r="TEJ322"/>
      <c r="TEK322"/>
      <c r="TEL322"/>
      <c r="TEM322"/>
      <c r="TEN322"/>
      <c r="TEO322"/>
      <c r="TEP322"/>
      <c r="TEQ322"/>
      <c r="TER322"/>
      <c r="TES322"/>
      <c r="TET322"/>
      <c r="TEU322"/>
      <c r="TEV322"/>
      <c r="TEW322"/>
      <c r="TEX322"/>
      <c r="TEY322"/>
      <c r="TEZ322"/>
      <c r="TFA322"/>
      <c r="TFB322"/>
      <c r="TFC322"/>
      <c r="TFD322"/>
      <c r="TFE322"/>
      <c r="TFF322"/>
      <c r="TFG322"/>
      <c r="TFH322"/>
      <c r="TFI322"/>
      <c r="TFJ322"/>
      <c r="TFK322"/>
      <c r="TFL322"/>
      <c r="TFM322"/>
      <c r="TFN322"/>
      <c r="TFO322"/>
      <c r="TFP322"/>
      <c r="TFQ322"/>
      <c r="TFR322"/>
      <c r="TFS322"/>
      <c r="TFT322"/>
      <c r="TFU322"/>
      <c r="TFV322"/>
      <c r="TFW322"/>
      <c r="TFX322"/>
      <c r="TFY322"/>
      <c r="TFZ322"/>
      <c r="TGA322"/>
      <c r="TGB322"/>
      <c r="TGC322"/>
      <c r="TGD322"/>
      <c r="TGE322"/>
      <c r="TGF322"/>
      <c r="TGG322"/>
      <c r="TGH322"/>
      <c r="TGI322"/>
      <c r="TGJ322"/>
      <c r="TGK322"/>
      <c r="TGL322"/>
      <c r="TGM322"/>
      <c r="TGN322"/>
      <c r="TGO322"/>
      <c r="TGP322"/>
      <c r="TGQ322"/>
      <c r="TGR322"/>
      <c r="TGS322"/>
      <c r="TGT322"/>
      <c r="TGU322"/>
      <c r="TGV322"/>
      <c r="TGW322"/>
      <c r="TGX322"/>
      <c r="TGY322"/>
      <c r="TGZ322"/>
      <c r="THA322"/>
      <c r="THB322"/>
      <c r="THC322"/>
      <c r="THD322"/>
      <c r="THE322"/>
      <c r="THF322"/>
      <c r="THG322"/>
      <c r="THH322"/>
      <c r="THI322"/>
      <c r="THJ322"/>
      <c r="THK322"/>
      <c r="THL322"/>
      <c r="THM322"/>
      <c r="THN322"/>
      <c r="THO322"/>
      <c r="THP322"/>
      <c r="THQ322"/>
      <c r="THR322"/>
      <c r="THS322"/>
      <c r="THT322"/>
      <c r="THU322"/>
      <c r="THV322"/>
      <c r="THW322"/>
      <c r="THX322"/>
      <c r="THY322"/>
      <c r="THZ322"/>
      <c r="TIA322"/>
      <c r="TIB322"/>
      <c r="TIC322"/>
      <c r="TID322"/>
      <c r="TIE322"/>
      <c r="TIF322"/>
      <c r="TIG322"/>
      <c r="TIH322"/>
      <c r="TII322"/>
      <c r="TIJ322"/>
      <c r="TIK322"/>
      <c r="TIL322"/>
      <c r="TIM322"/>
      <c r="TIN322"/>
      <c r="TIO322"/>
      <c r="TIP322"/>
      <c r="TIQ322"/>
      <c r="TIR322"/>
      <c r="TIS322"/>
      <c r="TIT322"/>
      <c r="TIU322"/>
      <c r="TIV322"/>
      <c r="TIW322"/>
      <c r="TIX322"/>
      <c r="TIY322"/>
      <c r="TIZ322"/>
      <c r="TJA322"/>
      <c r="TJB322"/>
      <c r="TJC322"/>
      <c r="TJD322"/>
      <c r="TJE322"/>
      <c r="TJF322"/>
      <c r="TJG322"/>
      <c r="TJH322"/>
      <c r="TJI322"/>
      <c r="TJJ322"/>
      <c r="TJK322"/>
      <c r="TJL322"/>
      <c r="TJM322"/>
      <c r="TJN322"/>
      <c r="TJO322"/>
      <c r="TJP322"/>
      <c r="TJQ322"/>
      <c r="TJR322"/>
      <c r="TJS322"/>
      <c r="TJT322"/>
      <c r="TJU322"/>
      <c r="TJV322"/>
      <c r="TJW322"/>
      <c r="TJX322"/>
      <c r="TJY322"/>
      <c r="TJZ322"/>
      <c r="TKA322"/>
      <c r="TKB322"/>
      <c r="TKC322"/>
      <c r="TKD322"/>
      <c r="TKE322"/>
      <c r="TKF322"/>
      <c r="TKG322"/>
      <c r="TKH322"/>
      <c r="TKI322"/>
      <c r="TKJ322"/>
      <c r="TKK322"/>
      <c r="TKL322"/>
      <c r="TKM322"/>
      <c r="TKN322"/>
      <c r="TKO322"/>
      <c r="TKP322"/>
      <c r="TKQ322"/>
      <c r="TKR322"/>
      <c r="TKS322"/>
      <c r="TKT322"/>
      <c r="TKU322"/>
      <c r="TKV322"/>
      <c r="TKW322"/>
      <c r="TKX322"/>
      <c r="TKY322"/>
      <c r="TKZ322"/>
      <c r="TLA322"/>
      <c r="TLB322"/>
      <c r="TLC322"/>
      <c r="TLD322"/>
      <c r="TLE322"/>
      <c r="TLF322"/>
      <c r="TLG322"/>
      <c r="TLH322"/>
      <c r="TLI322"/>
      <c r="TLJ322"/>
      <c r="TLK322"/>
      <c r="TLL322"/>
      <c r="TLM322"/>
      <c r="TLN322"/>
      <c r="TLO322"/>
      <c r="TLP322"/>
      <c r="TLQ322"/>
      <c r="TLR322"/>
      <c r="TLS322"/>
      <c r="TLT322"/>
      <c r="TLU322"/>
      <c r="TLV322"/>
      <c r="TLW322"/>
      <c r="TLX322"/>
      <c r="TLY322"/>
      <c r="TLZ322"/>
      <c r="TMA322"/>
      <c r="TMB322"/>
      <c r="TMC322"/>
      <c r="TMD322"/>
      <c r="TME322"/>
      <c r="TMF322"/>
      <c r="TMG322"/>
      <c r="TMH322"/>
      <c r="TMI322"/>
      <c r="TMJ322"/>
      <c r="TMK322"/>
      <c r="TML322"/>
      <c r="TMM322"/>
      <c r="TMN322"/>
      <c r="TMO322"/>
      <c r="TMP322"/>
      <c r="TMQ322"/>
      <c r="TMR322"/>
      <c r="TMS322"/>
      <c r="TMT322"/>
      <c r="TMU322"/>
      <c r="TMV322"/>
      <c r="TMW322"/>
      <c r="TMX322"/>
      <c r="TMY322"/>
      <c r="TMZ322"/>
      <c r="TNA322"/>
      <c r="TNB322"/>
      <c r="TNC322"/>
      <c r="TND322"/>
      <c r="TNE322"/>
      <c r="TNF322"/>
      <c r="TNG322"/>
      <c r="TNH322"/>
      <c r="TNI322"/>
      <c r="TNJ322"/>
      <c r="TNK322"/>
      <c r="TNL322"/>
      <c r="TNM322"/>
      <c r="TNN322"/>
      <c r="TNO322"/>
      <c r="TNP322"/>
      <c r="TNQ322"/>
      <c r="TNR322"/>
      <c r="TNS322"/>
      <c r="TNT322"/>
      <c r="TNU322"/>
      <c r="TNV322"/>
      <c r="TNW322"/>
      <c r="TNX322"/>
      <c r="TNY322"/>
      <c r="TNZ322"/>
      <c r="TOA322"/>
      <c r="TOB322"/>
      <c r="TOC322"/>
      <c r="TOD322"/>
      <c r="TOE322"/>
      <c r="TOF322"/>
      <c r="TOG322"/>
      <c r="TOH322"/>
      <c r="TOI322"/>
      <c r="TOJ322"/>
      <c r="TOK322"/>
      <c r="TOL322"/>
      <c r="TOM322"/>
      <c r="TON322"/>
      <c r="TOO322"/>
      <c r="TOP322"/>
      <c r="TOQ322"/>
      <c r="TOR322"/>
      <c r="TOS322"/>
      <c r="TOT322"/>
      <c r="TOU322"/>
      <c r="TOV322"/>
      <c r="TOW322"/>
      <c r="TOX322"/>
      <c r="TOY322"/>
      <c r="TOZ322"/>
      <c r="TPA322"/>
      <c r="TPB322"/>
      <c r="TPC322"/>
      <c r="TPD322"/>
      <c r="TPE322"/>
      <c r="TPF322"/>
      <c r="TPG322"/>
      <c r="TPH322"/>
      <c r="TPI322"/>
      <c r="TPJ322"/>
      <c r="TPK322"/>
      <c r="TPL322"/>
      <c r="TPM322"/>
      <c r="TPN322"/>
      <c r="TPO322"/>
      <c r="TPP322"/>
      <c r="TPQ322"/>
      <c r="TPR322"/>
      <c r="TPS322"/>
      <c r="TPT322"/>
      <c r="TPU322"/>
      <c r="TPV322"/>
      <c r="TPW322"/>
      <c r="TPX322"/>
      <c r="TPY322"/>
      <c r="TPZ322"/>
      <c r="TQA322"/>
      <c r="TQB322"/>
      <c r="TQC322"/>
      <c r="TQD322"/>
      <c r="TQE322"/>
      <c r="TQF322"/>
      <c r="TQG322"/>
      <c r="TQH322"/>
      <c r="TQI322"/>
      <c r="TQJ322"/>
      <c r="TQK322"/>
      <c r="TQL322"/>
      <c r="TQM322"/>
      <c r="TQN322"/>
      <c r="TQO322"/>
      <c r="TQP322"/>
      <c r="TQQ322"/>
      <c r="TQR322"/>
      <c r="TQS322"/>
      <c r="TQT322"/>
      <c r="TQU322"/>
      <c r="TQV322"/>
      <c r="TQW322"/>
      <c r="TQX322"/>
      <c r="TQY322"/>
      <c r="TQZ322"/>
      <c r="TRA322"/>
      <c r="TRB322"/>
      <c r="TRC322"/>
      <c r="TRD322"/>
      <c r="TRE322"/>
      <c r="TRF322"/>
      <c r="TRG322"/>
      <c r="TRH322"/>
      <c r="TRI322"/>
      <c r="TRJ322"/>
      <c r="TRK322"/>
      <c r="TRL322"/>
      <c r="TRM322"/>
      <c r="TRN322"/>
      <c r="TRO322"/>
      <c r="TRP322"/>
      <c r="TRQ322"/>
      <c r="TRR322"/>
      <c r="TRS322"/>
      <c r="TRT322"/>
      <c r="TRU322"/>
      <c r="TRV322"/>
      <c r="TRW322"/>
      <c r="TRX322"/>
      <c r="TRY322"/>
      <c r="TRZ322"/>
      <c r="TSA322"/>
      <c r="TSB322"/>
      <c r="TSC322"/>
      <c r="TSD322"/>
      <c r="TSE322"/>
      <c r="TSF322"/>
      <c r="TSG322"/>
      <c r="TSH322"/>
      <c r="TSI322"/>
      <c r="TSJ322"/>
      <c r="TSK322"/>
      <c r="TSL322"/>
      <c r="TSM322"/>
      <c r="TSN322"/>
      <c r="TSO322"/>
      <c r="TSP322"/>
      <c r="TSQ322"/>
      <c r="TSR322"/>
      <c r="TSS322"/>
      <c r="TST322"/>
      <c r="TSU322"/>
      <c r="TSV322"/>
      <c r="TSW322"/>
      <c r="TSX322"/>
      <c r="TSY322"/>
      <c r="TSZ322"/>
      <c r="TTA322"/>
      <c r="TTB322"/>
      <c r="TTC322"/>
      <c r="TTD322"/>
      <c r="TTE322"/>
      <c r="TTF322"/>
      <c r="TTG322"/>
      <c r="TTH322"/>
      <c r="TTI322"/>
      <c r="TTJ322"/>
      <c r="TTK322"/>
      <c r="TTL322"/>
      <c r="TTM322"/>
      <c r="TTN322"/>
      <c r="TTO322"/>
      <c r="TTP322"/>
      <c r="TTQ322"/>
      <c r="TTR322"/>
      <c r="TTS322"/>
      <c r="TTT322"/>
      <c r="TTU322"/>
      <c r="TTV322"/>
      <c r="TTW322"/>
      <c r="TTX322"/>
      <c r="TTY322"/>
      <c r="TTZ322"/>
      <c r="TUA322"/>
      <c r="TUB322"/>
      <c r="TUC322"/>
      <c r="TUD322"/>
      <c r="TUE322"/>
      <c r="TUF322"/>
      <c r="TUG322"/>
      <c r="TUH322"/>
      <c r="TUI322"/>
      <c r="TUJ322"/>
      <c r="TUK322"/>
      <c r="TUL322"/>
      <c r="TUM322"/>
      <c r="TUN322"/>
      <c r="TUO322"/>
      <c r="TUP322"/>
      <c r="TUQ322"/>
      <c r="TUR322"/>
      <c r="TUS322"/>
      <c r="TUT322"/>
      <c r="TUU322"/>
      <c r="TUV322"/>
      <c r="TUW322"/>
      <c r="TUX322"/>
      <c r="TUY322"/>
      <c r="TUZ322"/>
      <c r="TVA322"/>
      <c r="TVB322"/>
      <c r="TVC322"/>
      <c r="TVD322"/>
      <c r="TVE322"/>
      <c r="TVF322"/>
      <c r="TVG322"/>
      <c r="TVH322"/>
      <c r="TVI322"/>
      <c r="TVJ322"/>
      <c r="TVK322"/>
      <c r="TVL322"/>
      <c r="TVM322"/>
      <c r="TVN322"/>
      <c r="TVO322"/>
      <c r="TVP322"/>
      <c r="TVQ322"/>
      <c r="TVR322"/>
      <c r="TVS322"/>
      <c r="TVT322"/>
      <c r="TVU322"/>
      <c r="TVV322"/>
      <c r="TVW322"/>
      <c r="TVX322"/>
      <c r="TVY322"/>
      <c r="TVZ322"/>
      <c r="TWA322"/>
      <c r="TWB322"/>
      <c r="TWC322"/>
      <c r="TWD322"/>
      <c r="TWE322"/>
      <c r="TWF322"/>
      <c r="TWG322"/>
      <c r="TWH322"/>
      <c r="TWI322"/>
      <c r="TWJ322"/>
      <c r="TWK322"/>
      <c r="TWL322"/>
      <c r="TWM322"/>
      <c r="TWN322"/>
      <c r="TWO322"/>
      <c r="TWP322"/>
      <c r="TWQ322"/>
      <c r="TWR322"/>
      <c r="TWS322"/>
      <c r="TWT322"/>
      <c r="TWU322"/>
      <c r="TWV322"/>
      <c r="TWW322"/>
      <c r="TWX322"/>
      <c r="TWY322"/>
      <c r="TWZ322"/>
      <c r="TXA322"/>
      <c r="TXB322"/>
      <c r="TXC322"/>
      <c r="TXD322"/>
      <c r="TXE322"/>
      <c r="TXF322"/>
      <c r="TXG322"/>
      <c r="TXH322"/>
      <c r="TXI322"/>
      <c r="TXJ322"/>
      <c r="TXK322"/>
      <c r="TXL322"/>
      <c r="TXM322"/>
      <c r="TXN322"/>
      <c r="TXO322"/>
      <c r="TXP322"/>
      <c r="TXQ322"/>
      <c r="TXR322"/>
      <c r="TXS322"/>
      <c r="TXT322"/>
      <c r="TXU322"/>
      <c r="TXV322"/>
      <c r="TXW322"/>
      <c r="TXX322"/>
      <c r="TXY322"/>
      <c r="TXZ322"/>
      <c r="TYA322"/>
      <c r="TYB322"/>
      <c r="TYC322"/>
      <c r="TYD322"/>
      <c r="TYE322"/>
      <c r="TYF322"/>
      <c r="TYG322"/>
      <c r="TYH322"/>
      <c r="TYI322"/>
      <c r="TYJ322"/>
      <c r="TYK322"/>
      <c r="TYL322"/>
      <c r="TYM322"/>
      <c r="TYN322"/>
      <c r="TYO322"/>
      <c r="TYP322"/>
      <c r="TYQ322"/>
      <c r="TYR322"/>
      <c r="TYS322"/>
      <c r="TYT322"/>
      <c r="TYU322"/>
      <c r="TYV322"/>
      <c r="TYW322"/>
      <c r="TYX322"/>
      <c r="TYY322"/>
      <c r="TYZ322"/>
      <c r="TZA322"/>
      <c r="TZB322"/>
      <c r="TZC322"/>
      <c r="TZD322"/>
      <c r="TZE322"/>
      <c r="TZF322"/>
      <c r="TZG322"/>
      <c r="TZH322"/>
      <c r="TZI322"/>
      <c r="TZJ322"/>
      <c r="TZK322"/>
      <c r="TZL322"/>
      <c r="TZM322"/>
      <c r="TZN322"/>
      <c r="TZO322"/>
      <c r="TZP322"/>
      <c r="TZQ322"/>
      <c r="TZR322"/>
      <c r="TZS322"/>
      <c r="TZT322"/>
      <c r="TZU322"/>
      <c r="TZV322"/>
      <c r="TZW322"/>
      <c r="TZX322"/>
      <c r="TZY322"/>
      <c r="TZZ322"/>
      <c r="UAA322"/>
      <c r="UAB322"/>
      <c r="UAC322"/>
      <c r="UAD322"/>
      <c r="UAE322"/>
      <c r="UAF322"/>
      <c r="UAG322"/>
      <c r="UAH322"/>
      <c r="UAI322"/>
      <c r="UAJ322"/>
      <c r="UAK322"/>
      <c r="UAL322"/>
      <c r="UAM322"/>
      <c r="UAN322"/>
      <c r="UAO322"/>
      <c r="UAP322"/>
      <c r="UAQ322"/>
      <c r="UAR322"/>
      <c r="UAS322"/>
      <c r="UAT322"/>
      <c r="UAU322"/>
      <c r="UAV322"/>
      <c r="UAW322"/>
      <c r="UAX322"/>
      <c r="UAY322"/>
      <c r="UAZ322"/>
      <c r="UBA322"/>
      <c r="UBB322"/>
      <c r="UBC322"/>
      <c r="UBD322"/>
      <c r="UBE322"/>
      <c r="UBF322"/>
      <c r="UBG322"/>
      <c r="UBH322"/>
      <c r="UBI322"/>
      <c r="UBJ322"/>
      <c r="UBK322"/>
      <c r="UBL322"/>
      <c r="UBM322"/>
      <c r="UBN322"/>
      <c r="UBO322"/>
      <c r="UBP322"/>
      <c r="UBQ322"/>
      <c r="UBR322"/>
      <c r="UBS322"/>
      <c r="UBT322"/>
      <c r="UBU322"/>
      <c r="UBV322"/>
      <c r="UBW322"/>
      <c r="UBX322"/>
      <c r="UBY322"/>
      <c r="UBZ322"/>
      <c r="UCA322"/>
      <c r="UCB322"/>
      <c r="UCC322"/>
      <c r="UCD322"/>
      <c r="UCE322"/>
      <c r="UCF322"/>
      <c r="UCG322"/>
      <c r="UCH322"/>
      <c r="UCI322"/>
      <c r="UCJ322"/>
      <c r="UCK322"/>
      <c r="UCL322"/>
      <c r="UCM322"/>
      <c r="UCN322"/>
      <c r="UCO322"/>
      <c r="UCP322"/>
      <c r="UCQ322"/>
      <c r="UCR322"/>
      <c r="UCS322"/>
      <c r="UCT322"/>
      <c r="UCU322"/>
      <c r="UCV322"/>
      <c r="UCW322"/>
      <c r="UCX322"/>
      <c r="UCY322"/>
      <c r="UCZ322"/>
      <c r="UDA322"/>
      <c r="UDB322"/>
      <c r="UDC322"/>
      <c r="UDD322"/>
      <c r="UDE322"/>
      <c r="UDF322"/>
      <c r="UDG322"/>
      <c r="UDH322"/>
      <c r="UDI322"/>
      <c r="UDJ322"/>
      <c r="UDK322"/>
      <c r="UDL322"/>
      <c r="UDM322"/>
      <c r="UDN322"/>
      <c r="UDO322"/>
      <c r="UDP322"/>
      <c r="UDQ322"/>
      <c r="UDR322"/>
      <c r="UDS322"/>
      <c r="UDT322"/>
      <c r="UDU322"/>
      <c r="UDV322"/>
      <c r="UDW322"/>
      <c r="UDX322"/>
      <c r="UDY322"/>
      <c r="UDZ322"/>
      <c r="UEA322"/>
      <c r="UEB322"/>
      <c r="UEC322"/>
      <c r="UED322"/>
      <c r="UEE322"/>
      <c r="UEF322"/>
      <c r="UEG322"/>
      <c r="UEH322"/>
      <c r="UEI322"/>
      <c r="UEJ322"/>
      <c r="UEK322"/>
      <c r="UEL322"/>
      <c r="UEM322"/>
      <c r="UEN322"/>
      <c r="UEO322"/>
      <c r="UEP322"/>
      <c r="UEQ322"/>
      <c r="UER322"/>
      <c r="UES322"/>
      <c r="UET322"/>
      <c r="UEU322"/>
      <c r="UEV322"/>
      <c r="UEW322"/>
      <c r="UEX322"/>
      <c r="UEY322"/>
      <c r="UEZ322"/>
      <c r="UFA322"/>
      <c r="UFB322"/>
      <c r="UFC322"/>
      <c r="UFD322"/>
      <c r="UFE322"/>
      <c r="UFF322"/>
      <c r="UFG322"/>
      <c r="UFH322"/>
      <c r="UFI322"/>
      <c r="UFJ322"/>
      <c r="UFK322"/>
      <c r="UFL322"/>
      <c r="UFM322"/>
      <c r="UFN322"/>
      <c r="UFO322"/>
      <c r="UFP322"/>
      <c r="UFQ322"/>
      <c r="UFR322"/>
      <c r="UFS322"/>
      <c r="UFT322"/>
      <c r="UFU322"/>
      <c r="UFV322"/>
      <c r="UFW322"/>
      <c r="UFX322"/>
      <c r="UFY322"/>
      <c r="UFZ322"/>
      <c r="UGA322"/>
      <c r="UGB322"/>
      <c r="UGC322"/>
      <c r="UGD322"/>
      <c r="UGE322"/>
      <c r="UGF322"/>
      <c r="UGG322"/>
      <c r="UGH322"/>
      <c r="UGI322"/>
      <c r="UGJ322"/>
      <c r="UGK322"/>
      <c r="UGL322"/>
      <c r="UGM322"/>
      <c r="UGN322"/>
      <c r="UGO322"/>
      <c r="UGP322"/>
      <c r="UGQ322"/>
      <c r="UGR322"/>
      <c r="UGS322"/>
      <c r="UGT322"/>
      <c r="UGU322"/>
      <c r="UGV322"/>
      <c r="UGW322"/>
      <c r="UGX322"/>
      <c r="UGY322"/>
      <c r="UGZ322"/>
      <c r="UHA322"/>
      <c r="UHB322"/>
      <c r="UHC322"/>
      <c r="UHD322"/>
      <c r="UHE322"/>
      <c r="UHF322"/>
      <c r="UHG322"/>
      <c r="UHH322"/>
      <c r="UHI322"/>
      <c r="UHJ322"/>
      <c r="UHK322"/>
      <c r="UHL322"/>
      <c r="UHM322"/>
      <c r="UHN322"/>
      <c r="UHO322"/>
      <c r="UHP322"/>
      <c r="UHQ322"/>
      <c r="UHR322"/>
      <c r="UHS322"/>
      <c r="UHT322"/>
      <c r="UHU322"/>
      <c r="UHV322"/>
      <c r="UHW322"/>
      <c r="UHX322"/>
      <c r="UHY322"/>
      <c r="UHZ322"/>
      <c r="UIA322"/>
      <c r="UIB322"/>
      <c r="UIC322"/>
      <c r="UID322"/>
      <c r="UIE322"/>
      <c r="UIF322"/>
      <c r="UIG322"/>
      <c r="UIH322"/>
      <c r="UII322"/>
      <c r="UIJ322"/>
      <c r="UIK322"/>
      <c r="UIL322"/>
      <c r="UIM322"/>
      <c r="UIN322"/>
      <c r="UIO322"/>
      <c r="UIP322"/>
      <c r="UIQ322"/>
      <c r="UIR322"/>
      <c r="UIS322"/>
      <c r="UIT322"/>
      <c r="UIU322"/>
      <c r="UIV322"/>
      <c r="UIW322"/>
      <c r="UIX322"/>
      <c r="UIY322"/>
      <c r="UIZ322"/>
      <c r="UJA322"/>
      <c r="UJB322"/>
      <c r="UJC322"/>
      <c r="UJD322"/>
      <c r="UJE322"/>
      <c r="UJF322"/>
      <c r="UJG322"/>
      <c r="UJH322"/>
      <c r="UJI322"/>
      <c r="UJJ322"/>
      <c r="UJK322"/>
      <c r="UJL322"/>
      <c r="UJM322"/>
      <c r="UJN322"/>
      <c r="UJO322"/>
      <c r="UJP322"/>
      <c r="UJQ322"/>
      <c r="UJR322"/>
      <c r="UJS322"/>
      <c r="UJT322"/>
      <c r="UJU322"/>
      <c r="UJV322"/>
      <c r="UJW322"/>
      <c r="UJX322"/>
      <c r="UJY322"/>
      <c r="UJZ322"/>
      <c r="UKA322"/>
      <c r="UKB322"/>
      <c r="UKC322"/>
      <c r="UKD322"/>
      <c r="UKE322"/>
      <c r="UKF322"/>
      <c r="UKG322"/>
      <c r="UKH322"/>
      <c r="UKI322"/>
      <c r="UKJ322"/>
      <c r="UKK322"/>
      <c r="UKL322"/>
      <c r="UKM322"/>
      <c r="UKN322"/>
      <c r="UKO322"/>
      <c r="UKP322"/>
      <c r="UKQ322"/>
      <c r="UKR322"/>
      <c r="UKS322"/>
      <c r="UKT322"/>
      <c r="UKU322"/>
      <c r="UKV322"/>
      <c r="UKW322"/>
      <c r="UKX322"/>
      <c r="UKY322"/>
      <c r="UKZ322"/>
      <c r="ULA322"/>
      <c r="ULB322"/>
      <c r="ULC322"/>
      <c r="ULD322"/>
      <c r="ULE322"/>
      <c r="ULF322"/>
      <c r="ULG322"/>
      <c r="ULH322"/>
      <c r="ULI322"/>
      <c r="ULJ322"/>
      <c r="ULK322"/>
      <c r="ULL322"/>
      <c r="ULM322"/>
      <c r="ULN322"/>
      <c r="ULO322"/>
      <c r="ULP322"/>
      <c r="ULQ322"/>
      <c r="ULR322"/>
      <c r="ULS322"/>
      <c r="ULT322"/>
      <c r="ULU322"/>
      <c r="ULV322"/>
      <c r="ULW322"/>
      <c r="ULX322"/>
      <c r="ULY322"/>
      <c r="ULZ322"/>
      <c r="UMA322"/>
      <c r="UMB322"/>
      <c r="UMC322"/>
      <c r="UMD322"/>
      <c r="UME322"/>
      <c r="UMF322"/>
      <c r="UMG322"/>
      <c r="UMH322"/>
      <c r="UMI322"/>
      <c r="UMJ322"/>
      <c r="UMK322"/>
      <c r="UML322"/>
      <c r="UMM322"/>
      <c r="UMN322"/>
      <c r="UMO322"/>
      <c r="UMP322"/>
      <c r="UMQ322"/>
      <c r="UMR322"/>
      <c r="UMS322"/>
      <c r="UMT322"/>
      <c r="UMU322"/>
      <c r="UMV322"/>
      <c r="UMW322"/>
      <c r="UMX322"/>
      <c r="UMY322"/>
      <c r="UMZ322"/>
      <c r="UNA322"/>
      <c r="UNB322"/>
      <c r="UNC322"/>
      <c r="UND322"/>
      <c r="UNE322"/>
      <c r="UNF322"/>
      <c r="UNG322"/>
      <c r="UNH322"/>
      <c r="UNI322"/>
      <c r="UNJ322"/>
      <c r="UNK322"/>
      <c r="UNL322"/>
      <c r="UNM322"/>
      <c r="UNN322"/>
      <c r="UNO322"/>
      <c r="UNP322"/>
      <c r="UNQ322"/>
      <c r="UNR322"/>
      <c r="UNS322"/>
      <c r="UNT322"/>
      <c r="UNU322"/>
      <c r="UNV322"/>
      <c r="UNW322"/>
      <c r="UNX322"/>
      <c r="UNY322"/>
      <c r="UNZ322"/>
      <c r="UOA322"/>
      <c r="UOB322"/>
      <c r="UOC322"/>
      <c r="UOD322"/>
      <c r="UOE322"/>
      <c r="UOF322"/>
      <c r="UOG322"/>
      <c r="UOH322"/>
      <c r="UOI322"/>
      <c r="UOJ322"/>
      <c r="UOK322"/>
      <c r="UOL322"/>
      <c r="UOM322"/>
      <c r="UON322"/>
      <c r="UOO322"/>
      <c r="UOP322"/>
      <c r="UOQ322"/>
      <c r="UOR322"/>
      <c r="UOS322"/>
      <c r="UOT322"/>
      <c r="UOU322"/>
      <c r="UOV322"/>
      <c r="UOW322"/>
      <c r="UOX322"/>
      <c r="UOY322"/>
      <c r="UOZ322"/>
      <c r="UPA322"/>
      <c r="UPB322"/>
      <c r="UPC322"/>
      <c r="UPD322"/>
      <c r="UPE322"/>
      <c r="UPF322"/>
      <c r="UPG322"/>
      <c r="UPH322"/>
      <c r="UPI322"/>
      <c r="UPJ322"/>
      <c r="UPK322"/>
      <c r="UPL322"/>
      <c r="UPM322"/>
      <c r="UPN322"/>
      <c r="UPO322"/>
      <c r="UPP322"/>
      <c r="UPQ322"/>
      <c r="UPR322"/>
      <c r="UPS322"/>
      <c r="UPT322"/>
      <c r="UPU322"/>
      <c r="UPV322"/>
      <c r="UPW322"/>
      <c r="UPX322"/>
      <c r="UPY322"/>
      <c r="UPZ322"/>
      <c r="UQA322"/>
      <c r="UQB322"/>
      <c r="UQC322"/>
      <c r="UQD322"/>
      <c r="UQE322"/>
      <c r="UQF322"/>
      <c r="UQG322"/>
      <c r="UQH322"/>
      <c r="UQI322"/>
      <c r="UQJ322"/>
      <c r="UQK322"/>
      <c r="UQL322"/>
      <c r="UQM322"/>
      <c r="UQN322"/>
      <c r="UQO322"/>
      <c r="UQP322"/>
      <c r="UQQ322"/>
      <c r="UQR322"/>
      <c r="UQS322"/>
      <c r="UQT322"/>
      <c r="UQU322"/>
      <c r="UQV322"/>
      <c r="UQW322"/>
      <c r="UQX322"/>
      <c r="UQY322"/>
      <c r="UQZ322"/>
      <c r="URA322"/>
      <c r="URB322"/>
      <c r="URC322"/>
      <c r="URD322"/>
      <c r="URE322"/>
      <c r="URF322"/>
      <c r="URG322"/>
      <c r="URH322"/>
      <c r="URI322"/>
      <c r="URJ322"/>
      <c r="URK322"/>
      <c r="URL322"/>
      <c r="URM322"/>
      <c r="URN322"/>
      <c r="URO322"/>
      <c r="URP322"/>
      <c r="URQ322"/>
      <c r="URR322"/>
      <c r="URS322"/>
      <c r="URT322"/>
      <c r="URU322"/>
      <c r="URV322"/>
      <c r="URW322"/>
      <c r="URX322"/>
      <c r="URY322"/>
      <c r="URZ322"/>
      <c r="USA322"/>
      <c r="USB322"/>
      <c r="USC322"/>
      <c r="USD322"/>
      <c r="USE322"/>
      <c r="USF322"/>
      <c r="USG322"/>
      <c r="USH322"/>
      <c r="USI322"/>
      <c r="USJ322"/>
      <c r="USK322"/>
      <c r="USL322"/>
      <c r="USM322"/>
      <c r="USN322"/>
      <c r="USO322"/>
      <c r="USP322"/>
      <c r="USQ322"/>
      <c r="USR322"/>
      <c r="USS322"/>
      <c r="UST322"/>
      <c r="USU322"/>
      <c r="USV322"/>
      <c r="USW322"/>
      <c r="USX322"/>
      <c r="USY322"/>
      <c r="USZ322"/>
      <c r="UTA322"/>
      <c r="UTB322"/>
      <c r="UTC322"/>
      <c r="UTD322"/>
      <c r="UTE322"/>
      <c r="UTF322"/>
      <c r="UTG322"/>
      <c r="UTH322"/>
      <c r="UTI322"/>
      <c r="UTJ322"/>
      <c r="UTK322"/>
      <c r="UTL322"/>
      <c r="UTM322"/>
      <c r="UTN322"/>
      <c r="UTO322"/>
      <c r="UTP322"/>
      <c r="UTQ322"/>
      <c r="UTR322"/>
      <c r="UTS322"/>
      <c r="UTT322"/>
      <c r="UTU322"/>
      <c r="UTV322"/>
      <c r="UTW322"/>
      <c r="UTX322"/>
      <c r="UTY322"/>
      <c r="UTZ322"/>
      <c r="UUA322"/>
      <c r="UUB322"/>
      <c r="UUC322"/>
      <c r="UUD322"/>
      <c r="UUE322"/>
      <c r="UUF322"/>
      <c r="UUG322"/>
      <c r="UUH322"/>
      <c r="UUI322"/>
      <c r="UUJ322"/>
      <c r="UUK322"/>
      <c r="UUL322"/>
      <c r="UUM322"/>
      <c r="UUN322"/>
      <c r="UUO322"/>
      <c r="UUP322"/>
      <c r="UUQ322"/>
      <c r="UUR322"/>
      <c r="UUS322"/>
      <c r="UUT322"/>
      <c r="UUU322"/>
      <c r="UUV322"/>
      <c r="UUW322"/>
      <c r="UUX322"/>
      <c r="UUY322"/>
      <c r="UUZ322"/>
      <c r="UVA322"/>
      <c r="UVB322"/>
      <c r="UVC322"/>
      <c r="UVD322"/>
      <c r="UVE322"/>
      <c r="UVF322"/>
      <c r="UVG322"/>
      <c r="UVH322"/>
      <c r="UVI322"/>
      <c r="UVJ322"/>
      <c r="UVK322"/>
      <c r="UVL322"/>
      <c r="UVM322"/>
      <c r="UVN322"/>
      <c r="UVO322"/>
      <c r="UVP322"/>
      <c r="UVQ322"/>
      <c r="UVR322"/>
      <c r="UVS322"/>
      <c r="UVT322"/>
      <c r="UVU322"/>
      <c r="UVV322"/>
      <c r="UVW322"/>
      <c r="UVX322"/>
      <c r="UVY322"/>
      <c r="UVZ322"/>
      <c r="UWA322"/>
      <c r="UWB322"/>
      <c r="UWC322"/>
      <c r="UWD322"/>
      <c r="UWE322"/>
      <c r="UWF322"/>
      <c r="UWG322"/>
      <c r="UWH322"/>
      <c r="UWI322"/>
      <c r="UWJ322"/>
      <c r="UWK322"/>
      <c r="UWL322"/>
      <c r="UWM322"/>
      <c r="UWN322"/>
      <c r="UWO322"/>
      <c r="UWP322"/>
      <c r="UWQ322"/>
      <c r="UWR322"/>
      <c r="UWS322"/>
      <c r="UWT322"/>
      <c r="UWU322"/>
      <c r="UWV322"/>
      <c r="UWW322"/>
      <c r="UWX322"/>
      <c r="UWY322"/>
      <c r="UWZ322"/>
      <c r="UXA322"/>
      <c r="UXB322"/>
      <c r="UXC322"/>
      <c r="UXD322"/>
      <c r="UXE322"/>
      <c r="UXF322"/>
      <c r="UXG322"/>
      <c r="UXH322"/>
      <c r="UXI322"/>
      <c r="UXJ322"/>
      <c r="UXK322"/>
      <c r="UXL322"/>
      <c r="UXM322"/>
      <c r="UXN322"/>
      <c r="UXO322"/>
      <c r="UXP322"/>
      <c r="UXQ322"/>
      <c r="UXR322"/>
      <c r="UXS322"/>
      <c r="UXT322"/>
      <c r="UXU322"/>
      <c r="UXV322"/>
      <c r="UXW322"/>
      <c r="UXX322"/>
      <c r="UXY322"/>
      <c r="UXZ322"/>
      <c r="UYA322"/>
      <c r="UYB322"/>
      <c r="UYC322"/>
      <c r="UYD322"/>
      <c r="UYE322"/>
      <c r="UYF322"/>
      <c r="UYG322"/>
      <c r="UYH322"/>
      <c r="UYI322"/>
      <c r="UYJ322"/>
      <c r="UYK322"/>
      <c r="UYL322"/>
      <c r="UYM322"/>
      <c r="UYN322"/>
      <c r="UYO322"/>
      <c r="UYP322"/>
      <c r="UYQ322"/>
      <c r="UYR322"/>
      <c r="UYS322"/>
      <c r="UYT322"/>
      <c r="UYU322"/>
      <c r="UYV322"/>
      <c r="UYW322"/>
      <c r="UYX322"/>
      <c r="UYY322"/>
      <c r="UYZ322"/>
      <c r="UZA322"/>
      <c r="UZB322"/>
      <c r="UZC322"/>
      <c r="UZD322"/>
      <c r="UZE322"/>
      <c r="UZF322"/>
      <c r="UZG322"/>
      <c r="UZH322"/>
      <c r="UZI322"/>
      <c r="UZJ322"/>
      <c r="UZK322"/>
      <c r="UZL322"/>
      <c r="UZM322"/>
      <c r="UZN322"/>
      <c r="UZO322"/>
      <c r="UZP322"/>
      <c r="UZQ322"/>
      <c r="UZR322"/>
      <c r="UZS322"/>
      <c r="UZT322"/>
      <c r="UZU322"/>
      <c r="UZV322"/>
      <c r="UZW322"/>
      <c r="UZX322"/>
      <c r="UZY322"/>
      <c r="UZZ322"/>
      <c r="VAA322"/>
      <c r="VAB322"/>
      <c r="VAC322"/>
      <c r="VAD322"/>
      <c r="VAE322"/>
      <c r="VAF322"/>
      <c r="VAG322"/>
      <c r="VAH322"/>
      <c r="VAI322"/>
      <c r="VAJ322"/>
      <c r="VAK322"/>
      <c r="VAL322"/>
      <c r="VAM322"/>
      <c r="VAN322"/>
      <c r="VAO322"/>
      <c r="VAP322"/>
      <c r="VAQ322"/>
      <c r="VAR322"/>
      <c r="VAS322"/>
      <c r="VAT322"/>
      <c r="VAU322"/>
      <c r="VAV322"/>
      <c r="VAW322"/>
      <c r="VAX322"/>
      <c r="VAY322"/>
      <c r="VAZ322"/>
      <c r="VBA322"/>
      <c r="VBB322"/>
      <c r="VBC322"/>
      <c r="VBD322"/>
      <c r="VBE322"/>
      <c r="VBF322"/>
      <c r="VBG322"/>
      <c r="VBH322"/>
      <c r="VBI322"/>
      <c r="VBJ322"/>
      <c r="VBK322"/>
      <c r="VBL322"/>
      <c r="VBM322"/>
      <c r="VBN322"/>
      <c r="VBO322"/>
      <c r="VBP322"/>
      <c r="VBQ322"/>
      <c r="VBR322"/>
      <c r="VBS322"/>
      <c r="VBT322"/>
      <c r="VBU322"/>
      <c r="VBV322"/>
      <c r="VBW322"/>
      <c r="VBX322"/>
      <c r="VBY322"/>
      <c r="VBZ322"/>
      <c r="VCA322"/>
      <c r="VCB322"/>
      <c r="VCC322"/>
      <c r="VCD322"/>
      <c r="VCE322"/>
      <c r="VCF322"/>
      <c r="VCG322"/>
      <c r="VCH322"/>
      <c r="VCI322"/>
      <c r="VCJ322"/>
      <c r="VCK322"/>
      <c r="VCL322"/>
      <c r="VCM322"/>
      <c r="VCN322"/>
      <c r="VCO322"/>
      <c r="VCP322"/>
      <c r="VCQ322"/>
      <c r="VCR322"/>
      <c r="VCS322"/>
      <c r="VCT322"/>
      <c r="VCU322"/>
      <c r="VCV322"/>
      <c r="VCW322"/>
      <c r="VCX322"/>
      <c r="VCY322"/>
      <c r="VCZ322"/>
      <c r="VDA322"/>
      <c r="VDB322"/>
      <c r="VDC322"/>
      <c r="VDD322"/>
      <c r="VDE322"/>
      <c r="VDF322"/>
      <c r="VDG322"/>
      <c r="VDH322"/>
      <c r="VDI322"/>
      <c r="VDJ322"/>
      <c r="VDK322"/>
      <c r="VDL322"/>
      <c r="VDM322"/>
      <c r="VDN322"/>
      <c r="VDO322"/>
      <c r="VDP322"/>
      <c r="VDQ322"/>
      <c r="VDR322"/>
      <c r="VDS322"/>
      <c r="VDT322"/>
      <c r="VDU322"/>
      <c r="VDV322"/>
      <c r="VDW322"/>
      <c r="VDX322"/>
      <c r="VDY322"/>
      <c r="VDZ322"/>
      <c r="VEA322"/>
      <c r="VEB322"/>
      <c r="VEC322"/>
      <c r="VED322"/>
      <c r="VEE322"/>
      <c r="VEF322"/>
      <c r="VEG322"/>
      <c r="VEH322"/>
      <c r="VEI322"/>
      <c r="VEJ322"/>
      <c r="VEK322"/>
      <c r="VEL322"/>
      <c r="VEM322"/>
      <c r="VEN322"/>
      <c r="VEO322"/>
      <c r="VEP322"/>
      <c r="VEQ322"/>
      <c r="VER322"/>
      <c r="VES322"/>
      <c r="VET322"/>
      <c r="VEU322"/>
      <c r="VEV322"/>
      <c r="VEW322"/>
      <c r="VEX322"/>
      <c r="VEY322"/>
      <c r="VEZ322"/>
      <c r="VFA322"/>
      <c r="VFB322"/>
      <c r="VFC322"/>
      <c r="VFD322"/>
      <c r="VFE322"/>
      <c r="VFF322"/>
      <c r="VFG322"/>
      <c r="VFH322"/>
      <c r="VFI322"/>
      <c r="VFJ322"/>
      <c r="VFK322"/>
      <c r="VFL322"/>
      <c r="VFM322"/>
      <c r="VFN322"/>
      <c r="VFO322"/>
      <c r="VFP322"/>
      <c r="VFQ322"/>
      <c r="VFR322"/>
      <c r="VFS322"/>
      <c r="VFT322"/>
      <c r="VFU322"/>
      <c r="VFV322"/>
      <c r="VFW322"/>
      <c r="VFX322"/>
      <c r="VFY322"/>
      <c r="VFZ322"/>
      <c r="VGA322"/>
      <c r="VGB322"/>
      <c r="VGC322"/>
      <c r="VGD322"/>
      <c r="VGE322"/>
      <c r="VGF322"/>
      <c r="VGG322"/>
      <c r="VGH322"/>
      <c r="VGI322"/>
      <c r="VGJ322"/>
      <c r="VGK322"/>
      <c r="VGL322"/>
      <c r="VGM322"/>
      <c r="VGN322"/>
      <c r="VGO322"/>
      <c r="VGP322"/>
      <c r="VGQ322"/>
      <c r="VGR322"/>
      <c r="VGS322"/>
      <c r="VGT322"/>
      <c r="VGU322"/>
      <c r="VGV322"/>
      <c r="VGW322"/>
      <c r="VGX322"/>
      <c r="VGY322"/>
      <c r="VGZ322"/>
      <c r="VHA322"/>
      <c r="VHB322"/>
      <c r="VHC322"/>
      <c r="VHD322"/>
      <c r="VHE322"/>
      <c r="VHF322"/>
      <c r="VHG322"/>
      <c r="VHH322"/>
      <c r="VHI322"/>
      <c r="VHJ322"/>
      <c r="VHK322"/>
      <c r="VHL322"/>
      <c r="VHM322"/>
      <c r="VHN322"/>
      <c r="VHO322"/>
      <c r="VHP322"/>
      <c r="VHQ322"/>
      <c r="VHR322"/>
      <c r="VHS322"/>
      <c r="VHT322"/>
      <c r="VHU322"/>
      <c r="VHV322"/>
      <c r="VHW322"/>
      <c r="VHX322"/>
      <c r="VHY322"/>
      <c r="VHZ322"/>
      <c r="VIA322"/>
      <c r="VIB322"/>
      <c r="VIC322"/>
      <c r="VID322"/>
      <c r="VIE322"/>
      <c r="VIF322"/>
      <c r="VIG322"/>
      <c r="VIH322"/>
      <c r="VII322"/>
      <c r="VIJ322"/>
      <c r="VIK322"/>
      <c r="VIL322"/>
      <c r="VIM322"/>
      <c r="VIN322"/>
      <c r="VIO322"/>
      <c r="VIP322"/>
      <c r="VIQ322"/>
      <c r="VIR322"/>
      <c r="VIS322"/>
      <c r="VIT322"/>
      <c r="VIU322"/>
      <c r="VIV322"/>
      <c r="VIW322"/>
      <c r="VIX322"/>
      <c r="VIY322"/>
      <c r="VIZ322"/>
      <c r="VJA322"/>
      <c r="VJB322"/>
      <c r="VJC322"/>
      <c r="VJD322"/>
      <c r="VJE322"/>
      <c r="VJF322"/>
      <c r="VJG322"/>
      <c r="VJH322"/>
      <c r="VJI322"/>
      <c r="VJJ322"/>
      <c r="VJK322"/>
      <c r="VJL322"/>
      <c r="VJM322"/>
      <c r="VJN322"/>
      <c r="VJO322"/>
      <c r="VJP322"/>
      <c r="VJQ322"/>
      <c r="VJR322"/>
      <c r="VJS322"/>
      <c r="VJT322"/>
      <c r="VJU322"/>
      <c r="VJV322"/>
      <c r="VJW322"/>
      <c r="VJX322"/>
      <c r="VJY322"/>
      <c r="VJZ322"/>
      <c r="VKA322"/>
      <c r="VKB322"/>
      <c r="VKC322"/>
      <c r="VKD322"/>
      <c r="VKE322"/>
      <c r="VKF322"/>
      <c r="VKG322"/>
      <c r="VKH322"/>
      <c r="VKI322"/>
      <c r="VKJ322"/>
      <c r="VKK322"/>
      <c r="VKL322"/>
      <c r="VKM322"/>
      <c r="VKN322"/>
      <c r="VKO322"/>
      <c r="VKP322"/>
      <c r="VKQ322"/>
      <c r="VKR322"/>
      <c r="VKS322"/>
      <c r="VKT322"/>
      <c r="VKU322"/>
      <c r="VKV322"/>
      <c r="VKW322"/>
      <c r="VKX322"/>
      <c r="VKY322"/>
      <c r="VKZ322"/>
      <c r="VLA322"/>
      <c r="VLB322"/>
      <c r="VLC322"/>
      <c r="VLD322"/>
      <c r="VLE322"/>
      <c r="VLF322"/>
      <c r="VLG322"/>
      <c r="VLH322"/>
      <c r="VLI322"/>
      <c r="VLJ322"/>
      <c r="VLK322"/>
      <c r="VLL322"/>
      <c r="VLM322"/>
      <c r="VLN322"/>
      <c r="VLO322"/>
      <c r="VLP322"/>
      <c r="VLQ322"/>
      <c r="VLR322"/>
      <c r="VLS322"/>
      <c r="VLT322"/>
      <c r="VLU322"/>
      <c r="VLV322"/>
      <c r="VLW322"/>
      <c r="VLX322"/>
      <c r="VLY322"/>
      <c r="VLZ322"/>
      <c r="VMA322"/>
      <c r="VMB322"/>
      <c r="VMC322"/>
      <c r="VMD322"/>
      <c r="VME322"/>
      <c r="VMF322"/>
      <c r="VMG322"/>
      <c r="VMH322"/>
      <c r="VMI322"/>
      <c r="VMJ322"/>
      <c r="VMK322"/>
      <c r="VML322"/>
      <c r="VMM322"/>
      <c r="VMN322"/>
      <c r="VMO322"/>
      <c r="VMP322"/>
      <c r="VMQ322"/>
      <c r="VMR322"/>
      <c r="VMS322"/>
      <c r="VMT322"/>
      <c r="VMU322"/>
      <c r="VMV322"/>
      <c r="VMW322"/>
      <c r="VMX322"/>
      <c r="VMY322"/>
      <c r="VMZ322"/>
      <c r="VNA322"/>
      <c r="VNB322"/>
      <c r="VNC322"/>
      <c r="VND322"/>
      <c r="VNE322"/>
      <c r="VNF322"/>
      <c r="VNG322"/>
      <c r="VNH322"/>
      <c r="VNI322"/>
      <c r="VNJ322"/>
      <c r="VNK322"/>
      <c r="VNL322"/>
      <c r="VNM322"/>
      <c r="VNN322"/>
      <c r="VNO322"/>
      <c r="VNP322"/>
      <c r="VNQ322"/>
      <c r="VNR322"/>
      <c r="VNS322"/>
      <c r="VNT322"/>
      <c r="VNU322"/>
      <c r="VNV322"/>
      <c r="VNW322"/>
      <c r="VNX322"/>
      <c r="VNY322"/>
      <c r="VNZ322"/>
      <c r="VOA322"/>
      <c r="VOB322"/>
      <c r="VOC322"/>
      <c r="VOD322"/>
      <c r="VOE322"/>
      <c r="VOF322"/>
      <c r="VOG322"/>
      <c r="VOH322"/>
      <c r="VOI322"/>
      <c r="VOJ322"/>
      <c r="VOK322"/>
      <c r="VOL322"/>
      <c r="VOM322"/>
      <c r="VON322"/>
      <c r="VOO322"/>
      <c r="VOP322"/>
      <c r="VOQ322"/>
      <c r="VOR322"/>
      <c r="VOS322"/>
      <c r="VOT322"/>
      <c r="VOU322"/>
      <c r="VOV322"/>
      <c r="VOW322"/>
      <c r="VOX322"/>
      <c r="VOY322"/>
      <c r="VOZ322"/>
      <c r="VPA322"/>
      <c r="VPB322"/>
      <c r="VPC322"/>
      <c r="VPD322"/>
      <c r="VPE322"/>
      <c r="VPF322"/>
      <c r="VPG322"/>
      <c r="VPH322"/>
      <c r="VPI322"/>
      <c r="VPJ322"/>
      <c r="VPK322"/>
      <c r="VPL322"/>
      <c r="VPM322"/>
      <c r="VPN322"/>
      <c r="VPO322"/>
      <c r="VPP322"/>
      <c r="VPQ322"/>
      <c r="VPR322"/>
      <c r="VPS322"/>
      <c r="VPT322"/>
      <c r="VPU322"/>
      <c r="VPV322"/>
      <c r="VPW322"/>
      <c r="VPX322"/>
      <c r="VPY322"/>
      <c r="VPZ322"/>
      <c r="VQA322"/>
      <c r="VQB322"/>
      <c r="VQC322"/>
      <c r="VQD322"/>
      <c r="VQE322"/>
      <c r="VQF322"/>
      <c r="VQG322"/>
      <c r="VQH322"/>
      <c r="VQI322"/>
      <c r="VQJ322"/>
      <c r="VQK322"/>
      <c r="VQL322"/>
      <c r="VQM322"/>
      <c r="VQN322"/>
      <c r="VQO322"/>
      <c r="VQP322"/>
      <c r="VQQ322"/>
      <c r="VQR322"/>
      <c r="VQS322"/>
      <c r="VQT322"/>
      <c r="VQU322"/>
      <c r="VQV322"/>
      <c r="VQW322"/>
      <c r="VQX322"/>
      <c r="VQY322"/>
      <c r="VQZ322"/>
      <c r="VRA322"/>
      <c r="VRB322"/>
      <c r="VRC322"/>
      <c r="VRD322"/>
      <c r="VRE322"/>
      <c r="VRF322"/>
      <c r="VRG322"/>
      <c r="VRH322"/>
      <c r="VRI322"/>
      <c r="VRJ322"/>
      <c r="VRK322"/>
      <c r="VRL322"/>
      <c r="VRM322"/>
      <c r="VRN322"/>
      <c r="VRO322"/>
      <c r="VRP322"/>
      <c r="VRQ322"/>
      <c r="VRR322"/>
      <c r="VRS322"/>
      <c r="VRT322"/>
      <c r="VRU322"/>
      <c r="VRV322"/>
      <c r="VRW322"/>
      <c r="VRX322"/>
      <c r="VRY322"/>
      <c r="VRZ322"/>
      <c r="VSA322"/>
      <c r="VSB322"/>
      <c r="VSC322"/>
      <c r="VSD322"/>
      <c r="VSE322"/>
      <c r="VSF322"/>
      <c r="VSG322"/>
      <c r="VSH322"/>
      <c r="VSI322"/>
      <c r="VSJ322"/>
      <c r="VSK322"/>
      <c r="VSL322"/>
      <c r="VSM322"/>
      <c r="VSN322"/>
      <c r="VSO322"/>
      <c r="VSP322"/>
      <c r="VSQ322"/>
      <c r="VSR322"/>
      <c r="VSS322"/>
      <c r="VST322"/>
      <c r="VSU322"/>
      <c r="VSV322"/>
      <c r="VSW322"/>
      <c r="VSX322"/>
      <c r="VSY322"/>
      <c r="VSZ322"/>
      <c r="VTA322"/>
      <c r="VTB322"/>
      <c r="VTC322"/>
      <c r="VTD322"/>
      <c r="VTE322"/>
      <c r="VTF322"/>
      <c r="VTG322"/>
      <c r="VTH322"/>
      <c r="VTI322"/>
      <c r="VTJ322"/>
      <c r="VTK322"/>
      <c r="VTL322"/>
      <c r="VTM322"/>
      <c r="VTN322"/>
      <c r="VTO322"/>
      <c r="VTP322"/>
      <c r="VTQ322"/>
      <c r="VTR322"/>
      <c r="VTS322"/>
      <c r="VTT322"/>
      <c r="VTU322"/>
      <c r="VTV322"/>
      <c r="VTW322"/>
      <c r="VTX322"/>
      <c r="VTY322"/>
      <c r="VTZ322"/>
      <c r="VUA322"/>
      <c r="VUB322"/>
      <c r="VUC322"/>
      <c r="VUD322"/>
      <c r="VUE322"/>
      <c r="VUF322"/>
      <c r="VUG322"/>
      <c r="VUH322"/>
      <c r="VUI322"/>
      <c r="VUJ322"/>
      <c r="VUK322"/>
      <c r="VUL322"/>
      <c r="VUM322"/>
      <c r="VUN322"/>
      <c r="VUO322"/>
      <c r="VUP322"/>
      <c r="VUQ322"/>
      <c r="VUR322"/>
      <c r="VUS322"/>
      <c r="VUT322"/>
      <c r="VUU322"/>
      <c r="VUV322"/>
      <c r="VUW322"/>
      <c r="VUX322"/>
      <c r="VUY322"/>
      <c r="VUZ322"/>
      <c r="VVA322"/>
      <c r="VVB322"/>
      <c r="VVC322"/>
      <c r="VVD322"/>
      <c r="VVE322"/>
      <c r="VVF322"/>
      <c r="VVG322"/>
      <c r="VVH322"/>
      <c r="VVI322"/>
      <c r="VVJ322"/>
      <c r="VVK322"/>
      <c r="VVL322"/>
      <c r="VVM322"/>
      <c r="VVN322"/>
      <c r="VVO322"/>
      <c r="VVP322"/>
      <c r="VVQ322"/>
      <c r="VVR322"/>
      <c r="VVS322"/>
      <c r="VVT322"/>
      <c r="VVU322"/>
      <c r="VVV322"/>
      <c r="VVW322"/>
      <c r="VVX322"/>
      <c r="VVY322"/>
      <c r="VVZ322"/>
      <c r="VWA322"/>
      <c r="VWB322"/>
      <c r="VWC322"/>
      <c r="VWD322"/>
      <c r="VWE322"/>
      <c r="VWF322"/>
      <c r="VWG322"/>
      <c r="VWH322"/>
      <c r="VWI322"/>
      <c r="VWJ322"/>
      <c r="VWK322"/>
      <c r="VWL322"/>
      <c r="VWM322"/>
      <c r="VWN322"/>
      <c r="VWO322"/>
      <c r="VWP322"/>
      <c r="VWQ322"/>
      <c r="VWR322"/>
      <c r="VWS322"/>
      <c r="VWT322"/>
      <c r="VWU322"/>
      <c r="VWV322"/>
      <c r="VWW322"/>
      <c r="VWX322"/>
      <c r="VWY322"/>
      <c r="VWZ322"/>
      <c r="VXA322"/>
      <c r="VXB322"/>
      <c r="VXC322"/>
      <c r="VXD322"/>
      <c r="VXE322"/>
      <c r="VXF322"/>
      <c r="VXG322"/>
      <c r="VXH322"/>
      <c r="VXI322"/>
      <c r="VXJ322"/>
      <c r="VXK322"/>
      <c r="VXL322"/>
      <c r="VXM322"/>
      <c r="VXN322"/>
      <c r="VXO322"/>
      <c r="VXP322"/>
      <c r="VXQ322"/>
      <c r="VXR322"/>
      <c r="VXS322"/>
      <c r="VXT322"/>
      <c r="VXU322"/>
      <c r="VXV322"/>
      <c r="VXW322"/>
      <c r="VXX322"/>
      <c r="VXY322"/>
      <c r="VXZ322"/>
      <c r="VYA322"/>
      <c r="VYB322"/>
      <c r="VYC322"/>
      <c r="VYD322"/>
      <c r="VYE322"/>
      <c r="VYF322"/>
      <c r="VYG322"/>
      <c r="VYH322"/>
      <c r="VYI322"/>
      <c r="VYJ322"/>
      <c r="VYK322"/>
      <c r="VYL322"/>
      <c r="VYM322"/>
      <c r="VYN322"/>
      <c r="VYO322"/>
      <c r="VYP322"/>
      <c r="VYQ322"/>
      <c r="VYR322"/>
      <c r="VYS322"/>
      <c r="VYT322"/>
      <c r="VYU322"/>
      <c r="VYV322"/>
      <c r="VYW322"/>
      <c r="VYX322"/>
      <c r="VYY322"/>
      <c r="VYZ322"/>
      <c r="VZA322"/>
      <c r="VZB322"/>
      <c r="VZC322"/>
      <c r="VZD322"/>
      <c r="VZE322"/>
      <c r="VZF322"/>
      <c r="VZG322"/>
      <c r="VZH322"/>
      <c r="VZI322"/>
      <c r="VZJ322"/>
      <c r="VZK322"/>
      <c r="VZL322"/>
      <c r="VZM322"/>
      <c r="VZN322"/>
      <c r="VZO322"/>
      <c r="VZP322"/>
      <c r="VZQ322"/>
      <c r="VZR322"/>
      <c r="VZS322"/>
      <c r="VZT322"/>
      <c r="VZU322"/>
      <c r="VZV322"/>
      <c r="VZW322"/>
      <c r="VZX322"/>
      <c r="VZY322"/>
      <c r="VZZ322"/>
      <c r="WAA322"/>
      <c r="WAB322"/>
      <c r="WAC322"/>
      <c r="WAD322"/>
      <c r="WAE322"/>
      <c r="WAF322"/>
      <c r="WAG322"/>
      <c r="WAH322"/>
      <c r="WAI322"/>
      <c r="WAJ322"/>
      <c r="WAK322"/>
      <c r="WAL322"/>
      <c r="WAM322"/>
      <c r="WAN322"/>
      <c r="WAO322"/>
      <c r="WAP322"/>
      <c r="WAQ322"/>
      <c r="WAR322"/>
      <c r="WAS322"/>
      <c r="WAT322"/>
      <c r="WAU322"/>
      <c r="WAV322"/>
      <c r="WAW322"/>
      <c r="WAX322"/>
      <c r="WAY322"/>
      <c r="WAZ322"/>
      <c r="WBA322"/>
      <c r="WBB322"/>
      <c r="WBC322"/>
      <c r="WBD322"/>
      <c r="WBE322"/>
      <c r="WBF322"/>
      <c r="WBG322"/>
      <c r="WBH322"/>
      <c r="WBI322"/>
      <c r="WBJ322"/>
      <c r="WBK322"/>
      <c r="WBL322"/>
      <c r="WBM322"/>
      <c r="WBN322"/>
      <c r="WBO322"/>
      <c r="WBP322"/>
      <c r="WBQ322"/>
      <c r="WBR322"/>
      <c r="WBS322"/>
      <c r="WBT322"/>
      <c r="WBU322"/>
      <c r="WBV322"/>
      <c r="WBW322"/>
      <c r="WBX322"/>
      <c r="WBY322"/>
      <c r="WBZ322"/>
      <c r="WCA322"/>
      <c r="WCB322"/>
      <c r="WCC322"/>
      <c r="WCD322"/>
      <c r="WCE322"/>
      <c r="WCF322"/>
      <c r="WCG322"/>
      <c r="WCH322"/>
      <c r="WCI322"/>
      <c r="WCJ322"/>
      <c r="WCK322"/>
      <c r="WCL322"/>
      <c r="WCM322"/>
      <c r="WCN322"/>
      <c r="WCO322"/>
      <c r="WCP322"/>
      <c r="WCQ322"/>
      <c r="WCR322"/>
      <c r="WCS322"/>
      <c r="WCT322"/>
      <c r="WCU322"/>
      <c r="WCV322"/>
      <c r="WCW322"/>
      <c r="WCX322"/>
      <c r="WCY322"/>
      <c r="WCZ322"/>
      <c r="WDA322"/>
      <c r="WDB322"/>
      <c r="WDC322"/>
      <c r="WDD322"/>
      <c r="WDE322"/>
      <c r="WDF322"/>
      <c r="WDG322"/>
      <c r="WDH322"/>
      <c r="WDI322"/>
      <c r="WDJ322"/>
      <c r="WDK322"/>
      <c r="WDL322"/>
      <c r="WDM322"/>
      <c r="WDN322"/>
      <c r="WDO322"/>
      <c r="WDP322"/>
      <c r="WDQ322"/>
      <c r="WDR322"/>
      <c r="WDS322"/>
      <c r="WDT322"/>
      <c r="WDU322"/>
      <c r="WDV322"/>
      <c r="WDW322"/>
      <c r="WDX322"/>
      <c r="WDY322"/>
      <c r="WDZ322"/>
      <c r="WEA322"/>
      <c r="WEB322"/>
      <c r="WEC322"/>
      <c r="WED322"/>
      <c r="WEE322"/>
      <c r="WEF322"/>
      <c r="WEG322"/>
      <c r="WEH322"/>
      <c r="WEI322"/>
      <c r="WEJ322"/>
      <c r="WEK322"/>
      <c r="WEL322"/>
      <c r="WEM322"/>
      <c r="WEN322"/>
      <c r="WEO322"/>
      <c r="WEP322"/>
      <c r="WEQ322"/>
      <c r="WER322"/>
      <c r="WES322"/>
      <c r="WET322"/>
      <c r="WEU322"/>
      <c r="WEV322"/>
      <c r="WEW322"/>
      <c r="WEX322"/>
      <c r="WEY322"/>
      <c r="WEZ322"/>
      <c r="WFA322"/>
      <c r="WFB322"/>
      <c r="WFC322"/>
      <c r="WFD322"/>
      <c r="WFE322"/>
      <c r="WFF322"/>
      <c r="WFG322"/>
      <c r="WFH322"/>
      <c r="WFI322"/>
      <c r="WFJ322"/>
      <c r="WFK322"/>
      <c r="WFL322"/>
      <c r="WFM322"/>
      <c r="WFN322"/>
      <c r="WFO322"/>
      <c r="WFP322"/>
      <c r="WFQ322"/>
      <c r="WFR322"/>
      <c r="WFS322"/>
      <c r="WFT322"/>
      <c r="WFU322"/>
      <c r="WFV322"/>
      <c r="WFW322"/>
      <c r="WFX322"/>
      <c r="WFY322"/>
      <c r="WFZ322"/>
      <c r="WGA322"/>
      <c r="WGB322"/>
      <c r="WGC322"/>
      <c r="WGD322"/>
      <c r="WGE322"/>
      <c r="WGF322"/>
      <c r="WGG322"/>
      <c r="WGH322"/>
      <c r="WGI322"/>
      <c r="WGJ322"/>
      <c r="WGK322"/>
      <c r="WGL322"/>
      <c r="WGM322"/>
      <c r="WGN322"/>
      <c r="WGO322"/>
      <c r="WGP322"/>
      <c r="WGQ322"/>
      <c r="WGR322"/>
      <c r="WGS322"/>
      <c r="WGT322"/>
      <c r="WGU322"/>
      <c r="WGV322"/>
      <c r="WGW322"/>
      <c r="WGX322"/>
      <c r="WGY322"/>
      <c r="WGZ322"/>
      <c r="WHA322"/>
      <c r="WHB322"/>
      <c r="WHC322"/>
      <c r="WHD322"/>
      <c r="WHE322"/>
      <c r="WHF322"/>
      <c r="WHG322"/>
      <c r="WHH322"/>
      <c r="WHI322"/>
      <c r="WHJ322"/>
      <c r="WHK322"/>
      <c r="WHL322"/>
      <c r="WHM322"/>
      <c r="WHN322"/>
      <c r="WHO322"/>
      <c r="WHP322"/>
      <c r="WHQ322"/>
      <c r="WHR322"/>
      <c r="WHS322"/>
      <c r="WHT322"/>
      <c r="WHU322"/>
      <c r="WHV322"/>
      <c r="WHW322"/>
      <c r="WHX322"/>
      <c r="WHY322"/>
      <c r="WHZ322"/>
      <c r="WIA322"/>
      <c r="WIB322"/>
      <c r="WIC322"/>
      <c r="WID322"/>
      <c r="WIE322"/>
      <c r="WIF322"/>
      <c r="WIG322"/>
      <c r="WIH322"/>
      <c r="WII322"/>
      <c r="WIJ322"/>
      <c r="WIK322"/>
      <c r="WIL322"/>
      <c r="WIM322"/>
      <c r="WIN322"/>
      <c r="WIO322"/>
      <c r="WIP322"/>
      <c r="WIQ322"/>
      <c r="WIR322"/>
      <c r="WIS322"/>
      <c r="WIT322"/>
      <c r="WIU322"/>
      <c r="WIV322"/>
      <c r="WIW322"/>
      <c r="WIX322"/>
      <c r="WIY322"/>
      <c r="WIZ322"/>
      <c r="WJA322"/>
      <c r="WJB322"/>
      <c r="WJC322"/>
      <c r="WJD322"/>
      <c r="WJE322"/>
      <c r="WJF322"/>
      <c r="WJG322"/>
      <c r="WJH322"/>
      <c r="WJI322"/>
      <c r="WJJ322"/>
      <c r="WJK322"/>
      <c r="WJL322"/>
      <c r="WJM322"/>
      <c r="WJN322"/>
      <c r="WJO322"/>
      <c r="WJP322"/>
      <c r="WJQ322"/>
      <c r="WJR322"/>
      <c r="WJS322"/>
      <c r="WJT322"/>
      <c r="WJU322"/>
      <c r="WJV322"/>
      <c r="WJW322"/>
      <c r="WJX322"/>
      <c r="WJY322"/>
      <c r="WJZ322"/>
      <c r="WKA322"/>
      <c r="WKB322"/>
      <c r="WKC322"/>
      <c r="WKD322"/>
      <c r="WKE322"/>
      <c r="WKF322"/>
      <c r="WKG322"/>
      <c r="WKH322"/>
      <c r="WKI322"/>
      <c r="WKJ322"/>
      <c r="WKK322"/>
      <c r="WKL322"/>
      <c r="WKM322"/>
      <c r="WKN322"/>
      <c r="WKO322"/>
      <c r="WKP322"/>
      <c r="WKQ322"/>
      <c r="WKR322"/>
      <c r="WKS322"/>
      <c r="WKT322"/>
      <c r="WKU322"/>
      <c r="WKV322"/>
      <c r="WKW322"/>
      <c r="WKX322"/>
      <c r="WKY322"/>
      <c r="WKZ322"/>
      <c r="WLA322"/>
      <c r="WLB322"/>
      <c r="WLC322"/>
      <c r="WLD322"/>
      <c r="WLE322"/>
      <c r="WLF322"/>
      <c r="WLG322"/>
      <c r="WLH322"/>
      <c r="WLI322"/>
      <c r="WLJ322"/>
      <c r="WLK322"/>
      <c r="WLL322"/>
      <c r="WLM322"/>
      <c r="WLN322"/>
      <c r="WLO322"/>
      <c r="WLP322"/>
      <c r="WLQ322"/>
      <c r="WLR322"/>
      <c r="WLS322"/>
      <c r="WLT322"/>
      <c r="WLU322"/>
      <c r="WLV322"/>
      <c r="WLW322"/>
      <c r="WLX322"/>
      <c r="WLY322"/>
      <c r="WLZ322"/>
      <c r="WMA322"/>
      <c r="WMB322"/>
      <c r="WMC322"/>
      <c r="WMD322"/>
      <c r="WME322"/>
      <c r="WMF322"/>
      <c r="WMG322"/>
      <c r="WMH322"/>
      <c r="WMI322"/>
      <c r="WMJ322"/>
      <c r="WMK322"/>
      <c r="WML322"/>
      <c r="WMM322"/>
      <c r="WMN322"/>
      <c r="WMO322"/>
      <c r="WMP322"/>
      <c r="WMQ322"/>
      <c r="WMR322"/>
      <c r="WMS322"/>
      <c r="WMT322"/>
      <c r="WMU322"/>
      <c r="WMV322"/>
      <c r="WMW322"/>
      <c r="WMX322"/>
      <c r="WMY322"/>
      <c r="WMZ322"/>
      <c r="WNA322"/>
      <c r="WNB322"/>
      <c r="WNC322"/>
      <c r="WND322"/>
      <c r="WNE322"/>
      <c r="WNF322"/>
      <c r="WNG322"/>
      <c r="WNH322"/>
      <c r="WNI322"/>
      <c r="WNJ322"/>
      <c r="WNK322"/>
      <c r="WNL322"/>
      <c r="WNM322"/>
      <c r="WNN322"/>
      <c r="WNO322"/>
      <c r="WNP322"/>
      <c r="WNQ322"/>
      <c r="WNR322"/>
      <c r="WNS322"/>
      <c r="WNT322"/>
      <c r="WNU322"/>
      <c r="WNV322"/>
      <c r="WNW322"/>
      <c r="WNX322"/>
      <c r="WNY322"/>
      <c r="WNZ322"/>
      <c r="WOA322"/>
      <c r="WOB322"/>
      <c r="WOC322"/>
      <c r="WOD322"/>
      <c r="WOE322"/>
      <c r="WOF322"/>
      <c r="WOG322"/>
      <c r="WOH322"/>
      <c r="WOI322"/>
      <c r="WOJ322"/>
      <c r="WOK322"/>
      <c r="WOL322"/>
      <c r="WOM322"/>
      <c r="WON322"/>
      <c r="WOO322"/>
      <c r="WOP322"/>
      <c r="WOQ322"/>
      <c r="WOR322"/>
      <c r="WOS322"/>
      <c r="WOT322"/>
      <c r="WOU322"/>
      <c r="WOV322"/>
      <c r="WOW322"/>
      <c r="WOX322"/>
      <c r="WOY322"/>
      <c r="WOZ322"/>
      <c r="WPA322"/>
      <c r="WPB322"/>
      <c r="WPC322"/>
      <c r="WPD322"/>
      <c r="WPE322"/>
      <c r="WPF322"/>
      <c r="WPG322"/>
      <c r="WPH322"/>
      <c r="WPI322"/>
      <c r="WPJ322"/>
      <c r="WPK322"/>
      <c r="WPL322"/>
      <c r="WPM322"/>
      <c r="WPN322"/>
      <c r="WPO322"/>
      <c r="WPP322"/>
      <c r="WPQ322"/>
      <c r="WPR322"/>
      <c r="WPS322"/>
      <c r="WPT322"/>
      <c r="WPU322"/>
      <c r="WPV322"/>
      <c r="WPW322"/>
      <c r="WPX322"/>
      <c r="WPY322"/>
      <c r="WPZ322"/>
      <c r="WQA322"/>
      <c r="WQB322"/>
      <c r="WQC322"/>
      <c r="WQD322"/>
      <c r="WQE322"/>
      <c r="WQF322"/>
      <c r="WQG322"/>
      <c r="WQH322"/>
      <c r="WQI322"/>
      <c r="WQJ322"/>
      <c r="WQK322"/>
      <c r="WQL322"/>
      <c r="WQM322"/>
      <c r="WQN322"/>
      <c r="WQO322"/>
      <c r="WQP322"/>
      <c r="WQQ322"/>
      <c r="WQR322"/>
      <c r="WQS322"/>
      <c r="WQT322"/>
      <c r="WQU322"/>
      <c r="WQV322"/>
      <c r="WQW322"/>
      <c r="WQX322"/>
      <c r="WQY322"/>
      <c r="WQZ322"/>
      <c r="WRA322"/>
      <c r="WRB322"/>
      <c r="WRC322"/>
      <c r="WRD322"/>
      <c r="WRE322"/>
      <c r="WRF322"/>
      <c r="WRG322"/>
      <c r="WRH322"/>
      <c r="WRI322"/>
      <c r="WRJ322"/>
      <c r="WRK322"/>
      <c r="WRL322"/>
      <c r="WRM322"/>
      <c r="WRN322"/>
      <c r="WRO322"/>
      <c r="WRP322"/>
      <c r="WRQ322"/>
      <c r="WRR322"/>
      <c r="WRS322"/>
      <c r="WRT322"/>
      <c r="WRU322"/>
      <c r="WRV322"/>
      <c r="WRW322"/>
      <c r="WRX322"/>
      <c r="WRY322"/>
      <c r="WRZ322"/>
      <c r="WSA322"/>
      <c r="WSB322"/>
      <c r="WSC322"/>
      <c r="WSD322"/>
      <c r="WSE322"/>
      <c r="WSF322"/>
      <c r="WSG322"/>
      <c r="WSH322"/>
      <c r="WSI322"/>
      <c r="WSJ322"/>
      <c r="WSK322"/>
      <c r="WSL322"/>
      <c r="WSM322"/>
      <c r="WSN322"/>
      <c r="WSO322"/>
      <c r="WSP322"/>
      <c r="WSQ322"/>
      <c r="WSR322"/>
      <c r="WSS322"/>
      <c r="WST322"/>
      <c r="WSU322"/>
      <c r="WSV322"/>
      <c r="WSW322"/>
      <c r="WSX322"/>
      <c r="WSY322"/>
      <c r="WSZ322"/>
      <c r="WTA322"/>
      <c r="WTB322"/>
      <c r="WTC322"/>
      <c r="WTD322"/>
      <c r="WTE322"/>
      <c r="WTF322"/>
      <c r="WTG322"/>
      <c r="WTH322"/>
      <c r="WTI322"/>
      <c r="WTJ322"/>
      <c r="WTK322"/>
      <c r="WTL322"/>
      <c r="WTM322"/>
      <c r="WTN322"/>
      <c r="WTO322"/>
      <c r="WTP322"/>
      <c r="WTQ322"/>
      <c r="WTR322"/>
      <c r="WTS322"/>
      <c r="WTT322"/>
      <c r="WTU322"/>
      <c r="WTV322"/>
      <c r="WTW322"/>
      <c r="WTX322"/>
      <c r="WTY322"/>
      <c r="WTZ322"/>
      <c r="WUA322"/>
      <c r="WUB322"/>
      <c r="WUC322"/>
      <c r="WUD322"/>
      <c r="WUE322"/>
      <c r="WUF322"/>
      <c r="WUG322"/>
      <c r="WUH322"/>
      <c r="WUI322"/>
      <c r="WUJ322"/>
      <c r="WUK322"/>
      <c r="WUL322"/>
      <c r="WUM322"/>
      <c r="WUN322"/>
      <c r="WUO322"/>
      <c r="WUP322"/>
      <c r="WUQ322"/>
      <c r="WUR322"/>
      <c r="WUS322"/>
      <c r="WUT322"/>
      <c r="WUU322"/>
      <c r="WUV322"/>
      <c r="WUW322"/>
      <c r="WUX322"/>
      <c r="WUY322"/>
      <c r="WUZ322"/>
      <c r="WVA322"/>
      <c r="WVB322"/>
      <c r="WVC322"/>
      <c r="WVD322"/>
      <c r="WVE322"/>
      <c r="WVF322"/>
      <c r="WVG322"/>
      <c r="WVH322"/>
      <c r="WVI322"/>
      <c r="WVJ322"/>
      <c r="WVK322"/>
      <c r="WVL322"/>
      <c r="WVM322"/>
      <c r="WVN322"/>
      <c r="WVO322"/>
      <c r="WVP322"/>
      <c r="WVQ322"/>
      <c r="WVR322"/>
      <c r="WVS322"/>
      <c r="WVT322"/>
      <c r="WVU322"/>
      <c r="WVV322"/>
      <c r="WVW322"/>
      <c r="WVX322"/>
      <c r="WVY322"/>
      <c r="WVZ322"/>
      <c r="WWA322"/>
      <c r="WWB322"/>
      <c r="WWC322"/>
      <c r="WWD322"/>
      <c r="WWE322"/>
      <c r="WWF322"/>
      <c r="WWG322"/>
      <c r="WWH322"/>
      <c r="WWI322"/>
      <c r="WWJ322"/>
      <c r="WWK322"/>
      <c r="WWL322"/>
      <c r="WWM322"/>
      <c r="WWN322"/>
      <c r="WWO322"/>
      <c r="WWP322"/>
      <c r="WWQ322"/>
      <c r="WWR322"/>
      <c r="WWS322"/>
      <c r="WWT322"/>
      <c r="WWU322"/>
      <c r="WWV322"/>
      <c r="WWW322"/>
      <c r="WWX322"/>
      <c r="WWY322"/>
      <c r="WWZ322"/>
      <c r="WXA322"/>
      <c r="WXB322"/>
      <c r="WXC322"/>
      <c r="WXD322"/>
      <c r="WXE322"/>
      <c r="WXF322"/>
      <c r="WXG322"/>
      <c r="WXH322"/>
      <c r="WXI322"/>
      <c r="WXJ322"/>
      <c r="WXK322"/>
      <c r="WXL322"/>
      <c r="WXM322"/>
      <c r="WXN322"/>
      <c r="WXO322"/>
      <c r="WXP322"/>
      <c r="WXQ322"/>
      <c r="WXR322"/>
      <c r="WXS322"/>
      <c r="WXT322"/>
      <c r="WXU322"/>
      <c r="WXV322"/>
      <c r="WXW322"/>
      <c r="WXX322"/>
      <c r="WXY322"/>
      <c r="WXZ322"/>
      <c r="WYA322"/>
      <c r="WYB322"/>
      <c r="WYC322"/>
      <c r="WYD322"/>
      <c r="WYE322"/>
      <c r="WYF322"/>
      <c r="WYG322"/>
      <c r="WYH322"/>
      <c r="WYI322"/>
      <c r="WYJ322"/>
      <c r="WYK322"/>
      <c r="WYL322"/>
      <c r="WYM322"/>
      <c r="WYN322"/>
      <c r="WYO322"/>
      <c r="WYP322"/>
      <c r="WYQ322"/>
      <c r="WYR322"/>
      <c r="WYS322"/>
      <c r="WYT322"/>
      <c r="WYU322"/>
      <c r="WYV322"/>
      <c r="WYW322"/>
      <c r="WYX322"/>
      <c r="WYY322"/>
      <c r="WYZ322"/>
      <c r="WZA322"/>
      <c r="WZB322"/>
      <c r="WZC322"/>
      <c r="WZD322"/>
      <c r="WZE322"/>
      <c r="WZF322"/>
      <c r="WZG322"/>
      <c r="WZH322"/>
      <c r="WZI322"/>
      <c r="WZJ322"/>
      <c r="WZK322"/>
      <c r="WZL322"/>
      <c r="WZM322"/>
      <c r="WZN322"/>
      <c r="WZO322"/>
      <c r="WZP322"/>
      <c r="WZQ322"/>
      <c r="WZR322"/>
      <c r="WZS322"/>
      <c r="WZT322"/>
      <c r="WZU322"/>
      <c r="WZV322"/>
      <c r="WZW322"/>
      <c r="WZX322"/>
      <c r="WZY322"/>
      <c r="WZZ322"/>
      <c r="XAA322"/>
      <c r="XAB322"/>
      <c r="XAC322"/>
      <c r="XAD322"/>
      <c r="XAE322"/>
      <c r="XAF322"/>
      <c r="XAG322"/>
      <c r="XAH322"/>
      <c r="XAI322"/>
      <c r="XAJ322"/>
      <c r="XAK322"/>
      <c r="XAL322"/>
      <c r="XAM322"/>
      <c r="XAN322"/>
      <c r="XAO322"/>
      <c r="XAP322"/>
      <c r="XAQ322"/>
      <c r="XAR322"/>
      <c r="XAS322"/>
      <c r="XAT322"/>
      <c r="XAU322"/>
      <c r="XAV322"/>
      <c r="XAW322"/>
      <c r="XAX322"/>
      <c r="XAY322"/>
      <c r="XAZ322"/>
      <c r="XBA322"/>
      <c r="XBB322"/>
      <c r="XBC322"/>
      <c r="XBD322"/>
      <c r="XBE322"/>
      <c r="XBF322"/>
      <c r="XBG322"/>
      <c r="XBH322"/>
      <c r="XBI322"/>
      <c r="XBJ322"/>
      <c r="XBK322"/>
      <c r="XBL322"/>
      <c r="XBM322"/>
      <c r="XBN322"/>
      <c r="XBO322"/>
      <c r="XBP322"/>
      <c r="XBQ322"/>
      <c r="XBR322"/>
      <c r="XBS322"/>
      <c r="XBT322"/>
      <c r="XBU322"/>
      <c r="XBV322"/>
      <c r="XBW322"/>
      <c r="XBX322"/>
      <c r="XBY322"/>
      <c r="XBZ322"/>
      <c r="XCA322"/>
      <c r="XCB322"/>
      <c r="XCC322"/>
      <c r="XCD322"/>
      <c r="XCE322"/>
      <c r="XCF322"/>
      <c r="XCG322"/>
      <c r="XCH322"/>
      <c r="XCI322"/>
      <c r="XCJ322"/>
      <c r="XCK322"/>
      <c r="XCL322"/>
      <c r="XCM322"/>
      <c r="XCN322"/>
      <c r="XCO322"/>
      <c r="XCP322"/>
      <c r="XCQ322"/>
      <c r="XCR322"/>
      <c r="XCS322"/>
      <c r="XCT322"/>
      <c r="XCU322"/>
      <c r="XCV322"/>
      <c r="XCW322"/>
      <c r="XCX322"/>
      <c r="XCY322"/>
      <c r="XCZ322"/>
      <c r="XDA322"/>
      <c r="XDB322"/>
      <c r="XDC322"/>
      <c r="XDD322"/>
      <c r="XDE322"/>
      <c r="XDF322"/>
      <c r="XDG322"/>
      <c r="XDH322"/>
      <c r="XDI322"/>
      <c r="XDJ322"/>
      <c r="XDK322"/>
      <c r="XDL322"/>
      <c r="XDM322"/>
      <c r="XDN322"/>
      <c r="XDO322"/>
      <c r="XDP322"/>
      <c r="XDQ322"/>
      <c r="XDR322"/>
      <c r="XDS322"/>
      <c r="XDT322"/>
      <c r="XDU322"/>
      <c r="XDV322"/>
      <c r="XDW322"/>
      <c r="XDX322"/>
      <c r="XDY322"/>
      <c r="XDZ322"/>
      <c r="XEA322"/>
      <c r="XEB322"/>
      <c r="XEC322"/>
      <c r="XED322"/>
      <c r="XEE322"/>
      <c r="XEF322"/>
      <c r="XEG322"/>
      <c r="XEH322"/>
      <c r="XEI322"/>
      <c r="XEJ322"/>
      <c r="XEK322"/>
      <c r="XEL322"/>
      <c r="XEM322"/>
      <c r="XEN322"/>
      <c r="XEO322"/>
      <c r="XEP322"/>
      <c r="XEQ322"/>
      <c r="XER322"/>
      <c r="XES322"/>
      <c r="XET322"/>
      <c r="XEU322"/>
      <c r="XEV322"/>
      <c r="XEW322"/>
      <c r="XEX322"/>
      <c r="XEY322"/>
      <c r="XEZ322"/>
      <c r="XFA322"/>
      <c r="XFB322"/>
      <c r="XFC322"/>
      <c r="XFD322"/>
    </row>
    <row r="323" spans="1:16384" x14ac:dyDescent="0.2">
      <c r="A323" s="24">
        <v>318</v>
      </c>
      <c r="B323" s="28">
        <f t="shared" si="21"/>
        <v>44007</v>
      </c>
      <c r="C323" s="60">
        <f t="shared" si="25"/>
        <v>1</v>
      </c>
      <c r="D323" s="24" t="s">
        <v>11</v>
      </c>
      <c r="E323" s="24"/>
      <c r="F323" s="29">
        <f>+AVERAGE($F$5:F322)</f>
        <v>0</v>
      </c>
      <c r="G323" s="24" t="s">
        <v>5</v>
      </c>
      <c r="H323" s="42">
        <f t="shared" ref="H323:H386" si="26">(C323*F323)</f>
        <v>0</v>
      </c>
      <c r="I323" s="44"/>
      <c r="J323" s="42">
        <f t="shared" ref="J323:J386" si="27">(J322-L322)+H323-N322</f>
        <v>0</v>
      </c>
      <c r="K323" s="34"/>
      <c r="L323" s="45"/>
      <c r="M323" s="33"/>
      <c r="N323" s="75"/>
      <c r="O323" s="75"/>
      <c r="P323" s="75"/>
      <c r="Q323" s="76"/>
      <c r="R323" s="99"/>
      <c r="S323" s="69"/>
      <c r="T323" s="14"/>
      <c r="U323" s="13"/>
      <c r="V323" s="13"/>
      <c r="W323" s="13"/>
      <c r="X323" s="13"/>
      <c r="Y323" s="32"/>
      <c r="Z323" s="23"/>
      <c r="AA323" s="23"/>
      <c r="AB323" s="23"/>
      <c r="AC323" s="13"/>
      <c r="AD323" s="13"/>
      <c r="AE323" s="13"/>
      <c r="AF323" s="13"/>
      <c r="AG323" s="13"/>
      <c r="AH323" s="13"/>
    </row>
    <row r="324" spans="1:16384" x14ac:dyDescent="0.2">
      <c r="A324" s="24">
        <v>318</v>
      </c>
      <c r="B324" s="28">
        <f t="shared" si="21"/>
        <v>44008</v>
      </c>
      <c r="C324" s="60">
        <f t="shared" si="25"/>
        <v>1</v>
      </c>
      <c r="D324" s="24" t="s">
        <v>11</v>
      </c>
      <c r="E324" s="24"/>
      <c r="F324" s="29">
        <f>+AVERAGE($F$5:F323)</f>
        <v>0</v>
      </c>
      <c r="G324" s="24" t="s">
        <v>5</v>
      </c>
      <c r="H324" s="42">
        <f t="shared" si="26"/>
        <v>0</v>
      </c>
      <c r="I324" s="44"/>
      <c r="J324" s="42">
        <f t="shared" si="27"/>
        <v>0</v>
      </c>
      <c r="K324" s="34"/>
      <c r="L324" s="45"/>
      <c r="M324" s="33"/>
      <c r="N324" s="75"/>
      <c r="O324" s="75"/>
      <c r="P324" s="75"/>
      <c r="Q324" s="76"/>
      <c r="R324" s="99"/>
      <c r="S324" s="69"/>
      <c r="T324" s="14"/>
      <c r="U324" s="13"/>
      <c r="V324" s="13"/>
      <c r="W324" s="13"/>
      <c r="X324" s="13"/>
      <c r="Y324" s="32"/>
      <c r="Z324" s="23"/>
      <c r="AA324" s="23"/>
      <c r="AB324" s="23"/>
      <c r="AC324" s="13"/>
      <c r="AD324" s="13"/>
      <c r="AE324" s="13"/>
      <c r="AF324" s="13"/>
      <c r="AG324" s="13"/>
      <c r="AH324" s="13"/>
    </row>
    <row r="325" spans="1:16384" x14ac:dyDescent="0.2">
      <c r="A325" s="24">
        <v>318</v>
      </c>
      <c r="B325" s="28">
        <f t="shared" si="21"/>
        <v>44009</v>
      </c>
      <c r="C325" s="60">
        <f t="shared" si="25"/>
        <v>1</v>
      </c>
      <c r="D325" s="24" t="s">
        <v>11</v>
      </c>
      <c r="E325" s="24"/>
      <c r="F325" s="29">
        <f>+AVERAGE($F$5:F324)</f>
        <v>0</v>
      </c>
      <c r="G325" s="24" t="s">
        <v>5</v>
      </c>
      <c r="H325" s="42">
        <f t="shared" si="26"/>
        <v>0</v>
      </c>
      <c r="I325" s="44"/>
      <c r="J325" s="42">
        <f t="shared" si="27"/>
        <v>0</v>
      </c>
      <c r="K325" s="34"/>
      <c r="L325" s="45"/>
      <c r="M325" s="33"/>
      <c r="N325" s="75"/>
      <c r="O325" s="75"/>
      <c r="P325" s="75"/>
      <c r="Q325" s="76"/>
      <c r="R325" s="99"/>
      <c r="S325" s="69"/>
      <c r="T325" s="14"/>
      <c r="U325" s="13"/>
      <c r="V325" s="13"/>
      <c r="W325" s="13"/>
      <c r="X325" s="13"/>
      <c r="Y325" s="32"/>
      <c r="Z325" s="23"/>
      <c r="AA325" s="23"/>
      <c r="AB325" s="23"/>
      <c r="AC325" s="13"/>
      <c r="AD325" s="13"/>
      <c r="AE325" s="13"/>
      <c r="AF325" s="13"/>
      <c r="AG325" s="13"/>
      <c r="AH325" s="13"/>
    </row>
    <row r="326" spans="1:16384" x14ac:dyDescent="0.2">
      <c r="A326" s="24">
        <v>318</v>
      </c>
      <c r="B326" s="28">
        <f t="shared" si="21"/>
        <v>44010</v>
      </c>
      <c r="C326" s="60">
        <f t="shared" si="25"/>
        <v>1</v>
      </c>
      <c r="D326" s="24" t="s">
        <v>11</v>
      </c>
      <c r="E326" s="24"/>
      <c r="F326" s="29">
        <f>+AVERAGE($F$5:F325)</f>
        <v>0</v>
      </c>
      <c r="G326" s="24" t="s">
        <v>5</v>
      </c>
      <c r="H326" s="42">
        <f t="shared" si="26"/>
        <v>0</v>
      </c>
      <c r="I326" s="44"/>
      <c r="J326" s="42">
        <f t="shared" si="27"/>
        <v>0</v>
      </c>
      <c r="K326" s="34"/>
      <c r="L326" s="45"/>
      <c r="M326" s="33"/>
      <c r="N326" s="75"/>
      <c r="O326" s="75"/>
      <c r="P326" s="75"/>
      <c r="Q326" s="76"/>
      <c r="R326" s="99"/>
      <c r="S326" s="69"/>
      <c r="T326" s="14"/>
      <c r="U326" s="13"/>
      <c r="V326" s="13"/>
      <c r="W326" s="13"/>
      <c r="X326" s="13"/>
      <c r="Y326" s="32"/>
      <c r="Z326" s="23"/>
      <c r="AA326" s="23"/>
      <c r="AB326" s="23"/>
      <c r="AC326" s="13"/>
      <c r="AD326" s="13"/>
      <c r="AE326" s="13"/>
      <c r="AF326" s="13"/>
      <c r="AG326" s="13"/>
      <c r="AH326" s="13"/>
    </row>
    <row r="327" spans="1:16384" x14ac:dyDescent="0.2">
      <c r="A327" s="24">
        <v>318</v>
      </c>
      <c r="B327" s="28">
        <f t="shared" ref="B327:B390" si="28">+B326+1</f>
        <v>44011</v>
      </c>
      <c r="C327" s="60">
        <f t="shared" ref="C327:C390" si="29">C326+L326+O326-M326+R326-N326</f>
        <v>1</v>
      </c>
      <c r="D327" s="24" t="s">
        <v>11</v>
      </c>
      <c r="E327" s="24"/>
      <c r="F327" s="29">
        <f>+AVERAGE($F$5:F326)</f>
        <v>0</v>
      </c>
      <c r="G327" s="24" t="s">
        <v>5</v>
      </c>
      <c r="H327" s="42">
        <f t="shared" si="26"/>
        <v>0</v>
      </c>
      <c r="I327" s="44"/>
      <c r="J327" s="42">
        <f t="shared" si="27"/>
        <v>0</v>
      </c>
      <c r="K327" s="34"/>
      <c r="L327" s="45"/>
      <c r="M327" s="33"/>
      <c r="N327" s="75"/>
      <c r="O327" s="75"/>
      <c r="P327" s="75"/>
      <c r="Q327" s="76"/>
      <c r="R327" s="99"/>
      <c r="S327" s="69"/>
      <c r="T327" s="14"/>
      <c r="U327" s="13"/>
      <c r="V327" s="13"/>
      <c r="W327" s="13"/>
      <c r="X327" s="13"/>
      <c r="Y327" s="32"/>
      <c r="Z327" s="23"/>
      <c r="AA327" s="23"/>
      <c r="AB327" s="23"/>
      <c r="AC327" s="13"/>
      <c r="AD327" s="13"/>
      <c r="AE327" s="13"/>
      <c r="AF327" s="13"/>
      <c r="AG327" s="13"/>
      <c r="AH327" s="13"/>
    </row>
    <row r="328" spans="1:16384" x14ac:dyDescent="0.2">
      <c r="A328" s="24">
        <v>318</v>
      </c>
      <c r="B328" s="28">
        <f t="shared" si="28"/>
        <v>44012</v>
      </c>
      <c r="C328" s="60">
        <f t="shared" si="29"/>
        <v>1</v>
      </c>
      <c r="D328" s="24" t="s">
        <v>11</v>
      </c>
      <c r="E328" s="24"/>
      <c r="F328" s="29">
        <f>+AVERAGE($F$5:F327)</f>
        <v>0</v>
      </c>
      <c r="G328" s="24" t="s">
        <v>5</v>
      </c>
      <c r="H328" s="42">
        <f t="shared" si="26"/>
        <v>0</v>
      </c>
      <c r="I328" s="44"/>
      <c r="J328" s="42">
        <f t="shared" si="27"/>
        <v>0</v>
      </c>
      <c r="K328" s="34"/>
      <c r="L328" s="45"/>
      <c r="M328" s="33"/>
      <c r="N328" s="75"/>
      <c r="O328" s="75"/>
      <c r="P328" s="75"/>
      <c r="Q328" s="76"/>
      <c r="R328" s="99"/>
      <c r="S328" s="69"/>
      <c r="T328" s="14"/>
      <c r="U328" s="13"/>
      <c r="V328" s="13"/>
      <c r="W328" s="13"/>
      <c r="X328" s="13"/>
      <c r="Y328" s="32"/>
      <c r="Z328" s="23"/>
      <c r="AA328" s="23"/>
      <c r="AB328" s="23"/>
      <c r="AC328" s="13"/>
      <c r="AD328" s="13"/>
      <c r="AE328" s="13"/>
      <c r="AF328" s="13"/>
      <c r="AG328" s="13"/>
      <c r="AH328" s="13"/>
    </row>
    <row r="329" spans="1:16384" x14ac:dyDescent="0.2">
      <c r="A329" s="24">
        <v>318</v>
      </c>
      <c r="B329" s="28">
        <f t="shared" si="28"/>
        <v>44013</v>
      </c>
      <c r="C329" s="60">
        <f t="shared" si="29"/>
        <v>1</v>
      </c>
      <c r="D329" s="24" t="s">
        <v>11</v>
      </c>
      <c r="E329" s="24"/>
      <c r="F329" s="29">
        <f>+AVERAGE($F$5:F328)</f>
        <v>0</v>
      </c>
      <c r="G329" s="24" t="s">
        <v>5</v>
      </c>
      <c r="H329" s="42">
        <f t="shared" si="26"/>
        <v>0</v>
      </c>
      <c r="I329" s="44"/>
      <c r="J329" s="42">
        <f t="shared" si="27"/>
        <v>0</v>
      </c>
      <c r="K329" s="34"/>
      <c r="L329" s="45"/>
      <c r="M329" s="33"/>
      <c r="N329" s="75"/>
      <c r="O329" s="75"/>
      <c r="P329" s="75"/>
      <c r="Q329" s="76"/>
      <c r="R329" s="99"/>
      <c r="S329" s="69"/>
      <c r="T329" s="14"/>
      <c r="U329" s="13"/>
      <c r="V329" s="13"/>
      <c r="W329" s="13"/>
      <c r="X329" s="13"/>
      <c r="Y329" s="32"/>
      <c r="Z329" s="23"/>
      <c r="AA329" s="23"/>
      <c r="AB329" s="23"/>
      <c r="AC329" s="13"/>
      <c r="AD329" s="13"/>
      <c r="AE329" s="13"/>
      <c r="AF329" s="13"/>
      <c r="AG329" s="13"/>
      <c r="AH329" s="13"/>
    </row>
    <row r="330" spans="1:16384" x14ac:dyDescent="0.2">
      <c r="A330" s="24">
        <v>318</v>
      </c>
      <c r="B330" s="28">
        <f t="shared" si="28"/>
        <v>44014</v>
      </c>
      <c r="C330" s="60">
        <f t="shared" si="29"/>
        <v>1</v>
      </c>
      <c r="D330" s="24" t="s">
        <v>11</v>
      </c>
      <c r="E330" s="24"/>
      <c r="F330" s="29">
        <f>+AVERAGE($F$5:F329)</f>
        <v>0</v>
      </c>
      <c r="G330" s="24" t="s">
        <v>5</v>
      </c>
      <c r="H330" s="42">
        <f t="shared" si="26"/>
        <v>0</v>
      </c>
      <c r="I330" s="44"/>
      <c r="J330" s="42">
        <f t="shared" si="27"/>
        <v>0</v>
      </c>
      <c r="K330" s="34"/>
      <c r="L330" s="45"/>
      <c r="M330" s="33"/>
      <c r="N330" s="75"/>
      <c r="O330" s="75"/>
      <c r="P330" s="75"/>
      <c r="Q330" s="76"/>
      <c r="R330" s="99"/>
      <c r="S330" s="69"/>
      <c r="T330" s="14"/>
      <c r="U330" s="13"/>
      <c r="V330" s="13"/>
      <c r="W330" s="13"/>
      <c r="X330" s="13"/>
      <c r="Y330" s="32"/>
      <c r="Z330" s="23"/>
      <c r="AA330" s="23"/>
      <c r="AB330" s="23"/>
      <c r="AC330" s="13"/>
      <c r="AD330" s="13"/>
      <c r="AE330" s="13"/>
      <c r="AF330" s="13"/>
      <c r="AG330" s="13"/>
      <c r="AH330" s="13"/>
    </row>
    <row r="331" spans="1:16384" x14ac:dyDescent="0.2">
      <c r="A331" s="24">
        <v>318</v>
      </c>
      <c r="B331" s="28">
        <f t="shared" si="28"/>
        <v>44015</v>
      </c>
      <c r="C331" s="60">
        <f t="shared" si="29"/>
        <v>1</v>
      </c>
      <c r="D331" s="24" t="s">
        <v>11</v>
      </c>
      <c r="E331" s="24"/>
      <c r="F331" s="29">
        <f>+AVERAGE($F$5:F330)</f>
        <v>0</v>
      </c>
      <c r="G331" s="24" t="s">
        <v>5</v>
      </c>
      <c r="H331" s="42">
        <f t="shared" si="26"/>
        <v>0</v>
      </c>
      <c r="I331" s="44"/>
      <c r="J331" s="42">
        <f t="shared" si="27"/>
        <v>0</v>
      </c>
      <c r="K331" s="34"/>
      <c r="L331" s="45"/>
      <c r="M331" s="33"/>
      <c r="N331" s="75"/>
      <c r="O331" s="75"/>
      <c r="P331" s="75"/>
      <c r="Q331" s="76"/>
      <c r="R331" s="99"/>
      <c r="S331" s="69"/>
      <c r="T331" s="14"/>
      <c r="U331" s="13"/>
      <c r="V331" s="13"/>
      <c r="W331" s="13"/>
      <c r="X331" s="13"/>
      <c r="Y331" s="32"/>
      <c r="Z331" s="23"/>
      <c r="AA331" s="23"/>
      <c r="AB331" s="23"/>
      <c r="AC331" s="13"/>
      <c r="AD331" s="13"/>
      <c r="AE331" s="13"/>
      <c r="AF331" s="13"/>
      <c r="AG331" s="13"/>
      <c r="AH331" s="13"/>
    </row>
    <row r="332" spans="1:16384" x14ac:dyDescent="0.2">
      <c r="A332" s="24">
        <v>318</v>
      </c>
      <c r="B332" s="28">
        <f t="shared" si="28"/>
        <v>44016</v>
      </c>
      <c r="C332" s="60">
        <f t="shared" si="29"/>
        <v>1</v>
      </c>
      <c r="D332" s="24" t="s">
        <v>11</v>
      </c>
      <c r="E332" s="24"/>
      <c r="F332" s="29">
        <f>+AVERAGE($F$5:F331)</f>
        <v>0</v>
      </c>
      <c r="G332" s="24" t="s">
        <v>5</v>
      </c>
      <c r="H332" s="42">
        <f t="shared" si="26"/>
        <v>0</v>
      </c>
      <c r="I332" s="44"/>
      <c r="J332" s="42">
        <f t="shared" si="27"/>
        <v>0</v>
      </c>
      <c r="K332" s="34"/>
      <c r="L332" s="45"/>
      <c r="M332" s="33"/>
      <c r="N332" s="75"/>
      <c r="O332" s="75"/>
      <c r="P332" s="75"/>
      <c r="Q332" s="76"/>
      <c r="R332" s="99"/>
      <c r="S332" s="69"/>
      <c r="T332" s="14"/>
      <c r="U332" s="13"/>
      <c r="V332" s="13"/>
      <c r="W332" s="13"/>
      <c r="X332" s="13"/>
      <c r="Y332" s="32"/>
      <c r="Z332" s="23"/>
      <c r="AA332" s="23"/>
      <c r="AB332" s="23"/>
      <c r="AC332" s="13"/>
      <c r="AD332" s="13"/>
      <c r="AE332" s="13"/>
      <c r="AF332" s="13"/>
      <c r="AG332" s="13"/>
      <c r="AH332" s="13"/>
    </row>
    <row r="333" spans="1:16384" x14ac:dyDescent="0.2">
      <c r="A333" s="24">
        <v>318</v>
      </c>
      <c r="B333" s="28">
        <f t="shared" si="28"/>
        <v>44017</v>
      </c>
      <c r="C333" s="60">
        <f t="shared" si="29"/>
        <v>1</v>
      </c>
      <c r="D333" s="24" t="s">
        <v>11</v>
      </c>
      <c r="E333" s="24"/>
      <c r="F333" s="29">
        <f>+AVERAGE($F$5:F332)</f>
        <v>0</v>
      </c>
      <c r="G333" s="24" t="s">
        <v>5</v>
      </c>
      <c r="H333" s="42">
        <f t="shared" si="26"/>
        <v>0</v>
      </c>
      <c r="I333" s="44"/>
      <c r="J333" s="42">
        <f t="shared" si="27"/>
        <v>0</v>
      </c>
      <c r="K333" s="34"/>
      <c r="L333" s="45"/>
      <c r="M333" s="33"/>
      <c r="N333" s="75"/>
      <c r="O333" s="75"/>
      <c r="P333" s="75"/>
      <c r="Q333" s="76"/>
      <c r="R333" s="99"/>
      <c r="S333" s="69"/>
      <c r="T333" s="14"/>
      <c r="U333" s="13"/>
      <c r="V333" s="13"/>
      <c r="W333" s="13"/>
      <c r="X333" s="13"/>
      <c r="Y333" s="32"/>
      <c r="Z333" s="23"/>
      <c r="AA333" s="23"/>
      <c r="AB333" s="23"/>
      <c r="AC333" s="13"/>
      <c r="AD333" s="13"/>
      <c r="AE333" s="13"/>
      <c r="AF333" s="13"/>
      <c r="AG333" s="13"/>
      <c r="AH333" s="13"/>
    </row>
    <row r="334" spans="1:16384" x14ac:dyDescent="0.2">
      <c r="A334" s="24">
        <v>318</v>
      </c>
      <c r="B334" s="28">
        <f t="shared" si="28"/>
        <v>44018</v>
      </c>
      <c r="C334" s="60">
        <f t="shared" si="29"/>
        <v>1</v>
      </c>
      <c r="D334" s="24" t="s">
        <v>11</v>
      </c>
      <c r="E334" s="24"/>
      <c r="F334" s="29">
        <f>+AVERAGE($F$5:F333)</f>
        <v>0</v>
      </c>
      <c r="G334" s="24" t="s">
        <v>5</v>
      </c>
      <c r="H334" s="42">
        <f t="shared" si="26"/>
        <v>0</v>
      </c>
      <c r="I334" s="44"/>
      <c r="J334" s="42">
        <f t="shared" si="27"/>
        <v>0</v>
      </c>
      <c r="K334" s="34"/>
      <c r="L334" s="45"/>
      <c r="M334" s="33"/>
      <c r="N334" s="75"/>
      <c r="O334" s="75"/>
      <c r="P334" s="75"/>
      <c r="Q334" s="76"/>
      <c r="R334" s="99"/>
      <c r="S334" s="69"/>
      <c r="T334" s="14"/>
      <c r="U334" s="13"/>
      <c r="V334" s="13"/>
      <c r="W334" s="13"/>
      <c r="X334" s="13"/>
      <c r="Y334" s="32"/>
      <c r="Z334" s="23"/>
      <c r="AA334" s="23"/>
      <c r="AB334" s="23"/>
      <c r="AC334" s="13"/>
      <c r="AD334" s="13"/>
      <c r="AE334" s="13"/>
      <c r="AF334" s="13"/>
      <c r="AG334" s="13"/>
      <c r="AH334" s="13"/>
    </row>
    <row r="335" spans="1:16384" x14ac:dyDescent="0.2">
      <c r="A335" s="24">
        <v>318</v>
      </c>
      <c r="B335" s="28">
        <f t="shared" si="28"/>
        <v>44019</v>
      </c>
      <c r="C335" s="60">
        <f t="shared" si="29"/>
        <v>1</v>
      </c>
      <c r="D335" s="24" t="s">
        <v>11</v>
      </c>
      <c r="E335" s="24"/>
      <c r="F335" s="29">
        <f>+AVERAGE($F$5:F334)</f>
        <v>0</v>
      </c>
      <c r="G335" s="24" t="s">
        <v>5</v>
      </c>
      <c r="H335" s="42">
        <f t="shared" si="26"/>
        <v>0</v>
      </c>
      <c r="I335" s="44"/>
      <c r="J335" s="42">
        <f t="shared" si="27"/>
        <v>0</v>
      </c>
      <c r="K335" s="34"/>
      <c r="L335" s="45"/>
      <c r="M335" s="33"/>
      <c r="N335" s="75"/>
      <c r="O335" s="75"/>
      <c r="P335" s="75"/>
      <c r="Q335" s="76"/>
      <c r="R335" s="99"/>
      <c r="S335" s="69"/>
      <c r="T335" s="14"/>
      <c r="U335" s="13"/>
      <c r="V335" s="13"/>
      <c r="W335" s="13"/>
      <c r="X335" s="13"/>
      <c r="Y335" s="32"/>
      <c r="Z335" s="23"/>
      <c r="AA335" s="23"/>
      <c r="AB335" s="23"/>
      <c r="AC335" s="13"/>
      <c r="AD335" s="13"/>
      <c r="AE335" s="13"/>
      <c r="AF335" s="13"/>
      <c r="AG335" s="13"/>
      <c r="AH335" s="13"/>
    </row>
    <row r="336" spans="1:16384" x14ac:dyDescent="0.2">
      <c r="A336" s="24">
        <v>318</v>
      </c>
      <c r="B336" s="28">
        <f t="shared" si="28"/>
        <v>44020</v>
      </c>
      <c r="C336" s="60">
        <f t="shared" si="29"/>
        <v>1</v>
      </c>
      <c r="D336" s="24" t="s">
        <v>11</v>
      </c>
      <c r="E336" s="24"/>
      <c r="F336" s="29">
        <f>+AVERAGE($F$5:F335)</f>
        <v>0</v>
      </c>
      <c r="G336" s="24" t="s">
        <v>5</v>
      </c>
      <c r="H336" s="42">
        <f t="shared" si="26"/>
        <v>0</v>
      </c>
      <c r="I336" s="44"/>
      <c r="J336" s="42">
        <f t="shared" si="27"/>
        <v>0</v>
      </c>
      <c r="K336" s="34"/>
      <c r="L336" s="45"/>
      <c r="M336" s="33"/>
      <c r="N336" s="75"/>
      <c r="O336" s="75"/>
      <c r="P336" s="75"/>
      <c r="Q336" s="76"/>
      <c r="R336" s="99"/>
      <c r="S336" s="69"/>
      <c r="T336" s="14"/>
      <c r="U336" s="13"/>
      <c r="V336" s="13"/>
      <c r="W336" s="13"/>
      <c r="X336" s="13"/>
      <c r="Y336" s="32"/>
      <c r="Z336" s="23"/>
      <c r="AA336" s="23"/>
      <c r="AB336" s="23"/>
      <c r="AC336" s="13"/>
      <c r="AD336" s="13"/>
      <c r="AE336" s="13"/>
      <c r="AF336" s="13"/>
      <c r="AG336" s="13"/>
      <c r="AH336" s="13"/>
    </row>
    <row r="337" spans="1:34" x14ac:dyDescent="0.2">
      <c r="A337" s="24">
        <v>318</v>
      </c>
      <c r="B337" s="28">
        <f t="shared" si="28"/>
        <v>44021</v>
      </c>
      <c r="C337" s="60">
        <f t="shared" si="29"/>
        <v>1</v>
      </c>
      <c r="D337" s="24" t="s">
        <v>11</v>
      </c>
      <c r="E337" s="24"/>
      <c r="F337" s="29">
        <f>+AVERAGE($F$5:F336)</f>
        <v>0</v>
      </c>
      <c r="G337" s="24" t="s">
        <v>5</v>
      </c>
      <c r="H337" s="42">
        <f t="shared" si="26"/>
        <v>0</v>
      </c>
      <c r="I337" s="44"/>
      <c r="J337" s="42">
        <f t="shared" si="27"/>
        <v>0</v>
      </c>
      <c r="K337" s="34"/>
      <c r="L337" s="45"/>
      <c r="M337" s="33"/>
      <c r="N337" s="75"/>
      <c r="O337" s="75"/>
      <c r="P337" s="75"/>
      <c r="Q337" s="76"/>
      <c r="R337" s="99"/>
      <c r="S337" s="69"/>
      <c r="T337" s="14"/>
      <c r="U337" s="13"/>
      <c r="V337" s="13"/>
      <c r="W337" s="13"/>
      <c r="X337" s="13"/>
      <c r="Y337" s="32"/>
      <c r="Z337" s="23"/>
      <c r="AA337" s="23"/>
      <c r="AB337" s="23"/>
      <c r="AC337" s="13"/>
      <c r="AD337" s="13"/>
      <c r="AE337" s="13"/>
      <c r="AF337" s="13"/>
      <c r="AG337" s="13"/>
      <c r="AH337" s="13"/>
    </row>
    <row r="338" spans="1:34" x14ac:dyDescent="0.2">
      <c r="A338" s="24">
        <v>318</v>
      </c>
      <c r="B338" s="28">
        <f t="shared" si="28"/>
        <v>44022</v>
      </c>
      <c r="C338" s="60">
        <f t="shared" si="29"/>
        <v>1</v>
      </c>
      <c r="D338" s="24" t="s">
        <v>11</v>
      </c>
      <c r="E338" s="24"/>
      <c r="F338" s="29">
        <f>+AVERAGE($F$5:F337)</f>
        <v>0</v>
      </c>
      <c r="G338" s="24" t="s">
        <v>5</v>
      </c>
      <c r="H338" s="42">
        <f t="shared" si="26"/>
        <v>0</v>
      </c>
      <c r="I338" s="44"/>
      <c r="J338" s="42">
        <f t="shared" si="27"/>
        <v>0</v>
      </c>
      <c r="K338" s="34"/>
      <c r="L338" s="45"/>
      <c r="M338" s="33"/>
      <c r="N338" s="75"/>
      <c r="O338" s="75"/>
      <c r="P338" s="75"/>
      <c r="Q338" s="76"/>
      <c r="R338" s="99"/>
      <c r="S338" s="69"/>
      <c r="T338" s="14"/>
      <c r="U338" s="13"/>
      <c r="V338" s="13"/>
      <c r="W338" s="13"/>
      <c r="X338" s="13"/>
      <c r="Y338" s="32"/>
      <c r="Z338" s="23"/>
      <c r="AA338" s="23"/>
      <c r="AB338" s="23"/>
      <c r="AC338" s="13"/>
      <c r="AD338" s="13"/>
      <c r="AE338" s="13"/>
      <c r="AF338" s="13"/>
      <c r="AG338" s="13"/>
      <c r="AH338" s="13"/>
    </row>
    <row r="339" spans="1:34" x14ac:dyDescent="0.2">
      <c r="A339" s="24">
        <v>318</v>
      </c>
      <c r="B339" s="28">
        <f t="shared" si="28"/>
        <v>44023</v>
      </c>
      <c r="C339" s="60">
        <f t="shared" si="29"/>
        <v>1</v>
      </c>
      <c r="D339" s="24" t="s">
        <v>11</v>
      </c>
      <c r="E339" s="24"/>
      <c r="F339" s="29">
        <f>+AVERAGE($F$5:F338)</f>
        <v>0</v>
      </c>
      <c r="G339" s="24" t="s">
        <v>5</v>
      </c>
      <c r="H339" s="42">
        <f t="shared" si="26"/>
        <v>0</v>
      </c>
      <c r="I339" s="44"/>
      <c r="J339" s="42">
        <f t="shared" si="27"/>
        <v>0</v>
      </c>
      <c r="K339" s="34"/>
      <c r="L339" s="45"/>
      <c r="M339" s="33"/>
      <c r="N339" s="75"/>
      <c r="O339" s="75"/>
      <c r="P339" s="75"/>
      <c r="Q339" s="76"/>
      <c r="R339" s="99"/>
      <c r="S339" s="69"/>
      <c r="T339" s="14"/>
      <c r="U339" s="13"/>
      <c r="V339" s="13"/>
      <c r="W339" s="13"/>
      <c r="X339" s="13"/>
      <c r="Y339" s="32"/>
      <c r="Z339" s="23"/>
      <c r="AA339" s="23"/>
      <c r="AB339" s="23"/>
      <c r="AC339" s="13"/>
      <c r="AD339" s="13"/>
      <c r="AE339" s="13"/>
      <c r="AF339" s="13"/>
      <c r="AG339" s="13"/>
      <c r="AH339" s="13"/>
    </row>
    <row r="340" spans="1:34" x14ac:dyDescent="0.2">
      <c r="A340" s="24">
        <v>318</v>
      </c>
      <c r="B340" s="28">
        <f t="shared" si="28"/>
        <v>44024</v>
      </c>
      <c r="C340" s="60">
        <f t="shared" si="29"/>
        <v>1</v>
      </c>
      <c r="D340" s="24" t="s">
        <v>11</v>
      </c>
      <c r="E340" s="24"/>
      <c r="F340" s="29">
        <f>+AVERAGE($F$5:F339)</f>
        <v>0</v>
      </c>
      <c r="G340" s="24" t="s">
        <v>5</v>
      </c>
      <c r="H340" s="42">
        <f t="shared" si="26"/>
        <v>0</v>
      </c>
      <c r="I340" s="44"/>
      <c r="J340" s="42">
        <f t="shared" si="27"/>
        <v>0</v>
      </c>
      <c r="K340" s="34"/>
      <c r="L340" s="45"/>
      <c r="M340" s="33"/>
      <c r="N340" s="75"/>
      <c r="O340" s="75"/>
      <c r="P340" s="75"/>
      <c r="Q340" s="76"/>
      <c r="R340" s="99"/>
      <c r="S340" s="69"/>
      <c r="T340" s="14"/>
      <c r="U340" s="13"/>
      <c r="V340" s="13"/>
      <c r="W340" s="13"/>
      <c r="X340" s="13"/>
      <c r="Y340" s="32"/>
      <c r="Z340" s="23"/>
      <c r="AA340" s="23"/>
      <c r="AB340" s="23"/>
      <c r="AC340" s="13"/>
      <c r="AD340" s="13"/>
      <c r="AE340" s="13"/>
      <c r="AF340" s="13"/>
      <c r="AG340" s="13"/>
      <c r="AH340" s="13"/>
    </row>
    <row r="341" spans="1:34" x14ac:dyDescent="0.2">
      <c r="A341" s="24">
        <v>318</v>
      </c>
      <c r="B341" s="28">
        <f t="shared" si="28"/>
        <v>44025</v>
      </c>
      <c r="C341" s="60">
        <f t="shared" si="29"/>
        <v>1</v>
      </c>
      <c r="D341" s="24" t="s">
        <v>11</v>
      </c>
      <c r="E341" s="24"/>
      <c r="F341" s="29">
        <f>+AVERAGE($F$5:F340)</f>
        <v>0</v>
      </c>
      <c r="G341" s="24" t="s">
        <v>5</v>
      </c>
      <c r="H341" s="42">
        <f t="shared" si="26"/>
        <v>0</v>
      </c>
      <c r="I341" s="44"/>
      <c r="J341" s="42">
        <f t="shared" si="27"/>
        <v>0</v>
      </c>
      <c r="K341" s="34"/>
      <c r="L341" s="45"/>
      <c r="M341" s="33"/>
      <c r="N341" s="75"/>
      <c r="O341" s="75"/>
      <c r="P341" s="75"/>
      <c r="Q341" s="76"/>
      <c r="R341" s="99"/>
      <c r="S341" s="69"/>
      <c r="T341" s="14"/>
      <c r="U341" s="13"/>
      <c r="V341" s="13"/>
      <c r="W341" s="13"/>
      <c r="X341" s="13"/>
      <c r="Y341" s="32"/>
      <c r="Z341" s="23"/>
      <c r="AA341" s="23"/>
      <c r="AB341" s="23"/>
      <c r="AC341" s="13"/>
      <c r="AD341" s="13"/>
      <c r="AE341" s="13"/>
      <c r="AF341" s="13"/>
      <c r="AG341" s="13"/>
      <c r="AH341" s="13"/>
    </row>
    <row r="342" spans="1:34" x14ac:dyDescent="0.2">
      <c r="A342" s="24">
        <v>318</v>
      </c>
      <c r="B342" s="28">
        <f t="shared" si="28"/>
        <v>44026</v>
      </c>
      <c r="C342" s="60">
        <f t="shared" si="29"/>
        <v>1</v>
      </c>
      <c r="D342" s="24" t="s">
        <v>11</v>
      </c>
      <c r="E342" s="24"/>
      <c r="F342" s="29">
        <f>+AVERAGE($F$5:F341)</f>
        <v>0</v>
      </c>
      <c r="G342" s="24" t="s">
        <v>5</v>
      </c>
      <c r="H342" s="42">
        <f t="shared" si="26"/>
        <v>0</v>
      </c>
      <c r="I342" s="44"/>
      <c r="J342" s="42">
        <f t="shared" si="27"/>
        <v>0</v>
      </c>
      <c r="K342" s="34"/>
      <c r="L342" s="45"/>
      <c r="M342" s="33"/>
      <c r="N342" s="75"/>
      <c r="O342" s="75"/>
      <c r="P342" s="75"/>
      <c r="Q342" s="76"/>
      <c r="R342" s="99"/>
      <c r="S342" s="69"/>
      <c r="T342" s="14"/>
      <c r="U342" s="13"/>
      <c r="V342" s="13"/>
      <c r="W342" s="13"/>
      <c r="X342" s="13"/>
      <c r="Y342" s="32"/>
      <c r="Z342" s="23"/>
      <c r="AA342" s="23"/>
      <c r="AB342" s="23"/>
      <c r="AC342" s="13"/>
      <c r="AD342" s="13"/>
      <c r="AE342" s="13"/>
      <c r="AF342" s="13"/>
      <c r="AG342" s="13"/>
      <c r="AH342" s="13"/>
    </row>
    <row r="343" spans="1:34" x14ac:dyDescent="0.2">
      <c r="A343" s="24">
        <v>318</v>
      </c>
      <c r="B343" s="28">
        <f t="shared" si="28"/>
        <v>44027</v>
      </c>
      <c r="C343" s="60">
        <f t="shared" si="29"/>
        <v>1</v>
      </c>
      <c r="D343" s="24" t="s">
        <v>11</v>
      </c>
      <c r="E343" s="24"/>
      <c r="F343" s="29">
        <f>+AVERAGE($F$5:F342)</f>
        <v>0</v>
      </c>
      <c r="G343" s="24" t="s">
        <v>5</v>
      </c>
      <c r="H343" s="42">
        <f t="shared" si="26"/>
        <v>0</v>
      </c>
      <c r="I343" s="44"/>
      <c r="J343" s="42">
        <f t="shared" si="27"/>
        <v>0</v>
      </c>
      <c r="K343" s="34"/>
      <c r="L343" s="45"/>
      <c r="M343" s="33"/>
      <c r="N343" s="75"/>
      <c r="O343" s="75"/>
      <c r="P343" s="75"/>
      <c r="Q343" s="76"/>
      <c r="R343" s="99"/>
      <c r="S343" s="69"/>
      <c r="T343" s="14"/>
      <c r="U343" s="13"/>
      <c r="V343" s="13"/>
      <c r="W343" s="13"/>
      <c r="X343" s="13"/>
      <c r="Y343" s="32"/>
      <c r="Z343" s="23"/>
      <c r="AA343" s="23"/>
      <c r="AB343" s="23"/>
      <c r="AC343" s="13"/>
      <c r="AD343" s="13"/>
      <c r="AE343" s="13"/>
      <c r="AF343" s="13"/>
      <c r="AG343" s="13"/>
      <c r="AH343" s="13"/>
    </row>
    <row r="344" spans="1:34" x14ac:dyDescent="0.2">
      <c r="A344" s="24">
        <v>318</v>
      </c>
      <c r="B344" s="28">
        <f t="shared" si="28"/>
        <v>44028</v>
      </c>
      <c r="C344" s="60">
        <f t="shared" si="29"/>
        <v>1</v>
      </c>
      <c r="D344" s="24" t="s">
        <v>11</v>
      </c>
      <c r="E344" s="24"/>
      <c r="F344" s="29">
        <f>+AVERAGE($F$5:F343)</f>
        <v>0</v>
      </c>
      <c r="G344" s="24" t="s">
        <v>5</v>
      </c>
      <c r="H344" s="42">
        <f t="shared" si="26"/>
        <v>0</v>
      </c>
      <c r="I344" s="44"/>
      <c r="J344" s="42">
        <f t="shared" si="27"/>
        <v>0</v>
      </c>
      <c r="K344" s="34"/>
      <c r="L344" s="45"/>
      <c r="M344" s="33"/>
      <c r="N344" s="75"/>
      <c r="O344" s="75"/>
      <c r="P344" s="75"/>
      <c r="Q344" s="76"/>
      <c r="R344" s="99"/>
      <c r="S344" s="69"/>
      <c r="T344" s="14"/>
      <c r="U344" s="13"/>
      <c r="V344" s="13"/>
      <c r="W344" s="13"/>
      <c r="X344" s="13"/>
      <c r="Y344" s="32"/>
      <c r="Z344" s="23"/>
      <c r="AA344" s="13"/>
      <c r="AB344" s="13"/>
      <c r="AC344" s="13"/>
      <c r="AD344" s="13"/>
      <c r="AE344" s="13"/>
      <c r="AF344" s="13"/>
      <c r="AG344" s="13"/>
      <c r="AH344" s="13"/>
    </row>
    <row r="345" spans="1:34" x14ac:dyDescent="0.2">
      <c r="A345" s="24">
        <v>318</v>
      </c>
      <c r="B345" s="28">
        <f t="shared" si="28"/>
        <v>44029</v>
      </c>
      <c r="C345" s="60">
        <f t="shared" si="29"/>
        <v>1</v>
      </c>
      <c r="D345" s="24" t="s">
        <v>11</v>
      </c>
      <c r="E345" s="24"/>
      <c r="F345" s="29">
        <f>+AVERAGE($F$5:F344)</f>
        <v>0</v>
      </c>
      <c r="G345" s="24" t="s">
        <v>5</v>
      </c>
      <c r="H345" s="42">
        <f t="shared" si="26"/>
        <v>0</v>
      </c>
      <c r="I345" s="44"/>
      <c r="J345" s="42">
        <f t="shared" si="27"/>
        <v>0</v>
      </c>
      <c r="K345" s="34"/>
      <c r="L345" s="45"/>
      <c r="M345" s="33"/>
      <c r="N345" s="75"/>
      <c r="O345" s="75"/>
      <c r="P345" s="75"/>
      <c r="Q345" s="76"/>
      <c r="R345" s="99"/>
      <c r="S345" s="69"/>
      <c r="T345" s="14"/>
      <c r="U345" s="13"/>
      <c r="V345" s="13"/>
      <c r="W345" s="13"/>
      <c r="X345" s="13"/>
      <c r="Y345" s="32"/>
      <c r="Z345" s="23"/>
      <c r="AA345" s="13"/>
      <c r="AB345" s="13"/>
      <c r="AC345" s="13"/>
      <c r="AD345" s="13"/>
      <c r="AE345" s="13"/>
      <c r="AF345" s="13"/>
      <c r="AG345" s="13"/>
      <c r="AH345" s="13"/>
    </row>
    <row r="346" spans="1:34" x14ac:dyDescent="0.2">
      <c r="A346" s="24">
        <v>318</v>
      </c>
      <c r="B346" s="28">
        <f t="shared" si="28"/>
        <v>44030</v>
      </c>
      <c r="C346" s="60">
        <f t="shared" si="29"/>
        <v>1</v>
      </c>
      <c r="D346" s="24" t="s">
        <v>11</v>
      </c>
      <c r="E346" s="24"/>
      <c r="F346" s="29">
        <f>+AVERAGE($F$5:F345)</f>
        <v>0</v>
      </c>
      <c r="G346" s="24" t="s">
        <v>5</v>
      </c>
      <c r="H346" s="42">
        <f t="shared" si="26"/>
        <v>0</v>
      </c>
      <c r="I346" s="44"/>
      <c r="J346" s="42">
        <f t="shared" si="27"/>
        <v>0</v>
      </c>
      <c r="K346" s="34"/>
      <c r="L346" s="45"/>
      <c r="M346" s="33"/>
      <c r="N346" s="75"/>
      <c r="O346" s="75"/>
      <c r="P346" s="75"/>
      <c r="Q346" s="76"/>
      <c r="R346" s="99"/>
      <c r="S346" s="69"/>
      <c r="T346" s="14"/>
      <c r="U346" s="13"/>
      <c r="V346" s="13"/>
      <c r="W346" s="13"/>
      <c r="X346" s="13"/>
      <c r="Y346" s="32"/>
      <c r="Z346" s="23"/>
      <c r="AA346" s="13"/>
      <c r="AB346" s="13"/>
      <c r="AC346" s="13"/>
      <c r="AD346" s="13"/>
      <c r="AE346" s="13"/>
      <c r="AF346" s="13"/>
      <c r="AG346" s="13"/>
      <c r="AH346" s="13"/>
    </row>
    <row r="347" spans="1:34" x14ac:dyDescent="0.2">
      <c r="A347" s="24">
        <v>318</v>
      </c>
      <c r="B347" s="28">
        <f t="shared" si="28"/>
        <v>44031</v>
      </c>
      <c r="C347" s="60">
        <f t="shared" si="29"/>
        <v>1</v>
      </c>
      <c r="D347" s="24" t="s">
        <v>11</v>
      </c>
      <c r="E347" s="24"/>
      <c r="F347" s="29">
        <f>+AVERAGE($F$5:F346)</f>
        <v>0</v>
      </c>
      <c r="G347" s="24" t="s">
        <v>5</v>
      </c>
      <c r="H347" s="42">
        <f t="shared" si="26"/>
        <v>0</v>
      </c>
      <c r="I347" s="44"/>
      <c r="J347" s="42">
        <f t="shared" si="27"/>
        <v>0</v>
      </c>
      <c r="K347" s="34"/>
      <c r="L347" s="45"/>
      <c r="M347" s="33"/>
      <c r="N347" s="75"/>
      <c r="O347" s="75"/>
      <c r="P347" s="75"/>
      <c r="Q347" s="76"/>
      <c r="R347" s="99"/>
      <c r="S347" s="69"/>
      <c r="T347" s="14"/>
      <c r="U347" s="13"/>
      <c r="V347" s="13"/>
      <c r="W347" s="13"/>
      <c r="X347" s="13"/>
      <c r="Y347" s="32"/>
      <c r="Z347" s="23"/>
      <c r="AA347" s="13"/>
      <c r="AB347" s="13"/>
      <c r="AC347" s="13"/>
      <c r="AD347" s="13"/>
      <c r="AE347" s="13"/>
      <c r="AF347" s="13"/>
      <c r="AG347" s="13"/>
      <c r="AH347" s="13"/>
    </row>
    <row r="348" spans="1:34" x14ac:dyDescent="0.2">
      <c r="A348" s="24">
        <v>318</v>
      </c>
      <c r="B348" s="28">
        <f t="shared" si="28"/>
        <v>44032</v>
      </c>
      <c r="C348" s="60">
        <f t="shared" si="29"/>
        <v>1</v>
      </c>
      <c r="D348" s="24" t="s">
        <v>11</v>
      </c>
      <c r="E348" s="24"/>
      <c r="F348" s="29">
        <f>+AVERAGE($F$5:F347)</f>
        <v>0</v>
      </c>
      <c r="G348" s="24" t="s">
        <v>5</v>
      </c>
      <c r="H348" s="42">
        <f t="shared" si="26"/>
        <v>0</v>
      </c>
      <c r="I348" s="44"/>
      <c r="J348" s="42">
        <f t="shared" si="27"/>
        <v>0</v>
      </c>
      <c r="K348" s="34"/>
      <c r="L348" s="45"/>
      <c r="M348" s="33"/>
      <c r="N348" s="75"/>
      <c r="O348" s="75"/>
      <c r="P348" s="75"/>
      <c r="Q348" s="76"/>
      <c r="R348" s="99"/>
      <c r="S348" s="69"/>
      <c r="T348" s="14"/>
      <c r="U348" s="13"/>
      <c r="V348" s="13"/>
      <c r="W348" s="13"/>
      <c r="X348" s="13"/>
      <c r="Y348" s="32"/>
      <c r="Z348" s="23"/>
      <c r="AA348" s="13"/>
      <c r="AB348" s="13"/>
      <c r="AC348" s="13"/>
      <c r="AD348" s="13"/>
      <c r="AE348" s="13"/>
      <c r="AF348" s="13"/>
      <c r="AG348" s="13"/>
      <c r="AH348" s="13"/>
    </row>
    <row r="349" spans="1:34" x14ac:dyDescent="0.2">
      <c r="A349" s="24">
        <v>318</v>
      </c>
      <c r="B349" s="28">
        <f t="shared" si="28"/>
        <v>44033</v>
      </c>
      <c r="C349" s="60">
        <f t="shared" si="29"/>
        <v>1</v>
      </c>
      <c r="D349" s="24" t="s">
        <v>11</v>
      </c>
      <c r="E349" s="24"/>
      <c r="F349" s="29">
        <f>+AVERAGE($F$5:F348)</f>
        <v>0</v>
      </c>
      <c r="G349" s="24" t="s">
        <v>5</v>
      </c>
      <c r="H349" s="42">
        <f t="shared" si="26"/>
        <v>0</v>
      </c>
      <c r="I349" s="44"/>
      <c r="J349" s="42">
        <f t="shared" si="27"/>
        <v>0</v>
      </c>
      <c r="K349" s="34"/>
      <c r="L349" s="45"/>
      <c r="M349" s="33"/>
      <c r="N349" s="75"/>
      <c r="O349" s="75"/>
      <c r="P349" s="75"/>
      <c r="Q349" s="76"/>
      <c r="R349" s="99"/>
      <c r="S349" s="69"/>
      <c r="T349" s="14"/>
      <c r="U349" s="13"/>
      <c r="V349" s="13"/>
      <c r="W349" s="13"/>
      <c r="X349" s="13"/>
      <c r="Y349" s="32"/>
      <c r="Z349" s="23"/>
      <c r="AA349" s="13"/>
      <c r="AB349" s="13"/>
      <c r="AC349" s="13"/>
      <c r="AD349" s="13"/>
      <c r="AE349" s="13"/>
      <c r="AF349" s="13"/>
      <c r="AG349" s="13"/>
      <c r="AH349" s="13"/>
    </row>
    <row r="350" spans="1:34" x14ac:dyDescent="0.2">
      <c r="A350" s="24">
        <v>318</v>
      </c>
      <c r="B350" s="28">
        <f t="shared" si="28"/>
        <v>44034</v>
      </c>
      <c r="C350" s="60">
        <f t="shared" si="29"/>
        <v>1</v>
      </c>
      <c r="D350" s="24" t="s">
        <v>11</v>
      </c>
      <c r="E350" s="24"/>
      <c r="F350" s="29">
        <f>+AVERAGE($F$5:F349)</f>
        <v>0</v>
      </c>
      <c r="G350" s="24" t="s">
        <v>5</v>
      </c>
      <c r="H350" s="42">
        <f t="shared" si="26"/>
        <v>0</v>
      </c>
      <c r="I350" s="44"/>
      <c r="J350" s="42">
        <f t="shared" si="27"/>
        <v>0</v>
      </c>
      <c r="K350" s="34"/>
      <c r="L350" s="45"/>
      <c r="M350" s="33"/>
      <c r="N350" s="75"/>
      <c r="O350" s="75"/>
      <c r="P350" s="75"/>
      <c r="Q350" s="76"/>
      <c r="R350" s="99"/>
      <c r="S350" s="69"/>
      <c r="T350" s="14"/>
      <c r="U350" s="13"/>
      <c r="V350" s="13"/>
      <c r="W350" s="13"/>
      <c r="X350" s="13"/>
      <c r="Y350" s="32"/>
      <c r="Z350" s="23"/>
      <c r="AA350" s="13"/>
      <c r="AB350" s="13"/>
      <c r="AC350" s="13"/>
      <c r="AD350" s="13"/>
      <c r="AE350" s="13"/>
      <c r="AF350" s="13"/>
      <c r="AG350" s="13"/>
      <c r="AH350" s="13"/>
    </row>
    <row r="351" spans="1:34" x14ac:dyDescent="0.2">
      <c r="A351" s="24">
        <v>318</v>
      </c>
      <c r="B351" s="28">
        <f t="shared" si="28"/>
        <v>44035</v>
      </c>
      <c r="C351" s="60">
        <f t="shared" si="29"/>
        <v>1</v>
      </c>
      <c r="D351" s="24" t="s">
        <v>11</v>
      </c>
      <c r="E351" s="24"/>
      <c r="F351" s="29">
        <f>+AVERAGE($F$5:F350)</f>
        <v>0</v>
      </c>
      <c r="G351" s="24" t="s">
        <v>5</v>
      </c>
      <c r="H351" s="42">
        <f t="shared" si="26"/>
        <v>0</v>
      </c>
      <c r="I351" s="44"/>
      <c r="J351" s="42">
        <f t="shared" si="27"/>
        <v>0</v>
      </c>
      <c r="K351" s="34"/>
      <c r="L351" s="45"/>
      <c r="M351" s="33"/>
      <c r="N351" s="75"/>
      <c r="O351" s="75"/>
      <c r="P351" s="75"/>
      <c r="Q351" s="76"/>
      <c r="R351" s="99"/>
      <c r="S351" s="69"/>
      <c r="T351" s="14"/>
      <c r="U351" s="13"/>
      <c r="V351" s="13"/>
      <c r="W351" s="13"/>
      <c r="X351" s="13"/>
      <c r="Y351" s="32"/>
      <c r="Z351" s="23"/>
      <c r="AA351" s="13"/>
      <c r="AB351" s="13"/>
      <c r="AC351" s="13"/>
      <c r="AD351" s="13"/>
      <c r="AE351" s="13"/>
      <c r="AF351" s="13"/>
      <c r="AG351" s="13"/>
      <c r="AH351" s="13"/>
    </row>
    <row r="352" spans="1:34" x14ac:dyDescent="0.2">
      <c r="A352" s="24">
        <v>318</v>
      </c>
      <c r="B352" s="28">
        <f t="shared" si="28"/>
        <v>44036</v>
      </c>
      <c r="C352" s="60">
        <f t="shared" si="29"/>
        <v>1</v>
      </c>
      <c r="D352" s="24" t="s">
        <v>11</v>
      </c>
      <c r="E352" s="24"/>
      <c r="F352" s="29">
        <f>+AVERAGE($F$5:F351)</f>
        <v>0</v>
      </c>
      <c r="G352" s="24" t="s">
        <v>5</v>
      </c>
      <c r="H352" s="42">
        <f t="shared" si="26"/>
        <v>0</v>
      </c>
      <c r="I352" s="44"/>
      <c r="J352" s="42">
        <f t="shared" si="27"/>
        <v>0</v>
      </c>
      <c r="K352" s="34"/>
      <c r="L352" s="45"/>
      <c r="M352" s="33"/>
      <c r="N352" s="75"/>
      <c r="O352" s="75"/>
      <c r="P352" s="75"/>
      <c r="Q352" s="76"/>
      <c r="R352" s="99"/>
      <c r="S352" s="69"/>
      <c r="T352" s="14"/>
      <c r="U352" s="13"/>
      <c r="V352" s="13"/>
      <c r="W352" s="13"/>
      <c r="X352" s="13"/>
      <c r="Y352" s="32"/>
      <c r="Z352" s="23"/>
      <c r="AA352" s="13"/>
      <c r="AB352" s="13"/>
      <c r="AC352" s="13"/>
      <c r="AD352" s="13"/>
      <c r="AE352" s="13"/>
      <c r="AF352" s="13"/>
      <c r="AG352" s="13"/>
      <c r="AH352" s="13"/>
    </row>
    <row r="353" spans="1:34" x14ac:dyDescent="0.2">
      <c r="A353" s="24">
        <v>318</v>
      </c>
      <c r="B353" s="28">
        <f t="shared" si="28"/>
        <v>44037</v>
      </c>
      <c r="C353" s="60">
        <f t="shared" si="29"/>
        <v>1</v>
      </c>
      <c r="D353" s="24" t="s">
        <v>11</v>
      </c>
      <c r="E353" s="24"/>
      <c r="F353" s="29">
        <f>+AVERAGE($F$5:F352)</f>
        <v>0</v>
      </c>
      <c r="G353" s="24" t="s">
        <v>5</v>
      </c>
      <c r="H353" s="42">
        <f t="shared" si="26"/>
        <v>0</v>
      </c>
      <c r="I353" s="44"/>
      <c r="J353" s="42">
        <f t="shared" si="27"/>
        <v>0</v>
      </c>
      <c r="K353" s="34"/>
      <c r="L353" s="45"/>
      <c r="M353" s="33"/>
      <c r="N353" s="75"/>
      <c r="O353" s="75"/>
      <c r="P353" s="75"/>
      <c r="Q353" s="76"/>
      <c r="R353" s="99"/>
      <c r="S353" s="69"/>
      <c r="T353" s="14"/>
      <c r="U353" s="13"/>
      <c r="V353" s="13"/>
      <c r="W353" s="13"/>
      <c r="X353" s="13"/>
      <c r="Y353" s="32"/>
      <c r="Z353" s="23"/>
      <c r="AA353" s="13"/>
      <c r="AB353" s="13"/>
      <c r="AC353" s="13"/>
      <c r="AD353" s="13"/>
      <c r="AE353" s="13"/>
      <c r="AF353" s="13"/>
      <c r="AG353" s="13"/>
      <c r="AH353" s="13"/>
    </row>
    <row r="354" spans="1:34" x14ac:dyDescent="0.2">
      <c r="A354" s="24">
        <v>318</v>
      </c>
      <c r="B354" s="28">
        <f t="shared" si="28"/>
        <v>44038</v>
      </c>
      <c r="C354" s="60">
        <f t="shared" si="29"/>
        <v>1</v>
      </c>
      <c r="D354" s="24" t="s">
        <v>11</v>
      </c>
      <c r="E354" s="24"/>
      <c r="F354" s="29">
        <f>+AVERAGE($F$5:F353)</f>
        <v>0</v>
      </c>
      <c r="G354" s="24" t="s">
        <v>5</v>
      </c>
      <c r="H354" s="42">
        <f t="shared" si="26"/>
        <v>0</v>
      </c>
      <c r="I354" s="44"/>
      <c r="J354" s="42">
        <f t="shared" si="27"/>
        <v>0</v>
      </c>
      <c r="K354" s="34"/>
      <c r="L354" s="45"/>
      <c r="M354" s="33"/>
      <c r="N354" s="75"/>
      <c r="O354" s="75"/>
      <c r="P354" s="75"/>
      <c r="Q354" s="76"/>
      <c r="R354" s="99"/>
      <c r="S354" s="69"/>
      <c r="T354" s="14"/>
      <c r="U354" s="13"/>
      <c r="V354" s="13"/>
      <c r="W354" s="13"/>
      <c r="X354" s="13"/>
      <c r="Y354" s="32"/>
      <c r="Z354" s="23"/>
      <c r="AA354" s="13"/>
      <c r="AB354" s="13"/>
      <c r="AC354" s="13"/>
      <c r="AD354" s="13"/>
      <c r="AE354" s="13"/>
      <c r="AF354" s="13"/>
      <c r="AG354" s="13"/>
      <c r="AH354" s="13"/>
    </row>
    <row r="355" spans="1:34" x14ac:dyDescent="0.2">
      <c r="A355" s="24">
        <v>318</v>
      </c>
      <c r="B355" s="28">
        <f t="shared" si="28"/>
        <v>44039</v>
      </c>
      <c r="C355" s="60">
        <f t="shared" si="29"/>
        <v>1</v>
      </c>
      <c r="D355" s="24" t="s">
        <v>11</v>
      </c>
      <c r="E355" s="24"/>
      <c r="F355" s="29">
        <f>+AVERAGE($F$5:F354)</f>
        <v>0</v>
      </c>
      <c r="G355" s="24" t="s">
        <v>5</v>
      </c>
      <c r="H355" s="42">
        <f t="shared" si="26"/>
        <v>0</v>
      </c>
      <c r="I355" s="44"/>
      <c r="J355" s="42">
        <f t="shared" si="27"/>
        <v>0</v>
      </c>
      <c r="K355" s="34"/>
      <c r="L355" s="45"/>
      <c r="M355" s="33"/>
      <c r="N355" s="75"/>
      <c r="O355" s="75"/>
      <c r="P355" s="75"/>
      <c r="Q355" s="76"/>
      <c r="R355" s="99"/>
      <c r="S355" s="69"/>
      <c r="T355" s="14"/>
      <c r="U355" s="13"/>
      <c r="V355" s="13"/>
      <c r="W355" s="13"/>
      <c r="X355" s="13"/>
      <c r="Y355" s="32"/>
      <c r="Z355" s="23"/>
      <c r="AA355" s="13"/>
      <c r="AB355" s="13"/>
      <c r="AC355" s="13"/>
      <c r="AD355" s="13"/>
      <c r="AE355" s="13"/>
      <c r="AF355" s="13"/>
      <c r="AG355" s="13"/>
      <c r="AH355" s="13"/>
    </row>
    <row r="356" spans="1:34" x14ac:dyDescent="0.2">
      <c r="A356" s="24">
        <v>318</v>
      </c>
      <c r="B356" s="28">
        <f t="shared" si="28"/>
        <v>44040</v>
      </c>
      <c r="C356" s="60">
        <f t="shared" si="29"/>
        <v>1</v>
      </c>
      <c r="D356" s="24" t="s">
        <v>11</v>
      </c>
      <c r="E356" s="24"/>
      <c r="F356" s="29">
        <f>+AVERAGE($F$5:F355)</f>
        <v>0</v>
      </c>
      <c r="G356" s="24" t="s">
        <v>5</v>
      </c>
      <c r="H356" s="42">
        <f t="shared" si="26"/>
        <v>0</v>
      </c>
      <c r="I356" s="44"/>
      <c r="J356" s="42">
        <f t="shared" si="27"/>
        <v>0</v>
      </c>
      <c r="K356" s="34"/>
      <c r="L356" s="45"/>
      <c r="M356" s="33"/>
      <c r="N356" s="75"/>
      <c r="O356" s="75"/>
      <c r="P356" s="75"/>
      <c r="Q356" s="76"/>
      <c r="R356" s="99"/>
      <c r="S356" s="69"/>
      <c r="T356" s="14"/>
      <c r="U356" s="13"/>
      <c r="V356" s="13"/>
      <c r="W356" s="13"/>
      <c r="X356" s="13"/>
      <c r="Y356" s="32"/>
      <c r="Z356" s="23"/>
      <c r="AA356" s="13"/>
      <c r="AB356" s="13"/>
      <c r="AC356" s="13"/>
      <c r="AD356" s="13"/>
      <c r="AE356" s="13"/>
      <c r="AF356" s="13"/>
      <c r="AG356" s="13"/>
      <c r="AH356" s="13"/>
    </row>
    <row r="357" spans="1:34" x14ac:dyDescent="0.2">
      <c r="A357" s="24">
        <v>318</v>
      </c>
      <c r="B357" s="28">
        <f t="shared" si="28"/>
        <v>44041</v>
      </c>
      <c r="C357" s="60">
        <f t="shared" si="29"/>
        <v>1</v>
      </c>
      <c r="D357" s="24" t="s">
        <v>11</v>
      </c>
      <c r="E357" s="24"/>
      <c r="F357" s="29">
        <f>+AVERAGE($F$5:F356)</f>
        <v>0</v>
      </c>
      <c r="G357" s="24" t="s">
        <v>5</v>
      </c>
      <c r="H357" s="42">
        <f t="shared" si="26"/>
        <v>0</v>
      </c>
      <c r="I357" s="44"/>
      <c r="J357" s="42">
        <f t="shared" si="27"/>
        <v>0</v>
      </c>
      <c r="K357" s="34"/>
      <c r="L357" s="45"/>
      <c r="M357" s="33"/>
      <c r="N357" s="75"/>
      <c r="O357" s="75"/>
      <c r="P357" s="75"/>
      <c r="Q357" s="76"/>
      <c r="R357" s="99"/>
      <c r="S357" s="69"/>
      <c r="T357" s="14"/>
      <c r="U357" s="13"/>
      <c r="V357" s="13"/>
      <c r="W357" s="13"/>
      <c r="X357" s="13"/>
      <c r="Y357" s="32"/>
      <c r="Z357" s="23"/>
      <c r="AA357" s="13"/>
      <c r="AB357" s="13"/>
      <c r="AC357" s="13"/>
      <c r="AD357" s="13"/>
      <c r="AE357" s="13"/>
      <c r="AF357" s="13"/>
      <c r="AG357" s="13"/>
      <c r="AH357" s="13"/>
    </row>
    <row r="358" spans="1:34" x14ac:dyDescent="0.2">
      <c r="A358" s="24">
        <v>318</v>
      </c>
      <c r="B358" s="28">
        <f t="shared" si="28"/>
        <v>44042</v>
      </c>
      <c r="C358" s="60">
        <f t="shared" si="29"/>
        <v>1</v>
      </c>
      <c r="D358" s="24" t="s">
        <v>11</v>
      </c>
      <c r="E358" s="24"/>
      <c r="F358" s="29">
        <f>+AVERAGE($F$5:F357)</f>
        <v>0</v>
      </c>
      <c r="G358" s="24" t="s">
        <v>5</v>
      </c>
      <c r="H358" s="42">
        <f t="shared" si="26"/>
        <v>0</v>
      </c>
      <c r="I358" s="44"/>
      <c r="J358" s="42">
        <f t="shared" si="27"/>
        <v>0</v>
      </c>
      <c r="K358" s="34"/>
      <c r="L358" s="45"/>
      <c r="M358" s="33"/>
      <c r="N358" s="75"/>
      <c r="O358" s="75"/>
      <c r="P358" s="75"/>
      <c r="Q358" s="76"/>
      <c r="R358" s="99"/>
      <c r="S358" s="69"/>
      <c r="T358" s="14"/>
      <c r="U358" s="13"/>
      <c r="V358" s="13"/>
      <c r="W358" s="13"/>
      <c r="X358" s="13"/>
      <c r="Y358" s="32"/>
      <c r="Z358" s="23"/>
      <c r="AA358" s="13"/>
      <c r="AB358" s="13"/>
      <c r="AC358" s="13"/>
      <c r="AD358" s="13"/>
      <c r="AE358" s="13"/>
      <c r="AF358" s="13"/>
      <c r="AG358" s="13"/>
      <c r="AH358" s="13"/>
    </row>
    <row r="359" spans="1:34" x14ac:dyDescent="0.2">
      <c r="A359" s="24">
        <v>318</v>
      </c>
      <c r="B359" s="28">
        <f t="shared" si="28"/>
        <v>44043</v>
      </c>
      <c r="C359" s="60">
        <f t="shared" si="29"/>
        <v>1</v>
      </c>
      <c r="D359" s="24" t="s">
        <v>11</v>
      </c>
      <c r="E359" s="24"/>
      <c r="F359" s="29">
        <f>+AVERAGE($F$5:F358)</f>
        <v>0</v>
      </c>
      <c r="G359" s="24" t="s">
        <v>5</v>
      </c>
      <c r="H359" s="42">
        <f t="shared" si="26"/>
        <v>0</v>
      </c>
      <c r="I359" s="44"/>
      <c r="J359" s="42">
        <f t="shared" si="27"/>
        <v>0</v>
      </c>
      <c r="K359" s="34"/>
      <c r="L359" s="45"/>
      <c r="M359" s="33"/>
      <c r="N359" s="75"/>
      <c r="O359" s="75"/>
      <c r="P359" s="75"/>
      <c r="Q359" s="76"/>
      <c r="R359" s="99"/>
      <c r="S359" s="69"/>
      <c r="T359" s="14"/>
      <c r="U359" s="13"/>
      <c r="V359" s="13"/>
      <c r="W359" s="13"/>
      <c r="X359" s="13"/>
      <c r="Y359" s="32"/>
      <c r="Z359" s="23"/>
      <c r="AA359" s="13"/>
      <c r="AB359" s="13"/>
      <c r="AC359" s="13"/>
      <c r="AD359" s="13"/>
      <c r="AE359" s="13"/>
      <c r="AF359" s="13"/>
      <c r="AG359" s="13"/>
      <c r="AH359" s="13"/>
    </row>
    <row r="360" spans="1:34" x14ac:dyDescent="0.2">
      <c r="A360" s="24">
        <v>318</v>
      </c>
      <c r="B360" s="28">
        <f t="shared" si="28"/>
        <v>44044</v>
      </c>
      <c r="C360" s="60">
        <f t="shared" si="29"/>
        <v>1</v>
      </c>
      <c r="D360" s="24" t="s">
        <v>11</v>
      </c>
      <c r="E360" s="24"/>
      <c r="F360" s="29">
        <f>+AVERAGE($F$5:F359)</f>
        <v>0</v>
      </c>
      <c r="G360" s="24" t="s">
        <v>5</v>
      </c>
      <c r="H360" s="42">
        <f t="shared" si="26"/>
        <v>0</v>
      </c>
      <c r="I360" s="44"/>
      <c r="J360" s="42">
        <f t="shared" si="27"/>
        <v>0</v>
      </c>
      <c r="K360" s="34"/>
      <c r="L360" s="45"/>
      <c r="M360" s="33"/>
      <c r="N360" s="75"/>
      <c r="O360" s="75"/>
      <c r="P360" s="75"/>
      <c r="Q360" s="76"/>
      <c r="R360" s="99"/>
      <c r="S360" s="69"/>
      <c r="T360" s="14"/>
      <c r="U360" s="13"/>
      <c r="V360" s="13"/>
      <c r="W360" s="13"/>
      <c r="X360" s="13"/>
      <c r="Y360" s="32"/>
      <c r="Z360" s="23"/>
      <c r="AA360" s="13"/>
      <c r="AB360" s="13"/>
      <c r="AC360" s="13"/>
      <c r="AD360" s="13"/>
      <c r="AE360" s="13"/>
      <c r="AF360" s="13"/>
      <c r="AG360" s="13"/>
      <c r="AH360" s="13"/>
    </row>
    <row r="361" spans="1:34" x14ac:dyDescent="0.2">
      <c r="A361" s="24">
        <v>318</v>
      </c>
      <c r="B361" s="28">
        <f t="shared" si="28"/>
        <v>44045</v>
      </c>
      <c r="C361" s="60">
        <f t="shared" si="29"/>
        <v>1</v>
      </c>
      <c r="D361" s="24" t="s">
        <v>11</v>
      </c>
      <c r="E361" s="24"/>
      <c r="F361" s="29">
        <f>+AVERAGE($F$5:F360)</f>
        <v>0</v>
      </c>
      <c r="G361" s="24" t="s">
        <v>5</v>
      </c>
      <c r="H361" s="42">
        <f t="shared" si="26"/>
        <v>0</v>
      </c>
      <c r="I361" s="44"/>
      <c r="J361" s="42">
        <f t="shared" si="27"/>
        <v>0</v>
      </c>
      <c r="K361" s="34"/>
      <c r="L361" s="45"/>
      <c r="M361" s="33"/>
      <c r="N361" s="75"/>
      <c r="O361" s="75"/>
      <c r="P361" s="75"/>
      <c r="Q361" s="76"/>
      <c r="R361" s="99"/>
      <c r="S361" s="69"/>
      <c r="T361" s="14"/>
      <c r="U361" s="13"/>
      <c r="V361" s="13"/>
      <c r="W361" s="13"/>
      <c r="X361" s="13"/>
      <c r="Y361" s="32"/>
      <c r="Z361" s="23"/>
      <c r="AA361" s="13"/>
      <c r="AB361" s="13"/>
      <c r="AC361" s="13"/>
      <c r="AD361" s="13"/>
      <c r="AE361" s="13"/>
      <c r="AF361" s="13"/>
      <c r="AG361" s="13"/>
      <c r="AH361" s="13"/>
    </row>
    <row r="362" spans="1:34" x14ac:dyDescent="0.2">
      <c r="A362" s="24">
        <v>318</v>
      </c>
      <c r="B362" s="28">
        <f t="shared" si="28"/>
        <v>44046</v>
      </c>
      <c r="C362" s="60">
        <f t="shared" si="29"/>
        <v>1</v>
      </c>
      <c r="D362" s="24" t="s">
        <v>11</v>
      </c>
      <c r="E362" s="24"/>
      <c r="F362" s="29">
        <f>+AVERAGE($F$5:F361)</f>
        <v>0</v>
      </c>
      <c r="G362" s="24" t="s">
        <v>5</v>
      </c>
      <c r="H362" s="42">
        <f t="shared" si="26"/>
        <v>0</v>
      </c>
      <c r="I362" s="44"/>
      <c r="J362" s="42">
        <f t="shared" si="27"/>
        <v>0</v>
      </c>
      <c r="K362" s="34"/>
      <c r="L362" s="45"/>
      <c r="M362" s="33"/>
      <c r="N362" s="75"/>
      <c r="O362" s="75"/>
      <c r="P362" s="75"/>
      <c r="Q362" s="76"/>
      <c r="R362" s="99"/>
      <c r="S362" s="69"/>
      <c r="T362" s="14"/>
      <c r="U362" s="13"/>
      <c r="V362" s="13"/>
      <c r="W362" s="13"/>
      <c r="X362" s="13"/>
      <c r="Y362" s="32"/>
      <c r="Z362" s="23"/>
      <c r="AA362" s="13"/>
      <c r="AB362" s="13"/>
      <c r="AC362" s="13"/>
      <c r="AD362" s="13"/>
      <c r="AE362" s="13"/>
      <c r="AF362" s="13"/>
      <c r="AG362" s="13"/>
      <c r="AH362" s="13"/>
    </row>
    <row r="363" spans="1:34" x14ac:dyDescent="0.2">
      <c r="A363" s="24">
        <v>318</v>
      </c>
      <c r="B363" s="28">
        <f t="shared" si="28"/>
        <v>44047</v>
      </c>
      <c r="C363" s="60">
        <f t="shared" si="29"/>
        <v>1</v>
      </c>
      <c r="D363" s="24" t="s">
        <v>11</v>
      </c>
      <c r="E363" s="24"/>
      <c r="F363" s="29">
        <f>+AVERAGE($F$5:F362)</f>
        <v>0</v>
      </c>
      <c r="G363" s="24" t="s">
        <v>5</v>
      </c>
      <c r="H363" s="42">
        <f t="shared" si="26"/>
        <v>0</v>
      </c>
      <c r="I363" s="44"/>
      <c r="J363" s="42">
        <f t="shared" si="27"/>
        <v>0</v>
      </c>
      <c r="K363" s="34"/>
      <c r="L363" s="45"/>
      <c r="M363" s="33"/>
      <c r="N363" s="75"/>
      <c r="O363" s="75"/>
      <c r="P363" s="75"/>
      <c r="Q363" s="76"/>
      <c r="R363" s="99"/>
      <c r="S363" s="69"/>
      <c r="T363" s="14"/>
      <c r="U363" s="13"/>
      <c r="V363" s="13"/>
      <c r="W363" s="13"/>
      <c r="X363" s="13"/>
      <c r="Y363" s="32"/>
      <c r="Z363" s="23"/>
      <c r="AA363" s="13"/>
      <c r="AB363" s="13"/>
      <c r="AC363" s="13"/>
      <c r="AD363" s="13"/>
      <c r="AE363" s="13"/>
      <c r="AF363" s="13"/>
      <c r="AG363" s="13"/>
      <c r="AH363" s="13"/>
    </row>
    <row r="364" spans="1:34" x14ac:dyDescent="0.2">
      <c r="A364" s="24">
        <v>318</v>
      </c>
      <c r="B364" s="28">
        <f t="shared" si="28"/>
        <v>44048</v>
      </c>
      <c r="C364" s="60">
        <f t="shared" si="29"/>
        <v>1</v>
      </c>
      <c r="D364" s="24" t="s">
        <v>11</v>
      </c>
      <c r="E364" s="24"/>
      <c r="F364" s="29">
        <f>+AVERAGE($F$5:F363)</f>
        <v>0</v>
      </c>
      <c r="G364" s="24" t="s">
        <v>5</v>
      </c>
      <c r="H364" s="42">
        <f t="shared" si="26"/>
        <v>0</v>
      </c>
      <c r="I364" s="44"/>
      <c r="J364" s="42">
        <f t="shared" si="27"/>
        <v>0</v>
      </c>
      <c r="K364" s="34"/>
      <c r="L364" s="45"/>
      <c r="M364" s="33"/>
      <c r="N364" s="75"/>
      <c r="O364" s="75"/>
      <c r="P364" s="75"/>
      <c r="Q364" s="76"/>
      <c r="R364" s="99"/>
      <c r="S364" s="69"/>
      <c r="T364" s="14"/>
      <c r="U364" s="13"/>
      <c r="V364" s="13"/>
      <c r="W364" s="13"/>
      <c r="X364" s="13"/>
      <c r="Y364" s="32"/>
      <c r="Z364" s="23"/>
      <c r="AA364" s="13"/>
      <c r="AB364" s="13"/>
      <c r="AC364" s="13"/>
      <c r="AD364" s="13"/>
      <c r="AE364" s="13"/>
      <c r="AF364" s="13"/>
      <c r="AG364" s="13"/>
      <c r="AH364" s="13"/>
    </row>
    <row r="365" spans="1:34" x14ac:dyDescent="0.2">
      <c r="A365" s="24">
        <v>318</v>
      </c>
      <c r="B365" s="28">
        <f t="shared" si="28"/>
        <v>44049</v>
      </c>
      <c r="C365" s="60">
        <f t="shared" si="29"/>
        <v>1</v>
      </c>
      <c r="D365" s="24" t="s">
        <v>11</v>
      </c>
      <c r="E365" s="24"/>
      <c r="F365" s="29">
        <f>+AVERAGE($F$5:F364)</f>
        <v>0</v>
      </c>
      <c r="G365" s="24" t="s">
        <v>5</v>
      </c>
      <c r="H365" s="42">
        <f t="shared" si="26"/>
        <v>0</v>
      </c>
      <c r="I365" s="44"/>
      <c r="J365" s="42">
        <f t="shared" si="27"/>
        <v>0</v>
      </c>
      <c r="K365" s="34"/>
      <c r="L365" s="45"/>
      <c r="M365" s="33"/>
      <c r="N365" s="75"/>
      <c r="O365" s="75"/>
      <c r="P365" s="75"/>
      <c r="Q365" s="76"/>
      <c r="R365" s="99"/>
      <c r="S365" s="69"/>
      <c r="T365" s="14"/>
      <c r="U365" s="13"/>
      <c r="V365" s="13"/>
      <c r="W365" s="13"/>
      <c r="X365" s="13"/>
      <c r="Y365" s="32"/>
      <c r="Z365" s="23"/>
      <c r="AA365" s="13"/>
      <c r="AB365" s="13"/>
      <c r="AC365" s="13"/>
      <c r="AD365" s="13"/>
      <c r="AE365" s="13"/>
      <c r="AF365" s="13"/>
      <c r="AG365" s="13"/>
      <c r="AH365" s="13"/>
    </row>
    <row r="366" spans="1:34" x14ac:dyDescent="0.2">
      <c r="A366" s="24">
        <v>318</v>
      </c>
      <c r="B366" s="28">
        <f t="shared" si="28"/>
        <v>44050</v>
      </c>
      <c r="C366" s="60">
        <f t="shared" si="29"/>
        <v>1</v>
      </c>
      <c r="D366" s="24" t="s">
        <v>11</v>
      </c>
      <c r="E366" s="24"/>
      <c r="F366" s="29">
        <f>+AVERAGE($F$5:F365)</f>
        <v>0</v>
      </c>
      <c r="G366" s="24" t="s">
        <v>5</v>
      </c>
      <c r="H366" s="42">
        <f t="shared" si="26"/>
        <v>0</v>
      </c>
      <c r="I366" s="44"/>
      <c r="J366" s="42">
        <f t="shared" si="27"/>
        <v>0</v>
      </c>
      <c r="K366" s="34"/>
      <c r="L366" s="45"/>
      <c r="M366" s="33"/>
      <c r="N366" s="75"/>
      <c r="O366" s="75"/>
      <c r="P366" s="75"/>
      <c r="Q366" s="76"/>
      <c r="R366" s="99"/>
      <c r="S366" s="69"/>
      <c r="T366" s="14"/>
      <c r="U366" s="13"/>
      <c r="V366" s="13"/>
      <c r="W366" s="13"/>
      <c r="X366" s="13"/>
      <c r="Y366" s="32"/>
      <c r="Z366" s="23"/>
      <c r="AA366" s="13"/>
      <c r="AB366" s="13"/>
      <c r="AC366" s="13"/>
      <c r="AD366" s="13"/>
      <c r="AE366" s="13"/>
      <c r="AF366" s="13"/>
      <c r="AG366" s="13"/>
      <c r="AH366" s="13"/>
    </row>
    <row r="367" spans="1:34" x14ac:dyDescent="0.2">
      <c r="A367" s="24">
        <v>318</v>
      </c>
      <c r="B367" s="28">
        <f t="shared" si="28"/>
        <v>44051</v>
      </c>
      <c r="C367" s="60">
        <f t="shared" si="29"/>
        <v>1</v>
      </c>
      <c r="D367" s="24" t="s">
        <v>11</v>
      </c>
      <c r="E367" s="24"/>
      <c r="F367" s="29">
        <f>+AVERAGE($F$5:F366)</f>
        <v>0</v>
      </c>
      <c r="G367" s="24" t="s">
        <v>5</v>
      </c>
      <c r="H367" s="42">
        <f t="shared" si="26"/>
        <v>0</v>
      </c>
      <c r="I367" s="44"/>
      <c r="J367" s="42">
        <f t="shared" si="27"/>
        <v>0</v>
      </c>
      <c r="K367" s="34"/>
      <c r="L367" s="45"/>
      <c r="M367" s="33"/>
      <c r="N367" s="75"/>
      <c r="O367" s="75"/>
      <c r="P367" s="75"/>
      <c r="Q367" s="76"/>
      <c r="R367" s="99"/>
      <c r="S367" s="69"/>
      <c r="T367" s="14"/>
      <c r="U367" s="13"/>
      <c r="V367" s="13"/>
      <c r="W367" s="13"/>
      <c r="X367" s="13"/>
      <c r="Y367" s="32"/>
      <c r="Z367" s="23"/>
      <c r="AA367" s="13"/>
      <c r="AB367" s="13"/>
      <c r="AC367" s="13"/>
      <c r="AD367" s="13"/>
      <c r="AE367" s="13"/>
      <c r="AF367" s="13"/>
      <c r="AG367" s="13"/>
      <c r="AH367" s="13"/>
    </row>
    <row r="368" spans="1:34" x14ac:dyDescent="0.2">
      <c r="A368" s="24">
        <v>318</v>
      </c>
      <c r="B368" s="28">
        <f t="shared" si="28"/>
        <v>44052</v>
      </c>
      <c r="C368" s="60">
        <f t="shared" si="29"/>
        <v>1</v>
      </c>
      <c r="D368" s="24" t="s">
        <v>11</v>
      </c>
      <c r="E368" s="24"/>
      <c r="F368" s="29">
        <f>+AVERAGE($F$5:F367)</f>
        <v>0</v>
      </c>
      <c r="G368" s="24" t="s">
        <v>5</v>
      </c>
      <c r="H368" s="42">
        <f t="shared" si="26"/>
        <v>0</v>
      </c>
      <c r="I368" s="44"/>
      <c r="J368" s="42">
        <f t="shared" si="27"/>
        <v>0</v>
      </c>
      <c r="K368" s="34"/>
      <c r="L368" s="45"/>
      <c r="M368" s="33"/>
      <c r="N368" s="75"/>
      <c r="O368" s="75"/>
      <c r="P368" s="75"/>
      <c r="Q368" s="76"/>
      <c r="R368" s="99"/>
      <c r="S368" s="69"/>
      <c r="T368" s="14"/>
      <c r="U368" s="13"/>
      <c r="V368" s="13"/>
      <c r="W368" s="13"/>
      <c r="X368" s="13"/>
      <c r="Y368" s="32"/>
      <c r="Z368" s="23"/>
      <c r="AA368" s="13"/>
      <c r="AB368" s="13"/>
      <c r="AC368" s="13"/>
      <c r="AD368" s="13"/>
      <c r="AE368" s="13"/>
      <c r="AF368" s="13"/>
      <c r="AG368" s="13"/>
      <c r="AH368" s="13"/>
    </row>
    <row r="369" spans="1:34" x14ac:dyDescent="0.2">
      <c r="A369" s="24">
        <v>318</v>
      </c>
      <c r="B369" s="28">
        <f t="shared" si="28"/>
        <v>44053</v>
      </c>
      <c r="C369" s="60">
        <f t="shared" si="29"/>
        <v>1</v>
      </c>
      <c r="D369" s="24" t="s">
        <v>11</v>
      </c>
      <c r="E369" s="24"/>
      <c r="F369" s="29">
        <f>+AVERAGE($F$5:F368)</f>
        <v>0</v>
      </c>
      <c r="G369" s="24" t="s">
        <v>5</v>
      </c>
      <c r="H369" s="42">
        <f t="shared" si="26"/>
        <v>0</v>
      </c>
      <c r="I369" s="44"/>
      <c r="J369" s="42">
        <f t="shared" si="27"/>
        <v>0</v>
      </c>
      <c r="K369" s="34"/>
      <c r="L369" s="45"/>
      <c r="M369" s="33"/>
      <c r="N369" s="75"/>
      <c r="O369" s="75"/>
      <c r="P369" s="75"/>
      <c r="Q369" s="76"/>
      <c r="R369" s="99"/>
      <c r="S369" s="69"/>
      <c r="T369" s="14"/>
      <c r="U369" s="13"/>
      <c r="V369" s="13"/>
      <c r="W369" s="13"/>
      <c r="X369" s="13"/>
      <c r="Y369" s="32"/>
      <c r="Z369" s="23"/>
      <c r="AA369" s="13"/>
      <c r="AB369" s="13"/>
      <c r="AC369" s="13"/>
      <c r="AD369" s="13"/>
      <c r="AE369" s="13"/>
      <c r="AF369" s="13"/>
      <c r="AG369" s="13"/>
      <c r="AH369" s="13"/>
    </row>
    <row r="370" spans="1:34" x14ac:dyDescent="0.2">
      <c r="A370" s="24">
        <v>318</v>
      </c>
      <c r="B370" s="28">
        <f t="shared" si="28"/>
        <v>44054</v>
      </c>
      <c r="C370" s="60">
        <f t="shared" si="29"/>
        <v>1</v>
      </c>
      <c r="D370" s="24" t="s">
        <v>11</v>
      </c>
      <c r="E370" s="24"/>
      <c r="F370" s="29">
        <f>+AVERAGE($F$5:F369)</f>
        <v>0</v>
      </c>
      <c r="G370" s="24" t="s">
        <v>5</v>
      </c>
      <c r="H370" s="42">
        <f t="shared" si="26"/>
        <v>0</v>
      </c>
      <c r="I370" s="44"/>
      <c r="J370" s="42">
        <f t="shared" si="27"/>
        <v>0</v>
      </c>
      <c r="K370" s="34"/>
      <c r="L370" s="45"/>
      <c r="M370" s="33"/>
      <c r="N370" s="75"/>
      <c r="O370" s="75"/>
      <c r="P370" s="75"/>
      <c r="Q370" s="76"/>
      <c r="R370" s="99"/>
      <c r="S370" s="69"/>
      <c r="T370" s="14"/>
      <c r="U370" s="13"/>
      <c r="V370" s="13"/>
      <c r="W370" s="13"/>
      <c r="X370" s="13"/>
      <c r="Y370" s="32"/>
      <c r="Z370" s="23"/>
      <c r="AA370" s="13"/>
      <c r="AB370" s="13"/>
      <c r="AC370" s="13"/>
      <c r="AD370" s="13"/>
      <c r="AE370" s="13"/>
      <c r="AF370" s="13"/>
      <c r="AG370" s="13"/>
      <c r="AH370" s="13"/>
    </row>
    <row r="371" spans="1:34" x14ac:dyDescent="0.2">
      <c r="A371" s="24">
        <v>318</v>
      </c>
      <c r="B371" s="28">
        <f t="shared" si="28"/>
        <v>44055</v>
      </c>
      <c r="C371" s="60">
        <f t="shared" si="29"/>
        <v>1</v>
      </c>
      <c r="D371" s="24" t="s">
        <v>11</v>
      </c>
      <c r="E371" s="24"/>
      <c r="F371" s="29">
        <f>+AVERAGE($F$5:F370)</f>
        <v>0</v>
      </c>
      <c r="G371" s="24" t="s">
        <v>5</v>
      </c>
      <c r="H371" s="42">
        <f t="shared" si="26"/>
        <v>0</v>
      </c>
      <c r="I371" s="44"/>
      <c r="J371" s="42">
        <f t="shared" si="27"/>
        <v>0</v>
      </c>
      <c r="K371" s="34"/>
      <c r="L371" s="45"/>
      <c r="M371" s="33"/>
      <c r="N371" s="75"/>
      <c r="O371" s="75"/>
      <c r="P371" s="75"/>
      <c r="Q371" s="76"/>
      <c r="R371" s="99"/>
      <c r="S371" s="69"/>
      <c r="T371" s="14"/>
      <c r="U371" s="13"/>
      <c r="V371" s="13"/>
      <c r="W371" s="13"/>
      <c r="X371" s="13"/>
      <c r="Y371" s="32"/>
      <c r="Z371" s="23"/>
      <c r="AA371" s="13"/>
      <c r="AB371" s="13"/>
      <c r="AC371" s="13"/>
      <c r="AD371" s="13"/>
      <c r="AE371" s="13"/>
      <c r="AF371" s="13"/>
      <c r="AG371" s="13"/>
      <c r="AH371" s="13"/>
    </row>
    <row r="372" spans="1:34" x14ac:dyDescent="0.2">
      <c r="A372" s="24">
        <v>318</v>
      </c>
      <c r="B372" s="28">
        <f t="shared" si="28"/>
        <v>44056</v>
      </c>
      <c r="C372" s="60">
        <f t="shared" si="29"/>
        <v>1</v>
      </c>
      <c r="D372" s="24" t="s">
        <v>11</v>
      </c>
      <c r="E372" s="24"/>
      <c r="F372" s="29">
        <f>+AVERAGE($F$5:F371)</f>
        <v>0</v>
      </c>
      <c r="G372" s="24" t="s">
        <v>5</v>
      </c>
      <c r="H372" s="42">
        <f t="shared" si="26"/>
        <v>0</v>
      </c>
      <c r="I372" s="44"/>
      <c r="J372" s="42">
        <f t="shared" si="27"/>
        <v>0</v>
      </c>
      <c r="K372" s="34"/>
      <c r="L372" s="45"/>
      <c r="M372" s="33"/>
      <c r="N372" s="75"/>
      <c r="O372" s="75"/>
      <c r="P372" s="75"/>
      <c r="Q372" s="76"/>
      <c r="R372" s="99"/>
      <c r="S372" s="69"/>
      <c r="T372" s="14"/>
      <c r="U372" s="13"/>
      <c r="V372" s="13"/>
      <c r="W372" s="13"/>
      <c r="X372" s="13"/>
      <c r="Y372" s="32"/>
      <c r="Z372" s="23"/>
      <c r="AA372" s="13"/>
      <c r="AB372" s="13"/>
      <c r="AC372" s="13"/>
      <c r="AD372" s="13"/>
      <c r="AE372" s="13"/>
      <c r="AF372" s="13"/>
      <c r="AG372" s="13"/>
      <c r="AH372" s="13"/>
    </row>
    <row r="373" spans="1:34" x14ac:dyDescent="0.2">
      <c r="A373" s="24">
        <v>318</v>
      </c>
      <c r="B373" s="28">
        <f t="shared" si="28"/>
        <v>44057</v>
      </c>
      <c r="C373" s="60">
        <f t="shared" si="29"/>
        <v>1</v>
      </c>
      <c r="D373" s="24" t="s">
        <v>11</v>
      </c>
      <c r="E373" s="24"/>
      <c r="F373" s="29">
        <f>+AVERAGE($F$5:F372)</f>
        <v>0</v>
      </c>
      <c r="G373" s="24" t="s">
        <v>5</v>
      </c>
      <c r="H373" s="42">
        <f t="shared" si="26"/>
        <v>0</v>
      </c>
      <c r="I373" s="44"/>
      <c r="J373" s="42">
        <f t="shared" si="27"/>
        <v>0</v>
      </c>
      <c r="K373" s="34"/>
      <c r="L373" s="45"/>
      <c r="M373" s="33"/>
      <c r="N373" s="75"/>
      <c r="O373" s="75"/>
      <c r="P373" s="75"/>
      <c r="Q373" s="76"/>
      <c r="R373" s="99"/>
      <c r="S373" s="69"/>
      <c r="T373" s="14"/>
      <c r="U373" s="13"/>
      <c r="V373" s="13"/>
      <c r="W373" s="13"/>
      <c r="X373" s="13"/>
      <c r="Y373" s="32"/>
      <c r="Z373" s="23"/>
      <c r="AA373" s="13"/>
      <c r="AB373" s="13"/>
      <c r="AC373" s="13"/>
      <c r="AD373" s="13"/>
      <c r="AE373" s="13"/>
      <c r="AF373" s="13"/>
      <c r="AG373" s="13"/>
      <c r="AH373" s="13"/>
    </row>
    <row r="374" spans="1:34" x14ac:dyDescent="0.2">
      <c r="A374" s="24">
        <v>318</v>
      </c>
      <c r="B374" s="28">
        <f t="shared" si="28"/>
        <v>44058</v>
      </c>
      <c r="C374" s="60">
        <f t="shared" si="29"/>
        <v>1</v>
      </c>
      <c r="D374" s="24" t="s">
        <v>11</v>
      </c>
      <c r="E374" s="24"/>
      <c r="F374" s="29">
        <f>+AVERAGE($F$5:F373)</f>
        <v>0</v>
      </c>
      <c r="G374" s="24" t="s">
        <v>5</v>
      </c>
      <c r="H374" s="42">
        <f t="shared" si="26"/>
        <v>0</v>
      </c>
      <c r="I374" s="44"/>
      <c r="J374" s="42">
        <f t="shared" si="27"/>
        <v>0</v>
      </c>
      <c r="K374" s="34"/>
      <c r="L374" s="45"/>
      <c r="M374" s="33"/>
      <c r="N374" s="75"/>
      <c r="O374" s="75"/>
      <c r="P374" s="75"/>
      <c r="Q374" s="76"/>
      <c r="R374" s="99"/>
      <c r="S374" s="69"/>
      <c r="T374" s="14"/>
      <c r="U374" s="13"/>
      <c r="V374" s="13"/>
      <c r="W374" s="13"/>
      <c r="X374" s="13"/>
      <c r="Y374" s="32"/>
      <c r="Z374" s="23"/>
      <c r="AA374" s="13"/>
      <c r="AB374" s="13"/>
      <c r="AC374" s="13"/>
      <c r="AD374" s="13"/>
      <c r="AE374" s="13"/>
      <c r="AF374" s="13"/>
      <c r="AG374" s="13"/>
      <c r="AH374" s="13"/>
    </row>
    <row r="375" spans="1:34" x14ac:dyDescent="0.2">
      <c r="A375" s="24">
        <v>318</v>
      </c>
      <c r="B375" s="28">
        <f t="shared" si="28"/>
        <v>44059</v>
      </c>
      <c r="C375" s="60">
        <f t="shared" si="29"/>
        <v>1</v>
      </c>
      <c r="D375" s="24" t="s">
        <v>11</v>
      </c>
      <c r="E375" s="24"/>
      <c r="F375" s="29">
        <f>+AVERAGE($F$5:F374)</f>
        <v>0</v>
      </c>
      <c r="G375" s="24" t="s">
        <v>5</v>
      </c>
      <c r="H375" s="42">
        <f t="shared" si="26"/>
        <v>0</v>
      </c>
      <c r="I375" s="44"/>
      <c r="J375" s="42">
        <f t="shared" si="27"/>
        <v>0</v>
      </c>
      <c r="K375" s="34"/>
      <c r="L375" s="45"/>
      <c r="M375" s="33"/>
      <c r="N375" s="75"/>
      <c r="O375" s="75"/>
      <c r="P375" s="75"/>
      <c r="Q375" s="76"/>
      <c r="R375" s="99"/>
      <c r="S375" s="69"/>
      <c r="T375" s="14"/>
      <c r="U375" s="13"/>
      <c r="V375" s="13"/>
      <c r="W375" s="13"/>
      <c r="X375" s="13"/>
      <c r="Y375" s="32"/>
      <c r="Z375" s="23"/>
      <c r="AA375" s="13"/>
      <c r="AB375" s="13"/>
      <c r="AC375" s="13"/>
      <c r="AD375" s="13"/>
      <c r="AE375" s="13"/>
      <c r="AF375" s="13"/>
      <c r="AG375" s="13"/>
      <c r="AH375" s="13"/>
    </row>
    <row r="376" spans="1:34" x14ac:dyDescent="0.2">
      <c r="A376" s="24">
        <v>318</v>
      </c>
      <c r="B376" s="28">
        <f t="shared" si="28"/>
        <v>44060</v>
      </c>
      <c r="C376" s="60">
        <f t="shared" si="29"/>
        <v>1</v>
      </c>
      <c r="D376" s="24" t="s">
        <v>11</v>
      </c>
      <c r="E376" s="24"/>
      <c r="F376" s="29">
        <f>+AVERAGE($F$5:F375)</f>
        <v>0</v>
      </c>
      <c r="G376" s="24" t="s">
        <v>5</v>
      </c>
      <c r="H376" s="42">
        <f t="shared" si="26"/>
        <v>0</v>
      </c>
      <c r="I376" s="44"/>
      <c r="J376" s="42">
        <f t="shared" si="27"/>
        <v>0</v>
      </c>
      <c r="K376" s="34"/>
      <c r="L376" s="45"/>
      <c r="M376" s="33"/>
      <c r="N376" s="75"/>
      <c r="O376" s="75"/>
      <c r="P376" s="75"/>
      <c r="Q376" s="76"/>
      <c r="R376" s="99"/>
      <c r="S376" s="69"/>
      <c r="T376" s="14"/>
      <c r="U376" s="13"/>
      <c r="V376" s="13"/>
      <c r="W376" s="13"/>
      <c r="X376" s="13"/>
      <c r="Y376" s="32"/>
      <c r="Z376" s="23"/>
      <c r="AA376" s="13"/>
      <c r="AB376" s="13"/>
      <c r="AC376" s="13"/>
      <c r="AD376" s="13"/>
      <c r="AE376" s="13"/>
      <c r="AF376" s="13"/>
      <c r="AG376" s="13"/>
      <c r="AH376" s="13"/>
    </row>
    <row r="377" spans="1:34" x14ac:dyDescent="0.2">
      <c r="A377" s="24">
        <v>318</v>
      </c>
      <c r="B377" s="28">
        <f t="shared" si="28"/>
        <v>44061</v>
      </c>
      <c r="C377" s="60">
        <f t="shared" si="29"/>
        <v>1</v>
      </c>
      <c r="D377" s="24" t="s">
        <v>11</v>
      </c>
      <c r="E377" s="24"/>
      <c r="F377" s="29">
        <f>+AVERAGE($F$5:F376)</f>
        <v>0</v>
      </c>
      <c r="G377" s="24" t="s">
        <v>5</v>
      </c>
      <c r="H377" s="42">
        <f t="shared" si="26"/>
        <v>0</v>
      </c>
      <c r="I377" s="44"/>
      <c r="J377" s="42">
        <f t="shared" si="27"/>
        <v>0</v>
      </c>
      <c r="K377" s="34"/>
      <c r="L377" s="45"/>
      <c r="M377" s="33"/>
      <c r="N377" s="75"/>
      <c r="O377" s="75"/>
      <c r="P377" s="75"/>
      <c r="Q377" s="76"/>
      <c r="R377" s="99"/>
      <c r="S377" s="69"/>
      <c r="T377" s="14"/>
      <c r="U377" s="13"/>
      <c r="V377" s="13"/>
      <c r="W377" s="13"/>
      <c r="X377" s="13"/>
      <c r="Y377" s="32"/>
      <c r="Z377" s="23"/>
      <c r="AA377" s="13"/>
      <c r="AB377" s="13"/>
      <c r="AC377" s="13"/>
      <c r="AD377" s="13"/>
      <c r="AE377" s="13"/>
      <c r="AF377" s="13"/>
      <c r="AG377" s="13"/>
      <c r="AH377" s="13"/>
    </row>
    <row r="378" spans="1:34" x14ac:dyDescent="0.2">
      <c r="A378" s="24">
        <v>318</v>
      </c>
      <c r="B378" s="28">
        <f t="shared" si="28"/>
        <v>44062</v>
      </c>
      <c r="C378" s="60">
        <f t="shared" si="29"/>
        <v>1</v>
      </c>
      <c r="D378" s="24" t="s">
        <v>11</v>
      </c>
      <c r="E378" s="24"/>
      <c r="F378" s="29">
        <f>+AVERAGE($F$5:F377)</f>
        <v>0</v>
      </c>
      <c r="G378" s="24" t="s">
        <v>5</v>
      </c>
      <c r="H378" s="42">
        <f t="shared" si="26"/>
        <v>0</v>
      </c>
      <c r="I378" s="44"/>
      <c r="J378" s="42">
        <f t="shared" si="27"/>
        <v>0</v>
      </c>
      <c r="K378" s="34"/>
      <c r="L378" s="45"/>
      <c r="M378" s="33"/>
      <c r="N378" s="75"/>
      <c r="O378" s="75"/>
      <c r="P378" s="75"/>
      <c r="Q378" s="76"/>
      <c r="R378" s="99"/>
      <c r="S378" s="69"/>
      <c r="T378" s="14"/>
      <c r="U378" s="13"/>
      <c r="V378" s="13"/>
      <c r="W378" s="13"/>
      <c r="X378" s="13"/>
      <c r="Y378" s="32"/>
      <c r="Z378" s="23"/>
      <c r="AA378" s="13"/>
      <c r="AB378" s="13"/>
      <c r="AC378" s="13"/>
      <c r="AD378" s="13"/>
      <c r="AE378" s="13"/>
      <c r="AF378" s="13"/>
      <c r="AG378" s="13"/>
      <c r="AH378" s="13"/>
    </row>
    <row r="379" spans="1:34" x14ac:dyDescent="0.2">
      <c r="A379" s="24">
        <v>318</v>
      </c>
      <c r="B379" s="28">
        <f t="shared" si="28"/>
        <v>44063</v>
      </c>
      <c r="C379" s="60">
        <f t="shared" si="29"/>
        <v>1</v>
      </c>
      <c r="D379" s="24" t="s">
        <v>11</v>
      </c>
      <c r="E379" s="24"/>
      <c r="F379" s="29">
        <f>+AVERAGE($F$5:F378)</f>
        <v>0</v>
      </c>
      <c r="G379" s="24" t="s">
        <v>5</v>
      </c>
      <c r="H379" s="42">
        <f t="shared" si="26"/>
        <v>0</v>
      </c>
      <c r="I379" s="44"/>
      <c r="J379" s="42">
        <f t="shared" si="27"/>
        <v>0</v>
      </c>
      <c r="K379" s="34"/>
      <c r="L379" s="45"/>
      <c r="M379" s="33"/>
      <c r="N379" s="75"/>
      <c r="O379" s="75"/>
      <c r="P379" s="75"/>
      <c r="Q379" s="76"/>
      <c r="R379" s="99"/>
      <c r="S379" s="69"/>
      <c r="T379" s="14"/>
      <c r="U379" s="13"/>
      <c r="V379" s="13"/>
      <c r="W379" s="13"/>
      <c r="X379" s="13"/>
      <c r="Y379" s="32"/>
      <c r="Z379" s="23"/>
      <c r="AA379" s="13"/>
      <c r="AB379" s="13"/>
      <c r="AC379" s="13"/>
      <c r="AD379" s="13"/>
      <c r="AE379" s="13"/>
      <c r="AF379" s="13"/>
      <c r="AG379" s="13"/>
      <c r="AH379" s="13"/>
    </row>
    <row r="380" spans="1:34" x14ac:dyDescent="0.2">
      <c r="A380" s="24">
        <v>318</v>
      </c>
      <c r="B380" s="28">
        <f t="shared" si="28"/>
        <v>44064</v>
      </c>
      <c r="C380" s="60">
        <f t="shared" si="29"/>
        <v>1</v>
      </c>
      <c r="D380" s="24" t="s">
        <v>11</v>
      </c>
      <c r="E380" s="24"/>
      <c r="F380" s="29">
        <f>+AVERAGE($F$5:F379)</f>
        <v>0</v>
      </c>
      <c r="G380" s="24" t="s">
        <v>5</v>
      </c>
      <c r="H380" s="42">
        <f t="shared" si="26"/>
        <v>0</v>
      </c>
      <c r="I380" s="44"/>
      <c r="J380" s="42">
        <f t="shared" si="27"/>
        <v>0</v>
      </c>
      <c r="K380" s="34"/>
      <c r="L380" s="45"/>
      <c r="M380" s="33"/>
      <c r="N380" s="75"/>
      <c r="O380" s="75"/>
      <c r="P380" s="75"/>
      <c r="Q380" s="76"/>
      <c r="R380" s="99"/>
      <c r="S380" s="69"/>
      <c r="T380" s="14"/>
      <c r="U380" s="13"/>
      <c r="V380" s="13"/>
      <c r="W380" s="13"/>
      <c r="X380" s="13"/>
      <c r="Y380" s="32"/>
      <c r="Z380" s="23"/>
      <c r="AA380" s="13"/>
      <c r="AB380" s="13"/>
      <c r="AC380" s="13"/>
      <c r="AD380" s="13"/>
      <c r="AE380" s="13"/>
      <c r="AF380" s="13"/>
      <c r="AG380" s="13"/>
      <c r="AH380" s="13"/>
    </row>
    <row r="381" spans="1:34" x14ac:dyDescent="0.2">
      <c r="A381" s="24">
        <v>318</v>
      </c>
      <c r="B381" s="28">
        <f t="shared" si="28"/>
        <v>44065</v>
      </c>
      <c r="C381" s="60">
        <f t="shared" si="29"/>
        <v>1</v>
      </c>
      <c r="D381" s="24" t="s">
        <v>11</v>
      </c>
      <c r="E381" s="24"/>
      <c r="F381" s="29">
        <f>+AVERAGE($F$5:F380)</f>
        <v>0</v>
      </c>
      <c r="G381" s="24" t="s">
        <v>5</v>
      </c>
      <c r="H381" s="42">
        <f t="shared" si="26"/>
        <v>0</v>
      </c>
      <c r="I381" s="44"/>
      <c r="J381" s="42">
        <f t="shared" si="27"/>
        <v>0</v>
      </c>
      <c r="K381" s="34"/>
      <c r="L381" s="45"/>
      <c r="M381" s="33"/>
      <c r="N381" s="75"/>
      <c r="O381" s="75"/>
      <c r="P381" s="75"/>
      <c r="Q381" s="76"/>
      <c r="R381" s="99"/>
      <c r="S381" s="69"/>
      <c r="T381" s="14"/>
      <c r="U381" s="13"/>
      <c r="V381" s="13"/>
      <c r="W381" s="13"/>
      <c r="X381" s="13"/>
      <c r="Y381" s="32"/>
      <c r="Z381" s="23"/>
      <c r="AA381" s="13"/>
      <c r="AB381" s="13"/>
      <c r="AC381" s="13"/>
      <c r="AD381" s="13"/>
      <c r="AE381" s="13"/>
      <c r="AF381" s="13"/>
      <c r="AG381" s="13"/>
      <c r="AH381" s="13"/>
    </row>
    <row r="382" spans="1:34" x14ac:dyDescent="0.2">
      <c r="A382" s="24">
        <v>318</v>
      </c>
      <c r="B382" s="28">
        <f t="shared" si="28"/>
        <v>44066</v>
      </c>
      <c r="C382" s="60">
        <f t="shared" si="29"/>
        <v>1</v>
      </c>
      <c r="D382" s="24" t="s">
        <v>11</v>
      </c>
      <c r="E382" s="24"/>
      <c r="F382" s="29">
        <f>+AVERAGE($F$5:F381)</f>
        <v>0</v>
      </c>
      <c r="G382" s="24" t="s">
        <v>5</v>
      </c>
      <c r="H382" s="42">
        <f t="shared" si="26"/>
        <v>0</v>
      </c>
      <c r="I382" s="44"/>
      <c r="J382" s="42">
        <f t="shared" si="27"/>
        <v>0</v>
      </c>
      <c r="K382" s="34"/>
      <c r="L382" s="45"/>
      <c r="M382" s="33"/>
      <c r="N382" s="75"/>
      <c r="O382" s="75"/>
      <c r="P382" s="75"/>
      <c r="Q382" s="76"/>
      <c r="R382" s="99"/>
      <c r="S382" s="69"/>
      <c r="T382" s="14"/>
      <c r="U382" s="13"/>
      <c r="V382" s="13"/>
      <c r="W382" s="13"/>
      <c r="X382" s="13"/>
      <c r="Y382" s="32"/>
      <c r="Z382" s="23"/>
      <c r="AA382" s="13"/>
      <c r="AB382" s="13"/>
      <c r="AC382" s="13"/>
      <c r="AD382" s="13"/>
      <c r="AE382" s="13"/>
      <c r="AF382" s="13"/>
      <c r="AG382" s="13"/>
      <c r="AH382" s="13"/>
    </row>
    <row r="383" spans="1:34" x14ac:dyDescent="0.2">
      <c r="A383" s="24">
        <v>318</v>
      </c>
      <c r="B383" s="28">
        <f t="shared" si="28"/>
        <v>44067</v>
      </c>
      <c r="C383" s="60">
        <f t="shared" si="29"/>
        <v>1</v>
      </c>
      <c r="D383" s="24" t="s">
        <v>11</v>
      </c>
      <c r="E383" s="24"/>
      <c r="F383" s="29">
        <f>+AVERAGE($F$5:F382)</f>
        <v>0</v>
      </c>
      <c r="G383" s="24" t="s">
        <v>5</v>
      </c>
      <c r="H383" s="42">
        <f t="shared" si="26"/>
        <v>0</v>
      </c>
      <c r="I383" s="44"/>
      <c r="J383" s="42">
        <f t="shared" si="27"/>
        <v>0</v>
      </c>
      <c r="K383" s="34"/>
      <c r="L383" s="45"/>
      <c r="M383" s="33"/>
      <c r="N383" s="75"/>
      <c r="O383" s="75"/>
      <c r="P383" s="75"/>
      <c r="Q383" s="76"/>
      <c r="R383" s="99"/>
      <c r="S383" s="69"/>
      <c r="T383" s="14"/>
      <c r="U383" s="13"/>
      <c r="V383" s="13"/>
      <c r="W383" s="13"/>
      <c r="X383" s="13"/>
      <c r="Y383" s="32"/>
      <c r="Z383" s="23"/>
      <c r="AA383" s="13"/>
      <c r="AB383" s="13"/>
      <c r="AC383" s="13"/>
      <c r="AD383" s="13"/>
      <c r="AE383" s="13"/>
      <c r="AF383" s="13"/>
      <c r="AG383" s="13"/>
      <c r="AH383" s="13"/>
    </row>
    <row r="384" spans="1:34" x14ac:dyDescent="0.2">
      <c r="A384" s="24">
        <v>318</v>
      </c>
      <c r="B384" s="28">
        <f t="shared" si="28"/>
        <v>44068</v>
      </c>
      <c r="C384" s="60">
        <f t="shared" si="29"/>
        <v>1</v>
      </c>
      <c r="D384" s="24" t="s">
        <v>11</v>
      </c>
      <c r="E384" s="24"/>
      <c r="F384" s="29">
        <f>+AVERAGE($F$5:F383)</f>
        <v>0</v>
      </c>
      <c r="G384" s="24" t="s">
        <v>5</v>
      </c>
      <c r="H384" s="42">
        <f t="shared" si="26"/>
        <v>0</v>
      </c>
      <c r="I384" s="44"/>
      <c r="J384" s="42">
        <f t="shared" si="27"/>
        <v>0</v>
      </c>
      <c r="K384" s="34"/>
      <c r="L384" s="45"/>
      <c r="M384" s="33"/>
      <c r="N384" s="75"/>
      <c r="O384" s="75"/>
      <c r="P384" s="75"/>
      <c r="Q384" s="76"/>
      <c r="R384" s="99"/>
      <c r="S384" s="69"/>
      <c r="T384" s="14"/>
      <c r="U384" s="13"/>
      <c r="V384" s="13"/>
      <c r="W384" s="13"/>
      <c r="X384" s="13"/>
      <c r="Y384" s="32"/>
      <c r="Z384" s="23"/>
      <c r="AA384" s="13"/>
      <c r="AB384" s="13"/>
      <c r="AC384" s="13"/>
      <c r="AD384" s="13"/>
      <c r="AE384" s="13"/>
      <c r="AF384" s="13"/>
      <c r="AG384" s="13"/>
      <c r="AH384" s="13"/>
    </row>
    <row r="385" spans="1:34" x14ac:dyDescent="0.2">
      <c r="A385" s="24">
        <v>318</v>
      </c>
      <c r="B385" s="28">
        <f t="shared" si="28"/>
        <v>44069</v>
      </c>
      <c r="C385" s="60">
        <f t="shared" si="29"/>
        <v>1</v>
      </c>
      <c r="D385" s="24" t="s">
        <v>11</v>
      </c>
      <c r="E385" s="24"/>
      <c r="F385" s="29">
        <f>+AVERAGE($F$5:F384)</f>
        <v>0</v>
      </c>
      <c r="G385" s="24" t="s">
        <v>5</v>
      </c>
      <c r="H385" s="42">
        <f t="shared" si="26"/>
        <v>0</v>
      </c>
      <c r="I385" s="44"/>
      <c r="J385" s="42">
        <f t="shared" si="27"/>
        <v>0</v>
      </c>
      <c r="K385" s="34"/>
      <c r="L385" s="45"/>
      <c r="M385" s="33"/>
      <c r="N385" s="75"/>
      <c r="O385" s="75"/>
      <c r="P385" s="75"/>
      <c r="Q385" s="76"/>
      <c r="R385" s="99"/>
      <c r="S385" s="69"/>
      <c r="T385" s="14"/>
      <c r="U385" s="13"/>
      <c r="V385" s="13"/>
      <c r="W385" s="13"/>
      <c r="X385" s="13"/>
      <c r="Y385" s="32"/>
      <c r="Z385" s="23"/>
      <c r="AA385" s="13"/>
      <c r="AB385" s="13"/>
      <c r="AC385" s="13"/>
      <c r="AD385" s="13"/>
      <c r="AE385" s="13"/>
      <c r="AF385" s="13"/>
      <c r="AG385" s="13"/>
      <c r="AH385" s="13"/>
    </row>
    <row r="386" spans="1:34" x14ac:dyDescent="0.2">
      <c r="A386" s="24">
        <v>318</v>
      </c>
      <c r="B386" s="28">
        <f t="shared" si="28"/>
        <v>44070</v>
      </c>
      <c r="C386" s="60">
        <f t="shared" si="29"/>
        <v>1</v>
      </c>
      <c r="D386" s="24" t="s">
        <v>11</v>
      </c>
      <c r="E386" s="24"/>
      <c r="F386" s="29">
        <f>+AVERAGE($F$5:F385)</f>
        <v>0</v>
      </c>
      <c r="G386" s="24" t="s">
        <v>5</v>
      </c>
      <c r="H386" s="42">
        <f t="shared" si="26"/>
        <v>0</v>
      </c>
      <c r="I386" s="44"/>
      <c r="J386" s="42">
        <f t="shared" si="27"/>
        <v>0</v>
      </c>
      <c r="K386" s="34"/>
      <c r="L386" s="45"/>
      <c r="M386" s="33"/>
      <c r="N386" s="75"/>
      <c r="O386" s="75"/>
      <c r="P386" s="75"/>
      <c r="Q386" s="76"/>
      <c r="R386" s="99"/>
      <c r="S386" s="69"/>
      <c r="T386" s="14"/>
      <c r="U386" s="13"/>
      <c r="V386" s="13"/>
      <c r="W386" s="13"/>
      <c r="X386" s="13"/>
      <c r="Y386" s="32"/>
      <c r="Z386" s="23"/>
      <c r="AA386" s="13"/>
      <c r="AB386" s="13"/>
      <c r="AC386" s="13"/>
      <c r="AD386" s="13"/>
      <c r="AE386" s="13"/>
      <c r="AF386" s="13"/>
      <c r="AG386" s="13"/>
      <c r="AH386" s="13"/>
    </row>
    <row r="387" spans="1:34" x14ac:dyDescent="0.2">
      <c r="A387" s="24">
        <v>318</v>
      </c>
      <c r="B387" s="28">
        <f t="shared" si="28"/>
        <v>44071</v>
      </c>
      <c r="C387" s="60">
        <f t="shared" si="29"/>
        <v>1</v>
      </c>
      <c r="D387" s="24" t="s">
        <v>11</v>
      </c>
      <c r="E387" s="24"/>
      <c r="F387" s="29">
        <f>+AVERAGE($F$5:F386)</f>
        <v>0</v>
      </c>
      <c r="G387" s="24" t="s">
        <v>5</v>
      </c>
      <c r="H387" s="42">
        <f t="shared" ref="H387:H439" si="30">(C387*F387)</f>
        <v>0</v>
      </c>
      <c r="I387" s="44"/>
      <c r="J387" s="42">
        <f t="shared" ref="J387:J439" si="31">(J386-L386)+H387-N386</f>
        <v>0</v>
      </c>
      <c r="K387" s="34"/>
      <c r="L387" s="45"/>
      <c r="M387" s="33"/>
      <c r="N387" s="75"/>
      <c r="O387" s="75"/>
      <c r="P387" s="75"/>
      <c r="Q387" s="76"/>
      <c r="R387" s="99"/>
      <c r="S387" s="69"/>
      <c r="T387" s="14"/>
      <c r="U387" s="13"/>
      <c r="V387" s="13"/>
      <c r="W387" s="13"/>
      <c r="X387" s="13"/>
      <c r="Y387" s="32"/>
      <c r="Z387" s="23"/>
      <c r="AA387" s="13"/>
      <c r="AB387" s="13"/>
      <c r="AC387" s="13"/>
      <c r="AD387" s="13"/>
      <c r="AE387" s="13"/>
      <c r="AF387" s="13"/>
      <c r="AG387" s="13"/>
      <c r="AH387" s="13"/>
    </row>
    <row r="388" spans="1:34" x14ac:dyDescent="0.2">
      <c r="A388" s="24">
        <v>318</v>
      </c>
      <c r="B388" s="28">
        <f t="shared" si="28"/>
        <v>44072</v>
      </c>
      <c r="C388" s="60">
        <f t="shared" si="29"/>
        <v>1</v>
      </c>
      <c r="D388" s="24" t="s">
        <v>11</v>
      </c>
      <c r="E388" s="24"/>
      <c r="F388" s="29">
        <f>+AVERAGE($F$5:F387)</f>
        <v>0</v>
      </c>
      <c r="G388" s="24" t="s">
        <v>5</v>
      </c>
      <c r="H388" s="42">
        <f t="shared" si="30"/>
        <v>0</v>
      </c>
      <c r="I388" s="44"/>
      <c r="J388" s="42">
        <f t="shared" si="31"/>
        <v>0</v>
      </c>
      <c r="K388" s="34"/>
      <c r="L388" s="45"/>
      <c r="M388" s="33"/>
      <c r="N388" s="75"/>
      <c r="O388" s="75"/>
      <c r="P388" s="75"/>
      <c r="Q388" s="76"/>
      <c r="R388" s="99"/>
      <c r="S388" s="69"/>
      <c r="T388" s="14"/>
      <c r="U388" s="13"/>
      <c r="V388" s="13"/>
      <c r="W388" s="13"/>
      <c r="X388" s="13"/>
      <c r="Y388" s="32"/>
      <c r="Z388" s="23"/>
      <c r="AA388" s="13"/>
      <c r="AB388" s="13"/>
      <c r="AC388" s="13"/>
      <c r="AD388" s="13"/>
      <c r="AE388" s="13"/>
      <c r="AF388" s="13"/>
      <c r="AG388" s="13"/>
      <c r="AH388" s="13"/>
    </row>
    <row r="389" spans="1:34" x14ac:dyDescent="0.2">
      <c r="A389" s="24">
        <v>318</v>
      </c>
      <c r="B389" s="28">
        <f t="shared" si="28"/>
        <v>44073</v>
      </c>
      <c r="C389" s="60">
        <f t="shared" si="29"/>
        <v>1</v>
      </c>
      <c r="D389" s="24" t="s">
        <v>11</v>
      </c>
      <c r="E389" s="24"/>
      <c r="F389" s="29">
        <f>+AVERAGE($F$5:F388)</f>
        <v>0</v>
      </c>
      <c r="G389" s="24" t="s">
        <v>5</v>
      </c>
      <c r="H389" s="42">
        <f t="shared" si="30"/>
        <v>0</v>
      </c>
      <c r="I389" s="44"/>
      <c r="J389" s="42">
        <f t="shared" si="31"/>
        <v>0</v>
      </c>
      <c r="K389" s="34"/>
      <c r="L389" s="45"/>
      <c r="M389" s="33"/>
      <c r="N389" s="75"/>
      <c r="O389" s="75"/>
      <c r="P389" s="75"/>
      <c r="Q389" s="76"/>
      <c r="R389" s="99"/>
      <c r="S389" s="69"/>
      <c r="T389" s="14"/>
      <c r="U389" s="13"/>
      <c r="V389" s="13"/>
      <c r="W389" s="13"/>
      <c r="X389" s="13"/>
      <c r="Y389" s="14"/>
      <c r="Z389" s="23"/>
      <c r="AA389" s="13"/>
      <c r="AB389" s="13"/>
      <c r="AC389" s="13"/>
      <c r="AD389" s="13"/>
      <c r="AE389" s="13"/>
      <c r="AF389" s="13"/>
      <c r="AG389" s="13"/>
      <c r="AH389" s="13"/>
    </row>
    <row r="390" spans="1:34" x14ac:dyDescent="0.2">
      <c r="A390" s="24">
        <v>318</v>
      </c>
      <c r="B390" s="28">
        <f t="shared" si="28"/>
        <v>44074</v>
      </c>
      <c r="C390" s="60">
        <f t="shared" si="29"/>
        <v>1</v>
      </c>
      <c r="D390" s="24" t="s">
        <v>11</v>
      </c>
      <c r="E390" s="24"/>
      <c r="F390" s="29">
        <f>+AVERAGE($F$5:F389)</f>
        <v>0</v>
      </c>
      <c r="G390" s="24" t="s">
        <v>5</v>
      </c>
      <c r="H390" s="42">
        <f t="shared" si="30"/>
        <v>0</v>
      </c>
      <c r="I390" s="44"/>
      <c r="J390" s="42">
        <f t="shared" si="31"/>
        <v>0</v>
      </c>
      <c r="K390" s="34"/>
      <c r="L390" s="45"/>
      <c r="M390" s="33"/>
      <c r="N390" s="75"/>
      <c r="O390" s="75"/>
      <c r="P390" s="75"/>
      <c r="Q390" s="76"/>
      <c r="R390" s="99"/>
      <c r="S390" s="69"/>
      <c r="T390" s="14"/>
      <c r="U390" s="13"/>
      <c r="V390" s="13"/>
      <c r="W390" s="13"/>
      <c r="X390" s="13"/>
      <c r="Y390" s="14"/>
      <c r="Z390" s="23"/>
      <c r="AA390" s="13"/>
      <c r="AB390" s="13"/>
      <c r="AC390" s="13"/>
      <c r="AD390" s="13"/>
      <c r="AE390" s="13"/>
      <c r="AF390" s="13"/>
      <c r="AG390" s="13"/>
      <c r="AH390" s="13"/>
    </row>
    <row r="391" spans="1:34" x14ac:dyDescent="0.2">
      <c r="A391" s="24">
        <v>318</v>
      </c>
      <c r="B391" s="28">
        <f t="shared" ref="B391:B439" si="32">+B390+1</f>
        <v>44075</v>
      </c>
      <c r="C391" s="60">
        <f t="shared" ref="C391:C439" si="33">C390+L390+O390-M390+R390-N390</f>
        <v>1</v>
      </c>
      <c r="D391" s="24" t="s">
        <v>11</v>
      </c>
      <c r="E391" s="24"/>
      <c r="F391" s="29">
        <f>+AVERAGE($F$5:F390)</f>
        <v>0</v>
      </c>
      <c r="G391" s="24" t="s">
        <v>5</v>
      </c>
      <c r="H391" s="42">
        <f t="shared" si="30"/>
        <v>0</v>
      </c>
      <c r="I391" s="44"/>
      <c r="J391" s="42">
        <f t="shared" si="31"/>
        <v>0</v>
      </c>
      <c r="K391" s="34"/>
      <c r="L391" s="45"/>
      <c r="M391" s="33"/>
      <c r="N391" s="75"/>
      <c r="O391" s="75"/>
      <c r="P391" s="75"/>
      <c r="Q391" s="76"/>
      <c r="R391" s="99"/>
      <c r="S391" s="69"/>
      <c r="T391" s="14"/>
      <c r="U391" s="13"/>
      <c r="V391" s="13"/>
      <c r="W391" s="13"/>
      <c r="X391" s="13"/>
      <c r="Y391" s="14"/>
      <c r="Z391" s="23"/>
      <c r="AA391" s="13"/>
      <c r="AB391" s="13"/>
      <c r="AC391" s="13"/>
      <c r="AD391" s="13"/>
      <c r="AE391" s="13"/>
      <c r="AF391" s="13"/>
      <c r="AG391" s="13"/>
      <c r="AH391" s="13"/>
    </row>
    <row r="392" spans="1:34" x14ac:dyDescent="0.2">
      <c r="A392" s="24">
        <v>318</v>
      </c>
      <c r="B392" s="28">
        <f t="shared" si="32"/>
        <v>44076</v>
      </c>
      <c r="C392" s="60">
        <f t="shared" si="33"/>
        <v>1</v>
      </c>
      <c r="D392" s="24" t="s">
        <v>11</v>
      </c>
      <c r="E392" s="24"/>
      <c r="F392" s="29">
        <f>+AVERAGE($F$5:F391)</f>
        <v>0</v>
      </c>
      <c r="G392" s="24" t="s">
        <v>5</v>
      </c>
      <c r="H392" s="42">
        <f t="shared" si="30"/>
        <v>0</v>
      </c>
      <c r="I392" s="44"/>
      <c r="J392" s="42">
        <f t="shared" si="31"/>
        <v>0</v>
      </c>
      <c r="K392" s="34"/>
      <c r="L392" s="45"/>
      <c r="M392" s="33"/>
      <c r="N392" s="75"/>
      <c r="O392" s="75"/>
      <c r="P392" s="75"/>
      <c r="Q392" s="76"/>
      <c r="R392" s="99"/>
      <c r="S392" s="69"/>
      <c r="T392" s="14"/>
      <c r="U392" s="13"/>
      <c r="V392" s="13"/>
      <c r="W392" s="13"/>
      <c r="X392" s="13"/>
      <c r="Y392" s="14"/>
      <c r="Z392" s="23"/>
      <c r="AA392" s="13"/>
      <c r="AB392" s="13"/>
      <c r="AC392" s="13"/>
      <c r="AD392" s="13"/>
      <c r="AE392" s="13"/>
      <c r="AF392" s="13"/>
      <c r="AG392" s="13"/>
      <c r="AH392" s="13"/>
    </row>
    <row r="393" spans="1:34" x14ac:dyDescent="0.2">
      <c r="A393" s="24">
        <v>318</v>
      </c>
      <c r="B393" s="28">
        <f t="shared" si="32"/>
        <v>44077</v>
      </c>
      <c r="C393" s="60">
        <f t="shared" si="33"/>
        <v>1</v>
      </c>
      <c r="D393" s="24" t="s">
        <v>11</v>
      </c>
      <c r="E393" s="24"/>
      <c r="F393" s="29">
        <f>+AVERAGE($F$5:F392)</f>
        <v>0</v>
      </c>
      <c r="G393" s="24" t="s">
        <v>5</v>
      </c>
      <c r="H393" s="42">
        <f t="shared" si="30"/>
        <v>0</v>
      </c>
      <c r="I393" s="44"/>
      <c r="J393" s="42">
        <f t="shared" si="31"/>
        <v>0</v>
      </c>
      <c r="K393" s="34"/>
      <c r="L393" s="45"/>
      <c r="M393" s="33"/>
      <c r="N393" s="75"/>
      <c r="O393" s="75"/>
      <c r="P393" s="75"/>
      <c r="Q393" s="76"/>
      <c r="R393" s="99"/>
      <c r="S393" s="69"/>
      <c r="T393" s="14"/>
      <c r="U393" s="13"/>
      <c r="V393" s="13"/>
      <c r="W393" s="13"/>
      <c r="X393" s="13"/>
      <c r="Y393" s="14"/>
      <c r="Z393" s="23"/>
      <c r="AA393" s="13"/>
      <c r="AB393" s="13"/>
      <c r="AC393" s="13"/>
      <c r="AD393" s="13"/>
      <c r="AE393" s="13"/>
      <c r="AF393" s="13"/>
      <c r="AG393" s="13"/>
      <c r="AH393" s="13"/>
    </row>
    <row r="394" spans="1:34" x14ac:dyDescent="0.2">
      <c r="A394" s="24">
        <v>318</v>
      </c>
      <c r="B394" s="28">
        <f t="shared" si="32"/>
        <v>44078</v>
      </c>
      <c r="C394" s="60">
        <f t="shared" si="33"/>
        <v>1</v>
      </c>
      <c r="D394" s="24" t="s">
        <v>11</v>
      </c>
      <c r="E394" s="24"/>
      <c r="F394" s="29">
        <f>+AVERAGE($F$5:F393)</f>
        <v>0</v>
      </c>
      <c r="G394" s="24" t="s">
        <v>5</v>
      </c>
      <c r="H394" s="42">
        <f t="shared" si="30"/>
        <v>0</v>
      </c>
      <c r="I394" s="44"/>
      <c r="J394" s="42">
        <f t="shared" si="31"/>
        <v>0</v>
      </c>
      <c r="K394" s="34"/>
      <c r="L394" s="45"/>
      <c r="M394" s="33"/>
      <c r="N394" s="75"/>
      <c r="O394" s="75"/>
      <c r="P394" s="75"/>
      <c r="Q394" s="76"/>
      <c r="R394" s="99"/>
      <c r="S394" s="69"/>
      <c r="T394" s="14"/>
      <c r="U394" s="13"/>
      <c r="V394" s="13"/>
      <c r="W394" s="13"/>
      <c r="X394" s="13"/>
      <c r="Y394" s="14"/>
      <c r="Z394" s="23"/>
      <c r="AA394" s="13"/>
      <c r="AB394" s="13"/>
      <c r="AC394" s="13"/>
      <c r="AD394" s="13"/>
      <c r="AE394" s="13"/>
      <c r="AF394" s="13"/>
      <c r="AG394" s="13"/>
      <c r="AH394" s="13"/>
    </row>
    <row r="395" spans="1:34" x14ac:dyDescent="0.2">
      <c r="A395" s="24">
        <v>318</v>
      </c>
      <c r="B395" s="28">
        <f t="shared" si="32"/>
        <v>44079</v>
      </c>
      <c r="C395" s="60">
        <f t="shared" si="33"/>
        <v>1</v>
      </c>
      <c r="D395" s="24" t="s">
        <v>11</v>
      </c>
      <c r="E395" s="24"/>
      <c r="F395" s="29">
        <f>+AVERAGE($F$5:F394)</f>
        <v>0</v>
      </c>
      <c r="G395" s="24" t="s">
        <v>5</v>
      </c>
      <c r="H395" s="42">
        <f t="shared" si="30"/>
        <v>0</v>
      </c>
      <c r="I395" s="44"/>
      <c r="J395" s="42">
        <f t="shared" si="31"/>
        <v>0</v>
      </c>
      <c r="K395" s="34"/>
      <c r="L395" s="45"/>
      <c r="M395" s="33"/>
      <c r="N395" s="75"/>
      <c r="O395" s="75"/>
      <c r="P395" s="75"/>
      <c r="Q395" s="76"/>
      <c r="R395" s="99"/>
      <c r="S395" s="69"/>
      <c r="T395" s="14"/>
      <c r="U395" s="13"/>
      <c r="V395" s="13"/>
      <c r="W395" s="13"/>
      <c r="X395" s="13"/>
      <c r="Y395" s="14"/>
      <c r="Z395" s="23"/>
      <c r="AA395" s="13"/>
      <c r="AB395" s="13"/>
      <c r="AC395" s="13"/>
      <c r="AD395" s="13"/>
      <c r="AE395" s="13"/>
      <c r="AF395" s="13"/>
      <c r="AG395" s="13"/>
      <c r="AH395" s="13"/>
    </row>
    <row r="396" spans="1:34" x14ac:dyDescent="0.2">
      <c r="A396" s="24">
        <v>318</v>
      </c>
      <c r="B396" s="28">
        <f t="shared" si="32"/>
        <v>44080</v>
      </c>
      <c r="C396" s="60">
        <f t="shared" si="33"/>
        <v>1</v>
      </c>
      <c r="D396" s="24" t="s">
        <v>11</v>
      </c>
      <c r="E396" s="24"/>
      <c r="F396" s="29">
        <f>+AVERAGE($F$5:F395)</f>
        <v>0</v>
      </c>
      <c r="G396" s="24" t="s">
        <v>5</v>
      </c>
      <c r="H396" s="42">
        <f t="shared" si="30"/>
        <v>0</v>
      </c>
      <c r="I396" s="44"/>
      <c r="J396" s="42">
        <f t="shared" si="31"/>
        <v>0</v>
      </c>
      <c r="K396" s="34"/>
      <c r="L396" s="45"/>
      <c r="M396" s="33"/>
      <c r="N396" s="75"/>
      <c r="O396" s="75"/>
      <c r="P396" s="75"/>
      <c r="Q396" s="76"/>
      <c r="R396" s="99"/>
      <c r="S396" s="69"/>
      <c r="T396" s="14"/>
      <c r="U396" s="13"/>
      <c r="V396" s="13"/>
      <c r="W396" s="13"/>
      <c r="X396" s="13"/>
      <c r="Y396" s="14"/>
      <c r="Z396" s="23"/>
      <c r="AA396" s="13"/>
      <c r="AB396" s="13"/>
      <c r="AC396" s="13"/>
      <c r="AD396" s="13"/>
      <c r="AE396" s="13"/>
      <c r="AF396" s="13"/>
      <c r="AG396" s="13"/>
      <c r="AH396" s="13"/>
    </row>
    <row r="397" spans="1:34" x14ac:dyDescent="0.2">
      <c r="A397" s="24">
        <v>318</v>
      </c>
      <c r="B397" s="28">
        <f t="shared" si="32"/>
        <v>44081</v>
      </c>
      <c r="C397" s="60">
        <f t="shared" si="33"/>
        <v>1</v>
      </c>
      <c r="D397" s="24" t="s">
        <v>11</v>
      </c>
      <c r="E397" s="24"/>
      <c r="F397" s="29">
        <f>+AVERAGE($F$5:F396)</f>
        <v>0</v>
      </c>
      <c r="G397" s="24" t="s">
        <v>5</v>
      </c>
      <c r="H397" s="42">
        <f t="shared" si="30"/>
        <v>0</v>
      </c>
      <c r="I397" s="44"/>
      <c r="J397" s="42">
        <f t="shared" si="31"/>
        <v>0</v>
      </c>
      <c r="K397" s="34"/>
      <c r="L397" s="45"/>
      <c r="M397" s="33"/>
      <c r="N397" s="75"/>
      <c r="O397" s="75"/>
      <c r="P397" s="75"/>
      <c r="Q397" s="76"/>
      <c r="R397" s="99"/>
      <c r="S397" s="69"/>
      <c r="T397" s="14"/>
      <c r="U397" s="13"/>
      <c r="V397" s="13"/>
      <c r="W397" s="13"/>
      <c r="X397" s="13"/>
      <c r="Y397" s="14"/>
      <c r="Z397" s="23"/>
      <c r="AA397" s="13"/>
      <c r="AB397" s="13"/>
      <c r="AC397" s="13"/>
      <c r="AD397" s="13"/>
      <c r="AE397" s="13"/>
      <c r="AF397" s="13"/>
      <c r="AG397" s="13"/>
      <c r="AH397" s="13"/>
    </row>
    <row r="398" spans="1:34" x14ac:dyDescent="0.2">
      <c r="A398" s="24">
        <v>318</v>
      </c>
      <c r="B398" s="28">
        <f t="shared" si="32"/>
        <v>44082</v>
      </c>
      <c r="C398" s="60">
        <f t="shared" si="33"/>
        <v>1</v>
      </c>
      <c r="D398" s="24" t="s">
        <v>11</v>
      </c>
      <c r="E398" s="24"/>
      <c r="F398" s="29">
        <f>+AVERAGE($F$5:F397)</f>
        <v>0</v>
      </c>
      <c r="G398" s="24" t="s">
        <v>5</v>
      </c>
      <c r="H398" s="42">
        <f t="shared" si="30"/>
        <v>0</v>
      </c>
      <c r="I398" s="44"/>
      <c r="J398" s="42">
        <f t="shared" si="31"/>
        <v>0</v>
      </c>
      <c r="K398" s="34"/>
      <c r="L398" s="45"/>
      <c r="M398" s="33"/>
      <c r="N398" s="75"/>
      <c r="O398" s="75"/>
      <c r="P398" s="75"/>
      <c r="Q398" s="76"/>
      <c r="R398" s="99"/>
      <c r="S398" s="69"/>
      <c r="T398" s="14"/>
      <c r="U398" s="13"/>
      <c r="V398" s="13"/>
      <c r="W398" s="13"/>
      <c r="X398" s="13"/>
      <c r="Y398" s="14"/>
      <c r="Z398" s="23"/>
      <c r="AA398" s="13"/>
      <c r="AB398" s="13"/>
      <c r="AC398" s="13"/>
      <c r="AD398" s="13"/>
      <c r="AE398" s="13"/>
      <c r="AF398" s="13"/>
      <c r="AG398" s="13"/>
      <c r="AH398" s="13"/>
    </row>
    <row r="399" spans="1:34" x14ac:dyDescent="0.2">
      <c r="A399" s="24">
        <v>318</v>
      </c>
      <c r="B399" s="28">
        <f t="shared" si="32"/>
        <v>44083</v>
      </c>
      <c r="C399" s="60">
        <f t="shared" si="33"/>
        <v>1</v>
      </c>
      <c r="D399" s="24" t="s">
        <v>11</v>
      </c>
      <c r="E399" s="24"/>
      <c r="F399" s="29">
        <f>+AVERAGE($F$5:F398)</f>
        <v>0</v>
      </c>
      <c r="G399" s="24" t="s">
        <v>5</v>
      </c>
      <c r="H399" s="42">
        <f t="shared" si="30"/>
        <v>0</v>
      </c>
      <c r="I399" s="44"/>
      <c r="J399" s="42">
        <f t="shared" si="31"/>
        <v>0</v>
      </c>
      <c r="K399" s="34"/>
      <c r="L399" s="45"/>
      <c r="M399" s="33"/>
      <c r="N399" s="75"/>
      <c r="O399" s="75"/>
      <c r="P399" s="75"/>
      <c r="Q399" s="76"/>
      <c r="R399" s="99"/>
      <c r="S399" s="69"/>
      <c r="T399" s="14"/>
      <c r="U399" s="13"/>
      <c r="V399" s="13"/>
      <c r="W399" s="13"/>
      <c r="X399" s="13"/>
      <c r="Y399" s="14"/>
      <c r="Z399" s="23"/>
      <c r="AA399" s="13"/>
      <c r="AB399" s="13"/>
      <c r="AC399" s="13"/>
      <c r="AD399" s="13"/>
      <c r="AE399" s="13"/>
      <c r="AF399" s="13"/>
      <c r="AG399" s="13"/>
      <c r="AH399" s="13"/>
    </row>
    <row r="400" spans="1:34" x14ac:dyDescent="0.2">
      <c r="A400" s="24">
        <v>318</v>
      </c>
      <c r="B400" s="28">
        <f t="shared" si="32"/>
        <v>44084</v>
      </c>
      <c r="C400" s="60">
        <f t="shared" si="33"/>
        <v>1</v>
      </c>
      <c r="D400" s="24" t="s">
        <v>11</v>
      </c>
      <c r="E400" s="24"/>
      <c r="F400" s="29">
        <f>+AVERAGE($F$5:F399)</f>
        <v>0</v>
      </c>
      <c r="G400" s="24" t="s">
        <v>5</v>
      </c>
      <c r="H400" s="42">
        <f t="shared" si="30"/>
        <v>0</v>
      </c>
      <c r="I400" s="44"/>
      <c r="J400" s="42">
        <f t="shared" si="31"/>
        <v>0</v>
      </c>
      <c r="K400" s="34"/>
      <c r="L400" s="45"/>
      <c r="M400" s="33"/>
      <c r="N400" s="75"/>
      <c r="O400" s="75"/>
      <c r="P400" s="75"/>
      <c r="Q400" s="76"/>
      <c r="R400" s="99"/>
      <c r="S400" s="69"/>
      <c r="T400" s="14"/>
      <c r="U400" s="13"/>
      <c r="V400" s="13"/>
      <c r="W400" s="13"/>
      <c r="X400" s="13"/>
      <c r="Y400" s="14"/>
      <c r="Z400" s="23"/>
      <c r="AA400" s="13"/>
      <c r="AB400" s="13"/>
      <c r="AC400" s="13"/>
      <c r="AD400" s="13"/>
      <c r="AE400" s="13"/>
      <c r="AF400" s="13"/>
      <c r="AG400" s="13"/>
      <c r="AH400" s="13"/>
    </row>
    <row r="401" spans="1:34" x14ac:dyDescent="0.2">
      <c r="A401" s="24">
        <v>318</v>
      </c>
      <c r="B401" s="28">
        <f t="shared" si="32"/>
        <v>44085</v>
      </c>
      <c r="C401" s="60">
        <f t="shared" si="33"/>
        <v>1</v>
      </c>
      <c r="D401" s="24" t="s">
        <v>11</v>
      </c>
      <c r="E401" s="24"/>
      <c r="F401" s="29">
        <f>+AVERAGE($F$5:F400)</f>
        <v>0</v>
      </c>
      <c r="G401" s="24" t="s">
        <v>5</v>
      </c>
      <c r="H401" s="42">
        <f t="shared" si="30"/>
        <v>0</v>
      </c>
      <c r="I401" s="44"/>
      <c r="J401" s="42">
        <f t="shared" si="31"/>
        <v>0</v>
      </c>
      <c r="K401" s="34"/>
      <c r="L401" s="45"/>
      <c r="M401" s="33"/>
      <c r="N401" s="75"/>
      <c r="O401" s="75"/>
      <c r="P401" s="75"/>
      <c r="Q401" s="76"/>
      <c r="R401" s="99"/>
      <c r="S401" s="69"/>
      <c r="T401" s="14"/>
      <c r="U401" s="13"/>
      <c r="V401" s="13"/>
      <c r="W401" s="13"/>
      <c r="X401" s="13"/>
      <c r="Y401" s="14"/>
      <c r="Z401" s="23"/>
      <c r="AA401" s="13"/>
      <c r="AB401" s="13"/>
      <c r="AC401" s="13"/>
      <c r="AD401" s="13"/>
      <c r="AE401" s="13"/>
      <c r="AF401" s="13"/>
      <c r="AG401" s="13"/>
      <c r="AH401" s="13"/>
    </row>
    <row r="402" spans="1:34" x14ac:dyDescent="0.2">
      <c r="A402" s="24">
        <v>318</v>
      </c>
      <c r="B402" s="28">
        <f t="shared" si="32"/>
        <v>44086</v>
      </c>
      <c r="C402" s="60">
        <f t="shared" si="33"/>
        <v>1</v>
      </c>
      <c r="D402" s="24" t="s">
        <v>11</v>
      </c>
      <c r="E402" s="24"/>
      <c r="F402" s="29">
        <f>+AVERAGE($F$5:F401)</f>
        <v>0</v>
      </c>
      <c r="G402" s="24" t="s">
        <v>5</v>
      </c>
      <c r="H402" s="42">
        <f t="shared" si="30"/>
        <v>0</v>
      </c>
      <c r="I402" s="44"/>
      <c r="J402" s="42">
        <f t="shared" si="31"/>
        <v>0</v>
      </c>
      <c r="K402" s="34"/>
      <c r="L402" s="45"/>
      <c r="M402" s="33"/>
      <c r="N402" s="75"/>
      <c r="O402" s="75"/>
      <c r="P402" s="75"/>
      <c r="Q402" s="76"/>
      <c r="R402" s="99"/>
      <c r="S402" s="69"/>
      <c r="T402" s="14"/>
      <c r="U402" s="13"/>
      <c r="V402" s="13"/>
      <c r="W402" s="13"/>
      <c r="X402" s="13"/>
      <c r="Y402" s="14"/>
      <c r="Z402" s="23"/>
      <c r="AA402" s="13"/>
      <c r="AB402" s="13"/>
      <c r="AC402" s="13"/>
      <c r="AD402" s="13"/>
      <c r="AE402" s="13"/>
      <c r="AF402" s="13"/>
      <c r="AG402" s="13"/>
      <c r="AH402" s="13"/>
    </row>
    <row r="403" spans="1:34" x14ac:dyDescent="0.2">
      <c r="A403" s="24">
        <v>318</v>
      </c>
      <c r="B403" s="28">
        <f t="shared" si="32"/>
        <v>44087</v>
      </c>
      <c r="C403" s="60">
        <f t="shared" si="33"/>
        <v>1</v>
      </c>
      <c r="D403" s="24" t="s">
        <v>11</v>
      </c>
      <c r="E403" s="24"/>
      <c r="F403" s="29">
        <f>+AVERAGE($F$5:F402)</f>
        <v>0</v>
      </c>
      <c r="G403" s="24" t="s">
        <v>5</v>
      </c>
      <c r="H403" s="42">
        <f t="shared" si="30"/>
        <v>0</v>
      </c>
      <c r="I403" s="44"/>
      <c r="J403" s="42">
        <f t="shared" si="31"/>
        <v>0</v>
      </c>
      <c r="K403" s="34"/>
      <c r="L403" s="45"/>
      <c r="M403" s="33"/>
      <c r="N403" s="75"/>
      <c r="O403" s="75"/>
      <c r="P403" s="75"/>
      <c r="Q403" s="76"/>
      <c r="R403" s="99"/>
      <c r="S403" s="69"/>
      <c r="T403" s="14"/>
      <c r="U403" s="13"/>
      <c r="V403" s="13"/>
      <c r="W403" s="13"/>
      <c r="X403" s="13"/>
      <c r="Y403" s="14"/>
      <c r="Z403" s="23"/>
      <c r="AA403" s="13"/>
      <c r="AB403" s="13"/>
      <c r="AC403" s="13"/>
      <c r="AD403" s="13"/>
      <c r="AE403" s="13"/>
      <c r="AF403" s="13"/>
      <c r="AG403" s="13"/>
      <c r="AH403" s="13"/>
    </row>
    <row r="404" spans="1:34" x14ac:dyDescent="0.2">
      <c r="A404" s="24">
        <v>318</v>
      </c>
      <c r="B404" s="28">
        <f t="shared" si="32"/>
        <v>44088</v>
      </c>
      <c r="C404" s="60">
        <f t="shared" si="33"/>
        <v>1</v>
      </c>
      <c r="D404" s="24" t="s">
        <v>11</v>
      </c>
      <c r="E404" s="24"/>
      <c r="F404" s="29">
        <f>+AVERAGE($F$5:F403)</f>
        <v>0</v>
      </c>
      <c r="G404" s="24" t="s">
        <v>5</v>
      </c>
      <c r="H404" s="42">
        <f t="shared" si="30"/>
        <v>0</v>
      </c>
      <c r="I404" s="44"/>
      <c r="J404" s="42">
        <f t="shared" si="31"/>
        <v>0</v>
      </c>
      <c r="K404" s="34"/>
      <c r="L404" s="45"/>
      <c r="M404" s="33"/>
      <c r="N404" s="75"/>
      <c r="O404" s="75"/>
      <c r="P404" s="75"/>
      <c r="Q404" s="76"/>
      <c r="R404" s="99"/>
      <c r="S404" s="69"/>
      <c r="T404" s="14"/>
      <c r="U404" s="13"/>
      <c r="V404" s="13"/>
      <c r="W404" s="13"/>
      <c r="X404" s="13"/>
      <c r="Y404" s="14"/>
      <c r="Z404" s="23"/>
      <c r="AA404" s="13"/>
      <c r="AB404" s="13"/>
      <c r="AC404" s="13"/>
      <c r="AD404" s="13"/>
      <c r="AE404" s="13"/>
      <c r="AF404" s="13"/>
      <c r="AG404" s="13"/>
      <c r="AH404" s="13"/>
    </row>
    <row r="405" spans="1:34" x14ac:dyDescent="0.2">
      <c r="A405" s="24">
        <v>318</v>
      </c>
      <c r="B405" s="28">
        <f t="shared" si="32"/>
        <v>44089</v>
      </c>
      <c r="C405" s="60">
        <f t="shared" si="33"/>
        <v>1</v>
      </c>
      <c r="D405" s="24" t="s">
        <v>11</v>
      </c>
      <c r="E405" s="24"/>
      <c r="F405" s="29">
        <f>+AVERAGE($F$5:F404)</f>
        <v>0</v>
      </c>
      <c r="G405" s="24" t="s">
        <v>5</v>
      </c>
      <c r="H405" s="42">
        <f t="shared" si="30"/>
        <v>0</v>
      </c>
      <c r="I405" s="44"/>
      <c r="J405" s="42">
        <f t="shared" si="31"/>
        <v>0</v>
      </c>
      <c r="K405" s="34"/>
      <c r="L405" s="45"/>
      <c r="M405" s="33"/>
      <c r="N405" s="75"/>
      <c r="O405" s="75"/>
      <c r="P405" s="75"/>
      <c r="Q405" s="76"/>
      <c r="R405" s="99"/>
      <c r="S405" s="69"/>
      <c r="T405" s="14"/>
      <c r="U405" s="13"/>
      <c r="V405" s="13"/>
      <c r="W405" s="13"/>
      <c r="X405" s="13"/>
      <c r="Y405" s="14"/>
      <c r="Z405" s="23"/>
      <c r="AA405" s="13"/>
      <c r="AB405" s="13"/>
      <c r="AC405" s="13"/>
      <c r="AD405" s="13"/>
      <c r="AE405" s="13"/>
      <c r="AF405" s="13"/>
      <c r="AG405" s="13"/>
      <c r="AH405" s="13"/>
    </row>
    <row r="406" spans="1:34" x14ac:dyDescent="0.2">
      <c r="A406" s="24">
        <v>318</v>
      </c>
      <c r="B406" s="28">
        <f t="shared" si="32"/>
        <v>44090</v>
      </c>
      <c r="C406" s="60">
        <f t="shared" si="33"/>
        <v>1</v>
      </c>
      <c r="D406" s="24" t="s">
        <v>11</v>
      </c>
      <c r="E406" s="24"/>
      <c r="F406" s="29">
        <f>+AVERAGE($F$5:F405)</f>
        <v>0</v>
      </c>
      <c r="G406" s="24" t="s">
        <v>5</v>
      </c>
      <c r="H406" s="42">
        <f t="shared" si="30"/>
        <v>0</v>
      </c>
      <c r="I406" s="44"/>
      <c r="J406" s="42">
        <f t="shared" si="31"/>
        <v>0</v>
      </c>
      <c r="K406" s="34"/>
      <c r="L406" s="45"/>
      <c r="M406" s="33"/>
      <c r="N406" s="75"/>
      <c r="O406" s="75"/>
      <c r="P406" s="75"/>
      <c r="Q406" s="76"/>
      <c r="R406" s="99"/>
      <c r="S406" s="69"/>
      <c r="T406" s="14"/>
      <c r="U406" s="13"/>
      <c r="V406" s="13"/>
      <c r="W406" s="13"/>
      <c r="X406" s="13"/>
      <c r="Y406" s="14"/>
      <c r="Z406" s="23"/>
      <c r="AA406" s="13"/>
      <c r="AB406" s="13"/>
      <c r="AC406" s="13"/>
      <c r="AD406" s="13"/>
      <c r="AE406" s="13"/>
      <c r="AF406" s="13"/>
      <c r="AG406" s="13"/>
      <c r="AH406" s="13"/>
    </row>
    <row r="407" spans="1:34" x14ac:dyDescent="0.2">
      <c r="A407" s="24">
        <v>318</v>
      </c>
      <c r="B407" s="28">
        <f t="shared" si="32"/>
        <v>44091</v>
      </c>
      <c r="C407" s="60">
        <f t="shared" si="33"/>
        <v>1</v>
      </c>
      <c r="D407" s="24" t="s">
        <v>11</v>
      </c>
      <c r="E407" s="24"/>
      <c r="F407" s="29">
        <f>+AVERAGE($F$5:F406)</f>
        <v>0</v>
      </c>
      <c r="G407" s="24" t="s">
        <v>5</v>
      </c>
      <c r="H407" s="42">
        <f t="shared" si="30"/>
        <v>0</v>
      </c>
      <c r="I407" s="44"/>
      <c r="J407" s="42">
        <f t="shared" si="31"/>
        <v>0</v>
      </c>
      <c r="K407" s="34"/>
      <c r="L407" s="45"/>
      <c r="M407" s="33"/>
      <c r="N407" s="75"/>
      <c r="O407" s="75"/>
      <c r="P407" s="75"/>
      <c r="Q407" s="76"/>
      <c r="R407" s="99"/>
      <c r="S407" s="69"/>
      <c r="T407" s="14"/>
      <c r="U407" s="13"/>
      <c r="V407" s="13"/>
      <c r="W407" s="13"/>
      <c r="X407" s="13"/>
      <c r="Y407" s="14"/>
      <c r="Z407" s="23"/>
      <c r="AA407" s="13"/>
      <c r="AB407" s="13"/>
      <c r="AC407" s="13"/>
      <c r="AD407" s="13"/>
      <c r="AE407" s="13"/>
      <c r="AF407" s="13"/>
      <c r="AG407" s="13"/>
      <c r="AH407" s="13"/>
    </row>
    <row r="408" spans="1:34" x14ac:dyDescent="0.2">
      <c r="A408" s="24">
        <v>318</v>
      </c>
      <c r="B408" s="28">
        <f t="shared" si="32"/>
        <v>44092</v>
      </c>
      <c r="C408" s="60">
        <f t="shared" si="33"/>
        <v>1</v>
      </c>
      <c r="D408" s="24" t="s">
        <v>11</v>
      </c>
      <c r="E408" s="24"/>
      <c r="F408" s="29">
        <f>+AVERAGE($F$5:F407)</f>
        <v>0</v>
      </c>
      <c r="G408" s="24" t="s">
        <v>5</v>
      </c>
      <c r="H408" s="42">
        <f t="shared" si="30"/>
        <v>0</v>
      </c>
      <c r="I408" s="44"/>
      <c r="J408" s="42">
        <f t="shared" si="31"/>
        <v>0</v>
      </c>
      <c r="K408" s="34"/>
      <c r="L408" s="45"/>
      <c r="M408" s="33"/>
      <c r="N408" s="75"/>
      <c r="O408" s="75"/>
      <c r="P408" s="75"/>
      <c r="Q408" s="76"/>
      <c r="R408" s="99"/>
      <c r="S408" s="69"/>
      <c r="T408" s="14"/>
      <c r="U408" s="13"/>
      <c r="V408" s="13"/>
      <c r="W408" s="13"/>
      <c r="X408" s="13"/>
      <c r="Y408" s="14"/>
      <c r="Z408" s="23"/>
      <c r="AA408" s="13"/>
      <c r="AB408" s="13"/>
      <c r="AC408" s="13"/>
      <c r="AD408" s="13"/>
      <c r="AE408" s="13"/>
      <c r="AF408" s="13"/>
      <c r="AG408" s="13"/>
      <c r="AH408" s="13"/>
    </row>
    <row r="409" spans="1:34" x14ac:dyDescent="0.2">
      <c r="A409" s="24">
        <v>318</v>
      </c>
      <c r="B409" s="28">
        <f t="shared" si="32"/>
        <v>44093</v>
      </c>
      <c r="C409" s="60">
        <f t="shared" si="33"/>
        <v>1</v>
      </c>
      <c r="D409" s="24" t="s">
        <v>11</v>
      </c>
      <c r="E409" s="24"/>
      <c r="F409" s="29">
        <f>+AVERAGE($F$5:F408)</f>
        <v>0</v>
      </c>
      <c r="G409" s="24" t="s">
        <v>5</v>
      </c>
      <c r="H409" s="42">
        <f t="shared" si="30"/>
        <v>0</v>
      </c>
      <c r="I409" s="44"/>
      <c r="J409" s="42">
        <f t="shared" si="31"/>
        <v>0</v>
      </c>
      <c r="K409" s="34"/>
      <c r="L409" s="45"/>
      <c r="M409" s="33"/>
      <c r="N409" s="75"/>
      <c r="O409" s="75"/>
      <c r="P409" s="75"/>
      <c r="Q409" s="76"/>
      <c r="R409" s="99"/>
      <c r="S409" s="69"/>
      <c r="T409" s="14"/>
      <c r="U409" s="13"/>
      <c r="V409" s="13"/>
      <c r="W409" s="13"/>
      <c r="X409" s="13"/>
      <c r="Y409" s="14"/>
      <c r="Z409" s="23"/>
      <c r="AA409" s="13"/>
      <c r="AB409" s="13"/>
      <c r="AC409" s="13"/>
      <c r="AD409" s="13"/>
      <c r="AE409" s="13"/>
      <c r="AF409" s="13"/>
      <c r="AG409" s="13"/>
      <c r="AH409" s="13"/>
    </row>
    <row r="410" spans="1:34" x14ac:dyDescent="0.2">
      <c r="A410" s="24">
        <v>318</v>
      </c>
      <c r="B410" s="28">
        <f t="shared" si="32"/>
        <v>44094</v>
      </c>
      <c r="C410" s="60">
        <f t="shared" si="33"/>
        <v>1</v>
      </c>
      <c r="D410" s="24" t="s">
        <v>11</v>
      </c>
      <c r="E410" s="24"/>
      <c r="F410" s="29">
        <f>+AVERAGE($F$5:F409)</f>
        <v>0</v>
      </c>
      <c r="G410" s="24" t="s">
        <v>5</v>
      </c>
      <c r="H410" s="42">
        <f t="shared" si="30"/>
        <v>0</v>
      </c>
      <c r="I410" s="44"/>
      <c r="J410" s="42">
        <f t="shared" si="31"/>
        <v>0</v>
      </c>
      <c r="K410" s="34"/>
      <c r="L410" s="45"/>
      <c r="M410" s="33"/>
      <c r="N410" s="75"/>
      <c r="O410" s="75"/>
      <c r="P410" s="75"/>
      <c r="Q410" s="76"/>
      <c r="R410" s="99"/>
      <c r="S410" s="69"/>
      <c r="T410" s="14"/>
      <c r="U410" s="13"/>
      <c r="V410" s="13"/>
      <c r="W410" s="13"/>
      <c r="X410" s="13"/>
      <c r="Y410" s="14"/>
      <c r="Z410" s="23"/>
      <c r="AA410" s="13"/>
      <c r="AB410" s="13"/>
      <c r="AC410" s="13"/>
      <c r="AD410" s="13"/>
      <c r="AE410" s="13"/>
      <c r="AF410" s="13"/>
      <c r="AG410" s="13"/>
      <c r="AH410" s="13"/>
    </row>
    <row r="411" spans="1:34" x14ac:dyDescent="0.2">
      <c r="A411" s="24">
        <v>318</v>
      </c>
      <c r="B411" s="28">
        <f t="shared" si="32"/>
        <v>44095</v>
      </c>
      <c r="C411" s="60">
        <f t="shared" si="33"/>
        <v>1</v>
      </c>
      <c r="D411" s="24" t="s">
        <v>11</v>
      </c>
      <c r="E411" s="24"/>
      <c r="F411" s="29">
        <f>+AVERAGE($F$5:F410)</f>
        <v>0</v>
      </c>
      <c r="G411" s="24" t="s">
        <v>5</v>
      </c>
      <c r="H411" s="42">
        <f t="shared" si="30"/>
        <v>0</v>
      </c>
      <c r="I411" s="44"/>
      <c r="J411" s="42">
        <f t="shared" si="31"/>
        <v>0</v>
      </c>
      <c r="K411" s="34"/>
      <c r="L411" s="45"/>
      <c r="M411" s="33"/>
      <c r="N411" s="75"/>
      <c r="O411" s="75"/>
      <c r="P411" s="75"/>
      <c r="Q411" s="76"/>
      <c r="R411" s="99"/>
      <c r="S411" s="69"/>
      <c r="T411" s="14"/>
      <c r="U411" s="13"/>
      <c r="V411" s="13"/>
      <c r="W411" s="13"/>
      <c r="X411" s="13"/>
      <c r="Y411" s="14"/>
      <c r="Z411" s="23"/>
      <c r="AA411" s="13"/>
      <c r="AB411" s="13"/>
      <c r="AC411" s="13"/>
      <c r="AD411" s="13"/>
      <c r="AE411" s="13"/>
      <c r="AF411" s="13"/>
      <c r="AG411" s="13"/>
      <c r="AH411" s="13"/>
    </row>
    <row r="412" spans="1:34" x14ac:dyDescent="0.2">
      <c r="A412" s="24">
        <v>318</v>
      </c>
      <c r="B412" s="28">
        <f t="shared" si="32"/>
        <v>44096</v>
      </c>
      <c r="C412" s="60">
        <f t="shared" si="33"/>
        <v>1</v>
      </c>
      <c r="D412" s="24" t="s">
        <v>11</v>
      </c>
      <c r="E412" s="24"/>
      <c r="F412" s="29">
        <f>+AVERAGE($F$5:F411)</f>
        <v>0</v>
      </c>
      <c r="G412" s="24" t="s">
        <v>5</v>
      </c>
      <c r="H412" s="42">
        <f t="shared" si="30"/>
        <v>0</v>
      </c>
      <c r="I412" s="44"/>
      <c r="J412" s="42">
        <f t="shared" si="31"/>
        <v>0</v>
      </c>
      <c r="K412" s="34"/>
      <c r="L412" s="45"/>
      <c r="M412" s="33"/>
      <c r="N412" s="75"/>
      <c r="O412" s="75"/>
      <c r="P412" s="75"/>
      <c r="Q412" s="76"/>
      <c r="R412" s="99"/>
      <c r="S412" s="69"/>
      <c r="T412" s="14"/>
      <c r="U412" s="13"/>
      <c r="V412" s="13"/>
      <c r="W412" s="13"/>
      <c r="X412" s="13"/>
      <c r="Y412" s="14"/>
      <c r="Z412" s="23"/>
      <c r="AA412" s="13"/>
      <c r="AB412" s="13"/>
      <c r="AC412" s="13"/>
      <c r="AD412" s="13"/>
      <c r="AE412" s="13"/>
      <c r="AF412" s="13"/>
      <c r="AG412" s="13"/>
      <c r="AH412" s="13"/>
    </row>
    <row r="413" spans="1:34" x14ac:dyDescent="0.2">
      <c r="A413" s="24">
        <v>318</v>
      </c>
      <c r="B413" s="28">
        <f t="shared" si="32"/>
        <v>44097</v>
      </c>
      <c r="C413" s="60">
        <f t="shared" si="33"/>
        <v>1</v>
      </c>
      <c r="D413" s="24" t="s">
        <v>11</v>
      </c>
      <c r="E413" s="24"/>
      <c r="F413" s="29">
        <f>+AVERAGE($F$5:F412)</f>
        <v>0</v>
      </c>
      <c r="G413" s="24" t="s">
        <v>5</v>
      </c>
      <c r="H413" s="42">
        <f t="shared" si="30"/>
        <v>0</v>
      </c>
      <c r="I413" s="44"/>
      <c r="J413" s="42">
        <f t="shared" si="31"/>
        <v>0</v>
      </c>
      <c r="K413" s="34"/>
      <c r="L413" s="45"/>
      <c r="M413" s="33"/>
      <c r="N413" s="75"/>
      <c r="O413" s="75"/>
      <c r="P413" s="75"/>
      <c r="Q413" s="76"/>
      <c r="R413" s="99"/>
      <c r="S413" s="69"/>
      <c r="T413" s="14"/>
      <c r="U413" s="13"/>
      <c r="V413" s="13"/>
      <c r="W413" s="13"/>
      <c r="X413" s="13"/>
      <c r="Y413" s="14"/>
      <c r="Z413" s="23"/>
      <c r="AA413" s="13"/>
      <c r="AB413" s="13"/>
      <c r="AC413" s="13"/>
      <c r="AD413" s="13"/>
      <c r="AE413" s="13"/>
      <c r="AF413" s="13"/>
      <c r="AG413" s="13"/>
      <c r="AH413" s="13"/>
    </row>
    <row r="414" spans="1:34" x14ac:dyDescent="0.2">
      <c r="A414" s="24">
        <v>318</v>
      </c>
      <c r="B414" s="28">
        <f t="shared" si="32"/>
        <v>44098</v>
      </c>
      <c r="C414" s="60">
        <f t="shared" si="33"/>
        <v>1</v>
      </c>
      <c r="D414" s="24" t="s">
        <v>11</v>
      </c>
      <c r="E414" s="24"/>
      <c r="F414" s="29">
        <f>+AVERAGE($F$5:F413)</f>
        <v>0</v>
      </c>
      <c r="G414" s="24" t="s">
        <v>5</v>
      </c>
      <c r="H414" s="42">
        <f t="shared" si="30"/>
        <v>0</v>
      </c>
      <c r="I414" s="44"/>
      <c r="J414" s="42">
        <f t="shared" si="31"/>
        <v>0</v>
      </c>
      <c r="K414" s="34"/>
      <c r="L414" s="45"/>
      <c r="M414" s="33"/>
      <c r="N414" s="75"/>
      <c r="O414" s="75"/>
      <c r="P414" s="75"/>
      <c r="Q414" s="76"/>
      <c r="R414" s="99"/>
      <c r="S414" s="69"/>
      <c r="T414" s="14"/>
      <c r="U414" s="13"/>
      <c r="V414" s="13"/>
      <c r="W414" s="13"/>
      <c r="X414" s="13"/>
      <c r="Y414" s="14"/>
      <c r="Z414" s="23"/>
      <c r="AA414" s="13"/>
      <c r="AB414" s="13"/>
      <c r="AC414" s="13"/>
      <c r="AD414" s="13"/>
      <c r="AE414" s="13"/>
      <c r="AF414" s="13"/>
      <c r="AG414" s="13"/>
      <c r="AH414" s="13"/>
    </row>
    <row r="415" spans="1:34" x14ac:dyDescent="0.2">
      <c r="A415" s="24">
        <v>318</v>
      </c>
      <c r="B415" s="28">
        <f t="shared" si="32"/>
        <v>44099</v>
      </c>
      <c r="C415" s="60">
        <f t="shared" si="33"/>
        <v>1</v>
      </c>
      <c r="D415" s="24" t="s">
        <v>11</v>
      </c>
      <c r="E415" s="24"/>
      <c r="F415" s="29">
        <f>+AVERAGE($F$5:F414)</f>
        <v>0</v>
      </c>
      <c r="G415" s="24" t="s">
        <v>5</v>
      </c>
      <c r="H415" s="42">
        <f t="shared" si="30"/>
        <v>0</v>
      </c>
      <c r="I415" s="44"/>
      <c r="J415" s="42">
        <f t="shared" si="31"/>
        <v>0</v>
      </c>
      <c r="K415" s="34"/>
      <c r="L415" s="45"/>
      <c r="M415" s="33"/>
      <c r="N415" s="75"/>
      <c r="O415" s="75"/>
      <c r="P415" s="75"/>
      <c r="Q415" s="76"/>
      <c r="R415" s="99"/>
      <c r="S415" s="69"/>
      <c r="T415" s="14"/>
      <c r="U415" s="13"/>
      <c r="V415" s="13"/>
      <c r="W415" s="13"/>
      <c r="X415" s="13"/>
      <c r="Y415" s="14"/>
      <c r="Z415" s="23"/>
      <c r="AA415" s="13"/>
      <c r="AB415" s="13"/>
      <c r="AC415" s="13"/>
      <c r="AD415" s="13"/>
      <c r="AE415" s="13"/>
      <c r="AF415" s="13"/>
      <c r="AG415" s="13"/>
      <c r="AH415" s="13"/>
    </row>
    <row r="416" spans="1:34" x14ac:dyDescent="0.2">
      <c r="A416" s="24">
        <v>318</v>
      </c>
      <c r="B416" s="28">
        <f t="shared" si="32"/>
        <v>44100</v>
      </c>
      <c r="C416" s="60">
        <f t="shared" si="33"/>
        <v>1</v>
      </c>
      <c r="D416" s="24" t="s">
        <v>11</v>
      </c>
      <c r="E416" s="24"/>
      <c r="F416" s="29">
        <f>+AVERAGE($F$5:F415)</f>
        <v>0</v>
      </c>
      <c r="G416" s="24" t="s">
        <v>5</v>
      </c>
      <c r="H416" s="42">
        <f t="shared" si="30"/>
        <v>0</v>
      </c>
      <c r="I416" s="44"/>
      <c r="J416" s="42">
        <f t="shared" si="31"/>
        <v>0</v>
      </c>
      <c r="K416" s="34"/>
      <c r="L416" s="45"/>
      <c r="M416" s="33"/>
      <c r="N416" s="75"/>
      <c r="O416" s="75"/>
      <c r="P416" s="75"/>
      <c r="Q416" s="76"/>
      <c r="R416" s="99"/>
      <c r="S416" s="69"/>
      <c r="T416" s="14"/>
      <c r="U416" s="13"/>
      <c r="V416" s="13"/>
      <c r="W416" s="13"/>
      <c r="X416" s="13"/>
      <c r="Y416" s="14"/>
      <c r="Z416" s="23"/>
      <c r="AA416" s="13"/>
      <c r="AB416" s="13"/>
      <c r="AC416" s="13"/>
      <c r="AD416" s="13"/>
      <c r="AE416" s="13"/>
      <c r="AF416" s="13"/>
      <c r="AG416" s="13"/>
      <c r="AH416" s="13"/>
    </row>
    <row r="417" spans="1:34" x14ac:dyDescent="0.2">
      <c r="A417" s="24">
        <v>318</v>
      </c>
      <c r="B417" s="28">
        <f t="shared" si="32"/>
        <v>44101</v>
      </c>
      <c r="C417" s="60">
        <f t="shared" si="33"/>
        <v>1</v>
      </c>
      <c r="D417" s="24" t="s">
        <v>11</v>
      </c>
      <c r="E417" s="24"/>
      <c r="F417" s="29">
        <f>+AVERAGE($F$5:F416)</f>
        <v>0</v>
      </c>
      <c r="G417" s="24" t="s">
        <v>5</v>
      </c>
      <c r="H417" s="42">
        <f t="shared" si="30"/>
        <v>0</v>
      </c>
      <c r="I417" s="44"/>
      <c r="J417" s="42">
        <f t="shared" si="31"/>
        <v>0</v>
      </c>
      <c r="K417" s="34"/>
      <c r="L417" s="45"/>
      <c r="M417" s="33"/>
      <c r="N417" s="75"/>
      <c r="O417" s="75"/>
      <c r="P417" s="75"/>
      <c r="Q417" s="76"/>
      <c r="R417" s="99"/>
      <c r="S417" s="69"/>
      <c r="T417" s="14"/>
      <c r="U417" s="13"/>
      <c r="V417" s="13"/>
      <c r="W417" s="13"/>
      <c r="X417" s="13"/>
      <c r="Y417" s="14"/>
      <c r="Z417" s="23"/>
      <c r="AA417" s="13"/>
      <c r="AB417" s="13"/>
      <c r="AC417" s="13"/>
      <c r="AD417" s="13"/>
      <c r="AE417" s="13"/>
      <c r="AF417" s="13"/>
      <c r="AG417" s="13"/>
      <c r="AH417" s="13"/>
    </row>
    <row r="418" spans="1:34" x14ac:dyDescent="0.2">
      <c r="A418" s="24">
        <v>318</v>
      </c>
      <c r="B418" s="28">
        <f t="shared" si="32"/>
        <v>44102</v>
      </c>
      <c r="C418" s="60">
        <f t="shared" si="33"/>
        <v>1</v>
      </c>
      <c r="D418" s="24" t="s">
        <v>11</v>
      </c>
      <c r="E418" s="24"/>
      <c r="F418" s="29">
        <f>+AVERAGE($F$5:F417)</f>
        <v>0</v>
      </c>
      <c r="G418" s="24" t="s">
        <v>5</v>
      </c>
      <c r="H418" s="42">
        <f t="shared" si="30"/>
        <v>0</v>
      </c>
      <c r="I418" s="44"/>
      <c r="J418" s="42">
        <f t="shared" si="31"/>
        <v>0</v>
      </c>
      <c r="K418" s="34"/>
      <c r="L418" s="45"/>
      <c r="M418" s="33"/>
      <c r="N418" s="75"/>
      <c r="O418" s="75"/>
      <c r="P418" s="75"/>
      <c r="Q418" s="76"/>
      <c r="R418" s="99"/>
      <c r="S418" s="69"/>
      <c r="T418" s="14"/>
      <c r="U418" s="13"/>
      <c r="V418" s="13"/>
      <c r="W418" s="13"/>
      <c r="X418" s="13"/>
      <c r="Y418" s="14"/>
      <c r="Z418" s="23"/>
      <c r="AA418" s="13"/>
      <c r="AB418" s="13"/>
      <c r="AC418" s="13"/>
      <c r="AD418" s="13"/>
      <c r="AE418" s="13"/>
      <c r="AF418" s="13"/>
      <c r="AG418" s="13"/>
      <c r="AH418" s="13"/>
    </row>
    <row r="419" spans="1:34" x14ac:dyDescent="0.2">
      <c r="A419" s="24">
        <v>318</v>
      </c>
      <c r="B419" s="28">
        <f t="shared" si="32"/>
        <v>44103</v>
      </c>
      <c r="C419" s="60">
        <f t="shared" si="33"/>
        <v>1</v>
      </c>
      <c r="D419" s="24" t="s">
        <v>11</v>
      </c>
      <c r="E419" s="24"/>
      <c r="F419" s="29">
        <f>+AVERAGE($F$5:F418)</f>
        <v>0</v>
      </c>
      <c r="G419" s="24" t="s">
        <v>5</v>
      </c>
      <c r="H419" s="42">
        <f t="shared" si="30"/>
        <v>0</v>
      </c>
      <c r="I419" s="44"/>
      <c r="J419" s="42">
        <f t="shared" si="31"/>
        <v>0</v>
      </c>
      <c r="K419" s="34"/>
      <c r="L419" s="45"/>
      <c r="M419" s="33"/>
      <c r="N419" s="75"/>
      <c r="O419" s="75"/>
      <c r="P419" s="75"/>
      <c r="Q419" s="76"/>
      <c r="R419" s="99"/>
      <c r="S419" s="69"/>
      <c r="T419" s="14"/>
      <c r="U419" s="13"/>
      <c r="V419" s="13"/>
      <c r="W419" s="13"/>
      <c r="X419" s="13"/>
      <c r="Y419" s="14"/>
      <c r="Z419" s="23"/>
      <c r="AA419" s="13"/>
      <c r="AB419" s="13"/>
      <c r="AC419" s="13"/>
      <c r="AD419" s="13"/>
      <c r="AE419" s="13"/>
      <c r="AF419" s="13"/>
      <c r="AG419" s="13"/>
      <c r="AH419" s="13"/>
    </row>
    <row r="420" spans="1:34" x14ac:dyDescent="0.2">
      <c r="A420" s="24">
        <v>318</v>
      </c>
      <c r="B420" s="28">
        <f t="shared" si="32"/>
        <v>44104</v>
      </c>
      <c r="C420" s="60">
        <f t="shared" si="33"/>
        <v>1</v>
      </c>
      <c r="D420" s="24" t="s">
        <v>11</v>
      </c>
      <c r="E420" s="24"/>
      <c r="F420" s="29">
        <f>+AVERAGE($F$5:F419)</f>
        <v>0</v>
      </c>
      <c r="G420" s="24" t="s">
        <v>5</v>
      </c>
      <c r="H420" s="42">
        <f t="shared" si="30"/>
        <v>0</v>
      </c>
      <c r="I420" s="44"/>
      <c r="J420" s="42">
        <f t="shared" si="31"/>
        <v>0</v>
      </c>
      <c r="K420" s="34"/>
      <c r="L420" s="45"/>
      <c r="M420" s="33"/>
      <c r="N420" s="75"/>
      <c r="O420" s="75"/>
      <c r="P420" s="75"/>
      <c r="Q420" s="76"/>
      <c r="R420" s="99"/>
      <c r="S420" s="69"/>
      <c r="T420" s="14"/>
      <c r="U420" s="13"/>
      <c r="V420" s="13"/>
      <c r="W420" s="13"/>
      <c r="X420" s="13"/>
      <c r="Y420" s="14"/>
      <c r="Z420" s="23"/>
      <c r="AA420" s="13"/>
      <c r="AB420" s="13"/>
      <c r="AC420" s="13"/>
      <c r="AD420" s="13"/>
      <c r="AE420" s="13"/>
      <c r="AF420" s="13"/>
      <c r="AG420" s="13"/>
      <c r="AH420" s="13"/>
    </row>
    <row r="421" spans="1:34" x14ac:dyDescent="0.2">
      <c r="A421" s="24">
        <v>318</v>
      </c>
      <c r="B421" s="28">
        <f t="shared" si="32"/>
        <v>44105</v>
      </c>
      <c r="C421" s="60">
        <f t="shared" si="33"/>
        <v>1</v>
      </c>
      <c r="D421" s="24" t="s">
        <v>11</v>
      </c>
      <c r="E421" s="24"/>
      <c r="F421" s="29">
        <f>+AVERAGE($F$5:F420)</f>
        <v>0</v>
      </c>
      <c r="G421" s="24" t="s">
        <v>5</v>
      </c>
      <c r="H421" s="42">
        <f t="shared" si="30"/>
        <v>0</v>
      </c>
      <c r="I421" s="44"/>
      <c r="J421" s="42">
        <f t="shared" si="31"/>
        <v>0</v>
      </c>
      <c r="K421" s="34"/>
      <c r="L421" s="45"/>
      <c r="M421" s="33"/>
      <c r="N421" s="75"/>
      <c r="O421" s="75"/>
      <c r="P421" s="75"/>
      <c r="Q421" s="76"/>
      <c r="R421" s="99"/>
      <c r="S421" s="69"/>
      <c r="T421" s="14"/>
      <c r="U421" s="13"/>
      <c r="V421" s="13"/>
      <c r="W421" s="13"/>
      <c r="X421" s="13"/>
      <c r="Y421" s="14"/>
      <c r="Z421" s="23"/>
      <c r="AA421" s="13"/>
      <c r="AB421" s="13"/>
      <c r="AC421" s="13"/>
      <c r="AD421" s="13"/>
      <c r="AE421" s="13"/>
      <c r="AF421" s="13"/>
      <c r="AG421" s="13"/>
      <c r="AH421" s="13"/>
    </row>
    <row r="422" spans="1:34" x14ac:dyDescent="0.2">
      <c r="A422" s="24">
        <v>318</v>
      </c>
      <c r="B422" s="28">
        <f t="shared" si="32"/>
        <v>44106</v>
      </c>
      <c r="C422" s="60">
        <f t="shared" si="33"/>
        <v>1</v>
      </c>
      <c r="D422" s="24" t="s">
        <v>11</v>
      </c>
      <c r="E422" s="24"/>
      <c r="F422" s="29">
        <f>+AVERAGE($F$5:F421)</f>
        <v>0</v>
      </c>
      <c r="G422" s="24" t="s">
        <v>5</v>
      </c>
      <c r="H422" s="42">
        <f t="shared" si="30"/>
        <v>0</v>
      </c>
      <c r="I422" s="44"/>
      <c r="J422" s="42">
        <f t="shared" si="31"/>
        <v>0</v>
      </c>
      <c r="K422" s="34"/>
      <c r="L422" s="45"/>
      <c r="M422" s="33"/>
      <c r="N422" s="75"/>
      <c r="O422" s="75"/>
      <c r="P422" s="75"/>
      <c r="Q422" s="76"/>
      <c r="R422" s="99"/>
      <c r="S422" s="69"/>
      <c r="T422" s="14"/>
      <c r="U422" s="13"/>
      <c r="V422" s="13"/>
      <c r="W422" s="13"/>
      <c r="X422" s="13"/>
      <c r="Y422" s="14"/>
      <c r="Z422" s="23"/>
      <c r="AA422" s="13"/>
      <c r="AB422" s="13"/>
      <c r="AC422" s="13"/>
      <c r="AD422" s="13"/>
      <c r="AE422" s="13"/>
      <c r="AF422" s="13"/>
      <c r="AG422" s="13"/>
      <c r="AH422" s="13"/>
    </row>
    <row r="423" spans="1:34" x14ac:dyDescent="0.2">
      <c r="A423" s="24">
        <v>318</v>
      </c>
      <c r="B423" s="28">
        <f t="shared" si="32"/>
        <v>44107</v>
      </c>
      <c r="C423" s="60">
        <f t="shared" si="33"/>
        <v>1</v>
      </c>
      <c r="D423" s="24" t="s">
        <v>11</v>
      </c>
      <c r="E423" s="24"/>
      <c r="F423" s="29">
        <f>+AVERAGE($F$5:F422)</f>
        <v>0</v>
      </c>
      <c r="G423" s="24" t="s">
        <v>5</v>
      </c>
      <c r="H423" s="42">
        <f t="shared" si="30"/>
        <v>0</v>
      </c>
      <c r="I423" s="44"/>
      <c r="J423" s="42">
        <f t="shared" si="31"/>
        <v>0</v>
      </c>
      <c r="K423" s="34"/>
      <c r="L423" s="45"/>
      <c r="M423" s="33"/>
      <c r="N423" s="75"/>
      <c r="O423" s="75"/>
      <c r="P423" s="75"/>
      <c r="Q423" s="76"/>
      <c r="R423" s="99"/>
      <c r="S423" s="69"/>
      <c r="T423" s="14"/>
      <c r="U423" s="13"/>
      <c r="V423" s="13"/>
      <c r="W423" s="13"/>
      <c r="X423" s="13"/>
      <c r="Y423" s="14"/>
      <c r="Z423" s="23"/>
      <c r="AA423" s="13"/>
      <c r="AB423" s="13"/>
      <c r="AC423" s="13"/>
      <c r="AD423" s="13"/>
      <c r="AE423" s="13"/>
      <c r="AF423" s="13"/>
      <c r="AG423" s="13"/>
      <c r="AH423" s="13"/>
    </row>
    <row r="424" spans="1:34" x14ac:dyDescent="0.2">
      <c r="A424" s="24">
        <v>318</v>
      </c>
      <c r="B424" s="28">
        <f t="shared" si="32"/>
        <v>44108</v>
      </c>
      <c r="C424" s="60">
        <f t="shared" si="33"/>
        <v>1</v>
      </c>
      <c r="D424" s="24" t="s">
        <v>11</v>
      </c>
      <c r="E424" s="24"/>
      <c r="F424" s="29">
        <f>+AVERAGE($F$5:F423)</f>
        <v>0</v>
      </c>
      <c r="G424" s="24" t="s">
        <v>5</v>
      </c>
      <c r="H424" s="42">
        <f t="shared" si="30"/>
        <v>0</v>
      </c>
      <c r="I424" s="44"/>
      <c r="J424" s="42">
        <f t="shared" si="31"/>
        <v>0</v>
      </c>
      <c r="K424" s="34"/>
      <c r="L424" s="45"/>
      <c r="M424" s="33"/>
      <c r="N424" s="75"/>
      <c r="O424" s="75"/>
      <c r="P424" s="75"/>
      <c r="Q424" s="76"/>
      <c r="R424" s="99"/>
      <c r="S424" s="69"/>
      <c r="T424" s="14"/>
      <c r="U424" s="13"/>
      <c r="V424" s="13"/>
      <c r="W424" s="13"/>
      <c r="X424" s="13"/>
      <c r="Y424" s="14"/>
      <c r="Z424" s="23"/>
      <c r="AA424" s="13"/>
      <c r="AB424" s="13"/>
      <c r="AC424" s="13"/>
      <c r="AD424" s="13"/>
      <c r="AE424" s="13"/>
      <c r="AF424" s="13"/>
      <c r="AG424" s="13"/>
      <c r="AH424" s="13"/>
    </row>
    <row r="425" spans="1:34" x14ac:dyDescent="0.2">
      <c r="A425" s="24">
        <v>318</v>
      </c>
      <c r="B425" s="28">
        <f t="shared" si="32"/>
        <v>44109</v>
      </c>
      <c r="C425" s="60">
        <f t="shared" si="33"/>
        <v>1</v>
      </c>
      <c r="D425" s="24" t="s">
        <v>11</v>
      </c>
      <c r="E425" s="24"/>
      <c r="F425" s="29">
        <f>+AVERAGE($F$5:F424)</f>
        <v>0</v>
      </c>
      <c r="G425" s="24" t="s">
        <v>5</v>
      </c>
      <c r="H425" s="42">
        <f t="shared" si="30"/>
        <v>0</v>
      </c>
      <c r="I425" s="44"/>
      <c r="J425" s="42">
        <f t="shared" si="31"/>
        <v>0</v>
      </c>
      <c r="K425" s="34"/>
      <c r="L425" s="45"/>
      <c r="M425" s="33"/>
      <c r="N425" s="75"/>
      <c r="O425" s="75"/>
      <c r="P425" s="75"/>
      <c r="Q425" s="76"/>
      <c r="R425" s="99"/>
      <c r="S425" s="69"/>
      <c r="T425" s="14"/>
      <c r="U425" s="13"/>
      <c r="V425" s="13"/>
      <c r="W425" s="13"/>
      <c r="X425" s="13"/>
      <c r="Y425" s="14"/>
      <c r="Z425" s="23"/>
      <c r="AA425" s="13"/>
      <c r="AB425" s="13"/>
      <c r="AC425" s="13"/>
      <c r="AD425" s="13"/>
      <c r="AE425" s="13"/>
      <c r="AF425" s="13"/>
      <c r="AG425" s="13"/>
      <c r="AH425" s="13"/>
    </row>
    <row r="426" spans="1:34" x14ac:dyDescent="0.2">
      <c r="A426" s="24">
        <v>318</v>
      </c>
      <c r="B426" s="28">
        <f t="shared" si="32"/>
        <v>44110</v>
      </c>
      <c r="C426" s="60">
        <f t="shared" si="33"/>
        <v>1</v>
      </c>
      <c r="D426" s="24" t="s">
        <v>11</v>
      </c>
      <c r="E426" s="24"/>
      <c r="F426" s="29">
        <f>+AVERAGE($F$5:F425)</f>
        <v>0</v>
      </c>
      <c r="G426" s="24" t="s">
        <v>5</v>
      </c>
      <c r="H426" s="42">
        <f t="shared" si="30"/>
        <v>0</v>
      </c>
      <c r="I426" s="44"/>
      <c r="J426" s="42">
        <f t="shared" si="31"/>
        <v>0</v>
      </c>
      <c r="K426" s="34"/>
      <c r="L426" s="45"/>
      <c r="M426" s="33"/>
      <c r="N426" s="75"/>
      <c r="O426" s="75"/>
      <c r="P426" s="75"/>
      <c r="Q426" s="76"/>
      <c r="R426" s="99"/>
      <c r="S426" s="69"/>
      <c r="T426" s="14"/>
      <c r="U426" s="13"/>
      <c r="V426" s="13"/>
      <c r="W426" s="13"/>
      <c r="X426" s="13"/>
      <c r="Y426" s="14"/>
      <c r="Z426" s="23"/>
      <c r="AA426" s="13"/>
      <c r="AB426" s="13"/>
      <c r="AC426" s="13"/>
      <c r="AD426" s="13"/>
      <c r="AE426" s="13"/>
      <c r="AF426" s="13"/>
      <c r="AG426" s="13"/>
      <c r="AH426" s="13"/>
    </row>
    <row r="427" spans="1:34" x14ac:dyDescent="0.2">
      <c r="A427" s="24">
        <v>318</v>
      </c>
      <c r="B427" s="28">
        <f t="shared" si="32"/>
        <v>44111</v>
      </c>
      <c r="C427" s="60">
        <f t="shared" si="33"/>
        <v>1</v>
      </c>
      <c r="D427" s="24" t="s">
        <v>11</v>
      </c>
      <c r="E427" s="24"/>
      <c r="F427" s="29">
        <f>+AVERAGE($F$5:F426)</f>
        <v>0</v>
      </c>
      <c r="G427" s="24" t="s">
        <v>5</v>
      </c>
      <c r="H427" s="42">
        <f t="shared" si="30"/>
        <v>0</v>
      </c>
      <c r="I427" s="44"/>
      <c r="J427" s="42">
        <f t="shared" si="31"/>
        <v>0</v>
      </c>
      <c r="K427" s="34"/>
      <c r="L427" s="45"/>
      <c r="M427" s="33"/>
      <c r="N427" s="75"/>
      <c r="O427" s="75"/>
      <c r="P427" s="75"/>
      <c r="Q427" s="76"/>
      <c r="R427" s="99"/>
      <c r="S427" s="69"/>
      <c r="T427" s="14"/>
      <c r="U427" s="13"/>
      <c r="V427" s="13"/>
      <c r="W427" s="13"/>
      <c r="X427" s="13"/>
      <c r="Y427" s="14"/>
      <c r="Z427" s="23"/>
      <c r="AA427" s="13"/>
      <c r="AB427" s="13"/>
      <c r="AC427" s="13"/>
      <c r="AD427" s="13"/>
      <c r="AE427" s="13"/>
      <c r="AF427" s="13"/>
      <c r="AG427" s="13"/>
      <c r="AH427" s="13"/>
    </row>
    <row r="428" spans="1:34" x14ac:dyDescent="0.2">
      <c r="A428" s="24">
        <v>318</v>
      </c>
      <c r="B428" s="28">
        <f t="shared" si="32"/>
        <v>44112</v>
      </c>
      <c r="C428" s="60">
        <f t="shared" si="33"/>
        <v>1</v>
      </c>
      <c r="D428" s="24" t="s">
        <v>11</v>
      </c>
      <c r="E428" s="24"/>
      <c r="F428" s="29">
        <f>+AVERAGE($F$5:F427)</f>
        <v>0</v>
      </c>
      <c r="G428" s="24" t="s">
        <v>5</v>
      </c>
      <c r="H428" s="42">
        <f t="shared" si="30"/>
        <v>0</v>
      </c>
      <c r="I428" s="44"/>
      <c r="J428" s="42">
        <f t="shared" si="31"/>
        <v>0</v>
      </c>
      <c r="K428" s="34"/>
      <c r="L428" s="45"/>
      <c r="M428" s="33"/>
      <c r="N428" s="75"/>
      <c r="O428" s="75"/>
      <c r="P428" s="75"/>
      <c r="Q428" s="76"/>
      <c r="R428" s="99"/>
      <c r="S428" s="69"/>
      <c r="T428" s="14"/>
      <c r="U428" s="13"/>
      <c r="V428" s="13"/>
      <c r="W428" s="13"/>
      <c r="X428" s="13"/>
      <c r="Y428" s="14"/>
      <c r="Z428" s="23"/>
      <c r="AA428" s="13"/>
      <c r="AB428" s="13"/>
      <c r="AC428" s="13"/>
      <c r="AD428" s="13"/>
      <c r="AE428" s="13"/>
      <c r="AF428" s="13"/>
      <c r="AG428" s="13"/>
      <c r="AH428" s="13"/>
    </row>
    <row r="429" spans="1:34" x14ac:dyDescent="0.2">
      <c r="A429" s="24">
        <v>318</v>
      </c>
      <c r="B429" s="28">
        <f t="shared" si="32"/>
        <v>44113</v>
      </c>
      <c r="C429" s="60">
        <f t="shared" si="33"/>
        <v>1</v>
      </c>
      <c r="D429" s="24" t="s">
        <v>11</v>
      </c>
      <c r="E429" s="24"/>
      <c r="F429" s="29">
        <f>+AVERAGE($F$5:F428)</f>
        <v>0</v>
      </c>
      <c r="G429" s="24" t="s">
        <v>5</v>
      </c>
      <c r="H429" s="42">
        <f t="shared" si="30"/>
        <v>0</v>
      </c>
      <c r="I429" s="44"/>
      <c r="J429" s="42">
        <f t="shared" si="31"/>
        <v>0</v>
      </c>
      <c r="K429" s="34"/>
      <c r="L429" s="45"/>
      <c r="M429" s="33"/>
      <c r="N429" s="75"/>
      <c r="O429" s="75"/>
      <c r="P429" s="75"/>
      <c r="Q429" s="76"/>
      <c r="R429" s="99"/>
      <c r="S429" s="69"/>
      <c r="T429" s="14"/>
      <c r="U429" s="13"/>
      <c r="V429" s="13"/>
      <c r="W429" s="13"/>
      <c r="X429" s="13"/>
      <c r="Y429" s="14"/>
      <c r="Z429" s="23"/>
      <c r="AA429" s="13"/>
      <c r="AB429" s="13"/>
      <c r="AC429" s="13"/>
      <c r="AD429" s="13"/>
      <c r="AE429" s="13"/>
      <c r="AF429" s="13"/>
      <c r="AG429" s="13"/>
      <c r="AH429" s="13"/>
    </row>
    <row r="430" spans="1:34" x14ac:dyDescent="0.2">
      <c r="A430" s="24">
        <v>318</v>
      </c>
      <c r="B430" s="28">
        <f t="shared" si="32"/>
        <v>44114</v>
      </c>
      <c r="C430" s="60">
        <f t="shared" si="33"/>
        <v>1</v>
      </c>
      <c r="D430" s="24" t="s">
        <v>11</v>
      </c>
      <c r="E430" s="24"/>
      <c r="F430" s="29">
        <f>+AVERAGE($F$5:F429)</f>
        <v>0</v>
      </c>
      <c r="G430" s="24" t="s">
        <v>5</v>
      </c>
      <c r="H430" s="42">
        <f t="shared" si="30"/>
        <v>0</v>
      </c>
      <c r="I430" s="44"/>
      <c r="J430" s="42">
        <f t="shared" si="31"/>
        <v>0</v>
      </c>
      <c r="K430" s="34"/>
      <c r="L430" s="45"/>
      <c r="M430" s="33"/>
      <c r="N430" s="75"/>
      <c r="O430" s="75"/>
      <c r="P430" s="75"/>
      <c r="Q430" s="76"/>
      <c r="R430" s="99"/>
      <c r="S430" s="69"/>
      <c r="T430" s="14"/>
      <c r="U430" s="13"/>
      <c r="V430" s="13"/>
      <c r="W430" s="13"/>
      <c r="X430" s="13"/>
      <c r="Y430" s="14"/>
      <c r="Z430" s="23"/>
      <c r="AA430" s="13"/>
      <c r="AB430" s="13"/>
      <c r="AC430" s="13"/>
      <c r="AD430" s="13"/>
      <c r="AE430" s="13"/>
      <c r="AF430" s="13"/>
      <c r="AG430" s="13"/>
      <c r="AH430" s="13"/>
    </row>
    <row r="431" spans="1:34" x14ac:dyDescent="0.2">
      <c r="A431" s="24">
        <v>318</v>
      </c>
      <c r="B431" s="28">
        <f t="shared" si="32"/>
        <v>44115</v>
      </c>
      <c r="C431" s="60">
        <f t="shared" si="33"/>
        <v>1</v>
      </c>
      <c r="D431" s="24" t="s">
        <v>11</v>
      </c>
      <c r="E431" s="24"/>
      <c r="F431" s="29">
        <f>+AVERAGE($F$5:F430)</f>
        <v>0</v>
      </c>
      <c r="G431" s="24" t="s">
        <v>5</v>
      </c>
      <c r="H431" s="42">
        <f t="shared" si="30"/>
        <v>0</v>
      </c>
      <c r="I431" s="44"/>
      <c r="J431" s="42">
        <f t="shared" si="31"/>
        <v>0</v>
      </c>
      <c r="K431" s="34"/>
      <c r="L431" s="45"/>
      <c r="M431" s="33"/>
      <c r="N431" s="75"/>
      <c r="O431" s="75"/>
      <c r="P431" s="75"/>
      <c r="Q431" s="76"/>
      <c r="R431" s="99"/>
      <c r="S431" s="69"/>
      <c r="T431" s="14"/>
      <c r="U431" s="13"/>
      <c r="V431" s="13"/>
      <c r="W431" s="13"/>
      <c r="X431" s="13"/>
      <c r="Y431" s="14"/>
      <c r="Z431" s="23"/>
      <c r="AA431" s="13"/>
      <c r="AB431" s="13"/>
      <c r="AC431" s="13"/>
      <c r="AD431" s="13"/>
      <c r="AE431" s="13"/>
      <c r="AF431" s="13"/>
      <c r="AG431" s="13"/>
      <c r="AH431" s="13"/>
    </row>
    <row r="432" spans="1:34" x14ac:dyDescent="0.2">
      <c r="A432" s="24">
        <v>318</v>
      </c>
      <c r="B432" s="28">
        <f t="shared" si="32"/>
        <v>44116</v>
      </c>
      <c r="C432" s="60">
        <f t="shared" si="33"/>
        <v>1</v>
      </c>
      <c r="D432" s="24" t="s">
        <v>11</v>
      </c>
      <c r="E432" s="24"/>
      <c r="F432" s="29">
        <f>+AVERAGE($F$5:F431)</f>
        <v>0</v>
      </c>
      <c r="G432" s="24" t="s">
        <v>5</v>
      </c>
      <c r="H432" s="42">
        <f t="shared" si="30"/>
        <v>0</v>
      </c>
      <c r="I432" s="44"/>
      <c r="J432" s="42">
        <f t="shared" si="31"/>
        <v>0</v>
      </c>
      <c r="K432" s="34"/>
      <c r="L432" s="45"/>
      <c r="M432" s="33"/>
      <c r="N432" s="75"/>
      <c r="O432" s="75"/>
      <c r="P432" s="75"/>
      <c r="Q432" s="76"/>
      <c r="R432" s="99"/>
      <c r="S432" s="69"/>
      <c r="T432" s="14"/>
      <c r="U432" s="13"/>
      <c r="V432" s="13"/>
      <c r="W432" s="13"/>
      <c r="X432" s="13"/>
      <c r="Y432" s="14"/>
      <c r="Z432" s="23"/>
      <c r="AA432" s="13"/>
      <c r="AB432" s="13"/>
      <c r="AC432" s="13"/>
      <c r="AD432" s="13"/>
      <c r="AE432" s="13"/>
      <c r="AF432" s="13"/>
      <c r="AG432" s="13"/>
      <c r="AH432" s="13"/>
    </row>
    <row r="433" spans="1:34" x14ac:dyDescent="0.2">
      <c r="A433" s="24">
        <v>318</v>
      </c>
      <c r="B433" s="28">
        <f t="shared" si="32"/>
        <v>44117</v>
      </c>
      <c r="C433" s="60">
        <f t="shared" si="33"/>
        <v>1</v>
      </c>
      <c r="D433" s="24" t="s">
        <v>11</v>
      </c>
      <c r="E433" s="24"/>
      <c r="F433" s="29">
        <f>+AVERAGE($F$5:F432)</f>
        <v>0</v>
      </c>
      <c r="G433" s="24" t="s">
        <v>5</v>
      </c>
      <c r="H433" s="42">
        <f t="shared" si="30"/>
        <v>0</v>
      </c>
      <c r="I433" s="44"/>
      <c r="J433" s="42">
        <f t="shared" si="31"/>
        <v>0</v>
      </c>
      <c r="K433" s="34"/>
      <c r="L433" s="45"/>
      <c r="M433" s="33"/>
      <c r="N433" s="75"/>
      <c r="O433" s="75"/>
      <c r="P433" s="75"/>
      <c r="Q433" s="76"/>
      <c r="R433" s="99"/>
      <c r="S433" s="69"/>
      <c r="T433" s="14"/>
      <c r="U433" s="13"/>
      <c r="V433" s="13"/>
      <c r="W433" s="13"/>
      <c r="X433" s="13"/>
      <c r="Y433" s="14"/>
      <c r="Z433" s="23"/>
      <c r="AA433" s="13"/>
      <c r="AB433" s="13"/>
      <c r="AC433" s="13"/>
      <c r="AD433" s="13"/>
      <c r="AE433" s="13"/>
      <c r="AF433" s="13"/>
      <c r="AG433" s="13"/>
      <c r="AH433" s="13"/>
    </row>
    <row r="434" spans="1:34" x14ac:dyDescent="0.2">
      <c r="A434" s="24">
        <v>318</v>
      </c>
      <c r="B434" s="28">
        <f t="shared" si="32"/>
        <v>44118</v>
      </c>
      <c r="C434" s="60">
        <f t="shared" si="33"/>
        <v>1</v>
      </c>
      <c r="D434" s="24" t="s">
        <v>11</v>
      </c>
      <c r="E434" s="24"/>
      <c r="F434" s="29">
        <f>+AVERAGE($F$5:F433)</f>
        <v>0</v>
      </c>
      <c r="G434" s="24" t="s">
        <v>5</v>
      </c>
      <c r="H434" s="42">
        <f t="shared" si="30"/>
        <v>0</v>
      </c>
      <c r="I434" s="44"/>
      <c r="J434" s="42">
        <f t="shared" si="31"/>
        <v>0</v>
      </c>
      <c r="K434" s="34"/>
      <c r="L434" s="45"/>
      <c r="M434" s="33"/>
      <c r="N434" s="75"/>
      <c r="O434" s="75"/>
      <c r="P434" s="75"/>
      <c r="Q434" s="76"/>
      <c r="R434" s="99"/>
      <c r="S434" s="69"/>
      <c r="T434" s="14"/>
      <c r="U434" s="13"/>
      <c r="V434" s="13"/>
      <c r="W434" s="13"/>
      <c r="X434" s="13"/>
      <c r="Y434" s="14"/>
      <c r="Z434" s="23"/>
      <c r="AA434" s="13"/>
      <c r="AB434" s="13"/>
      <c r="AC434" s="13"/>
      <c r="AD434" s="13"/>
      <c r="AE434" s="13"/>
      <c r="AF434" s="13"/>
      <c r="AG434" s="13"/>
      <c r="AH434" s="13"/>
    </row>
    <row r="435" spans="1:34" x14ac:dyDescent="0.2">
      <c r="A435" s="24">
        <v>318</v>
      </c>
      <c r="B435" s="28">
        <f t="shared" si="32"/>
        <v>44119</v>
      </c>
      <c r="C435" s="60">
        <f t="shared" si="33"/>
        <v>1</v>
      </c>
      <c r="D435" s="24" t="s">
        <v>11</v>
      </c>
      <c r="E435" s="24"/>
      <c r="F435" s="29">
        <f>+AVERAGE($F$5:F434)</f>
        <v>0</v>
      </c>
      <c r="G435" s="24" t="s">
        <v>5</v>
      </c>
      <c r="H435" s="42">
        <f t="shared" si="30"/>
        <v>0</v>
      </c>
      <c r="I435" s="44"/>
      <c r="J435" s="42">
        <f t="shared" si="31"/>
        <v>0</v>
      </c>
      <c r="K435" s="34"/>
      <c r="L435" s="45"/>
      <c r="M435" s="33"/>
      <c r="N435" s="75"/>
      <c r="O435" s="75"/>
      <c r="P435" s="75"/>
      <c r="Q435" s="76"/>
      <c r="R435" s="99"/>
      <c r="S435" s="69"/>
      <c r="T435" s="14"/>
      <c r="U435" s="13"/>
      <c r="V435" s="13"/>
      <c r="W435" s="13"/>
      <c r="X435" s="13"/>
      <c r="Y435" s="14"/>
      <c r="Z435" s="23"/>
      <c r="AA435" s="13"/>
      <c r="AB435" s="13"/>
      <c r="AC435" s="13"/>
      <c r="AD435" s="13"/>
      <c r="AE435" s="13"/>
      <c r="AF435" s="13"/>
      <c r="AG435" s="13"/>
      <c r="AH435" s="13"/>
    </row>
    <row r="436" spans="1:34" x14ac:dyDescent="0.2">
      <c r="A436" s="24">
        <v>318</v>
      </c>
      <c r="B436" s="28">
        <f t="shared" si="32"/>
        <v>44120</v>
      </c>
      <c r="C436" s="60">
        <f t="shared" si="33"/>
        <v>1</v>
      </c>
      <c r="D436" s="24" t="s">
        <v>11</v>
      </c>
      <c r="E436" s="24"/>
      <c r="F436" s="29">
        <f>+AVERAGE($F$5:F435)</f>
        <v>0</v>
      </c>
      <c r="G436" s="24" t="s">
        <v>5</v>
      </c>
      <c r="H436" s="42">
        <f t="shared" si="30"/>
        <v>0</v>
      </c>
      <c r="I436" s="44"/>
      <c r="J436" s="42">
        <f t="shared" si="31"/>
        <v>0</v>
      </c>
      <c r="K436" s="34"/>
      <c r="L436" s="45"/>
      <c r="M436" s="33"/>
      <c r="N436" s="75"/>
      <c r="O436" s="75"/>
      <c r="P436" s="75"/>
      <c r="Q436" s="76"/>
      <c r="R436" s="99"/>
      <c r="S436" s="69"/>
      <c r="T436" s="14"/>
      <c r="U436" s="13"/>
      <c r="V436" s="13"/>
      <c r="W436" s="13"/>
      <c r="X436" s="13"/>
      <c r="Y436" s="14"/>
      <c r="Z436" s="23"/>
      <c r="AA436" s="13"/>
      <c r="AB436" s="13"/>
      <c r="AC436" s="13"/>
      <c r="AD436" s="13"/>
      <c r="AE436" s="13"/>
      <c r="AF436" s="13"/>
      <c r="AG436" s="13"/>
      <c r="AH436" s="13"/>
    </row>
    <row r="437" spans="1:34" x14ac:dyDescent="0.2">
      <c r="A437" s="24">
        <v>318</v>
      </c>
      <c r="B437" s="28">
        <f t="shared" si="32"/>
        <v>44121</v>
      </c>
      <c r="C437" s="60">
        <f t="shared" si="33"/>
        <v>1</v>
      </c>
      <c r="D437" s="24" t="s">
        <v>11</v>
      </c>
      <c r="E437" s="24"/>
      <c r="F437" s="29">
        <f>+AVERAGE($F$5:F436)</f>
        <v>0</v>
      </c>
      <c r="G437" s="24" t="s">
        <v>5</v>
      </c>
      <c r="H437" s="42">
        <f t="shared" si="30"/>
        <v>0</v>
      </c>
      <c r="I437" s="44"/>
      <c r="J437" s="42">
        <f t="shared" si="31"/>
        <v>0</v>
      </c>
      <c r="K437" s="34"/>
      <c r="L437" s="45"/>
      <c r="M437" s="33"/>
      <c r="N437" s="75"/>
      <c r="O437" s="75"/>
      <c r="P437" s="75"/>
      <c r="Q437" s="76"/>
      <c r="R437" s="99"/>
      <c r="S437" s="69"/>
      <c r="T437" s="14"/>
      <c r="U437" s="13"/>
      <c r="V437" s="13"/>
      <c r="W437" s="13"/>
      <c r="X437" s="13"/>
      <c r="Y437" s="14"/>
      <c r="Z437" s="23"/>
      <c r="AA437" s="13"/>
      <c r="AB437" s="13"/>
      <c r="AC437" s="13"/>
      <c r="AD437" s="13"/>
      <c r="AE437" s="13"/>
      <c r="AF437" s="13"/>
      <c r="AG437" s="13"/>
      <c r="AH437" s="13"/>
    </row>
    <row r="438" spans="1:34" x14ac:dyDescent="0.2">
      <c r="A438" s="24">
        <v>318</v>
      </c>
      <c r="B438" s="28">
        <f t="shared" si="32"/>
        <v>44122</v>
      </c>
      <c r="C438" s="60">
        <f t="shared" si="33"/>
        <v>1</v>
      </c>
      <c r="D438" s="24" t="s">
        <v>11</v>
      </c>
      <c r="E438" s="24"/>
      <c r="F438" s="29">
        <f>+AVERAGE($F$5:F437)</f>
        <v>0</v>
      </c>
      <c r="G438" s="24" t="s">
        <v>5</v>
      </c>
      <c r="H438" s="42">
        <f t="shared" si="30"/>
        <v>0</v>
      </c>
      <c r="I438" s="44"/>
      <c r="J438" s="42">
        <f t="shared" si="31"/>
        <v>0</v>
      </c>
      <c r="K438" s="34"/>
      <c r="L438" s="45"/>
      <c r="M438" s="33"/>
      <c r="N438" s="75"/>
      <c r="O438" s="75"/>
      <c r="P438" s="75"/>
      <c r="Q438" s="76"/>
      <c r="R438" s="99"/>
      <c r="S438" s="69"/>
      <c r="T438" s="14"/>
      <c r="U438" s="13"/>
      <c r="V438" s="13"/>
      <c r="W438" s="13"/>
      <c r="X438" s="13"/>
      <c r="Y438" s="14"/>
      <c r="Z438" s="23"/>
      <c r="AA438" s="13"/>
      <c r="AB438" s="13"/>
      <c r="AC438" s="13"/>
      <c r="AD438" s="13"/>
      <c r="AE438" s="13"/>
      <c r="AF438" s="13"/>
      <c r="AG438" s="13"/>
      <c r="AH438" s="13"/>
    </row>
    <row r="439" spans="1:34" x14ac:dyDescent="0.2">
      <c r="A439" s="24">
        <v>318</v>
      </c>
      <c r="B439" s="28">
        <f t="shared" si="32"/>
        <v>44123</v>
      </c>
      <c r="C439" s="60">
        <f t="shared" si="33"/>
        <v>1</v>
      </c>
      <c r="D439" s="24" t="s">
        <v>11</v>
      </c>
      <c r="E439" s="24"/>
      <c r="F439" s="29">
        <f>+AVERAGE($F$5:F438)</f>
        <v>0</v>
      </c>
      <c r="G439" s="24" t="s">
        <v>5</v>
      </c>
      <c r="H439" s="42">
        <f t="shared" si="30"/>
        <v>0</v>
      </c>
      <c r="I439" s="44"/>
      <c r="J439" s="42">
        <f t="shared" si="31"/>
        <v>0</v>
      </c>
      <c r="K439" s="34"/>
      <c r="L439" s="45"/>
      <c r="M439" s="33"/>
      <c r="N439" s="75"/>
      <c r="O439" s="75"/>
      <c r="P439" s="75"/>
      <c r="Q439" s="76"/>
      <c r="R439" s="99"/>
      <c r="S439" s="69"/>
      <c r="T439" s="14"/>
      <c r="U439" s="13"/>
      <c r="V439" s="13"/>
      <c r="W439" s="13"/>
      <c r="X439" s="13"/>
      <c r="Y439" s="14"/>
      <c r="Z439" s="23"/>
      <c r="AA439" s="13"/>
      <c r="AB439" s="13"/>
      <c r="AC439" s="13"/>
      <c r="AD439" s="13"/>
      <c r="AE439" s="13"/>
      <c r="AF439" s="13"/>
      <c r="AG439" s="13"/>
      <c r="AH439" s="13"/>
    </row>
    <row r="440" spans="1:34" x14ac:dyDescent="0.2">
      <c r="N440" s="71"/>
      <c r="O440" s="71"/>
      <c r="P440" s="71"/>
      <c r="Q440" s="71"/>
      <c r="R440" s="100"/>
      <c r="S440" s="14"/>
      <c r="T440" s="14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</row>
    <row r="441" spans="1:34" x14ac:dyDescent="0.2">
      <c r="N441" s="71"/>
      <c r="O441" s="71"/>
      <c r="P441" s="71"/>
      <c r="Q441" s="71"/>
      <c r="R441" s="100"/>
      <c r="S441" s="14"/>
      <c r="T441" s="14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</row>
    <row r="442" spans="1:34" x14ac:dyDescent="0.2">
      <c r="N442" s="71"/>
      <c r="O442" s="71"/>
      <c r="P442" s="71"/>
      <c r="Q442" s="71"/>
      <c r="R442" s="100"/>
      <c r="S442" s="14"/>
      <c r="T442" s="14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</row>
    <row r="443" spans="1:34" x14ac:dyDescent="0.2">
      <c r="N443" s="71"/>
      <c r="O443" s="71"/>
      <c r="P443" s="71"/>
      <c r="Q443" s="71"/>
      <c r="R443" s="100"/>
      <c r="S443" s="14"/>
      <c r="T443" s="14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</row>
    <row r="444" spans="1:34" x14ac:dyDescent="0.2">
      <c r="N444" s="71"/>
      <c r="O444" s="71"/>
      <c r="P444" s="71"/>
      <c r="Q444" s="71"/>
      <c r="R444" s="100"/>
      <c r="S444" s="14"/>
      <c r="T444" s="14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</row>
    <row r="445" spans="1:34" x14ac:dyDescent="0.2">
      <c r="N445" s="71"/>
      <c r="O445" s="71"/>
      <c r="P445" s="71"/>
      <c r="Q445" s="71"/>
      <c r="R445" s="100"/>
      <c r="S445" s="14"/>
      <c r="T445" s="14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</row>
    <row r="446" spans="1:34" x14ac:dyDescent="0.2">
      <c r="N446" s="71"/>
      <c r="O446" s="71"/>
      <c r="P446" s="71"/>
      <c r="Q446" s="71"/>
      <c r="R446" s="100"/>
      <c r="S446" s="14"/>
      <c r="T446" s="14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</row>
    <row r="447" spans="1:34" x14ac:dyDescent="0.2">
      <c r="N447" s="71"/>
      <c r="O447" s="71"/>
      <c r="P447" s="71"/>
      <c r="Q447" s="71"/>
      <c r="R447" s="100"/>
      <c r="S447" s="14"/>
      <c r="T447" s="14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</row>
    <row r="448" spans="1:34" x14ac:dyDescent="0.2">
      <c r="N448" s="71"/>
      <c r="O448" s="71"/>
      <c r="P448" s="71"/>
      <c r="Q448" s="71"/>
      <c r="R448" s="100"/>
      <c r="S448" s="14"/>
      <c r="T448" s="14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</row>
    <row r="449" spans="14:34" x14ac:dyDescent="0.2">
      <c r="N449" s="71"/>
      <c r="O449" s="71"/>
      <c r="P449" s="71"/>
      <c r="Q449" s="71"/>
      <c r="R449" s="100"/>
      <c r="S449" s="14"/>
      <c r="T449" s="14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</row>
    <row r="450" spans="14:34" x14ac:dyDescent="0.2">
      <c r="N450" s="71"/>
      <c r="O450" s="71"/>
      <c r="P450" s="71"/>
      <c r="Q450" s="71"/>
      <c r="R450" s="100"/>
      <c r="S450" s="14"/>
      <c r="T450" s="14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</row>
    <row r="451" spans="14:34" x14ac:dyDescent="0.2">
      <c r="N451" s="71"/>
      <c r="O451" s="71"/>
      <c r="P451" s="71"/>
      <c r="Q451" s="71"/>
      <c r="R451" s="100"/>
      <c r="S451" s="14"/>
      <c r="T451" s="14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</row>
    <row r="452" spans="14:34" x14ac:dyDescent="0.2">
      <c r="N452" s="71"/>
      <c r="O452" s="71"/>
      <c r="P452" s="71"/>
      <c r="Q452" s="71"/>
      <c r="R452" s="100"/>
      <c r="S452" s="14"/>
      <c r="T452" s="14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</row>
    <row r="453" spans="14:34" x14ac:dyDescent="0.2">
      <c r="N453" s="71"/>
      <c r="O453" s="71"/>
      <c r="P453" s="71"/>
      <c r="Q453" s="71"/>
      <c r="R453" s="100"/>
      <c r="S453" s="14"/>
      <c r="T453" s="14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</row>
    <row r="454" spans="14:34" x14ac:dyDescent="0.2">
      <c r="N454" s="71"/>
      <c r="O454" s="71"/>
      <c r="P454" s="71"/>
      <c r="Q454" s="71"/>
      <c r="R454" s="100"/>
      <c r="S454" s="14"/>
      <c r="T454" s="14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</row>
    <row r="455" spans="14:34" x14ac:dyDescent="0.2">
      <c r="N455" s="71"/>
      <c r="O455" s="71"/>
      <c r="P455" s="71"/>
      <c r="Q455" s="71"/>
      <c r="R455" s="100"/>
      <c r="S455" s="14"/>
      <c r="T455" s="14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</row>
    <row r="456" spans="14:34" x14ac:dyDescent="0.2">
      <c r="N456" s="71"/>
      <c r="O456" s="71"/>
      <c r="P456" s="71"/>
      <c r="Q456" s="71"/>
      <c r="R456" s="100"/>
      <c r="S456" s="14"/>
      <c r="T456" s="14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</row>
    <row r="457" spans="14:34" x14ac:dyDescent="0.2">
      <c r="N457" s="71"/>
      <c r="O457" s="71"/>
      <c r="P457" s="71"/>
      <c r="Q457" s="71"/>
      <c r="R457" s="100"/>
      <c r="S457" s="14"/>
      <c r="T457" s="14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</row>
    <row r="458" spans="14:34" x14ac:dyDescent="0.2">
      <c r="N458" s="71"/>
      <c r="O458" s="71"/>
      <c r="P458" s="71"/>
      <c r="Q458" s="71"/>
      <c r="R458" s="100"/>
      <c r="S458" s="14"/>
      <c r="T458" s="14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</row>
    <row r="459" spans="14:34" x14ac:dyDescent="0.2">
      <c r="N459" s="71"/>
      <c r="O459" s="71"/>
      <c r="P459" s="71"/>
      <c r="Q459" s="71"/>
      <c r="R459" s="100"/>
      <c r="S459" s="14"/>
      <c r="T459" s="14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</row>
    <row r="460" spans="14:34" x14ac:dyDescent="0.2">
      <c r="N460" s="71"/>
      <c r="O460" s="71"/>
      <c r="P460" s="71"/>
      <c r="Q460" s="71"/>
      <c r="R460" s="100"/>
      <c r="S460" s="14"/>
      <c r="T460" s="14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</row>
    <row r="461" spans="14:34" x14ac:dyDescent="0.2">
      <c r="N461" s="71"/>
      <c r="O461" s="71"/>
      <c r="P461" s="71"/>
      <c r="Q461" s="71"/>
      <c r="R461" s="71"/>
      <c r="S461" s="14"/>
      <c r="T461" s="14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</row>
    <row r="462" spans="14:34" x14ac:dyDescent="0.2">
      <c r="N462" s="71"/>
      <c r="O462" s="71"/>
      <c r="P462" s="71"/>
      <c r="Q462" s="71"/>
      <c r="R462" s="71"/>
      <c r="S462" s="14"/>
      <c r="T462" s="14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</row>
    <row r="463" spans="14:34" x14ac:dyDescent="0.2">
      <c r="N463" s="71"/>
      <c r="O463" s="71"/>
      <c r="P463" s="71"/>
      <c r="Q463" s="71"/>
      <c r="R463" s="71"/>
      <c r="S463" s="14"/>
      <c r="T463" s="14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</row>
    <row r="464" spans="14:34" x14ac:dyDescent="0.2"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</row>
    <row r="465" spans="19:34" x14ac:dyDescent="0.2"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</row>
    <row r="466" spans="19:34" x14ac:dyDescent="0.2"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</row>
    <row r="467" spans="19:34" x14ac:dyDescent="0.2"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</row>
    <row r="468" spans="19:34" x14ac:dyDescent="0.2"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</row>
    <row r="469" spans="19:34" x14ac:dyDescent="0.2"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</row>
    <row r="470" spans="19:34" x14ac:dyDescent="0.2"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</row>
    <row r="471" spans="19:34" x14ac:dyDescent="0.2"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</row>
    <row r="472" spans="19:34" x14ac:dyDescent="0.2"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</row>
    <row r="473" spans="19:34" x14ac:dyDescent="0.2"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</row>
    <row r="474" spans="19:34" x14ac:dyDescent="0.2"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</row>
    <row r="475" spans="19:34" x14ac:dyDescent="0.2"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</row>
    <row r="476" spans="19:34" x14ac:dyDescent="0.2"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</row>
    <row r="477" spans="19:34" x14ac:dyDescent="0.2"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</row>
    <row r="478" spans="19:34" x14ac:dyDescent="0.2"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</row>
    <row r="479" spans="19:34" x14ac:dyDescent="0.2"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</row>
    <row r="480" spans="19:34" x14ac:dyDescent="0.2"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</row>
    <row r="481" spans="19:34" x14ac:dyDescent="0.2"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</row>
    <row r="482" spans="19:34" x14ac:dyDescent="0.2"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</row>
    <row r="483" spans="19:34" x14ac:dyDescent="0.2"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</row>
    <row r="484" spans="19:34" x14ac:dyDescent="0.2"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</row>
    <row r="485" spans="19:34" x14ac:dyDescent="0.2"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</row>
    <row r="486" spans="19:34" x14ac:dyDescent="0.2"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</row>
    <row r="487" spans="19:34" x14ac:dyDescent="0.2"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</row>
    <row r="488" spans="19:34" x14ac:dyDescent="0.2"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</row>
    <row r="489" spans="19:34" x14ac:dyDescent="0.2"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</row>
    <row r="490" spans="19:34" x14ac:dyDescent="0.2"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</row>
    <row r="491" spans="19:34" x14ac:dyDescent="0.2"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</row>
    <row r="492" spans="19:34" x14ac:dyDescent="0.2"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</row>
    <row r="493" spans="19:34" x14ac:dyDescent="0.2"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</row>
    <row r="494" spans="19:34" x14ac:dyDescent="0.2"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</row>
    <row r="495" spans="19:34" x14ac:dyDescent="0.2"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</row>
    <row r="496" spans="19:34" x14ac:dyDescent="0.2"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</row>
    <row r="497" spans="19:34" x14ac:dyDescent="0.2"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</row>
    <row r="498" spans="19:34" x14ac:dyDescent="0.2"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</row>
    <row r="499" spans="19:34" x14ac:dyDescent="0.2"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</row>
    <row r="500" spans="19:34" x14ac:dyDescent="0.2"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</row>
    <row r="501" spans="19:34" x14ac:dyDescent="0.2"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</row>
    <row r="502" spans="19:34" x14ac:dyDescent="0.2"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</row>
    <row r="503" spans="19:34" x14ac:dyDescent="0.2"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</row>
    <row r="504" spans="19:34" x14ac:dyDescent="0.2"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</row>
    <row r="505" spans="19:34" x14ac:dyDescent="0.2"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</row>
    <row r="506" spans="19:34" x14ac:dyDescent="0.2"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</row>
    <row r="507" spans="19:34" x14ac:dyDescent="0.2"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</row>
    <row r="508" spans="19:34" x14ac:dyDescent="0.2"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</row>
    <row r="509" spans="19:34" x14ac:dyDescent="0.2"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</row>
    <row r="510" spans="19:34" x14ac:dyDescent="0.2"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</row>
    <row r="511" spans="19:34" x14ac:dyDescent="0.2"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</row>
    <row r="512" spans="19:34" x14ac:dyDescent="0.2"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</row>
    <row r="513" spans="19:34" x14ac:dyDescent="0.2"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</row>
    <row r="514" spans="19:34" x14ac:dyDescent="0.2"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</row>
    <row r="515" spans="19:34" x14ac:dyDescent="0.2"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</row>
    <row r="516" spans="19:34" x14ac:dyDescent="0.2"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</row>
    <row r="517" spans="19:34" x14ac:dyDescent="0.2"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</row>
    <row r="518" spans="19:34" x14ac:dyDescent="0.2"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</row>
    <row r="519" spans="19:34" x14ac:dyDescent="0.2"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</row>
    <row r="520" spans="19:34" x14ac:dyDescent="0.2"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</row>
    <row r="521" spans="19:34" x14ac:dyDescent="0.2"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</row>
    <row r="522" spans="19:34" x14ac:dyDescent="0.2"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</row>
    <row r="523" spans="19:34" x14ac:dyDescent="0.2"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</row>
    <row r="524" spans="19:34" x14ac:dyDescent="0.2"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</row>
    <row r="525" spans="19:34" x14ac:dyDescent="0.2"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</row>
    <row r="526" spans="19:34" x14ac:dyDescent="0.2"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</row>
    <row r="527" spans="19:34" x14ac:dyDescent="0.2"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</row>
    <row r="528" spans="19:34" x14ac:dyDescent="0.2"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</row>
    <row r="529" spans="19:34" x14ac:dyDescent="0.2"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</row>
    <row r="530" spans="19:34" x14ac:dyDescent="0.2"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</row>
    <row r="531" spans="19:34" x14ac:dyDescent="0.2"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</row>
    <row r="532" spans="19:34" x14ac:dyDescent="0.2"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</row>
    <row r="533" spans="19:34" x14ac:dyDescent="0.2"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</row>
    <row r="534" spans="19:34" x14ac:dyDescent="0.2"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</row>
    <row r="535" spans="19:34" x14ac:dyDescent="0.2"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</row>
    <row r="536" spans="19:34" x14ac:dyDescent="0.2"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</row>
    <row r="537" spans="19:34" x14ac:dyDescent="0.2"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</row>
    <row r="538" spans="19:34" x14ac:dyDescent="0.2"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</row>
    <row r="539" spans="19:34" x14ac:dyDescent="0.2"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</row>
    <row r="540" spans="19:34" x14ac:dyDescent="0.2"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</row>
    <row r="541" spans="19:34" x14ac:dyDescent="0.2"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</row>
    <row r="542" spans="19:34" x14ac:dyDescent="0.2"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</row>
    <row r="543" spans="19:34" x14ac:dyDescent="0.2"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</row>
    <row r="544" spans="19:34" x14ac:dyDescent="0.2"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</row>
    <row r="545" spans="19:34" x14ac:dyDescent="0.2"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</row>
    <row r="546" spans="19:34" x14ac:dyDescent="0.2"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</row>
    <row r="547" spans="19:34" x14ac:dyDescent="0.2"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</row>
    <row r="548" spans="19:34" x14ac:dyDescent="0.2"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</row>
    <row r="549" spans="19:34" x14ac:dyDescent="0.2"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</row>
    <row r="550" spans="19:34" x14ac:dyDescent="0.2"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</row>
    <row r="551" spans="19:34" x14ac:dyDescent="0.2"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</row>
    <row r="552" spans="19:34" x14ac:dyDescent="0.2"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</row>
    <row r="553" spans="19:34" x14ac:dyDescent="0.2"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</row>
    <row r="554" spans="19:34" x14ac:dyDescent="0.2"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</row>
    <row r="555" spans="19:34" x14ac:dyDescent="0.2"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</row>
    <row r="556" spans="19:34" x14ac:dyDescent="0.2"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</row>
    <row r="557" spans="19:34" x14ac:dyDescent="0.2"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</row>
    <row r="558" spans="19:34" x14ac:dyDescent="0.2"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</row>
    <row r="559" spans="19:34" x14ac:dyDescent="0.2"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</row>
    <row r="560" spans="19:34" x14ac:dyDescent="0.2"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</row>
    <row r="561" spans="19:34" x14ac:dyDescent="0.2"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</row>
    <row r="562" spans="19:34" x14ac:dyDescent="0.2"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</row>
    <row r="563" spans="19:34" x14ac:dyDescent="0.2"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</row>
    <row r="564" spans="19:34" x14ac:dyDescent="0.2"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</row>
    <row r="565" spans="19:34" x14ac:dyDescent="0.2"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</row>
    <row r="566" spans="19:34" x14ac:dyDescent="0.2"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</row>
    <row r="567" spans="19:34" x14ac:dyDescent="0.2"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</row>
    <row r="568" spans="19:34" x14ac:dyDescent="0.2"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</row>
    <row r="569" spans="19:34" x14ac:dyDescent="0.2"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</row>
    <row r="570" spans="19:34" x14ac:dyDescent="0.2"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</row>
    <row r="571" spans="19:34" x14ac:dyDescent="0.2"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</row>
    <row r="572" spans="19:34" x14ac:dyDescent="0.2"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</row>
    <row r="573" spans="19:34" x14ac:dyDescent="0.2"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</row>
    <row r="574" spans="19:34" x14ac:dyDescent="0.2"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</row>
    <row r="575" spans="19:34" x14ac:dyDescent="0.2"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</row>
    <row r="576" spans="19:34" x14ac:dyDescent="0.2"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</row>
    <row r="577" spans="19:34" x14ac:dyDescent="0.2"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</row>
    <row r="578" spans="19:34" x14ac:dyDescent="0.2"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</row>
    <row r="579" spans="19:34" x14ac:dyDescent="0.2"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</row>
    <row r="580" spans="19:34" x14ac:dyDescent="0.2"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</row>
    <row r="581" spans="19:34" x14ac:dyDescent="0.2"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</row>
    <row r="582" spans="19:34" x14ac:dyDescent="0.2"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</row>
    <row r="583" spans="19:34" x14ac:dyDescent="0.2"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</row>
    <row r="584" spans="19:34" x14ac:dyDescent="0.2"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</row>
    <row r="585" spans="19:34" x14ac:dyDescent="0.2"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</row>
    <row r="586" spans="19:34" x14ac:dyDescent="0.2"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</row>
    <row r="587" spans="19:34" x14ac:dyDescent="0.2"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</row>
    <row r="588" spans="19:34" x14ac:dyDescent="0.2"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</row>
    <row r="589" spans="19:34" x14ac:dyDescent="0.2"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</row>
    <row r="590" spans="19:34" x14ac:dyDescent="0.2"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</row>
    <row r="591" spans="19:34" x14ac:dyDescent="0.2"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</row>
    <row r="592" spans="19:34" x14ac:dyDescent="0.2"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</row>
    <row r="593" spans="19:34" x14ac:dyDescent="0.2"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</row>
    <row r="594" spans="19:34" x14ac:dyDescent="0.2"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</row>
    <row r="595" spans="19:34" x14ac:dyDescent="0.2"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</row>
    <row r="596" spans="19:34" x14ac:dyDescent="0.2"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</row>
    <row r="597" spans="19:34" x14ac:dyDescent="0.2"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</row>
    <row r="598" spans="19:34" x14ac:dyDescent="0.2"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</row>
    <row r="599" spans="19:34" x14ac:dyDescent="0.2"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</row>
    <row r="600" spans="19:34" x14ac:dyDescent="0.2"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</row>
    <row r="601" spans="19:34" x14ac:dyDescent="0.2"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</row>
    <row r="602" spans="19:34" x14ac:dyDescent="0.2"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</row>
    <row r="603" spans="19:34" x14ac:dyDescent="0.2"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</row>
    <row r="604" spans="19:34" x14ac:dyDescent="0.2"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</row>
    <row r="605" spans="19:34" x14ac:dyDescent="0.2"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</row>
    <row r="606" spans="19:34" x14ac:dyDescent="0.2"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</row>
    <row r="607" spans="19:34" x14ac:dyDescent="0.2"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</row>
    <row r="608" spans="19:34" x14ac:dyDescent="0.2"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</row>
    <row r="609" spans="19:34" x14ac:dyDescent="0.2"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</row>
    <row r="610" spans="19:34" x14ac:dyDescent="0.2"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</row>
    <row r="611" spans="19:34" x14ac:dyDescent="0.2"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</row>
    <row r="612" spans="19:34" x14ac:dyDescent="0.2"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</row>
    <row r="613" spans="19:34" x14ac:dyDescent="0.2"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</row>
    <row r="614" spans="19:34" x14ac:dyDescent="0.2"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</row>
  </sheetData>
  <conditionalFormatting sqref="A5:X8 A9:Q9 S9:X9 A10:X439">
    <cfRule type="cellIs" dxfId="137" priority="2" operator="lessThan">
      <formula>0</formula>
    </cfRule>
  </conditionalFormatting>
  <conditionalFormatting sqref="R9">
    <cfRule type="cellIs" dxfId="136" priority="1" operator="lessThan">
      <formula>0</formula>
    </cfRule>
  </conditionalFormatting>
  <hyperlinks>
    <hyperlink ref="R2" r:id="rId1" xr:uid="{00000000-0004-0000-0100-000000000000}"/>
  </hyperlinks>
  <pageMargins left="0.75" right="0.75" top="1" bottom="1" header="0.5" footer="0.5"/>
  <pageSetup orientation="portrait" horizontalDpi="4294967292" verticalDpi="4294967292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614"/>
  <sheetViews>
    <sheetView zoomScale="80" zoomScaleNormal="80" workbookViewId="0">
      <pane ySplit="4" topLeftCell="A5" activePane="bottomLeft" state="frozen"/>
      <selection pane="bottomLeft" activeCell="C3" sqref="C3"/>
    </sheetView>
  </sheetViews>
  <sheetFormatPr baseColWidth="10" defaultColWidth="11" defaultRowHeight="16" x14ac:dyDescent="0.2"/>
  <cols>
    <col min="1" max="2" width="10.6640625" customWidth="1"/>
    <col min="3" max="3" width="17.6640625" bestFit="1" customWidth="1"/>
    <col min="4" max="4" width="2.1640625" customWidth="1"/>
    <col min="5" max="5" width="9.1640625" customWidth="1"/>
    <col min="6" max="6" width="8.6640625" customWidth="1"/>
    <col min="7" max="7" width="1.83203125" bestFit="1" customWidth="1"/>
    <col min="8" max="8" width="0.5" customWidth="1"/>
    <col min="9" max="9" width="0.6640625" customWidth="1"/>
    <col min="10" max="10" width="12.6640625" bestFit="1" customWidth="1"/>
    <col min="11" max="11" width="1.5" bestFit="1" customWidth="1"/>
    <col min="12" max="12" width="24.33203125" hidden="1" customWidth="1"/>
    <col min="13" max="13" width="0.5" customWidth="1"/>
    <col min="14" max="14" width="13.6640625" bestFit="1" customWidth="1"/>
    <col min="16" max="16" width="12.6640625" bestFit="1" customWidth="1"/>
    <col min="17" max="17" width="7.6640625" customWidth="1"/>
    <col min="18" max="18" width="13.33203125" customWidth="1"/>
    <col min="19" max="19" width="12.33203125" customWidth="1"/>
    <col min="20" max="20" width="12.1640625" customWidth="1"/>
    <col min="21" max="21" width="10.5" hidden="1" customWidth="1"/>
    <col min="22" max="22" width="14.6640625" hidden="1" customWidth="1"/>
    <col min="23" max="23" width="0" hidden="1" customWidth="1"/>
    <col min="24" max="24" width="3.6640625" customWidth="1"/>
    <col min="25" max="25" width="8.1640625" bestFit="1" customWidth="1"/>
    <col min="26" max="26" width="9.83203125" customWidth="1"/>
    <col min="27" max="28" width="13.1640625" bestFit="1" customWidth="1"/>
    <col min="29" max="29" width="7.1640625" bestFit="1" customWidth="1"/>
    <col min="30" max="30" width="12" bestFit="1" customWidth="1"/>
  </cols>
  <sheetData>
    <row r="1" spans="1:34" ht="29" x14ac:dyDescent="0.35">
      <c r="A1" s="53" t="s">
        <v>32</v>
      </c>
      <c r="B1" s="9"/>
      <c r="C1" s="51"/>
      <c r="D1" s="10"/>
      <c r="E1" s="10"/>
      <c r="F1" s="10"/>
      <c r="G1" s="10"/>
      <c r="H1" s="10"/>
      <c r="I1" s="10"/>
      <c r="J1" s="10"/>
      <c r="K1" s="10"/>
      <c r="L1" s="10"/>
      <c r="M1" s="10"/>
      <c r="N1" s="12" t="s">
        <v>42</v>
      </c>
      <c r="O1" s="10"/>
      <c r="P1" s="10"/>
      <c r="R1" s="6" t="s">
        <v>30</v>
      </c>
      <c r="S1" s="6"/>
      <c r="T1" s="6"/>
      <c r="U1" s="6"/>
      <c r="V1" s="7"/>
    </row>
    <row r="2" spans="1:34" ht="17" x14ac:dyDescent="0.2">
      <c r="A2" s="5" t="s">
        <v>22</v>
      </c>
      <c r="B2" s="5"/>
      <c r="C2" s="4">
        <v>0</v>
      </c>
      <c r="E2" s="128"/>
      <c r="H2" s="49"/>
      <c r="J2" s="50"/>
      <c r="N2" s="41"/>
      <c r="R2" s="8" t="s">
        <v>31</v>
      </c>
      <c r="S2" s="6"/>
      <c r="T2" s="6"/>
      <c r="U2" s="6"/>
      <c r="V2" s="6"/>
    </row>
    <row r="3" spans="1:34" ht="34" x14ac:dyDescent="0.2">
      <c r="A3" s="3" t="s">
        <v>0</v>
      </c>
      <c r="B3" s="3"/>
      <c r="C3" s="11">
        <v>1</v>
      </c>
      <c r="F3" t="s">
        <v>27</v>
      </c>
      <c r="H3">
        <f>SUM(R5:R190)</f>
        <v>0</v>
      </c>
      <c r="J3" s="50">
        <f>H3/C3</f>
        <v>0</v>
      </c>
      <c r="L3" s="40"/>
      <c r="M3" s="41"/>
      <c r="N3" s="41" t="s">
        <v>29</v>
      </c>
      <c r="O3" s="41" t="s">
        <v>55</v>
      </c>
      <c r="P3" s="41"/>
      <c r="Q3" s="41"/>
      <c r="AA3">
        <f>SUM(AA5:AA517)</f>
        <v>0</v>
      </c>
    </row>
    <row r="4" spans="1:34" ht="37" customHeight="1" x14ac:dyDescent="0.2">
      <c r="A4" s="1" t="s">
        <v>1</v>
      </c>
      <c r="B4" s="1" t="s">
        <v>21</v>
      </c>
      <c r="C4" s="2" t="s">
        <v>2</v>
      </c>
      <c r="D4" s="1" t="s">
        <v>3</v>
      </c>
      <c r="E4" s="1"/>
      <c r="F4" s="2" t="s">
        <v>4</v>
      </c>
      <c r="G4" s="1" t="s">
        <v>5</v>
      </c>
      <c r="H4" s="2" t="s">
        <v>26</v>
      </c>
      <c r="I4" s="1"/>
      <c r="J4" s="1"/>
      <c r="K4" s="1" t="s">
        <v>7</v>
      </c>
      <c r="L4" s="1" t="s">
        <v>8</v>
      </c>
      <c r="M4" s="1" t="s">
        <v>9</v>
      </c>
      <c r="N4" s="1" t="s">
        <v>10</v>
      </c>
      <c r="O4" s="1" t="s">
        <v>28</v>
      </c>
      <c r="P4" s="64" t="s">
        <v>36</v>
      </c>
      <c r="Q4" s="1" t="s">
        <v>25</v>
      </c>
      <c r="R4" s="52" t="s">
        <v>37</v>
      </c>
      <c r="S4" s="1" t="s">
        <v>33</v>
      </c>
      <c r="T4" s="1" t="s">
        <v>34</v>
      </c>
      <c r="X4" s="1" t="s">
        <v>35</v>
      </c>
      <c r="AA4" t="s">
        <v>54</v>
      </c>
    </row>
    <row r="5" spans="1:34" x14ac:dyDescent="0.2">
      <c r="A5" s="177">
        <v>1</v>
      </c>
      <c r="B5" s="36">
        <v>43689</v>
      </c>
      <c r="C5" s="62">
        <f>C3</f>
        <v>1</v>
      </c>
      <c r="D5" s="37" t="s">
        <v>11</v>
      </c>
      <c r="E5" s="37"/>
      <c r="F5" s="178">
        <f>R5/C3</f>
        <v>0</v>
      </c>
      <c r="G5" s="37" t="s">
        <v>5</v>
      </c>
      <c r="H5" s="43">
        <f>(C5*F5)</f>
        <v>0</v>
      </c>
      <c r="I5" s="48"/>
      <c r="J5" s="43"/>
      <c r="K5" s="39"/>
      <c r="L5" s="38"/>
      <c r="M5" s="38"/>
      <c r="N5" s="62"/>
      <c r="O5" s="62"/>
      <c r="P5" s="62"/>
      <c r="Q5" s="179"/>
      <c r="R5" s="181"/>
      <c r="S5" s="73"/>
      <c r="T5" s="204"/>
      <c r="U5" s="182"/>
      <c r="V5" s="37"/>
      <c r="W5" s="37"/>
      <c r="X5" s="183"/>
      <c r="Y5" s="13"/>
      <c r="Z5" s="13"/>
      <c r="AA5" s="13"/>
      <c r="AB5" s="13"/>
      <c r="AC5" s="13"/>
      <c r="AD5" s="13"/>
      <c r="AE5" s="13"/>
      <c r="AF5" s="13"/>
      <c r="AG5" s="13"/>
      <c r="AH5" s="13"/>
    </row>
    <row r="6" spans="1:34" x14ac:dyDescent="0.2">
      <c r="A6" s="87">
        <v>2</v>
      </c>
      <c r="B6" s="28">
        <f>+B5+1</f>
        <v>43690</v>
      </c>
      <c r="C6" s="60">
        <f>C5+L5+O5-M5+R5-N5</f>
        <v>1</v>
      </c>
      <c r="D6" s="24" t="s">
        <v>11</v>
      </c>
      <c r="E6" s="24"/>
      <c r="F6" s="29">
        <f t="shared" ref="F6:F28" si="0">R6/$C$3</f>
        <v>0</v>
      </c>
      <c r="G6" s="24" t="s">
        <v>5</v>
      </c>
      <c r="H6" s="42">
        <f t="shared" ref="H6:H48" si="1">(C6*F6)</f>
        <v>0</v>
      </c>
      <c r="I6" s="44"/>
      <c r="J6" s="42"/>
      <c r="K6" s="25"/>
      <c r="L6" s="42"/>
      <c r="M6" s="26"/>
      <c r="N6" s="60"/>
      <c r="O6" s="60"/>
      <c r="P6" s="60"/>
      <c r="Q6" s="184"/>
      <c r="R6" s="120"/>
      <c r="S6" s="68"/>
      <c r="T6" s="120"/>
      <c r="U6" s="188"/>
      <c r="V6" s="24"/>
      <c r="W6" s="24"/>
      <c r="X6" s="185"/>
      <c r="Y6" s="13"/>
      <c r="Z6" s="13"/>
      <c r="AA6" s="13"/>
      <c r="AB6" s="13"/>
      <c r="AC6" s="13"/>
      <c r="AD6" s="13"/>
      <c r="AE6" s="13"/>
      <c r="AF6" s="13"/>
      <c r="AG6" s="13"/>
      <c r="AH6" s="13"/>
    </row>
    <row r="7" spans="1:34" x14ac:dyDescent="0.2">
      <c r="A7" s="87">
        <v>3</v>
      </c>
      <c r="B7" s="28">
        <f t="shared" ref="B7:B70" si="2">+B6+1</f>
        <v>43691</v>
      </c>
      <c r="C7" s="60">
        <f t="shared" ref="C7:C24" si="3">C6+L6+O6-M6+R6-N6</f>
        <v>1</v>
      </c>
      <c r="D7" s="24" t="s">
        <v>11</v>
      </c>
      <c r="E7" s="24"/>
      <c r="F7" s="29">
        <f t="shared" si="0"/>
        <v>0</v>
      </c>
      <c r="G7" s="24" t="s">
        <v>5</v>
      </c>
      <c r="H7" s="42">
        <f t="shared" si="1"/>
        <v>0</v>
      </c>
      <c r="I7" s="44"/>
      <c r="J7" s="42"/>
      <c r="K7" s="25"/>
      <c r="L7" s="42"/>
      <c r="M7" s="26"/>
      <c r="N7" s="60"/>
      <c r="O7" s="60"/>
      <c r="P7" s="60"/>
      <c r="Q7" s="184"/>
      <c r="R7" s="188"/>
      <c r="S7" s="188"/>
      <c r="T7" s="188"/>
      <c r="U7" s="188"/>
      <c r="V7" s="24"/>
      <c r="W7" s="24"/>
      <c r="X7" s="185"/>
      <c r="Y7" s="14"/>
      <c r="Z7" s="13"/>
      <c r="AA7" s="14"/>
      <c r="AB7" s="13"/>
      <c r="AC7" s="13"/>
      <c r="AD7" s="13"/>
      <c r="AE7" s="13"/>
      <c r="AF7" s="13"/>
      <c r="AG7" s="13"/>
      <c r="AH7" s="13"/>
    </row>
    <row r="8" spans="1:34" x14ac:dyDescent="0.2">
      <c r="A8" s="87">
        <v>4</v>
      </c>
      <c r="B8" s="28">
        <f t="shared" si="2"/>
        <v>43692</v>
      </c>
      <c r="C8" s="60">
        <f t="shared" si="3"/>
        <v>1</v>
      </c>
      <c r="D8" s="24" t="s">
        <v>11</v>
      </c>
      <c r="E8" s="24"/>
      <c r="F8" s="29">
        <f t="shared" si="0"/>
        <v>0</v>
      </c>
      <c r="G8" s="24" t="s">
        <v>5</v>
      </c>
      <c r="H8" s="42">
        <f t="shared" si="1"/>
        <v>0</v>
      </c>
      <c r="I8" s="44"/>
      <c r="J8" s="42"/>
      <c r="K8" s="25"/>
      <c r="L8" s="42"/>
      <c r="M8" s="26"/>
      <c r="N8" s="60"/>
      <c r="O8" s="60"/>
      <c r="P8" s="60"/>
      <c r="Q8" s="184"/>
      <c r="R8" s="188"/>
      <c r="S8" s="188"/>
      <c r="T8" s="188"/>
      <c r="U8" s="188"/>
      <c r="V8" s="24"/>
      <c r="W8" s="24"/>
      <c r="X8" s="185"/>
      <c r="Y8" s="17"/>
      <c r="Z8" s="15"/>
      <c r="AA8" s="13"/>
      <c r="AB8" s="13"/>
      <c r="AC8" s="13"/>
      <c r="AD8" s="13"/>
      <c r="AE8" s="13"/>
      <c r="AF8" s="13"/>
      <c r="AG8" s="13"/>
      <c r="AH8" s="13"/>
    </row>
    <row r="9" spans="1:34" x14ac:dyDescent="0.2">
      <c r="A9" s="87">
        <v>5</v>
      </c>
      <c r="B9" s="28">
        <f t="shared" si="2"/>
        <v>43693</v>
      </c>
      <c r="C9" s="60">
        <f t="shared" si="3"/>
        <v>1</v>
      </c>
      <c r="D9" s="24" t="s">
        <v>11</v>
      </c>
      <c r="E9" s="24"/>
      <c r="F9" s="29">
        <f t="shared" si="0"/>
        <v>0</v>
      </c>
      <c r="G9" s="24" t="s">
        <v>5</v>
      </c>
      <c r="H9" s="42">
        <f t="shared" si="1"/>
        <v>0</v>
      </c>
      <c r="I9" s="44"/>
      <c r="J9" s="42"/>
      <c r="K9" s="25"/>
      <c r="L9" s="42"/>
      <c r="M9" s="26"/>
      <c r="N9" s="60"/>
      <c r="O9" s="60"/>
      <c r="P9" s="60"/>
      <c r="Q9" s="184"/>
      <c r="R9" s="190"/>
      <c r="S9" s="188"/>
      <c r="T9" s="188"/>
      <c r="U9" s="68"/>
      <c r="V9" s="24"/>
      <c r="W9" s="24"/>
      <c r="X9" s="185"/>
      <c r="Y9" s="13"/>
      <c r="Z9" s="13"/>
      <c r="AA9" s="13"/>
      <c r="AB9" s="13"/>
      <c r="AC9" s="13"/>
      <c r="AD9" s="13"/>
      <c r="AE9" s="13"/>
      <c r="AF9" s="13"/>
      <c r="AG9" s="13"/>
      <c r="AH9" s="13"/>
    </row>
    <row r="10" spans="1:34" x14ac:dyDescent="0.2">
      <c r="A10" s="87">
        <v>6</v>
      </c>
      <c r="B10" s="28">
        <f t="shared" si="2"/>
        <v>43694</v>
      </c>
      <c r="C10" s="60">
        <f t="shared" si="3"/>
        <v>1</v>
      </c>
      <c r="D10" s="24" t="s">
        <v>11</v>
      </c>
      <c r="E10" s="24"/>
      <c r="F10" s="29">
        <f t="shared" si="0"/>
        <v>0</v>
      </c>
      <c r="G10" s="24" t="s">
        <v>5</v>
      </c>
      <c r="H10" s="42">
        <f t="shared" si="1"/>
        <v>0</v>
      </c>
      <c r="I10" s="44"/>
      <c r="J10" s="42"/>
      <c r="K10" s="25"/>
      <c r="L10" s="42"/>
      <c r="M10" s="26"/>
      <c r="N10" s="61"/>
      <c r="O10" s="60"/>
      <c r="P10" s="60"/>
      <c r="Q10" s="184"/>
      <c r="R10" s="188"/>
      <c r="S10" s="188"/>
      <c r="T10" s="188"/>
      <c r="U10" s="68"/>
      <c r="V10" s="24"/>
      <c r="W10" s="24"/>
      <c r="X10" s="185"/>
      <c r="Y10" s="13"/>
      <c r="Z10" s="13"/>
      <c r="AA10" s="13"/>
      <c r="AB10" s="13"/>
      <c r="AC10" s="13"/>
      <c r="AD10" s="13"/>
      <c r="AE10" s="13"/>
      <c r="AF10" s="13"/>
      <c r="AG10" s="13"/>
      <c r="AH10" s="13"/>
    </row>
    <row r="11" spans="1:34" x14ac:dyDescent="0.2">
      <c r="A11" s="87">
        <v>7</v>
      </c>
      <c r="B11" s="28">
        <f t="shared" si="2"/>
        <v>43695</v>
      </c>
      <c r="C11" s="60">
        <f t="shared" si="3"/>
        <v>1</v>
      </c>
      <c r="D11" s="24" t="s">
        <v>11</v>
      </c>
      <c r="E11" s="24"/>
      <c r="F11" s="29">
        <f t="shared" si="0"/>
        <v>0</v>
      </c>
      <c r="G11" s="24" t="s">
        <v>5</v>
      </c>
      <c r="H11" s="42">
        <f t="shared" si="1"/>
        <v>0</v>
      </c>
      <c r="I11" s="44"/>
      <c r="J11" s="42"/>
      <c r="K11" s="25"/>
      <c r="L11" s="42"/>
      <c r="M11" s="26"/>
      <c r="N11" s="61"/>
      <c r="O11" s="60"/>
      <c r="P11" s="60"/>
      <c r="Q11" s="184"/>
      <c r="R11" s="205"/>
      <c r="S11" s="187"/>
      <c r="T11" s="188"/>
      <c r="U11" s="68"/>
      <c r="V11" s="24"/>
      <c r="W11" s="24"/>
      <c r="X11" s="206"/>
      <c r="Y11" s="17">
        <f>SUM(R5:R11)+P10</f>
        <v>0</v>
      </c>
      <c r="Z11" s="15">
        <f>Y11/C5</f>
        <v>0</v>
      </c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A12" s="87">
        <v>8</v>
      </c>
      <c r="B12" s="28">
        <f t="shared" si="2"/>
        <v>43696</v>
      </c>
      <c r="C12" s="60">
        <f t="shared" si="3"/>
        <v>1</v>
      </c>
      <c r="D12" s="24" t="s">
        <v>11</v>
      </c>
      <c r="E12" s="24"/>
      <c r="F12" s="29">
        <f t="shared" si="0"/>
        <v>0</v>
      </c>
      <c r="G12" s="24" t="s">
        <v>5</v>
      </c>
      <c r="H12" s="42">
        <f t="shared" si="1"/>
        <v>0</v>
      </c>
      <c r="I12" s="44"/>
      <c r="J12" s="42"/>
      <c r="K12" s="25"/>
      <c r="L12" s="42"/>
      <c r="M12" s="26"/>
      <c r="N12" s="61"/>
      <c r="O12" s="60"/>
      <c r="P12" s="60"/>
      <c r="Q12" s="184"/>
      <c r="R12" s="207"/>
      <c r="S12" s="187"/>
      <c r="T12" s="188"/>
      <c r="U12" s="68"/>
      <c r="V12" s="24"/>
      <c r="W12" s="24"/>
      <c r="X12" s="101"/>
      <c r="Y12" s="13"/>
      <c r="Z12" s="13"/>
      <c r="AA12" s="13"/>
      <c r="AB12" s="13"/>
      <c r="AC12" s="13"/>
      <c r="AD12" s="13"/>
      <c r="AE12" s="13"/>
      <c r="AF12" s="13"/>
      <c r="AG12" s="13"/>
      <c r="AH12" s="13"/>
    </row>
    <row r="13" spans="1:34" x14ac:dyDescent="0.2">
      <c r="A13" s="87">
        <v>9</v>
      </c>
      <c r="B13" s="28">
        <f t="shared" si="2"/>
        <v>43697</v>
      </c>
      <c r="C13" s="60">
        <f t="shared" si="3"/>
        <v>1</v>
      </c>
      <c r="D13" s="24" t="s">
        <v>11</v>
      </c>
      <c r="E13" s="24"/>
      <c r="F13" s="29">
        <f t="shared" si="0"/>
        <v>0</v>
      </c>
      <c r="G13" s="24" t="s">
        <v>5</v>
      </c>
      <c r="H13" s="42">
        <f t="shared" si="1"/>
        <v>0</v>
      </c>
      <c r="I13" s="44"/>
      <c r="J13" s="42"/>
      <c r="K13" s="25"/>
      <c r="L13" s="42"/>
      <c r="M13" s="26"/>
      <c r="N13" s="70"/>
      <c r="O13" s="60"/>
      <c r="P13" s="60"/>
      <c r="Q13" s="184"/>
      <c r="R13" s="205"/>
      <c r="S13" s="187"/>
      <c r="T13" s="188"/>
      <c r="U13" s="68"/>
      <c r="V13" s="24"/>
      <c r="W13" s="24"/>
      <c r="X13" s="101"/>
      <c r="Y13" s="13"/>
      <c r="Z13" s="13"/>
      <c r="AA13" s="13"/>
      <c r="AB13" s="13"/>
      <c r="AC13" s="13"/>
      <c r="AD13" s="13"/>
      <c r="AE13" s="13"/>
      <c r="AF13" s="13"/>
      <c r="AG13" s="13"/>
      <c r="AH13" s="13"/>
    </row>
    <row r="14" spans="1:34" x14ac:dyDescent="0.2">
      <c r="A14" s="87">
        <v>10</v>
      </c>
      <c r="B14" s="28">
        <f t="shared" si="2"/>
        <v>43698</v>
      </c>
      <c r="C14" s="60">
        <f t="shared" si="3"/>
        <v>1</v>
      </c>
      <c r="D14" s="24" t="s">
        <v>11</v>
      </c>
      <c r="E14" s="24"/>
      <c r="F14" s="29">
        <f t="shared" si="0"/>
        <v>0</v>
      </c>
      <c r="G14" s="24" t="s">
        <v>5</v>
      </c>
      <c r="H14" s="42">
        <f t="shared" si="1"/>
        <v>0</v>
      </c>
      <c r="I14" s="44"/>
      <c r="J14" s="42"/>
      <c r="K14" s="25"/>
      <c r="L14" s="42"/>
      <c r="M14" s="26"/>
      <c r="N14" s="70"/>
      <c r="O14" s="60"/>
      <c r="P14" s="60"/>
      <c r="Q14" s="184"/>
      <c r="R14" s="205"/>
      <c r="S14" s="187"/>
      <c r="T14" s="188"/>
      <c r="U14" s="68"/>
      <c r="V14" s="24"/>
      <c r="W14" s="24"/>
      <c r="X14" s="101"/>
      <c r="Y14" s="14"/>
      <c r="Z14" s="13"/>
      <c r="AA14" s="14"/>
      <c r="AB14" s="13"/>
      <c r="AC14" s="13"/>
      <c r="AD14" s="13"/>
      <c r="AE14" s="13"/>
      <c r="AF14" s="13"/>
      <c r="AG14" s="13"/>
      <c r="AH14" s="13"/>
    </row>
    <row r="15" spans="1:34" x14ac:dyDescent="0.2">
      <c r="A15" s="87">
        <v>11</v>
      </c>
      <c r="B15" s="28">
        <f t="shared" si="2"/>
        <v>43699</v>
      </c>
      <c r="C15" s="60">
        <f t="shared" si="3"/>
        <v>1</v>
      </c>
      <c r="D15" s="24" t="s">
        <v>11</v>
      </c>
      <c r="E15" s="24"/>
      <c r="F15" s="29">
        <f t="shared" si="0"/>
        <v>0</v>
      </c>
      <c r="G15" s="24" t="s">
        <v>5</v>
      </c>
      <c r="H15" s="42">
        <f t="shared" si="1"/>
        <v>0</v>
      </c>
      <c r="I15" s="44"/>
      <c r="J15" s="42"/>
      <c r="K15" s="25"/>
      <c r="L15" s="42"/>
      <c r="M15" s="26"/>
      <c r="N15" s="61"/>
      <c r="O15" s="60"/>
      <c r="P15" s="60"/>
      <c r="Q15" s="184"/>
      <c r="R15" s="188"/>
      <c r="S15" s="187"/>
      <c r="T15" s="188"/>
      <c r="U15" s="68"/>
      <c r="V15" s="24"/>
      <c r="W15" s="24"/>
      <c r="X15" s="101"/>
      <c r="Y15" s="17"/>
      <c r="Z15" s="15"/>
      <c r="AA15" s="13"/>
      <c r="AB15" s="13"/>
      <c r="AC15" s="13"/>
      <c r="AD15" s="13"/>
      <c r="AE15" s="13"/>
      <c r="AF15" s="13"/>
      <c r="AG15" s="13"/>
      <c r="AH15" s="13"/>
    </row>
    <row r="16" spans="1:34" x14ac:dyDescent="0.2">
      <c r="A16" s="87">
        <v>12</v>
      </c>
      <c r="B16" s="28">
        <f t="shared" si="2"/>
        <v>43700</v>
      </c>
      <c r="C16" s="60">
        <f t="shared" si="3"/>
        <v>1</v>
      </c>
      <c r="D16" s="24" t="s">
        <v>11</v>
      </c>
      <c r="E16" s="24"/>
      <c r="F16" s="29">
        <f t="shared" si="0"/>
        <v>0</v>
      </c>
      <c r="G16" s="24" t="s">
        <v>5</v>
      </c>
      <c r="H16" s="42">
        <f t="shared" si="1"/>
        <v>0</v>
      </c>
      <c r="I16" s="44"/>
      <c r="J16" s="42"/>
      <c r="K16" s="25"/>
      <c r="L16" s="42"/>
      <c r="M16" s="26"/>
      <c r="N16" s="61"/>
      <c r="O16" s="60"/>
      <c r="P16" s="60"/>
      <c r="Q16" s="184"/>
      <c r="R16" s="205"/>
      <c r="S16" s="187"/>
      <c r="T16" s="188"/>
      <c r="U16" s="68"/>
      <c r="V16" s="24"/>
      <c r="W16" s="24"/>
      <c r="X16" s="101"/>
      <c r="Y16" s="13"/>
      <c r="Z16" s="13"/>
      <c r="AA16" s="13"/>
      <c r="AB16" s="13"/>
      <c r="AC16" s="13"/>
      <c r="AD16" s="13"/>
      <c r="AE16" s="13"/>
      <c r="AF16" s="13"/>
      <c r="AG16" s="13"/>
      <c r="AH16" s="13"/>
    </row>
    <row r="17" spans="1:34" x14ac:dyDescent="0.2">
      <c r="A17" s="191">
        <v>13</v>
      </c>
      <c r="B17" s="28">
        <f t="shared" si="2"/>
        <v>43701</v>
      </c>
      <c r="C17" s="60">
        <f t="shared" si="3"/>
        <v>1</v>
      </c>
      <c r="D17" s="192" t="s">
        <v>11</v>
      </c>
      <c r="E17" s="192"/>
      <c r="F17" s="29">
        <f t="shared" si="0"/>
        <v>0</v>
      </c>
      <c r="G17" s="192" t="s">
        <v>5</v>
      </c>
      <c r="H17" s="42">
        <f t="shared" si="1"/>
        <v>0</v>
      </c>
      <c r="I17" s="193"/>
      <c r="J17" s="42"/>
      <c r="K17" s="194"/>
      <c r="L17" s="42"/>
      <c r="M17" s="26"/>
      <c r="N17" s="60"/>
      <c r="O17" s="60"/>
      <c r="P17" s="60"/>
      <c r="Q17" s="184"/>
      <c r="R17" s="208"/>
      <c r="S17" s="187"/>
      <c r="T17" s="188"/>
      <c r="U17" s="68"/>
      <c r="V17" s="24"/>
      <c r="W17" s="24"/>
      <c r="X17" s="101"/>
      <c r="Y17" s="13"/>
      <c r="Z17" s="13"/>
      <c r="AA17" s="13"/>
      <c r="AB17" s="13"/>
      <c r="AC17" s="13"/>
      <c r="AD17" s="13"/>
      <c r="AE17" s="13"/>
      <c r="AF17" s="13"/>
      <c r="AG17" s="13"/>
      <c r="AH17" s="13"/>
    </row>
    <row r="18" spans="1:34" x14ac:dyDescent="0.2">
      <c r="A18" s="191">
        <v>14</v>
      </c>
      <c r="B18" s="28">
        <f t="shared" si="2"/>
        <v>43702</v>
      </c>
      <c r="C18" s="60">
        <f t="shared" si="3"/>
        <v>1</v>
      </c>
      <c r="D18" s="192" t="s">
        <v>11</v>
      </c>
      <c r="E18" s="192"/>
      <c r="F18" s="29">
        <f t="shared" si="0"/>
        <v>0</v>
      </c>
      <c r="G18" s="192" t="s">
        <v>5</v>
      </c>
      <c r="H18" s="42">
        <f t="shared" si="1"/>
        <v>0</v>
      </c>
      <c r="I18" s="193"/>
      <c r="J18" s="42"/>
      <c r="K18" s="194"/>
      <c r="L18" s="42"/>
      <c r="M18" s="26"/>
      <c r="N18" s="60"/>
      <c r="O18" s="60"/>
      <c r="P18" s="60"/>
      <c r="Q18" s="184"/>
      <c r="R18" s="208"/>
      <c r="S18" s="187"/>
      <c r="T18" s="188"/>
      <c r="U18" s="68"/>
      <c r="V18" s="24"/>
      <c r="W18" s="24"/>
      <c r="X18" s="101"/>
      <c r="Y18" s="17">
        <f>SUM(R12:R18)+P17</f>
        <v>0</v>
      </c>
      <c r="Z18" s="15">
        <f>Y18/C12</f>
        <v>0</v>
      </c>
      <c r="AA18" s="13"/>
      <c r="AB18" s="13"/>
      <c r="AC18" s="16"/>
      <c r="AD18" s="13"/>
      <c r="AE18" s="13"/>
      <c r="AF18" s="13"/>
      <c r="AG18" s="13"/>
      <c r="AH18" s="13"/>
    </row>
    <row r="19" spans="1:34" x14ac:dyDescent="0.2">
      <c r="A19" s="87">
        <v>15</v>
      </c>
      <c r="B19" s="28">
        <f t="shared" si="2"/>
        <v>43703</v>
      </c>
      <c r="C19" s="60">
        <f t="shared" si="3"/>
        <v>1</v>
      </c>
      <c r="D19" s="24" t="s">
        <v>11</v>
      </c>
      <c r="E19" s="24"/>
      <c r="F19" s="29">
        <f t="shared" si="0"/>
        <v>0</v>
      </c>
      <c r="G19" s="24" t="s">
        <v>5</v>
      </c>
      <c r="H19" s="42">
        <f t="shared" si="1"/>
        <v>0</v>
      </c>
      <c r="I19" s="44"/>
      <c r="J19" s="42"/>
      <c r="K19" s="25"/>
      <c r="L19" s="42"/>
      <c r="M19" s="26"/>
      <c r="N19" s="61"/>
      <c r="O19" s="60"/>
      <c r="P19" s="60"/>
      <c r="Q19" s="184"/>
      <c r="R19" s="208"/>
      <c r="S19" s="187"/>
      <c r="T19" s="188"/>
      <c r="U19" s="68"/>
      <c r="V19" s="24"/>
      <c r="W19" s="24"/>
      <c r="X19" s="101"/>
      <c r="Y19" s="13"/>
      <c r="Z19" s="13"/>
      <c r="AA19" s="13"/>
      <c r="AB19" s="13"/>
      <c r="AC19" s="17"/>
      <c r="AD19" s="13"/>
      <c r="AE19" s="13"/>
      <c r="AF19" s="13"/>
      <c r="AG19" s="13"/>
      <c r="AH19" s="13"/>
    </row>
    <row r="20" spans="1:34" x14ac:dyDescent="0.2">
      <c r="A20" s="87">
        <v>16</v>
      </c>
      <c r="B20" s="28">
        <f t="shared" si="2"/>
        <v>43704</v>
      </c>
      <c r="C20" s="60">
        <f t="shared" si="3"/>
        <v>1</v>
      </c>
      <c r="D20" s="24" t="s">
        <v>11</v>
      </c>
      <c r="E20" s="24"/>
      <c r="F20" s="29">
        <f t="shared" si="0"/>
        <v>0</v>
      </c>
      <c r="G20" s="24" t="s">
        <v>5</v>
      </c>
      <c r="H20" s="42">
        <f t="shared" si="1"/>
        <v>0</v>
      </c>
      <c r="I20" s="44"/>
      <c r="J20" s="42"/>
      <c r="K20" s="25"/>
      <c r="L20" s="42"/>
      <c r="M20" s="26"/>
      <c r="N20" s="61"/>
      <c r="O20" s="60"/>
      <c r="P20" s="60"/>
      <c r="Q20" s="184"/>
      <c r="R20" s="208"/>
      <c r="S20" s="187"/>
      <c r="T20" s="188"/>
      <c r="U20" s="68"/>
      <c r="V20" s="24"/>
      <c r="W20" s="24"/>
      <c r="X20" s="101"/>
      <c r="Y20" s="13"/>
      <c r="Z20" s="13"/>
      <c r="AA20" s="13"/>
      <c r="AB20" s="13"/>
      <c r="AC20" s="17"/>
      <c r="AD20" s="13"/>
      <c r="AE20" s="13"/>
      <c r="AF20" s="13"/>
      <c r="AG20" s="13"/>
      <c r="AH20" s="13"/>
    </row>
    <row r="21" spans="1:34" x14ac:dyDescent="0.2">
      <c r="A21" s="87">
        <v>17</v>
      </c>
      <c r="B21" s="28">
        <f t="shared" si="2"/>
        <v>43705</v>
      </c>
      <c r="C21" s="60">
        <f t="shared" si="3"/>
        <v>1</v>
      </c>
      <c r="D21" s="24" t="s">
        <v>11</v>
      </c>
      <c r="E21" s="24"/>
      <c r="F21" s="29">
        <f t="shared" si="0"/>
        <v>0</v>
      </c>
      <c r="G21" s="24" t="s">
        <v>5</v>
      </c>
      <c r="H21" s="42">
        <f t="shared" si="1"/>
        <v>0</v>
      </c>
      <c r="I21" s="44"/>
      <c r="J21" s="42"/>
      <c r="K21" s="25"/>
      <c r="L21" s="42"/>
      <c r="M21" s="26"/>
      <c r="N21" s="61"/>
      <c r="O21" s="60"/>
      <c r="P21" s="60"/>
      <c r="Q21" s="184"/>
      <c r="R21" s="208"/>
      <c r="S21" s="187"/>
      <c r="T21" s="188"/>
      <c r="U21" s="68"/>
      <c r="V21" s="24"/>
      <c r="W21" s="24"/>
      <c r="X21" s="101"/>
      <c r="Y21" s="14"/>
      <c r="Z21" s="13"/>
      <c r="AA21" s="14"/>
      <c r="AB21" s="13"/>
      <c r="AC21" s="17"/>
      <c r="AD21" s="13"/>
      <c r="AE21" s="13"/>
      <c r="AF21" s="13"/>
      <c r="AG21" s="13"/>
      <c r="AH21" s="13"/>
    </row>
    <row r="22" spans="1:34" x14ac:dyDescent="0.2">
      <c r="A22" s="87">
        <v>18</v>
      </c>
      <c r="B22" s="28">
        <f t="shared" si="2"/>
        <v>43706</v>
      </c>
      <c r="C22" s="60">
        <f t="shared" si="3"/>
        <v>1</v>
      </c>
      <c r="D22" s="24" t="s">
        <v>11</v>
      </c>
      <c r="E22" s="24"/>
      <c r="F22" s="29">
        <f t="shared" si="0"/>
        <v>0</v>
      </c>
      <c r="G22" s="24" t="s">
        <v>5</v>
      </c>
      <c r="H22" s="42">
        <f t="shared" si="1"/>
        <v>0</v>
      </c>
      <c r="I22" s="44"/>
      <c r="J22" s="42"/>
      <c r="K22" s="25"/>
      <c r="L22" s="42"/>
      <c r="M22" s="26"/>
      <c r="N22" s="61"/>
      <c r="O22" s="60"/>
      <c r="P22" s="60"/>
      <c r="Q22" s="184"/>
      <c r="R22" s="208"/>
      <c r="S22" s="187"/>
      <c r="T22" s="188"/>
      <c r="U22" s="68"/>
      <c r="V22" s="24"/>
      <c r="W22" s="24"/>
      <c r="X22" s="101"/>
      <c r="Y22" s="14"/>
      <c r="Z22" s="13"/>
      <c r="AA22" s="13"/>
      <c r="AB22" s="13"/>
      <c r="AC22" s="17"/>
      <c r="AD22" s="13"/>
      <c r="AE22" s="13"/>
      <c r="AF22" s="13"/>
      <c r="AG22" s="13"/>
      <c r="AH22" s="13"/>
    </row>
    <row r="23" spans="1:34" x14ac:dyDescent="0.2">
      <c r="A23" s="87">
        <v>19</v>
      </c>
      <c r="B23" s="28">
        <f t="shared" si="2"/>
        <v>43707</v>
      </c>
      <c r="C23" s="60">
        <f t="shared" si="3"/>
        <v>1</v>
      </c>
      <c r="D23" s="24" t="s">
        <v>11</v>
      </c>
      <c r="E23" s="24"/>
      <c r="F23" s="29">
        <f t="shared" si="0"/>
        <v>0</v>
      </c>
      <c r="G23" s="24" t="s">
        <v>5</v>
      </c>
      <c r="H23" s="42">
        <f t="shared" si="1"/>
        <v>0</v>
      </c>
      <c r="I23" s="44"/>
      <c r="J23" s="42"/>
      <c r="K23" s="25"/>
      <c r="L23" s="42"/>
      <c r="M23" s="26"/>
      <c r="N23" s="61"/>
      <c r="O23" s="60"/>
      <c r="P23" s="60"/>
      <c r="Q23" s="184"/>
      <c r="R23" s="208"/>
      <c r="S23" s="187"/>
      <c r="T23" s="188"/>
      <c r="U23" s="68"/>
      <c r="V23" s="24"/>
      <c r="W23" s="24"/>
      <c r="X23" s="101"/>
      <c r="Y23" s="13"/>
      <c r="Z23" s="13"/>
      <c r="AA23" s="13"/>
      <c r="AB23" s="13"/>
      <c r="AC23" s="17"/>
      <c r="AD23" s="13"/>
      <c r="AE23" s="13"/>
      <c r="AF23" s="13"/>
      <c r="AG23" s="13"/>
      <c r="AH23" s="13"/>
    </row>
    <row r="24" spans="1:34" x14ac:dyDescent="0.2">
      <c r="A24" s="87">
        <v>20</v>
      </c>
      <c r="B24" s="28">
        <f t="shared" si="2"/>
        <v>43708</v>
      </c>
      <c r="C24" s="60">
        <f t="shared" si="3"/>
        <v>1</v>
      </c>
      <c r="D24" s="24" t="s">
        <v>11</v>
      </c>
      <c r="E24" s="24"/>
      <c r="F24" s="29">
        <f t="shared" si="0"/>
        <v>0</v>
      </c>
      <c r="G24" s="24" t="s">
        <v>5</v>
      </c>
      <c r="H24" s="42">
        <f t="shared" si="1"/>
        <v>0</v>
      </c>
      <c r="I24" s="44"/>
      <c r="J24" s="42"/>
      <c r="K24" s="25"/>
      <c r="L24" s="42"/>
      <c r="M24" s="26"/>
      <c r="N24" s="70"/>
      <c r="O24" s="60"/>
      <c r="P24" s="60"/>
      <c r="Q24" s="184"/>
      <c r="R24" s="208"/>
      <c r="S24" s="187"/>
      <c r="T24" s="188"/>
      <c r="U24" s="68"/>
      <c r="V24" s="24"/>
      <c r="W24" s="24"/>
      <c r="X24" s="101"/>
      <c r="Y24" s="14"/>
      <c r="Z24" s="13"/>
      <c r="AA24" s="13"/>
      <c r="AB24" s="13"/>
      <c r="AC24" s="17"/>
      <c r="AD24" s="13"/>
      <c r="AE24" s="13"/>
      <c r="AF24" s="13"/>
      <c r="AG24" s="13"/>
      <c r="AH24" s="13"/>
    </row>
    <row r="25" spans="1:34" x14ac:dyDescent="0.2">
      <c r="A25" s="102">
        <v>21</v>
      </c>
      <c r="B25" s="28">
        <f t="shared" si="2"/>
        <v>43709</v>
      </c>
      <c r="C25" s="60">
        <f>C24+L24+O24-M24+R24-N24+P24</f>
        <v>1</v>
      </c>
      <c r="D25" s="30" t="s">
        <v>11</v>
      </c>
      <c r="E25" s="30"/>
      <c r="F25" s="29">
        <f t="shared" si="0"/>
        <v>0</v>
      </c>
      <c r="G25" s="30" t="s">
        <v>5</v>
      </c>
      <c r="H25" s="42">
        <f t="shared" si="1"/>
        <v>0</v>
      </c>
      <c r="I25" s="46"/>
      <c r="J25" s="47"/>
      <c r="K25" s="31"/>
      <c r="L25" s="42"/>
      <c r="M25" s="27"/>
      <c r="N25" s="61"/>
      <c r="O25" s="61"/>
      <c r="P25" s="61"/>
      <c r="Q25" s="184"/>
      <c r="R25" s="208"/>
      <c r="S25" s="187"/>
      <c r="T25" s="188"/>
      <c r="U25" s="68"/>
      <c r="V25" s="24"/>
      <c r="W25" s="24"/>
      <c r="X25" s="101"/>
      <c r="Y25" s="17">
        <f>SUM(R19:R25)+P24</f>
        <v>0</v>
      </c>
      <c r="Z25" s="15">
        <f>Y25/C19</f>
        <v>0</v>
      </c>
      <c r="AA25" s="13"/>
      <c r="AB25" s="13"/>
      <c r="AC25" s="17"/>
      <c r="AD25" s="13"/>
      <c r="AE25" s="13"/>
      <c r="AF25" s="13"/>
      <c r="AG25" s="13"/>
      <c r="AH25" s="13"/>
    </row>
    <row r="26" spans="1:34" x14ac:dyDescent="0.2">
      <c r="A26" s="102">
        <v>22</v>
      </c>
      <c r="B26" s="28">
        <f t="shared" si="2"/>
        <v>43710</v>
      </c>
      <c r="C26" s="60">
        <f t="shared" ref="C26:C86" si="4">C25+L25+O25-M25+R25-N25+P25</f>
        <v>1</v>
      </c>
      <c r="D26" s="30" t="s">
        <v>11</v>
      </c>
      <c r="E26" s="30"/>
      <c r="F26" s="29">
        <f t="shared" si="0"/>
        <v>0</v>
      </c>
      <c r="G26" s="30" t="s">
        <v>5</v>
      </c>
      <c r="H26" s="42">
        <f t="shared" si="1"/>
        <v>0</v>
      </c>
      <c r="I26" s="46"/>
      <c r="J26" s="47"/>
      <c r="K26" s="31"/>
      <c r="L26" s="42"/>
      <c r="M26" s="27"/>
      <c r="N26" s="61"/>
      <c r="O26" s="61"/>
      <c r="P26" s="61"/>
      <c r="Q26" s="184"/>
      <c r="R26" s="208"/>
      <c r="S26" s="187"/>
      <c r="T26" s="188"/>
      <c r="U26" s="68"/>
      <c r="V26" s="24"/>
      <c r="W26" s="24"/>
      <c r="X26" s="101"/>
      <c r="Y26" s="13"/>
      <c r="Z26" s="13"/>
      <c r="AA26" s="13"/>
      <c r="AB26" s="13"/>
      <c r="AC26" s="17"/>
      <c r="AD26" s="13"/>
      <c r="AE26" s="13"/>
      <c r="AF26" s="13"/>
      <c r="AG26" s="13"/>
      <c r="AH26" s="13"/>
    </row>
    <row r="27" spans="1:34" x14ac:dyDescent="0.2">
      <c r="A27" s="87">
        <v>23</v>
      </c>
      <c r="B27" s="28">
        <f t="shared" si="2"/>
        <v>43711</v>
      </c>
      <c r="C27" s="60">
        <f t="shared" si="4"/>
        <v>1</v>
      </c>
      <c r="D27" s="24" t="s">
        <v>11</v>
      </c>
      <c r="E27" s="24"/>
      <c r="F27" s="29">
        <f t="shared" si="0"/>
        <v>0</v>
      </c>
      <c r="G27" s="24" t="s">
        <v>5</v>
      </c>
      <c r="H27" s="42">
        <f t="shared" si="1"/>
        <v>0</v>
      </c>
      <c r="I27" s="44"/>
      <c r="J27" s="42"/>
      <c r="K27" s="25"/>
      <c r="L27" s="42"/>
      <c r="M27" s="26"/>
      <c r="N27" s="61"/>
      <c r="O27" s="60"/>
      <c r="P27" s="60"/>
      <c r="Q27" s="184"/>
      <c r="R27" s="208"/>
      <c r="S27" s="187"/>
      <c r="T27" s="188"/>
      <c r="U27" s="68"/>
      <c r="V27" s="24"/>
      <c r="W27" s="24"/>
      <c r="X27" s="101"/>
      <c r="Y27" s="14"/>
      <c r="Z27" s="13"/>
      <c r="AA27" s="13"/>
      <c r="AB27" s="13"/>
      <c r="AC27" s="17"/>
      <c r="AD27" s="13"/>
      <c r="AE27" s="13"/>
      <c r="AF27" s="13"/>
      <c r="AG27" s="13"/>
      <c r="AH27" s="13"/>
    </row>
    <row r="28" spans="1:34" x14ac:dyDescent="0.2">
      <c r="A28" s="87">
        <v>24</v>
      </c>
      <c r="B28" s="28">
        <f t="shared" si="2"/>
        <v>43712</v>
      </c>
      <c r="C28" s="60">
        <f t="shared" si="4"/>
        <v>1</v>
      </c>
      <c r="D28" s="24" t="s">
        <v>11</v>
      </c>
      <c r="E28" s="24"/>
      <c r="F28" s="29">
        <f t="shared" si="0"/>
        <v>0</v>
      </c>
      <c r="G28" s="24" t="s">
        <v>5</v>
      </c>
      <c r="H28" s="42">
        <f t="shared" si="1"/>
        <v>0</v>
      </c>
      <c r="I28" s="44"/>
      <c r="J28" s="42"/>
      <c r="K28" s="25"/>
      <c r="L28" s="42"/>
      <c r="M28" s="26"/>
      <c r="N28" s="61"/>
      <c r="O28" s="60"/>
      <c r="P28" s="60"/>
      <c r="Q28" s="184"/>
      <c r="R28" s="208"/>
      <c r="S28" s="187"/>
      <c r="T28" s="188"/>
      <c r="U28" s="68"/>
      <c r="V28" s="24"/>
      <c r="W28" s="24"/>
      <c r="X28" s="101"/>
      <c r="Y28" s="14"/>
      <c r="Z28" s="13"/>
      <c r="AA28" s="14"/>
      <c r="AB28" s="13"/>
      <c r="AC28" s="17"/>
      <c r="AD28" s="13"/>
      <c r="AE28" s="13"/>
      <c r="AF28" s="13"/>
      <c r="AG28" s="13"/>
      <c r="AH28" s="13"/>
    </row>
    <row r="29" spans="1:34" x14ac:dyDescent="0.2">
      <c r="A29" s="87">
        <v>25</v>
      </c>
      <c r="B29" s="28">
        <f t="shared" si="2"/>
        <v>43713</v>
      </c>
      <c r="C29" s="60">
        <f t="shared" si="4"/>
        <v>1</v>
      </c>
      <c r="D29" s="24" t="s">
        <v>11</v>
      </c>
      <c r="E29" s="24"/>
      <c r="F29" s="29">
        <v>0</v>
      </c>
      <c r="G29" s="24" t="s">
        <v>5</v>
      </c>
      <c r="H29" s="42">
        <f t="shared" si="1"/>
        <v>0</v>
      </c>
      <c r="I29" s="44"/>
      <c r="J29" s="42"/>
      <c r="K29" s="25"/>
      <c r="L29" s="42"/>
      <c r="M29" s="26"/>
      <c r="N29" s="208"/>
      <c r="O29" s="60"/>
      <c r="P29" s="60"/>
      <c r="Q29" s="184"/>
      <c r="R29" s="208"/>
      <c r="S29" s="187"/>
      <c r="T29" s="188"/>
      <c r="U29" s="68"/>
      <c r="V29" s="24"/>
      <c r="W29" s="24"/>
      <c r="X29" s="101"/>
      <c r="Y29" s="13"/>
      <c r="Z29" s="13"/>
      <c r="AA29" s="13"/>
      <c r="AB29" s="13"/>
      <c r="AC29" s="17"/>
      <c r="AD29" s="13"/>
      <c r="AE29" s="13"/>
      <c r="AF29" s="13"/>
      <c r="AG29" s="13"/>
      <c r="AH29" s="13"/>
    </row>
    <row r="30" spans="1:34" x14ac:dyDescent="0.2">
      <c r="A30" s="87">
        <v>26</v>
      </c>
      <c r="B30" s="28">
        <f t="shared" si="2"/>
        <v>43714</v>
      </c>
      <c r="C30" s="60">
        <f t="shared" si="4"/>
        <v>1</v>
      </c>
      <c r="D30" s="24" t="s">
        <v>11</v>
      </c>
      <c r="E30" s="24"/>
      <c r="F30" s="29">
        <f>AVERAGE(F$5:F29)</f>
        <v>0</v>
      </c>
      <c r="G30" s="24" t="s">
        <v>5</v>
      </c>
      <c r="H30" s="42">
        <f t="shared" si="1"/>
        <v>0</v>
      </c>
      <c r="I30" s="44"/>
      <c r="J30" s="42"/>
      <c r="K30" s="25"/>
      <c r="L30" s="42"/>
      <c r="M30" s="26"/>
      <c r="N30" s="61"/>
      <c r="O30" s="60"/>
      <c r="P30" s="60"/>
      <c r="Q30" s="184"/>
      <c r="R30" s="208"/>
      <c r="S30" s="187"/>
      <c r="T30" s="188"/>
      <c r="U30" s="68"/>
      <c r="V30" s="24"/>
      <c r="W30" s="24"/>
      <c r="X30" s="101"/>
      <c r="Y30" s="13"/>
      <c r="Z30" s="13"/>
      <c r="AA30" s="13"/>
      <c r="AB30" s="13"/>
      <c r="AC30" s="17"/>
      <c r="AD30" s="13"/>
      <c r="AE30" s="13"/>
      <c r="AF30" s="13"/>
      <c r="AG30" s="13"/>
      <c r="AH30" s="13"/>
    </row>
    <row r="31" spans="1:34" x14ac:dyDescent="0.2">
      <c r="A31" s="87">
        <v>27</v>
      </c>
      <c r="B31" s="28">
        <f t="shared" si="2"/>
        <v>43715</v>
      </c>
      <c r="C31" s="60">
        <f t="shared" si="4"/>
        <v>1</v>
      </c>
      <c r="D31" s="24" t="s">
        <v>11</v>
      </c>
      <c r="E31" s="24"/>
      <c r="F31" s="29">
        <f>AVERAGE(F$5:F30)</f>
        <v>0</v>
      </c>
      <c r="G31" s="24" t="s">
        <v>5</v>
      </c>
      <c r="H31" s="42">
        <f t="shared" si="1"/>
        <v>0</v>
      </c>
      <c r="I31" s="44"/>
      <c r="J31" s="42"/>
      <c r="K31" s="25"/>
      <c r="L31" s="42"/>
      <c r="M31" s="26"/>
      <c r="N31" s="61"/>
      <c r="O31" s="60"/>
      <c r="P31" s="60"/>
      <c r="Q31" s="184"/>
      <c r="R31" s="208"/>
      <c r="S31" s="187"/>
      <c r="T31" s="188"/>
      <c r="U31" s="68"/>
      <c r="V31" s="24"/>
      <c r="W31" s="24"/>
      <c r="X31" s="101"/>
      <c r="Y31" s="14"/>
      <c r="Z31" s="13"/>
      <c r="AA31" s="13"/>
      <c r="AB31" s="13"/>
      <c r="AC31" s="17"/>
      <c r="AD31" s="13"/>
      <c r="AE31" s="13"/>
      <c r="AF31" s="13"/>
      <c r="AG31" s="13"/>
      <c r="AH31" s="13"/>
    </row>
    <row r="32" spans="1:34" x14ac:dyDescent="0.2">
      <c r="A32" s="87">
        <v>28</v>
      </c>
      <c r="B32" s="28">
        <f t="shared" si="2"/>
        <v>43716</v>
      </c>
      <c r="C32" s="60">
        <f t="shared" si="4"/>
        <v>1</v>
      </c>
      <c r="D32" s="24" t="s">
        <v>11</v>
      </c>
      <c r="E32" s="24"/>
      <c r="F32" s="29">
        <f>AVERAGE(F$5:F31)</f>
        <v>0</v>
      </c>
      <c r="G32" s="24" t="s">
        <v>5</v>
      </c>
      <c r="H32" s="42">
        <f t="shared" si="1"/>
        <v>0</v>
      </c>
      <c r="I32" s="44"/>
      <c r="J32" s="42"/>
      <c r="K32" s="25"/>
      <c r="L32" s="42"/>
      <c r="M32" s="26"/>
      <c r="N32" s="61"/>
      <c r="O32" s="60"/>
      <c r="P32" s="60"/>
      <c r="Q32" s="184"/>
      <c r="R32" s="208"/>
      <c r="S32" s="187"/>
      <c r="T32" s="188"/>
      <c r="U32" s="68"/>
      <c r="V32" s="24"/>
      <c r="W32" s="24"/>
      <c r="X32" s="101"/>
      <c r="Y32" s="17">
        <f>SUM(R26:R32)+P31</f>
        <v>0</v>
      </c>
      <c r="Z32" s="15">
        <f>Y32/C26</f>
        <v>0</v>
      </c>
      <c r="AA32" s="13"/>
      <c r="AB32" s="127"/>
      <c r="AC32" s="17"/>
      <c r="AD32" s="13"/>
      <c r="AE32" s="13"/>
      <c r="AF32" s="13"/>
      <c r="AG32" s="13"/>
      <c r="AH32" s="13"/>
    </row>
    <row r="33" spans="1:34" x14ac:dyDescent="0.2">
      <c r="A33" s="102">
        <v>29</v>
      </c>
      <c r="B33" s="28">
        <f t="shared" si="2"/>
        <v>43717</v>
      </c>
      <c r="C33" s="60">
        <f t="shared" si="4"/>
        <v>1</v>
      </c>
      <c r="D33" s="30" t="s">
        <v>11</v>
      </c>
      <c r="E33" s="30"/>
      <c r="F33" s="29">
        <f>AVERAGE(F$5:F32)</f>
        <v>0</v>
      </c>
      <c r="G33" s="30" t="s">
        <v>5</v>
      </c>
      <c r="H33" s="42">
        <f t="shared" si="1"/>
        <v>0</v>
      </c>
      <c r="I33" s="46"/>
      <c r="J33" s="47"/>
      <c r="K33" s="31"/>
      <c r="L33" s="42"/>
      <c r="M33" s="27"/>
      <c r="N33" s="61"/>
      <c r="O33" s="61"/>
      <c r="P33" s="61"/>
      <c r="Q33" s="184"/>
      <c r="R33" s="208"/>
      <c r="S33" s="187"/>
      <c r="T33" s="188"/>
      <c r="U33" s="68"/>
      <c r="V33" s="24"/>
      <c r="W33" s="24"/>
      <c r="X33" s="101"/>
      <c r="Y33" s="13"/>
      <c r="Z33" s="13"/>
      <c r="AA33" s="13"/>
      <c r="AB33" s="127"/>
      <c r="AC33" s="17"/>
      <c r="AD33" s="13"/>
      <c r="AE33" s="13"/>
      <c r="AF33" s="13"/>
      <c r="AG33" s="13"/>
      <c r="AH33" s="13"/>
    </row>
    <row r="34" spans="1:34" x14ac:dyDescent="0.2">
      <c r="A34" s="87">
        <v>30</v>
      </c>
      <c r="B34" s="28">
        <f t="shared" si="2"/>
        <v>43718</v>
      </c>
      <c r="C34" s="60">
        <f t="shared" si="4"/>
        <v>1</v>
      </c>
      <c r="D34" s="24" t="s">
        <v>11</v>
      </c>
      <c r="E34" s="24"/>
      <c r="F34" s="29">
        <f>AVERAGE(F$5:F33)</f>
        <v>0</v>
      </c>
      <c r="G34" s="24" t="s">
        <v>5</v>
      </c>
      <c r="H34" s="42">
        <f t="shared" si="1"/>
        <v>0</v>
      </c>
      <c r="I34" s="44"/>
      <c r="J34" s="42"/>
      <c r="K34" s="25"/>
      <c r="L34" s="42"/>
      <c r="M34" s="26"/>
      <c r="N34" s="61"/>
      <c r="O34" s="60"/>
      <c r="P34" s="60"/>
      <c r="Q34" s="184"/>
      <c r="R34" s="188"/>
      <c r="S34" s="187"/>
      <c r="T34" s="188"/>
      <c r="U34" s="68"/>
      <c r="V34" s="24"/>
      <c r="W34" s="24"/>
      <c r="X34" s="101"/>
      <c r="Y34" s="13"/>
      <c r="Z34" s="13"/>
      <c r="AA34" s="13"/>
      <c r="AB34" s="126"/>
      <c r="AC34" s="17"/>
      <c r="AD34" s="13"/>
      <c r="AE34" s="13"/>
      <c r="AF34" s="13"/>
      <c r="AG34" s="13"/>
      <c r="AH34" s="13"/>
    </row>
    <row r="35" spans="1:34" x14ac:dyDescent="0.2">
      <c r="A35" s="87">
        <v>31</v>
      </c>
      <c r="B35" s="28">
        <f t="shared" si="2"/>
        <v>43719</v>
      </c>
      <c r="C35" s="60">
        <f t="shared" si="4"/>
        <v>1</v>
      </c>
      <c r="D35" s="24" t="s">
        <v>11</v>
      </c>
      <c r="E35" s="24"/>
      <c r="F35" s="29">
        <f>AVERAGE(F$5:F34)</f>
        <v>0</v>
      </c>
      <c r="G35" s="24" t="s">
        <v>5</v>
      </c>
      <c r="H35" s="42">
        <f t="shared" si="1"/>
        <v>0</v>
      </c>
      <c r="I35" s="44"/>
      <c r="J35" s="42"/>
      <c r="K35" s="25"/>
      <c r="L35" s="42"/>
      <c r="M35" s="26"/>
      <c r="N35" s="61"/>
      <c r="O35" s="60"/>
      <c r="P35" s="60"/>
      <c r="Q35" s="68"/>
      <c r="R35" s="188"/>
      <c r="S35" s="188"/>
      <c r="T35" s="188"/>
      <c r="U35" s="68"/>
      <c r="V35" s="24"/>
      <c r="W35" s="24"/>
      <c r="X35" s="101"/>
      <c r="Y35" s="132" t="s">
        <v>23</v>
      </c>
      <c r="Z35" s="133">
        <f>SUM(R5:R35)/C7</f>
        <v>0</v>
      </c>
      <c r="AA35" s="149">
        <f>SUM(R5:R35)</f>
        <v>0</v>
      </c>
      <c r="AB35" s="150"/>
      <c r="AC35" s="151"/>
      <c r="AD35" s="152"/>
      <c r="AE35" s="133"/>
      <c r="AF35" s="151"/>
      <c r="AG35" s="13"/>
      <c r="AH35" s="13"/>
    </row>
    <row r="36" spans="1:34" x14ac:dyDescent="0.2">
      <c r="A36" s="177">
        <v>32</v>
      </c>
      <c r="B36" s="36">
        <f t="shared" si="2"/>
        <v>43720</v>
      </c>
      <c r="C36" s="62">
        <f t="shared" si="4"/>
        <v>1</v>
      </c>
      <c r="D36" s="37" t="s">
        <v>11</v>
      </c>
      <c r="E36" s="37"/>
      <c r="F36" s="178">
        <f>AVERAGE(F$5:F35)</f>
        <v>0</v>
      </c>
      <c r="G36" s="37" t="s">
        <v>5</v>
      </c>
      <c r="H36" s="43">
        <f t="shared" si="1"/>
        <v>0</v>
      </c>
      <c r="I36" s="48"/>
      <c r="J36" s="43"/>
      <c r="K36" s="39"/>
      <c r="L36" s="43"/>
      <c r="M36" s="38"/>
      <c r="N36" s="72"/>
      <c r="O36" s="62"/>
      <c r="P36" s="62"/>
      <c r="Q36" s="73"/>
      <c r="R36" s="182"/>
      <c r="S36" s="196"/>
      <c r="T36" s="182"/>
      <c r="U36" s="73"/>
      <c r="V36" s="37"/>
      <c r="W36" s="37"/>
      <c r="X36" s="197"/>
      <c r="Y36" s="15"/>
      <c r="Z36" s="13"/>
      <c r="AA36" s="13"/>
      <c r="AB36" s="13"/>
      <c r="AC36" s="17"/>
      <c r="AD36" s="13"/>
      <c r="AE36" s="13"/>
      <c r="AF36" s="13"/>
      <c r="AG36" s="13"/>
      <c r="AH36" s="13"/>
    </row>
    <row r="37" spans="1:34" x14ac:dyDescent="0.2">
      <c r="A37" s="87">
        <v>33</v>
      </c>
      <c r="B37" s="28">
        <f t="shared" si="2"/>
        <v>43721</v>
      </c>
      <c r="C37" s="60">
        <f t="shared" si="4"/>
        <v>1</v>
      </c>
      <c r="D37" s="24" t="s">
        <v>11</v>
      </c>
      <c r="E37" s="24"/>
      <c r="F37" s="29">
        <f>AVERAGE(F$5:F36)</f>
        <v>0</v>
      </c>
      <c r="G37" s="24" t="s">
        <v>5</v>
      </c>
      <c r="H37" s="42">
        <f t="shared" si="1"/>
        <v>0</v>
      </c>
      <c r="I37" s="44"/>
      <c r="J37" s="42"/>
      <c r="K37" s="25"/>
      <c r="L37" s="42"/>
      <c r="M37" s="26"/>
      <c r="N37" s="61"/>
      <c r="O37" s="60"/>
      <c r="P37" s="60"/>
      <c r="Q37" s="68"/>
      <c r="R37" s="188"/>
      <c r="S37" s="187"/>
      <c r="T37" s="188"/>
      <c r="U37" s="68"/>
      <c r="V37" s="24"/>
      <c r="W37" s="24"/>
      <c r="X37" s="101"/>
      <c r="Y37" s="15"/>
      <c r="Z37" s="13"/>
      <c r="AA37" s="13"/>
      <c r="AB37" s="13"/>
      <c r="AC37" s="17"/>
      <c r="AD37" s="13"/>
      <c r="AE37" s="13"/>
      <c r="AF37" s="13"/>
      <c r="AG37" s="13"/>
      <c r="AH37" s="13"/>
    </row>
    <row r="38" spans="1:34" x14ac:dyDescent="0.2">
      <c r="A38" s="87">
        <v>34</v>
      </c>
      <c r="B38" s="28">
        <f t="shared" si="2"/>
        <v>43722</v>
      </c>
      <c r="C38" s="60">
        <f t="shared" si="4"/>
        <v>1</v>
      </c>
      <c r="D38" s="24" t="s">
        <v>11</v>
      </c>
      <c r="E38" s="24"/>
      <c r="F38" s="29">
        <f>AVERAGE(F$5:F37)</f>
        <v>0</v>
      </c>
      <c r="G38" s="24" t="s">
        <v>5</v>
      </c>
      <c r="H38" s="42">
        <f t="shared" si="1"/>
        <v>0</v>
      </c>
      <c r="I38" s="44"/>
      <c r="J38" s="42"/>
      <c r="K38" s="25"/>
      <c r="L38" s="42"/>
      <c r="M38" s="26"/>
      <c r="N38" s="61"/>
      <c r="O38" s="60"/>
      <c r="P38" s="60"/>
      <c r="Q38" s="198"/>
      <c r="R38" s="208"/>
      <c r="S38" s="187"/>
      <c r="T38" s="188"/>
      <c r="U38" s="68"/>
      <c r="V38" s="24"/>
      <c r="W38" s="24"/>
      <c r="X38" s="101"/>
      <c r="Y38" s="15"/>
      <c r="Z38" s="13"/>
      <c r="AA38" s="13"/>
      <c r="AB38" s="13"/>
      <c r="AC38" s="17"/>
      <c r="AD38" s="13"/>
      <c r="AE38" s="13"/>
      <c r="AF38" s="13"/>
      <c r="AG38" s="13"/>
      <c r="AH38" s="13"/>
    </row>
    <row r="39" spans="1:34" x14ac:dyDescent="0.2">
      <c r="A39" s="87">
        <v>35</v>
      </c>
      <c r="B39" s="28">
        <f t="shared" si="2"/>
        <v>43723</v>
      </c>
      <c r="C39" s="60">
        <f t="shared" si="4"/>
        <v>1</v>
      </c>
      <c r="D39" s="24" t="s">
        <v>11</v>
      </c>
      <c r="E39" s="24"/>
      <c r="F39" s="29">
        <f>AVERAGE(F$5:F38)</f>
        <v>0</v>
      </c>
      <c r="G39" s="24" t="s">
        <v>5</v>
      </c>
      <c r="H39" s="42">
        <f t="shared" si="1"/>
        <v>0</v>
      </c>
      <c r="I39" s="44"/>
      <c r="J39" s="42"/>
      <c r="K39" s="25"/>
      <c r="L39" s="42"/>
      <c r="M39" s="26"/>
      <c r="N39" s="61"/>
      <c r="O39" s="60"/>
      <c r="P39" s="60"/>
      <c r="Q39" s="198"/>
      <c r="R39" s="208"/>
      <c r="S39" s="187"/>
      <c r="T39" s="188"/>
      <c r="U39" s="68"/>
      <c r="V39" s="24"/>
      <c r="W39" s="24"/>
      <c r="X39" s="101"/>
      <c r="Y39" s="15"/>
      <c r="Z39" s="13"/>
      <c r="AA39" s="13"/>
      <c r="AB39" s="13"/>
      <c r="AC39" s="17"/>
      <c r="AD39" s="13"/>
      <c r="AE39" s="13"/>
      <c r="AF39" s="13"/>
      <c r="AG39" s="13"/>
      <c r="AH39" s="13"/>
    </row>
    <row r="40" spans="1:34" x14ac:dyDescent="0.2">
      <c r="A40" s="87">
        <v>36</v>
      </c>
      <c r="B40" s="28">
        <f t="shared" si="2"/>
        <v>43724</v>
      </c>
      <c r="C40" s="60">
        <f t="shared" si="4"/>
        <v>1</v>
      </c>
      <c r="D40" s="24" t="s">
        <v>11</v>
      </c>
      <c r="E40" s="24"/>
      <c r="F40" s="29">
        <f>AVERAGE(F$5:F39)</f>
        <v>0</v>
      </c>
      <c r="G40" s="24" t="s">
        <v>5</v>
      </c>
      <c r="H40" s="42">
        <f t="shared" si="1"/>
        <v>0</v>
      </c>
      <c r="I40" s="44"/>
      <c r="J40" s="42"/>
      <c r="K40" s="25"/>
      <c r="L40" s="42"/>
      <c r="M40" s="26"/>
      <c r="N40" s="61"/>
      <c r="O40" s="60"/>
      <c r="P40" s="60"/>
      <c r="Q40" s="68"/>
      <c r="R40" s="188"/>
      <c r="S40" s="187"/>
      <c r="T40" s="188"/>
      <c r="U40" s="68"/>
      <c r="V40" s="24"/>
      <c r="W40" s="24"/>
      <c r="X40" s="101"/>
      <c r="Y40" s="15"/>
      <c r="Z40" s="13"/>
      <c r="AA40" s="13"/>
      <c r="AB40" s="13"/>
      <c r="AC40" s="17"/>
      <c r="AD40" s="13"/>
      <c r="AE40" s="13"/>
      <c r="AF40" s="13"/>
      <c r="AG40" s="13"/>
      <c r="AH40" s="13"/>
    </row>
    <row r="41" spans="1:34" x14ac:dyDescent="0.2">
      <c r="A41" s="87">
        <v>37</v>
      </c>
      <c r="B41" s="28">
        <f t="shared" si="2"/>
        <v>43725</v>
      </c>
      <c r="C41" s="60">
        <f t="shared" si="4"/>
        <v>1</v>
      </c>
      <c r="D41" s="24" t="s">
        <v>11</v>
      </c>
      <c r="E41" s="24"/>
      <c r="F41" s="29">
        <f>AVERAGE(F$5:F40)</f>
        <v>0</v>
      </c>
      <c r="G41" s="24" t="s">
        <v>5</v>
      </c>
      <c r="H41" s="42">
        <f t="shared" si="1"/>
        <v>0</v>
      </c>
      <c r="I41" s="44"/>
      <c r="J41" s="42"/>
      <c r="K41" s="25"/>
      <c r="L41" s="42"/>
      <c r="M41" s="26"/>
      <c r="N41" s="61"/>
      <c r="O41" s="60"/>
      <c r="P41" s="60"/>
      <c r="Q41" s="68"/>
      <c r="R41" s="188"/>
      <c r="S41" s="187"/>
      <c r="T41" s="188"/>
      <c r="U41" s="68"/>
      <c r="V41" s="24"/>
      <c r="W41" s="24"/>
      <c r="X41" s="101"/>
      <c r="Y41" s="15"/>
      <c r="Z41" s="13"/>
      <c r="AA41" s="13"/>
      <c r="AB41" s="13"/>
      <c r="AC41" s="17"/>
      <c r="AD41" s="13"/>
      <c r="AE41" s="13"/>
      <c r="AF41" s="13"/>
      <c r="AG41" s="13"/>
      <c r="AH41" s="13"/>
    </row>
    <row r="42" spans="1:34" x14ac:dyDescent="0.2">
      <c r="A42" s="87">
        <v>38</v>
      </c>
      <c r="B42" s="28">
        <f t="shared" si="2"/>
        <v>43726</v>
      </c>
      <c r="C42" s="60">
        <f t="shared" si="4"/>
        <v>1</v>
      </c>
      <c r="D42" s="24" t="s">
        <v>11</v>
      </c>
      <c r="E42" s="24"/>
      <c r="F42" s="29">
        <f>AVERAGE(F$5:F41)</f>
        <v>0</v>
      </c>
      <c r="G42" s="24" t="s">
        <v>5</v>
      </c>
      <c r="H42" s="42">
        <f t="shared" si="1"/>
        <v>0</v>
      </c>
      <c r="I42" s="44"/>
      <c r="J42" s="42"/>
      <c r="K42" s="25"/>
      <c r="L42" s="42"/>
      <c r="M42" s="26"/>
      <c r="N42" s="61"/>
      <c r="O42" s="60"/>
      <c r="P42" s="60"/>
      <c r="Q42" s="68"/>
      <c r="R42" s="68"/>
      <c r="S42" s="199"/>
      <c r="T42" s="68"/>
      <c r="U42" s="68"/>
      <c r="V42" s="24"/>
      <c r="W42" s="24"/>
      <c r="X42" s="101"/>
      <c r="Y42" s="15"/>
      <c r="Z42" s="13"/>
      <c r="AA42" s="13"/>
      <c r="AB42" s="13"/>
      <c r="AC42" s="17"/>
      <c r="AD42" s="13"/>
      <c r="AE42" s="13"/>
      <c r="AF42" s="13"/>
      <c r="AG42" s="13"/>
      <c r="AH42" s="13"/>
    </row>
    <row r="43" spans="1:34" x14ac:dyDescent="0.2">
      <c r="A43" s="87">
        <v>39</v>
      </c>
      <c r="B43" s="28">
        <f t="shared" si="2"/>
        <v>43727</v>
      </c>
      <c r="C43" s="60">
        <f t="shared" si="4"/>
        <v>1</v>
      </c>
      <c r="D43" s="24" t="s">
        <v>11</v>
      </c>
      <c r="E43" s="24"/>
      <c r="F43" s="29">
        <f>AVERAGE(F$5:F42)</f>
        <v>0</v>
      </c>
      <c r="G43" s="24" t="s">
        <v>5</v>
      </c>
      <c r="H43" s="42">
        <f t="shared" si="1"/>
        <v>0</v>
      </c>
      <c r="I43" s="44"/>
      <c r="J43" s="42"/>
      <c r="K43" s="25"/>
      <c r="L43" s="42"/>
      <c r="M43" s="26"/>
      <c r="N43" s="61"/>
      <c r="O43" s="60"/>
      <c r="P43" s="60"/>
      <c r="Q43" s="68"/>
      <c r="R43" s="68"/>
      <c r="S43" s="199"/>
      <c r="T43" s="68"/>
      <c r="U43" s="68"/>
      <c r="V43" s="24"/>
      <c r="W43" s="24"/>
      <c r="X43" s="101"/>
      <c r="Y43" s="15"/>
      <c r="Z43" s="13"/>
      <c r="AA43" s="13"/>
      <c r="AB43" s="13"/>
      <c r="AC43" s="17"/>
      <c r="AD43" s="13"/>
      <c r="AE43" s="13"/>
      <c r="AF43" s="13"/>
      <c r="AG43" s="13"/>
      <c r="AH43" s="13"/>
    </row>
    <row r="44" spans="1:34" x14ac:dyDescent="0.2">
      <c r="A44" s="87">
        <v>40</v>
      </c>
      <c r="B44" s="28">
        <f t="shared" si="2"/>
        <v>43728</v>
      </c>
      <c r="C44" s="60">
        <f t="shared" si="4"/>
        <v>1</v>
      </c>
      <c r="D44" s="24" t="s">
        <v>11</v>
      </c>
      <c r="E44" s="24"/>
      <c r="F44" s="29">
        <f>AVERAGE(F$5:F43)</f>
        <v>0</v>
      </c>
      <c r="G44" s="24" t="s">
        <v>5</v>
      </c>
      <c r="H44" s="42">
        <f t="shared" si="1"/>
        <v>0</v>
      </c>
      <c r="I44" s="44"/>
      <c r="J44" s="42"/>
      <c r="K44" s="25"/>
      <c r="L44" s="42"/>
      <c r="M44" s="26"/>
      <c r="N44" s="61"/>
      <c r="O44" s="60"/>
      <c r="P44" s="60"/>
      <c r="Q44" s="68"/>
      <c r="R44" s="68"/>
      <c r="S44" s="199"/>
      <c r="T44" s="68"/>
      <c r="U44" s="68"/>
      <c r="V44" s="24"/>
      <c r="W44" s="24"/>
      <c r="X44" s="101"/>
      <c r="Y44" s="15"/>
      <c r="Z44" s="13"/>
      <c r="AA44" s="13"/>
      <c r="AB44" s="13"/>
      <c r="AC44" s="17"/>
      <c r="AD44" s="13"/>
      <c r="AE44" s="13"/>
      <c r="AF44" s="13"/>
      <c r="AG44" s="13"/>
      <c r="AH44" s="13"/>
    </row>
    <row r="45" spans="1:34" x14ac:dyDescent="0.2">
      <c r="A45" s="87">
        <v>41</v>
      </c>
      <c r="B45" s="28">
        <f t="shared" si="2"/>
        <v>43729</v>
      </c>
      <c r="C45" s="60">
        <f t="shared" si="4"/>
        <v>1</v>
      </c>
      <c r="D45" s="24" t="s">
        <v>11</v>
      </c>
      <c r="E45" s="24"/>
      <c r="F45" s="29">
        <f>AVERAGE(F$5:F44)</f>
        <v>0</v>
      </c>
      <c r="G45" s="24" t="s">
        <v>5</v>
      </c>
      <c r="H45" s="42">
        <f t="shared" si="1"/>
        <v>0</v>
      </c>
      <c r="I45" s="44"/>
      <c r="J45" s="42"/>
      <c r="K45" s="25"/>
      <c r="L45" s="42"/>
      <c r="M45" s="26"/>
      <c r="N45" s="61"/>
      <c r="O45" s="60"/>
      <c r="P45" s="60"/>
      <c r="Q45" s="68"/>
      <c r="R45" s="68"/>
      <c r="S45" s="199"/>
      <c r="T45" s="68"/>
      <c r="U45" s="68"/>
      <c r="V45" s="24"/>
      <c r="W45" s="24"/>
      <c r="X45" s="101"/>
      <c r="Y45" s="15"/>
      <c r="Z45" s="13"/>
      <c r="AA45" s="13"/>
      <c r="AB45" s="13"/>
      <c r="AC45" s="17"/>
      <c r="AD45" s="13"/>
      <c r="AE45" s="13"/>
      <c r="AF45" s="13"/>
      <c r="AG45" s="13"/>
      <c r="AH45" s="13"/>
    </row>
    <row r="46" spans="1:34" x14ac:dyDescent="0.2">
      <c r="A46" s="87">
        <v>42</v>
      </c>
      <c r="B46" s="28">
        <f t="shared" si="2"/>
        <v>43730</v>
      </c>
      <c r="C46" s="60">
        <f t="shared" si="4"/>
        <v>1</v>
      </c>
      <c r="D46" s="24" t="s">
        <v>11</v>
      </c>
      <c r="E46" s="24"/>
      <c r="F46" s="29">
        <f>AVERAGE(F$5:F45)</f>
        <v>0</v>
      </c>
      <c r="G46" s="24" t="s">
        <v>5</v>
      </c>
      <c r="H46" s="42">
        <f t="shared" si="1"/>
        <v>0</v>
      </c>
      <c r="I46" s="44"/>
      <c r="J46" s="42"/>
      <c r="K46" s="25"/>
      <c r="L46" s="42"/>
      <c r="M46" s="26"/>
      <c r="N46" s="61"/>
      <c r="O46" s="60"/>
      <c r="P46" s="60"/>
      <c r="Q46" s="68"/>
      <c r="R46" s="68"/>
      <c r="S46" s="199"/>
      <c r="T46" s="68"/>
      <c r="U46" s="68"/>
      <c r="V46" s="24"/>
      <c r="W46" s="24"/>
      <c r="X46" s="101"/>
      <c r="Y46" s="15"/>
      <c r="Z46" s="13"/>
      <c r="AA46" s="13"/>
      <c r="AB46" s="13"/>
      <c r="AC46" s="17"/>
      <c r="AD46" s="13"/>
      <c r="AE46" s="13"/>
      <c r="AF46" s="13"/>
      <c r="AG46" s="13"/>
      <c r="AH46" s="13"/>
    </row>
    <row r="47" spans="1:34" x14ac:dyDescent="0.2">
      <c r="A47" s="87">
        <v>43</v>
      </c>
      <c r="B47" s="28">
        <f t="shared" si="2"/>
        <v>43731</v>
      </c>
      <c r="C47" s="60">
        <f t="shared" si="4"/>
        <v>1</v>
      </c>
      <c r="D47" s="24" t="s">
        <v>11</v>
      </c>
      <c r="E47" s="24"/>
      <c r="F47" s="29">
        <f>AVERAGE(F$5:F46)</f>
        <v>0</v>
      </c>
      <c r="G47" s="24" t="s">
        <v>5</v>
      </c>
      <c r="H47" s="42">
        <f t="shared" si="1"/>
        <v>0</v>
      </c>
      <c r="I47" s="44"/>
      <c r="J47" s="42"/>
      <c r="K47" s="25"/>
      <c r="L47" s="42"/>
      <c r="M47" s="26"/>
      <c r="N47" s="61"/>
      <c r="O47" s="60"/>
      <c r="P47" s="60"/>
      <c r="Q47" s="68"/>
      <c r="R47" s="68"/>
      <c r="S47" s="199"/>
      <c r="T47" s="68"/>
      <c r="U47" s="68"/>
      <c r="V47" s="24"/>
      <c r="W47" s="24"/>
      <c r="X47" s="101"/>
      <c r="Y47" s="15"/>
      <c r="Z47" s="13"/>
      <c r="AA47" s="13"/>
      <c r="AB47" s="13"/>
      <c r="AC47" s="17"/>
      <c r="AD47" s="13"/>
      <c r="AE47" s="13"/>
      <c r="AF47" s="13"/>
      <c r="AG47" s="13"/>
      <c r="AH47" s="13"/>
    </row>
    <row r="48" spans="1:34" x14ac:dyDescent="0.2">
      <c r="A48" s="87">
        <v>44</v>
      </c>
      <c r="B48" s="28">
        <f t="shared" si="2"/>
        <v>43732</v>
      </c>
      <c r="C48" s="60">
        <f t="shared" si="4"/>
        <v>1</v>
      </c>
      <c r="D48" s="24" t="s">
        <v>11</v>
      </c>
      <c r="E48" s="24"/>
      <c r="F48" s="29">
        <f>AVERAGE(F$5:F47)</f>
        <v>0</v>
      </c>
      <c r="G48" s="24" t="s">
        <v>5</v>
      </c>
      <c r="H48" s="42">
        <f t="shared" si="1"/>
        <v>0</v>
      </c>
      <c r="I48" s="44"/>
      <c r="J48" s="42"/>
      <c r="K48" s="25"/>
      <c r="L48" s="42"/>
      <c r="M48" s="26"/>
      <c r="N48" s="61"/>
      <c r="O48" s="60"/>
      <c r="P48" s="60"/>
      <c r="Q48" s="68"/>
      <c r="R48" s="68"/>
      <c r="S48" s="199"/>
      <c r="T48" s="68"/>
      <c r="U48" s="68"/>
      <c r="V48" s="24"/>
      <c r="W48" s="24"/>
      <c r="X48" s="101"/>
      <c r="Y48" s="15"/>
      <c r="Z48" s="13"/>
      <c r="AA48" s="13"/>
      <c r="AB48" s="13"/>
      <c r="AC48" s="17"/>
      <c r="AD48" s="13"/>
      <c r="AE48" s="13"/>
      <c r="AF48" s="13"/>
      <c r="AG48" s="13"/>
      <c r="AH48" s="13"/>
    </row>
    <row r="49" spans="1:16384" s="6" customFormat="1" x14ac:dyDescent="0.2">
      <c r="A49" s="87">
        <v>45</v>
      </c>
      <c r="B49" s="28">
        <f t="shared" si="2"/>
        <v>43733</v>
      </c>
      <c r="C49" s="60">
        <f t="shared" si="4"/>
        <v>1</v>
      </c>
      <c r="D49" s="24" t="s">
        <v>11</v>
      </c>
      <c r="E49" s="24"/>
      <c r="F49" s="29">
        <f>AVERAGE(F$5:F48)</f>
        <v>0</v>
      </c>
      <c r="G49" s="24" t="s">
        <v>5</v>
      </c>
      <c r="H49" s="42">
        <f>(C49*F49)</f>
        <v>0</v>
      </c>
      <c r="I49" s="44"/>
      <c r="J49" s="42"/>
      <c r="K49" s="25"/>
      <c r="L49" s="42"/>
      <c r="M49" s="26"/>
      <c r="N49" s="61"/>
      <c r="O49" s="60"/>
      <c r="P49" s="60"/>
      <c r="Q49" s="68"/>
      <c r="R49" s="68"/>
      <c r="S49" s="199"/>
      <c r="T49" s="68"/>
      <c r="U49" s="68"/>
      <c r="V49" s="24"/>
      <c r="W49" s="24"/>
      <c r="X49" s="101"/>
      <c r="Y49" s="15"/>
      <c r="Z49" s="13"/>
      <c r="AA49" s="13"/>
      <c r="AB49" s="13"/>
      <c r="AC49" s="17"/>
      <c r="AD49" s="13"/>
      <c r="AE49" s="13"/>
      <c r="AF49" s="13"/>
      <c r="AG49" s="13"/>
      <c r="AH49" s="13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pans="1:16384" x14ac:dyDescent="0.2">
      <c r="A50" s="87">
        <v>46</v>
      </c>
      <c r="B50" s="28">
        <f t="shared" si="2"/>
        <v>43734</v>
      </c>
      <c r="C50" s="60">
        <f t="shared" si="4"/>
        <v>1</v>
      </c>
      <c r="D50" s="24" t="s">
        <v>11</v>
      </c>
      <c r="E50" s="24"/>
      <c r="F50" s="29">
        <f>AVERAGE(F$5:F49)</f>
        <v>0</v>
      </c>
      <c r="G50" s="24" t="s">
        <v>5</v>
      </c>
      <c r="H50" s="42">
        <f>(C50*F50)</f>
        <v>0</v>
      </c>
      <c r="I50" s="44"/>
      <c r="J50" s="42"/>
      <c r="K50" s="25"/>
      <c r="L50" s="42"/>
      <c r="M50" s="26"/>
      <c r="N50" s="61"/>
      <c r="O50" s="60"/>
      <c r="P50" s="60"/>
      <c r="Q50" s="68"/>
      <c r="R50" s="68"/>
      <c r="S50" s="199"/>
      <c r="T50" s="68"/>
      <c r="U50" s="68"/>
      <c r="V50" s="24"/>
      <c r="W50" s="24"/>
      <c r="X50" s="101"/>
      <c r="Y50" s="15"/>
      <c r="Z50" s="13"/>
      <c r="AA50" s="13"/>
      <c r="AB50" s="13"/>
      <c r="AC50" s="17"/>
      <c r="AD50" s="13"/>
      <c r="AE50" s="13"/>
      <c r="AF50" s="13"/>
      <c r="AG50" s="13"/>
      <c r="AH50" s="13"/>
    </row>
    <row r="51" spans="1:16384" x14ac:dyDescent="0.2">
      <c r="A51" s="87">
        <v>47</v>
      </c>
      <c r="B51" s="28">
        <f t="shared" si="2"/>
        <v>43735</v>
      </c>
      <c r="C51" s="60">
        <f t="shared" si="4"/>
        <v>1</v>
      </c>
      <c r="D51" s="24" t="s">
        <v>11</v>
      </c>
      <c r="E51" s="24"/>
      <c r="F51" s="29">
        <f>AVERAGE(F$5:F50)</f>
        <v>0</v>
      </c>
      <c r="G51" s="24" t="s">
        <v>5</v>
      </c>
      <c r="H51" s="42">
        <f>(C51*F51)</f>
        <v>0</v>
      </c>
      <c r="I51" s="44"/>
      <c r="J51" s="42"/>
      <c r="K51" s="25"/>
      <c r="L51" s="42"/>
      <c r="M51" s="26"/>
      <c r="N51" s="61"/>
      <c r="O51" s="60"/>
      <c r="P51" s="60"/>
      <c r="Q51" s="68"/>
      <c r="R51" s="68"/>
      <c r="S51" s="199"/>
      <c r="T51" s="68"/>
      <c r="U51" s="68"/>
      <c r="V51" s="24"/>
      <c r="W51" s="24"/>
      <c r="X51" s="101"/>
      <c r="Y51" s="15"/>
      <c r="Z51" s="13"/>
      <c r="AA51" s="13"/>
      <c r="AB51" s="13"/>
      <c r="AC51" s="17"/>
      <c r="AD51" s="13"/>
      <c r="AE51" s="13"/>
      <c r="AF51" s="13"/>
      <c r="AG51" s="13"/>
      <c r="AH51" s="13"/>
    </row>
    <row r="52" spans="1:16384" x14ac:dyDescent="0.2">
      <c r="A52" s="87">
        <v>48</v>
      </c>
      <c r="B52" s="28">
        <f t="shared" si="2"/>
        <v>43736</v>
      </c>
      <c r="C52" s="60">
        <f t="shared" si="4"/>
        <v>1</v>
      </c>
      <c r="D52" s="24" t="s">
        <v>11</v>
      </c>
      <c r="E52" s="24"/>
      <c r="F52" s="29">
        <f>AVERAGE(F$5:F51)</f>
        <v>0</v>
      </c>
      <c r="G52" s="24" t="s">
        <v>5</v>
      </c>
      <c r="H52" s="42">
        <f t="shared" ref="H52:H115" si="5">(C52*F52)</f>
        <v>0</v>
      </c>
      <c r="I52" s="44"/>
      <c r="J52" s="42"/>
      <c r="K52" s="25"/>
      <c r="L52" s="42"/>
      <c r="M52" s="26"/>
      <c r="N52" s="61"/>
      <c r="O52" s="60"/>
      <c r="P52" s="60"/>
      <c r="Q52" s="68"/>
      <c r="R52" s="68"/>
      <c r="S52" s="199"/>
      <c r="T52" s="68"/>
      <c r="U52" s="68"/>
      <c r="V52" s="24"/>
      <c r="W52" s="24"/>
      <c r="X52" s="101"/>
      <c r="Y52" s="15"/>
      <c r="Z52" s="13"/>
      <c r="AA52" s="13"/>
      <c r="AB52" s="13"/>
      <c r="AC52" s="17"/>
      <c r="AD52" s="13"/>
      <c r="AE52" s="13"/>
      <c r="AF52" s="13"/>
      <c r="AG52" s="13"/>
      <c r="AH52" s="13"/>
    </row>
    <row r="53" spans="1:16384" x14ac:dyDescent="0.2">
      <c r="A53" s="87">
        <v>49</v>
      </c>
      <c r="B53" s="28">
        <f t="shared" si="2"/>
        <v>43737</v>
      </c>
      <c r="C53" s="60">
        <f t="shared" si="4"/>
        <v>1</v>
      </c>
      <c r="D53" s="24" t="s">
        <v>11</v>
      </c>
      <c r="E53" s="24"/>
      <c r="F53" s="29">
        <f>AVERAGE(F$5:F52)</f>
        <v>0</v>
      </c>
      <c r="G53" s="24" t="s">
        <v>5</v>
      </c>
      <c r="H53" s="42">
        <f t="shared" si="5"/>
        <v>0</v>
      </c>
      <c r="I53" s="44"/>
      <c r="J53" s="42"/>
      <c r="K53" s="25"/>
      <c r="L53" s="42"/>
      <c r="M53" s="26"/>
      <c r="N53" s="61"/>
      <c r="O53" s="60"/>
      <c r="P53" s="60"/>
      <c r="Q53" s="68"/>
      <c r="R53" s="68"/>
      <c r="S53" s="199"/>
      <c r="T53" s="68"/>
      <c r="U53" s="68"/>
      <c r="V53" s="24"/>
      <c r="W53" s="24"/>
      <c r="X53" s="101"/>
      <c r="Y53" s="15"/>
      <c r="Z53" s="13"/>
      <c r="AA53" s="13"/>
      <c r="AB53" s="13"/>
      <c r="AC53" s="17"/>
      <c r="AD53" s="13"/>
      <c r="AE53" s="13"/>
      <c r="AF53" s="13"/>
      <c r="AG53" s="13"/>
      <c r="AH53" s="13"/>
    </row>
    <row r="54" spans="1:16384" x14ac:dyDescent="0.2">
      <c r="A54" s="87">
        <v>50</v>
      </c>
      <c r="B54" s="28">
        <f t="shared" si="2"/>
        <v>43738</v>
      </c>
      <c r="C54" s="60">
        <f t="shared" si="4"/>
        <v>1</v>
      </c>
      <c r="D54" s="24" t="s">
        <v>11</v>
      </c>
      <c r="E54" s="24"/>
      <c r="F54" s="29">
        <f>AVERAGE(F$5:F53)</f>
        <v>0</v>
      </c>
      <c r="G54" s="24" t="s">
        <v>5</v>
      </c>
      <c r="H54" s="42">
        <f t="shared" si="5"/>
        <v>0</v>
      </c>
      <c r="I54" s="44"/>
      <c r="J54" s="42"/>
      <c r="K54" s="25"/>
      <c r="L54" s="42"/>
      <c r="M54" s="26"/>
      <c r="N54" s="61"/>
      <c r="O54" s="60"/>
      <c r="P54" s="60"/>
      <c r="Q54" s="68"/>
      <c r="R54" s="68"/>
      <c r="S54" s="199"/>
      <c r="T54" s="68"/>
      <c r="U54" s="68"/>
      <c r="V54" s="24"/>
      <c r="W54" s="24"/>
      <c r="X54" s="101"/>
      <c r="Y54" s="15"/>
      <c r="Z54" s="13"/>
      <c r="AA54" s="13"/>
      <c r="AB54" s="13"/>
      <c r="AC54" s="17"/>
      <c r="AD54" s="13"/>
      <c r="AE54" s="13"/>
      <c r="AF54" s="13"/>
      <c r="AG54" s="13"/>
      <c r="AH54" s="13"/>
    </row>
    <row r="55" spans="1:16384" x14ac:dyDescent="0.2">
      <c r="A55" s="87">
        <v>51</v>
      </c>
      <c r="B55" s="28">
        <f t="shared" si="2"/>
        <v>43739</v>
      </c>
      <c r="C55" s="60">
        <f t="shared" si="4"/>
        <v>1</v>
      </c>
      <c r="D55" s="24" t="s">
        <v>11</v>
      </c>
      <c r="E55" s="24"/>
      <c r="F55" s="29">
        <f>AVERAGE(F$5:F54)</f>
        <v>0</v>
      </c>
      <c r="G55" s="24" t="s">
        <v>5</v>
      </c>
      <c r="H55" s="42">
        <f t="shared" si="5"/>
        <v>0</v>
      </c>
      <c r="I55" s="44"/>
      <c r="J55" s="42"/>
      <c r="K55" s="25"/>
      <c r="L55" s="42"/>
      <c r="M55" s="26"/>
      <c r="N55" s="61"/>
      <c r="O55" s="60"/>
      <c r="P55" s="60"/>
      <c r="Q55" s="68"/>
      <c r="R55" s="68"/>
      <c r="S55" s="199"/>
      <c r="T55" s="68"/>
      <c r="U55" s="68"/>
      <c r="V55" s="24"/>
      <c r="W55" s="24"/>
      <c r="X55" s="101"/>
      <c r="Y55" s="15"/>
      <c r="Z55" s="13"/>
      <c r="AA55" s="13"/>
      <c r="AB55" s="13"/>
      <c r="AC55" s="17"/>
      <c r="AD55" s="13"/>
      <c r="AE55" s="13"/>
      <c r="AF55" s="13"/>
      <c r="AG55" s="13"/>
      <c r="AH55" s="13"/>
    </row>
    <row r="56" spans="1:16384" x14ac:dyDescent="0.2">
      <c r="A56" s="87">
        <v>52</v>
      </c>
      <c r="B56" s="28">
        <f t="shared" si="2"/>
        <v>43740</v>
      </c>
      <c r="C56" s="60">
        <f t="shared" si="4"/>
        <v>1</v>
      </c>
      <c r="D56" s="24" t="s">
        <v>11</v>
      </c>
      <c r="E56" s="24"/>
      <c r="F56" s="29">
        <f>AVERAGE(F$5:F55)</f>
        <v>0</v>
      </c>
      <c r="G56" s="24" t="s">
        <v>5</v>
      </c>
      <c r="H56" s="42">
        <f t="shared" si="5"/>
        <v>0</v>
      </c>
      <c r="I56" s="44"/>
      <c r="J56" s="42"/>
      <c r="K56" s="25"/>
      <c r="L56" s="42"/>
      <c r="M56" s="26"/>
      <c r="N56" s="61"/>
      <c r="O56" s="60"/>
      <c r="P56" s="60"/>
      <c r="Q56" s="68"/>
      <c r="R56" s="68"/>
      <c r="S56" s="199"/>
      <c r="T56" s="68"/>
      <c r="U56" s="68"/>
      <c r="V56" s="24"/>
      <c r="W56" s="24"/>
      <c r="X56" s="101"/>
      <c r="Y56" s="15"/>
      <c r="Z56" s="13"/>
      <c r="AA56" s="13"/>
      <c r="AB56" s="13"/>
      <c r="AC56" s="17"/>
      <c r="AD56" s="13"/>
      <c r="AE56" s="13"/>
      <c r="AF56" s="13"/>
      <c r="AG56" s="13"/>
      <c r="AH56" s="13"/>
    </row>
    <row r="57" spans="1:16384" x14ac:dyDescent="0.2">
      <c r="A57" s="87">
        <v>53</v>
      </c>
      <c r="B57" s="28">
        <f t="shared" si="2"/>
        <v>43741</v>
      </c>
      <c r="C57" s="60">
        <f t="shared" si="4"/>
        <v>1</v>
      </c>
      <c r="D57" s="24" t="s">
        <v>11</v>
      </c>
      <c r="E57" s="24"/>
      <c r="F57" s="29">
        <f>AVERAGE(F$5:F56)</f>
        <v>0</v>
      </c>
      <c r="G57" s="24" t="s">
        <v>5</v>
      </c>
      <c r="H57" s="42">
        <f t="shared" si="5"/>
        <v>0</v>
      </c>
      <c r="I57" s="44"/>
      <c r="J57" s="42"/>
      <c r="K57" s="25"/>
      <c r="L57" s="42"/>
      <c r="M57" s="26"/>
      <c r="N57" s="61"/>
      <c r="O57" s="60"/>
      <c r="P57" s="60"/>
      <c r="Q57" s="68"/>
      <c r="R57" s="68"/>
      <c r="S57" s="199"/>
      <c r="T57" s="68"/>
      <c r="U57" s="68"/>
      <c r="V57" s="24"/>
      <c r="W57" s="24"/>
      <c r="X57" s="101"/>
      <c r="Y57" s="15"/>
      <c r="Z57" s="13"/>
      <c r="AA57" s="13"/>
      <c r="AB57" s="13"/>
      <c r="AC57" s="17"/>
      <c r="AD57" s="13"/>
      <c r="AE57" s="13"/>
      <c r="AF57" s="13"/>
      <c r="AG57" s="13"/>
      <c r="AH57" s="13"/>
    </row>
    <row r="58" spans="1:16384" x14ac:dyDescent="0.2">
      <c r="A58" s="87">
        <v>54</v>
      </c>
      <c r="B58" s="28">
        <f t="shared" si="2"/>
        <v>43742</v>
      </c>
      <c r="C58" s="60">
        <f t="shared" si="4"/>
        <v>1</v>
      </c>
      <c r="D58" s="24" t="s">
        <v>11</v>
      </c>
      <c r="E58" s="24"/>
      <c r="F58" s="29">
        <f>AVERAGE(F$5:F57)</f>
        <v>0</v>
      </c>
      <c r="G58" s="24" t="s">
        <v>5</v>
      </c>
      <c r="H58" s="42">
        <f t="shared" si="5"/>
        <v>0</v>
      </c>
      <c r="I58" s="44"/>
      <c r="J58" s="42"/>
      <c r="K58" s="25"/>
      <c r="L58" s="42"/>
      <c r="M58" s="26"/>
      <c r="N58" s="61"/>
      <c r="O58" s="60"/>
      <c r="P58" s="60"/>
      <c r="Q58" s="68"/>
      <c r="R58" s="68"/>
      <c r="S58" s="199"/>
      <c r="T58" s="68"/>
      <c r="U58" s="68"/>
      <c r="V58" s="24"/>
      <c r="W58" s="24"/>
      <c r="X58" s="101"/>
      <c r="Y58" s="15"/>
      <c r="Z58" s="13"/>
      <c r="AA58" s="13"/>
      <c r="AB58" s="13"/>
      <c r="AC58" s="17"/>
      <c r="AD58" s="13"/>
      <c r="AE58" s="13"/>
      <c r="AF58" s="13"/>
      <c r="AG58" s="13"/>
      <c r="AH58" s="13"/>
    </row>
    <row r="59" spans="1:16384" x14ac:dyDescent="0.2">
      <c r="A59" s="87">
        <v>55</v>
      </c>
      <c r="B59" s="28">
        <f t="shared" si="2"/>
        <v>43743</v>
      </c>
      <c r="C59" s="60">
        <f t="shared" si="4"/>
        <v>1</v>
      </c>
      <c r="D59" s="24" t="s">
        <v>11</v>
      </c>
      <c r="E59" s="24"/>
      <c r="F59" s="29">
        <f>AVERAGE(F$5:F58)</f>
        <v>0</v>
      </c>
      <c r="G59" s="24" t="s">
        <v>5</v>
      </c>
      <c r="H59" s="42">
        <f t="shared" si="5"/>
        <v>0</v>
      </c>
      <c r="I59" s="44"/>
      <c r="J59" s="42"/>
      <c r="K59" s="25"/>
      <c r="L59" s="42"/>
      <c r="M59" s="26"/>
      <c r="N59" s="61"/>
      <c r="O59" s="60"/>
      <c r="P59" s="60"/>
      <c r="Q59" s="68"/>
      <c r="R59" s="68"/>
      <c r="S59" s="199"/>
      <c r="T59" s="68"/>
      <c r="U59" s="68"/>
      <c r="V59" s="24"/>
      <c r="W59" s="24"/>
      <c r="X59" s="101"/>
      <c r="Y59" s="15"/>
      <c r="Z59" s="13"/>
      <c r="AA59" s="13"/>
      <c r="AB59" s="13"/>
      <c r="AC59" s="17"/>
      <c r="AD59" s="13"/>
      <c r="AE59" s="13"/>
      <c r="AF59" s="13"/>
      <c r="AG59" s="13"/>
      <c r="AH59" s="13"/>
    </row>
    <row r="60" spans="1:16384" x14ac:dyDescent="0.2">
      <c r="A60" s="87">
        <v>56</v>
      </c>
      <c r="B60" s="28">
        <f t="shared" si="2"/>
        <v>43744</v>
      </c>
      <c r="C60" s="60">
        <f t="shared" si="4"/>
        <v>1</v>
      </c>
      <c r="D60" s="24" t="s">
        <v>11</v>
      </c>
      <c r="E60" s="24"/>
      <c r="F60" s="29">
        <f>AVERAGE(F$5:F59)</f>
        <v>0</v>
      </c>
      <c r="G60" s="24" t="s">
        <v>5</v>
      </c>
      <c r="H60" s="42">
        <f t="shared" si="5"/>
        <v>0</v>
      </c>
      <c r="I60" s="44"/>
      <c r="J60" s="42"/>
      <c r="K60" s="25"/>
      <c r="L60" s="42"/>
      <c r="M60" s="26"/>
      <c r="N60" s="61"/>
      <c r="O60" s="60"/>
      <c r="P60" s="60"/>
      <c r="Q60" s="68"/>
      <c r="R60" s="68"/>
      <c r="S60" s="199"/>
      <c r="T60" s="68"/>
      <c r="U60" s="68"/>
      <c r="V60" s="24"/>
      <c r="W60" s="24"/>
      <c r="X60" s="101"/>
      <c r="Y60" s="15"/>
      <c r="Z60" s="13"/>
      <c r="AA60" s="13"/>
      <c r="AB60" s="13"/>
      <c r="AC60" s="17"/>
      <c r="AD60" s="13"/>
      <c r="AE60" s="13"/>
      <c r="AF60" s="13"/>
      <c r="AG60" s="13"/>
      <c r="AH60" s="13"/>
    </row>
    <row r="61" spans="1:16384" x14ac:dyDescent="0.2">
      <c r="A61" s="87">
        <v>57</v>
      </c>
      <c r="B61" s="28">
        <f t="shared" si="2"/>
        <v>43745</v>
      </c>
      <c r="C61" s="60">
        <f t="shared" si="4"/>
        <v>1</v>
      </c>
      <c r="D61" s="24" t="s">
        <v>11</v>
      </c>
      <c r="E61" s="24"/>
      <c r="F61" s="29">
        <f>AVERAGE(F$5:F60)</f>
        <v>0</v>
      </c>
      <c r="G61" s="24" t="s">
        <v>5</v>
      </c>
      <c r="H61" s="42">
        <f t="shared" si="5"/>
        <v>0</v>
      </c>
      <c r="I61" s="44"/>
      <c r="J61" s="42"/>
      <c r="K61" s="25"/>
      <c r="L61" s="42"/>
      <c r="M61" s="26"/>
      <c r="N61" s="61"/>
      <c r="O61" s="60"/>
      <c r="P61" s="60"/>
      <c r="Q61" s="68"/>
      <c r="R61" s="68"/>
      <c r="S61" s="199"/>
      <c r="T61" s="68"/>
      <c r="U61" s="68"/>
      <c r="V61" s="24"/>
      <c r="W61" s="24"/>
      <c r="X61" s="101"/>
      <c r="Y61" s="15"/>
      <c r="Z61" s="13"/>
      <c r="AA61" s="13"/>
      <c r="AB61" s="13"/>
      <c r="AC61" s="17"/>
      <c r="AD61" s="13"/>
      <c r="AE61" s="13"/>
      <c r="AF61" s="13"/>
      <c r="AG61" s="13"/>
      <c r="AH61" s="13"/>
    </row>
    <row r="62" spans="1:16384" x14ac:dyDescent="0.2">
      <c r="A62" s="87">
        <v>58</v>
      </c>
      <c r="B62" s="28">
        <f t="shared" si="2"/>
        <v>43746</v>
      </c>
      <c r="C62" s="60">
        <f t="shared" si="4"/>
        <v>1</v>
      </c>
      <c r="D62" s="24" t="s">
        <v>11</v>
      </c>
      <c r="E62" s="24"/>
      <c r="F62" s="29">
        <f>AVERAGE(F$5:F61)</f>
        <v>0</v>
      </c>
      <c r="G62" s="24" t="s">
        <v>5</v>
      </c>
      <c r="H62" s="42">
        <f t="shared" si="5"/>
        <v>0</v>
      </c>
      <c r="I62" s="44"/>
      <c r="J62" s="42"/>
      <c r="K62" s="25"/>
      <c r="L62" s="42"/>
      <c r="M62" s="26"/>
      <c r="N62" s="61"/>
      <c r="O62" s="60"/>
      <c r="P62" s="60"/>
      <c r="Q62" s="68"/>
      <c r="R62" s="68"/>
      <c r="S62" s="199"/>
      <c r="T62" s="68"/>
      <c r="U62" s="68"/>
      <c r="V62" s="24"/>
      <c r="W62" s="24"/>
      <c r="X62" s="101"/>
      <c r="Y62" s="15"/>
      <c r="Z62" s="13"/>
      <c r="AA62" s="13"/>
      <c r="AB62" s="13"/>
      <c r="AC62" s="17"/>
      <c r="AD62" s="13"/>
      <c r="AE62" s="13"/>
      <c r="AF62" s="13"/>
      <c r="AG62" s="13"/>
      <c r="AH62" s="13"/>
    </row>
    <row r="63" spans="1:16384" x14ac:dyDescent="0.2">
      <c r="A63" s="87">
        <v>59</v>
      </c>
      <c r="B63" s="28">
        <f t="shared" si="2"/>
        <v>43747</v>
      </c>
      <c r="C63" s="60">
        <f t="shared" si="4"/>
        <v>1</v>
      </c>
      <c r="D63" s="24" t="s">
        <v>11</v>
      </c>
      <c r="E63" s="24"/>
      <c r="F63" s="29">
        <f>AVERAGE(F$5:F62)</f>
        <v>0</v>
      </c>
      <c r="G63" s="24" t="s">
        <v>5</v>
      </c>
      <c r="H63" s="42">
        <f t="shared" si="5"/>
        <v>0</v>
      </c>
      <c r="I63" s="44"/>
      <c r="J63" s="42"/>
      <c r="K63" s="25"/>
      <c r="L63" s="42"/>
      <c r="M63" s="26"/>
      <c r="N63" s="61"/>
      <c r="O63" s="60"/>
      <c r="P63" s="60"/>
      <c r="Q63" s="68"/>
      <c r="R63" s="68"/>
      <c r="S63" s="199"/>
      <c r="T63" s="68"/>
      <c r="U63" s="68"/>
      <c r="V63" s="24"/>
      <c r="W63" s="24"/>
      <c r="X63" s="101"/>
      <c r="Y63" s="15"/>
      <c r="Z63" s="13"/>
      <c r="AA63" s="13"/>
      <c r="AB63" s="13"/>
      <c r="AC63" s="17"/>
      <c r="AD63" s="13"/>
      <c r="AE63" s="13"/>
      <c r="AF63" s="13"/>
      <c r="AG63" s="13"/>
      <c r="AH63" s="13"/>
    </row>
    <row r="64" spans="1:16384" x14ac:dyDescent="0.2">
      <c r="A64" s="88">
        <v>60</v>
      </c>
      <c r="B64" s="89">
        <f t="shared" si="2"/>
        <v>43748</v>
      </c>
      <c r="C64" s="90">
        <f t="shared" si="4"/>
        <v>1</v>
      </c>
      <c r="D64" s="91" t="s">
        <v>11</v>
      </c>
      <c r="E64" s="91"/>
      <c r="F64" s="155">
        <f>AVERAGE(F$5:F63)</f>
        <v>0</v>
      </c>
      <c r="G64" s="91" t="s">
        <v>5</v>
      </c>
      <c r="H64" s="92">
        <f t="shared" si="5"/>
        <v>0</v>
      </c>
      <c r="I64" s="93"/>
      <c r="J64" s="92"/>
      <c r="K64" s="94"/>
      <c r="L64" s="92"/>
      <c r="M64" s="95"/>
      <c r="N64" s="200"/>
      <c r="O64" s="90"/>
      <c r="P64" s="90"/>
      <c r="Q64" s="103"/>
      <c r="R64" s="103"/>
      <c r="S64" s="103"/>
      <c r="T64" s="103"/>
      <c r="U64" s="103"/>
      <c r="V64" s="91"/>
      <c r="W64" s="91"/>
      <c r="X64" s="104"/>
      <c r="Y64" s="132" t="s">
        <v>12</v>
      </c>
      <c r="Z64" s="153">
        <v>0</v>
      </c>
      <c r="AA64" s="152">
        <v>0</v>
      </c>
      <c r="AB64" s="152"/>
      <c r="AC64" s="151"/>
      <c r="AD64" s="152"/>
      <c r="AE64" s="153"/>
      <c r="AF64" s="152"/>
      <c r="AG64" s="13"/>
      <c r="AH64" s="13"/>
    </row>
    <row r="65" spans="1:34" x14ac:dyDescent="0.2">
      <c r="A65" s="177">
        <v>61</v>
      </c>
      <c r="B65" s="36">
        <f t="shared" si="2"/>
        <v>43749</v>
      </c>
      <c r="C65" s="62">
        <f t="shared" si="4"/>
        <v>1</v>
      </c>
      <c r="D65" s="37" t="s">
        <v>11</v>
      </c>
      <c r="E65" s="37"/>
      <c r="F65" s="178">
        <f>AVERAGE(F$5:F64)</f>
        <v>0</v>
      </c>
      <c r="G65" s="37" t="s">
        <v>5</v>
      </c>
      <c r="H65" s="43">
        <f t="shared" si="5"/>
        <v>0</v>
      </c>
      <c r="I65" s="48"/>
      <c r="J65" s="43"/>
      <c r="K65" s="39"/>
      <c r="L65" s="43"/>
      <c r="M65" s="38"/>
      <c r="N65" s="202"/>
      <c r="O65" s="62"/>
      <c r="P65" s="62"/>
      <c r="Q65" s="73"/>
      <c r="R65" s="73"/>
      <c r="S65" s="203"/>
      <c r="T65" s="73"/>
      <c r="U65" s="37"/>
      <c r="V65" s="37"/>
      <c r="W65" s="37"/>
      <c r="X65" s="197"/>
      <c r="Y65" s="15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1:34" x14ac:dyDescent="0.2">
      <c r="A66" s="87">
        <v>62</v>
      </c>
      <c r="B66" s="28">
        <f t="shared" si="2"/>
        <v>43750</v>
      </c>
      <c r="C66" s="60">
        <f t="shared" si="4"/>
        <v>1</v>
      </c>
      <c r="D66" s="24" t="s">
        <v>11</v>
      </c>
      <c r="E66" s="24"/>
      <c r="F66" s="29">
        <f>AVERAGE(F$5:F65)</f>
        <v>0</v>
      </c>
      <c r="G66" s="24" t="s">
        <v>5</v>
      </c>
      <c r="H66" s="42">
        <f t="shared" si="5"/>
        <v>0</v>
      </c>
      <c r="I66" s="44"/>
      <c r="J66" s="42"/>
      <c r="K66" s="25"/>
      <c r="L66" s="42"/>
      <c r="M66" s="26"/>
      <c r="N66" s="74"/>
      <c r="O66" s="60"/>
      <c r="P66" s="60"/>
      <c r="Q66" s="68"/>
      <c r="R66" s="68"/>
      <c r="S66" s="199"/>
      <c r="T66" s="68"/>
      <c r="U66" s="24"/>
      <c r="V66" s="24"/>
      <c r="W66" s="24"/>
      <c r="X66" s="101"/>
      <c r="Y66" s="15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1:34" x14ac:dyDescent="0.2">
      <c r="A67" s="87">
        <v>63</v>
      </c>
      <c r="B67" s="28">
        <f t="shared" si="2"/>
        <v>43751</v>
      </c>
      <c r="C67" s="60">
        <f t="shared" si="4"/>
        <v>1</v>
      </c>
      <c r="D67" s="24" t="s">
        <v>11</v>
      </c>
      <c r="E67" s="24"/>
      <c r="F67" s="29">
        <f>AVERAGE(F$5:F66)</f>
        <v>0</v>
      </c>
      <c r="G67" s="24" t="s">
        <v>5</v>
      </c>
      <c r="H67" s="42">
        <f t="shared" si="5"/>
        <v>0</v>
      </c>
      <c r="I67" s="44"/>
      <c r="J67" s="42"/>
      <c r="K67" s="25"/>
      <c r="L67" s="42"/>
      <c r="M67" s="26"/>
      <c r="N67" s="74"/>
      <c r="O67" s="60"/>
      <c r="P67" s="60"/>
      <c r="Q67" s="68"/>
      <c r="R67" s="68"/>
      <c r="S67" s="68"/>
      <c r="T67" s="68"/>
      <c r="U67" s="24"/>
      <c r="V67" s="24"/>
      <c r="W67" s="24"/>
      <c r="X67" s="101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1:34" x14ac:dyDescent="0.2">
      <c r="A68" s="87">
        <v>64</v>
      </c>
      <c r="B68" s="28">
        <f t="shared" si="2"/>
        <v>43752</v>
      </c>
      <c r="C68" s="60">
        <f t="shared" si="4"/>
        <v>1</v>
      </c>
      <c r="D68" s="24" t="s">
        <v>11</v>
      </c>
      <c r="E68" s="24"/>
      <c r="F68" s="29">
        <f>AVERAGE(F$5:F67)</f>
        <v>0</v>
      </c>
      <c r="G68" s="24" t="s">
        <v>5</v>
      </c>
      <c r="H68" s="42">
        <f t="shared" si="5"/>
        <v>0</v>
      </c>
      <c r="I68" s="44"/>
      <c r="J68" s="42"/>
      <c r="K68" s="25"/>
      <c r="L68" s="42"/>
      <c r="M68" s="26"/>
      <c r="N68" s="74"/>
      <c r="O68" s="60"/>
      <c r="P68" s="60"/>
      <c r="Q68" s="68"/>
      <c r="R68" s="68"/>
      <c r="S68" s="68"/>
      <c r="T68" s="68"/>
      <c r="U68" s="24"/>
      <c r="V68" s="24"/>
      <c r="W68" s="24"/>
      <c r="X68" s="101"/>
      <c r="Y68" s="13"/>
      <c r="Z68" s="13"/>
      <c r="AA68" s="13"/>
      <c r="AB68" s="13"/>
      <c r="AC68" s="13"/>
      <c r="AD68" s="13"/>
      <c r="AE68" s="13"/>
      <c r="AF68" s="14"/>
      <c r="AG68" s="13"/>
      <c r="AH68" s="13"/>
    </row>
    <row r="69" spans="1:34" x14ac:dyDescent="0.2">
      <c r="A69" s="87">
        <v>65</v>
      </c>
      <c r="B69" s="28">
        <f t="shared" si="2"/>
        <v>43753</v>
      </c>
      <c r="C69" s="60">
        <f t="shared" si="4"/>
        <v>1</v>
      </c>
      <c r="D69" s="24" t="s">
        <v>11</v>
      </c>
      <c r="E69" s="24"/>
      <c r="F69" s="29">
        <f>R69/C69</f>
        <v>0</v>
      </c>
      <c r="G69" s="24" t="s">
        <v>5</v>
      </c>
      <c r="H69" s="42">
        <f t="shared" si="5"/>
        <v>0</v>
      </c>
      <c r="I69" s="44"/>
      <c r="J69" s="42"/>
      <c r="K69" s="25"/>
      <c r="L69" s="42"/>
      <c r="M69" s="26"/>
      <c r="N69" s="74"/>
      <c r="O69" s="60"/>
      <c r="P69" s="60"/>
      <c r="Q69" s="68"/>
      <c r="R69" s="68"/>
      <c r="S69" s="68"/>
      <c r="T69" s="68"/>
      <c r="U69" s="24"/>
      <c r="V69" s="24"/>
      <c r="W69" s="24"/>
      <c r="X69" s="101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1:34" x14ac:dyDescent="0.2">
      <c r="A70" s="87">
        <v>66</v>
      </c>
      <c r="B70" s="28">
        <f t="shared" si="2"/>
        <v>43754</v>
      </c>
      <c r="C70" s="60">
        <f t="shared" si="4"/>
        <v>1</v>
      </c>
      <c r="D70" s="24" t="s">
        <v>11</v>
      </c>
      <c r="E70" s="24"/>
      <c r="F70" s="29">
        <f>R70/C70</f>
        <v>0</v>
      </c>
      <c r="G70" s="24" t="s">
        <v>5</v>
      </c>
      <c r="H70" s="42">
        <f t="shared" si="5"/>
        <v>0</v>
      </c>
      <c r="I70" s="44"/>
      <c r="J70" s="42"/>
      <c r="K70" s="25"/>
      <c r="L70" s="42"/>
      <c r="M70" s="26"/>
      <c r="N70" s="74"/>
      <c r="O70" s="60"/>
      <c r="P70" s="60"/>
      <c r="Q70" s="68"/>
      <c r="R70" s="68"/>
      <c r="S70" s="68"/>
      <c r="T70" s="68"/>
      <c r="U70" s="24"/>
      <c r="V70" s="24"/>
      <c r="W70" s="24"/>
      <c r="X70" s="101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1:34" x14ac:dyDescent="0.2">
      <c r="A71" s="87">
        <v>67</v>
      </c>
      <c r="B71" s="28">
        <f t="shared" ref="B71:B134" si="6">+B70+1</f>
        <v>43755</v>
      </c>
      <c r="C71" s="60">
        <f t="shared" si="4"/>
        <v>1</v>
      </c>
      <c r="D71" s="24" t="s">
        <v>11</v>
      </c>
      <c r="E71" s="24"/>
      <c r="F71" s="29">
        <f>R71/C71</f>
        <v>0</v>
      </c>
      <c r="G71" s="24" t="s">
        <v>5</v>
      </c>
      <c r="H71" s="42">
        <f t="shared" si="5"/>
        <v>0</v>
      </c>
      <c r="I71" s="44"/>
      <c r="J71" s="42"/>
      <c r="K71" s="25"/>
      <c r="L71" s="42"/>
      <c r="M71" s="26"/>
      <c r="N71" s="74"/>
      <c r="O71" s="60"/>
      <c r="P71" s="60"/>
      <c r="Q71" s="68"/>
      <c r="R71" s="68"/>
      <c r="S71" s="68"/>
      <c r="T71" s="68"/>
      <c r="U71" s="24"/>
      <c r="V71" s="24"/>
      <c r="W71" s="24"/>
      <c r="X71" s="101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1:34" x14ac:dyDescent="0.2">
      <c r="A72" s="87">
        <v>68</v>
      </c>
      <c r="B72" s="28">
        <f t="shared" si="6"/>
        <v>43756</v>
      </c>
      <c r="C72" s="60">
        <f t="shared" si="4"/>
        <v>1</v>
      </c>
      <c r="D72" s="24" t="s">
        <v>11</v>
      </c>
      <c r="E72" s="24"/>
      <c r="F72" s="29">
        <f>R72/C72</f>
        <v>0</v>
      </c>
      <c r="G72" s="24" t="s">
        <v>5</v>
      </c>
      <c r="H72" s="42">
        <f t="shared" si="5"/>
        <v>0</v>
      </c>
      <c r="I72" s="44"/>
      <c r="J72" s="42"/>
      <c r="K72" s="25"/>
      <c r="L72" s="42"/>
      <c r="M72" s="26"/>
      <c r="N72" s="74"/>
      <c r="O72" s="60"/>
      <c r="P72" s="60"/>
      <c r="Q72" s="68"/>
      <c r="R72" s="68"/>
      <c r="S72" s="68"/>
      <c r="T72" s="68"/>
      <c r="U72" s="24"/>
      <c r="V72" s="24"/>
      <c r="W72" s="24"/>
      <c r="X72" s="101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1:34" x14ac:dyDescent="0.2">
      <c r="A73" s="87">
        <v>69</v>
      </c>
      <c r="B73" s="28">
        <f t="shared" si="6"/>
        <v>43757</v>
      </c>
      <c r="C73" s="60">
        <f t="shared" si="4"/>
        <v>1</v>
      </c>
      <c r="D73" s="24" t="s">
        <v>11</v>
      </c>
      <c r="E73" s="24"/>
      <c r="F73" s="29">
        <f t="shared" ref="F73:F77" si="7">R73/C73</f>
        <v>0</v>
      </c>
      <c r="G73" s="24" t="s">
        <v>5</v>
      </c>
      <c r="H73" s="42">
        <f t="shared" si="5"/>
        <v>0</v>
      </c>
      <c r="I73" s="44"/>
      <c r="J73" s="42"/>
      <c r="K73" s="25"/>
      <c r="L73" s="42"/>
      <c r="M73" s="26"/>
      <c r="N73" s="74"/>
      <c r="O73" s="60"/>
      <c r="P73" s="60"/>
      <c r="Q73" s="68"/>
      <c r="R73" s="60"/>
      <c r="S73" s="68"/>
      <c r="T73" s="68"/>
      <c r="U73" s="24"/>
      <c r="V73" s="24"/>
      <c r="W73" s="24"/>
      <c r="X73" s="101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1:34" x14ac:dyDescent="0.2">
      <c r="A74" s="87">
        <v>70</v>
      </c>
      <c r="B74" s="28">
        <f t="shared" si="6"/>
        <v>43758</v>
      </c>
      <c r="C74" s="60">
        <f t="shared" si="4"/>
        <v>1</v>
      </c>
      <c r="D74" s="24" t="s">
        <v>11</v>
      </c>
      <c r="E74" s="24"/>
      <c r="F74" s="29">
        <f t="shared" si="7"/>
        <v>0</v>
      </c>
      <c r="G74" s="24" t="s">
        <v>5</v>
      </c>
      <c r="H74" s="42">
        <f t="shared" si="5"/>
        <v>0</v>
      </c>
      <c r="I74" s="44"/>
      <c r="J74" s="42"/>
      <c r="K74" s="25"/>
      <c r="L74" s="42"/>
      <c r="M74" s="26"/>
      <c r="N74" s="74"/>
      <c r="O74" s="60"/>
      <c r="P74" s="60"/>
      <c r="Q74" s="68"/>
      <c r="R74" s="68"/>
      <c r="S74" s="68"/>
      <c r="T74" s="68"/>
      <c r="U74" s="24"/>
      <c r="V74" s="24"/>
      <c r="W74" s="24"/>
      <c r="X74" s="101"/>
      <c r="Y74" s="17">
        <f>SUM(R68:R74)</f>
        <v>0</v>
      </c>
      <c r="Z74" s="15">
        <f>Y74/C69</f>
        <v>0</v>
      </c>
      <c r="AA74" s="13"/>
      <c r="AB74" s="13"/>
      <c r="AC74" s="17"/>
      <c r="AD74" s="17">
        <f>Y74+P73</f>
        <v>0</v>
      </c>
      <c r="AE74" s="15"/>
      <c r="AF74" s="13"/>
      <c r="AG74" s="13"/>
      <c r="AH74" s="13"/>
    </row>
    <row r="75" spans="1:34" x14ac:dyDescent="0.2">
      <c r="A75" s="87">
        <v>71</v>
      </c>
      <c r="B75" s="28">
        <f t="shared" si="6"/>
        <v>43759</v>
      </c>
      <c r="C75" s="60">
        <f t="shared" si="4"/>
        <v>1</v>
      </c>
      <c r="D75" s="24" t="s">
        <v>11</v>
      </c>
      <c r="E75" s="24"/>
      <c r="F75" s="29">
        <f t="shared" si="7"/>
        <v>0</v>
      </c>
      <c r="G75" s="24" t="s">
        <v>5</v>
      </c>
      <c r="H75" s="42">
        <f t="shared" si="5"/>
        <v>0</v>
      </c>
      <c r="I75" s="44"/>
      <c r="J75" s="42"/>
      <c r="K75" s="25"/>
      <c r="L75" s="44"/>
      <c r="M75" s="26"/>
      <c r="N75" s="74"/>
      <c r="O75" s="60"/>
      <c r="P75" s="60"/>
      <c r="Q75" s="68"/>
      <c r="R75" s="68"/>
      <c r="S75" s="68"/>
      <c r="T75" s="68"/>
      <c r="U75" s="24"/>
      <c r="V75" s="24"/>
      <c r="W75" s="24"/>
      <c r="X75" s="101"/>
      <c r="Y75" s="13"/>
      <c r="Z75" s="13"/>
      <c r="AA75" s="13"/>
      <c r="AB75" s="13"/>
      <c r="AC75" s="13"/>
      <c r="AD75" s="13"/>
      <c r="AE75" s="13"/>
      <c r="AF75" s="14"/>
      <c r="AG75" s="13"/>
      <c r="AH75" s="13"/>
    </row>
    <row r="76" spans="1:34" x14ac:dyDescent="0.2">
      <c r="A76" s="87">
        <v>72</v>
      </c>
      <c r="B76" s="28">
        <f t="shared" si="6"/>
        <v>43760</v>
      </c>
      <c r="C76" s="60">
        <f t="shared" si="4"/>
        <v>1</v>
      </c>
      <c r="D76" s="24" t="s">
        <v>11</v>
      </c>
      <c r="E76" s="24"/>
      <c r="F76" s="29">
        <f t="shared" si="7"/>
        <v>0</v>
      </c>
      <c r="G76" s="24" t="s">
        <v>5</v>
      </c>
      <c r="H76" s="42">
        <f t="shared" si="5"/>
        <v>0</v>
      </c>
      <c r="I76" s="44"/>
      <c r="J76" s="42"/>
      <c r="K76" s="25"/>
      <c r="L76" s="42"/>
      <c r="M76" s="26"/>
      <c r="N76" s="74"/>
      <c r="O76" s="60"/>
      <c r="P76" s="60"/>
      <c r="Q76" s="68"/>
      <c r="R76" s="60"/>
      <c r="S76" s="68"/>
      <c r="T76" s="68"/>
      <c r="U76" s="24"/>
      <c r="V76" s="24"/>
      <c r="W76" s="24"/>
      <c r="X76" s="101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1:34" x14ac:dyDescent="0.2">
      <c r="A77" s="87">
        <v>73</v>
      </c>
      <c r="B77" s="28">
        <f t="shared" si="6"/>
        <v>43761</v>
      </c>
      <c r="C77" s="60">
        <f t="shared" si="4"/>
        <v>1</v>
      </c>
      <c r="D77" s="24" t="s">
        <v>11</v>
      </c>
      <c r="E77" s="24"/>
      <c r="F77" s="29">
        <f t="shared" si="7"/>
        <v>0</v>
      </c>
      <c r="G77" s="24" t="s">
        <v>5</v>
      </c>
      <c r="H77" s="42">
        <f t="shared" si="5"/>
        <v>0</v>
      </c>
      <c r="I77" s="44"/>
      <c r="J77" s="42"/>
      <c r="K77" s="25"/>
      <c r="L77" s="44"/>
      <c r="M77" s="26"/>
      <c r="N77" s="74"/>
      <c r="O77" s="60"/>
      <c r="P77" s="60"/>
      <c r="Q77" s="68"/>
      <c r="R77" s="68"/>
      <c r="S77" s="68"/>
      <c r="T77" s="68"/>
      <c r="U77" s="24"/>
      <c r="V77" s="24"/>
      <c r="W77" s="24"/>
      <c r="X77" s="101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1:34" x14ac:dyDescent="0.2">
      <c r="A78" s="87">
        <v>74</v>
      </c>
      <c r="B78" s="28">
        <f t="shared" si="6"/>
        <v>43762</v>
      </c>
      <c r="C78" s="60">
        <f t="shared" si="4"/>
        <v>1</v>
      </c>
      <c r="D78" s="24" t="s">
        <v>11</v>
      </c>
      <c r="E78" s="24"/>
      <c r="F78" s="29">
        <f>AVERAGE(F$5:F77)</f>
        <v>0</v>
      </c>
      <c r="G78" s="24" t="s">
        <v>5</v>
      </c>
      <c r="H78" s="42">
        <f t="shared" si="5"/>
        <v>0</v>
      </c>
      <c r="I78" s="44"/>
      <c r="J78" s="42"/>
      <c r="K78" s="25"/>
      <c r="L78" s="44"/>
      <c r="M78" s="26"/>
      <c r="N78" s="74"/>
      <c r="O78" s="60"/>
      <c r="P78" s="60"/>
      <c r="Q78" s="68"/>
      <c r="R78" s="68"/>
      <c r="S78" s="68"/>
      <c r="T78" s="68"/>
      <c r="U78" s="24"/>
      <c r="V78" s="24"/>
      <c r="W78" s="24"/>
      <c r="X78" s="101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1:34" x14ac:dyDescent="0.2">
      <c r="A79" s="87">
        <v>75</v>
      </c>
      <c r="B79" s="28">
        <f t="shared" si="6"/>
        <v>43763</v>
      </c>
      <c r="C79" s="60">
        <f t="shared" si="4"/>
        <v>1</v>
      </c>
      <c r="D79" s="24" t="s">
        <v>11</v>
      </c>
      <c r="E79" s="24"/>
      <c r="F79" s="29">
        <f>AVERAGE(F$5:F78)</f>
        <v>0</v>
      </c>
      <c r="G79" s="24" t="s">
        <v>5</v>
      </c>
      <c r="H79" s="42">
        <f t="shared" si="5"/>
        <v>0</v>
      </c>
      <c r="I79" s="44"/>
      <c r="J79" s="42"/>
      <c r="K79" s="25"/>
      <c r="L79" s="42"/>
      <c r="M79" s="26"/>
      <c r="N79" s="74"/>
      <c r="O79" s="60"/>
      <c r="P79" s="60"/>
      <c r="Q79" s="68"/>
      <c r="R79" s="60"/>
      <c r="S79" s="68"/>
      <c r="T79" s="68"/>
      <c r="U79" s="24"/>
      <c r="V79" s="24"/>
      <c r="W79" s="24"/>
      <c r="X79" s="101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1:34" x14ac:dyDescent="0.2">
      <c r="A80" s="87">
        <v>76</v>
      </c>
      <c r="B80" s="28">
        <f t="shared" si="6"/>
        <v>43764</v>
      </c>
      <c r="C80" s="60">
        <f t="shared" si="4"/>
        <v>1</v>
      </c>
      <c r="D80" s="24" t="s">
        <v>11</v>
      </c>
      <c r="E80" s="24"/>
      <c r="F80" s="29">
        <f>AVERAGE(F$5:F79)</f>
        <v>0</v>
      </c>
      <c r="G80" s="24" t="s">
        <v>5</v>
      </c>
      <c r="H80" s="42">
        <f t="shared" si="5"/>
        <v>0</v>
      </c>
      <c r="I80" s="44"/>
      <c r="J80" s="42"/>
      <c r="K80" s="25"/>
      <c r="L80" s="42"/>
      <c r="M80" s="26"/>
      <c r="N80" s="74"/>
      <c r="O80" s="60"/>
      <c r="P80" s="60"/>
      <c r="Q80" s="68"/>
      <c r="R80" s="60"/>
      <c r="S80" s="68"/>
      <c r="T80" s="68"/>
      <c r="U80" s="24"/>
      <c r="V80" s="24"/>
      <c r="W80" s="24"/>
      <c r="X80" s="101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1:34" x14ac:dyDescent="0.2">
      <c r="A81" s="87">
        <v>77</v>
      </c>
      <c r="B81" s="28">
        <f t="shared" si="6"/>
        <v>43765</v>
      </c>
      <c r="C81" s="60">
        <f t="shared" si="4"/>
        <v>1</v>
      </c>
      <c r="D81" s="24" t="s">
        <v>11</v>
      </c>
      <c r="E81" s="24"/>
      <c r="F81" s="29">
        <f>AVERAGE(F$5:F80)</f>
        <v>0</v>
      </c>
      <c r="G81" s="24" t="s">
        <v>5</v>
      </c>
      <c r="H81" s="42">
        <f t="shared" si="5"/>
        <v>0</v>
      </c>
      <c r="I81" s="44"/>
      <c r="J81" s="42"/>
      <c r="K81" s="25"/>
      <c r="L81" s="42"/>
      <c r="M81" s="26"/>
      <c r="N81" s="74"/>
      <c r="O81" s="60"/>
      <c r="P81" s="60"/>
      <c r="Q81" s="68"/>
      <c r="R81" s="60"/>
      <c r="S81" s="68"/>
      <c r="T81" s="68"/>
      <c r="U81" s="24"/>
      <c r="V81" s="24"/>
      <c r="W81" s="24"/>
      <c r="X81" s="101"/>
      <c r="Y81" s="17">
        <f>SUM(R75:R81)</f>
        <v>0</v>
      </c>
      <c r="Z81" s="15">
        <f>Y81/C76</f>
        <v>0</v>
      </c>
      <c r="AA81" s="13"/>
      <c r="AB81" s="13"/>
      <c r="AC81" s="17"/>
      <c r="AD81" s="17">
        <f>Y81+P80</f>
        <v>0</v>
      </c>
      <c r="AE81" s="15"/>
      <c r="AF81" s="13"/>
      <c r="AG81" s="13"/>
      <c r="AH81" s="13"/>
    </row>
    <row r="82" spans="1:34" x14ac:dyDescent="0.2">
      <c r="A82" s="87">
        <v>78</v>
      </c>
      <c r="B82" s="28">
        <f t="shared" si="6"/>
        <v>43766</v>
      </c>
      <c r="C82" s="60">
        <f t="shared" si="4"/>
        <v>1</v>
      </c>
      <c r="D82" s="24" t="s">
        <v>11</v>
      </c>
      <c r="E82" s="24"/>
      <c r="F82" s="29">
        <f>AVERAGE(F$5:F81)</f>
        <v>0</v>
      </c>
      <c r="G82" s="24" t="s">
        <v>5</v>
      </c>
      <c r="H82" s="42">
        <f t="shared" si="5"/>
        <v>0</v>
      </c>
      <c r="I82" s="44"/>
      <c r="J82" s="42"/>
      <c r="K82" s="25"/>
      <c r="L82" s="42"/>
      <c r="M82" s="26"/>
      <c r="N82" s="74"/>
      <c r="O82" s="60"/>
      <c r="P82" s="60"/>
      <c r="Q82" s="68"/>
      <c r="R82" s="60"/>
      <c r="S82" s="68"/>
      <c r="T82" s="68"/>
      <c r="U82" s="24"/>
      <c r="V82" s="24"/>
      <c r="W82" s="24"/>
      <c r="X82" s="101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1:34" x14ac:dyDescent="0.2">
      <c r="A83" s="87">
        <v>79</v>
      </c>
      <c r="B83" s="28">
        <f t="shared" si="6"/>
        <v>43767</v>
      </c>
      <c r="C83" s="60">
        <f t="shared" si="4"/>
        <v>1</v>
      </c>
      <c r="D83" s="24" t="s">
        <v>11</v>
      </c>
      <c r="E83" s="24"/>
      <c r="F83" s="29">
        <f>AVERAGE(F$5:F82)</f>
        <v>0</v>
      </c>
      <c r="G83" s="24" t="s">
        <v>5</v>
      </c>
      <c r="H83" s="42">
        <f t="shared" si="5"/>
        <v>0</v>
      </c>
      <c r="I83" s="44"/>
      <c r="J83" s="42"/>
      <c r="K83" s="25"/>
      <c r="L83" s="42"/>
      <c r="M83" s="26"/>
      <c r="N83" s="74"/>
      <c r="O83" s="60"/>
      <c r="P83" s="60"/>
      <c r="Q83" s="68"/>
      <c r="R83" s="60"/>
      <c r="S83" s="68"/>
      <c r="T83" s="68"/>
      <c r="U83" s="24"/>
      <c r="V83" s="24"/>
      <c r="W83" s="24"/>
      <c r="X83" s="101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1:34" x14ac:dyDescent="0.2">
      <c r="A84" s="87">
        <v>80</v>
      </c>
      <c r="B84" s="28">
        <f t="shared" si="6"/>
        <v>43768</v>
      </c>
      <c r="C84" s="60">
        <f t="shared" si="4"/>
        <v>1</v>
      </c>
      <c r="D84" s="24" t="s">
        <v>11</v>
      </c>
      <c r="E84" s="24"/>
      <c r="F84" s="29">
        <f>AVERAGE(F$5:F83)</f>
        <v>0</v>
      </c>
      <c r="G84" s="24" t="s">
        <v>5</v>
      </c>
      <c r="H84" s="42">
        <f t="shared" si="5"/>
        <v>0</v>
      </c>
      <c r="I84" s="44"/>
      <c r="J84" s="42"/>
      <c r="K84" s="25"/>
      <c r="L84" s="42"/>
      <c r="M84" s="26"/>
      <c r="N84" s="74"/>
      <c r="O84" s="60"/>
      <c r="P84" s="60"/>
      <c r="Q84" s="68"/>
      <c r="R84" s="60"/>
      <c r="S84" s="68"/>
      <c r="T84" s="68"/>
      <c r="U84" s="24"/>
      <c r="V84" s="24"/>
      <c r="W84" s="24"/>
      <c r="X84" s="101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1:34" x14ac:dyDescent="0.2">
      <c r="A85" s="87">
        <v>81</v>
      </c>
      <c r="B85" s="28">
        <f t="shared" si="6"/>
        <v>43769</v>
      </c>
      <c r="C85" s="60">
        <f t="shared" si="4"/>
        <v>1</v>
      </c>
      <c r="D85" s="24" t="s">
        <v>11</v>
      </c>
      <c r="E85" s="24"/>
      <c r="F85" s="29">
        <f>AVERAGE(F$5:F84)</f>
        <v>0</v>
      </c>
      <c r="G85" s="24" t="s">
        <v>5</v>
      </c>
      <c r="H85" s="42">
        <f t="shared" si="5"/>
        <v>0</v>
      </c>
      <c r="I85" s="44"/>
      <c r="J85" s="42"/>
      <c r="K85" s="25"/>
      <c r="L85" s="42"/>
      <c r="M85" s="26"/>
      <c r="N85" s="74"/>
      <c r="O85" s="60"/>
      <c r="P85" s="60"/>
      <c r="Q85" s="68"/>
      <c r="R85" s="60"/>
      <c r="S85" s="68"/>
      <c r="T85" s="68"/>
      <c r="U85" s="24"/>
      <c r="V85" s="24"/>
      <c r="W85" s="24"/>
      <c r="X85" s="101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1:34" x14ac:dyDescent="0.2">
      <c r="A86" s="87">
        <v>82</v>
      </c>
      <c r="B86" s="28">
        <f t="shared" si="6"/>
        <v>43770</v>
      </c>
      <c r="C86" s="60">
        <f t="shared" si="4"/>
        <v>1</v>
      </c>
      <c r="D86" s="24" t="s">
        <v>11</v>
      </c>
      <c r="E86" s="24"/>
      <c r="F86" s="29">
        <f>AVERAGE(F$5:F85)</f>
        <v>0</v>
      </c>
      <c r="G86" s="24" t="s">
        <v>5</v>
      </c>
      <c r="H86" s="42">
        <f t="shared" si="5"/>
        <v>0</v>
      </c>
      <c r="I86" s="44"/>
      <c r="J86" s="42"/>
      <c r="K86" s="25"/>
      <c r="L86" s="42"/>
      <c r="M86" s="26"/>
      <c r="N86" s="74"/>
      <c r="O86" s="60"/>
      <c r="P86" s="60"/>
      <c r="Q86" s="68"/>
      <c r="R86" s="60"/>
      <c r="S86" s="68"/>
      <c r="T86" s="68"/>
      <c r="U86" s="24"/>
      <c r="V86" s="24"/>
      <c r="W86" s="24"/>
      <c r="X86" s="101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1:34" x14ac:dyDescent="0.2">
      <c r="A87" s="87">
        <v>83</v>
      </c>
      <c r="B87" s="28">
        <f t="shared" si="6"/>
        <v>43771</v>
      </c>
      <c r="C87" s="60">
        <f t="shared" ref="C87:C138" si="8">C86+L86+O86-M86+R86-N86+P86</f>
        <v>1</v>
      </c>
      <c r="D87" s="24" t="s">
        <v>11</v>
      </c>
      <c r="E87" s="24"/>
      <c r="F87" s="29">
        <f>AVERAGE(F$5:F86)</f>
        <v>0</v>
      </c>
      <c r="G87" s="24" t="s">
        <v>5</v>
      </c>
      <c r="H87" s="42">
        <f t="shared" si="5"/>
        <v>0</v>
      </c>
      <c r="I87" s="44"/>
      <c r="J87" s="42"/>
      <c r="K87" s="25"/>
      <c r="L87" s="42"/>
      <c r="M87" s="26"/>
      <c r="N87" s="74"/>
      <c r="O87" s="60"/>
      <c r="P87" s="60"/>
      <c r="Q87" s="68"/>
      <c r="R87" s="60"/>
      <c r="S87" s="68"/>
      <c r="T87" s="68"/>
      <c r="U87" s="24"/>
      <c r="V87" s="24"/>
      <c r="W87" s="24"/>
      <c r="X87" s="101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1:34" x14ac:dyDescent="0.2">
      <c r="A88" s="87">
        <v>84</v>
      </c>
      <c r="B88" s="28">
        <f t="shared" si="6"/>
        <v>43772</v>
      </c>
      <c r="C88" s="60">
        <f t="shared" si="8"/>
        <v>1</v>
      </c>
      <c r="D88" s="24" t="s">
        <v>11</v>
      </c>
      <c r="E88" s="24"/>
      <c r="F88" s="29">
        <f>AVERAGE(F$5:F87)</f>
        <v>0</v>
      </c>
      <c r="G88" s="24" t="s">
        <v>5</v>
      </c>
      <c r="H88" s="42">
        <f t="shared" si="5"/>
        <v>0</v>
      </c>
      <c r="I88" s="44"/>
      <c r="J88" s="42"/>
      <c r="K88" s="25"/>
      <c r="L88" s="42"/>
      <c r="M88" s="26"/>
      <c r="N88" s="74"/>
      <c r="O88" s="60"/>
      <c r="P88" s="60"/>
      <c r="Q88" s="68"/>
      <c r="R88" s="60"/>
      <c r="S88" s="68"/>
      <c r="T88" s="68"/>
      <c r="U88" s="24"/>
      <c r="V88" s="24"/>
      <c r="W88" s="24"/>
      <c r="X88" s="101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1:34" x14ac:dyDescent="0.2">
      <c r="A89" s="87">
        <v>85</v>
      </c>
      <c r="B89" s="28">
        <f t="shared" si="6"/>
        <v>43773</v>
      </c>
      <c r="C89" s="60">
        <f t="shared" si="8"/>
        <v>1</v>
      </c>
      <c r="D89" s="24" t="s">
        <v>11</v>
      </c>
      <c r="E89" s="24"/>
      <c r="F89" s="29">
        <f>AVERAGE(F$5:F88)</f>
        <v>0</v>
      </c>
      <c r="G89" s="24" t="s">
        <v>5</v>
      </c>
      <c r="H89" s="42">
        <f t="shared" si="5"/>
        <v>0</v>
      </c>
      <c r="I89" s="44"/>
      <c r="J89" s="42"/>
      <c r="K89" s="25"/>
      <c r="L89" s="42"/>
      <c r="M89" s="26"/>
      <c r="N89" s="74"/>
      <c r="O89" s="60"/>
      <c r="P89" s="60"/>
      <c r="Q89" s="68"/>
      <c r="R89" s="60"/>
      <c r="S89" s="68"/>
      <c r="T89" s="68"/>
      <c r="U89" s="24"/>
      <c r="V89" s="24"/>
      <c r="W89" s="24"/>
      <c r="X89" s="101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1:34" x14ac:dyDescent="0.2">
      <c r="A90" s="87">
        <v>86</v>
      </c>
      <c r="B90" s="28">
        <f t="shared" si="6"/>
        <v>43774</v>
      </c>
      <c r="C90" s="60">
        <f t="shared" si="8"/>
        <v>1</v>
      </c>
      <c r="D90" s="24" t="s">
        <v>11</v>
      </c>
      <c r="E90" s="24"/>
      <c r="F90" s="29">
        <f>AVERAGE(F$5:F89)</f>
        <v>0</v>
      </c>
      <c r="G90" s="24" t="s">
        <v>5</v>
      </c>
      <c r="H90" s="42">
        <f t="shared" si="5"/>
        <v>0</v>
      </c>
      <c r="I90" s="44"/>
      <c r="J90" s="42"/>
      <c r="K90" s="25"/>
      <c r="L90" s="42"/>
      <c r="M90" s="26"/>
      <c r="N90" s="74"/>
      <c r="O90" s="60"/>
      <c r="P90" s="60"/>
      <c r="Q90" s="68"/>
      <c r="R90" s="60"/>
      <c r="S90" s="68"/>
      <c r="T90" s="68"/>
      <c r="U90" s="24"/>
      <c r="V90" s="24"/>
      <c r="W90" s="24"/>
      <c r="X90" s="101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1:34" x14ac:dyDescent="0.2">
      <c r="A91" s="87">
        <v>87</v>
      </c>
      <c r="B91" s="28">
        <f t="shared" si="6"/>
        <v>43775</v>
      </c>
      <c r="C91" s="60">
        <f t="shared" si="8"/>
        <v>1</v>
      </c>
      <c r="D91" s="24" t="s">
        <v>11</v>
      </c>
      <c r="E91" s="24"/>
      <c r="F91" s="29">
        <f>AVERAGE(F$5:F90)</f>
        <v>0</v>
      </c>
      <c r="G91" s="24" t="s">
        <v>5</v>
      </c>
      <c r="H91" s="42">
        <f t="shared" si="5"/>
        <v>0</v>
      </c>
      <c r="I91" s="44"/>
      <c r="J91" s="42"/>
      <c r="K91" s="25"/>
      <c r="L91" s="42"/>
      <c r="M91" s="26"/>
      <c r="N91" s="74"/>
      <c r="O91" s="60"/>
      <c r="P91" s="60"/>
      <c r="Q91" s="68"/>
      <c r="R91" s="60"/>
      <c r="S91" s="68"/>
      <c r="T91" s="68"/>
      <c r="U91" s="24"/>
      <c r="V91" s="24"/>
      <c r="W91" s="24"/>
      <c r="X91" s="101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1:34" x14ac:dyDescent="0.2">
      <c r="A92" s="87">
        <v>88</v>
      </c>
      <c r="B92" s="28">
        <f t="shared" si="6"/>
        <v>43776</v>
      </c>
      <c r="C92" s="60">
        <f t="shared" si="8"/>
        <v>1</v>
      </c>
      <c r="D92" s="24" t="s">
        <v>11</v>
      </c>
      <c r="E92" s="24"/>
      <c r="F92" s="29">
        <f>AVERAGE(F$5:F91)</f>
        <v>0</v>
      </c>
      <c r="G92" s="24" t="s">
        <v>5</v>
      </c>
      <c r="H92" s="42">
        <f t="shared" si="5"/>
        <v>0</v>
      </c>
      <c r="I92" s="44"/>
      <c r="J92" s="42"/>
      <c r="K92" s="25"/>
      <c r="L92" s="42"/>
      <c r="M92" s="26"/>
      <c r="N92" s="74"/>
      <c r="O92" s="60"/>
      <c r="P92" s="60"/>
      <c r="Q92" s="68"/>
      <c r="R92" s="60"/>
      <c r="S92" s="68"/>
      <c r="T92" s="68"/>
      <c r="U92" s="24"/>
      <c r="V92" s="24"/>
      <c r="W92" s="24"/>
      <c r="X92" s="101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1:34" x14ac:dyDescent="0.2">
      <c r="A93" s="87">
        <v>89</v>
      </c>
      <c r="B93" s="28">
        <f t="shared" si="6"/>
        <v>43777</v>
      </c>
      <c r="C93" s="60">
        <f t="shared" si="8"/>
        <v>1</v>
      </c>
      <c r="D93" s="24" t="s">
        <v>11</v>
      </c>
      <c r="E93" s="24"/>
      <c r="F93" s="29">
        <f>AVERAGE(F$5:F92)</f>
        <v>0</v>
      </c>
      <c r="G93" s="24" t="s">
        <v>5</v>
      </c>
      <c r="H93" s="42">
        <f t="shared" si="5"/>
        <v>0</v>
      </c>
      <c r="I93" s="44"/>
      <c r="J93" s="42"/>
      <c r="K93" s="25"/>
      <c r="L93" s="42"/>
      <c r="M93" s="26"/>
      <c r="N93" s="74"/>
      <c r="O93" s="60"/>
      <c r="P93" s="60"/>
      <c r="Q93" s="68"/>
      <c r="R93" s="60"/>
      <c r="S93" s="68"/>
      <c r="T93" s="68"/>
      <c r="U93" s="24"/>
      <c r="V93" s="24"/>
      <c r="W93" s="24"/>
      <c r="X93" s="101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1:34" x14ac:dyDescent="0.2">
      <c r="A94" s="88">
        <v>90</v>
      </c>
      <c r="B94" s="89">
        <f t="shared" si="6"/>
        <v>43778</v>
      </c>
      <c r="C94" s="90">
        <f t="shared" si="8"/>
        <v>1</v>
      </c>
      <c r="D94" s="91" t="s">
        <v>11</v>
      </c>
      <c r="E94" s="91"/>
      <c r="F94" s="155">
        <f>AVERAGE(F$5:F93)</f>
        <v>0</v>
      </c>
      <c r="G94" s="91" t="s">
        <v>5</v>
      </c>
      <c r="H94" s="92">
        <f t="shared" si="5"/>
        <v>0</v>
      </c>
      <c r="I94" s="93"/>
      <c r="J94" s="92"/>
      <c r="K94" s="94"/>
      <c r="L94" s="92"/>
      <c r="M94" s="95"/>
      <c r="N94" s="156"/>
      <c r="O94" s="90"/>
      <c r="P94" s="90"/>
      <c r="Q94" s="103"/>
      <c r="R94" s="90"/>
      <c r="S94" s="103"/>
      <c r="T94" s="103"/>
      <c r="U94" s="91"/>
      <c r="V94" s="91"/>
      <c r="W94" s="91"/>
      <c r="X94" s="104"/>
      <c r="Y94" s="132" t="s">
        <v>13</v>
      </c>
      <c r="Z94" s="133">
        <f>SUM(R65:R94)/C69</f>
        <v>0</v>
      </c>
      <c r="AA94" s="149">
        <f>SUM(R65:R94)</f>
        <v>0</v>
      </c>
      <c r="AB94" s="150"/>
      <c r="AC94" s="151"/>
      <c r="AD94" s="151"/>
      <c r="AE94" s="133"/>
      <c r="AF94" s="151"/>
      <c r="AG94" s="13"/>
      <c r="AH94" s="13"/>
    </row>
    <row r="95" spans="1:34" x14ac:dyDescent="0.2">
      <c r="A95" s="24">
        <v>91</v>
      </c>
      <c r="B95" s="28">
        <f t="shared" si="6"/>
        <v>43779</v>
      </c>
      <c r="C95" s="60">
        <f t="shared" si="8"/>
        <v>1</v>
      </c>
      <c r="D95" s="24" t="s">
        <v>11</v>
      </c>
      <c r="E95" s="24"/>
      <c r="F95" s="29">
        <f>AVERAGE(F$5:F94)</f>
        <v>0</v>
      </c>
      <c r="G95" s="24" t="s">
        <v>5</v>
      </c>
      <c r="H95" s="42">
        <f t="shared" si="5"/>
        <v>0</v>
      </c>
      <c r="I95" s="44"/>
      <c r="J95" s="42"/>
      <c r="K95" s="25"/>
      <c r="L95" s="42"/>
      <c r="M95" s="26"/>
      <c r="N95" s="74"/>
      <c r="O95" s="60"/>
      <c r="P95" s="60"/>
      <c r="Q95" s="68"/>
      <c r="R95" s="60"/>
      <c r="S95" s="14"/>
      <c r="T95" s="14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1:34" x14ac:dyDescent="0.2">
      <c r="A96" s="24">
        <v>92</v>
      </c>
      <c r="B96" s="28">
        <f t="shared" si="6"/>
        <v>43780</v>
      </c>
      <c r="C96" s="60">
        <f t="shared" si="8"/>
        <v>1</v>
      </c>
      <c r="D96" s="24" t="s">
        <v>11</v>
      </c>
      <c r="E96" s="24"/>
      <c r="F96" s="29">
        <f>AVERAGE(F$5:F95)</f>
        <v>0</v>
      </c>
      <c r="G96" s="24" t="s">
        <v>5</v>
      </c>
      <c r="H96" s="42">
        <f t="shared" si="5"/>
        <v>0</v>
      </c>
      <c r="I96" s="44"/>
      <c r="J96" s="42"/>
      <c r="K96" s="25"/>
      <c r="L96" s="42"/>
      <c r="M96" s="26"/>
      <c r="N96" s="74"/>
      <c r="O96" s="60"/>
      <c r="P96" s="60"/>
      <c r="Q96" s="68"/>
      <c r="R96" s="60"/>
      <c r="S96" s="14"/>
      <c r="T96" s="14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1:16384" x14ac:dyDescent="0.2">
      <c r="A97" s="24">
        <v>93</v>
      </c>
      <c r="B97" s="28">
        <f t="shared" si="6"/>
        <v>43781</v>
      </c>
      <c r="C97" s="60">
        <f t="shared" si="8"/>
        <v>1</v>
      </c>
      <c r="D97" s="24" t="s">
        <v>11</v>
      </c>
      <c r="E97" s="24"/>
      <c r="F97" s="29">
        <f>AVERAGE(F$5:F96)</f>
        <v>0</v>
      </c>
      <c r="G97" s="24" t="s">
        <v>5</v>
      </c>
      <c r="H97" s="42">
        <f t="shared" si="5"/>
        <v>0</v>
      </c>
      <c r="I97" s="44"/>
      <c r="J97" s="42"/>
      <c r="K97" s="25"/>
      <c r="L97" s="42"/>
      <c r="M97" s="26"/>
      <c r="N97" s="74"/>
      <c r="O97" s="60"/>
      <c r="P97" s="60"/>
      <c r="Q97" s="68"/>
      <c r="R97" s="60"/>
      <c r="S97" s="14"/>
      <c r="T97" s="14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1:16384" x14ac:dyDescent="0.2">
      <c r="A98" s="24">
        <v>94</v>
      </c>
      <c r="B98" s="28">
        <f t="shared" si="6"/>
        <v>43782</v>
      </c>
      <c r="C98" s="60">
        <f t="shared" si="8"/>
        <v>1</v>
      </c>
      <c r="D98" s="24" t="s">
        <v>11</v>
      </c>
      <c r="E98" s="24"/>
      <c r="F98" s="29">
        <f>AVERAGE(F$5:F97)</f>
        <v>0</v>
      </c>
      <c r="G98" s="24" t="s">
        <v>5</v>
      </c>
      <c r="H98" s="42">
        <f t="shared" si="5"/>
        <v>0</v>
      </c>
      <c r="I98" s="44"/>
      <c r="J98" s="42"/>
      <c r="K98" s="25"/>
      <c r="L98" s="42"/>
      <c r="M98" s="26"/>
      <c r="N98" s="74"/>
      <c r="O98" s="60"/>
      <c r="P98" s="60"/>
      <c r="Q98" s="68"/>
      <c r="R98" s="60"/>
      <c r="S98" s="14"/>
      <c r="T98" s="14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1:16384" x14ac:dyDescent="0.2">
      <c r="A99" s="24">
        <v>95</v>
      </c>
      <c r="B99" s="28">
        <f t="shared" si="6"/>
        <v>43783</v>
      </c>
      <c r="C99" s="60">
        <f t="shared" si="8"/>
        <v>1</v>
      </c>
      <c r="D99" s="24" t="s">
        <v>11</v>
      </c>
      <c r="E99" s="24"/>
      <c r="F99" s="29">
        <f>AVERAGE(F$5:F98)</f>
        <v>0</v>
      </c>
      <c r="G99" s="24" t="s">
        <v>5</v>
      </c>
      <c r="H99" s="42">
        <f t="shared" si="5"/>
        <v>0</v>
      </c>
      <c r="I99" s="44"/>
      <c r="J99" s="42"/>
      <c r="K99" s="25"/>
      <c r="L99" s="42"/>
      <c r="M99" s="26"/>
      <c r="N99" s="74"/>
      <c r="O99" s="60"/>
      <c r="P99" s="60"/>
      <c r="Q99" s="68"/>
      <c r="R99" s="60"/>
      <c r="S99" s="14"/>
      <c r="T99" s="14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1:16384" x14ac:dyDescent="0.2">
      <c r="A100" s="24">
        <v>96</v>
      </c>
      <c r="B100" s="28">
        <f t="shared" si="6"/>
        <v>43784</v>
      </c>
      <c r="C100" s="60">
        <f t="shared" si="8"/>
        <v>1</v>
      </c>
      <c r="D100" s="24" t="s">
        <v>11</v>
      </c>
      <c r="E100" s="24"/>
      <c r="F100" s="29">
        <f>AVERAGE(F$5:F99)</f>
        <v>0</v>
      </c>
      <c r="G100" s="24" t="s">
        <v>5</v>
      </c>
      <c r="H100" s="42">
        <f t="shared" si="5"/>
        <v>0</v>
      </c>
      <c r="I100" s="44"/>
      <c r="J100" s="42"/>
      <c r="K100" s="25"/>
      <c r="L100" s="42"/>
      <c r="M100" s="26"/>
      <c r="N100" s="74"/>
      <c r="O100" s="60"/>
      <c r="P100" s="60"/>
      <c r="Q100" s="68"/>
      <c r="R100" s="60"/>
      <c r="S100" s="14"/>
      <c r="T100" s="14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1:16384" x14ac:dyDescent="0.2">
      <c r="A101" s="24">
        <v>97</v>
      </c>
      <c r="B101" s="28">
        <f t="shared" si="6"/>
        <v>43785</v>
      </c>
      <c r="C101" s="60">
        <f t="shared" si="8"/>
        <v>1</v>
      </c>
      <c r="D101" s="24" t="s">
        <v>11</v>
      </c>
      <c r="E101" s="24"/>
      <c r="F101" s="29">
        <f>AVERAGE(F$5:F100)</f>
        <v>0</v>
      </c>
      <c r="G101" s="24" t="s">
        <v>5</v>
      </c>
      <c r="H101" s="42">
        <f t="shared" si="5"/>
        <v>0</v>
      </c>
      <c r="I101" s="44"/>
      <c r="J101" s="42"/>
      <c r="K101" s="25"/>
      <c r="L101" s="42"/>
      <c r="M101" s="26"/>
      <c r="N101" s="74"/>
      <c r="O101" s="60"/>
      <c r="P101" s="60"/>
      <c r="Q101" s="68"/>
      <c r="R101" s="60"/>
      <c r="S101" s="14"/>
      <c r="T101" s="14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1:16384" x14ac:dyDescent="0.2">
      <c r="A102" s="24">
        <v>98</v>
      </c>
      <c r="B102" s="28">
        <f t="shared" si="6"/>
        <v>43786</v>
      </c>
      <c r="C102" s="60">
        <f t="shared" si="8"/>
        <v>1</v>
      </c>
      <c r="D102" s="24" t="s">
        <v>11</v>
      </c>
      <c r="E102" s="24"/>
      <c r="F102" s="29">
        <f>AVERAGE(F$5:F101)</f>
        <v>0</v>
      </c>
      <c r="G102" s="24" t="s">
        <v>5</v>
      </c>
      <c r="H102" s="42">
        <f t="shared" si="5"/>
        <v>0</v>
      </c>
      <c r="I102" s="44"/>
      <c r="J102" s="42"/>
      <c r="K102" s="25"/>
      <c r="L102" s="42"/>
      <c r="M102" s="26"/>
      <c r="N102" s="74"/>
      <c r="O102" s="60"/>
      <c r="P102" s="60"/>
      <c r="Q102" s="68"/>
      <c r="R102" s="60"/>
      <c r="S102" s="14"/>
      <c r="T102" s="14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1:16384" x14ac:dyDescent="0.2">
      <c r="A103" s="24">
        <v>99</v>
      </c>
      <c r="B103" s="28">
        <f t="shared" si="6"/>
        <v>43787</v>
      </c>
      <c r="C103" s="60">
        <f t="shared" si="8"/>
        <v>1</v>
      </c>
      <c r="D103" s="24" t="s">
        <v>11</v>
      </c>
      <c r="E103" s="24"/>
      <c r="F103" s="29">
        <f>AVERAGE(F$5:F102)</f>
        <v>0</v>
      </c>
      <c r="G103" s="24" t="s">
        <v>5</v>
      </c>
      <c r="H103" s="42">
        <f t="shared" si="5"/>
        <v>0</v>
      </c>
      <c r="I103" s="44"/>
      <c r="J103" s="42"/>
      <c r="K103" s="25"/>
      <c r="L103" s="42"/>
      <c r="M103" s="26"/>
      <c r="N103" s="74"/>
      <c r="O103" s="60"/>
      <c r="P103" s="60"/>
      <c r="Q103" s="68" t="s">
        <v>14</v>
      </c>
      <c r="R103" s="60"/>
      <c r="S103" s="14"/>
      <c r="T103" s="14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1:16384" x14ac:dyDescent="0.2">
      <c r="A104" s="24">
        <v>100</v>
      </c>
      <c r="B104" s="28">
        <f t="shared" si="6"/>
        <v>43788</v>
      </c>
      <c r="C104" s="60">
        <f t="shared" si="8"/>
        <v>1</v>
      </c>
      <c r="D104" s="24" t="s">
        <v>11</v>
      </c>
      <c r="E104" s="24"/>
      <c r="F104" s="29">
        <f>AVERAGE(F$5:F103)</f>
        <v>0</v>
      </c>
      <c r="G104" s="24" t="s">
        <v>5</v>
      </c>
      <c r="H104" s="42">
        <f t="shared" si="5"/>
        <v>0</v>
      </c>
      <c r="I104" s="44"/>
      <c r="J104" s="42"/>
      <c r="K104" s="25"/>
      <c r="L104" s="42"/>
      <c r="M104" s="26"/>
      <c r="N104" s="61"/>
      <c r="O104" s="60"/>
      <c r="P104" s="60"/>
      <c r="Q104" s="68"/>
      <c r="R104" s="68"/>
      <c r="S104" s="69"/>
      <c r="T104" s="14"/>
      <c r="U104" s="13"/>
      <c r="V104" s="13"/>
      <c r="W104" s="13"/>
      <c r="X104" s="13"/>
      <c r="Y104" s="15"/>
      <c r="Z104" s="16"/>
      <c r="AA104" s="13"/>
      <c r="AB104" s="13"/>
      <c r="AC104" s="13"/>
      <c r="AD104" s="13"/>
      <c r="AE104" s="13"/>
      <c r="AF104" s="13"/>
      <c r="AG104" s="13"/>
      <c r="AH104" s="13"/>
    </row>
    <row r="105" spans="1:16384" x14ac:dyDescent="0.2">
      <c r="A105" s="24">
        <v>101</v>
      </c>
      <c r="B105" s="28">
        <f t="shared" si="6"/>
        <v>43789</v>
      </c>
      <c r="C105" s="60">
        <f t="shared" si="8"/>
        <v>1</v>
      </c>
      <c r="D105" s="24" t="s">
        <v>11</v>
      </c>
      <c r="E105" s="24"/>
      <c r="F105" s="29">
        <f>AVERAGE(F$5:F104)</f>
        <v>0</v>
      </c>
      <c r="G105" s="24" t="s">
        <v>5</v>
      </c>
      <c r="H105" s="42">
        <f t="shared" si="5"/>
        <v>0</v>
      </c>
      <c r="I105" s="44"/>
      <c r="J105" s="42"/>
      <c r="K105" s="25"/>
      <c r="L105" s="42"/>
      <c r="M105" s="26"/>
      <c r="N105" s="61"/>
      <c r="O105" s="60"/>
      <c r="P105" s="60"/>
      <c r="Q105" s="68"/>
      <c r="R105" s="68"/>
      <c r="S105" s="69"/>
      <c r="T105" s="14"/>
      <c r="U105" s="13"/>
      <c r="V105" s="13"/>
      <c r="W105" s="13"/>
      <c r="X105" s="13"/>
      <c r="Y105" s="15"/>
      <c r="Z105" s="16"/>
      <c r="AA105" s="13"/>
      <c r="AB105" s="13"/>
      <c r="AC105" s="13"/>
      <c r="AD105" s="13"/>
      <c r="AE105" s="13"/>
      <c r="AF105" s="13"/>
      <c r="AG105" s="13"/>
      <c r="AH105" s="13"/>
    </row>
    <row r="106" spans="1:16384" x14ac:dyDescent="0.2">
      <c r="A106" s="24">
        <v>102</v>
      </c>
      <c r="B106" s="28">
        <f t="shared" si="6"/>
        <v>43790</v>
      </c>
      <c r="C106" s="60">
        <f t="shared" si="8"/>
        <v>1</v>
      </c>
      <c r="D106" s="24" t="s">
        <v>11</v>
      </c>
      <c r="E106" s="24"/>
      <c r="F106" s="29">
        <f>AVERAGE(F$5:F105)</f>
        <v>0</v>
      </c>
      <c r="G106" s="24" t="s">
        <v>5</v>
      </c>
      <c r="H106" s="42">
        <f t="shared" si="5"/>
        <v>0</v>
      </c>
      <c r="I106" s="44"/>
      <c r="J106" s="42"/>
      <c r="K106" s="25"/>
      <c r="L106" s="42"/>
      <c r="M106" s="26"/>
      <c r="N106" s="61"/>
      <c r="O106" s="60"/>
      <c r="P106" s="60"/>
      <c r="Q106" s="68"/>
      <c r="R106" s="68"/>
      <c r="S106" s="69"/>
      <c r="T106" s="14"/>
      <c r="U106" s="13"/>
      <c r="V106" s="13"/>
      <c r="W106" s="13"/>
      <c r="X106" s="13"/>
      <c r="Y106" s="15"/>
      <c r="Z106" s="16"/>
      <c r="AA106" s="13"/>
      <c r="AB106" s="13"/>
      <c r="AC106" s="13"/>
      <c r="AD106" s="13"/>
      <c r="AE106" s="13"/>
      <c r="AF106" s="13"/>
      <c r="AG106" s="13"/>
      <c r="AH106" s="13"/>
    </row>
    <row r="107" spans="1:16384" x14ac:dyDescent="0.2">
      <c r="A107" s="24">
        <v>103</v>
      </c>
      <c r="B107" s="28">
        <f t="shared" si="6"/>
        <v>43791</v>
      </c>
      <c r="C107" s="60">
        <f t="shared" si="8"/>
        <v>1</v>
      </c>
      <c r="D107" s="24" t="s">
        <v>11</v>
      </c>
      <c r="E107" s="24"/>
      <c r="F107" s="29">
        <f>AVERAGE(F$5:F106)</f>
        <v>0</v>
      </c>
      <c r="G107" s="24" t="s">
        <v>5</v>
      </c>
      <c r="H107" s="42">
        <f t="shared" si="5"/>
        <v>0</v>
      </c>
      <c r="I107" s="44"/>
      <c r="J107" s="42"/>
      <c r="K107" s="25"/>
      <c r="L107" s="42"/>
      <c r="M107" s="26"/>
      <c r="N107" s="61"/>
      <c r="O107" s="60"/>
      <c r="P107" s="60"/>
      <c r="Q107" s="68"/>
      <c r="R107" s="68"/>
      <c r="S107" s="69"/>
      <c r="T107" s="14"/>
      <c r="U107" s="13"/>
      <c r="V107" s="13"/>
      <c r="W107" s="13"/>
      <c r="X107" s="13"/>
      <c r="Y107" s="15"/>
      <c r="Z107" s="16"/>
      <c r="AA107" s="13"/>
      <c r="AB107" s="13"/>
      <c r="AC107" s="13"/>
      <c r="AD107" s="13"/>
      <c r="AE107" s="13"/>
      <c r="AF107" s="13"/>
      <c r="AG107" s="13"/>
      <c r="AH107" s="13"/>
    </row>
    <row r="108" spans="1:16384" x14ac:dyDescent="0.2">
      <c r="A108" s="24">
        <v>104</v>
      </c>
      <c r="B108" s="28">
        <f t="shared" si="6"/>
        <v>43792</v>
      </c>
      <c r="C108" s="60">
        <f t="shared" si="8"/>
        <v>1</v>
      </c>
      <c r="D108" s="24" t="s">
        <v>11</v>
      </c>
      <c r="E108" s="24"/>
      <c r="F108" s="29">
        <f>AVERAGE(F$5:F107)</f>
        <v>0</v>
      </c>
      <c r="G108" s="24" t="s">
        <v>5</v>
      </c>
      <c r="H108" s="42">
        <f t="shared" si="5"/>
        <v>0</v>
      </c>
      <c r="I108" s="44"/>
      <c r="J108" s="42"/>
      <c r="K108" s="25"/>
      <c r="L108" s="42"/>
      <c r="M108" s="26"/>
      <c r="N108" s="61"/>
      <c r="O108" s="60"/>
      <c r="P108" s="60"/>
      <c r="Q108" s="68"/>
      <c r="R108" s="68"/>
      <c r="S108" s="69"/>
      <c r="T108" s="14"/>
      <c r="U108" s="13"/>
      <c r="V108" s="13"/>
      <c r="W108" s="13"/>
      <c r="X108" s="13"/>
      <c r="Y108" s="15"/>
      <c r="Z108" s="16"/>
      <c r="AA108" s="13"/>
      <c r="AB108" s="13"/>
      <c r="AC108" s="13"/>
      <c r="AD108" s="13"/>
      <c r="AE108" s="13"/>
      <c r="AF108" s="13"/>
      <c r="AG108" s="13"/>
      <c r="AH108" s="13"/>
    </row>
    <row r="109" spans="1:16384" x14ac:dyDescent="0.2">
      <c r="A109" s="24">
        <v>105</v>
      </c>
      <c r="B109" s="28">
        <f t="shared" si="6"/>
        <v>43793</v>
      </c>
      <c r="C109" s="60">
        <f t="shared" si="8"/>
        <v>1</v>
      </c>
      <c r="D109" s="24" t="s">
        <v>11</v>
      </c>
      <c r="E109" s="24"/>
      <c r="F109" s="29">
        <f>AVERAGE(F$5:F108)</f>
        <v>0</v>
      </c>
      <c r="G109" s="24" t="s">
        <v>5</v>
      </c>
      <c r="H109" s="42">
        <f t="shared" si="5"/>
        <v>0</v>
      </c>
      <c r="I109" s="44"/>
      <c r="J109" s="42"/>
      <c r="K109" s="25"/>
      <c r="L109" s="42"/>
      <c r="M109" s="26"/>
      <c r="N109" s="61"/>
      <c r="O109" s="60"/>
      <c r="P109" s="60"/>
      <c r="Q109" s="68"/>
      <c r="R109" s="68"/>
      <c r="S109" s="69"/>
      <c r="T109" s="14"/>
      <c r="U109" s="13"/>
      <c r="V109" s="13"/>
      <c r="W109" s="13"/>
      <c r="X109" s="13"/>
      <c r="Y109" s="15"/>
      <c r="Z109" s="16"/>
      <c r="AA109" s="13"/>
      <c r="AB109" s="13"/>
      <c r="AC109" s="13"/>
      <c r="AD109" s="13"/>
      <c r="AE109" s="13"/>
      <c r="AF109" s="13"/>
      <c r="AG109" s="13"/>
      <c r="AH109" s="13"/>
    </row>
    <row r="110" spans="1:16384" x14ac:dyDescent="0.2">
      <c r="A110" s="24">
        <v>106</v>
      </c>
      <c r="B110" s="28">
        <f t="shared" si="6"/>
        <v>43794</v>
      </c>
      <c r="C110" s="60">
        <f t="shared" si="8"/>
        <v>1</v>
      </c>
      <c r="D110" s="24" t="s">
        <v>11</v>
      </c>
      <c r="E110" s="24"/>
      <c r="F110" s="29">
        <f>AVERAGE(F$5:F109)</f>
        <v>0</v>
      </c>
      <c r="G110" s="24" t="s">
        <v>5</v>
      </c>
      <c r="H110" s="42">
        <f t="shared" si="5"/>
        <v>0</v>
      </c>
      <c r="I110" s="44"/>
      <c r="J110" s="42"/>
      <c r="K110" s="25"/>
      <c r="L110" s="42"/>
      <c r="M110" s="26"/>
      <c r="N110" s="61"/>
      <c r="O110" s="60"/>
      <c r="P110" s="60"/>
      <c r="Q110" s="68"/>
      <c r="R110" s="68"/>
      <c r="S110" s="69"/>
      <c r="T110" s="14"/>
      <c r="U110" s="13"/>
      <c r="V110" s="13"/>
      <c r="W110" s="13"/>
      <c r="X110" s="13"/>
      <c r="Y110" s="15"/>
      <c r="Z110" s="16"/>
      <c r="AA110" s="13"/>
      <c r="AB110" s="13"/>
      <c r="AC110" s="13"/>
      <c r="AD110" s="13"/>
      <c r="AE110" s="13"/>
      <c r="AF110" s="13"/>
      <c r="AG110" s="13"/>
      <c r="AH110" s="13"/>
    </row>
    <row r="111" spans="1:16384" x14ac:dyDescent="0.2">
      <c r="A111" s="24">
        <v>107</v>
      </c>
      <c r="B111" s="28">
        <f t="shared" si="6"/>
        <v>43795</v>
      </c>
      <c r="C111" s="60">
        <f t="shared" si="8"/>
        <v>1</v>
      </c>
      <c r="D111" s="24" t="s">
        <v>11</v>
      </c>
      <c r="E111" s="24"/>
      <c r="F111" s="29">
        <f>AVERAGE(F$5:F110)</f>
        <v>0</v>
      </c>
      <c r="G111" s="24" t="s">
        <v>5</v>
      </c>
      <c r="H111" s="42">
        <f t="shared" si="5"/>
        <v>0</v>
      </c>
      <c r="I111" s="44"/>
      <c r="J111" s="42"/>
      <c r="K111" s="25"/>
      <c r="L111" s="42"/>
      <c r="M111" s="26"/>
      <c r="N111" s="61"/>
      <c r="O111" s="60"/>
      <c r="P111" s="60"/>
      <c r="Q111" s="68"/>
      <c r="R111" s="68"/>
      <c r="S111" s="69"/>
      <c r="T111" s="14"/>
      <c r="U111" s="13"/>
      <c r="V111" s="13"/>
      <c r="W111" s="13"/>
      <c r="X111" s="13"/>
      <c r="Y111" s="15"/>
      <c r="Z111" s="16"/>
      <c r="AA111" s="13"/>
      <c r="AB111" s="13"/>
      <c r="AC111" s="13"/>
      <c r="AD111" s="13"/>
      <c r="AE111" s="13"/>
      <c r="AF111" s="13"/>
      <c r="AG111" s="13"/>
      <c r="AH111" s="13"/>
    </row>
    <row r="112" spans="1:16384" s="35" customFormat="1" x14ac:dyDescent="0.2">
      <c r="A112" s="24">
        <v>108</v>
      </c>
      <c r="B112" s="28">
        <f t="shared" si="6"/>
        <v>43796</v>
      </c>
      <c r="C112" s="60">
        <f t="shared" si="8"/>
        <v>1</v>
      </c>
      <c r="D112" s="24" t="s">
        <v>11</v>
      </c>
      <c r="E112" s="24"/>
      <c r="F112" s="29">
        <f>AVERAGE(F$5:F111)</f>
        <v>0</v>
      </c>
      <c r="G112" s="24" t="s">
        <v>5</v>
      </c>
      <c r="H112" s="42">
        <f t="shared" si="5"/>
        <v>0</v>
      </c>
      <c r="I112" s="44"/>
      <c r="J112" s="42"/>
      <c r="K112" s="25"/>
      <c r="L112" s="42"/>
      <c r="M112" s="26"/>
      <c r="N112" s="61"/>
      <c r="O112" s="60"/>
      <c r="P112" s="60"/>
      <c r="Q112" s="68"/>
      <c r="R112" s="68"/>
      <c r="S112" s="69"/>
      <c r="T112" s="14"/>
      <c r="U112" s="14"/>
      <c r="V112" s="13"/>
      <c r="W112" s="13"/>
      <c r="X112" s="13"/>
      <c r="Y112" s="15"/>
      <c r="Z112" s="13"/>
      <c r="AA112" s="13"/>
      <c r="AB112" s="13"/>
      <c r="AC112" s="17"/>
      <c r="AD112" s="13"/>
      <c r="AE112" s="13"/>
      <c r="AF112" s="13"/>
      <c r="AG112" s="13"/>
      <c r="AH112" s="13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  <c r="BFQ112"/>
      <c r="BFR112"/>
      <c r="BFS112"/>
      <c r="BFT112"/>
      <c r="BFU112"/>
      <c r="BFV112"/>
      <c r="BFW112"/>
      <c r="BFX112"/>
      <c r="BFY112"/>
      <c r="BFZ112"/>
      <c r="BGA112"/>
      <c r="BGB112"/>
      <c r="BGC112"/>
      <c r="BGD112"/>
      <c r="BGE112"/>
      <c r="BGF112"/>
      <c r="BGG112"/>
      <c r="BGH112"/>
      <c r="BGI112"/>
      <c r="BGJ112"/>
      <c r="BGK112"/>
      <c r="BGL112"/>
      <c r="BGM112"/>
      <c r="BGN112"/>
      <c r="BGO112"/>
      <c r="BGP112"/>
      <c r="BGQ112"/>
      <c r="BGR112"/>
      <c r="BGS112"/>
      <c r="BGT112"/>
      <c r="BGU112"/>
      <c r="BGV112"/>
      <c r="BGW112"/>
      <c r="BGX112"/>
      <c r="BGY112"/>
      <c r="BGZ112"/>
      <c r="BHA112"/>
      <c r="BHB112"/>
      <c r="BHC112"/>
      <c r="BHD112"/>
      <c r="BHE112"/>
      <c r="BHF112"/>
      <c r="BHG112"/>
      <c r="BHH112"/>
      <c r="BHI112"/>
      <c r="BHJ112"/>
      <c r="BHK112"/>
      <c r="BHL112"/>
      <c r="BHM112"/>
      <c r="BHN112"/>
      <c r="BHO112"/>
      <c r="BHP112"/>
      <c r="BHQ112"/>
      <c r="BHR112"/>
      <c r="BHS112"/>
      <c r="BHT112"/>
      <c r="BHU112"/>
      <c r="BHV112"/>
      <c r="BHW112"/>
      <c r="BHX112"/>
      <c r="BHY112"/>
      <c r="BHZ112"/>
      <c r="BIA112"/>
      <c r="BIB112"/>
      <c r="BIC112"/>
      <c r="BID112"/>
      <c r="BIE112"/>
      <c r="BIF112"/>
      <c r="BIG112"/>
      <c r="BIH112"/>
      <c r="BII112"/>
      <c r="BIJ112"/>
      <c r="BIK112"/>
      <c r="BIL112"/>
      <c r="BIM112"/>
      <c r="BIN112"/>
      <c r="BIO112"/>
      <c r="BIP112"/>
      <c r="BIQ112"/>
      <c r="BIR112"/>
      <c r="BIS112"/>
      <c r="BIT112"/>
      <c r="BIU112"/>
      <c r="BIV112"/>
      <c r="BIW112"/>
      <c r="BIX112"/>
      <c r="BIY112"/>
      <c r="BIZ112"/>
      <c r="BJA112"/>
      <c r="BJB112"/>
      <c r="BJC112"/>
      <c r="BJD112"/>
      <c r="BJE112"/>
      <c r="BJF112"/>
      <c r="BJG112"/>
      <c r="BJH112"/>
      <c r="BJI112"/>
      <c r="BJJ112"/>
      <c r="BJK112"/>
      <c r="BJL112"/>
      <c r="BJM112"/>
      <c r="BJN112"/>
      <c r="BJO112"/>
      <c r="BJP112"/>
      <c r="BJQ112"/>
      <c r="BJR112"/>
      <c r="BJS112"/>
      <c r="BJT112"/>
      <c r="BJU112"/>
      <c r="BJV112"/>
      <c r="BJW112"/>
      <c r="BJX112"/>
      <c r="BJY112"/>
      <c r="BJZ112"/>
      <c r="BKA112"/>
      <c r="BKB112"/>
      <c r="BKC112"/>
      <c r="BKD112"/>
      <c r="BKE112"/>
      <c r="BKF112"/>
      <c r="BKG112"/>
      <c r="BKH112"/>
      <c r="BKI112"/>
      <c r="BKJ112"/>
      <c r="BKK112"/>
      <c r="BKL112"/>
      <c r="BKM112"/>
      <c r="BKN112"/>
      <c r="BKO112"/>
      <c r="BKP112"/>
      <c r="BKQ112"/>
      <c r="BKR112"/>
      <c r="BKS112"/>
      <c r="BKT112"/>
      <c r="BKU112"/>
      <c r="BKV112"/>
      <c r="BKW112"/>
      <c r="BKX112"/>
      <c r="BKY112"/>
      <c r="BKZ112"/>
      <c r="BLA112"/>
      <c r="BLB112"/>
      <c r="BLC112"/>
      <c r="BLD112"/>
      <c r="BLE112"/>
      <c r="BLF112"/>
      <c r="BLG112"/>
      <c r="BLH112"/>
      <c r="BLI112"/>
      <c r="BLJ112"/>
      <c r="BLK112"/>
      <c r="BLL112"/>
      <c r="BLM112"/>
      <c r="BLN112"/>
      <c r="BLO112"/>
      <c r="BLP112"/>
      <c r="BLQ112"/>
      <c r="BLR112"/>
      <c r="BLS112"/>
      <c r="BLT112"/>
      <c r="BLU112"/>
      <c r="BLV112"/>
      <c r="BLW112"/>
      <c r="BLX112"/>
      <c r="BLY112"/>
      <c r="BLZ112"/>
      <c r="BMA112"/>
      <c r="BMB112"/>
      <c r="BMC112"/>
      <c r="BMD112"/>
      <c r="BME112"/>
      <c r="BMF112"/>
      <c r="BMG112"/>
      <c r="BMH112"/>
      <c r="BMI112"/>
      <c r="BMJ112"/>
      <c r="BMK112"/>
      <c r="BML112"/>
      <c r="BMM112"/>
      <c r="BMN112"/>
      <c r="BMO112"/>
      <c r="BMP112"/>
      <c r="BMQ112"/>
      <c r="BMR112"/>
      <c r="BMS112"/>
      <c r="BMT112"/>
      <c r="BMU112"/>
      <c r="BMV112"/>
      <c r="BMW112"/>
      <c r="BMX112"/>
      <c r="BMY112"/>
      <c r="BMZ112"/>
      <c r="BNA112"/>
      <c r="BNB112"/>
      <c r="BNC112"/>
      <c r="BND112"/>
      <c r="BNE112"/>
      <c r="BNF112"/>
      <c r="BNG112"/>
      <c r="BNH112"/>
      <c r="BNI112"/>
      <c r="BNJ112"/>
      <c r="BNK112"/>
      <c r="BNL112"/>
      <c r="BNM112"/>
      <c r="BNN112"/>
      <c r="BNO112"/>
      <c r="BNP112"/>
      <c r="BNQ112"/>
      <c r="BNR112"/>
      <c r="BNS112"/>
      <c r="BNT112"/>
      <c r="BNU112"/>
      <c r="BNV112"/>
      <c r="BNW112"/>
      <c r="BNX112"/>
      <c r="BNY112"/>
      <c r="BNZ112"/>
      <c r="BOA112"/>
      <c r="BOB112"/>
      <c r="BOC112"/>
      <c r="BOD112"/>
      <c r="BOE112"/>
      <c r="BOF112"/>
      <c r="BOG112"/>
      <c r="BOH112"/>
      <c r="BOI112"/>
      <c r="BOJ112"/>
      <c r="BOK112"/>
      <c r="BOL112"/>
      <c r="BOM112"/>
      <c r="BON112"/>
      <c r="BOO112"/>
      <c r="BOP112"/>
      <c r="BOQ112"/>
      <c r="BOR112"/>
      <c r="BOS112"/>
      <c r="BOT112"/>
      <c r="BOU112"/>
      <c r="BOV112"/>
      <c r="BOW112"/>
      <c r="BOX112"/>
      <c r="BOY112"/>
      <c r="BOZ112"/>
      <c r="BPA112"/>
      <c r="BPB112"/>
      <c r="BPC112"/>
      <c r="BPD112"/>
      <c r="BPE112"/>
      <c r="BPF112"/>
      <c r="BPG112"/>
      <c r="BPH112"/>
      <c r="BPI112"/>
      <c r="BPJ112"/>
      <c r="BPK112"/>
      <c r="BPL112"/>
      <c r="BPM112"/>
      <c r="BPN112"/>
      <c r="BPO112"/>
      <c r="BPP112"/>
      <c r="BPQ112"/>
      <c r="BPR112"/>
      <c r="BPS112"/>
      <c r="BPT112"/>
      <c r="BPU112"/>
      <c r="BPV112"/>
      <c r="BPW112"/>
      <c r="BPX112"/>
      <c r="BPY112"/>
      <c r="BPZ112"/>
      <c r="BQA112"/>
      <c r="BQB112"/>
      <c r="BQC112"/>
      <c r="BQD112"/>
      <c r="BQE112"/>
      <c r="BQF112"/>
      <c r="BQG112"/>
      <c r="BQH112"/>
      <c r="BQI112"/>
      <c r="BQJ112"/>
      <c r="BQK112"/>
      <c r="BQL112"/>
      <c r="BQM112"/>
      <c r="BQN112"/>
      <c r="BQO112"/>
      <c r="BQP112"/>
      <c r="BQQ112"/>
      <c r="BQR112"/>
      <c r="BQS112"/>
      <c r="BQT112"/>
      <c r="BQU112"/>
      <c r="BQV112"/>
      <c r="BQW112"/>
      <c r="BQX112"/>
      <c r="BQY112"/>
      <c r="BQZ112"/>
      <c r="BRA112"/>
      <c r="BRB112"/>
      <c r="BRC112"/>
      <c r="BRD112"/>
      <c r="BRE112"/>
      <c r="BRF112"/>
      <c r="BRG112"/>
      <c r="BRH112"/>
      <c r="BRI112"/>
      <c r="BRJ112"/>
      <c r="BRK112"/>
      <c r="BRL112"/>
      <c r="BRM112"/>
      <c r="BRN112"/>
      <c r="BRO112"/>
      <c r="BRP112"/>
      <c r="BRQ112"/>
      <c r="BRR112"/>
      <c r="BRS112"/>
      <c r="BRT112"/>
      <c r="BRU112"/>
      <c r="BRV112"/>
      <c r="BRW112"/>
      <c r="BRX112"/>
      <c r="BRY112"/>
      <c r="BRZ112"/>
      <c r="BSA112"/>
      <c r="BSB112"/>
      <c r="BSC112"/>
      <c r="BSD112"/>
      <c r="BSE112"/>
      <c r="BSF112"/>
      <c r="BSG112"/>
      <c r="BSH112"/>
      <c r="BSI112"/>
      <c r="BSJ112"/>
      <c r="BSK112"/>
      <c r="BSL112"/>
      <c r="BSM112"/>
      <c r="BSN112"/>
      <c r="BSO112"/>
      <c r="BSP112"/>
      <c r="BSQ112"/>
      <c r="BSR112"/>
      <c r="BSS112"/>
      <c r="BST112"/>
      <c r="BSU112"/>
      <c r="BSV112"/>
      <c r="BSW112"/>
      <c r="BSX112"/>
      <c r="BSY112"/>
      <c r="BSZ112"/>
      <c r="BTA112"/>
      <c r="BTB112"/>
      <c r="BTC112"/>
      <c r="BTD112"/>
      <c r="BTE112"/>
      <c r="BTF112"/>
      <c r="BTG112"/>
      <c r="BTH112"/>
      <c r="BTI112"/>
      <c r="BTJ112"/>
      <c r="BTK112"/>
      <c r="BTL112"/>
      <c r="BTM112"/>
      <c r="BTN112"/>
      <c r="BTO112"/>
      <c r="BTP112"/>
      <c r="BTQ112"/>
      <c r="BTR112"/>
      <c r="BTS112"/>
      <c r="BTT112"/>
      <c r="BTU112"/>
      <c r="BTV112"/>
      <c r="BTW112"/>
      <c r="BTX112"/>
      <c r="BTY112"/>
      <c r="BTZ112"/>
      <c r="BUA112"/>
      <c r="BUB112"/>
      <c r="BUC112"/>
      <c r="BUD112"/>
      <c r="BUE112"/>
      <c r="BUF112"/>
      <c r="BUG112"/>
      <c r="BUH112"/>
      <c r="BUI112"/>
      <c r="BUJ112"/>
      <c r="BUK112"/>
      <c r="BUL112"/>
      <c r="BUM112"/>
      <c r="BUN112"/>
      <c r="BUO112"/>
      <c r="BUP112"/>
      <c r="BUQ112"/>
      <c r="BUR112"/>
      <c r="BUS112"/>
      <c r="BUT112"/>
      <c r="BUU112"/>
      <c r="BUV112"/>
      <c r="BUW112"/>
      <c r="BUX112"/>
      <c r="BUY112"/>
      <c r="BUZ112"/>
      <c r="BVA112"/>
      <c r="BVB112"/>
      <c r="BVC112"/>
      <c r="BVD112"/>
      <c r="BVE112"/>
      <c r="BVF112"/>
      <c r="BVG112"/>
      <c r="BVH112"/>
      <c r="BVI112"/>
      <c r="BVJ112"/>
      <c r="BVK112"/>
      <c r="BVL112"/>
      <c r="BVM112"/>
      <c r="BVN112"/>
      <c r="BVO112"/>
      <c r="BVP112"/>
      <c r="BVQ112"/>
      <c r="BVR112"/>
      <c r="BVS112"/>
      <c r="BVT112"/>
      <c r="BVU112"/>
      <c r="BVV112"/>
      <c r="BVW112"/>
      <c r="BVX112"/>
      <c r="BVY112"/>
      <c r="BVZ112"/>
      <c r="BWA112"/>
      <c r="BWB112"/>
      <c r="BWC112"/>
      <c r="BWD112"/>
      <c r="BWE112"/>
      <c r="BWF112"/>
      <c r="BWG112"/>
      <c r="BWH112"/>
      <c r="BWI112"/>
      <c r="BWJ112"/>
      <c r="BWK112"/>
      <c r="BWL112"/>
      <c r="BWM112"/>
      <c r="BWN112"/>
      <c r="BWO112"/>
      <c r="BWP112"/>
      <c r="BWQ112"/>
      <c r="BWR112"/>
      <c r="BWS112"/>
      <c r="BWT112"/>
      <c r="BWU112"/>
      <c r="BWV112"/>
      <c r="BWW112"/>
      <c r="BWX112"/>
      <c r="BWY112"/>
      <c r="BWZ112"/>
      <c r="BXA112"/>
      <c r="BXB112"/>
      <c r="BXC112"/>
      <c r="BXD112"/>
      <c r="BXE112"/>
      <c r="BXF112"/>
      <c r="BXG112"/>
      <c r="BXH112"/>
      <c r="BXI112"/>
      <c r="BXJ112"/>
      <c r="BXK112"/>
      <c r="BXL112"/>
      <c r="BXM112"/>
      <c r="BXN112"/>
      <c r="BXO112"/>
      <c r="BXP112"/>
      <c r="BXQ112"/>
      <c r="BXR112"/>
      <c r="BXS112"/>
      <c r="BXT112"/>
      <c r="BXU112"/>
      <c r="BXV112"/>
      <c r="BXW112"/>
      <c r="BXX112"/>
      <c r="BXY112"/>
      <c r="BXZ112"/>
      <c r="BYA112"/>
      <c r="BYB112"/>
      <c r="BYC112"/>
      <c r="BYD112"/>
      <c r="BYE112"/>
      <c r="BYF112"/>
      <c r="BYG112"/>
      <c r="BYH112"/>
      <c r="BYI112"/>
      <c r="BYJ112"/>
      <c r="BYK112"/>
      <c r="BYL112"/>
      <c r="BYM112"/>
      <c r="BYN112"/>
      <c r="BYO112"/>
      <c r="BYP112"/>
      <c r="BYQ112"/>
      <c r="BYR112"/>
      <c r="BYS112"/>
      <c r="BYT112"/>
      <c r="BYU112"/>
      <c r="BYV112"/>
      <c r="BYW112"/>
      <c r="BYX112"/>
      <c r="BYY112"/>
      <c r="BYZ112"/>
      <c r="BZA112"/>
      <c r="BZB112"/>
      <c r="BZC112"/>
      <c r="BZD112"/>
      <c r="BZE112"/>
      <c r="BZF112"/>
      <c r="BZG112"/>
      <c r="BZH112"/>
      <c r="BZI112"/>
      <c r="BZJ112"/>
      <c r="BZK112"/>
      <c r="BZL112"/>
      <c r="BZM112"/>
      <c r="BZN112"/>
      <c r="BZO112"/>
      <c r="BZP112"/>
      <c r="BZQ112"/>
      <c r="BZR112"/>
      <c r="BZS112"/>
      <c r="BZT112"/>
      <c r="BZU112"/>
      <c r="BZV112"/>
      <c r="BZW112"/>
      <c r="BZX112"/>
      <c r="BZY112"/>
      <c r="BZZ112"/>
      <c r="CAA112"/>
      <c r="CAB112"/>
      <c r="CAC112"/>
      <c r="CAD112"/>
      <c r="CAE112"/>
      <c r="CAF112"/>
      <c r="CAG112"/>
      <c r="CAH112"/>
      <c r="CAI112"/>
      <c r="CAJ112"/>
      <c r="CAK112"/>
      <c r="CAL112"/>
      <c r="CAM112"/>
      <c r="CAN112"/>
      <c r="CAO112"/>
      <c r="CAP112"/>
      <c r="CAQ112"/>
      <c r="CAR112"/>
      <c r="CAS112"/>
      <c r="CAT112"/>
      <c r="CAU112"/>
      <c r="CAV112"/>
      <c r="CAW112"/>
      <c r="CAX112"/>
      <c r="CAY112"/>
      <c r="CAZ112"/>
      <c r="CBA112"/>
      <c r="CBB112"/>
      <c r="CBC112"/>
      <c r="CBD112"/>
      <c r="CBE112"/>
      <c r="CBF112"/>
      <c r="CBG112"/>
      <c r="CBH112"/>
      <c r="CBI112"/>
      <c r="CBJ112"/>
      <c r="CBK112"/>
      <c r="CBL112"/>
      <c r="CBM112"/>
      <c r="CBN112"/>
      <c r="CBO112"/>
      <c r="CBP112"/>
      <c r="CBQ112"/>
      <c r="CBR112"/>
      <c r="CBS112"/>
      <c r="CBT112"/>
      <c r="CBU112"/>
      <c r="CBV112"/>
      <c r="CBW112"/>
      <c r="CBX112"/>
      <c r="CBY112"/>
      <c r="CBZ112"/>
      <c r="CCA112"/>
      <c r="CCB112"/>
      <c r="CCC112"/>
      <c r="CCD112"/>
      <c r="CCE112"/>
      <c r="CCF112"/>
      <c r="CCG112"/>
      <c r="CCH112"/>
      <c r="CCI112"/>
      <c r="CCJ112"/>
      <c r="CCK112"/>
      <c r="CCL112"/>
      <c r="CCM112"/>
      <c r="CCN112"/>
      <c r="CCO112"/>
      <c r="CCP112"/>
      <c r="CCQ112"/>
      <c r="CCR112"/>
      <c r="CCS112"/>
      <c r="CCT112"/>
      <c r="CCU112"/>
      <c r="CCV112"/>
      <c r="CCW112"/>
      <c r="CCX112"/>
      <c r="CCY112"/>
      <c r="CCZ112"/>
      <c r="CDA112"/>
      <c r="CDB112"/>
      <c r="CDC112"/>
      <c r="CDD112"/>
      <c r="CDE112"/>
      <c r="CDF112"/>
      <c r="CDG112"/>
      <c r="CDH112"/>
      <c r="CDI112"/>
      <c r="CDJ112"/>
      <c r="CDK112"/>
      <c r="CDL112"/>
      <c r="CDM112"/>
      <c r="CDN112"/>
      <c r="CDO112"/>
      <c r="CDP112"/>
      <c r="CDQ112"/>
      <c r="CDR112"/>
      <c r="CDS112"/>
      <c r="CDT112"/>
      <c r="CDU112"/>
      <c r="CDV112"/>
      <c r="CDW112"/>
      <c r="CDX112"/>
      <c r="CDY112"/>
      <c r="CDZ112"/>
      <c r="CEA112"/>
      <c r="CEB112"/>
      <c r="CEC112"/>
      <c r="CED112"/>
      <c r="CEE112"/>
      <c r="CEF112"/>
      <c r="CEG112"/>
      <c r="CEH112"/>
      <c r="CEI112"/>
      <c r="CEJ112"/>
      <c r="CEK112"/>
      <c r="CEL112"/>
      <c r="CEM112"/>
      <c r="CEN112"/>
      <c r="CEO112"/>
      <c r="CEP112"/>
      <c r="CEQ112"/>
      <c r="CER112"/>
      <c r="CES112"/>
      <c r="CET112"/>
      <c r="CEU112"/>
      <c r="CEV112"/>
      <c r="CEW112"/>
      <c r="CEX112"/>
      <c r="CEY112"/>
      <c r="CEZ112"/>
      <c r="CFA112"/>
      <c r="CFB112"/>
      <c r="CFC112"/>
      <c r="CFD112"/>
      <c r="CFE112"/>
      <c r="CFF112"/>
      <c r="CFG112"/>
      <c r="CFH112"/>
      <c r="CFI112"/>
      <c r="CFJ112"/>
      <c r="CFK112"/>
      <c r="CFL112"/>
      <c r="CFM112"/>
      <c r="CFN112"/>
      <c r="CFO112"/>
      <c r="CFP112"/>
      <c r="CFQ112"/>
      <c r="CFR112"/>
      <c r="CFS112"/>
      <c r="CFT112"/>
      <c r="CFU112"/>
      <c r="CFV112"/>
      <c r="CFW112"/>
      <c r="CFX112"/>
      <c r="CFY112"/>
      <c r="CFZ112"/>
      <c r="CGA112"/>
      <c r="CGB112"/>
      <c r="CGC112"/>
      <c r="CGD112"/>
      <c r="CGE112"/>
      <c r="CGF112"/>
      <c r="CGG112"/>
      <c r="CGH112"/>
      <c r="CGI112"/>
      <c r="CGJ112"/>
      <c r="CGK112"/>
      <c r="CGL112"/>
      <c r="CGM112"/>
      <c r="CGN112"/>
      <c r="CGO112"/>
      <c r="CGP112"/>
      <c r="CGQ112"/>
      <c r="CGR112"/>
      <c r="CGS112"/>
      <c r="CGT112"/>
      <c r="CGU112"/>
      <c r="CGV112"/>
      <c r="CGW112"/>
      <c r="CGX112"/>
      <c r="CGY112"/>
      <c r="CGZ112"/>
      <c r="CHA112"/>
      <c r="CHB112"/>
      <c r="CHC112"/>
      <c r="CHD112"/>
      <c r="CHE112"/>
      <c r="CHF112"/>
      <c r="CHG112"/>
      <c r="CHH112"/>
      <c r="CHI112"/>
      <c r="CHJ112"/>
      <c r="CHK112"/>
      <c r="CHL112"/>
      <c r="CHM112"/>
      <c r="CHN112"/>
      <c r="CHO112"/>
      <c r="CHP112"/>
      <c r="CHQ112"/>
      <c r="CHR112"/>
      <c r="CHS112"/>
      <c r="CHT112"/>
      <c r="CHU112"/>
      <c r="CHV112"/>
      <c r="CHW112"/>
      <c r="CHX112"/>
      <c r="CHY112"/>
      <c r="CHZ112"/>
      <c r="CIA112"/>
      <c r="CIB112"/>
      <c r="CIC112"/>
      <c r="CID112"/>
      <c r="CIE112"/>
      <c r="CIF112"/>
      <c r="CIG112"/>
      <c r="CIH112"/>
      <c r="CII112"/>
      <c r="CIJ112"/>
      <c r="CIK112"/>
      <c r="CIL112"/>
      <c r="CIM112"/>
      <c r="CIN112"/>
      <c r="CIO112"/>
      <c r="CIP112"/>
      <c r="CIQ112"/>
      <c r="CIR112"/>
      <c r="CIS112"/>
      <c r="CIT112"/>
      <c r="CIU112"/>
      <c r="CIV112"/>
      <c r="CIW112"/>
      <c r="CIX112"/>
      <c r="CIY112"/>
      <c r="CIZ112"/>
      <c r="CJA112"/>
      <c r="CJB112"/>
      <c r="CJC112"/>
      <c r="CJD112"/>
      <c r="CJE112"/>
      <c r="CJF112"/>
      <c r="CJG112"/>
      <c r="CJH112"/>
      <c r="CJI112"/>
      <c r="CJJ112"/>
      <c r="CJK112"/>
      <c r="CJL112"/>
      <c r="CJM112"/>
      <c r="CJN112"/>
      <c r="CJO112"/>
      <c r="CJP112"/>
      <c r="CJQ112"/>
      <c r="CJR112"/>
      <c r="CJS112"/>
      <c r="CJT112"/>
      <c r="CJU112"/>
      <c r="CJV112"/>
      <c r="CJW112"/>
      <c r="CJX112"/>
      <c r="CJY112"/>
      <c r="CJZ112"/>
      <c r="CKA112"/>
      <c r="CKB112"/>
      <c r="CKC112"/>
      <c r="CKD112"/>
      <c r="CKE112"/>
      <c r="CKF112"/>
      <c r="CKG112"/>
      <c r="CKH112"/>
      <c r="CKI112"/>
      <c r="CKJ112"/>
      <c r="CKK112"/>
      <c r="CKL112"/>
      <c r="CKM112"/>
      <c r="CKN112"/>
      <c r="CKO112"/>
      <c r="CKP112"/>
      <c r="CKQ112"/>
      <c r="CKR112"/>
      <c r="CKS112"/>
      <c r="CKT112"/>
      <c r="CKU112"/>
      <c r="CKV112"/>
      <c r="CKW112"/>
      <c r="CKX112"/>
      <c r="CKY112"/>
      <c r="CKZ112"/>
      <c r="CLA112"/>
      <c r="CLB112"/>
      <c r="CLC112"/>
      <c r="CLD112"/>
      <c r="CLE112"/>
      <c r="CLF112"/>
      <c r="CLG112"/>
      <c r="CLH112"/>
      <c r="CLI112"/>
      <c r="CLJ112"/>
      <c r="CLK112"/>
      <c r="CLL112"/>
      <c r="CLM112"/>
      <c r="CLN112"/>
      <c r="CLO112"/>
      <c r="CLP112"/>
      <c r="CLQ112"/>
      <c r="CLR112"/>
      <c r="CLS112"/>
      <c r="CLT112"/>
      <c r="CLU112"/>
      <c r="CLV112"/>
      <c r="CLW112"/>
      <c r="CLX112"/>
      <c r="CLY112"/>
      <c r="CLZ112"/>
      <c r="CMA112"/>
      <c r="CMB112"/>
      <c r="CMC112"/>
      <c r="CMD112"/>
      <c r="CME112"/>
      <c r="CMF112"/>
      <c r="CMG112"/>
      <c r="CMH112"/>
      <c r="CMI112"/>
      <c r="CMJ112"/>
      <c r="CMK112"/>
      <c r="CML112"/>
      <c r="CMM112"/>
      <c r="CMN112"/>
      <c r="CMO112"/>
      <c r="CMP112"/>
      <c r="CMQ112"/>
      <c r="CMR112"/>
      <c r="CMS112"/>
      <c r="CMT112"/>
      <c r="CMU112"/>
      <c r="CMV112"/>
      <c r="CMW112"/>
      <c r="CMX112"/>
      <c r="CMY112"/>
      <c r="CMZ112"/>
      <c r="CNA112"/>
      <c r="CNB112"/>
      <c r="CNC112"/>
      <c r="CND112"/>
      <c r="CNE112"/>
      <c r="CNF112"/>
      <c r="CNG112"/>
      <c r="CNH112"/>
      <c r="CNI112"/>
      <c r="CNJ112"/>
      <c r="CNK112"/>
      <c r="CNL112"/>
      <c r="CNM112"/>
      <c r="CNN112"/>
      <c r="CNO112"/>
      <c r="CNP112"/>
      <c r="CNQ112"/>
      <c r="CNR112"/>
      <c r="CNS112"/>
      <c r="CNT112"/>
      <c r="CNU112"/>
      <c r="CNV112"/>
      <c r="CNW112"/>
      <c r="CNX112"/>
      <c r="CNY112"/>
      <c r="CNZ112"/>
      <c r="COA112"/>
      <c r="COB112"/>
      <c r="COC112"/>
      <c r="COD112"/>
      <c r="COE112"/>
      <c r="COF112"/>
      <c r="COG112"/>
      <c r="COH112"/>
      <c r="COI112"/>
      <c r="COJ112"/>
      <c r="COK112"/>
      <c r="COL112"/>
      <c r="COM112"/>
      <c r="CON112"/>
      <c r="COO112"/>
      <c r="COP112"/>
      <c r="COQ112"/>
      <c r="COR112"/>
      <c r="COS112"/>
      <c r="COT112"/>
      <c r="COU112"/>
      <c r="COV112"/>
      <c r="COW112"/>
      <c r="COX112"/>
      <c r="COY112"/>
      <c r="COZ112"/>
      <c r="CPA112"/>
      <c r="CPB112"/>
      <c r="CPC112"/>
      <c r="CPD112"/>
      <c r="CPE112"/>
      <c r="CPF112"/>
      <c r="CPG112"/>
      <c r="CPH112"/>
      <c r="CPI112"/>
      <c r="CPJ112"/>
      <c r="CPK112"/>
      <c r="CPL112"/>
      <c r="CPM112"/>
      <c r="CPN112"/>
      <c r="CPO112"/>
      <c r="CPP112"/>
      <c r="CPQ112"/>
      <c r="CPR112"/>
      <c r="CPS112"/>
      <c r="CPT112"/>
      <c r="CPU112"/>
      <c r="CPV112"/>
      <c r="CPW112"/>
      <c r="CPX112"/>
      <c r="CPY112"/>
      <c r="CPZ112"/>
      <c r="CQA112"/>
      <c r="CQB112"/>
      <c r="CQC112"/>
      <c r="CQD112"/>
      <c r="CQE112"/>
      <c r="CQF112"/>
      <c r="CQG112"/>
      <c r="CQH112"/>
      <c r="CQI112"/>
      <c r="CQJ112"/>
      <c r="CQK112"/>
      <c r="CQL112"/>
      <c r="CQM112"/>
      <c r="CQN112"/>
      <c r="CQO112"/>
      <c r="CQP112"/>
      <c r="CQQ112"/>
      <c r="CQR112"/>
      <c r="CQS112"/>
      <c r="CQT112"/>
      <c r="CQU112"/>
      <c r="CQV112"/>
      <c r="CQW112"/>
      <c r="CQX112"/>
      <c r="CQY112"/>
      <c r="CQZ112"/>
      <c r="CRA112"/>
      <c r="CRB112"/>
      <c r="CRC112"/>
      <c r="CRD112"/>
      <c r="CRE112"/>
      <c r="CRF112"/>
      <c r="CRG112"/>
      <c r="CRH112"/>
      <c r="CRI112"/>
      <c r="CRJ112"/>
      <c r="CRK112"/>
      <c r="CRL112"/>
      <c r="CRM112"/>
      <c r="CRN112"/>
      <c r="CRO112"/>
      <c r="CRP112"/>
      <c r="CRQ112"/>
      <c r="CRR112"/>
      <c r="CRS112"/>
      <c r="CRT112"/>
      <c r="CRU112"/>
      <c r="CRV112"/>
      <c r="CRW112"/>
      <c r="CRX112"/>
      <c r="CRY112"/>
      <c r="CRZ112"/>
      <c r="CSA112"/>
      <c r="CSB112"/>
      <c r="CSC112"/>
      <c r="CSD112"/>
      <c r="CSE112"/>
      <c r="CSF112"/>
      <c r="CSG112"/>
      <c r="CSH112"/>
      <c r="CSI112"/>
      <c r="CSJ112"/>
      <c r="CSK112"/>
      <c r="CSL112"/>
      <c r="CSM112"/>
      <c r="CSN112"/>
      <c r="CSO112"/>
      <c r="CSP112"/>
      <c r="CSQ112"/>
      <c r="CSR112"/>
      <c r="CSS112"/>
      <c r="CST112"/>
      <c r="CSU112"/>
      <c r="CSV112"/>
      <c r="CSW112"/>
      <c r="CSX112"/>
      <c r="CSY112"/>
      <c r="CSZ112"/>
      <c r="CTA112"/>
      <c r="CTB112"/>
      <c r="CTC112"/>
      <c r="CTD112"/>
      <c r="CTE112"/>
      <c r="CTF112"/>
      <c r="CTG112"/>
      <c r="CTH112"/>
      <c r="CTI112"/>
      <c r="CTJ112"/>
      <c r="CTK112"/>
      <c r="CTL112"/>
      <c r="CTM112"/>
      <c r="CTN112"/>
      <c r="CTO112"/>
      <c r="CTP112"/>
      <c r="CTQ112"/>
      <c r="CTR112"/>
      <c r="CTS112"/>
      <c r="CTT112"/>
      <c r="CTU112"/>
      <c r="CTV112"/>
      <c r="CTW112"/>
      <c r="CTX112"/>
      <c r="CTY112"/>
      <c r="CTZ112"/>
      <c r="CUA112"/>
      <c r="CUB112"/>
      <c r="CUC112"/>
      <c r="CUD112"/>
      <c r="CUE112"/>
      <c r="CUF112"/>
      <c r="CUG112"/>
      <c r="CUH112"/>
      <c r="CUI112"/>
      <c r="CUJ112"/>
      <c r="CUK112"/>
      <c r="CUL112"/>
      <c r="CUM112"/>
      <c r="CUN112"/>
      <c r="CUO112"/>
      <c r="CUP112"/>
      <c r="CUQ112"/>
      <c r="CUR112"/>
      <c r="CUS112"/>
      <c r="CUT112"/>
      <c r="CUU112"/>
      <c r="CUV112"/>
      <c r="CUW112"/>
      <c r="CUX112"/>
      <c r="CUY112"/>
      <c r="CUZ112"/>
      <c r="CVA112"/>
      <c r="CVB112"/>
      <c r="CVC112"/>
      <c r="CVD112"/>
      <c r="CVE112"/>
      <c r="CVF112"/>
      <c r="CVG112"/>
      <c r="CVH112"/>
      <c r="CVI112"/>
      <c r="CVJ112"/>
      <c r="CVK112"/>
      <c r="CVL112"/>
      <c r="CVM112"/>
      <c r="CVN112"/>
      <c r="CVO112"/>
      <c r="CVP112"/>
      <c r="CVQ112"/>
      <c r="CVR112"/>
      <c r="CVS112"/>
      <c r="CVT112"/>
      <c r="CVU112"/>
      <c r="CVV112"/>
      <c r="CVW112"/>
      <c r="CVX112"/>
      <c r="CVY112"/>
      <c r="CVZ112"/>
      <c r="CWA112"/>
      <c r="CWB112"/>
      <c r="CWC112"/>
      <c r="CWD112"/>
      <c r="CWE112"/>
      <c r="CWF112"/>
      <c r="CWG112"/>
      <c r="CWH112"/>
      <c r="CWI112"/>
      <c r="CWJ112"/>
      <c r="CWK112"/>
      <c r="CWL112"/>
      <c r="CWM112"/>
      <c r="CWN112"/>
      <c r="CWO112"/>
      <c r="CWP112"/>
      <c r="CWQ112"/>
      <c r="CWR112"/>
      <c r="CWS112"/>
      <c r="CWT112"/>
      <c r="CWU112"/>
      <c r="CWV112"/>
      <c r="CWW112"/>
      <c r="CWX112"/>
      <c r="CWY112"/>
      <c r="CWZ112"/>
      <c r="CXA112"/>
      <c r="CXB112"/>
      <c r="CXC112"/>
      <c r="CXD112"/>
      <c r="CXE112"/>
      <c r="CXF112"/>
      <c r="CXG112"/>
      <c r="CXH112"/>
      <c r="CXI112"/>
      <c r="CXJ112"/>
      <c r="CXK112"/>
      <c r="CXL112"/>
      <c r="CXM112"/>
      <c r="CXN112"/>
      <c r="CXO112"/>
      <c r="CXP112"/>
      <c r="CXQ112"/>
      <c r="CXR112"/>
      <c r="CXS112"/>
      <c r="CXT112"/>
      <c r="CXU112"/>
      <c r="CXV112"/>
      <c r="CXW112"/>
      <c r="CXX112"/>
      <c r="CXY112"/>
      <c r="CXZ112"/>
      <c r="CYA112"/>
      <c r="CYB112"/>
      <c r="CYC112"/>
      <c r="CYD112"/>
      <c r="CYE112"/>
      <c r="CYF112"/>
      <c r="CYG112"/>
      <c r="CYH112"/>
      <c r="CYI112"/>
      <c r="CYJ112"/>
      <c r="CYK112"/>
      <c r="CYL112"/>
      <c r="CYM112"/>
      <c r="CYN112"/>
      <c r="CYO112"/>
      <c r="CYP112"/>
      <c r="CYQ112"/>
      <c r="CYR112"/>
      <c r="CYS112"/>
      <c r="CYT112"/>
      <c r="CYU112"/>
      <c r="CYV112"/>
      <c r="CYW112"/>
      <c r="CYX112"/>
      <c r="CYY112"/>
      <c r="CYZ112"/>
      <c r="CZA112"/>
      <c r="CZB112"/>
      <c r="CZC112"/>
      <c r="CZD112"/>
      <c r="CZE112"/>
      <c r="CZF112"/>
      <c r="CZG112"/>
      <c r="CZH112"/>
      <c r="CZI112"/>
      <c r="CZJ112"/>
      <c r="CZK112"/>
      <c r="CZL112"/>
      <c r="CZM112"/>
      <c r="CZN112"/>
      <c r="CZO112"/>
      <c r="CZP112"/>
      <c r="CZQ112"/>
      <c r="CZR112"/>
      <c r="CZS112"/>
      <c r="CZT112"/>
      <c r="CZU112"/>
      <c r="CZV112"/>
      <c r="CZW112"/>
      <c r="CZX112"/>
      <c r="CZY112"/>
      <c r="CZZ112"/>
      <c r="DAA112"/>
      <c r="DAB112"/>
      <c r="DAC112"/>
      <c r="DAD112"/>
      <c r="DAE112"/>
      <c r="DAF112"/>
      <c r="DAG112"/>
      <c r="DAH112"/>
      <c r="DAI112"/>
      <c r="DAJ112"/>
      <c r="DAK112"/>
      <c r="DAL112"/>
      <c r="DAM112"/>
      <c r="DAN112"/>
      <c r="DAO112"/>
      <c r="DAP112"/>
      <c r="DAQ112"/>
      <c r="DAR112"/>
      <c r="DAS112"/>
      <c r="DAT112"/>
      <c r="DAU112"/>
      <c r="DAV112"/>
      <c r="DAW112"/>
      <c r="DAX112"/>
      <c r="DAY112"/>
      <c r="DAZ112"/>
      <c r="DBA112"/>
      <c r="DBB112"/>
      <c r="DBC112"/>
      <c r="DBD112"/>
      <c r="DBE112"/>
      <c r="DBF112"/>
      <c r="DBG112"/>
      <c r="DBH112"/>
      <c r="DBI112"/>
      <c r="DBJ112"/>
      <c r="DBK112"/>
      <c r="DBL112"/>
      <c r="DBM112"/>
      <c r="DBN112"/>
      <c r="DBO112"/>
      <c r="DBP112"/>
      <c r="DBQ112"/>
      <c r="DBR112"/>
      <c r="DBS112"/>
      <c r="DBT112"/>
      <c r="DBU112"/>
      <c r="DBV112"/>
      <c r="DBW112"/>
      <c r="DBX112"/>
      <c r="DBY112"/>
      <c r="DBZ112"/>
      <c r="DCA112"/>
      <c r="DCB112"/>
      <c r="DCC112"/>
      <c r="DCD112"/>
      <c r="DCE112"/>
      <c r="DCF112"/>
      <c r="DCG112"/>
      <c r="DCH112"/>
      <c r="DCI112"/>
      <c r="DCJ112"/>
      <c r="DCK112"/>
      <c r="DCL112"/>
      <c r="DCM112"/>
      <c r="DCN112"/>
      <c r="DCO112"/>
      <c r="DCP112"/>
      <c r="DCQ112"/>
      <c r="DCR112"/>
      <c r="DCS112"/>
      <c r="DCT112"/>
      <c r="DCU112"/>
      <c r="DCV112"/>
      <c r="DCW112"/>
      <c r="DCX112"/>
      <c r="DCY112"/>
      <c r="DCZ112"/>
      <c r="DDA112"/>
      <c r="DDB112"/>
      <c r="DDC112"/>
      <c r="DDD112"/>
      <c r="DDE112"/>
      <c r="DDF112"/>
      <c r="DDG112"/>
      <c r="DDH112"/>
      <c r="DDI112"/>
      <c r="DDJ112"/>
      <c r="DDK112"/>
      <c r="DDL112"/>
      <c r="DDM112"/>
      <c r="DDN112"/>
      <c r="DDO112"/>
      <c r="DDP112"/>
      <c r="DDQ112"/>
      <c r="DDR112"/>
      <c r="DDS112"/>
      <c r="DDT112"/>
      <c r="DDU112"/>
      <c r="DDV112"/>
      <c r="DDW112"/>
      <c r="DDX112"/>
      <c r="DDY112"/>
      <c r="DDZ112"/>
      <c r="DEA112"/>
      <c r="DEB112"/>
      <c r="DEC112"/>
      <c r="DED112"/>
      <c r="DEE112"/>
      <c r="DEF112"/>
      <c r="DEG112"/>
      <c r="DEH112"/>
      <c r="DEI112"/>
      <c r="DEJ112"/>
      <c r="DEK112"/>
      <c r="DEL112"/>
      <c r="DEM112"/>
      <c r="DEN112"/>
      <c r="DEO112"/>
      <c r="DEP112"/>
      <c r="DEQ112"/>
      <c r="DER112"/>
      <c r="DES112"/>
      <c r="DET112"/>
      <c r="DEU112"/>
      <c r="DEV112"/>
      <c r="DEW112"/>
      <c r="DEX112"/>
      <c r="DEY112"/>
      <c r="DEZ112"/>
      <c r="DFA112"/>
      <c r="DFB112"/>
      <c r="DFC112"/>
      <c r="DFD112"/>
      <c r="DFE112"/>
      <c r="DFF112"/>
      <c r="DFG112"/>
      <c r="DFH112"/>
      <c r="DFI112"/>
      <c r="DFJ112"/>
      <c r="DFK112"/>
      <c r="DFL112"/>
      <c r="DFM112"/>
      <c r="DFN112"/>
      <c r="DFO112"/>
      <c r="DFP112"/>
      <c r="DFQ112"/>
      <c r="DFR112"/>
      <c r="DFS112"/>
      <c r="DFT112"/>
      <c r="DFU112"/>
      <c r="DFV112"/>
      <c r="DFW112"/>
      <c r="DFX112"/>
      <c r="DFY112"/>
      <c r="DFZ112"/>
      <c r="DGA112"/>
      <c r="DGB112"/>
      <c r="DGC112"/>
      <c r="DGD112"/>
      <c r="DGE112"/>
      <c r="DGF112"/>
      <c r="DGG112"/>
      <c r="DGH112"/>
      <c r="DGI112"/>
      <c r="DGJ112"/>
      <c r="DGK112"/>
      <c r="DGL112"/>
      <c r="DGM112"/>
      <c r="DGN112"/>
      <c r="DGO112"/>
      <c r="DGP112"/>
      <c r="DGQ112"/>
      <c r="DGR112"/>
      <c r="DGS112"/>
      <c r="DGT112"/>
      <c r="DGU112"/>
      <c r="DGV112"/>
      <c r="DGW112"/>
      <c r="DGX112"/>
      <c r="DGY112"/>
      <c r="DGZ112"/>
      <c r="DHA112"/>
      <c r="DHB112"/>
      <c r="DHC112"/>
      <c r="DHD112"/>
      <c r="DHE112"/>
      <c r="DHF112"/>
      <c r="DHG112"/>
      <c r="DHH112"/>
      <c r="DHI112"/>
      <c r="DHJ112"/>
      <c r="DHK112"/>
      <c r="DHL112"/>
      <c r="DHM112"/>
      <c r="DHN112"/>
      <c r="DHO112"/>
      <c r="DHP112"/>
      <c r="DHQ112"/>
      <c r="DHR112"/>
      <c r="DHS112"/>
      <c r="DHT112"/>
      <c r="DHU112"/>
      <c r="DHV112"/>
      <c r="DHW112"/>
      <c r="DHX112"/>
      <c r="DHY112"/>
      <c r="DHZ112"/>
      <c r="DIA112"/>
      <c r="DIB112"/>
      <c r="DIC112"/>
      <c r="DID112"/>
      <c r="DIE112"/>
      <c r="DIF112"/>
      <c r="DIG112"/>
      <c r="DIH112"/>
      <c r="DII112"/>
      <c r="DIJ112"/>
      <c r="DIK112"/>
      <c r="DIL112"/>
      <c r="DIM112"/>
      <c r="DIN112"/>
      <c r="DIO112"/>
      <c r="DIP112"/>
      <c r="DIQ112"/>
      <c r="DIR112"/>
      <c r="DIS112"/>
      <c r="DIT112"/>
      <c r="DIU112"/>
      <c r="DIV112"/>
      <c r="DIW112"/>
      <c r="DIX112"/>
      <c r="DIY112"/>
      <c r="DIZ112"/>
      <c r="DJA112"/>
      <c r="DJB112"/>
      <c r="DJC112"/>
      <c r="DJD112"/>
      <c r="DJE112"/>
      <c r="DJF112"/>
      <c r="DJG112"/>
      <c r="DJH112"/>
      <c r="DJI112"/>
      <c r="DJJ112"/>
      <c r="DJK112"/>
      <c r="DJL112"/>
      <c r="DJM112"/>
      <c r="DJN112"/>
      <c r="DJO112"/>
      <c r="DJP112"/>
      <c r="DJQ112"/>
      <c r="DJR112"/>
      <c r="DJS112"/>
      <c r="DJT112"/>
      <c r="DJU112"/>
      <c r="DJV112"/>
      <c r="DJW112"/>
      <c r="DJX112"/>
      <c r="DJY112"/>
      <c r="DJZ112"/>
      <c r="DKA112"/>
      <c r="DKB112"/>
      <c r="DKC112"/>
      <c r="DKD112"/>
      <c r="DKE112"/>
      <c r="DKF112"/>
      <c r="DKG112"/>
      <c r="DKH112"/>
      <c r="DKI112"/>
      <c r="DKJ112"/>
      <c r="DKK112"/>
      <c r="DKL112"/>
      <c r="DKM112"/>
      <c r="DKN112"/>
      <c r="DKO112"/>
      <c r="DKP112"/>
      <c r="DKQ112"/>
      <c r="DKR112"/>
      <c r="DKS112"/>
      <c r="DKT112"/>
      <c r="DKU112"/>
      <c r="DKV112"/>
      <c r="DKW112"/>
      <c r="DKX112"/>
      <c r="DKY112"/>
      <c r="DKZ112"/>
      <c r="DLA112"/>
      <c r="DLB112"/>
      <c r="DLC112"/>
      <c r="DLD112"/>
      <c r="DLE112"/>
      <c r="DLF112"/>
      <c r="DLG112"/>
      <c r="DLH112"/>
      <c r="DLI112"/>
      <c r="DLJ112"/>
      <c r="DLK112"/>
      <c r="DLL112"/>
      <c r="DLM112"/>
      <c r="DLN112"/>
      <c r="DLO112"/>
      <c r="DLP112"/>
      <c r="DLQ112"/>
      <c r="DLR112"/>
      <c r="DLS112"/>
      <c r="DLT112"/>
      <c r="DLU112"/>
      <c r="DLV112"/>
      <c r="DLW112"/>
      <c r="DLX112"/>
      <c r="DLY112"/>
      <c r="DLZ112"/>
      <c r="DMA112"/>
      <c r="DMB112"/>
      <c r="DMC112"/>
      <c r="DMD112"/>
      <c r="DME112"/>
      <c r="DMF112"/>
      <c r="DMG112"/>
      <c r="DMH112"/>
      <c r="DMI112"/>
      <c r="DMJ112"/>
      <c r="DMK112"/>
      <c r="DML112"/>
      <c r="DMM112"/>
      <c r="DMN112"/>
      <c r="DMO112"/>
      <c r="DMP112"/>
      <c r="DMQ112"/>
      <c r="DMR112"/>
      <c r="DMS112"/>
      <c r="DMT112"/>
      <c r="DMU112"/>
      <c r="DMV112"/>
      <c r="DMW112"/>
      <c r="DMX112"/>
      <c r="DMY112"/>
      <c r="DMZ112"/>
      <c r="DNA112"/>
      <c r="DNB112"/>
      <c r="DNC112"/>
      <c r="DND112"/>
      <c r="DNE112"/>
      <c r="DNF112"/>
      <c r="DNG112"/>
      <c r="DNH112"/>
      <c r="DNI112"/>
      <c r="DNJ112"/>
      <c r="DNK112"/>
      <c r="DNL112"/>
      <c r="DNM112"/>
      <c r="DNN112"/>
      <c r="DNO112"/>
      <c r="DNP112"/>
      <c r="DNQ112"/>
      <c r="DNR112"/>
      <c r="DNS112"/>
      <c r="DNT112"/>
      <c r="DNU112"/>
      <c r="DNV112"/>
      <c r="DNW112"/>
      <c r="DNX112"/>
      <c r="DNY112"/>
      <c r="DNZ112"/>
      <c r="DOA112"/>
      <c r="DOB112"/>
      <c r="DOC112"/>
      <c r="DOD112"/>
      <c r="DOE112"/>
      <c r="DOF112"/>
      <c r="DOG112"/>
      <c r="DOH112"/>
      <c r="DOI112"/>
      <c r="DOJ112"/>
      <c r="DOK112"/>
      <c r="DOL112"/>
      <c r="DOM112"/>
      <c r="DON112"/>
      <c r="DOO112"/>
      <c r="DOP112"/>
      <c r="DOQ112"/>
      <c r="DOR112"/>
      <c r="DOS112"/>
      <c r="DOT112"/>
      <c r="DOU112"/>
      <c r="DOV112"/>
      <c r="DOW112"/>
      <c r="DOX112"/>
      <c r="DOY112"/>
      <c r="DOZ112"/>
      <c r="DPA112"/>
      <c r="DPB112"/>
      <c r="DPC112"/>
      <c r="DPD112"/>
      <c r="DPE112"/>
      <c r="DPF112"/>
      <c r="DPG112"/>
      <c r="DPH112"/>
      <c r="DPI112"/>
      <c r="DPJ112"/>
      <c r="DPK112"/>
      <c r="DPL112"/>
      <c r="DPM112"/>
      <c r="DPN112"/>
      <c r="DPO112"/>
      <c r="DPP112"/>
      <c r="DPQ112"/>
      <c r="DPR112"/>
      <c r="DPS112"/>
      <c r="DPT112"/>
      <c r="DPU112"/>
      <c r="DPV112"/>
      <c r="DPW112"/>
      <c r="DPX112"/>
      <c r="DPY112"/>
      <c r="DPZ112"/>
      <c r="DQA112"/>
      <c r="DQB112"/>
      <c r="DQC112"/>
      <c r="DQD112"/>
      <c r="DQE112"/>
      <c r="DQF112"/>
      <c r="DQG112"/>
      <c r="DQH112"/>
      <c r="DQI112"/>
      <c r="DQJ112"/>
      <c r="DQK112"/>
      <c r="DQL112"/>
      <c r="DQM112"/>
      <c r="DQN112"/>
      <c r="DQO112"/>
      <c r="DQP112"/>
      <c r="DQQ112"/>
      <c r="DQR112"/>
      <c r="DQS112"/>
      <c r="DQT112"/>
      <c r="DQU112"/>
      <c r="DQV112"/>
      <c r="DQW112"/>
      <c r="DQX112"/>
      <c r="DQY112"/>
      <c r="DQZ112"/>
      <c r="DRA112"/>
      <c r="DRB112"/>
      <c r="DRC112"/>
      <c r="DRD112"/>
      <c r="DRE112"/>
      <c r="DRF112"/>
      <c r="DRG112"/>
      <c r="DRH112"/>
      <c r="DRI112"/>
      <c r="DRJ112"/>
      <c r="DRK112"/>
      <c r="DRL112"/>
      <c r="DRM112"/>
      <c r="DRN112"/>
      <c r="DRO112"/>
      <c r="DRP112"/>
      <c r="DRQ112"/>
      <c r="DRR112"/>
      <c r="DRS112"/>
      <c r="DRT112"/>
      <c r="DRU112"/>
      <c r="DRV112"/>
      <c r="DRW112"/>
      <c r="DRX112"/>
      <c r="DRY112"/>
      <c r="DRZ112"/>
      <c r="DSA112"/>
      <c r="DSB112"/>
      <c r="DSC112"/>
      <c r="DSD112"/>
      <c r="DSE112"/>
      <c r="DSF112"/>
      <c r="DSG112"/>
      <c r="DSH112"/>
      <c r="DSI112"/>
      <c r="DSJ112"/>
      <c r="DSK112"/>
      <c r="DSL112"/>
      <c r="DSM112"/>
      <c r="DSN112"/>
      <c r="DSO112"/>
      <c r="DSP112"/>
      <c r="DSQ112"/>
      <c r="DSR112"/>
      <c r="DSS112"/>
      <c r="DST112"/>
      <c r="DSU112"/>
      <c r="DSV112"/>
      <c r="DSW112"/>
      <c r="DSX112"/>
      <c r="DSY112"/>
      <c r="DSZ112"/>
      <c r="DTA112"/>
      <c r="DTB112"/>
      <c r="DTC112"/>
      <c r="DTD112"/>
      <c r="DTE112"/>
      <c r="DTF112"/>
      <c r="DTG112"/>
      <c r="DTH112"/>
      <c r="DTI112"/>
      <c r="DTJ112"/>
      <c r="DTK112"/>
      <c r="DTL112"/>
      <c r="DTM112"/>
      <c r="DTN112"/>
      <c r="DTO112"/>
      <c r="DTP112"/>
      <c r="DTQ112"/>
      <c r="DTR112"/>
      <c r="DTS112"/>
      <c r="DTT112"/>
      <c r="DTU112"/>
      <c r="DTV112"/>
      <c r="DTW112"/>
      <c r="DTX112"/>
      <c r="DTY112"/>
      <c r="DTZ112"/>
      <c r="DUA112"/>
      <c r="DUB112"/>
      <c r="DUC112"/>
      <c r="DUD112"/>
      <c r="DUE112"/>
      <c r="DUF112"/>
      <c r="DUG112"/>
      <c r="DUH112"/>
      <c r="DUI112"/>
      <c r="DUJ112"/>
      <c r="DUK112"/>
      <c r="DUL112"/>
      <c r="DUM112"/>
      <c r="DUN112"/>
      <c r="DUO112"/>
      <c r="DUP112"/>
      <c r="DUQ112"/>
      <c r="DUR112"/>
      <c r="DUS112"/>
      <c r="DUT112"/>
      <c r="DUU112"/>
      <c r="DUV112"/>
      <c r="DUW112"/>
      <c r="DUX112"/>
      <c r="DUY112"/>
      <c r="DUZ112"/>
      <c r="DVA112"/>
      <c r="DVB112"/>
      <c r="DVC112"/>
      <c r="DVD112"/>
      <c r="DVE112"/>
      <c r="DVF112"/>
      <c r="DVG112"/>
      <c r="DVH112"/>
      <c r="DVI112"/>
      <c r="DVJ112"/>
      <c r="DVK112"/>
      <c r="DVL112"/>
      <c r="DVM112"/>
      <c r="DVN112"/>
      <c r="DVO112"/>
      <c r="DVP112"/>
      <c r="DVQ112"/>
      <c r="DVR112"/>
      <c r="DVS112"/>
      <c r="DVT112"/>
      <c r="DVU112"/>
      <c r="DVV112"/>
      <c r="DVW112"/>
      <c r="DVX112"/>
      <c r="DVY112"/>
      <c r="DVZ112"/>
      <c r="DWA112"/>
      <c r="DWB112"/>
      <c r="DWC112"/>
      <c r="DWD112"/>
      <c r="DWE112"/>
      <c r="DWF112"/>
      <c r="DWG112"/>
      <c r="DWH112"/>
      <c r="DWI112"/>
      <c r="DWJ112"/>
      <c r="DWK112"/>
      <c r="DWL112"/>
      <c r="DWM112"/>
      <c r="DWN112"/>
      <c r="DWO112"/>
      <c r="DWP112"/>
      <c r="DWQ112"/>
      <c r="DWR112"/>
      <c r="DWS112"/>
      <c r="DWT112"/>
      <c r="DWU112"/>
      <c r="DWV112"/>
      <c r="DWW112"/>
      <c r="DWX112"/>
      <c r="DWY112"/>
      <c r="DWZ112"/>
      <c r="DXA112"/>
      <c r="DXB112"/>
      <c r="DXC112"/>
      <c r="DXD112"/>
      <c r="DXE112"/>
      <c r="DXF112"/>
      <c r="DXG112"/>
      <c r="DXH112"/>
      <c r="DXI112"/>
      <c r="DXJ112"/>
      <c r="DXK112"/>
      <c r="DXL112"/>
      <c r="DXM112"/>
      <c r="DXN112"/>
      <c r="DXO112"/>
      <c r="DXP112"/>
      <c r="DXQ112"/>
      <c r="DXR112"/>
      <c r="DXS112"/>
      <c r="DXT112"/>
      <c r="DXU112"/>
      <c r="DXV112"/>
      <c r="DXW112"/>
      <c r="DXX112"/>
      <c r="DXY112"/>
      <c r="DXZ112"/>
      <c r="DYA112"/>
      <c r="DYB112"/>
      <c r="DYC112"/>
      <c r="DYD112"/>
      <c r="DYE112"/>
      <c r="DYF112"/>
      <c r="DYG112"/>
      <c r="DYH112"/>
      <c r="DYI112"/>
      <c r="DYJ112"/>
      <c r="DYK112"/>
      <c r="DYL112"/>
      <c r="DYM112"/>
      <c r="DYN112"/>
      <c r="DYO112"/>
      <c r="DYP112"/>
      <c r="DYQ112"/>
      <c r="DYR112"/>
      <c r="DYS112"/>
      <c r="DYT112"/>
      <c r="DYU112"/>
      <c r="DYV112"/>
      <c r="DYW112"/>
      <c r="DYX112"/>
      <c r="DYY112"/>
      <c r="DYZ112"/>
      <c r="DZA112"/>
      <c r="DZB112"/>
      <c r="DZC112"/>
      <c r="DZD112"/>
      <c r="DZE112"/>
      <c r="DZF112"/>
      <c r="DZG112"/>
      <c r="DZH112"/>
      <c r="DZI112"/>
      <c r="DZJ112"/>
      <c r="DZK112"/>
      <c r="DZL112"/>
      <c r="DZM112"/>
      <c r="DZN112"/>
      <c r="DZO112"/>
      <c r="DZP112"/>
      <c r="DZQ112"/>
      <c r="DZR112"/>
      <c r="DZS112"/>
      <c r="DZT112"/>
      <c r="DZU112"/>
      <c r="DZV112"/>
      <c r="DZW112"/>
      <c r="DZX112"/>
      <c r="DZY112"/>
      <c r="DZZ112"/>
      <c r="EAA112"/>
      <c r="EAB112"/>
      <c r="EAC112"/>
      <c r="EAD112"/>
      <c r="EAE112"/>
      <c r="EAF112"/>
      <c r="EAG112"/>
      <c r="EAH112"/>
      <c r="EAI112"/>
      <c r="EAJ112"/>
      <c r="EAK112"/>
      <c r="EAL112"/>
      <c r="EAM112"/>
      <c r="EAN112"/>
      <c r="EAO112"/>
      <c r="EAP112"/>
      <c r="EAQ112"/>
      <c r="EAR112"/>
      <c r="EAS112"/>
      <c r="EAT112"/>
      <c r="EAU112"/>
      <c r="EAV112"/>
      <c r="EAW112"/>
      <c r="EAX112"/>
      <c r="EAY112"/>
      <c r="EAZ112"/>
      <c r="EBA112"/>
      <c r="EBB112"/>
      <c r="EBC112"/>
      <c r="EBD112"/>
      <c r="EBE112"/>
      <c r="EBF112"/>
      <c r="EBG112"/>
      <c r="EBH112"/>
      <c r="EBI112"/>
      <c r="EBJ112"/>
      <c r="EBK112"/>
      <c r="EBL112"/>
      <c r="EBM112"/>
      <c r="EBN112"/>
      <c r="EBO112"/>
      <c r="EBP112"/>
      <c r="EBQ112"/>
      <c r="EBR112"/>
      <c r="EBS112"/>
      <c r="EBT112"/>
      <c r="EBU112"/>
      <c r="EBV112"/>
      <c r="EBW112"/>
      <c r="EBX112"/>
      <c r="EBY112"/>
      <c r="EBZ112"/>
      <c r="ECA112"/>
      <c r="ECB112"/>
      <c r="ECC112"/>
      <c r="ECD112"/>
      <c r="ECE112"/>
      <c r="ECF112"/>
      <c r="ECG112"/>
      <c r="ECH112"/>
      <c r="ECI112"/>
      <c r="ECJ112"/>
      <c r="ECK112"/>
      <c r="ECL112"/>
      <c r="ECM112"/>
      <c r="ECN112"/>
      <c r="ECO112"/>
      <c r="ECP112"/>
      <c r="ECQ112"/>
      <c r="ECR112"/>
      <c r="ECS112"/>
      <c r="ECT112"/>
      <c r="ECU112"/>
      <c r="ECV112"/>
      <c r="ECW112"/>
      <c r="ECX112"/>
      <c r="ECY112"/>
      <c r="ECZ112"/>
      <c r="EDA112"/>
      <c r="EDB112"/>
      <c r="EDC112"/>
      <c r="EDD112"/>
      <c r="EDE112"/>
      <c r="EDF112"/>
      <c r="EDG112"/>
      <c r="EDH112"/>
      <c r="EDI112"/>
      <c r="EDJ112"/>
      <c r="EDK112"/>
      <c r="EDL112"/>
      <c r="EDM112"/>
      <c r="EDN112"/>
      <c r="EDO112"/>
      <c r="EDP112"/>
      <c r="EDQ112"/>
      <c r="EDR112"/>
      <c r="EDS112"/>
      <c r="EDT112"/>
      <c r="EDU112"/>
      <c r="EDV112"/>
      <c r="EDW112"/>
      <c r="EDX112"/>
      <c r="EDY112"/>
      <c r="EDZ112"/>
      <c r="EEA112"/>
      <c r="EEB112"/>
      <c r="EEC112"/>
      <c r="EED112"/>
      <c r="EEE112"/>
      <c r="EEF112"/>
      <c r="EEG112"/>
      <c r="EEH112"/>
      <c r="EEI112"/>
      <c r="EEJ112"/>
      <c r="EEK112"/>
      <c r="EEL112"/>
      <c r="EEM112"/>
      <c r="EEN112"/>
      <c r="EEO112"/>
      <c r="EEP112"/>
      <c r="EEQ112"/>
      <c r="EER112"/>
      <c r="EES112"/>
      <c r="EET112"/>
      <c r="EEU112"/>
      <c r="EEV112"/>
      <c r="EEW112"/>
      <c r="EEX112"/>
      <c r="EEY112"/>
      <c r="EEZ112"/>
      <c r="EFA112"/>
      <c r="EFB112"/>
      <c r="EFC112"/>
      <c r="EFD112"/>
      <c r="EFE112"/>
      <c r="EFF112"/>
      <c r="EFG112"/>
      <c r="EFH112"/>
      <c r="EFI112"/>
      <c r="EFJ112"/>
      <c r="EFK112"/>
      <c r="EFL112"/>
      <c r="EFM112"/>
      <c r="EFN112"/>
      <c r="EFO112"/>
      <c r="EFP112"/>
      <c r="EFQ112"/>
      <c r="EFR112"/>
      <c r="EFS112"/>
      <c r="EFT112"/>
      <c r="EFU112"/>
      <c r="EFV112"/>
      <c r="EFW112"/>
      <c r="EFX112"/>
      <c r="EFY112"/>
      <c r="EFZ112"/>
      <c r="EGA112"/>
      <c r="EGB112"/>
      <c r="EGC112"/>
      <c r="EGD112"/>
      <c r="EGE112"/>
      <c r="EGF112"/>
      <c r="EGG112"/>
      <c r="EGH112"/>
      <c r="EGI112"/>
      <c r="EGJ112"/>
      <c r="EGK112"/>
      <c r="EGL112"/>
      <c r="EGM112"/>
      <c r="EGN112"/>
      <c r="EGO112"/>
      <c r="EGP112"/>
      <c r="EGQ112"/>
      <c r="EGR112"/>
      <c r="EGS112"/>
      <c r="EGT112"/>
      <c r="EGU112"/>
      <c r="EGV112"/>
      <c r="EGW112"/>
      <c r="EGX112"/>
      <c r="EGY112"/>
      <c r="EGZ112"/>
      <c r="EHA112"/>
      <c r="EHB112"/>
      <c r="EHC112"/>
      <c r="EHD112"/>
      <c r="EHE112"/>
      <c r="EHF112"/>
      <c r="EHG112"/>
      <c r="EHH112"/>
      <c r="EHI112"/>
      <c r="EHJ112"/>
      <c r="EHK112"/>
      <c r="EHL112"/>
      <c r="EHM112"/>
      <c r="EHN112"/>
      <c r="EHO112"/>
      <c r="EHP112"/>
      <c r="EHQ112"/>
      <c r="EHR112"/>
      <c r="EHS112"/>
      <c r="EHT112"/>
      <c r="EHU112"/>
      <c r="EHV112"/>
      <c r="EHW112"/>
      <c r="EHX112"/>
      <c r="EHY112"/>
      <c r="EHZ112"/>
      <c r="EIA112"/>
      <c r="EIB112"/>
      <c r="EIC112"/>
      <c r="EID112"/>
      <c r="EIE112"/>
      <c r="EIF112"/>
      <c r="EIG112"/>
      <c r="EIH112"/>
      <c r="EII112"/>
      <c r="EIJ112"/>
      <c r="EIK112"/>
      <c r="EIL112"/>
      <c r="EIM112"/>
      <c r="EIN112"/>
      <c r="EIO112"/>
      <c r="EIP112"/>
      <c r="EIQ112"/>
      <c r="EIR112"/>
      <c r="EIS112"/>
      <c r="EIT112"/>
      <c r="EIU112"/>
      <c r="EIV112"/>
      <c r="EIW112"/>
      <c r="EIX112"/>
      <c r="EIY112"/>
      <c r="EIZ112"/>
      <c r="EJA112"/>
      <c r="EJB112"/>
      <c r="EJC112"/>
      <c r="EJD112"/>
      <c r="EJE112"/>
      <c r="EJF112"/>
      <c r="EJG112"/>
      <c r="EJH112"/>
      <c r="EJI112"/>
      <c r="EJJ112"/>
      <c r="EJK112"/>
      <c r="EJL112"/>
      <c r="EJM112"/>
      <c r="EJN112"/>
      <c r="EJO112"/>
      <c r="EJP112"/>
      <c r="EJQ112"/>
      <c r="EJR112"/>
      <c r="EJS112"/>
      <c r="EJT112"/>
      <c r="EJU112"/>
      <c r="EJV112"/>
      <c r="EJW112"/>
      <c r="EJX112"/>
      <c r="EJY112"/>
      <c r="EJZ112"/>
      <c r="EKA112"/>
      <c r="EKB112"/>
      <c r="EKC112"/>
      <c r="EKD112"/>
      <c r="EKE112"/>
      <c r="EKF112"/>
      <c r="EKG112"/>
      <c r="EKH112"/>
      <c r="EKI112"/>
      <c r="EKJ112"/>
      <c r="EKK112"/>
      <c r="EKL112"/>
      <c r="EKM112"/>
      <c r="EKN112"/>
      <c r="EKO112"/>
      <c r="EKP112"/>
      <c r="EKQ112"/>
      <c r="EKR112"/>
      <c r="EKS112"/>
      <c r="EKT112"/>
      <c r="EKU112"/>
      <c r="EKV112"/>
      <c r="EKW112"/>
      <c r="EKX112"/>
      <c r="EKY112"/>
      <c r="EKZ112"/>
      <c r="ELA112"/>
      <c r="ELB112"/>
      <c r="ELC112"/>
      <c r="ELD112"/>
      <c r="ELE112"/>
      <c r="ELF112"/>
      <c r="ELG112"/>
      <c r="ELH112"/>
      <c r="ELI112"/>
      <c r="ELJ112"/>
      <c r="ELK112"/>
      <c r="ELL112"/>
      <c r="ELM112"/>
      <c r="ELN112"/>
      <c r="ELO112"/>
      <c r="ELP112"/>
      <c r="ELQ112"/>
      <c r="ELR112"/>
      <c r="ELS112"/>
      <c r="ELT112"/>
      <c r="ELU112"/>
      <c r="ELV112"/>
      <c r="ELW112"/>
      <c r="ELX112"/>
      <c r="ELY112"/>
      <c r="ELZ112"/>
      <c r="EMA112"/>
      <c r="EMB112"/>
      <c r="EMC112"/>
      <c r="EMD112"/>
      <c r="EME112"/>
      <c r="EMF112"/>
      <c r="EMG112"/>
      <c r="EMH112"/>
      <c r="EMI112"/>
      <c r="EMJ112"/>
      <c r="EMK112"/>
      <c r="EML112"/>
      <c r="EMM112"/>
      <c r="EMN112"/>
      <c r="EMO112"/>
      <c r="EMP112"/>
      <c r="EMQ112"/>
      <c r="EMR112"/>
      <c r="EMS112"/>
      <c r="EMT112"/>
      <c r="EMU112"/>
      <c r="EMV112"/>
      <c r="EMW112"/>
      <c r="EMX112"/>
      <c r="EMY112"/>
      <c r="EMZ112"/>
      <c r="ENA112"/>
      <c r="ENB112"/>
      <c r="ENC112"/>
      <c r="END112"/>
      <c r="ENE112"/>
      <c r="ENF112"/>
      <c r="ENG112"/>
      <c r="ENH112"/>
      <c r="ENI112"/>
      <c r="ENJ112"/>
      <c r="ENK112"/>
      <c r="ENL112"/>
      <c r="ENM112"/>
      <c r="ENN112"/>
      <c r="ENO112"/>
      <c r="ENP112"/>
      <c r="ENQ112"/>
      <c r="ENR112"/>
      <c r="ENS112"/>
      <c r="ENT112"/>
      <c r="ENU112"/>
      <c r="ENV112"/>
      <c r="ENW112"/>
      <c r="ENX112"/>
      <c r="ENY112"/>
      <c r="ENZ112"/>
      <c r="EOA112"/>
      <c r="EOB112"/>
      <c r="EOC112"/>
      <c r="EOD112"/>
      <c r="EOE112"/>
      <c r="EOF112"/>
      <c r="EOG112"/>
      <c r="EOH112"/>
      <c r="EOI112"/>
      <c r="EOJ112"/>
      <c r="EOK112"/>
      <c r="EOL112"/>
      <c r="EOM112"/>
      <c r="EON112"/>
      <c r="EOO112"/>
      <c r="EOP112"/>
      <c r="EOQ112"/>
      <c r="EOR112"/>
      <c r="EOS112"/>
      <c r="EOT112"/>
      <c r="EOU112"/>
      <c r="EOV112"/>
      <c r="EOW112"/>
      <c r="EOX112"/>
      <c r="EOY112"/>
      <c r="EOZ112"/>
      <c r="EPA112"/>
      <c r="EPB112"/>
      <c r="EPC112"/>
      <c r="EPD112"/>
      <c r="EPE112"/>
      <c r="EPF112"/>
      <c r="EPG112"/>
      <c r="EPH112"/>
      <c r="EPI112"/>
      <c r="EPJ112"/>
      <c r="EPK112"/>
      <c r="EPL112"/>
      <c r="EPM112"/>
      <c r="EPN112"/>
      <c r="EPO112"/>
      <c r="EPP112"/>
      <c r="EPQ112"/>
      <c r="EPR112"/>
      <c r="EPS112"/>
      <c r="EPT112"/>
      <c r="EPU112"/>
      <c r="EPV112"/>
      <c r="EPW112"/>
      <c r="EPX112"/>
      <c r="EPY112"/>
      <c r="EPZ112"/>
      <c r="EQA112"/>
      <c r="EQB112"/>
      <c r="EQC112"/>
      <c r="EQD112"/>
      <c r="EQE112"/>
      <c r="EQF112"/>
      <c r="EQG112"/>
      <c r="EQH112"/>
      <c r="EQI112"/>
      <c r="EQJ112"/>
      <c r="EQK112"/>
      <c r="EQL112"/>
      <c r="EQM112"/>
      <c r="EQN112"/>
      <c r="EQO112"/>
      <c r="EQP112"/>
      <c r="EQQ112"/>
      <c r="EQR112"/>
      <c r="EQS112"/>
      <c r="EQT112"/>
      <c r="EQU112"/>
      <c r="EQV112"/>
      <c r="EQW112"/>
      <c r="EQX112"/>
      <c r="EQY112"/>
      <c r="EQZ112"/>
      <c r="ERA112"/>
      <c r="ERB112"/>
      <c r="ERC112"/>
      <c r="ERD112"/>
      <c r="ERE112"/>
      <c r="ERF112"/>
      <c r="ERG112"/>
      <c r="ERH112"/>
      <c r="ERI112"/>
      <c r="ERJ112"/>
      <c r="ERK112"/>
      <c r="ERL112"/>
      <c r="ERM112"/>
      <c r="ERN112"/>
      <c r="ERO112"/>
      <c r="ERP112"/>
      <c r="ERQ112"/>
      <c r="ERR112"/>
      <c r="ERS112"/>
      <c r="ERT112"/>
      <c r="ERU112"/>
      <c r="ERV112"/>
      <c r="ERW112"/>
      <c r="ERX112"/>
      <c r="ERY112"/>
      <c r="ERZ112"/>
      <c r="ESA112"/>
      <c r="ESB112"/>
      <c r="ESC112"/>
      <c r="ESD112"/>
      <c r="ESE112"/>
      <c r="ESF112"/>
      <c r="ESG112"/>
      <c r="ESH112"/>
      <c r="ESI112"/>
      <c r="ESJ112"/>
      <c r="ESK112"/>
      <c r="ESL112"/>
      <c r="ESM112"/>
      <c r="ESN112"/>
      <c r="ESO112"/>
      <c r="ESP112"/>
      <c r="ESQ112"/>
      <c r="ESR112"/>
      <c r="ESS112"/>
      <c r="EST112"/>
      <c r="ESU112"/>
      <c r="ESV112"/>
      <c r="ESW112"/>
      <c r="ESX112"/>
      <c r="ESY112"/>
      <c r="ESZ112"/>
      <c r="ETA112"/>
      <c r="ETB112"/>
      <c r="ETC112"/>
      <c r="ETD112"/>
      <c r="ETE112"/>
      <c r="ETF112"/>
      <c r="ETG112"/>
      <c r="ETH112"/>
      <c r="ETI112"/>
      <c r="ETJ112"/>
      <c r="ETK112"/>
      <c r="ETL112"/>
      <c r="ETM112"/>
      <c r="ETN112"/>
      <c r="ETO112"/>
      <c r="ETP112"/>
      <c r="ETQ112"/>
      <c r="ETR112"/>
      <c r="ETS112"/>
      <c r="ETT112"/>
      <c r="ETU112"/>
      <c r="ETV112"/>
      <c r="ETW112"/>
      <c r="ETX112"/>
      <c r="ETY112"/>
      <c r="ETZ112"/>
      <c r="EUA112"/>
      <c r="EUB112"/>
      <c r="EUC112"/>
      <c r="EUD112"/>
      <c r="EUE112"/>
      <c r="EUF112"/>
      <c r="EUG112"/>
      <c r="EUH112"/>
      <c r="EUI112"/>
      <c r="EUJ112"/>
      <c r="EUK112"/>
      <c r="EUL112"/>
      <c r="EUM112"/>
      <c r="EUN112"/>
      <c r="EUO112"/>
      <c r="EUP112"/>
      <c r="EUQ112"/>
      <c r="EUR112"/>
      <c r="EUS112"/>
      <c r="EUT112"/>
      <c r="EUU112"/>
      <c r="EUV112"/>
      <c r="EUW112"/>
      <c r="EUX112"/>
      <c r="EUY112"/>
      <c r="EUZ112"/>
      <c r="EVA112"/>
      <c r="EVB112"/>
      <c r="EVC112"/>
      <c r="EVD112"/>
      <c r="EVE112"/>
      <c r="EVF112"/>
      <c r="EVG112"/>
      <c r="EVH112"/>
      <c r="EVI112"/>
      <c r="EVJ112"/>
      <c r="EVK112"/>
      <c r="EVL112"/>
      <c r="EVM112"/>
      <c r="EVN112"/>
      <c r="EVO112"/>
      <c r="EVP112"/>
      <c r="EVQ112"/>
      <c r="EVR112"/>
      <c r="EVS112"/>
      <c r="EVT112"/>
      <c r="EVU112"/>
      <c r="EVV112"/>
      <c r="EVW112"/>
      <c r="EVX112"/>
      <c r="EVY112"/>
      <c r="EVZ112"/>
      <c r="EWA112"/>
      <c r="EWB112"/>
      <c r="EWC112"/>
      <c r="EWD112"/>
      <c r="EWE112"/>
      <c r="EWF112"/>
      <c r="EWG112"/>
      <c r="EWH112"/>
      <c r="EWI112"/>
      <c r="EWJ112"/>
      <c r="EWK112"/>
      <c r="EWL112"/>
      <c r="EWM112"/>
      <c r="EWN112"/>
      <c r="EWO112"/>
      <c r="EWP112"/>
      <c r="EWQ112"/>
      <c r="EWR112"/>
      <c r="EWS112"/>
      <c r="EWT112"/>
      <c r="EWU112"/>
      <c r="EWV112"/>
      <c r="EWW112"/>
      <c r="EWX112"/>
      <c r="EWY112"/>
      <c r="EWZ112"/>
      <c r="EXA112"/>
      <c r="EXB112"/>
      <c r="EXC112"/>
      <c r="EXD112"/>
      <c r="EXE112"/>
      <c r="EXF112"/>
      <c r="EXG112"/>
      <c r="EXH112"/>
      <c r="EXI112"/>
      <c r="EXJ112"/>
      <c r="EXK112"/>
      <c r="EXL112"/>
      <c r="EXM112"/>
      <c r="EXN112"/>
      <c r="EXO112"/>
      <c r="EXP112"/>
      <c r="EXQ112"/>
      <c r="EXR112"/>
      <c r="EXS112"/>
      <c r="EXT112"/>
      <c r="EXU112"/>
      <c r="EXV112"/>
      <c r="EXW112"/>
      <c r="EXX112"/>
      <c r="EXY112"/>
      <c r="EXZ112"/>
      <c r="EYA112"/>
      <c r="EYB112"/>
      <c r="EYC112"/>
      <c r="EYD112"/>
      <c r="EYE112"/>
      <c r="EYF112"/>
      <c r="EYG112"/>
      <c r="EYH112"/>
      <c r="EYI112"/>
      <c r="EYJ112"/>
      <c r="EYK112"/>
      <c r="EYL112"/>
      <c r="EYM112"/>
      <c r="EYN112"/>
      <c r="EYO112"/>
      <c r="EYP112"/>
      <c r="EYQ112"/>
      <c r="EYR112"/>
      <c r="EYS112"/>
      <c r="EYT112"/>
      <c r="EYU112"/>
      <c r="EYV112"/>
      <c r="EYW112"/>
      <c r="EYX112"/>
      <c r="EYY112"/>
      <c r="EYZ112"/>
      <c r="EZA112"/>
      <c r="EZB112"/>
      <c r="EZC112"/>
      <c r="EZD112"/>
      <c r="EZE112"/>
      <c r="EZF112"/>
      <c r="EZG112"/>
      <c r="EZH112"/>
      <c r="EZI112"/>
      <c r="EZJ112"/>
      <c r="EZK112"/>
      <c r="EZL112"/>
      <c r="EZM112"/>
      <c r="EZN112"/>
      <c r="EZO112"/>
      <c r="EZP112"/>
      <c r="EZQ112"/>
      <c r="EZR112"/>
      <c r="EZS112"/>
      <c r="EZT112"/>
      <c r="EZU112"/>
      <c r="EZV112"/>
      <c r="EZW112"/>
      <c r="EZX112"/>
      <c r="EZY112"/>
      <c r="EZZ112"/>
      <c r="FAA112"/>
      <c r="FAB112"/>
      <c r="FAC112"/>
      <c r="FAD112"/>
      <c r="FAE112"/>
      <c r="FAF112"/>
      <c r="FAG112"/>
      <c r="FAH112"/>
      <c r="FAI112"/>
      <c r="FAJ112"/>
      <c r="FAK112"/>
      <c r="FAL112"/>
      <c r="FAM112"/>
      <c r="FAN112"/>
      <c r="FAO112"/>
      <c r="FAP112"/>
      <c r="FAQ112"/>
      <c r="FAR112"/>
      <c r="FAS112"/>
      <c r="FAT112"/>
      <c r="FAU112"/>
      <c r="FAV112"/>
      <c r="FAW112"/>
      <c r="FAX112"/>
      <c r="FAY112"/>
      <c r="FAZ112"/>
      <c r="FBA112"/>
      <c r="FBB112"/>
      <c r="FBC112"/>
      <c r="FBD112"/>
      <c r="FBE112"/>
      <c r="FBF112"/>
      <c r="FBG112"/>
      <c r="FBH112"/>
      <c r="FBI112"/>
      <c r="FBJ112"/>
      <c r="FBK112"/>
      <c r="FBL112"/>
      <c r="FBM112"/>
      <c r="FBN112"/>
      <c r="FBO112"/>
      <c r="FBP112"/>
      <c r="FBQ112"/>
      <c r="FBR112"/>
      <c r="FBS112"/>
      <c r="FBT112"/>
      <c r="FBU112"/>
      <c r="FBV112"/>
      <c r="FBW112"/>
      <c r="FBX112"/>
      <c r="FBY112"/>
      <c r="FBZ112"/>
      <c r="FCA112"/>
      <c r="FCB112"/>
      <c r="FCC112"/>
      <c r="FCD112"/>
      <c r="FCE112"/>
      <c r="FCF112"/>
      <c r="FCG112"/>
      <c r="FCH112"/>
      <c r="FCI112"/>
      <c r="FCJ112"/>
      <c r="FCK112"/>
      <c r="FCL112"/>
      <c r="FCM112"/>
      <c r="FCN112"/>
      <c r="FCO112"/>
      <c r="FCP112"/>
      <c r="FCQ112"/>
      <c r="FCR112"/>
      <c r="FCS112"/>
      <c r="FCT112"/>
      <c r="FCU112"/>
      <c r="FCV112"/>
      <c r="FCW112"/>
      <c r="FCX112"/>
      <c r="FCY112"/>
      <c r="FCZ112"/>
      <c r="FDA112"/>
      <c r="FDB112"/>
      <c r="FDC112"/>
      <c r="FDD112"/>
      <c r="FDE112"/>
      <c r="FDF112"/>
      <c r="FDG112"/>
      <c r="FDH112"/>
      <c r="FDI112"/>
      <c r="FDJ112"/>
      <c r="FDK112"/>
      <c r="FDL112"/>
      <c r="FDM112"/>
      <c r="FDN112"/>
      <c r="FDO112"/>
      <c r="FDP112"/>
      <c r="FDQ112"/>
      <c r="FDR112"/>
      <c r="FDS112"/>
      <c r="FDT112"/>
      <c r="FDU112"/>
      <c r="FDV112"/>
      <c r="FDW112"/>
      <c r="FDX112"/>
      <c r="FDY112"/>
      <c r="FDZ112"/>
      <c r="FEA112"/>
      <c r="FEB112"/>
      <c r="FEC112"/>
      <c r="FED112"/>
      <c r="FEE112"/>
      <c r="FEF112"/>
      <c r="FEG112"/>
      <c r="FEH112"/>
      <c r="FEI112"/>
      <c r="FEJ112"/>
      <c r="FEK112"/>
      <c r="FEL112"/>
      <c r="FEM112"/>
      <c r="FEN112"/>
      <c r="FEO112"/>
      <c r="FEP112"/>
      <c r="FEQ112"/>
      <c r="FER112"/>
      <c r="FES112"/>
      <c r="FET112"/>
      <c r="FEU112"/>
      <c r="FEV112"/>
      <c r="FEW112"/>
      <c r="FEX112"/>
      <c r="FEY112"/>
      <c r="FEZ112"/>
      <c r="FFA112"/>
      <c r="FFB112"/>
      <c r="FFC112"/>
      <c r="FFD112"/>
      <c r="FFE112"/>
      <c r="FFF112"/>
      <c r="FFG112"/>
      <c r="FFH112"/>
      <c r="FFI112"/>
      <c r="FFJ112"/>
      <c r="FFK112"/>
      <c r="FFL112"/>
      <c r="FFM112"/>
      <c r="FFN112"/>
      <c r="FFO112"/>
      <c r="FFP112"/>
      <c r="FFQ112"/>
      <c r="FFR112"/>
      <c r="FFS112"/>
      <c r="FFT112"/>
      <c r="FFU112"/>
      <c r="FFV112"/>
      <c r="FFW112"/>
      <c r="FFX112"/>
      <c r="FFY112"/>
      <c r="FFZ112"/>
      <c r="FGA112"/>
      <c r="FGB112"/>
      <c r="FGC112"/>
      <c r="FGD112"/>
      <c r="FGE112"/>
      <c r="FGF112"/>
      <c r="FGG112"/>
      <c r="FGH112"/>
      <c r="FGI112"/>
      <c r="FGJ112"/>
      <c r="FGK112"/>
      <c r="FGL112"/>
      <c r="FGM112"/>
      <c r="FGN112"/>
      <c r="FGO112"/>
      <c r="FGP112"/>
      <c r="FGQ112"/>
      <c r="FGR112"/>
      <c r="FGS112"/>
      <c r="FGT112"/>
      <c r="FGU112"/>
      <c r="FGV112"/>
      <c r="FGW112"/>
      <c r="FGX112"/>
      <c r="FGY112"/>
      <c r="FGZ112"/>
      <c r="FHA112"/>
      <c r="FHB112"/>
      <c r="FHC112"/>
      <c r="FHD112"/>
      <c r="FHE112"/>
      <c r="FHF112"/>
      <c r="FHG112"/>
      <c r="FHH112"/>
      <c r="FHI112"/>
      <c r="FHJ112"/>
      <c r="FHK112"/>
      <c r="FHL112"/>
      <c r="FHM112"/>
      <c r="FHN112"/>
      <c r="FHO112"/>
      <c r="FHP112"/>
      <c r="FHQ112"/>
      <c r="FHR112"/>
      <c r="FHS112"/>
      <c r="FHT112"/>
      <c r="FHU112"/>
      <c r="FHV112"/>
      <c r="FHW112"/>
      <c r="FHX112"/>
      <c r="FHY112"/>
      <c r="FHZ112"/>
      <c r="FIA112"/>
      <c r="FIB112"/>
      <c r="FIC112"/>
      <c r="FID112"/>
      <c r="FIE112"/>
      <c r="FIF112"/>
      <c r="FIG112"/>
      <c r="FIH112"/>
      <c r="FII112"/>
      <c r="FIJ112"/>
      <c r="FIK112"/>
      <c r="FIL112"/>
      <c r="FIM112"/>
      <c r="FIN112"/>
      <c r="FIO112"/>
      <c r="FIP112"/>
      <c r="FIQ112"/>
      <c r="FIR112"/>
      <c r="FIS112"/>
      <c r="FIT112"/>
      <c r="FIU112"/>
      <c r="FIV112"/>
      <c r="FIW112"/>
      <c r="FIX112"/>
      <c r="FIY112"/>
      <c r="FIZ112"/>
      <c r="FJA112"/>
      <c r="FJB112"/>
      <c r="FJC112"/>
      <c r="FJD112"/>
      <c r="FJE112"/>
      <c r="FJF112"/>
      <c r="FJG112"/>
      <c r="FJH112"/>
      <c r="FJI112"/>
      <c r="FJJ112"/>
      <c r="FJK112"/>
      <c r="FJL112"/>
      <c r="FJM112"/>
      <c r="FJN112"/>
      <c r="FJO112"/>
      <c r="FJP112"/>
      <c r="FJQ112"/>
      <c r="FJR112"/>
      <c r="FJS112"/>
      <c r="FJT112"/>
      <c r="FJU112"/>
      <c r="FJV112"/>
      <c r="FJW112"/>
      <c r="FJX112"/>
      <c r="FJY112"/>
      <c r="FJZ112"/>
      <c r="FKA112"/>
      <c r="FKB112"/>
      <c r="FKC112"/>
      <c r="FKD112"/>
      <c r="FKE112"/>
      <c r="FKF112"/>
      <c r="FKG112"/>
      <c r="FKH112"/>
      <c r="FKI112"/>
      <c r="FKJ112"/>
      <c r="FKK112"/>
      <c r="FKL112"/>
      <c r="FKM112"/>
      <c r="FKN112"/>
      <c r="FKO112"/>
      <c r="FKP112"/>
      <c r="FKQ112"/>
      <c r="FKR112"/>
      <c r="FKS112"/>
      <c r="FKT112"/>
      <c r="FKU112"/>
      <c r="FKV112"/>
      <c r="FKW112"/>
      <c r="FKX112"/>
      <c r="FKY112"/>
      <c r="FKZ112"/>
      <c r="FLA112"/>
      <c r="FLB112"/>
      <c r="FLC112"/>
      <c r="FLD112"/>
      <c r="FLE112"/>
      <c r="FLF112"/>
      <c r="FLG112"/>
      <c r="FLH112"/>
      <c r="FLI112"/>
      <c r="FLJ112"/>
      <c r="FLK112"/>
      <c r="FLL112"/>
      <c r="FLM112"/>
      <c r="FLN112"/>
      <c r="FLO112"/>
      <c r="FLP112"/>
      <c r="FLQ112"/>
      <c r="FLR112"/>
      <c r="FLS112"/>
      <c r="FLT112"/>
      <c r="FLU112"/>
      <c r="FLV112"/>
      <c r="FLW112"/>
      <c r="FLX112"/>
      <c r="FLY112"/>
      <c r="FLZ112"/>
      <c r="FMA112"/>
      <c r="FMB112"/>
      <c r="FMC112"/>
      <c r="FMD112"/>
      <c r="FME112"/>
      <c r="FMF112"/>
      <c r="FMG112"/>
      <c r="FMH112"/>
      <c r="FMI112"/>
      <c r="FMJ112"/>
      <c r="FMK112"/>
      <c r="FML112"/>
      <c r="FMM112"/>
      <c r="FMN112"/>
      <c r="FMO112"/>
      <c r="FMP112"/>
      <c r="FMQ112"/>
      <c r="FMR112"/>
      <c r="FMS112"/>
      <c r="FMT112"/>
      <c r="FMU112"/>
      <c r="FMV112"/>
      <c r="FMW112"/>
      <c r="FMX112"/>
      <c r="FMY112"/>
      <c r="FMZ112"/>
      <c r="FNA112"/>
      <c r="FNB112"/>
      <c r="FNC112"/>
      <c r="FND112"/>
      <c r="FNE112"/>
      <c r="FNF112"/>
      <c r="FNG112"/>
      <c r="FNH112"/>
      <c r="FNI112"/>
      <c r="FNJ112"/>
      <c r="FNK112"/>
      <c r="FNL112"/>
      <c r="FNM112"/>
      <c r="FNN112"/>
      <c r="FNO112"/>
      <c r="FNP112"/>
      <c r="FNQ112"/>
      <c r="FNR112"/>
      <c r="FNS112"/>
      <c r="FNT112"/>
      <c r="FNU112"/>
      <c r="FNV112"/>
      <c r="FNW112"/>
      <c r="FNX112"/>
      <c r="FNY112"/>
      <c r="FNZ112"/>
      <c r="FOA112"/>
      <c r="FOB112"/>
      <c r="FOC112"/>
      <c r="FOD112"/>
      <c r="FOE112"/>
      <c r="FOF112"/>
      <c r="FOG112"/>
      <c r="FOH112"/>
      <c r="FOI112"/>
      <c r="FOJ112"/>
      <c r="FOK112"/>
      <c r="FOL112"/>
      <c r="FOM112"/>
      <c r="FON112"/>
      <c r="FOO112"/>
      <c r="FOP112"/>
      <c r="FOQ112"/>
      <c r="FOR112"/>
      <c r="FOS112"/>
      <c r="FOT112"/>
      <c r="FOU112"/>
      <c r="FOV112"/>
      <c r="FOW112"/>
      <c r="FOX112"/>
      <c r="FOY112"/>
      <c r="FOZ112"/>
      <c r="FPA112"/>
      <c r="FPB112"/>
      <c r="FPC112"/>
      <c r="FPD112"/>
      <c r="FPE112"/>
      <c r="FPF112"/>
      <c r="FPG112"/>
      <c r="FPH112"/>
      <c r="FPI112"/>
      <c r="FPJ112"/>
      <c r="FPK112"/>
      <c r="FPL112"/>
      <c r="FPM112"/>
      <c r="FPN112"/>
      <c r="FPO112"/>
      <c r="FPP112"/>
      <c r="FPQ112"/>
      <c r="FPR112"/>
      <c r="FPS112"/>
      <c r="FPT112"/>
      <c r="FPU112"/>
      <c r="FPV112"/>
      <c r="FPW112"/>
      <c r="FPX112"/>
      <c r="FPY112"/>
      <c r="FPZ112"/>
      <c r="FQA112"/>
      <c r="FQB112"/>
      <c r="FQC112"/>
      <c r="FQD112"/>
      <c r="FQE112"/>
      <c r="FQF112"/>
      <c r="FQG112"/>
      <c r="FQH112"/>
      <c r="FQI112"/>
      <c r="FQJ112"/>
      <c r="FQK112"/>
      <c r="FQL112"/>
      <c r="FQM112"/>
      <c r="FQN112"/>
      <c r="FQO112"/>
      <c r="FQP112"/>
      <c r="FQQ112"/>
      <c r="FQR112"/>
      <c r="FQS112"/>
      <c r="FQT112"/>
      <c r="FQU112"/>
      <c r="FQV112"/>
      <c r="FQW112"/>
      <c r="FQX112"/>
      <c r="FQY112"/>
      <c r="FQZ112"/>
      <c r="FRA112"/>
      <c r="FRB112"/>
      <c r="FRC112"/>
      <c r="FRD112"/>
      <c r="FRE112"/>
      <c r="FRF112"/>
      <c r="FRG112"/>
      <c r="FRH112"/>
      <c r="FRI112"/>
      <c r="FRJ112"/>
      <c r="FRK112"/>
      <c r="FRL112"/>
      <c r="FRM112"/>
      <c r="FRN112"/>
      <c r="FRO112"/>
      <c r="FRP112"/>
      <c r="FRQ112"/>
      <c r="FRR112"/>
      <c r="FRS112"/>
      <c r="FRT112"/>
      <c r="FRU112"/>
      <c r="FRV112"/>
      <c r="FRW112"/>
      <c r="FRX112"/>
      <c r="FRY112"/>
      <c r="FRZ112"/>
      <c r="FSA112"/>
      <c r="FSB112"/>
      <c r="FSC112"/>
      <c r="FSD112"/>
      <c r="FSE112"/>
      <c r="FSF112"/>
      <c r="FSG112"/>
      <c r="FSH112"/>
      <c r="FSI112"/>
      <c r="FSJ112"/>
      <c r="FSK112"/>
      <c r="FSL112"/>
      <c r="FSM112"/>
      <c r="FSN112"/>
      <c r="FSO112"/>
      <c r="FSP112"/>
      <c r="FSQ112"/>
      <c r="FSR112"/>
      <c r="FSS112"/>
      <c r="FST112"/>
      <c r="FSU112"/>
      <c r="FSV112"/>
      <c r="FSW112"/>
      <c r="FSX112"/>
      <c r="FSY112"/>
      <c r="FSZ112"/>
      <c r="FTA112"/>
      <c r="FTB112"/>
      <c r="FTC112"/>
      <c r="FTD112"/>
      <c r="FTE112"/>
      <c r="FTF112"/>
      <c r="FTG112"/>
      <c r="FTH112"/>
      <c r="FTI112"/>
      <c r="FTJ112"/>
      <c r="FTK112"/>
      <c r="FTL112"/>
      <c r="FTM112"/>
      <c r="FTN112"/>
      <c r="FTO112"/>
      <c r="FTP112"/>
      <c r="FTQ112"/>
      <c r="FTR112"/>
      <c r="FTS112"/>
      <c r="FTT112"/>
      <c r="FTU112"/>
      <c r="FTV112"/>
      <c r="FTW112"/>
      <c r="FTX112"/>
      <c r="FTY112"/>
      <c r="FTZ112"/>
      <c r="FUA112"/>
      <c r="FUB112"/>
      <c r="FUC112"/>
      <c r="FUD112"/>
      <c r="FUE112"/>
      <c r="FUF112"/>
      <c r="FUG112"/>
      <c r="FUH112"/>
      <c r="FUI112"/>
      <c r="FUJ112"/>
      <c r="FUK112"/>
      <c r="FUL112"/>
      <c r="FUM112"/>
      <c r="FUN112"/>
      <c r="FUO112"/>
      <c r="FUP112"/>
      <c r="FUQ112"/>
      <c r="FUR112"/>
      <c r="FUS112"/>
      <c r="FUT112"/>
      <c r="FUU112"/>
      <c r="FUV112"/>
      <c r="FUW112"/>
      <c r="FUX112"/>
      <c r="FUY112"/>
      <c r="FUZ112"/>
      <c r="FVA112"/>
      <c r="FVB112"/>
      <c r="FVC112"/>
      <c r="FVD112"/>
      <c r="FVE112"/>
      <c r="FVF112"/>
      <c r="FVG112"/>
      <c r="FVH112"/>
      <c r="FVI112"/>
      <c r="FVJ112"/>
      <c r="FVK112"/>
      <c r="FVL112"/>
      <c r="FVM112"/>
      <c r="FVN112"/>
      <c r="FVO112"/>
      <c r="FVP112"/>
      <c r="FVQ112"/>
      <c r="FVR112"/>
      <c r="FVS112"/>
      <c r="FVT112"/>
      <c r="FVU112"/>
      <c r="FVV112"/>
      <c r="FVW112"/>
      <c r="FVX112"/>
      <c r="FVY112"/>
      <c r="FVZ112"/>
      <c r="FWA112"/>
      <c r="FWB112"/>
      <c r="FWC112"/>
      <c r="FWD112"/>
      <c r="FWE112"/>
      <c r="FWF112"/>
      <c r="FWG112"/>
      <c r="FWH112"/>
      <c r="FWI112"/>
      <c r="FWJ112"/>
      <c r="FWK112"/>
      <c r="FWL112"/>
      <c r="FWM112"/>
      <c r="FWN112"/>
      <c r="FWO112"/>
      <c r="FWP112"/>
      <c r="FWQ112"/>
      <c r="FWR112"/>
      <c r="FWS112"/>
      <c r="FWT112"/>
      <c r="FWU112"/>
      <c r="FWV112"/>
      <c r="FWW112"/>
      <c r="FWX112"/>
      <c r="FWY112"/>
      <c r="FWZ112"/>
      <c r="FXA112"/>
      <c r="FXB112"/>
      <c r="FXC112"/>
      <c r="FXD112"/>
      <c r="FXE112"/>
      <c r="FXF112"/>
      <c r="FXG112"/>
      <c r="FXH112"/>
      <c r="FXI112"/>
      <c r="FXJ112"/>
      <c r="FXK112"/>
      <c r="FXL112"/>
      <c r="FXM112"/>
      <c r="FXN112"/>
      <c r="FXO112"/>
      <c r="FXP112"/>
      <c r="FXQ112"/>
      <c r="FXR112"/>
      <c r="FXS112"/>
      <c r="FXT112"/>
      <c r="FXU112"/>
      <c r="FXV112"/>
      <c r="FXW112"/>
      <c r="FXX112"/>
      <c r="FXY112"/>
      <c r="FXZ112"/>
      <c r="FYA112"/>
      <c r="FYB112"/>
      <c r="FYC112"/>
      <c r="FYD112"/>
      <c r="FYE112"/>
      <c r="FYF112"/>
      <c r="FYG112"/>
      <c r="FYH112"/>
      <c r="FYI112"/>
      <c r="FYJ112"/>
      <c r="FYK112"/>
      <c r="FYL112"/>
      <c r="FYM112"/>
      <c r="FYN112"/>
      <c r="FYO112"/>
      <c r="FYP112"/>
      <c r="FYQ112"/>
      <c r="FYR112"/>
      <c r="FYS112"/>
      <c r="FYT112"/>
      <c r="FYU112"/>
      <c r="FYV112"/>
      <c r="FYW112"/>
      <c r="FYX112"/>
      <c r="FYY112"/>
      <c r="FYZ112"/>
      <c r="FZA112"/>
      <c r="FZB112"/>
      <c r="FZC112"/>
      <c r="FZD112"/>
      <c r="FZE112"/>
      <c r="FZF112"/>
      <c r="FZG112"/>
      <c r="FZH112"/>
      <c r="FZI112"/>
      <c r="FZJ112"/>
      <c r="FZK112"/>
      <c r="FZL112"/>
      <c r="FZM112"/>
      <c r="FZN112"/>
      <c r="FZO112"/>
      <c r="FZP112"/>
      <c r="FZQ112"/>
      <c r="FZR112"/>
      <c r="FZS112"/>
      <c r="FZT112"/>
      <c r="FZU112"/>
      <c r="FZV112"/>
      <c r="FZW112"/>
      <c r="FZX112"/>
      <c r="FZY112"/>
      <c r="FZZ112"/>
      <c r="GAA112"/>
      <c r="GAB112"/>
      <c r="GAC112"/>
      <c r="GAD112"/>
      <c r="GAE112"/>
      <c r="GAF112"/>
      <c r="GAG112"/>
      <c r="GAH112"/>
      <c r="GAI112"/>
      <c r="GAJ112"/>
      <c r="GAK112"/>
      <c r="GAL112"/>
      <c r="GAM112"/>
      <c r="GAN112"/>
      <c r="GAO112"/>
      <c r="GAP112"/>
      <c r="GAQ112"/>
      <c r="GAR112"/>
      <c r="GAS112"/>
      <c r="GAT112"/>
      <c r="GAU112"/>
      <c r="GAV112"/>
      <c r="GAW112"/>
      <c r="GAX112"/>
      <c r="GAY112"/>
      <c r="GAZ112"/>
      <c r="GBA112"/>
      <c r="GBB112"/>
      <c r="GBC112"/>
      <c r="GBD112"/>
      <c r="GBE112"/>
      <c r="GBF112"/>
      <c r="GBG112"/>
      <c r="GBH112"/>
      <c r="GBI112"/>
      <c r="GBJ112"/>
      <c r="GBK112"/>
      <c r="GBL112"/>
      <c r="GBM112"/>
      <c r="GBN112"/>
      <c r="GBO112"/>
      <c r="GBP112"/>
      <c r="GBQ112"/>
      <c r="GBR112"/>
      <c r="GBS112"/>
      <c r="GBT112"/>
      <c r="GBU112"/>
      <c r="GBV112"/>
      <c r="GBW112"/>
      <c r="GBX112"/>
      <c r="GBY112"/>
      <c r="GBZ112"/>
      <c r="GCA112"/>
      <c r="GCB112"/>
      <c r="GCC112"/>
      <c r="GCD112"/>
      <c r="GCE112"/>
      <c r="GCF112"/>
      <c r="GCG112"/>
      <c r="GCH112"/>
      <c r="GCI112"/>
      <c r="GCJ112"/>
      <c r="GCK112"/>
      <c r="GCL112"/>
      <c r="GCM112"/>
      <c r="GCN112"/>
      <c r="GCO112"/>
      <c r="GCP112"/>
      <c r="GCQ112"/>
      <c r="GCR112"/>
      <c r="GCS112"/>
      <c r="GCT112"/>
      <c r="GCU112"/>
      <c r="GCV112"/>
      <c r="GCW112"/>
      <c r="GCX112"/>
      <c r="GCY112"/>
      <c r="GCZ112"/>
      <c r="GDA112"/>
      <c r="GDB112"/>
      <c r="GDC112"/>
      <c r="GDD112"/>
      <c r="GDE112"/>
      <c r="GDF112"/>
      <c r="GDG112"/>
      <c r="GDH112"/>
      <c r="GDI112"/>
      <c r="GDJ112"/>
      <c r="GDK112"/>
      <c r="GDL112"/>
      <c r="GDM112"/>
      <c r="GDN112"/>
      <c r="GDO112"/>
      <c r="GDP112"/>
      <c r="GDQ112"/>
      <c r="GDR112"/>
      <c r="GDS112"/>
      <c r="GDT112"/>
      <c r="GDU112"/>
      <c r="GDV112"/>
      <c r="GDW112"/>
      <c r="GDX112"/>
      <c r="GDY112"/>
      <c r="GDZ112"/>
      <c r="GEA112"/>
      <c r="GEB112"/>
      <c r="GEC112"/>
      <c r="GED112"/>
      <c r="GEE112"/>
      <c r="GEF112"/>
      <c r="GEG112"/>
      <c r="GEH112"/>
      <c r="GEI112"/>
      <c r="GEJ112"/>
      <c r="GEK112"/>
      <c r="GEL112"/>
      <c r="GEM112"/>
      <c r="GEN112"/>
      <c r="GEO112"/>
      <c r="GEP112"/>
      <c r="GEQ112"/>
      <c r="GER112"/>
      <c r="GES112"/>
      <c r="GET112"/>
      <c r="GEU112"/>
      <c r="GEV112"/>
      <c r="GEW112"/>
      <c r="GEX112"/>
      <c r="GEY112"/>
      <c r="GEZ112"/>
      <c r="GFA112"/>
      <c r="GFB112"/>
      <c r="GFC112"/>
      <c r="GFD112"/>
      <c r="GFE112"/>
      <c r="GFF112"/>
      <c r="GFG112"/>
      <c r="GFH112"/>
      <c r="GFI112"/>
      <c r="GFJ112"/>
      <c r="GFK112"/>
      <c r="GFL112"/>
      <c r="GFM112"/>
      <c r="GFN112"/>
      <c r="GFO112"/>
      <c r="GFP112"/>
      <c r="GFQ112"/>
      <c r="GFR112"/>
      <c r="GFS112"/>
      <c r="GFT112"/>
      <c r="GFU112"/>
      <c r="GFV112"/>
      <c r="GFW112"/>
      <c r="GFX112"/>
      <c r="GFY112"/>
      <c r="GFZ112"/>
      <c r="GGA112"/>
      <c r="GGB112"/>
      <c r="GGC112"/>
      <c r="GGD112"/>
      <c r="GGE112"/>
      <c r="GGF112"/>
      <c r="GGG112"/>
      <c r="GGH112"/>
      <c r="GGI112"/>
      <c r="GGJ112"/>
      <c r="GGK112"/>
      <c r="GGL112"/>
      <c r="GGM112"/>
      <c r="GGN112"/>
      <c r="GGO112"/>
      <c r="GGP112"/>
      <c r="GGQ112"/>
      <c r="GGR112"/>
      <c r="GGS112"/>
      <c r="GGT112"/>
      <c r="GGU112"/>
      <c r="GGV112"/>
      <c r="GGW112"/>
      <c r="GGX112"/>
      <c r="GGY112"/>
      <c r="GGZ112"/>
      <c r="GHA112"/>
      <c r="GHB112"/>
      <c r="GHC112"/>
      <c r="GHD112"/>
      <c r="GHE112"/>
      <c r="GHF112"/>
      <c r="GHG112"/>
      <c r="GHH112"/>
      <c r="GHI112"/>
      <c r="GHJ112"/>
      <c r="GHK112"/>
      <c r="GHL112"/>
      <c r="GHM112"/>
      <c r="GHN112"/>
      <c r="GHO112"/>
      <c r="GHP112"/>
      <c r="GHQ112"/>
      <c r="GHR112"/>
      <c r="GHS112"/>
      <c r="GHT112"/>
      <c r="GHU112"/>
      <c r="GHV112"/>
      <c r="GHW112"/>
      <c r="GHX112"/>
      <c r="GHY112"/>
      <c r="GHZ112"/>
      <c r="GIA112"/>
      <c r="GIB112"/>
      <c r="GIC112"/>
      <c r="GID112"/>
      <c r="GIE112"/>
      <c r="GIF112"/>
      <c r="GIG112"/>
      <c r="GIH112"/>
      <c r="GII112"/>
      <c r="GIJ112"/>
      <c r="GIK112"/>
      <c r="GIL112"/>
      <c r="GIM112"/>
      <c r="GIN112"/>
      <c r="GIO112"/>
      <c r="GIP112"/>
      <c r="GIQ112"/>
      <c r="GIR112"/>
      <c r="GIS112"/>
      <c r="GIT112"/>
      <c r="GIU112"/>
      <c r="GIV112"/>
      <c r="GIW112"/>
      <c r="GIX112"/>
      <c r="GIY112"/>
      <c r="GIZ112"/>
      <c r="GJA112"/>
      <c r="GJB112"/>
      <c r="GJC112"/>
      <c r="GJD112"/>
      <c r="GJE112"/>
      <c r="GJF112"/>
      <c r="GJG112"/>
      <c r="GJH112"/>
      <c r="GJI112"/>
      <c r="GJJ112"/>
      <c r="GJK112"/>
      <c r="GJL112"/>
      <c r="GJM112"/>
      <c r="GJN112"/>
      <c r="GJO112"/>
      <c r="GJP112"/>
      <c r="GJQ112"/>
      <c r="GJR112"/>
      <c r="GJS112"/>
      <c r="GJT112"/>
      <c r="GJU112"/>
      <c r="GJV112"/>
      <c r="GJW112"/>
      <c r="GJX112"/>
      <c r="GJY112"/>
      <c r="GJZ112"/>
      <c r="GKA112"/>
      <c r="GKB112"/>
      <c r="GKC112"/>
      <c r="GKD112"/>
      <c r="GKE112"/>
      <c r="GKF112"/>
      <c r="GKG112"/>
      <c r="GKH112"/>
      <c r="GKI112"/>
      <c r="GKJ112"/>
      <c r="GKK112"/>
      <c r="GKL112"/>
      <c r="GKM112"/>
      <c r="GKN112"/>
      <c r="GKO112"/>
      <c r="GKP112"/>
      <c r="GKQ112"/>
      <c r="GKR112"/>
      <c r="GKS112"/>
      <c r="GKT112"/>
      <c r="GKU112"/>
      <c r="GKV112"/>
      <c r="GKW112"/>
      <c r="GKX112"/>
      <c r="GKY112"/>
      <c r="GKZ112"/>
      <c r="GLA112"/>
      <c r="GLB112"/>
      <c r="GLC112"/>
      <c r="GLD112"/>
      <c r="GLE112"/>
      <c r="GLF112"/>
      <c r="GLG112"/>
      <c r="GLH112"/>
      <c r="GLI112"/>
      <c r="GLJ112"/>
      <c r="GLK112"/>
      <c r="GLL112"/>
      <c r="GLM112"/>
      <c r="GLN112"/>
      <c r="GLO112"/>
      <c r="GLP112"/>
      <c r="GLQ112"/>
      <c r="GLR112"/>
      <c r="GLS112"/>
      <c r="GLT112"/>
      <c r="GLU112"/>
      <c r="GLV112"/>
      <c r="GLW112"/>
      <c r="GLX112"/>
      <c r="GLY112"/>
      <c r="GLZ112"/>
      <c r="GMA112"/>
      <c r="GMB112"/>
      <c r="GMC112"/>
      <c r="GMD112"/>
      <c r="GME112"/>
      <c r="GMF112"/>
      <c r="GMG112"/>
      <c r="GMH112"/>
      <c r="GMI112"/>
      <c r="GMJ112"/>
      <c r="GMK112"/>
      <c r="GML112"/>
      <c r="GMM112"/>
      <c r="GMN112"/>
      <c r="GMO112"/>
      <c r="GMP112"/>
      <c r="GMQ112"/>
      <c r="GMR112"/>
      <c r="GMS112"/>
      <c r="GMT112"/>
      <c r="GMU112"/>
      <c r="GMV112"/>
      <c r="GMW112"/>
      <c r="GMX112"/>
      <c r="GMY112"/>
      <c r="GMZ112"/>
      <c r="GNA112"/>
      <c r="GNB112"/>
      <c r="GNC112"/>
      <c r="GND112"/>
      <c r="GNE112"/>
      <c r="GNF112"/>
      <c r="GNG112"/>
      <c r="GNH112"/>
      <c r="GNI112"/>
      <c r="GNJ112"/>
      <c r="GNK112"/>
      <c r="GNL112"/>
      <c r="GNM112"/>
      <c r="GNN112"/>
      <c r="GNO112"/>
      <c r="GNP112"/>
      <c r="GNQ112"/>
      <c r="GNR112"/>
      <c r="GNS112"/>
      <c r="GNT112"/>
      <c r="GNU112"/>
      <c r="GNV112"/>
      <c r="GNW112"/>
      <c r="GNX112"/>
      <c r="GNY112"/>
      <c r="GNZ112"/>
      <c r="GOA112"/>
      <c r="GOB112"/>
      <c r="GOC112"/>
      <c r="GOD112"/>
      <c r="GOE112"/>
      <c r="GOF112"/>
      <c r="GOG112"/>
      <c r="GOH112"/>
      <c r="GOI112"/>
      <c r="GOJ112"/>
      <c r="GOK112"/>
      <c r="GOL112"/>
      <c r="GOM112"/>
      <c r="GON112"/>
      <c r="GOO112"/>
      <c r="GOP112"/>
      <c r="GOQ112"/>
      <c r="GOR112"/>
      <c r="GOS112"/>
      <c r="GOT112"/>
      <c r="GOU112"/>
      <c r="GOV112"/>
      <c r="GOW112"/>
      <c r="GOX112"/>
      <c r="GOY112"/>
      <c r="GOZ112"/>
      <c r="GPA112"/>
      <c r="GPB112"/>
      <c r="GPC112"/>
      <c r="GPD112"/>
      <c r="GPE112"/>
      <c r="GPF112"/>
      <c r="GPG112"/>
      <c r="GPH112"/>
      <c r="GPI112"/>
      <c r="GPJ112"/>
      <c r="GPK112"/>
      <c r="GPL112"/>
      <c r="GPM112"/>
      <c r="GPN112"/>
      <c r="GPO112"/>
      <c r="GPP112"/>
      <c r="GPQ112"/>
      <c r="GPR112"/>
      <c r="GPS112"/>
      <c r="GPT112"/>
      <c r="GPU112"/>
      <c r="GPV112"/>
      <c r="GPW112"/>
      <c r="GPX112"/>
      <c r="GPY112"/>
      <c r="GPZ112"/>
      <c r="GQA112"/>
      <c r="GQB112"/>
      <c r="GQC112"/>
      <c r="GQD112"/>
      <c r="GQE112"/>
      <c r="GQF112"/>
      <c r="GQG112"/>
      <c r="GQH112"/>
      <c r="GQI112"/>
      <c r="GQJ112"/>
      <c r="GQK112"/>
      <c r="GQL112"/>
      <c r="GQM112"/>
      <c r="GQN112"/>
      <c r="GQO112"/>
      <c r="GQP112"/>
      <c r="GQQ112"/>
      <c r="GQR112"/>
      <c r="GQS112"/>
      <c r="GQT112"/>
      <c r="GQU112"/>
      <c r="GQV112"/>
      <c r="GQW112"/>
      <c r="GQX112"/>
      <c r="GQY112"/>
      <c r="GQZ112"/>
      <c r="GRA112"/>
      <c r="GRB112"/>
      <c r="GRC112"/>
      <c r="GRD112"/>
      <c r="GRE112"/>
      <c r="GRF112"/>
      <c r="GRG112"/>
      <c r="GRH112"/>
      <c r="GRI112"/>
      <c r="GRJ112"/>
      <c r="GRK112"/>
      <c r="GRL112"/>
      <c r="GRM112"/>
      <c r="GRN112"/>
      <c r="GRO112"/>
      <c r="GRP112"/>
      <c r="GRQ112"/>
      <c r="GRR112"/>
      <c r="GRS112"/>
      <c r="GRT112"/>
      <c r="GRU112"/>
      <c r="GRV112"/>
      <c r="GRW112"/>
      <c r="GRX112"/>
      <c r="GRY112"/>
      <c r="GRZ112"/>
      <c r="GSA112"/>
      <c r="GSB112"/>
      <c r="GSC112"/>
      <c r="GSD112"/>
      <c r="GSE112"/>
      <c r="GSF112"/>
      <c r="GSG112"/>
      <c r="GSH112"/>
      <c r="GSI112"/>
      <c r="GSJ112"/>
      <c r="GSK112"/>
      <c r="GSL112"/>
      <c r="GSM112"/>
      <c r="GSN112"/>
      <c r="GSO112"/>
      <c r="GSP112"/>
      <c r="GSQ112"/>
      <c r="GSR112"/>
      <c r="GSS112"/>
      <c r="GST112"/>
      <c r="GSU112"/>
      <c r="GSV112"/>
      <c r="GSW112"/>
      <c r="GSX112"/>
      <c r="GSY112"/>
      <c r="GSZ112"/>
      <c r="GTA112"/>
      <c r="GTB112"/>
      <c r="GTC112"/>
      <c r="GTD112"/>
      <c r="GTE112"/>
      <c r="GTF112"/>
      <c r="GTG112"/>
      <c r="GTH112"/>
      <c r="GTI112"/>
      <c r="GTJ112"/>
      <c r="GTK112"/>
      <c r="GTL112"/>
      <c r="GTM112"/>
      <c r="GTN112"/>
      <c r="GTO112"/>
      <c r="GTP112"/>
      <c r="GTQ112"/>
      <c r="GTR112"/>
      <c r="GTS112"/>
      <c r="GTT112"/>
      <c r="GTU112"/>
      <c r="GTV112"/>
      <c r="GTW112"/>
      <c r="GTX112"/>
      <c r="GTY112"/>
      <c r="GTZ112"/>
      <c r="GUA112"/>
      <c r="GUB112"/>
      <c r="GUC112"/>
      <c r="GUD112"/>
      <c r="GUE112"/>
      <c r="GUF112"/>
      <c r="GUG112"/>
      <c r="GUH112"/>
      <c r="GUI112"/>
      <c r="GUJ112"/>
      <c r="GUK112"/>
      <c r="GUL112"/>
      <c r="GUM112"/>
      <c r="GUN112"/>
      <c r="GUO112"/>
      <c r="GUP112"/>
      <c r="GUQ112"/>
      <c r="GUR112"/>
      <c r="GUS112"/>
      <c r="GUT112"/>
      <c r="GUU112"/>
      <c r="GUV112"/>
      <c r="GUW112"/>
      <c r="GUX112"/>
      <c r="GUY112"/>
      <c r="GUZ112"/>
      <c r="GVA112"/>
      <c r="GVB112"/>
      <c r="GVC112"/>
      <c r="GVD112"/>
      <c r="GVE112"/>
      <c r="GVF112"/>
      <c r="GVG112"/>
      <c r="GVH112"/>
      <c r="GVI112"/>
      <c r="GVJ112"/>
      <c r="GVK112"/>
      <c r="GVL112"/>
      <c r="GVM112"/>
      <c r="GVN112"/>
      <c r="GVO112"/>
      <c r="GVP112"/>
      <c r="GVQ112"/>
      <c r="GVR112"/>
      <c r="GVS112"/>
      <c r="GVT112"/>
      <c r="GVU112"/>
      <c r="GVV112"/>
      <c r="GVW112"/>
      <c r="GVX112"/>
      <c r="GVY112"/>
      <c r="GVZ112"/>
      <c r="GWA112"/>
      <c r="GWB112"/>
      <c r="GWC112"/>
      <c r="GWD112"/>
      <c r="GWE112"/>
      <c r="GWF112"/>
      <c r="GWG112"/>
      <c r="GWH112"/>
      <c r="GWI112"/>
      <c r="GWJ112"/>
      <c r="GWK112"/>
      <c r="GWL112"/>
      <c r="GWM112"/>
      <c r="GWN112"/>
      <c r="GWO112"/>
      <c r="GWP112"/>
      <c r="GWQ112"/>
      <c r="GWR112"/>
      <c r="GWS112"/>
      <c r="GWT112"/>
      <c r="GWU112"/>
      <c r="GWV112"/>
      <c r="GWW112"/>
      <c r="GWX112"/>
      <c r="GWY112"/>
      <c r="GWZ112"/>
      <c r="GXA112"/>
      <c r="GXB112"/>
      <c r="GXC112"/>
      <c r="GXD112"/>
      <c r="GXE112"/>
      <c r="GXF112"/>
      <c r="GXG112"/>
      <c r="GXH112"/>
      <c r="GXI112"/>
      <c r="GXJ112"/>
      <c r="GXK112"/>
      <c r="GXL112"/>
      <c r="GXM112"/>
      <c r="GXN112"/>
      <c r="GXO112"/>
      <c r="GXP112"/>
      <c r="GXQ112"/>
      <c r="GXR112"/>
      <c r="GXS112"/>
      <c r="GXT112"/>
      <c r="GXU112"/>
      <c r="GXV112"/>
      <c r="GXW112"/>
      <c r="GXX112"/>
      <c r="GXY112"/>
      <c r="GXZ112"/>
      <c r="GYA112"/>
      <c r="GYB112"/>
      <c r="GYC112"/>
      <c r="GYD112"/>
      <c r="GYE112"/>
      <c r="GYF112"/>
      <c r="GYG112"/>
      <c r="GYH112"/>
      <c r="GYI112"/>
      <c r="GYJ112"/>
      <c r="GYK112"/>
      <c r="GYL112"/>
      <c r="GYM112"/>
      <c r="GYN112"/>
      <c r="GYO112"/>
      <c r="GYP112"/>
      <c r="GYQ112"/>
      <c r="GYR112"/>
      <c r="GYS112"/>
      <c r="GYT112"/>
      <c r="GYU112"/>
      <c r="GYV112"/>
      <c r="GYW112"/>
      <c r="GYX112"/>
      <c r="GYY112"/>
      <c r="GYZ112"/>
      <c r="GZA112"/>
      <c r="GZB112"/>
      <c r="GZC112"/>
      <c r="GZD112"/>
      <c r="GZE112"/>
      <c r="GZF112"/>
      <c r="GZG112"/>
      <c r="GZH112"/>
      <c r="GZI112"/>
      <c r="GZJ112"/>
      <c r="GZK112"/>
      <c r="GZL112"/>
      <c r="GZM112"/>
      <c r="GZN112"/>
      <c r="GZO112"/>
      <c r="GZP112"/>
      <c r="GZQ112"/>
      <c r="GZR112"/>
      <c r="GZS112"/>
      <c r="GZT112"/>
      <c r="GZU112"/>
      <c r="GZV112"/>
      <c r="GZW112"/>
      <c r="GZX112"/>
      <c r="GZY112"/>
      <c r="GZZ112"/>
      <c r="HAA112"/>
      <c r="HAB112"/>
      <c r="HAC112"/>
      <c r="HAD112"/>
      <c r="HAE112"/>
      <c r="HAF112"/>
      <c r="HAG112"/>
      <c r="HAH112"/>
      <c r="HAI112"/>
      <c r="HAJ112"/>
      <c r="HAK112"/>
      <c r="HAL112"/>
      <c r="HAM112"/>
      <c r="HAN112"/>
      <c r="HAO112"/>
      <c r="HAP112"/>
      <c r="HAQ112"/>
      <c r="HAR112"/>
      <c r="HAS112"/>
      <c r="HAT112"/>
      <c r="HAU112"/>
      <c r="HAV112"/>
      <c r="HAW112"/>
      <c r="HAX112"/>
      <c r="HAY112"/>
      <c r="HAZ112"/>
      <c r="HBA112"/>
      <c r="HBB112"/>
      <c r="HBC112"/>
      <c r="HBD112"/>
      <c r="HBE112"/>
      <c r="HBF112"/>
      <c r="HBG112"/>
      <c r="HBH112"/>
      <c r="HBI112"/>
      <c r="HBJ112"/>
      <c r="HBK112"/>
      <c r="HBL112"/>
      <c r="HBM112"/>
      <c r="HBN112"/>
      <c r="HBO112"/>
      <c r="HBP112"/>
      <c r="HBQ112"/>
      <c r="HBR112"/>
      <c r="HBS112"/>
      <c r="HBT112"/>
      <c r="HBU112"/>
      <c r="HBV112"/>
      <c r="HBW112"/>
      <c r="HBX112"/>
      <c r="HBY112"/>
      <c r="HBZ112"/>
      <c r="HCA112"/>
      <c r="HCB112"/>
      <c r="HCC112"/>
      <c r="HCD112"/>
      <c r="HCE112"/>
      <c r="HCF112"/>
      <c r="HCG112"/>
      <c r="HCH112"/>
      <c r="HCI112"/>
      <c r="HCJ112"/>
      <c r="HCK112"/>
      <c r="HCL112"/>
      <c r="HCM112"/>
      <c r="HCN112"/>
      <c r="HCO112"/>
      <c r="HCP112"/>
      <c r="HCQ112"/>
      <c r="HCR112"/>
      <c r="HCS112"/>
      <c r="HCT112"/>
      <c r="HCU112"/>
      <c r="HCV112"/>
      <c r="HCW112"/>
      <c r="HCX112"/>
      <c r="HCY112"/>
      <c r="HCZ112"/>
      <c r="HDA112"/>
      <c r="HDB112"/>
      <c r="HDC112"/>
      <c r="HDD112"/>
      <c r="HDE112"/>
      <c r="HDF112"/>
      <c r="HDG112"/>
      <c r="HDH112"/>
      <c r="HDI112"/>
      <c r="HDJ112"/>
      <c r="HDK112"/>
      <c r="HDL112"/>
      <c r="HDM112"/>
      <c r="HDN112"/>
      <c r="HDO112"/>
      <c r="HDP112"/>
      <c r="HDQ112"/>
      <c r="HDR112"/>
      <c r="HDS112"/>
      <c r="HDT112"/>
      <c r="HDU112"/>
      <c r="HDV112"/>
      <c r="HDW112"/>
      <c r="HDX112"/>
      <c r="HDY112"/>
      <c r="HDZ112"/>
      <c r="HEA112"/>
      <c r="HEB112"/>
      <c r="HEC112"/>
      <c r="HED112"/>
      <c r="HEE112"/>
      <c r="HEF112"/>
      <c r="HEG112"/>
      <c r="HEH112"/>
      <c r="HEI112"/>
      <c r="HEJ112"/>
      <c r="HEK112"/>
      <c r="HEL112"/>
      <c r="HEM112"/>
      <c r="HEN112"/>
      <c r="HEO112"/>
      <c r="HEP112"/>
      <c r="HEQ112"/>
      <c r="HER112"/>
      <c r="HES112"/>
      <c r="HET112"/>
      <c r="HEU112"/>
      <c r="HEV112"/>
      <c r="HEW112"/>
      <c r="HEX112"/>
      <c r="HEY112"/>
      <c r="HEZ112"/>
      <c r="HFA112"/>
      <c r="HFB112"/>
      <c r="HFC112"/>
      <c r="HFD112"/>
      <c r="HFE112"/>
      <c r="HFF112"/>
      <c r="HFG112"/>
      <c r="HFH112"/>
      <c r="HFI112"/>
      <c r="HFJ112"/>
      <c r="HFK112"/>
      <c r="HFL112"/>
      <c r="HFM112"/>
      <c r="HFN112"/>
      <c r="HFO112"/>
      <c r="HFP112"/>
      <c r="HFQ112"/>
      <c r="HFR112"/>
      <c r="HFS112"/>
      <c r="HFT112"/>
      <c r="HFU112"/>
      <c r="HFV112"/>
      <c r="HFW112"/>
      <c r="HFX112"/>
      <c r="HFY112"/>
      <c r="HFZ112"/>
      <c r="HGA112"/>
      <c r="HGB112"/>
      <c r="HGC112"/>
      <c r="HGD112"/>
      <c r="HGE112"/>
      <c r="HGF112"/>
      <c r="HGG112"/>
      <c r="HGH112"/>
      <c r="HGI112"/>
      <c r="HGJ112"/>
      <c r="HGK112"/>
      <c r="HGL112"/>
      <c r="HGM112"/>
      <c r="HGN112"/>
      <c r="HGO112"/>
      <c r="HGP112"/>
      <c r="HGQ112"/>
      <c r="HGR112"/>
      <c r="HGS112"/>
      <c r="HGT112"/>
      <c r="HGU112"/>
      <c r="HGV112"/>
      <c r="HGW112"/>
      <c r="HGX112"/>
      <c r="HGY112"/>
      <c r="HGZ112"/>
      <c r="HHA112"/>
      <c r="HHB112"/>
      <c r="HHC112"/>
      <c r="HHD112"/>
      <c r="HHE112"/>
      <c r="HHF112"/>
      <c r="HHG112"/>
      <c r="HHH112"/>
      <c r="HHI112"/>
      <c r="HHJ112"/>
      <c r="HHK112"/>
      <c r="HHL112"/>
      <c r="HHM112"/>
      <c r="HHN112"/>
      <c r="HHO112"/>
      <c r="HHP112"/>
      <c r="HHQ112"/>
      <c r="HHR112"/>
      <c r="HHS112"/>
      <c r="HHT112"/>
      <c r="HHU112"/>
      <c r="HHV112"/>
      <c r="HHW112"/>
      <c r="HHX112"/>
      <c r="HHY112"/>
      <c r="HHZ112"/>
      <c r="HIA112"/>
      <c r="HIB112"/>
      <c r="HIC112"/>
      <c r="HID112"/>
      <c r="HIE112"/>
      <c r="HIF112"/>
      <c r="HIG112"/>
      <c r="HIH112"/>
      <c r="HII112"/>
      <c r="HIJ112"/>
      <c r="HIK112"/>
      <c r="HIL112"/>
      <c r="HIM112"/>
      <c r="HIN112"/>
      <c r="HIO112"/>
      <c r="HIP112"/>
      <c r="HIQ112"/>
      <c r="HIR112"/>
      <c r="HIS112"/>
      <c r="HIT112"/>
      <c r="HIU112"/>
      <c r="HIV112"/>
      <c r="HIW112"/>
      <c r="HIX112"/>
      <c r="HIY112"/>
      <c r="HIZ112"/>
      <c r="HJA112"/>
      <c r="HJB112"/>
      <c r="HJC112"/>
      <c r="HJD112"/>
      <c r="HJE112"/>
      <c r="HJF112"/>
      <c r="HJG112"/>
      <c r="HJH112"/>
      <c r="HJI112"/>
      <c r="HJJ112"/>
      <c r="HJK112"/>
      <c r="HJL112"/>
      <c r="HJM112"/>
      <c r="HJN112"/>
      <c r="HJO112"/>
      <c r="HJP112"/>
      <c r="HJQ112"/>
      <c r="HJR112"/>
      <c r="HJS112"/>
      <c r="HJT112"/>
      <c r="HJU112"/>
      <c r="HJV112"/>
      <c r="HJW112"/>
      <c r="HJX112"/>
      <c r="HJY112"/>
      <c r="HJZ112"/>
      <c r="HKA112"/>
      <c r="HKB112"/>
      <c r="HKC112"/>
      <c r="HKD112"/>
      <c r="HKE112"/>
      <c r="HKF112"/>
      <c r="HKG112"/>
      <c r="HKH112"/>
      <c r="HKI112"/>
      <c r="HKJ112"/>
      <c r="HKK112"/>
      <c r="HKL112"/>
      <c r="HKM112"/>
      <c r="HKN112"/>
      <c r="HKO112"/>
      <c r="HKP112"/>
      <c r="HKQ112"/>
      <c r="HKR112"/>
      <c r="HKS112"/>
      <c r="HKT112"/>
      <c r="HKU112"/>
      <c r="HKV112"/>
      <c r="HKW112"/>
      <c r="HKX112"/>
      <c r="HKY112"/>
      <c r="HKZ112"/>
      <c r="HLA112"/>
      <c r="HLB112"/>
      <c r="HLC112"/>
      <c r="HLD112"/>
      <c r="HLE112"/>
      <c r="HLF112"/>
      <c r="HLG112"/>
      <c r="HLH112"/>
      <c r="HLI112"/>
      <c r="HLJ112"/>
      <c r="HLK112"/>
      <c r="HLL112"/>
      <c r="HLM112"/>
      <c r="HLN112"/>
      <c r="HLO112"/>
      <c r="HLP112"/>
      <c r="HLQ112"/>
      <c r="HLR112"/>
      <c r="HLS112"/>
      <c r="HLT112"/>
      <c r="HLU112"/>
      <c r="HLV112"/>
      <c r="HLW112"/>
      <c r="HLX112"/>
      <c r="HLY112"/>
      <c r="HLZ112"/>
      <c r="HMA112"/>
      <c r="HMB112"/>
      <c r="HMC112"/>
      <c r="HMD112"/>
      <c r="HME112"/>
      <c r="HMF112"/>
      <c r="HMG112"/>
      <c r="HMH112"/>
      <c r="HMI112"/>
      <c r="HMJ112"/>
      <c r="HMK112"/>
      <c r="HML112"/>
      <c r="HMM112"/>
      <c r="HMN112"/>
      <c r="HMO112"/>
      <c r="HMP112"/>
      <c r="HMQ112"/>
      <c r="HMR112"/>
      <c r="HMS112"/>
      <c r="HMT112"/>
      <c r="HMU112"/>
      <c r="HMV112"/>
      <c r="HMW112"/>
      <c r="HMX112"/>
      <c r="HMY112"/>
      <c r="HMZ112"/>
      <c r="HNA112"/>
      <c r="HNB112"/>
      <c r="HNC112"/>
      <c r="HND112"/>
      <c r="HNE112"/>
      <c r="HNF112"/>
      <c r="HNG112"/>
      <c r="HNH112"/>
      <c r="HNI112"/>
      <c r="HNJ112"/>
      <c r="HNK112"/>
      <c r="HNL112"/>
      <c r="HNM112"/>
      <c r="HNN112"/>
      <c r="HNO112"/>
      <c r="HNP112"/>
      <c r="HNQ112"/>
      <c r="HNR112"/>
      <c r="HNS112"/>
      <c r="HNT112"/>
      <c r="HNU112"/>
      <c r="HNV112"/>
      <c r="HNW112"/>
      <c r="HNX112"/>
      <c r="HNY112"/>
      <c r="HNZ112"/>
      <c r="HOA112"/>
      <c r="HOB112"/>
      <c r="HOC112"/>
      <c r="HOD112"/>
      <c r="HOE112"/>
      <c r="HOF112"/>
      <c r="HOG112"/>
      <c r="HOH112"/>
      <c r="HOI112"/>
      <c r="HOJ112"/>
      <c r="HOK112"/>
      <c r="HOL112"/>
      <c r="HOM112"/>
      <c r="HON112"/>
      <c r="HOO112"/>
      <c r="HOP112"/>
      <c r="HOQ112"/>
      <c r="HOR112"/>
      <c r="HOS112"/>
      <c r="HOT112"/>
      <c r="HOU112"/>
      <c r="HOV112"/>
      <c r="HOW112"/>
      <c r="HOX112"/>
      <c r="HOY112"/>
      <c r="HOZ112"/>
      <c r="HPA112"/>
      <c r="HPB112"/>
      <c r="HPC112"/>
      <c r="HPD112"/>
      <c r="HPE112"/>
      <c r="HPF112"/>
      <c r="HPG112"/>
      <c r="HPH112"/>
      <c r="HPI112"/>
      <c r="HPJ112"/>
      <c r="HPK112"/>
      <c r="HPL112"/>
      <c r="HPM112"/>
      <c r="HPN112"/>
      <c r="HPO112"/>
      <c r="HPP112"/>
      <c r="HPQ112"/>
      <c r="HPR112"/>
      <c r="HPS112"/>
      <c r="HPT112"/>
      <c r="HPU112"/>
      <c r="HPV112"/>
      <c r="HPW112"/>
      <c r="HPX112"/>
      <c r="HPY112"/>
      <c r="HPZ112"/>
      <c r="HQA112"/>
      <c r="HQB112"/>
      <c r="HQC112"/>
      <c r="HQD112"/>
      <c r="HQE112"/>
      <c r="HQF112"/>
      <c r="HQG112"/>
      <c r="HQH112"/>
      <c r="HQI112"/>
      <c r="HQJ112"/>
      <c r="HQK112"/>
      <c r="HQL112"/>
      <c r="HQM112"/>
      <c r="HQN112"/>
      <c r="HQO112"/>
      <c r="HQP112"/>
      <c r="HQQ112"/>
      <c r="HQR112"/>
      <c r="HQS112"/>
      <c r="HQT112"/>
      <c r="HQU112"/>
      <c r="HQV112"/>
      <c r="HQW112"/>
      <c r="HQX112"/>
      <c r="HQY112"/>
      <c r="HQZ112"/>
      <c r="HRA112"/>
      <c r="HRB112"/>
      <c r="HRC112"/>
      <c r="HRD112"/>
      <c r="HRE112"/>
      <c r="HRF112"/>
      <c r="HRG112"/>
      <c r="HRH112"/>
      <c r="HRI112"/>
      <c r="HRJ112"/>
      <c r="HRK112"/>
      <c r="HRL112"/>
      <c r="HRM112"/>
      <c r="HRN112"/>
      <c r="HRO112"/>
      <c r="HRP112"/>
      <c r="HRQ112"/>
      <c r="HRR112"/>
      <c r="HRS112"/>
      <c r="HRT112"/>
      <c r="HRU112"/>
      <c r="HRV112"/>
      <c r="HRW112"/>
      <c r="HRX112"/>
      <c r="HRY112"/>
      <c r="HRZ112"/>
      <c r="HSA112"/>
      <c r="HSB112"/>
      <c r="HSC112"/>
      <c r="HSD112"/>
      <c r="HSE112"/>
      <c r="HSF112"/>
      <c r="HSG112"/>
      <c r="HSH112"/>
      <c r="HSI112"/>
      <c r="HSJ112"/>
      <c r="HSK112"/>
      <c r="HSL112"/>
      <c r="HSM112"/>
      <c r="HSN112"/>
      <c r="HSO112"/>
      <c r="HSP112"/>
      <c r="HSQ112"/>
      <c r="HSR112"/>
      <c r="HSS112"/>
      <c r="HST112"/>
      <c r="HSU112"/>
      <c r="HSV112"/>
      <c r="HSW112"/>
      <c r="HSX112"/>
      <c r="HSY112"/>
      <c r="HSZ112"/>
      <c r="HTA112"/>
      <c r="HTB112"/>
      <c r="HTC112"/>
      <c r="HTD112"/>
      <c r="HTE112"/>
      <c r="HTF112"/>
      <c r="HTG112"/>
      <c r="HTH112"/>
      <c r="HTI112"/>
      <c r="HTJ112"/>
      <c r="HTK112"/>
      <c r="HTL112"/>
      <c r="HTM112"/>
      <c r="HTN112"/>
      <c r="HTO112"/>
      <c r="HTP112"/>
      <c r="HTQ112"/>
      <c r="HTR112"/>
      <c r="HTS112"/>
      <c r="HTT112"/>
      <c r="HTU112"/>
      <c r="HTV112"/>
      <c r="HTW112"/>
      <c r="HTX112"/>
      <c r="HTY112"/>
      <c r="HTZ112"/>
      <c r="HUA112"/>
      <c r="HUB112"/>
      <c r="HUC112"/>
      <c r="HUD112"/>
      <c r="HUE112"/>
      <c r="HUF112"/>
      <c r="HUG112"/>
      <c r="HUH112"/>
      <c r="HUI112"/>
      <c r="HUJ112"/>
      <c r="HUK112"/>
      <c r="HUL112"/>
      <c r="HUM112"/>
      <c r="HUN112"/>
      <c r="HUO112"/>
      <c r="HUP112"/>
      <c r="HUQ112"/>
      <c r="HUR112"/>
      <c r="HUS112"/>
      <c r="HUT112"/>
      <c r="HUU112"/>
      <c r="HUV112"/>
      <c r="HUW112"/>
      <c r="HUX112"/>
      <c r="HUY112"/>
      <c r="HUZ112"/>
      <c r="HVA112"/>
      <c r="HVB112"/>
      <c r="HVC112"/>
      <c r="HVD112"/>
      <c r="HVE112"/>
      <c r="HVF112"/>
      <c r="HVG112"/>
      <c r="HVH112"/>
      <c r="HVI112"/>
      <c r="HVJ112"/>
      <c r="HVK112"/>
      <c r="HVL112"/>
      <c r="HVM112"/>
      <c r="HVN112"/>
      <c r="HVO112"/>
      <c r="HVP112"/>
      <c r="HVQ112"/>
      <c r="HVR112"/>
      <c r="HVS112"/>
      <c r="HVT112"/>
      <c r="HVU112"/>
      <c r="HVV112"/>
      <c r="HVW112"/>
      <c r="HVX112"/>
      <c r="HVY112"/>
      <c r="HVZ112"/>
      <c r="HWA112"/>
      <c r="HWB112"/>
      <c r="HWC112"/>
      <c r="HWD112"/>
      <c r="HWE112"/>
      <c r="HWF112"/>
      <c r="HWG112"/>
      <c r="HWH112"/>
      <c r="HWI112"/>
      <c r="HWJ112"/>
      <c r="HWK112"/>
      <c r="HWL112"/>
      <c r="HWM112"/>
      <c r="HWN112"/>
      <c r="HWO112"/>
      <c r="HWP112"/>
      <c r="HWQ112"/>
      <c r="HWR112"/>
      <c r="HWS112"/>
      <c r="HWT112"/>
      <c r="HWU112"/>
      <c r="HWV112"/>
      <c r="HWW112"/>
      <c r="HWX112"/>
      <c r="HWY112"/>
      <c r="HWZ112"/>
      <c r="HXA112"/>
      <c r="HXB112"/>
      <c r="HXC112"/>
      <c r="HXD112"/>
      <c r="HXE112"/>
      <c r="HXF112"/>
      <c r="HXG112"/>
      <c r="HXH112"/>
      <c r="HXI112"/>
      <c r="HXJ112"/>
      <c r="HXK112"/>
      <c r="HXL112"/>
      <c r="HXM112"/>
      <c r="HXN112"/>
      <c r="HXO112"/>
      <c r="HXP112"/>
      <c r="HXQ112"/>
      <c r="HXR112"/>
      <c r="HXS112"/>
      <c r="HXT112"/>
      <c r="HXU112"/>
      <c r="HXV112"/>
      <c r="HXW112"/>
      <c r="HXX112"/>
      <c r="HXY112"/>
      <c r="HXZ112"/>
      <c r="HYA112"/>
      <c r="HYB112"/>
      <c r="HYC112"/>
      <c r="HYD112"/>
      <c r="HYE112"/>
      <c r="HYF112"/>
      <c r="HYG112"/>
      <c r="HYH112"/>
      <c r="HYI112"/>
      <c r="HYJ112"/>
      <c r="HYK112"/>
      <c r="HYL112"/>
      <c r="HYM112"/>
      <c r="HYN112"/>
      <c r="HYO112"/>
      <c r="HYP112"/>
      <c r="HYQ112"/>
      <c r="HYR112"/>
      <c r="HYS112"/>
      <c r="HYT112"/>
      <c r="HYU112"/>
      <c r="HYV112"/>
      <c r="HYW112"/>
      <c r="HYX112"/>
      <c r="HYY112"/>
      <c r="HYZ112"/>
      <c r="HZA112"/>
      <c r="HZB112"/>
      <c r="HZC112"/>
      <c r="HZD112"/>
      <c r="HZE112"/>
      <c r="HZF112"/>
      <c r="HZG112"/>
      <c r="HZH112"/>
      <c r="HZI112"/>
      <c r="HZJ112"/>
      <c r="HZK112"/>
      <c r="HZL112"/>
      <c r="HZM112"/>
      <c r="HZN112"/>
      <c r="HZO112"/>
      <c r="HZP112"/>
      <c r="HZQ112"/>
      <c r="HZR112"/>
      <c r="HZS112"/>
      <c r="HZT112"/>
      <c r="HZU112"/>
      <c r="HZV112"/>
      <c r="HZW112"/>
      <c r="HZX112"/>
      <c r="HZY112"/>
      <c r="HZZ112"/>
      <c r="IAA112"/>
      <c r="IAB112"/>
      <c r="IAC112"/>
      <c r="IAD112"/>
      <c r="IAE112"/>
      <c r="IAF112"/>
      <c r="IAG112"/>
      <c r="IAH112"/>
      <c r="IAI112"/>
      <c r="IAJ112"/>
      <c r="IAK112"/>
      <c r="IAL112"/>
      <c r="IAM112"/>
      <c r="IAN112"/>
      <c r="IAO112"/>
      <c r="IAP112"/>
      <c r="IAQ112"/>
      <c r="IAR112"/>
      <c r="IAS112"/>
      <c r="IAT112"/>
      <c r="IAU112"/>
      <c r="IAV112"/>
      <c r="IAW112"/>
      <c r="IAX112"/>
      <c r="IAY112"/>
      <c r="IAZ112"/>
      <c r="IBA112"/>
      <c r="IBB112"/>
      <c r="IBC112"/>
      <c r="IBD112"/>
      <c r="IBE112"/>
      <c r="IBF112"/>
      <c r="IBG112"/>
      <c r="IBH112"/>
      <c r="IBI112"/>
      <c r="IBJ112"/>
      <c r="IBK112"/>
      <c r="IBL112"/>
      <c r="IBM112"/>
      <c r="IBN112"/>
      <c r="IBO112"/>
      <c r="IBP112"/>
      <c r="IBQ112"/>
      <c r="IBR112"/>
      <c r="IBS112"/>
      <c r="IBT112"/>
      <c r="IBU112"/>
      <c r="IBV112"/>
      <c r="IBW112"/>
      <c r="IBX112"/>
      <c r="IBY112"/>
      <c r="IBZ112"/>
      <c r="ICA112"/>
      <c r="ICB112"/>
      <c r="ICC112"/>
      <c r="ICD112"/>
      <c r="ICE112"/>
      <c r="ICF112"/>
      <c r="ICG112"/>
      <c r="ICH112"/>
      <c r="ICI112"/>
      <c r="ICJ112"/>
      <c r="ICK112"/>
      <c r="ICL112"/>
      <c r="ICM112"/>
      <c r="ICN112"/>
      <c r="ICO112"/>
      <c r="ICP112"/>
      <c r="ICQ112"/>
      <c r="ICR112"/>
      <c r="ICS112"/>
      <c r="ICT112"/>
      <c r="ICU112"/>
      <c r="ICV112"/>
      <c r="ICW112"/>
      <c r="ICX112"/>
      <c r="ICY112"/>
      <c r="ICZ112"/>
      <c r="IDA112"/>
      <c r="IDB112"/>
      <c r="IDC112"/>
      <c r="IDD112"/>
      <c r="IDE112"/>
      <c r="IDF112"/>
      <c r="IDG112"/>
      <c r="IDH112"/>
      <c r="IDI112"/>
      <c r="IDJ112"/>
      <c r="IDK112"/>
      <c r="IDL112"/>
      <c r="IDM112"/>
      <c r="IDN112"/>
      <c r="IDO112"/>
      <c r="IDP112"/>
      <c r="IDQ112"/>
      <c r="IDR112"/>
      <c r="IDS112"/>
      <c r="IDT112"/>
      <c r="IDU112"/>
      <c r="IDV112"/>
      <c r="IDW112"/>
      <c r="IDX112"/>
      <c r="IDY112"/>
      <c r="IDZ112"/>
      <c r="IEA112"/>
      <c r="IEB112"/>
      <c r="IEC112"/>
      <c r="IED112"/>
      <c r="IEE112"/>
      <c r="IEF112"/>
      <c r="IEG112"/>
      <c r="IEH112"/>
      <c r="IEI112"/>
      <c r="IEJ112"/>
      <c r="IEK112"/>
      <c r="IEL112"/>
      <c r="IEM112"/>
      <c r="IEN112"/>
      <c r="IEO112"/>
      <c r="IEP112"/>
      <c r="IEQ112"/>
      <c r="IER112"/>
      <c r="IES112"/>
      <c r="IET112"/>
      <c r="IEU112"/>
      <c r="IEV112"/>
      <c r="IEW112"/>
      <c r="IEX112"/>
      <c r="IEY112"/>
      <c r="IEZ112"/>
      <c r="IFA112"/>
      <c r="IFB112"/>
      <c r="IFC112"/>
      <c r="IFD112"/>
      <c r="IFE112"/>
      <c r="IFF112"/>
      <c r="IFG112"/>
      <c r="IFH112"/>
      <c r="IFI112"/>
      <c r="IFJ112"/>
      <c r="IFK112"/>
      <c r="IFL112"/>
      <c r="IFM112"/>
      <c r="IFN112"/>
      <c r="IFO112"/>
      <c r="IFP112"/>
      <c r="IFQ112"/>
      <c r="IFR112"/>
      <c r="IFS112"/>
      <c r="IFT112"/>
      <c r="IFU112"/>
      <c r="IFV112"/>
      <c r="IFW112"/>
      <c r="IFX112"/>
      <c r="IFY112"/>
      <c r="IFZ112"/>
      <c r="IGA112"/>
      <c r="IGB112"/>
      <c r="IGC112"/>
      <c r="IGD112"/>
      <c r="IGE112"/>
      <c r="IGF112"/>
      <c r="IGG112"/>
      <c r="IGH112"/>
      <c r="IGI112"/>
      <c r="IGJ112"/>
      <c r="IGK112"/>
      <c r="IGL112"/>
      <c r="IGM112"/>
      <c r="IGN112"/>
      <c r="IGO112"/>
      <c r="IGP112"/>
      <c r="IGQ112"/>
      <c r="IGR112"/>
      <c r="IGS112"/>
      <c r="IGT112"/>
      <c r="IGU112"/>
      <c r="IGV112"/>
      <c r="IGW112"/>
      <c r="IGX112"/>
      <c r="IGY112"/>
      <c r="IGZ112"/>
      <c r="IHA112"/>
      <c r="IHB112"/>
      <c r="IHC112"/>
      <c r="IHD112"/>
      <c r="IHE112"/>
      <c r="IHF112"/>
      <c r="IHG112"/>
      <c r="IHH112"/>
      <c r="IHI112"/>
      <c r="IHJ112"/>
      <c r="IHK112"/>
      <c r="IHL112"/>
      <c r="IHM112"/>
      <c r="IHN112"/>
      <c r="IHO112"/>
      <c r="IHP112"/>
      <c r="IHQ112"/>
      <c r="IHR112"/>
      <c r="IHS112"/>
      <c r="IHT112"/>
      <c r="IHU112"/>
      <c r="IHV112"/>
      <c r="IHW112"/>
      <c r="IHX112"/>
      <c r="IHY112"/>
      <c r="IHZ112"/>
      <c r="IIA112"/>
      <c r="IIB112"/>
      <c r="IIC112"/>
      <c r="IID112"/>
      <c r="IIE112"/>
      <c r="IIF112"/>
      <c r="IIG112"/>
      <c r="IIH112"/>
      <c r="III112"/>
      <c r="IIJ112"/>
      <c r="IIK112"/>
      <c r="IIL112"/>
      <c r="IIM112"/>
      <c r="IIN112"/>
      <c r="IIO112"/>
      <c r="IIP112"/>
      <c r="IIQ112"/>
      <c r="IIR112"/>
      <c r="IIS112"/>
      <c r="IIT112"/>
      <c r="IIU112"/>
      <c r="IIV112"/>
      <c r="IIW112"/>
      <c r="IIX112"/>
      <c r="IIY112"/>
      <c r="IIZ112"/>
      <c r="IJA112"/>
      <c r="IJB112"/>
      <c r="IJC112"/>
      <c r="IJD112"/>
      <c r="IJE112"/>
      <c r="IJF112"/>
      <c r="IJG112"/>
      <c r="IJH112"/>
      <c r="IJI112"/>
      <c r="IJJ112"/>
      <c r="IJK112"/>
      <c r="IJL112"/>
      <c r="IJM112"/>
      <c r="IJN112"/>
      <c r="IJO112"/>
      <c r="IJP112"/>
      <c r="IJQ112"/>
      <c r="IJR112"/>
      <c r="IJS112"/>
      <c r="IJT112"/>
      <c r="IJU112"/>
      <c r="IJV112"/>
      <c r="IJW112"/>
      <c r="IJX112"/>
      <c r="IJY112"/>
      <c r="IJZ112"/>
      <c r="IKA112"/>
      <c r="IKB112"/>
      <c r="IKC112"/>
      <c r="IKD112"/>
      <c r="IKE112"/>
      <c r="IKF112"/>
      <c r="IKG112"/>
      <c r="IKH112"/>
      <c r="IKI112"/>
      <c r="IKJ112"/>
      <c r="IKK112"/>
      <c r="IKL112"/>
      <c r="IKM112"/>
      <c r="IKN112"/>
      <c r="IKO112"/>
      <c r="IKP112"/>
      <c r="IKQ112"/>
      <c r="IKR112"/>
      <c r="IKS112"/>
      <c r="IKT112"/>
      <c r="IKU112"/>
      <c r="IKV112"/>
      <c r="IKW112"/>
      <c r="IKX112"/>
      <c r="IKY112"/>
      <c r="IKZ112"/>
      <c r="ILA112"/>
      <c r="ILB112"/>
      <c r="ILC112"/>
      <c r="ILD112"/>
      <c r="ILE112"/>
      <c r="ILF112"/>
      <c r="ILG112"/>
      <c r="ILH112"/>
      <c r="ILI112"/>
      <c r="ILJ112"/>
      <c r="ILK112"/>
      <c r="ILL112"/>
      <c r="ILM112"/>
      <c r="ILN112"/>
      <c r="ILO112"/>
      <c r="ILP112"/>
      <c r="ILQ112"/>
      <c r="ILR112"/>
      <c r="ILS112"/>
      <c r="ILT112"/>
      <c r="ILU112"/>
      <c r="ILV112"/>
      <c r="ILW112"/>
      <c r="ILX112"/>
      <c r="ILY112"/>
      <c r="ILZ112"/>
      <c r="IMA112"/>
      <c r="IMB112"/>
      <c r="IMC112"/>
      <c r="IMD112"/>
      <c r="IME112"/>
      <c r="IMF112"/>
      <c r="IMG112"/>
      <c r="IMH112"/>
      <c r="IMI112"/>
      <c r="IMJ112"/>
      <c r="IMK112"/>
      <c r="IML112"/>
      <c r="IMM112"/>
      <c r="IMN112"/>
      <c r="IMO112"/>
      <c r="IMP112"/>
      <c r="IMQ112"/>
      <c r="IMR112"/>
      <c r="IMS112"/>
      <c r="IMT112"/>
      <c r="IMU112"/>
      <c r="IMV112"/>
      <c r="IMW112"/>
      <c r="IMX112"/>
      <c r="IMY112"/>
      <c r="IMZ112"/>
      <c r="INA112"/>
      <c r="INB112"/>
      <c r="INC112"/>
      <c r="IND112"/>
      <c r="INE112"/>
      <c r="INF112"/>
      <c r="ING112"/>
      <c r="INH112"/>
      <c r="INI112"/>
      <c r="INJ112"/>
      <c r="INK112"/>
      <c r="INL112"/>
      <c r="INM112"/>
      <c r="INN112"/>
      <c r="INO112"/>
      <c r="INP112"/>
      <c r="INQ112"/>
      <c r="INR112"/>
      <c r="INS112"/>
      <c r="INT112"/>
      <c r="INU112"/>
      <c r="INV112"/>
      <c r="INW112"/>
      <c r="INX112"/>
      <c r="INY112"/>
      <c r="INZ112"/>
      <c r="IOA112"/>
      <c r="IOB112"/>
      <c r="IOC112"/>
      <c r="IOD112"/>
      <c r="IOE112"/>
      <c r="IOF112"/>
      <c r="IOG112"/>
      <c r="IOH112"/>
      <c r="IOI112"/>
      <c r="IOJ112"/>
      <c r="IOK112"/>
      <c r="IOL112"/>
      <c r="IOM112"/>
      <c r="ION112"/>
      <c r="IOO112"/>
      <c r="IOP112"/>
      <c r="IOQ112"/>
      <c r="IOR112"/>
      <c r="IOS112"/>
      <c r="IOT112"/>
      <c r="IOU112"/>
      <c r="IOV112"/>
      <c r="IOW112"/>
      <c r="IOX112"/>
      <c r="IOY112"/>
      <c r="IOZ112"/>
      <c r="IPA112"/>
      <c r="IPB112"/>
      <c r="IPC112"/>
      <c r="IPD112"/>
      <c r="IPE112"/>
      <c r="IPF112"/>
      <c r="IPG112"/>
      <c r="IPH112"/>
      <c r="IPI112"/>
      <c r="IPJ112"/>
      <c r="IPK112"/>
      <c r="IPL112"/>
      <c r="IPM112"/>
      <c r="IPN112"/>
      <c r="IPO112"/>
      <c r="IPP112"/>
      <c r="IPQ112"/>
      <c r="IPR112"/>
      <c r="IPS112"/>
      <c r="IPT112"/>
      <c r="IPU112"/>
      <c r="IPV112"/>
      <c r="IPW112"/>
      <c r="IPX112"/>
      <c r="IPY112"/>
      <c r="IPZ112"/>
      <c r="IQA112"/>
      <c r="IQB112"/>
      <c r="IQC112"/>
      <c r="IQD112"/>
      <c r="IQE112"/>
      <c r="IQF112"/>
      <c r="IQG112"/>
      <c r="IQH112"/>
      <c r="IQI112"/>
      <c r="IQJ112"/>
      <c r="IQK112"/>
      <c r="IQL112"/>
      <c r="IQM112"/>
      <c r="IQN112"/>
      <c r="IQO112"/>
      <c r="IQP112"/>
      <c r="IQQ112"/>
      <c r="IQR112"/>
      <c r="IQS112"/>
      <c r="IQT112"/>
      <c r="IQU112"/>
      <c r="IQV112"/>
      <c r="IQW112"/>
      <c r="IQX112"/>
      <c r="IQY112"/>
      <c r="IQZ112"/>
      <c r="IRA112"/>
      <c r="IRB112"/>
      <c r="IRC112"/>
      <c r="IRD112"/>
      <c r="IRE112"/>
      <c r="IRF112"/>
      <c r="IRG112"/>
      <c r="IRH112"/>
      <c r="IRI112"/>
      <c r="IRJ112"/>
      <c r="IRK112"/>
      <c r="IRL112"/>
      <c r="IRM112"/>
      <c r="IRN112"/>
      <c r="IRO112"/>
      <c r="IRP112"/>
      <c r="IRQ112"/>
      <c r="IRR112"/>
      <c r="IRS112"/>
      <c r="IRT112"/>
      <c r="IRU112"/>
      <c r="IRV112"/>
      <c r="IRW112"/>
      <c r="IRX112"/>
      <c r="IRY112"/>
      <c r="IRZ112"/>
      <c r="ISA112"/>
      <c r="ISB112"/>
      <c r="ISC112"/>
      <c r="ISD112"/>
      <c r="ISE112"/>
      <c r="ISF112"/>
      <c r="ISG112"/>
      <c r="ISH112"/>
      <c r="ISI112"/>
      <c r="ISJ112"/>
      <c r="ISK112"/>
      <c r="ISL112"/>
      <c r="ISM112"/>
      <c r="ISN112"/>
      <c r="ISO112"/>
      <c r="ISP112"/>
      <c r="ISQ112"/>
      <c r="ISR112"/>
      <c r="ISS112"/>
      <c r="IST112"/>
      <c r="ISU112"/>
      <c r="ISV112"/>
      <c r="ISW112"/>
      <c r="ISX112"/>
      <c r="ISY112"/>
      <c r="ISZ112"/>
      <c r="ITA112"/>
      <c r="ITB112"/>
      <c r="ITC112"/>
      <c r="ITD112"/>
      <c r="ITE112"/>
      <c r="ITF112"/>
      <c r="ITG112"/>
      <c r="ITH112"/>
      <c r="ITI112"/>
      <c r="ITJ112"/>
      <c r="ITK112"/>
      <c r="ITL112"/>
      <c r="ITM112"/>
      <c r="ITN112"/>
      <c r="ITO112"/>
      <c r="ITP112"/>
      <c r="ITQ112"/>
      <c r="ITR112"/>
      <c r="ITS112"/>
      <c r="ITT112"/>
      <c r="ITU112"/>
      <c r="ITV112"/>
      <c r="ITW112"/>
      <c r="ITX112"/>
      <c r="ITY112"/>
      <c r="ITZ112"/>
      <c r="IUA112"/>
      <c r="IUB112"/>
      <c r="IUC112"/>
      <c r="IUD112"/>
      <c r="IUE112"/>
      <c r="IUF112"/>
      <c r="IUG112"/>
      <c r="IUH112"/>
      <c r="IUI112"/>
      <c r="IUJ112"/>
      <c r="IUK112"/>
      <c r="IUL112"/>
      <c r="IUM112"/>
      <c r="IUN112"/>
      <c r="IUO112"/>
      <c r="IUP112"/>
      <c r="IUQ112"/>
      <c r="IUR112"/>
      <c r="IUS112"/>
      <c r="IUT112"/>
      <c r="IUU112"/>
      <c r="IUV112"/>
      <c r="IUW112"/>
      <c r="IUX112"/>
      <c r="IUY112"/>
      <c r="IUZ112"/>
      <c r="IVA112"/>
      <c r="IVB112"/>
      <c r="IVC112"/>
      <c r="IVD112"/>
      <c r="IVE112"/>
      <c r="IVF112"/>
      <c r="IVG112"/>
      <c r="IVH112"/>
      <c r="IVI112"/>
      <c r="IVJ112"/>
      <c r="IVK112"/>
      <c r="IVL112"/>
      <c r="IVM112"/>
      <c r="IVN112"/>
      <c r="IVO112"/>
      <c r="IVP112"/>
      <c r="IVQ112"/>
      <c r="IVR112"/>
      <c r="IVS112"/>
      <c r="IVT112"/>
      <c r="IVU112"/>
      <c r="IVV112"/>
      <c r="IVW112"/>
      <c r="IVX112"/>
      <c r="IVY112"/>
      <c r="IVZ112"/>
      <c r="IWA112"/>
      <c r="IWB112"/>
      <c r="IWC112"/>
      <c r="IWD112"/>
      <c r="IWE112"/>
      <c r="IWF112"/>
      <c r="IWG112"/>
      <c r="IWH112"/>
      <c r="IWI112"/>
      <c r="IWJ112"/>
      <c r="IWK112"/>
      <c r="IWL112"/>
      <c r="IWM112"/>
      <c r="IWN112"/>
      <c r="IWO112"/>
      <c r="IWP112"/>
      <c r="IWQ112"/>
      <c r="IWR112"/>
      <c r="IWS112"/>
      <c r="IWT112"/>
      <c r="IWU112"/>
      <c r="IWV112"/>
      <c r="IWW112"/>
      <c r="IWX112"/>
      <c r="IWY112"/>
      <c r="IWZ112"/>
      <c r="IXA112"/>
      <c r="IXB112"/>
      <c r="IXC112"/>
      <c r="IXD112"/>
      <c r="IXE112"/>
      <c r="IXF112"/>
      <c r="IXG112"/>
      <c r="IXH112"/>
      <c r="IXI112"/>
      <c r="IXJ112"/>
      <c r="IXK112"/>
      <c r="IXL112"/>
      <c r="IXM112"/>
      <c r="IXN112"/>
      <c r="IXO112"/>
      <c r="IXP112"/>
      <c r="IXQ112"/>
      <c r="IXR112"/>
      <c r="IXS112"/>
      <c r="IXT112"/>
      <c r="IXU112"/>
      <c r="IXV112"/>
      <c r="IXW112"/>
      <c r="IXX112"/>
      <c r="IXY112"/>
      <c r="IXZ112"/>
      <c r="IYA112"/>
      <c r="IYB112"/>
      <c r="IYC112"/>
      <c r="IYD112"/>
      <c r="IYE112"/>
      <c r="IYF112"/>
      <c r="IYG112"/>
      <c r="IYH112"/>
      <c r="IYI112"/>
      <c r="IYJ112"/>
      <c r="IYK112"/>
      <c r="IYL112"/>
      <c r="IYM112"/>
      <c r="IYN112"/>
      <c r="IYO112"/>
      <c r="IYP112"/>
      <c r="IYQ112"/>
      <c r="IYR112"/>
      <c r="IYS112"/>
      <c r="IYT112"/>
      <c r="IYU112"/>
      <c r="IYV112"/>
      <c r="IYW112"/>
      <c r="IYX112"/>
      <c r="IYY112"/>
      <c r="IYZ112"/>
      <c r="IZA112"/>
      <c r="IZB112"/>
      <c r="IZC112"/>
      <c r="IZD112"/>
      <c r="IZE112"/>
      <c r="IZF112"/>
      <c r="IZG112"/>
      <c r="IZH112"/>
      <c r="IZI112"/>
      <c r="IZJ112"/>
      <c r="IZK112"/>
      <c r="IZL112"/>
      <c r="IZM112"/>
      <c r="IZN112"/>
      <c r="IZO112"/>
      <c r="IZP112"/>
      <c r="IZQ112"/>
      <c r="IZR112"/>
      <c r="IZS112"/>
      <c r="IZT112"/>
      <c r="IZU112"/>
      <c r="IZV112"/>
      <c r="IZW112"/>
      <c r="IZX112"/>
      <c r="IZY112"/>
      <c r="IZZ112"/>
      <c r="JAA112"/>
      <c r="JAB112"/>
      <c r="JAC112"/>
      <c r="JAD112"/>
      <c r="JAE112"/>
      <c r="JAF112"/>
      <c r="JAG112"/>
      <c r="JAH112"/>
      <c r="JAI112"/>
      <c r="JAJ112"/>
      <c r="JAK112"/>
      <c r="JAL112"/>
      <c r="JAM112"/>
      <c r="JAN112"/>
      <c r="JAO112"/>
      <c r="JAP112"/>
      <c r="JAQ112"/>
      <c r="JAR112"/>
      <c r="JAS112"/>
      <c r="JAT112"/>
      <c r="JAU112"/>
      <c r="JAV112"/>
      <c r="JAW112"/>
      <c r="JAX112"/>
      <c r="JAY112"/>
      <c r="JAZ112"/>
      <c r="JBA112"/>
      <c r="JBB112"/>
      <c r="JBC112"/>
      <c r="JBD112"/>
      <c r="JBE112"/>
      <c r="JBF112"/>
      <c r="JBG112"/>
      <c r="JBH112"/>
      <c r="JBI112"/>
      <c r="JBJ112"/>
      <c r="JBK112"/>
      <c r="JBL112"/>
      <c r="JBM112"/>
      <c r="JBN112"/>
      <c r="JBO112"/>
      <c r="JBP112"/>
      <c r="JBQ112"/>
      <c r="JBR112"/>
      <c r="JBS112"/>
      <c r="JBT112"/>
      <c r="JBU112"/>
      <c r="JBV112"/>
      <c r="JBW112"/>
      <c r="JBX112"/>
      <c r="JBY112"/>
      <c r="JBZ112"/>
      <c r="JCA112"/>
      <c r="JCB112"/>
      <c r="JCC112"/>
      <c r="JCD112"/>
      <c r="JCE112"/>
      <c r="JCF112"/>
      <c r="JCG112"/>
      <c r="JCH112"/>
      <c r="JCI112"/>
      <c r="JCJ112"/>
      <c r="JCK112"/>
      <c r="JCL112"/>
      <c r="JCM112"/>
      <c r="JCN112"/>
      <c r="JCO112"/>
      <c r="JCP112"/>
      <c r="JCQ112"/>
      <c r="JCR112"/>
      <c r="JCS112"/>
      <c r="JCT112"/>
      <c r="JCU112"/>
      <c r="JCV112"/>
      <c r="JCW112"/>
      <c r="JCX112"/>
      <c r="JCY112"/>
      <c r="JCZ112"/>
      <c r="JDA112"/>
      <c r="JDB112"/>
      <c r="JDC112"/>
      <c r="JDD112"/>
      <c r="JDE112"/>
      <c r="JDF112"/>
      <c r="JDG112"/>
      <c r="JDH112"/>
      <c r="JDI112"/>
      <c r="JDJ112"/>
      <c r="JDK112"/>
      <c r="JDL112"/>
      <c r="JDM112"/>
      <c r="JDN112"/>
      <c r="JDO112"/>
      <c r="JDP112"/>
      <c r="JDQ112"/>
      <c r="JDR112"/>
      <c r="JDS112"/>
      <c r="JDT112"/>
      <c r="JDU112"/>
      <c r="JDV112"/>
      <c r="JDW112"/>
      <c r="JDX112"/>
      <c r="JDY112"/>
      <c r="JDZ112"/>
      <c r="JEA112"/>
      <c r="JEB112"/>
      <c r="JEC112"/>
      <c r="JED112"/>
      <c r="JEE112"/>
      <c r="JEF112"/>
      <c r="JEG112"/>
      <c r="JEH112"/>
      <c r="JEI112"/>
      <c r="JEJ112"/>
      <c r="JEK112"/>
      <c r="JEL112"/>
      <c r="JEM112"/>
      <c r="JEN112"/>
      <c r="JEO112"/>
      <c r="JEP112"/>
      <c r="JEQ112"/>
      <c r="JER112"/>
      <c r="JES112"/>
      <c r="JET112"/>
      <c r="JEU112"/>
      <c r="JEV112"/>
      <c r="JEW112"/>
      <c r="JEX112"/>
      <c r="JEY112"/>
      <c r="JEZ112"/>
      <c r="JFA112"/>
      <c r="JFB112"/>
      <c r="JFC112"/>
      <c r="JFD112"/>
      <c r="JFE112"/>
      <c r="JFF112"/>
      <c r="JFG112"/>
      <c r="JFH112"/>
      <c r="JFI112"/>
      <c r="JFJ112"/>
      <c r="JFK112"/>
      <c r="JFL112"/>
      <c r="JFM112"/>
      <c r="JFN112"/>
      <c r="JFO112"/>
      <c r="JFP112"/>
      <c r="JFQ112"/>
      <c r="JFR112"/>
      <c r="JFS112"/>
      <c r="JFT112"/>
      <c r="JFU112"/>
      <c r="JFV112"/>
      <c r="JFW112"/>
      <c r="JFX112"/>
      <c r="JFY112"/>
      <c r="JFZ112"/>
      <c r="JGA112"/>
      <c r="JGB112"/>
      <c r="JGC112"/>
      <c r="JGD112"/>
      <c r="JGE112"/>
      <c r="JGF112"/>
      <c r="JGG112"/>
      <c r="JGH112"/>
      <c r="JGI112"/>
      <c r="JGJ112"/>
      <c r="JGK112"/>
      <c r="JGL112"/>
      <c r="JGM112"/>
      <c r="JGN112"/>
      <c r="JGO112"/>
      <c r="JGP112"/>
      <c r="JGQ112"/>
      <c r="JGR112"/>
      <c r="JGS112"/>
      <c r="JGT112"/>
      <c r="JGU112"/>
      <c r="JGV112"/>
      <c r="JGW112"/>
      <c r="JGX112"/>
      <c r="JGY112"/>
      <c r="JGZ112"/>
      <c r="JHA112"/>
      <c r="JHB112"/>
      <c r="JHC112"/>
      <c r="JHD112"/>
      <c r="JHE112"/>
      <c r="JHF112"/>
      <c r="JHG112"/>
      <c r="JHH112"/>
      <c r="JHI112"/>
      <c r="JHJ112"/>
      <c r="JHK112"/>
      <c r="JHL112"/>
      <c r="JHM112"/>
      <c r="JHN112"/>
      <c r="JHO112"/>
      <c r="JHP112"/>
      <c r="JHQ112"/>
      <c r="JHR112"/>
      <c r="JHS112"/>
      <c r="JHT112"/>
      <c r="JHU112"/>
      <c r="JHV112"/>
      <c r="JHW112"/>
      <c r="JHX112"/>
      <c r="JHY112"/>
      <c r="JHZ112"/>
      <c r="JIA112"/>
      <c r="JIB112"/>
      <c r="JIC112"/>
      <c r="JID112"/>
      <c r="JIE112"/>
      <c r="JIF112"/>
      <c r="JIG112"/>
      <c r="JIH112"/>
      <c r="JII112"/>
      <c r="JIJ112"/>
      <c r="JIK112"/>
      <c r="JIL112"/>
      <c r="JIM112"/>
      <c r="JIN112"/>
      <c r="JIO112"/>
      <c r="JIP112"/>
      <c r="JIQ112"/>
      <c r="JIR112"/>
      <c r="JIS112"/>
      <c r="JIT112"/>
      <c r="JIU112"/>
      <c r="JIV112"/>
      <c r="JIW112"/>
      <c r="JIX112"/>
      <c r="JIY112"/>
      <c r="JIZ112"/>
      <c r="JJA112"/>
      <c r="JJB112"/>
      <c r="JJC112"/>
      <c r="JJD112"/>
      <c r="JJE112"/>
      <c r="JJF112"/>
      <c r="JJG112"/>
      <c r="JJH112"/>
      <c r="JJI112"/>
      <c r="JJJ112"/>
      <c r="JJK112"/>
      <c r="JJL112"/>
      <c r="JJM112"/>
      <c r="JJN112"/>
      <c r="JJO112"/>
      <c r="JJP112"/>
      <c r="JJQ112"/>
      <c r="JJR112"/>
      <c r="JJS112"/>
      <c r="JJT112"/>
      <c r="JJU112"/>
      <c r="JJV112"/>
      <c r="JJW112"/>
      <c r="JJX112"/>
      <c r="JJY112"/>
      <c r="JJZ112"/>
      <c r="JKA112"/>
      <c r="JKB112"/>
      <c r="JKC112"/>
      <c r="JKD112"/>
      <c r="JKE112"/>
      <c r="JKF112"/>
      <c r="JKG112"/>
      <c r="JKH112"/>
      <c r="JKI112"/>
      <c r="JKJ112"/>
      <c r="JKK112"/>
      <c r="JKL112"/>
      <c r="JKM112"/>
      <c r="JKN112"/>
      <c r="JKO112"/>
      <c r="JKP112"/>
      <c r="JKQ112"/>
      <c r="JKR112"/>
      <c r="JKS112"/>
      <c r="JKT112"/>
      <c r="JKU112"/>
      <c r="JKV112"/>
      <c r="JKW112"/>
      <c r="JKX112"/>
      <c r="JKY112"/>
      <c r="JKZ112"/>
      <c r="JLA112"/>
      <c r="JLB112"/>
      <c r="JLC112"/>
      <c r="JLD112"/>
      <c r="JLE112"/>
      <c r="JLF112"/>
      <c r="JLG112"/>
      <c r="JLH112"/>
      <c r="JLI112"/>
      <c r="JLJ112"/>
      <c r="JLK112"/>
      <c r="JLL112"/>
      <c r="JLM112"/>
      <c r="JLN112"/>
      <c r="JLO112"/>
      <c r="JLP112"/>
      <c r="JLQ112"/>
      <c r="JLR112"/>
      <c r="JLS112"/>
      <c r="JLT112"/>
      <c r="JLU112"/>
      <c r="JLV112"/>
      <c r="JLW112"/>
      <c r="JLX112"/>
      <c r="JLY112"/>
      <c r="JLZ112"/>
      <c r="JMA112"/>
      <c r="JMB112"/>
      <c r="JMC112"/>
      <c r="JMD112"/>
      <c r="JME112"/>
      <c r="JMF112"/>
      <c r="JMG112"/>
      <c r="JMH112"/>
      <c r="JMI112"/>
      <c r="JMJ112"/>
      <c r="JMK112"/>
      <c r="JML112"/>
      <c r="JMM112"/>
      <c r="JMN112"/>
      <c r="JMO112"/>
      <c r="JMP112"/>
      <c r="JMQ112"/>
      <c r="JMR112"/>
      <c r="JMS112"/>
      <c r="JMT112"/>
      <c r="JMU112"/>
      <c r="JMV112"/>
      <c r="JMW112"/>
      <c r="JMX112"/>
      <c r="JMY112"/>
      <c r="JMZ112"/>
      <c r="JNA112"/>
      <c r="JNB112"/>
      <c r="JNC112"/>
      <c r="JND112"/>
      <c r="JNE112"/>
      <c r="JNF112"/>
      <c r="JNG112"/>
      <c r="JNH112"/>
      <c r="JNI112"/>
      <c r="JNJ112"/>
      <c r="JNK112"/>
      <c r="JNL112"/>
      <c r="JNM112"/>
      <c r="JNN112"/>
      <c r="JNO112"/>
      <c r="JNP112"/>
      <c r="JNQ112"/>
      <c r="JNR112"/>
      <c r="JNS112"/>
      <c r="JNT112"/>
      <c r="JNU112"/>
      <c r="JNV112"/>
      <c r="JNW112"/>
      <c r="JNX112"/>
      <c r="JNY112"/>
      <c r="JNZ112"/>
      <c r="JOA112"/>
      <c r="JOB112"/>
      <c r="JOC112"/>
      <c r="JOD112"/>
      <c r="JOE112"/>
      <c r="JOF112"/>
      <c r="JOG112"/>
      <c r="JOH112"/>
      <c r="JOI112"/>
      <c r="JOJ112"/>
      <c r="JOK112"/>
      <c r="JOL112"/>
      <c r="JOM112"/>
      <c r="JON112"/>
      <c r="JOO112"/>
      <c r="JOP112"/>
      <c r="JOQ112"/>
      <c r="JOR112"/>
      <c r="JOS112"/>
      <c r="JOT112"/>
      <c r="JOU112"/>
      <c r="JOV112"/>
      <c r="JOW112"/>
      <c r="JOX112"/>
      <c r="JOY112"/>
      <c r="JOZ112"/>
      <c r="JPA112"/>
      <c r="JPB112"/>
      <c r="JPC112"/>
      <c r="JPD112"/>
      <c r="JPE112"/>
      <c r="JPF112"/>
      <c r="JPG112"/>
      <c r="JPH112"/>
      <c r="JPI112"/>
      <c r="JPJ112"/>
      <c r="JPK112"/>
      <c r="JPL112"/>
      <c r="JPM112"/>
      <c r="JPN112"/>
      <c r="JPO112"/>
      <c r="JPP112"/>
      <c r="JPQ112"/>
      <c r="JPR112"/>
      <c r="JPS112"/>
      <c r="JPT112"/>
      <c r="JPU112"/>
      <c r="JPV112"/>
      <c r="JPW112"/>
      <c r="JPX112"/>
      <c r="JPY112"/>
      <c r="JPZ112"/>
      <c r="JQA112"/>
      <c r="JQB112"/>
      <c r="JQC112"/>
      <c r="JQD112"/>
      <c r="JQE112"/>
      <c r="JQF112"/>
      <c r="JQG112"/>
      <c r="JQH112"/>
      <c r="JQI112"/>
      <c r="JQJ112"/>
      <c r="JQK112"/>
      <c r="JQL112"/>
      <c r="JQM112"/>
      <c r="JQN112"/>
      <c r="JQO112"/>
      <c r="JQP112"/>
      <c r="JQQ112"/>
      <c r="JQR112"/>
      <c r="JQS112"/>
      <c r="JQT112"/>
      <c r="JQU112"/>
      <c r="JQV112"/>
      <c r="JQW112"/>
      <c r="JQX112"/>
      <c r="JQY112"/>
      <c r="JQZ112"/>
      <c r="JRA112"/>
      <c r="JRB112"/>
      <c r="JRC112"/>
      <c r="JRD112"/>
      <c r="JRE112"/>
      <c r="JRF112"/>
      <c r="JRG112"/>
      <c r="JRH112"/>
      <c r="JRI112"/>
      <c r="JRJ112"/>
      <c r="JRK112"/>
      <c r="JRL112"/>
      <c r="JRM112"/>
      <c r="JRN112"/>
      <c r="JRO112"/>
      <c r="JRP112"/>
      <c r="JRQ112"/>
      <c r="JRR112"/>
      <c r="JRS112"/>
      <c r="JRT112"/>
      <c r="JRU112"/>
      <c r="JRV112"/>
      <c r="JRW112"/>
      <c r="JRX112"/>
      <c r="JRY112"/>
      <c r="JRZ112"/>
      <c r="JSA112"/>
      <c r="JSB112"/>
      <c r="JSC112"/>
      <c r="JSD112"/>
      <c r="JSE112"/>
      <c r="JSF112"/>
      <c r="JSG112"/>
      <c r="JSH112"/>
      <c r="JSI112"/>
      <c r="JSJ112"/>
      <c r="JSK112"/>
      <c r="JSL112"/>
      <c r="JSM112"/>
      <c r="JSN112"/>
      <c r="JSO112"/>
      <c r="JSP112"/>
      <c r="JSQ112"/>
      <c r="JSR112"/>
      <c r="JSS112"/>
      <c r="JST112"/>
      <c r="JSU112"/>
      <c r="JSV112"/>
      <c r="JSW112"/>
      <c r="JSX112"/>
      <c r="JSY112"/>
      <c r="JSZ112"/>
      <c r="JTA112"/>
      <c r="JTB112"/>
      <c r="JTC112"/>
      <c r="JTD112"/>
      <c r="JTE112"/>
      <c r="JTF112"/>
      <c r="JTG112"/>
      <c r="JTH112"/>
      <c r="JTI112"/>
      <c r="JTJ112"/>
      <c r="JTK112"/>
      <c r="JTL112"/>
      <c r="JTM112"/>
      <c r="JTN112"/>
      <c r="JTO112"/>
      <c r="JTP112"/>
      <c r="JTQ112"/>
      <c r="JTR112"/>
      <c r="JTS112"/>
      <c r="JTT112"/>
      <c r="JTU112"/>
      <c r="JTV112"/>
      <c r="JTW112"/>
      <c r="JTX112"/>
      <c r="JTY112"/>
      <c r="JTZ112"/>
      <c r="JUA112"/>
      <c r="JUB112"/>
      <c r="JUC112"/>
      <c r="JUD112"/>
      <c r="JUE112"/>
      <c r="JUF112"/>
      <c r="JUG112"/>
      <c r="JUH112"/>
      <c r="JUI112"/>
      <c r="JUJ112"/>
      <c r="JUK112"/>
      <c r="JUL112"/>
      <c r="JUM112"/>
      <c r="JUN112"/>
      <c r="JUO112"/>
      <c r="JUP112"/>
      <c r="JUQ112"/>
      <c r="JUR112"/>
      <c r="JUS112"/>
      <c r="JUT112"/>
      <c r="JUU112"/>
      <c r="JUV112"/>
      <c r="JUW112"/>
      <c r="JUX112"/>
      <c r="JUY112"/>
      <c r="JUZ112"/>
      <c r="JVA112"/>
      <c r="JVB112"/>
      <c r="JVC112"/>
      <c r="JVD112"/>
      <c r="JVE112"/>
      <c r="JVF112"/>
      <c r="JVG112"/>
      <c r="JVH112"/>
      <c r="JVI112"/>
      <c r="JVJ112"/>
      <c r="JVK112"/>
      <c r="JVL112"/>
      <c r="JVM112"/>
      <c r="JVN112"/>
      <c r="JVO112"/>
      <c r="JVP112"/>
      <c r="JVQ112"/>
      <c r="JVR112"/>
      <c r="JVS112"/>
      <c r="JVT112"/>
      <c r="JVU112"/>
      <c r="JVV112"/>
      <c r="JVW112"/>
      <c r="JVX112"/>
      <c r="JVY112"/>
      <c r="JVZ112"/>
      <c r="JWA112"/>
      <c r="JWB112"/>
      <c r="JWC112"/>
      <c r="JWD112"/>
      <c r="JWE112"/>
      <c r="JWF112"/>
      <c r="JWG112"/>
      <c r="JWH112"/>
      <c r="JWI112"/>
      <c r="JWJ112"/>
      <c r="JWK112"/>
      <c r="JWL112"/>
      <c r="JWM112"/>
      <c r="JWN112"/>
      <c r="JWO112"/>
      <c r="JWP112"/>
      <c r="JWQ112"/>
      <c r="JWR112"/>
      <c r="JWS112"/>
      <c r="JWT112"/>
      <c r="JWU112"/>
      <c r="JWV112"/>
      <c r="JWW112"/>
      <c r="JWX112"/>
      <c r="JWY112"/>
      <c r="JWZ112"/>
      <c r="JXA112"/>
      <c r="JXB112"/>
      <c r="JXC112"/>
      <c r="JXD112"/>
      <c r="JXE112"/>
      <c r="JXF112"/>
      <c r="JXG112"/>
      <c r="JXH112"/>
      <c r="JXI112"/>
      <c r="JXJ112"/>
      <c r="JXK112"/>
      <c r="JXL112"/>
      <c r="JXM112"/>
      <c r="JXN112"/>
      <c r="JXO112"/>
      <c r="JXP112"/>
      <c r="JXQ112"/>
      <c r="JXR112"/>
      <c r="JXS112"/>
      <c r="JXT112"/>
      <c r="JXU112"/>
      <c r="JXV112"/>
      <c r="JXW112"/>
      <c r="JXX112"/>
      <c r="JXY112"/>
      <c r="JXZ112"/>
      <c r="JYA112"/>
      <c r="JYB112"/>
      <c r="JYC112"/>
      <c r="JYD112"/>
      <c r="JYE112"/>
      <c r="JYF112"/>
      <c r="JYG112"/>
      <c r="JYH112"/>
      <c r="JYI112"/>
      <c r="JYJ112"/>
      <c r="JYK112"/>
      <c r="JYL112"/>
      <c r="JYM112"/>
      <c r="JYN112"/>
      <c r="JYO112"/>
      <c r="JYP112"/>
      <c r="JYQ112"/>
      <c r="JYR112"/>
      <c r="JYS112"/>
      <c r="JYT112"/>
      <c r="JYU112"/>
      <c r="JYV112"/>
      <c r="JYW112"/>
      <c r="JYX112"/>
      <c r="JYY112"/>
      <c r="JYZ112"/>
      <c r="JZA112"/>
      <c r="JZB112"/>
      <c r="JZC112"/>
      <c r="JZD112"/>
      <c r="JZE112"/>
      <c r="JZF112"/>
      <c r="JZG112"/>
      <c r="JZH112"/>
      <c r="JZI112"/>
      <c r="JZJ112"/>
      <c r="JZK112"/>
      <c r="JZL112"/>
      <c r="JZM112"/>
      <c r="JZN112"/>
      <c r="JZO112"/>
      <c r="JZP112"/>
      <c r="JZQ112"/>
      <c r="JZR112"/>
      <c r="JZS112"/>
      <c r="JZT112"/>
      <c r="JZU112"/>
      <c r="JZV112"/>
      <c r="JZW112"/>
      <c r="JZX112"/>
      <c r="JZY112"/>
      <c r="JZZ112"/>
      <c r="KAA112"/>
      <c r="KAB112"/>
      <c r="KAC112"/>
      <c r="KAD112"/>
      <c r="KAE112"/>
      <c r="KAF112"/>
      <c r="KAG112"/>
      <c r="KAH112"/>
      <c r="KAI112"/>
      <c r="KAJ112"/>
      <c r="KAK112"/>
      <c r="KAL112"/>
      <c r="KAM112"/>
      <c r="KAN112"/>
      <c r="KAO112"/>
      <c r="KAP112"/>
      <c r="KAQ112"/>
      <c r="KAR112"/>
      <c r="KAS112"/>
      <c r="KAT112"/>
      <c r="KAU112"/>
      <c r="KAV112"/>
      <c r="KAW112"/>
      <c r="KAX112"/>
      <c r="KAY112"/>
      <c r="KAZ112"/>
      <c r="KBA112"/>
      <c r="KBB112"/>
      <c r="KBC112"/>
      <c r="KBD112"/>
      <c r="KBE112"/>
      <c r="KBF112"/>
      <c r="KBG112"/>
      <c r="KBH112"/>
      <c r="KBI112"/>
      <c r="KBJ112"/>
      <c r="KBK112"/>
      <c r="KBL112"/>
      <c r="KBM112"/>
      <c r="KBN112"/>
      <c r="KBO112"/>
      <c r="KBP112"/>
      <c r="KBQ112"/>
      <c r="KBR112"/>
      <c r="KBS112"/>
      <c r="KBT112"/>
      <c r="KBU112"/>
      <c r="KBV112"/>
      <c r="KBW112"/>
      <c r="KBX112"/>
      <c r="KBY112"/>
      <c r="KBZ112"/>
      <c r="KCA112"/>
      <c r="KCB112"/>
      <c r="KCC112"/>
      <c r="KCD112"/>
      <c r="KCE112"/>
      <c r="KCF112"/>
      <c r="KCG112"/>
      <c r="KCH112"/>
      <c r="KCI112"/>
      <c r="KCJ112"/>
      <c r="KCK112"/>
      <c r="KCL112"/>
      <c r="KCM112"/>
      <c r="KCN112"/>
      <c r="KCO112"/>
      <c r="KCP112"/>
      <c r="KCQ112"/>
      <c r="KCR112"/>
      <c r="KCS112"/>
      <c r="KCT112"/>
      <c r="KCU112"/>
      <c r="KCV112"/>
      <c r="KCW112"/>
      <c r="KCX112"/>
      <c r="KCY112"/>
      <c r="KCZ112"/>
      <c r="KDA112"/>
      <c r="KDB112"/>
      <c r="KDC112"/>
      <c r="KDD112"/>
      <c r="KDE112"/>
      <c r="KDF112"/>
      <c r="KDG112"/>
      <c r="KDH112"/>
      <c r="KDI112"/>
      <c r="KDJ112"/>
      <c r="KDK112"/>
      <c r="KDL112"/>
      <c r="KDM112"/>
      <c r="KDN112"/>
      <c r="KDO112"/>
      <c r="KDP112"/>
      <c r="KDQ112"/>
      <c r="KDR112"/>
      <c r="KDS112"/>
      <c r="KDT112"/>
      <c r="KDU112"/>
      <c r="KDV112"/>
      <c r="KDW112"/>
      <c r="KDX112"/>
      <c r="KDY112"/>
      <c r="KDZ112"/>
      <c r="KEA112"/>
      <c r="KEB112"/>
      <c r="KEC112"/>
      <c r="KED112"/>
      <c r="KEE112"/>
      <c r="KEF112"/>
      <c r="KEG112"/>
      <c r="KEH112"/>
      <c r="KEI112"/>
      <c r="KEJ112"/>
      <c r="KEK112"/>
      <c r="KEL112"/>
      <c r="KEM112"/>
      <c r="KEN112"/>
      <c r="KEO112"/>
      <c r="KEP112"/>
      <c r="KEQ112"/>
      <c r="KER112"/>
      <c r="KES112"/>
      <c r="KET112"/>
      <c r="KEU112"/>
      <c r="KEV112"/>
      <c r="KEW112"/>
      <c r="KEX112"/>
      <c r="KEY112"/>
      <c r="KEZ112"/>
      <c r="KFA112"/>
      <c r="KFB112"/>
      <c r="KFC112"/>
      <c r="KFD112"/>
      <c r="KFE112"/>
      <c r="KFF112"/>
      <c r="KFG112"/>
      <c r="KFH112"/>
      <c r="KFI112"/>
      <c r="KFJ112"/>
      <c r="KFK112"/>
      <c r="KFL112"/>
      <c r="KFM112"/>
      <c r="KFN112"/>
      <c r="KFO112"/>
      <c r="KFP112"/>
      <c r="KFQ112"/>
      <c r="KFR112"/>
      <c r="KFS112"/>
      <c r="KFT112"/>
      <c r="KFU112"/>
      <c r="KFV112"/>
      <c r="KFW112"/>
      <c r="KFX112"/>
      <c r="KFY112"/>
      <c r="KFZ112"/>
      <c r="KGA112"/>
      <c r="KGB112"/>
      <c r="KGC112"/>
      <c r="KGD112"/>
      <c r="KGE112"/>
      <c r="KGF112"/>
      <c r="KGG112"/>
      <c r="KGH112"/>
      <c r="KGI112"/>
      <c r="KGJ112"/>
      <c r="KGK112"/>
      <c r="KGL112"/>
      <c r="KGM112"/>
      <c r="KGN112"/>
      <c r="KGO112"/>
      <c r="KGP112"/>
      <c r="KGQ112"/>
      <c r="KGR112"/>
      <c r="KGS112"/>
      <c r="KGT112"/>
      <c r="KGU112"/>
      <c r="KGV112"/>
      <c r="KGW112"/>
      <c r="KGX112"/>
      <c r="KGY112"/>
      <c r="KGZ112"/>
      <c r="KHA112"/>
      <c r="KHB112"/>
      <c r="KHC112"/>
      <c r="KHD112"/>
      <c r="KHE112"/>
      <c r="KHF112"/>
      <c r="KHG112"/>
      <c r="KHH112"/>
      <c r="KHI112"/>
      <c r="KHJ112"/>
      <c r="KHK112"/>
      <c r="KHL112"/>
      <c r="KHM112"/>
      <c r="KHN112"/>
      <c r="KHO112"/>
      <c r="KHP112"/>
      <c r="KHQ112"/>
      <c r="KHR112"/>
      <c r="KHS112"/>
      <c r="KHT112"/>
      <c r="KHU112"/>
      <c r="KHV112"/>
      <c r="KHW112"/>
      <c r="KHX112"/>
      <c r="KHY112"/>
      <c r="KHZ112"/>
      <c r="KIA112"/>
      <c r="KIB112"/>
      <c r="KIC112"/>
      <c r="KID112"/>
      <c r="KIE112"/>
      <c r="KIF112"/>
      <c r="KIG112"/>
      <c r="KIH112"/>
      <c r="KII112"/>
      <c r="KIJ112"/>
      <c r="KIK112"/>
      <c r="KIL112"/>
      <c r="KIM112"/>
      <c r="KIN112"/>
      <c r="KIO112"/>
      <c r="KIP112"/>
      <c r="KIQ112"/>
      <c r="KIR112"/>
      <c r="KIS112"/>
      <c r="KIT112"/>
      <c r="KIU112"/>
      <c r="KIV112"/>
      <c r="KIW112"/>
      <c r="KIX112"/>
      <c r="KIY112"/>
      <c r="KIZ112"/>
      <c r="KJA112"/>
      <c r="KJB112"/>
      <c r="KJC112"/>
      <c r="KJD112"/>
      <c r="KJE112"/>
      <c r="KJF112"/>
      <c r="KJG112"/>
      <c r="KJH112"/>
      <c r="KJI112"/>
      <c r="KJJ112"/>
      <c r="KJK112"/>
      <c r="KJL112"/>
      <c r="KJM112"/>
      <c r="KJN112"/>
      <c r="KJO112"/>
      <c r="KJP112"/>
      <c r="KJQ112"/>
      <c r="KJR112"/>
      <c r="KJS112"/>
      <c r="KJT112"/>
      <c r="KJU112"/>
      <c r="KJV112"/>
      <c r="KJW112"/>
      <c r="KJX112"/>
      <c r="KJY112"/>
      <c r="KJZ112"/>
      <c r="KKA112"/>
      <c r="KKB112"/>
      <c r="KKC112"/>
      <c r="KKD112"/>
      <c r="KKE112"/>
      <c r="KKF112"/>
      <c r="KKG112"/>
      <c r="KKH112"/>
      <c r="KKI112"/>
      <c r="KKJ112"/>
      <c r="KKK112"/>
      <c r="KKL112"/>
      <c r="KKM112"/>
      <c r="KKN112"/>
      <c r="KKO112"/>
      <c r="KKP112"/>
      <c r="KKQ112"/>
      <c r="KKR112"/>
      <c r="KKS112"/>
      <c r="KKT112"/>
      <c r="KKU112"/>
      <c r="KKV112"/>
      <c r="KKW112"/>
      <c r="KKX112"/>
      <c r="KKY112"/>
      <c r="KKZ112"/>
      <c r="KLA112"/>
      <c r="KLB112"/>
      <c r="KLC112"/>
      <c r="KLD112"/>
      <c r="KLE112"/>
      <c r="KLF112"/>
      <c r="KLG112"/>
      <c r="KLH112"/>
      <c r="KLI112"/>
      <c r="KLJ112"/>
      <c r="KLK112"/>
      <c r="KLL112"/>
      <c r="KLM112"/>
      <c r="KLN112"/>
      <c r="KLO112"/>
      <c r="KLP112"/>
      <c r="KLQ112"/>
      <c r="KLR112"/>
      <c r="KLS112"/>
      <c r="KLT112"/>
      <c r="KLU112"/>
      <c r="KLV112"/>
      <c r="KLW112"/>
      <c r="KLX112"/>
      <c r="KLY112"/>
      <c r="KLZ112"/>
      <c r="KMA112"/>
      <c r="KMB112"/>
      <c r="KMC112"/>
      <c r="KMD112"/>
      <c r="KME112"/>
      <c r="KMF112"/>
      <c r="KMG112"/>
      <c r="KMH112"/>
      <c r="KMI112"/>
      <c r="KMJ112"/>
      <c r="KMK112"/>
      <c r="KML112"/>
      <c r="KMM112"/>
      <c r="KMN112"/>
      <c r="KMO112"/>
      <c r="KMP112"/>
      <c r="KMQ112"/>
      <c r="KMR112"/>
      <c r="KMS112"/>
      <c r="KMT112"/>
      <c r="KMU112"/>
      <c r="KMV112"/>
      <c r="KMW112"/>
      <c r="KMX112"/>
      <c r="KMY112"/>
      <c r="KMZ112"/>
      <c r="KNA112"/>
      <c r="KNB112"/>
      <c r="KNC112"/>
      <c r="KND112"/>
      <c r="KNE112"/>
      <c r="KNF112"/>
      <c r="KNG112"/>
      <c r="KNH112"/>
      <c r="KNI112"/>
      <c r="KNJ112"/>
      <c r="KNK112"/>
      <c r="KNL112"/>
      <c r="KNM112"/>
      <c r="KNN112"/>
      <c r="KNO112"/>
      <c r="KNP112"/>
      <c r="KNQ112"/>
      <c r="KNR112"/>
      <c r="KNS112"/>
      <c r="KNT112"/>
      <c r="KNU112"/>
      <c r="KNV112"/>
      <c r="KNW112"/>
      <c r="KNX112"/>
      <c r="KNY112"/>
      <c r="KNZ112"/>
      <c r="KOA112"/>
      <c r="KOB112"/>
      <c r="KOC112"/>
      <c r="KOD112"/>
      <c r="KOE112"/>
      <c r="KOF112"/>
      <c r="KOG112"/>
      <c r="KOH112"/>
      <c r="KOI112"/>
      <c r="KOJ112"/>
      <c r="KOK112"/>
      <c r="KOL112"/>
      <c r="KOM112"/>
      <c r="KON112"/>
      <c r="KOO112"/>
      <c r="KOP112"/>
      <c r="KOQ112"/>
      <c r="KOR112"/>
      <c r="KOS112"/>
      <c r="KOT112"/>
      <c r="KOU112"/>
      <c r="KOV112"/>
      <c r="KOW112"/>
      <c r="KOX112"/>
      <c r="KOY112"/>
      <c r="KOZ112"/>
      <c r="KPA112"/>
      <c r="KPB112"/>
      <c r="KPC112"/>
      <c r="KPD112"/>
      <c r="KPE112"/>
      <c r="KPF112"/>
      <c r="KPG112"/>
      <c r="KPH112"/>
      <c r="KPI112"/>
      <c r="KPJ112"/>
      <c r="KPK112"/>
      <c r="KPL112"/>
      <c r="KPM112"/>
      <c r="KPN112"/>
      <c r="KPO112"/>
      <c r="KPP112"/>
      <c r="KPQ112"/>
      <c r="KPR112"/>
      <c r="KPS112"/>
      <c r="KPT112"/>
      <c r="KPU112"/>
      <c r="KPV112"/>
      <c r="KPW112"/>
      <c r="KPX112"/>
      <c r="KPY112"/>
      <c r="KPZ112"/>
      <c r="KQA112"/>
      <c r="KQB112"/>
      <c r="KQC112"/>
      <c r="KQD112"/>
      <c r="KQE112"/>
      <c r="KQF112"/>
      <c r="KQG112"/>
      <c r="KQH112"/>
      <c r="KQI112"/>
      <c r="KQJ112"/>
      <c r="KQK112"/>
      <c r="KQL112"/>
      <c r="KQM112"/>
      <c r="KQN112"/>
      <c r="KQO112"/>
      <c r="KQP112"/>
      <c r="KQQ112"/>
      <c r="KQR112"/>
      <c r="KQS112"/>
      <c r="KQT112"/>
      <c r="KQU112"/>
      <c r="KQV112"/>
      <c r="KQW112"/>
      <c r="KQX112"/>
      <c r="KQY112"/>
      <c r="KQZ112"/>
      <c r="KRA112"/>
      <c r="KRB112"/>
      <c r="KRC112"/>
      <c r="KRD112"/>
      <c r="KRE112"/>
      <c r="KRF112"/>
      <c r="KRG112"/>
      <c r="KRH112"/>
      <c r="KRI112"/>
      <c r="KRJ112"/>
      <c r="KRK112"/>
      <c r="KRL112"/>
      <c r="KRM112"/>
      <c r="KRN112"/>
      <c r="KRO112"/>
      <c r="KRP112"/>
      <c r="KRQ112"/>
      <c r="KRR112"/>
      <c r="KRS112"/>
      <c r="KRT112"/>
      <c r="KRU112"/>
      <c r="KRV112"/>
      <c r="KRW112"/>
      <c r="KRX112"/>
      <c r="KRY112"/>
      <c r="KRZ112"/>
      <c r="KSA112"/>
      <c r="KSB112"/>
      <c r="KSC112"/>
      <c r="KSD112"/>
      <c r="KSE112"/>
      <c r="KSF112"/>
      <c r="KSG112"/>
      <c r="KSH112"/>
      <c r="KSI112"/>
      <c r="KSJ112"/>
      <c r="KSK112"/>
      <c r="KSL112"/>
      <c r="KSM112"/>
      <c r="KSN112"/>
      <c r="KSO112"/>
      <c r="KSP112"/>
      <c r="KSQ112"/>
      <c r="KSR112"/>
      <c r="KSS112"/>
      <c r="KST112"/>
      <c r="KSU112"/>
      <c r="KSV112"/>
      <c r="KSW112"/>
      <c r="KSX112"/>
      <c r="KSY112"/>
      <c r="KSZ112"/>
      <c r="KTA112"/>
      <c r="KTB112"/>
      <c r="KTC112"/>
      <c r="KTD112"/>
      <c r="KTE112"/>
      <c r="KTF112"/>
      <c r="KTG112"/>
      <c r="KTH112"/>
      <c r="KTI112"/>
      <c r="KTJ112"/>
      <c r="KTK112"/>
      <c r="KTL112"/>
      <c r="KTM112"/>
      <c r="KTN112"/>
      <c r="KTO112"/>
      <c r="KTP112"/>
      <c r="KTQ112"/>
      <c r="KTR112"/>
      <c r="KTS112"/>
      <c r="KTT112"/>
      <c r="KTU112"/>
      <c r="KTV112"/>
      <c r="KTW112"/>
      <c r="KTX112"/>
      <c r="KTY112"/>
      <c r="KTZ112"/>
      <c r="KUA112"/>
      <c r="KUB112"/>
      <c r="KUC112"/>
      <c r="KUD112"/>
      <c r="KUE112"/>
      <c r="KUF112"/>
      <c r="KUG112"/>
      <c r="KUH112"/>
      <c r="KUI112"/>
      <c r="KUJ112"/>
      <c r="KUK112"/>
      <c r="KUL112"/>
      <c r="KUM112"/>
      <c r="KUN112"/>
      <c r="KUO112"/>
      <c r="KUP112"/>
      <c r="KUQ112"/>
      <c r="KUR112"/>
      <c r="KUS112"/>
      <c r="KUT112"/>
      <c r="KUU112"/>
      <c r="KUV112"/>
      <c r="KUW112"/>
      <c r="KUX112"/>
      <c r="KUY112"/>
      <c r="KUZ112"/>
      <c r="KVA112"/>
      <c r="KVB112"/>
      <c r="KVC112"/>
      <c r="KVD112"/>
      <c r="KVE112"/>
      <c r="KVF112"/>
      <c r="KVG112"/>
      <c r="KVH112"/>
      <c r="KVI112"/>
      <c r="KVJ112"/>
      <c r="KVK112"/>
      <c r="KVL112"/>
      <c r="KVM112"/>
      <c r="KVN112"/>
      <c r="KVO112"/>
      <c r="KVP112"/>
      <c r="KVQ112"/>
      <c r="KVR112"/>
      <c r="KVS112"/>
      <c r="KVT112"/>
      <c r="KVU112"/>
      <c r="KVV112"/>
      <c r="KVW112"/>
      <c r="KVX112"/>
      <c r="KVY112"/>
      <c r="KVZ112"/>
      <c r="KWA112"/>
      <c r="KWB112"/>
      <c r="KWC112"/>
      <c r="KWD112"/>
      <c r="KWE112"/>
      <c r="KWF112"/>
      <c r="KWG112"/>
      <c r="KWH112"/>
      <c r="KWI112"/>
      <c r="KWJ112"/>
      <c r="KWK112"/>
      <c r="KWL112"/>
      <c r="KWM112"/>
      <c r="KWN112"/>
      <c r="KWO112"/>
      <c r="KWP112"/>
      <c r="KWQ112"/>
      <c r="KWR112"/>
      <c r="KWS112"/>
      <c r="KWT112"/>
      <c r="KWU112"/>
      <c r="KWV112"/>
      <c r="KWW112"/>
      <c r="KWX112"/>
      <c r="KWY112"/>
      <c r="KWZ112"/>
      <c r="KXA112"/>
      <c r="KXB112"/>
      <c r="KXC112"/>
      <c r="KXD112"/>
      <c r="KXE112"/>
      <c r="KXF112"/>
      <c r="KXG112"/>
      <c r="KXH112"/>
      <c r="KXI112"/>
      <c r="KXJ112"/>
      <c r="KXK112"/>
      <c r="KXL112"/>
      <c r="KXM112"/>
      <c r="KXN112"/>
      <c r="KXO112"/>
      <c r="KXP112"/>
      <c r="KXQ112"/>
      <c r="KXR112"/>
      <c r="KXS112"/>
      <c r="KXT112"/>
      <c r="KXU112"/>
      <c r="KXV112"/>
      <c r="KXW112"/>
      <c r="KXX112"/>
      <c r="KXY112"/>
      <c r="KXZ112"/>
      <c r="KYA112"/>
      <c r="KYB112"/>
      <c r="KYC112"/>
      <c r="KYD112"/>
      <c r="KYE112"/>
      <c r="KYF112"/>
      <c r="KYG112"/>
      <c r="KYH112"/>
      <c r="KYI112"/>
      <c r="KYJ112"/>
      <c r="KYK112"/>
      <c r="KYL112"/>
      <c r="KYM112"/>
      <c r="KYN112"/>
      <c r="KYO112"/>
      <c r="KYP112"/>
      <c r="KYQ112"/>
      <c r="KYR112"/>
      <c r="KYS112"/>
      <c r="KYT112"/>
      <c r="KYU112"/>
      <c r="KYV112"/>
      <c r="KYW112"/>
      <c r="KYX112"/>
      <c r="KYY112"/>
      <c r="KYZ112"/>
      <c r="KZA112"/>
      <c r="KZB112"/>
      <c r="KZC112"/>
      <c r="KZD112"/>
      <c r="KZE112"/>
      <c r="KZF112"/>
      <c r="KZG112"/>
      <c r="KZH112"/>
      <c r="KZI112"/>
      <c r="KZJ112"/>
      <c r="KZK112"/>
      <c r="KZL112"/>
      <c r="KZM112"/>
      <c r="KZN112"/>
      <c r="KZO112"/>
      <c r="KZP112"/>
      <c r="KZQ112"/>
      <c r="KZR112"/>
      <c r="KZS112"/>
      <c r="KZT112"/>
      <c r="KZU112"/>
      <c r="KZV112"/>
      <c r="KZW112"/>
      <c r="KZX112"/>
      <c r="KZY112"/>
      <c r="KZZ112"/>
      <c r="LAA112"/>
      <c r="LAB112"/>
      <c r="LAC112"/>
      <c r="LAD112"/>
      <c r="LAE112"/>
      <c r="LAF112"/>
      <c r="LAG112"/>
      <c r="LAH112"/>
      <c r="LAI112"/>
      <c r="LAJ112"/>
      <c r="LAK112"/>
      <c r="LAL112"/>
      <c r="LAM112"/>
      <c r="LAN112"/>
      <c r="LAO112"/>
      <c r="LAP112"/>
      <c r="LAQ112"/>
      <c r="LAR112"/>
      <c r="LAS112"/>
      <c r="LAT112"/>
      <c r="LAU112"/>
      <c r="LAV112"/>
      <c r="LAW112"/>
      <c r="LAX112"/>
      <c r="LAY112"/>
      <c r="LAZ112"/>
      <c r="LBA112"/>
      <c r="LBB112"/>
      <c r="LBC112"/>
      <c r="LBD112"/>
      <c r="LBE112"/>
      <c r="LBF112"/>
      <c r="LBG112"/>
      <c r="LBH112"/>
      <c r="LBI112"/>
      <c r="LBJ112"/>
      <c r="LBK112"/>
      <c r="LBL112"/>
      <c r="LBM112"/>
      <c r="LBN112"/>
      <c r="LBO112"/>
      <c r="LBP112"/>
      <c r="LBQ112"/>
      <c r="LBR112"/>
      <c r="LBS112"/>
      <c r="LBT112"/>
      <c r="LBU112"/>
      <c r="LBV112"/>
      <c r="LBW112"/>
      <c r="LBX112"/>
      <c r="LBY112"/>
      <c r="LBZ112"/>
      <c r="LCA112"/>
      <c r="LCB112"/>
      <c r="LCC112"/>
      <c r="LCD112"/>
      <c r="LCE112"/>
      <c r="LCF112"/>
      <c r="LCG112"/>
      <c r="LCH112"/>
      <c r="LCI112"/>
      <c r="LCJ112"/>
      <c r="LCK112"/>
      <c r="LCL112"/>
      <c r="LCM112"/>
      <c r="LCN112"/>
      <c r="LCO112"/>
      <c r="LCP112"/>
      <c r="LCQ112"/>
      <c r="LCR112"/>
      <c r="LCS112"/>
      <c r="LCT112"/>
      <c r="LCU112"/>
      <c r="LCV112"/>
      <c r="LCW112"/>
      <c r="LCX112"/>
      <c r="LCY112"/>
      <c r="LCZ112"/>
      <c r="LDA112"/>
      <c r="LDB112"/>
      <c r="LDC112"/>
      <c r="LDD112"/>
      <c r="LDE112"/>
      <c r="LDF112"/>
      <c r="LDG112"/>
      <c r="LDH112"/>
      <c r="LDI112"/>
      <c r="LDJ112"/>
      <c r="LDK112"/>
      <c r="LDL112"/>
      <c r="LDM112"/>
      <c r="LDN112"/>
      <c r="LDO112"/>
      <c r="LDP112"/>
      <c r="LDQ112"/>
      <c r="LDR112"/>
      <c r="LDS112"/>
      <c r="LDT112"/>
      <c r="LDU112"/>
      <c r="LDV112"/>
      <c r="LDW112"/>
      <c r="LDX112"/>
      <c r="LDY112"/>
      <c r="LDZ112"/>
      <c r="LEA112"/>
      <c r="LEB112"/>
      <c r="LEC112"/>
      <c r="LED112"/>
      <c r="LEE112"/>
      <c r="LEF112"/>
      <c r="LEG112"/>
      <c r="LEH112"/>
      <c r="LEI112"/>
      <c r="LEJ112"/>
      <c r="LEK112"/>
      <c r="LEL112"/>
      <c r="LEM112"/>
      <c r="LEN112"/>
      <c r="LEO112"/>
      <c r="LEP112"/>
      <c r="LEQ112"/>
      <c r="LER112"/>
      <c r="LES112"/>
      <c r="LET112"/>
      <c r="LEU112"/>
      <c r="LEV112"/>
      <c r="LEW112"/>
      <c r="LEX112"/>
      <c r="LEY112"/>
      <c r="LEZ112"/>
      <c r="LFA112"/>
      <c r="LFB112"/>
      <c r="LFC112"/>
      <c r="LFD112"/>
      <c r="LFE112"/>
      <c r="LFF112"/>
      <c r="LFG112"/>
      <c r="LFH112"/>
      <c r="LFI112"/>
      <c r="LFJ112"/>
      <c r="LFK112"/>
      <c r="LFL112"/>
      <c r="LFM112"/>
      <c r="LFN112"/>
      <c r="LFO112"/>
      <c r="LFP112"/>
      <c r="LFQ112"/>
      <c r="LFR112"/>
      <c r="LFS112"/>
      <c r="LFT112"/>
      <c r="LFU112"/>
      <c r="LFV112"/>
      <c r="LFW112"/>
      <c r="LFX112"/>
      <c r="LFY112"/>
      <c r="LFZ112"/>
      <c r="LGA112"/>
      <c r="LGB112"/>
      <c r="LGC112"/>
      <c r="LGD112"/>
      <c r="LGE112"/>
      <c r="LGF112"/>
      <c r="LGG112"/>
      <c r="LGH112"/>
      <c r="LGI112"/>
      <c r="LGJ112"/>
      <c r="LGK112"/>
      <c r="LGL112"/>
      <c r="LGM112"/>
      <c r="LGN112"/>
      <c r="LGO112"/>
      <c r="LGP112"/>
      <c r="LGQ112"/>
      <c r="LGR112"/>
      <c r="LGS112"/>
      <c r="LGT112"/>
      <c r="LGU112"/>
      <c r="LGV112"/>
      <c r="LGW112"/>
      <c r="LGX112"/>
      <c r="LGY112"/>
      <c r="LGZ112"/>
      <c r="LHA112"/>
      <c r="LHB112"/>
      <c r="LHC112"/>
      <c r="LHD112"/>
      <c r="LHE112"/>
      <c r="LHF112"/>
      <c r="LHG112"/>
      <c r="LHH112"/>
      <c r="LHI112"/>
      <c r="LHJ112"/>
      <c r="LHK112"/>
      <c r="LHL112"/>
      <c r="LHM112"/>
      <c r="LHN112"/>
      <c r="LHO112"/>
      <c r="LHP112"/>
      <c r="LHQ112"/>
      <c r="LHR112"/>
      <c r="LHS112"/>
      <c r="LHT112"/>
      <c r="LHU112"/>
      <c r="LHV112"/>
      <c r="LHW112"/>
      <c r="LHX112"/>
      <c r="LHY112"/>
      <c r="LHZ112"/>
      <c r="LIA112"/>
      <c r="LIB112"/>
      <c r="LIC112"/>
      <c r="LID112"/>
      <c r="LIE112"/>
      <c r="LIF112"/>
      <c r="LIG112"/>
      <c r="LIH112"/>
      <c r="LII112"/>
      <c r="LIJ112"/>
      <c r="LIK112"/>
      <c r="LIL112"/>
      <c r="LIM112"/>
      <c r="LIN112"/>
      <c r="LIO112"/>
      <c r="LIP112"/>
      <c r="LIQ112"/>
      <c r="LIR112"/>
      <c r="LIS112"/>
      <c r="LIT112"/>
      <c r="LIU112"/>
      <c r="LIV112"/>
      <c r="LIW112"/>
      <c r="LIX112"/>
      <c r="LIY112"/>
      <c r="LIZ112"/>
      <c r="LJA112"/>
      <c r="LJB112"/>
      <c r="LJC112"/>
      <c r="LJD112"/>
      <c r="LJE112"/>
      <c r="LJF112"/>
      <c r="LJG112"/>
      <c r="LJH112"/>
      <c r="LJI112"/>
      <c r="LJJ112"/>
      <c r="LJK112"/>
      <c r="LJL112"/>
      <c r="LJM112"/>
      <c r="LJN112"/>
      <c r="LJO112"/>
      <c r="LJP112"/>
      <c r="LJQ112"/>
      <c r="LJR112"/>
      <c r="LJS112"/>
      <c r="LJT112"/>
      <c r="LJU112"/>
      <c r="LJV112"/>
      <c r="LJW112"/>
      <c r="LJX112"/>
      <c r="LJY112"/>
      <c r="LJZ112"/>
      <c r="LKA112"/>
      <c r="LKB112"/>
      <c r="LKC112"/>
      <c r="LKD112"/>
      <c r="LKE112"/>
      <c r="LKF112"/>
      <c r="LKG112"/>
      <c r="LKH112"/>
      <c r="LKI112"/>
      <c r="LKJ112"/>
      <c r="LKK112"/>
      <c r="LKL112"/>
      <c r="LKM112"/>
      <c r="LKN112"/>
      <c r="LKO112"/>
      <c r="LKP112"/>
      <c r="LKQ112"/>
      <c r="LKR112"/>
      <c r="LKS112"/>
      <c r="LKT112"/>
      <c r="LKU112"/>
      <c r="LKV112"/>
      <c r="LKW112"/>
      <c r="LKX112"/>
      <c r="LKY112"/>
      <c r="LKZ112"/>
      <c r="LLA112"/>
      <c r="LLB112"/>
      <c r="LLC112"/>
      <c r="LLD112"/>
      <c r="LLE112"/>
      <c r="LLF112"/>
      <c r="LLG112"/>
      <c r="LLH112"/>
      <c r="LLI112"/>
      <c r="LLJ112"/>
      <c r="LLK112"/>
      <c r="LLL112"/>
      <c r="LLM112"/>
      <c r="LLN112"/>
      <c r="LLO112"/>
      <c r="LLP112"/>
      <c r="LLQ112"/>
      <c r="LLR112"/>
      <c r="LLS112"/>
      <c r="LLT112"/>
      <c r="LLU112"/>
      <c r="LLV112"/>
      <c r="LLW112"/>
      <c r="LLX112"/>
      <c r="LLY112"/>
      <c r="LLZ112"/>
      <c r="LMA112"/>
      <c r="LMB112"/>
      <c r="LMC112"/>
      <c r="LMD112"/>
      <c r="LME112"/>
      <c r="LMF112"/>
      <c r="LMG112"/>
      <c r="LMH112"/>
      <c r="LMI112"/>
      <c r="LMJ112"/>
      <c r="LMK112"/>
      <c r="LML112"/>
      <c r="LMM112"/>
      <c r="LMN112"/>
      <c r="LMO112"/>
      <c r="LMP112"/>
      <c r="LMQ112"/>
      <c r="LMR112"/>
      <c r="LMS112"/>
      <c r="LMT112"/>
      <c r="LMU112"/>
      <c r="LMV112"/>
      <c r="LMW112"/>
      <c r="LMX112"/>
      <c r="LMY112"/>
      <c r="LMZ112"/>
      <c r="LNA112"/>
      <c r="LNB112"/>
      <c r="LNC112"/>
      <c r="LND112"/>
      <c r="LNE112"/>
      <c r="LNF112"/>
      <c r="LNG112"/>
      <c r="LNH112"/>
      <c r="LNI112"/>
      <c r="LNJ112"/>
      <c r="LNK112"/>
      <c r="LNL112"/>
      <c r="LNM112"/>
      <c r="LNN112"/>
      <c r="LNO112"/>
      <c r="LNP112"/>
      <c r="LNQ112"/>
      <c r="LNR112"/>
      <c r="LNS112"/>
      <c r="LNT112"/>
      <c r="LNU112"/>
      <c r="LNV112"/>
      <c r="LNW112"/>
      <c r="LNX112"/>
      <c r="LNY112"/>
      <c r="LNZ112"/>
      <c r="LOA112"/>
      <c r="LOB112"/>
      <c r="LOC112"/>
      <c r="LOD112"/>
      <c r="LOE112"/>
      <c r="LOF112"/>
      <c r="LOG112"/>
      <c r="LOH112"/>
      <c r="LOI112"/>
      <c r="LOJ112"/>
      <c r="LOK112"/>
      <c r="LOL112"/>
      <c r="LOM112"/>
      <c r="LON112"/>
      <c r="LOO112"/>
      <c r="LOP112"/>
      <c r="LOQ112"/>
      <c r="LOR112"/>
      <c r="LOS112"/>
      <c r="LOT112"/>
      <c r="LOU112"/>
      <c r="LOV112"/>
      <c r="LOW112"/>
      <c r="LOX112"/>
      <c r="LOY112"/>
      <c r="LOZ112"/>
      <c r="LPA112"/>
      <c r="LPB112"/>
      <c r="LPC112"/>
      <c r="LPD112"/>
      <c r="LPE112"/>
      <c r="LPF112"/>
      <c r="LPG112"/>
      <c r="LPH112"/>
      <c r="LPI112"/>
      <c r="LPJ112"/>
      <c r="LPK112"/>
      <c r="LPL112"/>
      <c r="LPM112"/>
      <c r="LPN112"/>
      <c r="LPO112"/>
      <c r="LPP112"/>
      <c r="LPQ112"/>
      <c r="LPR112"/>
      <c r="LPS112"/>
      <c r="LPT112"/>
      <c r="LPU112"/>
      <c r="LPV112"/>
      <c r="LPW112"/>
      <c r="LPX112"/>
      <c r="LPY112"/>
      <c r="LPZ112"/>
      <c r="LQA112"/>
      <c r="LQB112"/>
      <c r="LQC112"/>
      <c r="LQD112"/>
      <c r="LQE112"/>
      <c r="LQF112"/>
      <c r="LQG112"/>
      <c r="LQH112"/>
      <c r="LQI112"/>
      <c r="LQJ112"/>
      <c r="LQK112"/>
      <c r="LQL112"/>
      <c r="LQM112"/>
      <c r="LQN112"/>
      <c r="LQO112"/>
      <c r="LQP112"/>
      <c r="LQQ112"/>
      <c r="LQR112"/>
      <c r="LQS112"/>
      <c r="LQT112"/>
      <c r="LQU112"/>
      <c r="LQV112"/>
      <c r="LQW112"/>
      <c r="LQX112"/>
      <c r="LQY112"/>
      <c r="LQZ112"/>
      <c r="LRA112"/>
      <c r="LRB112"/>
      <c r="LRC112"/>
      <c r="LRD112"/>
      <c r="LRE112"/>
      <c r="LRF112"/>
      <c r="LRG112"/>
      <c r="LRH112"/>
      <c r="LRI112"/>
      <c r="LRJ112"/>
      <c r="LRK112"/>
      <c r="LRL112"/>
      <c r="LRM112"/>
      <c r="LRN112"/>
      <c r="LRO112"/>
      <c r="LRP112"/>
      <c r="LRQ112"/>
      <c r="LRR112"/>
      <c r="LRS112"/>
      <c r="LRT112"/>
      <c r="LRU112"/>
      <c r="LRV112"/>
      <c r="LRW112"/>
      <c r="LRX112"/>
      <c r="LRY112"/>
      <c r="LRZ112"/>
      <c r="LSA112"/>
      <c r="LSB112"/>
      <c r="LSC112"/>
      <c r="LSD112"/>
      <c r="LSE112"/>
      <c r="LSF112"/>
      <c r="LSG112"/>
      <c r="LSH112"/>
      <c r="LSI112"/>
      <c r="LSJ112"/>
      <c r="LSK112"/>
      <c r="LSL112"/>
      <c r="LSM112"/>
      <c r="LSN112"/>
      <c r="LSO112"/>
      <c r="LSP112"/>
      <c r="LSQ112"/>
      <c r="LSR112"/>
      <c r="LSS112"/>
      <c r="LST112"/>
      <c r="LSU112"/>
      <c r="LSV112"/>
      <c r="LSW112"/>
      <c r="LSX112"/>
      <c r="LSY112"/>
      <c r="LSZ112"/>
      <c r="LTA112"/>
      <c r="LTB112"/>
      <c r="LTC112"/>
      <c r="LTD112"/>
      <c r="LTE112"/>
      <c r="LTF112"/>
      <c r="LTG112"/>
      <c r="LTH112"/>
      <c r="LTI112"/>
      <c r="LTJ112"/>
      <c r="LTK112"/>
      <c r="LTL112"/>
      <c r="LTM112"/>
      <c r="LTN112"/>
      <c r="LTO112"/>
      <c r="LTP112"/>
      <c r="LTQ112"/>
      <c r="LTR112"/>
      <c r="LTS112"/>
      <c r="LTT112"/>
      <c r="LTU112"/>
      <c r="LTV112"/>
      <c r="LTW112"/>
      <c r="LTX112"/>
      <c r="LTY112"/>
      <c r="LTZ112"/>
      <c r="LUA112"/>
      <c r="LUB112"/>
      <c r="LUC112"/>
      <c r="LUD112"/>
      <c r="LUE112"/>
      <c r="LUF112"/>
      <c r="LUG112"/>
      <c r="LUH112"/>
      <c r="LUI112"/>
      <c r="LUJ112"/>
      <c r="LUK112"/>
      <c r="LUL112"/>
      <c r="LUM112"/>
      <c r="LUN112"/>
      <c r="LUO112"/>
      <c r="LUP112"/>
      <c r="LUQ112"/>
      <c r="LUR112"/>
      <c r="LUS112"/>
      <c r="LUT112"/>
      <c r="LUU112"/>
      <c r="LUV112"/>
      <c r="LUW112"/>
      <c r="LUX112"/>
      <c r="LUY112"/>
      <c r="LUZ112"/>
      <c r="LVA112"/>
      <c r="LVB112"/>
      <c r="LVC112"/>
      <c r="LVD112"/>
      <c r="LVE112"/>
      <c r="LVF112"/>
      <c r="LVG112"/>
      <c r="LVH112"/>
      <c r="LVI112"/>
      <c r="LVJ112"/>
      <c r="LVK112"/>
      <c r="LVL112"/>
      <c r="LVM112"/>
      <c r="LVN112"/>
      <c r="LVO112"/>
      <c r="LVP112"/>
      <c r="LVQ112"/>
      <c r="LVR112"/>
      <c r="LVS112"/>
      <c r="LVT112"/>
      <c r="LVU112"/>
      <c r="LVV112"/>
      <c r="LVW112"/>
      <c r="LVX112"/>
      <c r="LVY112"/>
      <c r="LVZ112"/>
      <c r="LWA112"/>
      <c r="LWB112"/>
      <c r="LWC112"/>
      <c r="LWD112"/>
      <c r="LWE112"/>
      <c r="LWF112"/>
      <c r="LWG112"/>
      <c r="LWH112"/>
      <c r="LWI112"/>
      <c r="LWJ112"/>
      <c r="LWK112"/>
      <c r="LWL112"/>
      <c r="LWM112"/>
      <c r="LWN112"/>
      <c r="LWO112"/>
      <c r="LWP112"/>
      <c r="LWQ112"/>
      <c r="LWR112"/>
      <c r="LWS112"/>
      <c r="LWT112"/>
      <c r="LWU112"/>
      <c r="LWV112"/>
      <c r="LWW112"/>
      <c r="LWX112"/>
      <c r="LWY112"/>
      <c r="LWZ112"/>
      <c r="LXA112"/>
      <c r="LXB112"/>
      <c r="LXC112"/>
      <c r="LXD112"/>
      <c r="LXE112"/>
      <c r="LXF112"/>
      <c r="LXG112"/>
      <c r="LXH112"/>
      <c r="LXI112"/>
      <c r="LXJ112"/>
      <c r="LXK112"/>
      <c r="LXL112"/>
      <c r="LXM112"/>
      <c r="LXN112"/>
      <c r="LXO112"/>
      <c r="LXP112"/>
      <c r="LXQ112"/>
      <c r="LXR112"/>
      <c r="LXS112"/>
      <c r="LXT112"/>
      <c r="LXU112"/>
      <c r="LXV112"/>
      <c r="LXW112"/>
      <c r="LXX112"/>
      <c r="LXY112"/>
      <c r="LXZ112"/>
      <c r="LYA112"/>
      <c r="LYB112"/>
      <c r="LYC112"/>
      <c r="LYD112"/>
      <c r="LYE112"/>
      <c r="LYF112"/>
      <c r="LYG112"/>
      <c r="LYH112"/>
      <c r="LYI112"/>
      <c r="LYJ112"/>
      <c r="LYK112"/>
      <c r="LYL112"/>
      <c r="LYM112"/>
      <c r="LYN112"/>
      <c r="LYO112"/>
      <c r="LYP112"/>
      <c r="LYQ112"/>
      <c r="LYR112"/>
      <c r="LYS112"/>
      <c r="LYT112"/>
      <c r="LYU112"/>
      <c r="LYV112"/>
      <c r="LYW112"/>
      <c r="LYX112"/>
      <c r="LYY112"/>
      <c r="LYZ112"/>
      <c r="LZA112"/>
      <c r="LZB112"/>
      <c r="LZC112"/>
      <c r="LZD112"/>
      <c r="LZE112"/>
      <c r="LZF112"/>
      <c r="LZG112"/>
      <c r="LZH112"/>
      <c r="LZI112"/>
      <c r="LZJ112"/>
      <c r="LZK112"/>
      <c r="LZL112"/>
      <c r="LZM112"/>
      <c r="LZN112"/>
      <c r="LZO112"/>
      <c r="LZP112"/>
      <c r="LZQ112"/>
      <c r="LZR112"/>
      <c r="LZS112"/>
      <c r="LZT112"/>
      <c r="LZU112"/>
      <c r="LZV112"/>
      <c r="LZW112"/>
      <c r="LZX112"/>
      <c r="LZY112"/>
      <c r="LZZ112"/>
      <c r="MAA112"/>
      <c r="MAB112"/>
      <c r="MAC112"/>
      <c r="MAD112"/>
      <c r="MAE112"/>
      <c r="MAF112"/>
      <c r="MAG112"/>
      <c r="MAH112"/>
      <c r="MAI112"/>
      <c r="MAJ112"/>
      <c r="MAK112"/>
      <c r="MAL112"/>
      <c r="MAM112"/>
      <c r="MAN112"/>
      <c r="MAO112"/>
      <c r="MAP112"/>
      <c r="MAQ112"/>
      <c r="MAR112"/>
      <c r="MAS112"/>
      <c r="MAT112"/>
      <c r="MAU112"/>
      <c r="MAV112"/>
      <c r="MAW112"/>
      <c r="MAX112"/>
      <c r="MAY112"/>
      <c r="MAZ112"/>
      <c r="MBA112"/>
      <c r="MBB112"/>
      <c r="MBC112"/>
      <c r="MBD112"/>
      <c r="MBE112"/>
      <c r="MBF112"/>
      <c r="MBG112"/>
      <c r="MBH112"/>
      <c r="MBI112"/>
      <c r="MBJ112"/>
      <c r="MBK112"/>
      <c r="MBL112"/>
      <c r="MBM112"/>
      <c r="MBN112"/>
      <c r="MBO112"/>
      <c r="MBP112"/>
      <c r="MBQ112"/>
      <c r="MBR112"/>
      <c r="MBS112"/>
      <c r="MBT112"/>
      <c r="MBU112"/>
      <c r="MBV112"/>
      <c r="MBW112"/>
      <c r="MBX112"/>
      <c r="MBY112"/>
      <c r="MBZ112"/>
      <c r="MCA112"/>
      <c r="MCB112"/>
      <c r="MCC112"/>
      <c r="MCD112"/>
      <c r="MCE112"/>
      <c r="MCF112"/>
      <c r="MCG112"/>
      <c r="MCH112"/>
      <c r="MCI112"/>
      <c r="MCJ112"/>
      <c r="MCK112"/>
      <c r="MCL112"/>
      <c r="MCM112"/>
      <c r="MCN112"/>
      <c r="MCO112"/>
      <c r="MCP112"/>
      <c r="MCQ112"/>
      <c r="MCR112"/>
      <c r="MCS112"/>
      <c r="MCT112"/>
      <c r="MCU112"/>
      <c r="MCV112"/>
      <c r="MCW112"/>
      <c r="MCX112"/>
      <c r="MCY112"/>
      <c r="MCZ112"/>
      <c r="MDA112"/>
      <c r="MDB112"/>
      <c r="MDC112"/>
      <c r="MDD112"/>
      <c r="MDE112"/>
      <c r="MDF112"/>
      <c r="MDG112"/>
      <c r="MDH112"/>
      <c r="MDI112"/>
      <c r="MDJ112"/>
      <c r="MDK112"/>
      <c r="MDL112"/>
      <c r="MDM112"/>
      <c r="MDN112"/>
      <c r="MDO112"/>
      <c r="MDP112"/>
      <c r="MDQ112"/>
      <c r="MDR112"/>
      <c r="MDS112"/>
      <c r="MDT112"/>
      <c r="MDU112"/>
      <c r="MDV112"/>
      <c r="MDW112"/>
      <c r="MDX112"/>
      <c r="MDY112"/>
      <c r="MDZ112"/>
      <c r="MEA112"/>
      <c r="MEB112"/>
      <c r="MEC112"/>
      <c r="MED112"/>
      <c r="MEE112"/>
      <c r="MEF112"/>
      <c r="MEG112"/>
      <c r="MEH112"/>
      <c r="MEI112"/>
      <c r="MEJ112"/>
      <c r="MEK112"/>
      <c r="MEL112"/>
      <c r="MEM112"/>
      <c r="MEN112"/>
      <c r="MEO112"/>
      <c r="MEP112"/>
      <c r="MEQ112"/>
      <c r="MER112"/>
      <c r="MES112"/>
      <c r="MET112"/>
      <c r="MEU112"/>
      <c r="MEV112"/>
      <c r="MEW112"/>
      <c r="MEX112"/>
      <c r="MEY112"/>
      <c r="MEZ112"/>
      <c r="MFA112"/>
      <c r="MFB112"/>
      <c r="MFC112"/>
      <c r="MFD112"/>
      <c r="MFE112"/>
      <c r="MFF112"/>
      <c r="MFG112"/>
      <c r="MFH112"/>
      <c r="MFI112"/>
      <c r="MFJ112"/>
      <c r="MFK112"/>
      <c r="MFL112"/>
      <c r="MFM112"/>
      <c r="MFN112"/>
      <c r="MFO112"/>
      <c r="MFP112"/>
      <c r="MFQ112"/>
      <c r="MFR112"/>
      <c r="MFS112"/>
      <c r="MFT112"/>
      <c r="MFU112"/>
      <c r="MFV112"/>
      <c r="MFW112"/>
      <c r="MFX112"/>
      <c r="MFY112"/>
      <c r="MFZ112"/>
      <c r="MGA112"/>
      <c r="MGB112"/>
      <c r="MGC112"/>
      <c r="MGD112"/>
      <c r="MGE112"/>
      <c r="MGF112"/>
      <c r="MGG112"/>
      <c r="MGH112"/>
      <c r="MGI112"/>
      <c r="MGJ112"/>
      <c r="MGK112"/>
      <c r="MGL112"/>
      <c r="MGM112"/>
      <c r="MGN112"/>
      <c r="MGO112"/>
      <c r="MGP112"/>
      <c r="MGQ112"/>
      <c r="MGR112"/>
      <c r="MGS112"/>
      <c r="MGT112"/>
      <c r="MGU112"/>
      <c r="MGV112"/>
      <c r="MGW112"/>
      <c r="MGX112"/>
      <c r="MGY112"/>
      <c r="MGZ112"/>
      <c r="MHA112"/>
      <c r="MHB112"/>
      <c r="MHC112"/>
      <c r="MHD112"/>
      <c r="MHE112"/>
      <c r="MHF112"/>
      <c r="MHG112"/>
      <c r="MHH112"/>
      <c r="MHI112"/>
      <c r="MHJ112"/>
      <c r="MHK112"/>
      <c r="MHL112"/>
      <c r="MHM112"/>
      <c r="MHN112"/>
      <c r="MHO112"/>
      <c r="MHP112"/>
      <c r="MHQ112"/>
      <c r="MHR112"/>
      <c r="MHS112"/>
      <c r="MHT112"/>
      <c r="MHU112"/>
      <c r="MHV112"/>
      <c r="MHW112"/>
      <c r="MHX112"/>
      <c r="MHY112"/>
      <c r="MHZ112"/>
      <c r="MIA112"/>
      <c r="MIB112"/>
      <c r="MIC112"/>
      <c r="MID112"/>
      <c r="MIE112"/>
      <c r="MIF112"/>
      <c r="MIG112"/>
      <c r="MIH112"/>
      <c r="MII112"/>
      <c r="MIJ112"/>
      <c r="MIK112"/>
      <c r="MIL112"/>
      <c r="MIM112"/>
      <c r="MIN112"/>
      <c r="MIO112"/>
      <c r="MIP112"/>
      <c r="MIQ112"/>
      <c r="MIR112"/>
      <c r="MIS112"/>
      <c r="MIT112"/>
      <c r="MIU112"/>
      <c r="MIV112"/>
      <c r="MIW112"/>
      <c r="MIX112"/>
      <c r="MIY112"/>
      <c r="MIZ112"/>
      <c r="MJA112"/>
      <c r="MJB112"/>
      <c r="MJC112"/>
      <c r="MJD112"/>
      <c r="MJE112"/>
      <c r="MJF112"/>
      <c r="MJG112"/>
      <c r="MJH112"/>
      <c r="MJI112"/>
      <c r="MJJ112"/>
      <c r="MJK112"/>
      <c r="MJL112"/>
      <c r="MJM112"/>
      <c r="MJN112"/>
      <c r="MJO112"/>
      <c r="MJP112"/>
      <c r="MJQ112"/>
      <c r="MJR112"/>
      <c r="MJS112"/>
      <c r="MJT112"/>
      <c r="MJU112"/>
      <c r="MJV112"/>
      <c r="MJW112"/>
      <c r="MJX112"/>
      <c r="MJY112"/>
      <c r="MJZ112"/>
      <c r="MKA112"/>
      <c r="MKB112"/>
      <c r="MKC112"/>
      <c r="MKD112"/>
      <c r="MKE112"/>
      <c r="MKF112"/>
      <c r="MKG112"/>
      <c r="MKH112"/>
      <c r="MKI112"/>
      <c r="MKJ112"/>
      <c r="MKK112"/>
      <c r="MKL112"/>
      <c r="MKM112"/>
      <c r="MKN112"/>
      <c r="MKO112"/>
      <c r="MKP112"/>
      <c r="MKQ112"/>
      <c r="MKR112"/>
      <c r="MKS112"/>
      <c r="MKT112"/>
      <c r="MKU112"/>
      <c r="MKV112"/>
      <c r="MKW112"/>
      <c r="MKX112"/>
      <c r="MKY112"/>
      <c r="MKZ112"/>
      <c r="MLA112"/>
      <c r="MLB112"/>
      <c r="MLC112"/>
      <c r="MLD112"/>
      <c r="MLE112"/>
      <c r="MLF112"/>
      <c r="MLG112"/>
      <c r="MLH112"/>
      <c r="MLI112"/>
      <c r="MLJ112"/>
      <c r="MLK112"/>
      <c r="MLL112"/>
      <c r="MLM112"/>
      <c r="MLN112"/>
      <c r="MLO112"/>
      <c r="MLP112"/>
      <c r="MLQ112"/>
      <c r="MLR112"/>
      <c r="MLS112"/>
      <c r="MLT112"/>
      <c r="MLU112"/>
      <c r="MLV112"/>
      <c r="MLW112"/>
      <c r="MLX112"/>
      <c r="MLY112"/>
      <c r="MLZ112"/>
      <c r="MMA112"/>
      <c r="MMB112"/>
      <c r="MMC112"/>
      <c r="MMD112"/>
      <c r="MME112"/>
      <c r="MMF112"/>
      <c r="MMG112"/>
      <c r="MMH112"/>
      <c r="MMI112"/>
      <c r="MMJ112"/>
      <c r="MMK112"/>
      <c r="MML112"/>
      <c r="MMM112"/>
      <c r="MMN112"/>
      <c r="MMO112"/>
      <c r="MMP112"/>
      <c r="MMQ112"/>
      <c r="MMR112"/>
      <c r="MMS112"/>
      <c r="MMT112"/>
      <c r="MMU112"/>
      <c r="MMV112"/>
      <c r="MMW112"/>
      <c r="MMX112"/>
      <c r="MMY112"/>
      <c r="MMZ112"/>
      <c r="MNA112"/>
      <c r="MNB112"/>
      <c r="MNC112"/>
      <c r="MND112"/>
      <c r="MNE112"/>
      <c r="MNF112"/>
      <c r="MNG112"/>
      <c r="MNH112"/>
      <c r="MNI112"/>
      <c r="MNJ112"/>
      <c r="MNK112"/>
      <c r="MNL112"/>
      <c r="MNM112"/>
      <c r="MNN112"/>
      <c r="MNO112"/>
      <c r="MNP112"/>
      <c r="MNQ112"/>
      <c r="MNR112"/>
      <c r="MNS112"/>
      <c r="MNT112"/>
      <c r="MNU112"/>
      <c r="MNV112"/>
      <c r="MNW112"/>
      <c r="MNX112"/>
      <c r="MNY112"/>
      <c r="MNZ112"/>
      <c r="MOA112"/>
      <c r="MOB112"/>
      <c r="MOC112"/>
      <c r="MOD112"/>
      <c r="MOE112"/>
      <c r="MOF112"/>
      <c r="MOG112"/>
      <c r="MOH112"/>
      <c r="MOI112"/>
      <c r="MOJ112"/>
      <c r="MOK112"/>
      <c r="MOL112"/>
      <c r="MOM112"/>
      <c r="MON112"/>
      <c r="MOO112"/>
      <c r="MOP112"/>
      <c r="MOQ112"/>
      <c r="MOR112"/>
      <c r="MOS112"/>
      <c r="MOT112"/>
      <c r="MOU112"/>
      <c r="MOV112"/>
      <c r="MOW112"/>
      <c r="MOX112"/>
      <c r="MOY112"/>
      <c r="MOZ112"/>
      <c r="MPA112"/>
      <c r="MPB112"/>
      <c r="MPC112"/>
      <c r="MPD112"/>
      <c r="MPE112"/>
      <c r="MPF112"/>
      <c r="MPG112"/>
      <c r="MPH112"/>
      <c r="MPI112"/>
      <c r="MPJ112"/>
      <c r="MPK112"/>
      <c r="MPL112"/>
      <c r="MPM112"/>
      <c r="MPN112"/>
      <c r="MPO112"/>
      <c r="MPP112"/>
      <c r="MPQ112"/>
      <c r="MPR112"/>
      <c r="MPS112"/>
      <c r="MPT112"/>
      <c r="MPU112"/>
      <c r="MPV112"/>
      <c r="MPW112"/>
      <c r="MPX112"/>
      <c r="MPY112"/>
      <c r="MPZ112"/>
      <c r="MQA112"/>
      <c r="MQB112"/>
      <c r="MQC112"/>
      <c r="MQD112"/>
      <c r="MQE112"/>
      <c r="MQF112"/>
      <c r="MQG112"/>
      <c r="MQH112"/>
      <c r="MQI112"/>
      <c r="MQJ112"/>
      <c r="MQK112"/>
      <c r="MQL112"/>
      <c r="MQM112"/>
      <c r="MQN112"/>
      <c r="MQO112"/>
      <c r="MQP112"/>
      <c r="MQQ112"/>
      <c r="MQR112"/>
      <c r="MQS112"/>
      <c r="MQT112"/>
      <c r="MQU112"/>
      <c r="MQV112"/>
      <c r="MQW112"/>
      <c r="MQX112"/>
      <c r="MQY112"/>
      <c r="MQZ112"/>
      <c r="MRA112"/>
      <c r="MRB112"/>
      <c r="MRC112"/>
      <c r="MRD112"/>
      <c r="MRE112"/>
      <c r="MRF112"/>
      <c r="MRG112"/>
      <c r="MRH112"/>
      <c r="MRI112"/>
      <c r="MRJ112"/>
      <c r="MRK112"/>
      <c r="MRL112"/>
      <c r="MRM112"/>
      <c r="MRN112"/>
      <c r="MRO112"/>
      <c r="MRP112"/>
      <c r="MRQ112"/>
      <c r="MRR112"/>
      <c r="MRS112"/>
      <c r="MRT112"/>
      <c r="MRU112"/>
      <c r="MRV112"/>
      <c r="MRW112"/>
      <c r="MRX112"/>
      <c r="MRY112"/>
      <c r="MRZ112"/>
      <c r="MSA112"/>
      <c r="MSB112"/>
      <c r="MSC112"/>
      <c r="MSD112"/>
      <c r="MSE112"/>
      <c r="MSF112"/>
      <c r="MSG112"/>
      <c r="MSH112"/>
      <c r="MSI112"/>
      <c r="MSJ112"/>
      <c r="MSK112"/>
      <c r="MSL112"/>
      <c r="MSM112"/>
      <c r="MSN112"/>
      <c r="MSO112"/>
      <c r="MSP112"/>
      <c r="MSQ112"/>
      <c r="MSR112"/>
      <c r="MSS112"/>
      <c r="MST112"/>
      <c r="MSU112"/>
      <c r="MSV112"/>
      <c r="MSW112"/>
      <c r="MSX112"/>
      <c r="MSY112"/>
      <c r="MSZ112"/>
      <c r="MTA112"/>
      <c r="MTB112"/>
      <c r="MTC112"/>
      <c r="MTD112"/>
      <c r="MTE112"/>
      <c r="MTF112"/>
      <c r="MTG112"/>
      <c r="MTH112"/>
      <c r="MTI112"/>
      <c r="MTJ112"/>
      <c r="MTK112"/>
      <c r="MTL112"/>
      <c r="MTM112"/>
      <c r="MTN112"/>
      <c r="MTO112"/>
      <c r="MTP112"/>
      <c r="MTQ112"/>
      <c r="MTR112"/>
      <c r="MTS112"/>
      <c r="MTT112"/>
      <c r="MTU112"/>
      <c r="MTV112"/>
      <c r="MTW112"/>
      <c r="MTX112"/>
      <c r="MTY112"/>
      <c r="MTZ112"/>
      <c r="MUA112"/>
      <c r="MUB112"/>
      <c r="MUC112"/>
      <c r="MUD112"/>
      <c r="MUE112"/>
      <c r="MUF112"/>
      <c r="MUG112"/>
      <c r="MUH112"/>
      <c r="MUI112"/>
      <c r="MUJ112"/>
      <c r="MUK112"/>
      <c r="MUL112"/>
      <c r="MUM112"/>
      <c r="MUN112"/>
      <c r="MUO112"/>
      <c r="MUP112"/>
      <c r="MUQ112"/>
      <c r="MUR112"/>
      <c r="MUS112"/>
      <c r="MUT112"/>
      <c r="MUU112"/>
      <c r="MUV112"/>
      <c r="MUW112"/>
      <c r="MUX112"/>
      <c r="MUY112"/>
      <c r="MUZ112"/>
      <c r="MVA112"/>
      <c r="MVB112"/>
      <c r="MVC112"/>
      <c r="MVD112"/>
      <c r="MVE112"/>
      <c r="MVF112"/>
      <c r="MVG112"/>
      <c r="MVH112"/>
      <c r="MVI112"/>
      <c r="MVJ112"/>
      <c r="MVK112"/>
      <c r="MVL112"/>
      <c r="MVM112"/>
      <c r="MVN112"/>
      <c r="MVO112"/>
      <c r="MVP112"/>
      <c r="MVQ112"/>
      <c r="MVR112"/>
      <c r="MVS112"/>
      <c r="MVT112"/>
      <c r="MVU112"/>
      <c r="MVV112"/>
      <c r="MVW112"/>
      <c r="MVX112"/>
      <c r="MVY112"/>
      <c r="MVZ112"/>
      <c r="MWA112"/>
      <c r="MWB112"/>
      <c r="MWC112"/>
      <c r="MWD112"/>
      <c r="MWE112"/>
      <c r="MWF112"/>
      <c r="MWG112"/>
      <c r="MWH112"/>
      <c r="MWI112"/>
      <c r="MWJ112"/>
      <c r="MWK112"/>
      <c r="MWL112"/>
      <c r="MWM112"/>
      <c r="MWN112"/>
      <c r="MWO112"/>
      <c r="MWP112"/>
      <c r="MWQ112"/>
      <c r="MWR112"/>
      <c r="MWS112"/>
      <c r="MWT112"/>
      <c r="MWU112"/>
      <c r="MWV112"/>
      <c r="MWW112"/>
      <c r="MWX112"/>
      <c r="MWY112"/>
      <c r="MWZ112"/>
      <c r="MXA112"/>
      <c r="MXB112"/>
      <c r="MXC112"/>
      <c r="MXD112"/>
      <c r="MXE112"/>
      <c r="MXF112"/>
      <c r="MXG112"/>
      <c r="MXH112"/>
      <c r="MXI112"/>
      <c r="MXJ112"/>
      <c r="MXK112"/>
      <c r="MXL112"/>
      <c r="MXM112"/>
      <c r="MXN112"/>
      <c r="MXO112"/>
      <c r="MXP112"/>
      <c r="MXQ112"/>
      <c r="MXR112"/>
      <c r="MXS112"/>
      <c r="MXT112"/>
      <c r="MXU112"/>
      <c r="MXV112"/>
      <c r="MXW112"/>
      <c r="MXX112"/>
      <c r="MXY112"/>
      <c r="MXZ112"/>
      <c r="MYA112"/>
      <c r="MYB112"/>
      <c r="MYC112"/>
      <c r="MYD112"/>
      <c r="MYE112"/>
      <c r="MYF112"/>
      <c r="MYG112"/>
      <c r="MYH112"/>
      <c r="MYI112"/>
      <c r="MYJ112"/>
      <c r="MYK112"/>
      <c r="MYL112"/>
      <c r="MYM112"/>
      <c r="MYN112"/>
      <c r="MYO112"/>
      <c r="MYP112"/>
      <c r="MYQ112"/>
      <c r="MYR112"/>
      <c r="MYS112"/>
      <c r="MYT112"/>
      <c r="MYU112"/>
      <c r="MYV112"/>
      <c r="MYW112"/>
      <c r="MYX112"/>
      <c r="MYY112"/>
      <c r="MYZ112"/>
      <c r="MZA112"/>
      <c r="MZB112"/>
      <c r="MZC112"/>
      <c r="MZD112"/>
      <c r="MZE112"/>
      <c r="MZF112"/>
      <c r="MZG112"/>
      <c r="MZH112"/>
      <c r="MZI112"/>
      <c r="MZJ112"/>
      <c r="MZK112"/>
      <c r="MZL112"/>
      <c r="MZM112"/>
      <c r="MZN112"/>
      <c r="MZO112"/>
      <c r="MZP112"/>
      <c r="MZQ112"/>
      <c r="MZR112"/>
      <c r="MZS112"/>
      <c r="MZT112"/>
      <c r="MZU112"/>
      <c r="MZV112"/>
      <c r="MZW112"/>
      <c r="MZX112"/>
      <c r="MZY112"/>
      <c r="MZZ112"/>
      <c r="NAA112"/>
      <c r="NAB112"/>
      <c r="NAC112"/>
      <c r="NAD112"/>
      <c r="NAE112"/>
      <c r="NAF112"/>
      <c r="NAG112"/>
      <c r="NAH112"/>
      <c r="NAI112"/>
      <c r="NAJ112"/>
      <c r="NAK112"/>
      <c r="NAL112"/>
      <c r="NAM112"/>
      <c r="NAN112"/>
      <c r="NAO112"/>
      <c r="NAP112"/>
      <c r="NAQ112"/>
      <c r="NAR112"/>
      <c r="NAS112"/>
      <c r="NAT112"/>
      <c r="NAU112"/>
      <c r="NAV112"/>
      <c r="NAW112"/>
      <c r="NAX112"/>
      <c r="NAY112"/>
      <c r="NAZ112"/>
      <c r="NBA112"/>
      <c r="NBB112"/>
      <c r="NBC112"/>
      <c r="NBD112"/>
      <c r="NBE112"/>
      <c r="NBF112"/>
      <c r="NBG112"/>
      <c r="NBH112"/>
      <c r="NBI112"/>
      <c r="NBJ112"/>
      <c r="NBK112"/>
      <c r="NBL112"/>
      <c r="NBM112"/>
      <c r="NBN112"/>
      <c r="NBO112"/>
      <c r="NBP112"/>
      <c r="NBQ112"/>
      <c r="NBR112"/>
      <c r="NBS112"/>
      <c r="NBT112"/>
      <c r="NBU112"/>
      <c r="NBV112"/>
      <c r="NBW112"/>
      <c r="NBX112"/>
      <c r="NBY112"/>
      <c r="NBZ112"/>
      <c r="NCA112"/>
      <c r="NCB112"/>
      <c r="NCC112"/>
      <c r="NCD112"/>
      <c r="NCE112"/>
      <c r="NCF112"/>
      <c r="NCG112"/>
      <c r="NCH112"/>
      <c r="NCI112"/>
      <c r="NCJ112"/>
      <c r="NCK112"/>
      <c r="NCL112"/>
      <c r="NCM112"/>
      <c r="NCN112"/>
      <c r="NCO112"/>
      <c r="NCP112"/>
      <c r="NCQ112"/>
      <c r="NCR112"/>
      <c r="NCS112"/>
      <c r="NCT112"/>
      <c r="NCU112"/>
      <c r="NCV112"/>
      <c r="NCW112"/>
      <c r="NCX112"/>
      <c r="NCY112"/>
      <c r="NCZ112"/>
      <c r="NDA112"/>
      <c r="NDB112"/>
      <c r="NDC112"/>
      <c r="NDD112"/>
      <c r="NDE112"/>
      <c r="NDF112"/>
      <c r="NDG112"/>
      <c r="NDH112"/>
      <c r="NDI112"/>
      <c r="NDJ112"/>
      <c r="NDK112"/>
      <c r="NDL112"/>
      <c r="NDM112"/>
      <c r="NDN112"/>
      <c r="NDO112"/>
      <c r="NDP112"/>
      <c r="NDQ112"/>
      <c r="NDR112"/>
      <c r="NDS112"/>
      <c r="NDT112"/>
      <c r="NDU112"/>
      <c r="NDV112"/>
      <c r="NDW112"/>
      <c r="NDX112"/>
      <c r="NDY112"/>
      <c r="NDZ112"/>
      <c r="NEA112"/>
      <c r="NEB112"/>
      <c r="NEC112"/>
      <c r="NED112"/>
      <c r="NEE112"/>
      <c r="NEF112"/>
      <c r="NEG112"/>
      <c r="NEH112"/>
      <c r="NEI112"/>
      <c r="NEJ112"/>
      <c r="NEK112"/>
      <c r="NEL112"/>
      <c r="NEM112"/>
      <c r="NEN112"/>
      <c r="NEO112"/>
      <c r="NEP112"/>
      <c r="NEQ112"/>
      <c r="NER112"/>
      <c r="NES112"/>
      <c r="NET112"/>
      <c r="NEU112"/>
      <c r="NEV112"/>
      <c r="NEW112"/>
      <c r="NEX112"/>
      <c r="NEY112"/>
      <c r="NEZ112"/>
      <c r="NFA112"/>
      <c r="NFB112"/>
      <c r="NFC112"/>
      <c r="NFD112"/>
      <c r="NFE112"/>
      <c r="NFF112"/>
      <c r="NFG112"/>
      <c r="NFH112"/>
      <c r="NFI112"/>
      <c r="NFJ112"/>
      <c r="NFK112"/>
      <c r="NFL112"/>
      <c r="NFM112"/>
      <c r="NFN112"/>
      <c r="NFO112"/>
      <c r="NFP112"/>
      <c r="NFQ112"/>
      <c r="NFR112"/>
      <c r="NFS112"/>
      <c r="NFT112"/>
      <c r="NFU112"/>
      <c r="NFV112"/>
      <c r="NFW112"/>
      <c r="NFX112"/>
      <c r="NFY112"/>
      <c r="NFZ112"/>
      <c r="NGA112"/>
      <c r="NGB112"/>
      <c r="NGC112"/>
      <c r="NGD112"/>
      <c r="NGE112"/>
      <c r="NGF112"/>
      <c r="NGG112"/>
      <c r="NGH112"/>
      <c r="NGI112"/>
      <c r="NGJ112"/>
      <c r="NGK112"/>
      <c r="NGL112"/>
      <c r="NGM112"/>
      <c r="NGN112"/>
      <c r="NGO112"/>
      <c r="NGP112"/>
      <c r="NGQ112"/>
      <c r="NGR112"/>
      <c r="NGS112"/>
      <c r="NGT112"/>
      <c r="NGU112"/>
      <c r="NGV112"/>
      <c r="NGW112"/>
      <c r="NGX112"/>
      <c r="NGY112"/>
      <c r="NGZ112"/>
      <c r="NHA112"/>
      <c r="NHB112"/>
      <c r="NHC112"/>
      <c r="NHD112"/>
      <c r="NHE112"/>
      <c r="NHF112"/>
      <c r="NHG112"/>
      <c r="NHH112"/>
      <c r="NHI112"/>
      <c r="NHJ112"/>
      <c r="NHK112"/>
      <c r="NHL112"/>
      <c r="NHM112"/>
      <c r="NHN112"/>
      <c r="NHO112"/>
      <c r="NHP112"/>
      <c r="NHQ112"/>
      <c r="NHR112"/>
      <c r="NHS112"/>
      <c r="NHT112"/>
      <c r="NHU112"/>
      <c r="NHV112"/>
      <c r="NHW112"/>
      <c r="NHX112"/>
      <c r="NHY112"/>
      <c r="NHZ112"/>
      <c r="NIA112"/>
      <c r="NIB112"/>
      <c r="NIC112"/>
      <c r="NID112"/>
      <c r="NIE112"/>
      <c r="NIF112"/>
      <c r="NIG112"/>
      <c r="NIH112"/>
      <c r="NII112"/>
      <c r="NIJ112"/>
      <c r="NIK112"/>
      <c r="NIL112"/>
      <c r="NIM112"/>
      <c r="NIN112"/>
      <c r="NIO112"/>
      <c r="NIP112"/>
      <c r="NIQ112"/>
      <c r="NIR112"/>
      <c r="NIS112"/>
      <c r="NIT112"/>
      <c r="NIU112"/>
      <c r="NIV112"/>
      <c r="NIW112"/>
      <c r="NIX112"/>
      <c r="NIY112"/>
      <c r="NIZ112"/>
      <c r="NJA112"/>
      <c r="NJB112"/>
      <c r="NJC112"/>
      <c r="NJD112"/>
      <c r="NJE112"/>
      <c r="NJF112"/>
      <c r="NJG112"/>
      <c r="NJH112"/>
      <c r="NJI112"/>
      <c r="NJJ112"/>
      <c r="NJK112"/>
      <c r="NJL112"/>
      <c r="NJM112"/>
      <c r="NJN112"/>
      <c r="NJO112"/>
      <c r="NJP112"/>
      <c r="NJQ112"/>
      <c r="NJR112"/>
      <c r="NJS112"/>
      <c r="NJT112"/>
      <c r="NJU112"/>
      <c r="NJV112"/>
      <c r="NJW112"/>
      <c r="NJX112"/>
      <c r="NJY112"/>
      <c r="NJZ112"/>
      <c r="NKA112"/>
      <c r="NKB112"/>
      <c r="NKC112"/>
      <c r="NKD112"/>
      <c r="NKE112"/>
      <c r="NKF112"/>
      <c r="NKG112"/>
      <c r="NKH112"/>
      <c r="NKI112"/>
      <c r="NKJ112"/>
      <c r="NKK112"/>
      <c r="NKL112"/>
      <c r="NKM112"/>
      <c r="NKN112"/>
      <c r="NKO112"/>
      <c r="NKP112"/>
      <c r="NKQ112"/>
      <c r="NKR112"/>
      <c r="NKS112"/>
      <c r="NKT112"/>
      <c r="NKU112"/>
      <c r="NKV112"/>
      <c r="NKW112"/>
      <c r="NKX112"/>
      <c r="NKY112"/>
      <c r="NKZ112"/>
      <c r="NLA112"/>
      <c r="NLB112"/>
      <c r="NLC112"/>
      <c r="NLD112"/>
      <c r="NLE112"/>
      <c r="NLF112"/>
      <c r="NLG112"/>
      <c r="NLH112"/>
      <c r="NLI112"/>
      <c r="NLJ112"/>
      <c r="NLK112"/>
      <c r="NLL112"/>
      <c r="NLM112"/>
      <c r="NLN112"/>
      <c r="NLO112"/>
      <c r="NLP112"/>
      <c r="NLQ112"/>
      <c r="NLR112"/>
      <c r="NLS112"/>
      <c r="NLT112"/>
      <c r="NLU112"/>
      <c r="NLV112"/>
      <c r="NLW112"/>
      <c r="NLX112"/>
      <c r="NLY112"/>
      <c r="NLZ112"/>
      <c r="NMA112"/>
      <c r="NMB112"/>
      <c r="NMC112"/>
      <c r="NMD112"/>
      <c r="NME112"/>
      <c r="NMF112"/>
      <c r="NMG112"/>
      <c r="NMH112"/>
      <c r="NMI112"/>
      <c r="NMJ112"/>
      <c r="NMK112"/>
      <c r="NML112"/>
      <c r="NMM112"/>
      <c r="NMN112"/>
      <c r="NMO112"/>
      <c r="NMP112"/>
      <c r="NMQ112"/>
      <c r="NMR112"/>
      <c r="NMS112"/>
      <c r="NMT112"/>
      <c r="NMU112"/>
      <c r="NMV112"/>
      <c r="NMW112"/>
      <c r="NMX112"/>
      <c r="NMY112"/>
      <c r="NMZ112"/>
      <c r="NNA112"/>
      <c r="NNB112"/>
      <c r="NNC112"/>
      <c r="NND112"/>
      <c r="NNE112"/>
      <c r="NNF112"/>
      <c r="NNG112"/>
      <c r="NNH112"/>
      <c r="NNI112"/>
      <c r="NNJ112"/>
      <c r="NNK112"/>
      <c r="NNL112"/>
      <c r="NNM112"/>
      <c r="NNN112"/>
      <c r="NNO112"/>
      <c r="NNP112"/>
      <c r="NNQ112"/>
      <c r="NNR112"/>
      <c r="NNS112"/>
      <c r="NNT112"/>
      <c r="NNU112"/>
      <c r="NNV112"/>
      <c r="NNW112"/>
      <c r="NNX112"/>
      <c r="NNY112"/>
      <c r="NNZ112"/>
      <c r="NOA112"/>
      <c r="NOB112"/>
      <c r="NOC112"/>
      <c r="NOD112"/>
      <c r="NOE112"/>
      <c r="NOF112"/>
      <c r="NOG112"/>
      <c r="NOH112"/>
      <c r="NOI112"/>
      <c r="NOJ112"/>
      <c r="NOK112"/>
      <c r="NOL112"/>
      <c r="NOM112"/>
      <c r="NON112"/>
      <c r="NOO112"/>
      <c r="NOP112"/>
      <c r="NOQ112"/>
      <c r="NOR112"/>
      <c r="NOS112"/>
      <c r="NOT112"/>
      <c r="NOU112"/>
      <c r="NOV112"/>
      <c r="NOW112"/>
      <c r="NOX112"/>
      <c r="NOY112"/>
      <c r="NOZ112"/>
      <c r="NPA112"/>
      <c r="NPB112"/>
      <c r="NPC112"/>
      <c r="NPD112"/>
      <c r="NPE112"/>
      <c r="NPF112"/>
      <c r="NPG112"/>
      <c r="NPH112"/>
      <c r="NPI112"/>
      <c r="NPJ112"/>
      <c r="NPK112"/>
      <c r="NPL112"/>
      <c r="NPM112"/>
      <c r="NPN112"/>
      <c r="NPO112"/>
      <c r="NPP112"/>
      <c r="NPQ112"/>
      <c r="NPR112"/>
      <c r="NPS112"/>
      <c r="NPT112"/>
      <c r="NPU112"/>
      <c r="NPV112"/>
      <c r="NPW112"/>
      <c r="NPX112"/>
      <c r="NPY112"/>
      <c r="NPZ112"/>
      <c r="NQA112"/>
      <c r="NQB112"/>
      <c r="NQC112"/>
      <c r="NQD112"/>
      <c r="NQE112"/>
      <c r="NQF112"/>
      <c r="NQG112"/>
      <c r="NQH112"/>
      <c r="NQI112"/>
      <c r="NQJ112"/>
      <c r="NQK112"/>
      <c r="NQL112"/>
      <c r="NQM112"/>
      <c r="NQN112"/>
      <c r="NQO112"/>
      <c r="NQP112"/>
      <c r="NQQ112"/>
      <c r="NQR112"/>
      <c r="NQS112"/>
      <c r="NQT112"/>
      <c r="NQU112"/>
      <c r="NQV112"/>
      <c r="NQW112"/>
      <c r="NQX112"/>
      <c r="NQY112"/>
      <c r="NQZ112"/>
      <c r="NRA112"/>
      <c r="NRB112"/>
      <c r="NRC112"/>
      <c r="NRD112"/>
      <c r="NRE112"/>
      <c r="NRF112"/>
      <c r="NRG112"/>
      <c r="NRH112"/>
      <c r="NRI112"/>
      <c r="NRJ112"/>
      <c r="NRK112"/>
      <c r="NRL112"/>
      <c r="NRM112"/>
      <c r="NRN112"/>
      <c r="NRO112"/>
      <c r="NRP112"/>
      <c r="NRQ112"/>
      <c r="NRR112"/>
      <c r="NRS112"/>
      <c r="NRT112"/>
      <c r="NRU112"/>
      <c r="NRV112"/>
      <c r="NRW112"/>
      <c r="NRX112"/>
      <c r="NRY112"/>
      <c r="NRZ112"/>
      <c r="NSA112"/>
      <c r="NSB112"/>
      <c r="NSC112"/>
      <c r="NSD112"/>
      <c r="NSE112"/>
      <c r="NSF112"/>
      <c r="NSG112"/>
      <c r="NSH112"/>
      <c r="NSI112"/>
      <c r="NSJ112"/>
      <c r="NSK112"/>
      <c r="NSL112"/>
      <c r="NSM112"/>
      <c r="NSN112"/>
      <c r="NSO112"/>
      <c r="NSP112"/>
      <c r="NSQ112"/>
      <c r="NSR112"/>
      <c r="NSS112"/>
      <c r="NST112"/>
      <c r="NSU112"/>
      <c r="NSV112"/>
      <c r="NSW112"/>
      <c r="NSX112"/>
      <c r="NSY112"/>
      <c r="NSZ112"/>
      <c r="NTA112"/>
      <c r="NTB112"/>
      <c r="NTC112"/>
      <c r="NTD112"/>
      <c r="NTE112"/>
      <c r="NTF112"/>
      <c r="NTG112"/>
      <c r="NTH112"/>
      <c r="NTI112"/>
      <c r="NTJ112"/>
      <c r="NTK112"/>
      <c r="NTL112"/>
      <c r="NTM112"/>
      <c r="NTN112"/>
      <c r="NTO112"/>
      <c r="NTP112"/>
      <c r="NTQ112"/>
      <c r="NTR112"/>
      <c r="NTS112"/>
      <c r="NTT112"/>
      <c r="NTU112"/>
      <c r="NTV112"/>
      <c r="NTW112"/>
      <c r="NTX112"/>
      <c r="NTY112"/>
      <c r="NTZ112"/>
      <c r="NUA112"/>
      <c r="NUB112"/>
      <c r="NUC112"/>
      <c r="NUD112"/>
      <c r="NUE112"/>
      <c r="NUF112"/>
      <c r="NUG112"/>
      <c r="NUH112"/>
      <c r="NUI112"/>
      <c r="NUJ112"/>
      <c r="NUK112"/>
      <c r="NUL112"/>
      <c r="NUM112"/>
      <c r="NUN112"/>
      <c r="NUO112"/>
      <c r="NUP112"/>
      <c r="NUQ112"/>
      <c r="NUR112"/>
      <c r="NUS112"/>
      <c r="NUT112"/>
      <c r="NUU112"/>
      <c r="NUV112"/>
      <c r="NUW112"/>
      <c r="NUX112"/>
      <c r="NUY112"/>
      <c r="NUZ112"/>
      <c r="NVA112"/>
      <c r="NVB112"/>
      <c r="NVC112"/>
      <c r="NVD112"/>
      <c r="NVE112"/>
      <c r="NVF112"/>
      <c r="NVG112"/>
      <c r="NVH112"/>
      <c r="NVI112"/>
      <c r="NVJ112"/>
      <c r="NVK112"/>
      <c r="NVL112"/>
      <c r="NVM112"/>
      <c r="NVN112"/>
      <c r="NVO112"/>
      <c r="NVP112"/>
      <c r="NVQ112"/>
      <c r="NVR112"/>
      <c r="NVS112"/>
      <c r="NVT112"/>
      <c r="NVU112"/>
      <c r="NVV112"/>
      <c r="NVW112"/>
      <c r="NVX112"/>
      <c r="NVY112"/>
      <c r="NVZ112"/>
      <c r="NWA112"/>
      <c r="NWB112"/>
      <c r="NWC112"/>
      <c r="NWD112"/>
      <c r="NWE112"/>
      <c r="NWF112"/>
      <c r="NWG112"/>
      <c r="NWH112"/>
      <c r="NWI112"/>
      <c r="NWJ112"/>
      <c r="NWK112"/>
      <c r="NWL112"/>
      <c r="NWM112"/>
      <c r="NWN112"/>
      <c r="NWO112"/>
      <c r="NWP112"/>
      <c r="NWQ112"/>
      <c r="NWR112"/>
      <c r="NWS112"/>
      <c r="NWT112"/>
      <c r="NWU112"/>
      <c r="NWV112"/>
      <c r="NWW112"/>
      <c r="NWX112"/>
      <c r="NWY112"/>
      <c r="NWZ112"/>
      <c r="NXA112"/>
      <c r="NXB112"/>
      <c r="NXC112"/>
      <c r="NXD112"/>
      <c r="NXE112"/>
      <c r="NXF112"/>
      <c r="NXG112"/>
      <c r="NXH112"/>
      <c r="NXI112"/>
      <c r="NXJ112"/>
      <c r="NXK112"/>
      <c r="NXL112"/>
      <c r="NXM112"/>
      <c r="NXN112"/>
      <c r="NXO112"/>
      <c r="NXP112"/>
      <c r="NXQ112"/>
      <c r="NXR112"/>
      <c r="NXS112"/>
      <c r="NXT112"/>
      <c r="NXU112"/>
      <c r="NXV112"/>
      <c r="NXW112"/>
      <c r="NXX112"/>
      <c r="NXY112"/>
      <c r="NXZ112"/>
      <c r="NYA112"/>
      <c r="NYB112"/>
      <c r="NYC112"/>
      <c r="NYD112"/>
      <c r="NYE112"/>
      <c r="NYF112"/>
      <c r="NYG112"/>
      <c r="NYH112"/>
      <c r="NYI112"/>
      <c r="NYJ112"/>
      <c r="NYK112"/>
      <c r="NYL112"/>
      <c r="NYM112"/>
      <c r="NYN112"/>
      <c r="NYO112"/>
      <c r="NYP112"/>
      <c r="NYQ112"/>
      <c r="NYR112"/>
      <c r="NYS112"/>
      <c r="NYT112"/>
      <c r="NYU112"/>
      <c r="NYV112"/>
      <c r="NYW112"/>
      <c r="NYX112"/>
      <c r="NYY112"/>
      <c r="NYZ112"/>
      <c r="NZA112"/>
      <c r="NZB112"/>
      <c r="NZC112"/>
      <c r="NZD112"/>
      <c r="NZE112"/>
      <c r="NZF112"/>
      <c r="NZG112"/>
      <c r="NZH112"/>
      <c r="NZI112"/>
      <c r="NZJ112"/>
      <c r="NZK112"/>
      <c r="NZL112"/>
      <c r="NZM112"/>
      <c r="NZN112"/>
      <c r="NZO112"/>
      <c r="NZP112"/>
      <c r="NZQ112"/>
      <c r="NZR112"/>
      <c r="NZS112"/>
      <c r="NZT112"/>
      <c r="NZU112"/>
      <c r="NZV112"/>
      <c r="NZW112"/>
      <c r="NZX112"/>
      <c r="NZY112"/>
      <c r="NZZ112"/>
      <c r="OAA112"/>
      <c r="OAB112"/>
      <c r="OAC112"/>
      <c r="OAD112"/>
      <c r="OAE112"/>
      <c r="OAF112"/>
      <c r="OAG112"/>
      <c r="OAH112"/>
      <c r="OAI112"/>
      <c r="OAJ112"/>
      <c r="OAK112"/>
      <c r="OAL112"/>
      <c r="OAM112"/>
      <c r="OAN112"/>
      <c r="OAO112"/>
      <c r="OAP112"/>
      <c r="OAQ112"/>
      <c r="OAR112"/>
      <c r="OAS112"/>
      <c r="OAT112"/>
      <c r="OAU112"/>
      <c r="OAV112"/>
      <c r="OAW112"/>
      <c r="OAX112"/>
      <c r="OAY112"/>
      <c r="OAZ112"/>
      <c r="OBA112"/>
      <c r="OBB112"/>
      <c r="OBC112"/>
      <c r="OBD112"/>
      <c r="OBE112"/>
      <c r="OBF112"/>
      <c r="OBG112"/>
      <c r="OBH112"/>
      <c r="OBI112"/>
      <c r="OBJ112"/>
      <c r="OBK112"/>
      <c r="OBL112"/>
      <c r="OBM112"/>
      <c r="OBN112"/>
      <c r="OBO112"/>
      <c r="OBP112"/>
      <c r="OBQ112"/>
      <c r="OBR112"/>
      <c r="OBS112"/>
      <c r="OBT112"/>
      <c r="OBU112"/>
      <c r="OBV112"/>
      <c r="OBW112"/>
      <c r="OBX112"/>
      <c r="OBY112"/>
      <c r="OBZ112"/>
      <c r="OCA112"/>
      <c r="OCB112"/>
      <c r="OCC112"/>
      <c r="OCD112"/>
      <c r="OCE112"/>
      <c r="OCF112"/>
      <c r="OCG112"/>
      <c r="OCH112"/>
      <c r="OCI112"/>
      <c r="OCJ112"/>
      <c r="OCK112"/>
      <c r="OCL112"/>
      <c r="OCM112"/>
      <c r="OCN112"/>
      <c r="OCO112"/>
      <c r="OCP112"/>
      <c r="OCQ112"/>
      <c r="OCR112"/>
      <c r="OCS112"/>
      <c r="OCT112"/>
      <c r="OCU112"/>
      <c r="OCV112"/>
      <c r="OCW112"/>
      <c r="OCX112"/>
      <c r="OCY112"/>
      <c r="OCZ112"/>
      <c r="ODA112"/>
      <c r="ODB112"/>
      <c r="ODC112"/>
      <c r="ODD112"/>
      <c r="ODE112"/>
      <c r="ODF112"/>
      <c r="ODG112"/>
      <c r="ODH112"/>
      <c r="ODI112"/>
      <c r="ODJ112"/>
      <c r="ODK112"/>
      <c r="ODL112"/>
      <c r="ODM112"/>
      <c r="ODN112"/>
      <c r="ODO112"/>
      <c r="ODP112"/>
      <c r="ODQ112"/>
      <c r="ODR112"/>
      <c r="ODS112"/>
      <c r="ODT112"/>
      <c r="ODU112"/>
      <c r="ODV112"/>
      <c r="ODW112"/>
      <c r="ODX112"/>
      <c r="ODY112"/>
      <c r="ODZ112"/>
      <c r="OEA112"/>
      <c r="OEB112"/>
      <c r="OEC112"/>
      <c r="OED112"/>
      <c r="OEE112"/>
      <c r="OEF112"/>
      <c r="OEG112"/>
      <c r="OEH112"/>
      <c r="OEI112"/>
      <c r="OEJ112"/>
      <c r="OEK112"/>
      <c r="OEL112"/>
      <c r="OEM112"/>
      <c r="OEN112"/>
      <c r="OEO112"/>
      <c r="OEP112"/>
      <c r="OEQ112"/>
      <c r="OER112"/>
      <c r="OES112"/>
      <c r="OET112"/>
      <c r="OEU112"/>
      <c r="OEV112"/>
      <c r="OEW112"/>
      <c r="OEX112"/>
      <c r="OEY112"/>
      <c r="OEZ112"/>
      <c r="OFA112"/>
      <c r="OFB112"/>
      <c r="OFC112"/>
      <c r="OFD112"/>
      <c r="OFE112"/>
      <c r="OFF112"/>
      <c r="OFG112"/>
      <c r="OFH112"/>
      <c r="OFI112"/>
      <c r="OFJ112"/>
      <c r="OFK112"/>
      <c r="OFL112"/>
      <c r="OFM112"/>
      <c r="OFN112"/>
      <c r="OFO112"/>
      <c r="OFP112"/>
      <c r="OFQ112"/>
      <c r="OFR112"/>
      <c r="OFS112"/>
      <c r="OFT112"/>
      <c r="OFU112"/>
      <c r="OFV112"/>
      <c r="OFW112"/>
      <c r="OFX112"/>
      <c r="OFY112"/>
      <c r="OFZ112"/>
      <c r="OGA112"/>
      <c r="OGB112"/>
      <c r="OGC112"/>
      <c r="OGD112"/>
      <c r="OGE112"/>
      <c r="OGF112"/>
      <c r="OGG112"/>
      <c r="OGH112"/>
      <c r="OGI112"/>
      <c r="OGJ112"/>
      <c r="OGK112"/>
      <c r="OGL112"/>
      <c r="OGM112"/>
      <c r="OGN112"/>
      <c r="OGO112"/>
      <c r="OGP112"/>
      <c r="OGQ112"/>
      <c r="OGR112"/>
      <c r="OGS112"/>
      <c r="OGT112"/>
      <c r="OGU112"/>
      <c r="OGV112"/>
      <c r="OGW112"/>
      <c r="OGX112"/>
      <c r="OGY112"/>
      <c r="OGZ112"/>
      <c r="OHA112"/>
      <c r="OHB112"/>
      <c r="OHC112"/>
      <c r="OHD112"/>
      <c r="OHE112"/>
      <c r="OHF112"/>
      <c r="OHG112"/>
      <c r="OHH112"/>
      <c r="OHI112"/>
      <c r="OHJ112"/>
      <c r="OHK112"/>
      <c r="OHL112"/>
      <c r="OHM112"/>
      <c r="OHN112"/>
      <c r="OHO112"/>
      <c r="OHP112"/>
      <c r="OHQ112"/>
      <c r="OHR112"/>
      <c r="OHS112"/>
      <c r="OHT112"/>
      <c r="OHU112"/>
      <c r="OHV112"/>
      <c r="OHW112"/>
      <c r="OHX112"/>
      <c r="OHY112"/>
      <c r="OHZ112"/>
      <c r="OIA112"/>
      <c r="OIB112"/>
      <c r="OIC112"/>
      <c r="OID112"/>
      <c r="OIE112"/>
      <c r="OIF112"/>
      <c r="OIG112"/>
      <c r="OIH112"/>
      <c r="OII112"/>
      <c r="OIJ112"/>
      <c r="OIK112"/>
      <c r="OIL112"/>
      <c r="OIM112"/>
      <c r="OIN112"/>
      <c r="OIO112"/>
      <c r="OIP112"/>
      <c r="OIQ112"/>
      <c r="OIR112"/>
      <c r="OIS112"/>
      <c r="OIT112"/>
      <c r="OIU112"/>
      <c r="OIV112"/>
      <c r="OIW112"/>
      <c r="OIX112"/>
      <c r="OIY112"/>
      <c r="OIZ112"/>
      <c r="OJA112"/>
      <c r="OJB112"/>
      <c r="OJC112"/>
      <c r="OJD112"/>
      <c r="OJE112"/>
      <c r="OJF112"/>
      <c r="OJG112"/>
      <c r="OJH112"/>
      <c r="OJI112"/>
      <c r="OJJ112"/>
      <c r="OJK112"/>
      <c r="OJL112"/>
      <c r="OJM112"/>
      <c r="OJN112"/>
      <c r="OJO112"/>
      <c r="OJP112"/>
      <c r="OJQ112"/>
      <c r="OJR112"/>
      <c r="OJS112"/>
      <c r="OJT112"/>
      <c r="OJU112"/>
      <c r="OJV112"/>
      <c r="OJW112"/>
      <c r="OJX112"/>
      <c r="OJY112"/>
      <c r="OJZ112"/>
      <c r="OKA112"/>
      <c r="OKB112"/>
      <c r="OKC112"/>
      <c r="OKD112"/>
      <c r="OKE112"/>
      <c r="OKF112"/>
      <c r="OKG112"/>
      <c r="OKH112"/>
      <c r="OKI112"/>
      <c r="OKJ112"/>
      <c r="OKK112"/>
      <c r="OKL112"/>
      <c r="OKM112"/>
      <c r="OKN112"/>
      <c r="OKO112"/>
      <c r="OKP112"/>
      <c r="OKQ112"/>
      <c r="OKR112"/>
      <c r="OKS112"/>
      <c r="OKT112"/>
      <c r="OKU112"/>
      <c r="OKV112"/>
      <c r="OKW112"/>
      <c r="OKX112"/>
      <c r="OKY112"/>
      <c r="OKZ112"/>
      <c r="OLA112"/>
      <c r="OLB112"/>
      <c r="OLC112"/>
      <c r="OLD112"/>
      <c r="OLE112"/>
      <c r="OLF112"/>
      <c r="OLG112"/>
      <c r="OLH112"/>
      <c r="OLI112"/>
      <c r="OLJ112"/>
      <c r="OLK112"/>
      <c r="OLL112"/>
      <c r="OLM112"/>
      <c r="OLN112"/>
      <c r="OLO112"/>
      <c r="OLP112"/>
      <c r="OLQ112"/>
      <c r="OLR112"/>
      <c r="OLS112"/>
      <c r="OLT112"/>
      <c r="OLU112"/>
      <c r="OLV112"/>
      <c r="OLW112"/>
      <c r="OLX112"/>
      <c r="OLY112"/>
      <c r="OLZ112"/>
      <c r="OMA112"/>
      <c r="OMB112"/>
      <c r="OMC112"/>
      <c r="OMD112"/>
      <c r="OME112"/>
      <c r="OMF112"/>
      <c r="OMG112"/>
      <c r="OMH112"/>
      <c r="OMI112"/>
      <c r="OMJ112"/>
      <c r="OMK112"/>
      <c r="OML112"/>
      <c r="OMM112"/>
      <c r="OMN112"/>
      <c r="OMO112"/>
      <c r="OMP112"/>
      <c r="OMQ112"/>
      <c r="OMR112"/>
      <c r="OMS112"/>
      <c r="OMT112"/>
      <c r="OMU112"/>
      <c r="OMV112"/>
      <c r="OMW112"/>
      <c r="OMX112"/>
      <c r="OMY112"/>
      <c r="OMZ112"/>
      <c r="ONA112"/>
      <c r="ONB112"/>
      <c r="ONC112"/>
      <c r="OND112"/>
      <c r="ONE112"/>
      <c r="ONF112"/>
      <c r="ONG112"/>
      <c r="ONH112"/>
      <c r="ONI112"/>
      <c r="ONJ112"/>
      <c r="ONK112"/>
      <c r="ONL112"/>
      <c r="ONM112"/>
      <c r="ONN112"/>
      <c r="ONO112"/>
      <c r="ONP112"/>
      <c r="ONQ112"/>
      <c r="ONR112"/>
      <c r="ONS112"/>
      <c r="ONT112"/>
      <c r="ONU112"/>
      <c r="ONV112"/>
      <c r="ONW112"/>
      <c r="ONX112"/>
      <c r="ONY112"/>
      <c r="ONZ112"/>
      <c r="OOA112"/>
      <c r="OOB112"/>
      <c r="OOC112"/>
      <c r="OOD112"/>
      <c r="OOE112"/>
      <c r="OOF112"/>
      <c r="OOG112"/>
      <c r="OOH112"/>
      <c r="OOI112"/>
      <c r="OOJ112"/>
      <c r="OOK112"/>
      <c r="OOL112"/>
      <c r="OOM112"/>
      <c r="OON112"/>
      <c r="OOO112"/>
      <c r="OOP112"/>
      <c r="OOQ112"/>
      <c r="OOR112"/>
      <c r="OOS112"/>
      <c r="OOT112"/>
      <c r="OOU112"/>
      <c r="OOV112"/>
      <c r="OOW112"/>
      <c r="OOX112"/>
      <c r="OOY112"/>
      <c r="OOZ112"/>
      <c r="OPA112"/>
      <c r="OPB112"/>
      <c r="OPC112"/>
      <c r="OPD112"/>
      <c r="OPE112"/>
      <c r="OPF112"/>
      <c r="OPG112"/>
      <c r="OPH112"/>
      <c r="OPI112"/>
      <c r="OPJ112"/>
      <c r="OPK112"/>
      <c r="OPL112"/>
      <c r="OPM112"/>
      <c r="OPN112"/>
      <c r="OPO112"/>
      <c r="OPP112"/>
      <c r="OPQ112"/>
      <c r="OPR112"/>
      <c r="OPS112"/>
      <c r="OPT112"/>
      <c r="OPU112"/>
      <c r="OPV112"/>
      <c r="OPW112"/>
      <c r="OPX112"/>
      <c r="OPY112"/>
      <c r="OPZ112"/>
      <c r="OQA112"/>
      <c r="OQB112"/>
      <c r="OQC112"/>
      <c r="OQD112"/>
      <c r="OQE112"/>
      <c r="OQF112"/>
      <c r="OQG112"/>
      <c r="OQH112"/>
      <c r="OQI112"/>
      <c r="OQJ112"/>
      <c r="OQK112"/>
      <c r="OQL112"/>
      <c r="OQM112"/>
      <c r="OQN112"/>
      <c r="OQO112"/>
      <c r="OQP112"/>
      <c r="OQQ112"/>
      <c r="OQR112"/>
      <c r="OQS112"/>
      <c r="OQT112"/>
      <c r="OQU112"/>
      <c r="OQV112"/>
      <c r="OQW112"/>
      <c r="OQX112"/>
      <c r="OQY112"/>
      <c r="OQZ112"/>
      <c r="ORA112"/>
      <c r="ORB112"/>
      <c r="ORC112"/>
      <c r="ORD112"/>
      <c r="ORE112"/>
      <c r="ORF112"/>
      <c r="ORG112"/>
      <c r="ORH112"/>
      <c r="ORI112"/>
      <c r="ORJ112"/>
      <c r="ORK112"/>
      <c r="ORL112"/>
      <c r="ORM112"/>
      <c r="ORN112"/>
      <c r="ORO112"/>
      <c r="ORP112"/>
      <c r="ORQ112"/>
      <c r="ORR112"/>
      <c r="ORS112"/>
      <c r="ORT112"/>
      <c r="ORU112"/>
      <c r="ORV112"/>
      <c r="ORW112"/>
      <c r="ORX112"/>
      <c r="ORY112"/>
      <c r="ORZ112"/>
      <c r="OSA112"/>
      <c r="OSB112"/>
      <c r="OSC112"/>
      <c r="OSD112"/>
      <c r="OSE112"/>
      <c r="OSF112"/>
      <c r="OSG112"/>
      <c r="OSH112"/>
      <c r="OSI112"/>
      <c r="OSJ112"/>
      <c r="OSK112"/>
      <c r="OSL112"/>
      <c r="OSM112"/>
      <c r="OSN112"/>
      <c r="OSO112"/>
      <c r="OSP112"/>
      <c r="OSQ112"/>
      <c r="OSR112"/>
      <c r="OSS112"/>
      <c r="OST112"/>
      <c r="OSU112"/>
      <c r="OSV112"/>
      <c r="OSW112"/>
      <c r="OSX112"/>
      <c r="OSY112"/>
      <c r="OSZ112"/>
      <c r="OTA112"/>
      <c r="OTB112"/>
      <c r="OTC112"/>
      <c r="OTD112"/>
      <c r="OTE112"/>
      <c r="OTF112"/>
      <c r="OTG112"/>
      <c r="OTH112"/>
      <c r="OTI112"/>
      <c r="OTJ112"/>
      <c r="OTK112"/>
      <c r="OTL112"/>
      <c r="OTM112"/>
      <c r="OTN112"/>
      <c r="OTO112"/>
      <c r="OTP112"/>
      <c r="OTQ112"/>
      <c r="OTR112"/>
      <c r="OTS112"/>
      <c r="OTT112"/>
      <c r="OTU112"/>
      <c r="OTV112"/>
      <c r="OTW112"/>
      <c r="OTX112"/>
      <c r="OTY112"/>
      <c r="OTZ112"/>
      <c r="OUA112"/>
      <c r="OUB112"/>
      <c r="OUC112"/>
      <c r="OUD112"/>
      <c r="OUE112"/>
      <c r="OUF112"/>
      <c r="OUG112"/>
      <c r="OUH112"/>
      <c r="OUI112"/>
      <c r="OUJ112"/>
      <c r="OUK112"/>
      <c r="OUL112"/>
      <c r="OUM112"/>
      <c r="OUN112"/>
      <c r="OUO112"/>
      <c r="OUP112"/>
      <c r="OUQ112"/>
      <c r="OUR112"/>
      <c r="OUS112"/>
      <c r="OUT112"/>
      <c r="OUU112"/>
      <c r="OUV112"/>
      <c r="OUW112"/>
      <c r="OUX112"/>
      <c r="OUY112"/>
      <c r="OUZ112"/>
      <c r="OVA112"/>
      <c r="OVB112"/>
      <c r="OVC112"/>
      <c r="OVD112"/>
      <c r="OVE112"/>
      <c r="OVF112"/>
      <c r="OVG112"/>
      <c r="OVH112"/>
      <c r="OVI112"/>
      <c r="OVJ112"/>
      <c r="OVK112"/>
      <c r="OVL112"/>
      <c r="OVM112"/>
      <c r="OVN112"/>
      <c r="OVO112"/>
      <c r="OVP112"/>
      <c r="OVQ112"/>
      <c r="OVR112"/>
      <c r="OVS112"/>
      <c r="OVT112"/>
      <c r="OVU112"/>
      <c r="OVV112"/>
      <c r="OVW112"/>
      <c r="OVX112"/>
      <c r="OVY112"/>
      <c r="OVZ112"/>
      <c r="OWA112"/>
      <c r="OWB112"/>
      <c r="OWC112"/>
      <c r="OWD112"/>
      <c r="OWE112"/>
      <c r="OWF112"/>
      <c r="OWG112"/>
      <c r="OWH112"/>
      <c r="OWI112"/>
      <c r="OWJ112"/>
      <c r="OWK112"/>
      <c r="OWL112"/>
      <c r="OWM112"/>
      <c r="OWN112"/>
      <c r="OWO112"/>
      <c r="OWP112"/>
      <c r="OWQ112"/>
      <c r="OWR112"/>
      <c r="OWS112"/>
      <c r="OWT112"/>
      <c r="OWU112"/>
      <c r="OWV112"/>
      <c r="OWW112"/>
      <c r="OWX112"/>
      <c r="OWY112"/>
      <c r="OWZ112"/>
      <c r="OXA112"/>
      <c r="OXB112"/>
      <c r="OXC112"/>
      <c r="OXD112"/>
      <c r="OXE112"/>
      <c r="OXF112"/>
      <c r="OXG112"/>
      <c r="OXH112"/>
      <c r="OXI112"/>
      <c r="OXJ112"/>
      <c r="OXK112"/>
      <c r="OXL112"/>
      <c r="OXM112"/>
      <c r="OXN112"/>
      <c r="OXO112"/>
      <c r="OXP112"/>
      <c r="OXQ112"/>
      <c r="OXR112"/>
      <c r="OXS112"/>
      <c r="OXT112"/>
      <c r="OXU112"/>
      <c r="OXV112"/>
      <c r="OXW112"/>
      <c r="OXX112"/>
      <c r="OXY112"/>
      <c r="OXZ112"/>
      <c r="OYA112"/>
      <c r="OYB112"/>
      <c r="OYC112"/>
      <c r="OYD112"/>
      <c r="OYE112"/>
      <c r="OYF112"/>
      <c r="OYG112"/>
      <c r="OYH112"/>
      <c r="OYI112"/>
      <c r="OYJ112"/>
      <c r="OYK112"/>
      <c r="OYL112"/>
      <c r="OYM112"/>
      <c r="OYN112"/>
      <c r="OYO112"/>
      <c r="OYP112"/>
      <c r="OYQ112"/>
      <c r="OYR112"/>
      <c r="OYS112"/>
      <c r="OYT112"/>
      <c r="OYU112"/>
      <c r="OYV112"/>
      <c r="OYW112"/>
      <c r="OYX112"/>
      <c r="OYY112"/>
      <c r="OYZ112"/>
      <c r="OZA112"/>
      <c r="OZB112"/>
      <c r="OZC112"/>
      <c r="OZD112"/>
      <c r="OZE112"/>
      <c r="OZF112"/>
      <c r="OZG112"/>
      <c r="OZH112"/>
      <c r="OZI112"/>
      <c r="OZJ112"/>
      <c r="OZK112"/>
      <c r="OZL112"/>
      <c r="OZM112"/>
      <c r="OZN112"/>
      <c r="OZO112"/>
      <c r="OZP112"/>
      <c r="OZQ112"/>
      <c r="OZR112"/>
      <c r="OZS112"/>
      <c r="OZT112"/>
      <c r="OZU112"/>
      <c r="OZV112"/>
      <c r="OZW112"/>
      <c r="OZX112"/>
      <c r="OZY112"/>
      <c r="OZZ112"/>
      <c r="PAA112"/>
      <c r="PAB112"/>
      <c r="PAC112"/>
      <c r="PAD112"/>
      <c r="PAE112"/>
      <c r="PAF112"/>
      <c r="PAG112"/>
      <c r="PAH112"/>
      <c r="PAI112"/>
      <c r="PAJ112"/>
      <c r="PAK112"/>
      <c r="PAL112"/>
      <c r="PAM112"/>
      <c r="PAN112"/>
      <c r="PAO112"/>
      <c r="PAP112"/>
      <c r="PAQ112"/>
      <c r="PAR112"/>
      <c r="PAS112"/>
      <c r="PAT112"/>
      <c r="PAU112"/>
      <c r="PAV112"/>
      <c r="PAW112"/>
      <c r="PAX112"/>
      <c r="PAY112"/>
      <c r="PAZ112"/>
      <c r="PBA112"/>
      <c r="PBB112"/>
      <c r="PBC112"/>
      <c r="PBD112"/>
      <c r="PBE112"/>
      <c r="PBF112"/>
      <c r="PBG112"/>
      <c r="PBH112"/>
      <c r="PBI112"/>
      <c r="PBJ112"/>
      <c r="PBK112"/>
      <c r="PBL112"/>
      <c r="PBM112"/>
      <c r="PBN112"/>
      <c r="PBO112"/>
      <c r="PBP112"/>
      <c r="PBQ112"/>
      <c r="PBR112"/>
      <c r="PBS112"/>
      <c r="PBT112"/>
      <c r="PBU112"/>
      <c r="PBV112"/>
      <c r="PBW112"/>
      <c r="PBX112"/>
      <c r="PBY112"/>
      <c r="PBZ112"/>
      <c r="PCA112"/>
      <c r="PCB112"/>
      <c r="PCC112"/>
      <c r="PCD112"/>
      <c r="PCE112"/>
      <c r="PCF112"/>
      <c r="PCG112"/>
      <c r="PCH112"/>
      <c r="PCI112"/>
      <c r="PCJ112"/>
      <c r="PCK112"/>
      <c r="PCL112"/>
      <c r="PCM112"/>
      <c r="PCN112"/>
      <c r="PCO112"/>
      <c r="PCP112"/>
      <c r="PCQ112"/>
      <c r="PCR112"/>
      <c r="PCS112"/>
      <c r="PCT112"/>
      <c r="PCU112"/>
      <c r="PCV112"/>
      <c r="PCW112"/>
      <c r="PCX112"/>
      <c r="PCY112"/>
      <c r="PCZ112"/>
      <c r="PDA112"/>
      <c r="PDB112"/>
      <c r="PDC112"/>
      <c r="PDD112"/>
      <c r="PDE112"/>
      <c r="PDF112"/>
      <c r="PDG112"/>
      <c r="PDH112"/>
      <c r="PDI112"/>
      <c r="PDJ112"/>
      <c r="PDK112"/>
      <c r="PDL112"/>
      <c r="PDM112"/>
      <c r="PDN112"/>
      <c r="PDO112"/>
      <c r="PDP112"/>
      <c r="PDQ112"/>
      <c r="PDR112"/>
      <c r="PDS112"/>
      <c r="PDT112"/>
      <c r="PDU112"/>
      <c r="PDV112"/>
      <c r="PDW112"/>
      <c r="PDX112"/>
      <c r="PDY112"/>
      <c r="PDZ112"/>
      <c r="PEA112"/>
      <c r="PEB112"/>
      <c r="PEC112"/>
      <c r="PED112"/>
      <c r="PEE112"/>
      <c r="PEF112"/>
      <c r="PEG112"/>
      <c r="PEH112"/>
      <c r="PEI112"/>
      <c r="PEJ112"/>
      <c r="PEK112"/>
      <c r="PEL112"/>
      <c r="PEM112"/>
      <c r="PEN112"/>
      <c r="PEO112"/>
      <c r="PEP112"/>
      <c r="PEQ112"/>
      <c r="PER112"/>
      <c r="PES112"/>
      <c r="PET112"/>
      <c r="PEU112"/>
      <c r="PEV112"/>
      <c r="PEW112"/>
      <c r="PEX112"/>
      <c r="PEY112"/>
      <c r="PEZ112"/>
      <c r="PFA112"/>
      <c r="PFB112"/>
      <c r="PFC112"/>
      <c r="PFD112"/>
      <c r="PFE112"/>
      <c r="PFF112"/>
      <c r="PFG112"/>
      <c r="PFH112"/>
      <c r="PFI112"/>
      <c r="PFJ112"/>
      <c r="PFK112"/>
      <c r="PFL112"/>
      <c r="PFM112"/>
      <c r="PFN112"/>
      <c r="PFO112"/>
      <c r="PFP112"/>
      <c r="PFQ112"/>
      <c r="PFR112"/>
      <c r="PFS112"/>
      <c r="PFT112"/>
      <c r="PFU112"/>
      <c r="PFV112"/>
      <c r="PFW112"/>
      <c r="PFX112"/>
      <c r="PFY112"/>
      <c r="PFZ112"/>
      <c r="PGA112"/>
      <c r="PGB112"/>
      <c r="PGC112"/>
      <c r="PGD112"/>
      <c r="PGE112"/>
      <c r="PGF112"/>
      <c r="PGG112"/>
      <c r="PGH112"/>
      <c r="PGI112"/>
      <c r="PGJ112"/>
      <c r="PGK112"/>
      <c r="PGL112"/>
      <c r="PGM112"/>
      <c r="PGN112"/>
      <c r="PGO112"/>
      <c r="PGP112"/>
      <c r="PGQ112"/>
      <c r="PGR112"/>
      <c r="PGS112"/>
      <c r="PGT112"/>
      <c r="PGU112"/>
      <c r="PGV112"/>
      <c r="PGW112"/>
      <c r="PGX112"/>
      <c r="PGY112"/>
      <c r="PGZ112"/>
      <c r="PHA112"/>
      <c r="PHB112"/>
      <c r="PHC112"/>
      <c r="PHD112"/>
      <c r="PHE112"/>
      <c r="PHF112"/>
      <c r="PHG112"/>
      <c r="PHH112"/>
      <c r="PHI112"/>
      <c r="PHJ112"/>
      <c r="PHK112"/>
      <c r="PHL112"/>
      <c r="PHM112"/>
      <c r="PHN112"/>
      <c r="PHO112"/>
      <c r="PHP112"/>
      <c r="PHQ112"/>
      <c r="PHR112"/>
      <c r="PHS112"/>
      <c r="PHT112"/>
      <c r="PHU112"/>
      <c r="PHV112"/>
      <c r="PHW112"/>
      <c r="PHX112"/>
      <c r="PHY112"/>
      <c r="PHZ112"/>
      <c r="PIA112"/>
      <c r="PIB112"/>
      <c r="PIC112"/>
      <c r="PID112"/>
      <c r="PIE112"/>
      <c r="PIF112"/>
      <c r="PIG112"/>
      <c r="PIH112"/>
      <c r="PII112"/>
      <c r="PIJ112"/>
      <c r="PIK112"/>
      <c r="PIL112"/>
      <c r="PIM112"/>
      <c r="PIN112"/>
      <c r="PIO112"/>
      <c r="PIP112"/>
      <c r="PIQ112"/>
      <c r="PIR112"/>
      <c r="PIS112"/>
      <c r="PIT112"/>
      <c r="PIU112"/>
      <c r="PIV112"/>
      <c r="PIW112"/>
      <c r="PIX112"/>
      <c r="PIY112"/>
      <c r="PIZ112"/>
      <c r="PJA112"/>
      <c r="PJB112"/>
      <c r="PJC112"/>
      <c r="PJD112"/>
      <c r="PJE112"/>
      <c r="PJF112"/>
      <c r="PJG112"/>
      <c r="PJH112"/>
      <c r="PJI112"/>
      <c r="PJJ112"/>
      <c r="PJK112"/>
      <c r="PJL112"/>
      <c r="PJM112"/>
      <c r="PJN112"/>
      <c r="PJO112"/>
      <c r="PJP112"/>
      <c r="PJQ112"/>
      <c r="PJR112"/>
      <c r="PJS112"/>
      <c r="PJT112"/>
      <c r="PJU112"/>
      <c r="PJV112"/>
      <c r="PJW112"/>
      <c r="PJX112"/>
      <c r="PJY112"/>
      <c r="PJZ112"/>
      <c r="PKA112"/>
      <c r="PKB112"/>
      <c r="PKC112"/>
      <c r="PKD112"/>
      <c r="PKE112"/>
      <c r="PKF112"/>
      <c r="PKG112"/>
      <c r="PKH112"/>
      <c r="PKI112"/>
      <c r="PKJ112"/>
      <c r="PKK112"/>
      <c r="PKL112"/>
      <c r="PKM112"/>
      <c r="PKN112"/>
      <c r="PKO112"/>
      <c r="PKP112"/>
      <c r="PKQ112"/>
      <c r="PKR112"/>
      <c r="PKS112"/>
      <c r="PKT112"/>
      <c r="PKU112"/>
      <c r="PKV112"/>
      <c r="PKW112"/>
      <c r="PKX112"/>
      <c r="PKY112"/>
      <c r="PKZ112"/>
      <c r="PLA112"/>
      <c r="PLB112"/>
      <c r="PLC112"/>
      <c r="PLD112"/>
      <c r="PLE112"/>
      <c r="PLF112"/>
      <c r="PLG112"/>
      <c r="PLH112"/>
      <c r="PLI112"/>
      <c r="PLJ112"/>
      <c r="PLK112"/>
      <c r="PLL112"/>
      <c r="PLM112"/>
      <c r="PLN112"/>
      <c r="PLO112"/>
      <c r="PLP112"/>
      <c r="PLQ112"/>
      <c r="PLR112"/>
      <c r="PLS112"/>
      <c r="PLT112"/>
      <c r="PLU112"/>
      <c r="PLV112"/>
      <c r="PLW112"/>
      <c r="PLX112"/>
      <c r="PLY112"/>
      <c r="PLZ112"/>
      <c r="PMA112"/>
      <c r="PMB112"/>
      <c r="PMC112"/>
      <c r="PMD112"/>
      <c r="PME112"/>
      <c r="PMF112"/>
      <c r="PMG112"/>
      <c r="PMH112"/>
      <c r="PMI112"/>
      <c r="PMJ112"/>
      <c r="PMK112"/>
      <c r="PML112"/>
      <c r="PMM112"/>
      <c r="PMN112"/>
      <c r="PMO112"/>
      <c r="PMP112"/>
      <c r="PMQ112"/>
      <c r="PMR112"/>
      <c r="PMS112"/>
      <c r="PMT112"/>
      <c r="PMU112"/>
      <c r="PMV112"/>
      <c r="PMW112"/>
      <c r="PMX112"/>
      <c r="PMY112"/>
      <c r="PMZ112"/>
      <c r="PNA112"/>
      <c r="PNB112"/>
      <c r="PNC112"/>
      <c r="PND112"/>
      <c r="PNE112"/>
      <c r="PNF112"/>
      <c r="PNG112"/>
      <c r="PNH112"/>
      <c r="PNI112"/>
      <c r="PNJ112"/>
      <c r="PNK112"/>
      <c r="PNL112"/>
      <c r="PNM112"/>
      <c r="PNN112"/>
      <c r="PNO112"/>
      <c r="PNP112"/>
      <c r="PNQ112"/>
      <c r="PNR112"/>
      <c r="PNS112"/>
      <c r="PNT112"/>
      <c r="PNU112"/>
      <c r="PNV112"/>
      <c r="PNW112"/>
      <c r="PNX112"/>
      <c r="PNY112"/>
      <c r="PNZ112"/>
      <c r="POA112"/>
      <c r="POB112"/>
      <c r="POC112"/>
      <c r="POD112"/>
      <c r="POE112"/>
      <c r="POF112"/>
      <c r="POG112"/>
      <c r="POH112"/>
      <c r="POI112"/>
      <c r="POJ112"/>
      <c r="POK112"/>
      <c r="POL112"/>
      <c r="POM112"/>
      <c r="PON112"/>
      <c r="POO112"/>
      <c r="POP112"/>
      <c r="POQ112"/>
      <c r="POR112"/>
      <c r="POS112"/>
      <c r="POT112"/>
      <c r="POU112"/>
      <c r="POV112"/>
      <c r="POW112"/>
      <c r="POX112"/>
      <c r="POY112"/>
      <c r="POZ112"/>
      <c r="PPA112"/>
      <c r="PPB112"/>
      <c r="PPC112"/>
      <c r="PPD112"/>
      <c r="PPE112"/>
      <c r="PPF112"/>
      <c r="PPG112"/>
      <c r="PPH112"/>
      <c r="PPI112"/>
      <c r="PPJ112"/>
      <c r="PPK112"/>
      <c r="PPL112"/>
      <c r="PPM112"/>
      <c r="PPN112"/>
      <c r="PPO112"/>
      <c r="PPP112"/>
      <c r="PPQ112"/>
      <c r="PPR112"/>
      <c r="PPS112"/>
      <c r="PPT112"/>
      <c r="PPU112"/>
      <c r="PPV112"/>
      <c r="PPW112"/>
      <c r="PPX112"/>
      <c r="PPY112"/>
      <c r="PPZ112"/>
      <c r="PQA112"/>
      <c r="PQB112"/>
      <c r="PQC112"/>
      <c r="PQD112"/>
      <c r="PQE112"/>
      <c r="PQF112"/>
      <c r="PQG112"/>
      <c r="PQH112"/>
      <c r="PQI112"/>
      <c r="PQJ112"/>
      <c r="PQK112"/>
      <c r="PQL112"/>
      <c r="PQM112"/>
      <c r="PQN112"/>
      <c r="PQO112"/>
      <c r="PQP112"/>
      <c r="PQQ112"/>
      <c r="PQR112"/>
      <c r="PQS112"/>
      <c r="PQT112"/>
      <c r="PQU112"/>
      <c r="PQV112"/>
      <c r="PQW112"/>
      <c r="PQX112"/>
      <c r="PQY112"/>
      <c r="PQZ112"/>
      <c r="PRA112"/>
      <c r="PRB112"/>
      <c r="PRC112"/>
      <c r="PRD112"/>
      <c r="PRE112"/>
      <c r="PRF112"/>
      <c r="PRG112"/>
      <c r="PRH112"/>
      <c r="PRI112"/>
      <c r="PRJ112"/>
      <c r="PRK112"/>
      <c r="PRL112"/>
      <c r="PRM112"/>
      <c r="PRN112"/>
      <c r="PRO112"/>
      <c r="PRP112"/>
      <c r="PRQ112"/>
      <c r="PRR112"/>
      <c r="PRS112"/>
      <c r="PRT112"/>
      <c r="PRU112"/>
      <c r="PRV112"/>
      <c r="PRW112"/>
      <c r="PRX112"/>
      <c r="PRY112"/>
      <c r="PRZ112"/>
      <c r="PSA112"/>
      <c r="PSB112"/>
      <c r="PSC112"/>
      <c r="PSD112"/>
      <c r="PSE112"/>
      <c r="PSF112"/>
      <c r="PSG112"/>
      <c r="PSH112"/>
      <c r="PSI112"/>
      <c r="PSJ112"/>
      <c r="PSK112"/>
      <c r="PSL112"/>
      <c r="PSM112"/>
      <c r="PSN112"/>
      <c r="PSO112"/>
      <c r="PSP112"/>
      <c r="PSQ112"/>
      <c r="PSR112"/>
      <c r="PSS112"/>
      <c r="PST112"/>
      <c r="PSU112"/>
      <c r="PSV112"/>
      <c r="PSW112"/>
      <c r="PSX112"/>
      <c r="PSY112"/>
      <c r="PSZ112"/>
      <c r="PTA112"/>
      <c r="PTB112"/>
      <c r="PTC112"/>
      <c r="PTD112"/>
      <c r="PTE112"/>
      <c r="PTF112"/>
      <c r="PTG112"/>
      <c r="PTH112"/>
      <c r="PTI112"/>
      <c r="PTJ112"/>
      <c r="PTK112"/>
      <c r="PTL112"/>
      <c r="PTM112"/>
      <c r="PTN112"/>
      <c r="PTO112"/>
      <c r="PTP112"/>
      <c r="PTQ112"/>
      <c r="PTR112"/>
      <c r="PTS112"/>
      <c r="PTT112"/>
      <c r="PTU112"/>
      <c r="PTV112"/>
      <c r="PTW112"/>
      <c r="PTX112"/>
      <c r="PTY112"/>
      <c r="PTZ112"/>
      <c r="PUA112"/>
      <c r="PUB112"/>
      <c r="PUC112"/>
      <c r="PUD112"/>
      <c r="PUE112"/>
      <c r="PUF112"/>
      <c r="PUG112"/>
      <c r="PUH112"/>
      <c r="PUI112"/>
      <c r="PUJ112"/>
      <c r="PUK112"/>
      <c r="PUL112"/>
      <c r="PUM112"/>
      <c r="PUN112"/>
      <c r="PUO112"/>
      <c r="PUP112"/>
      <c r="PUQ112"/>
      <c r="PUR112"/>
      <c r="PUS112"/>
      <c r="PUT112"/>
      <c r="PUU112"/>
      <c r="PUV112"/>
      <c r="PUW112"/>
      <c r="PUX112"/>
      <c r="PUY112"/>
      <c r="PUZ112"/>
      <c r="PVA112"/>
      <c r="PVB112"/>
      <c r="PVC112"/>
      <c r="PVD112"/>
      <c r="PVE112"/>
      <c r="PVF112"/>
      <c r="PVG112"/>
      <c r="PVH112"/>
      <c r="PVI112"/>
      <c r="PVJ112"/>
      <c r="PVK112"/>
      <c r="PVL112"/>
      <c r="PVM112"/>
      <c r="PVN112"/>
      <c r="PVO112"/>
      <c r="PVP112"/>
      <c r="PVQ112"/>
      <c r="PVR112"/>
      <c r="PVS112"/>
      <c r="PVT112"/>
      <c r="PVU112"/>
      <c r="PVV112"/>
      <c r="PVW112"/>
      <c r="PVX112"/>
      <c r="PVY112"/>
      <c r="PVZ112"/>
      <c r="PWA112"/>
      <c r="PWB112"/>
      <c r="PWC112"/>
      <c r="PWD112"/>
      <c r="PWE112"/>
      <c r="PWF112"/>
      <c r="PWG112"/>
      <c r="PWH112"/>
      <c r="PWI112"/>
      <c r="PWJ112"/>
      <c r="PWK112"/>
      <c r="PWL112"/>
      <c r="PWM112"/>
      <c r="PWN112"/>
      <c r="PWO112"/>
      <c r="PWP112"/>
      <c r="PWQ112"/>
      <c r="PWR112"/>
      <c r="PWS112"/>
      <c r="PWT112"/>
      <c r="PWU112"/>
      <c r="PWV112"/>
      <c r="PWW112"/>
      <c r="PWX112"/>
      <c r="PWY112"/>
      <c r="PWZ112"/>
      <c r="PXA112"/>
      <c r="PXB112"/>
      <c r="PXC112"/>
      <c r="PXD112"/>
      <c r="PXE112"/>
      <c r="PXF112"/>
      <c r="PXG112"/>
      <c r="PXH112"/>
      <c r="PXI112"/>
      <c r="PXJ112"/>
      <c r="PXK112"/>
      <c r="PXL112"/>
      <c r="PXM112"/>
      <c r="PXN112"/>
      <c r="PXO112"/>
      <c r="PXP112"/>
      <c r="PXQ112"/>
      <c r="PXR112"/>
      <c r="PXS112"/>
      <c r="PXT112"/>
      <c r="PXU112"/>
      <c r="PXV112"/>
      <c r="PXW112"/>
      <c r="PXX112"/>
      <c r="PXY112"/>
      <c r="PXZ112"/>
      <c r="PYA112"/>
      <c r="PYB112"/>
      <c r="PYC112"/>
      <c r="PYD112"/>
      <c r="PYE112"/>
      <c r="PYF112"/>
      <c r="PYG112"/>
      <c r="PYH112"/>
      <c r="PYI112"/>
      <c r="PYJ112"/>
      <c r="PYK112"/>
      <c r="PYL112"/>
      <c r="PYM112"/>
      <c r="PYN112"/>
      <c r="PYO112"/>
      <c r="PYP112"/>
      <c r="PYQ112"/>
      <c r="PYR112"/>
      <c r="PYS112"/>
      <c r="PYT112"/>
      <c r="PYU112"/>
      <c r="PYV112"/>
      <c r="PYW112"/>
      <c r="PYX112"/>
      <c r="PYY112"/>
      <c r="PYZ112"/>
      <c r="PZA112"/>
      <c r="PZB112"/>
      <c r="PZC112"/>
      <c r="PZD112"/>
      <c r="PZE112"/>
      <c r="PZF112"/>
      <c r="PZG112"/>
      <c r="PZH112"/>
      <c r="PZI112"/>
      <c r="PZJ112"/>
      <c r="PZK112"/>
      <c r="PZL112"/>
      <c r="PZM112"/>
      <c r="PZN112"/>
      <c r="PZO112"/>
      <c r="PZP112"/>
      <c r="PZQ112"/>
      <c r="PZR112"/>
      <c r="PZS112"/>
      <c r="PZT112"/>
      <c r="PZU112"/>
      <c r="PZV112"/>
      <c r="PZW112"/>
      <c r="PZX112"/>
      <c r="PZY112"/>
      <c r="PZZ112"/>
      <c r="QAA112"/>
      <c r="QAB112"/>
      <c r="QAC112"/>
      <c r="QAD112"/>
      <c r="QAE112"/>
      <c r="QAF112"/>
      <c r="QAG112"/>
      <c r="QAH112"/>
      <c r="QAI112"/>
      <c r="QAJ112"/>
      <c r="QAK112"/>
      <c r="QAL112"/>
      <c r="QAM112"/>
      <c r="QAN112"/>
      <c r="QAO112"/>
      <c r="QAP112"/>
      <c r="QAQ112"/>
      <c r="QAR112"/>
      <c r="QAS112"/>
      <c r="QAT112"/>
      <c r="QAU112"/>
      <c r="QAV112"/>
      <c r="QAW112"/>
      <c r="QAX112"/>
      <c r="QAY112"/>
      <c r="QAZ112"/>
      <c r="QBA112"/>
      <c r="QBB112"/>
      <c r="QBC112"/>
      <c r="QBD112"/>
      <c r="QBE112"/>
      <c r="QBF112"/>
      <c r="QBG112"/>
      <c r="QBH112"/>
      <c r="QBI112"/>
      <c r="QBJ112"/>
      <c r="QBK112"/>
      <c r="QBL112"/>
      <c r="QBM112"/>
      <c r="QBN112"/>
      <c r="QBO112"/>
      <c r="QBP112"/>
      <c r="QBQ112"/>
      <c r="QBR112"/>
      <c r="QBS112"/>
      <c r="QBT112"/>
      <c r="QBU112"/>
      <c r="QBV112"/>
      <c r="QBW112"/>
      <c r="QBX112"/>
      <c r="QBY112"/>
      <c r="QBZ112"/>
      <c r="QCA112"/>
      <c r="QCB112"/>
      <c r="QCC112"/>
      <c r="QCD112"/>
      <c r="QCE112"/>
      <c r="QCF112"/>
      <c r="QCG112"/>
      <c r="QCH112"/>
      <c r="QCI112"/>
      <c r="QCJ112"/>
      <c r="QCK112"/>
      <c r="QCL112"/>
      <c r="QCM112"/>
      <c r="QCN112"/>
      <c r="QCO112"/>
      <c r="QCP112"/>
      <c r="QCQ112"/>
      <c r="QCR112"/>
      <c r="QCS112"/>
      <c r="QCT112"/>
      <c r="QCU112"/>
      <c r="QCV112"/>
      <c r="QCW112"/>
      <c r="QCX112"/>
      <c r="QCY112"/>
      <c r="QCZ112"/>
      <c r="QDA112"/>
      <c r="QDB112"/>
      <c r="QDC112"/>
      <c r="QDD112"/>
      <c r="QDE112"/>
      <c r="QDF112"/>
      <c r="QDG112"/>
      <c r="QDH112"/>
      <c r="QDI112"/>
      <c r="QDJ112"/>
      <c r="QDK112"/>
      <c r="QDL112"/>
      <c r="QDM112"/>
      <c r="QDN112"/>
      <c r="QDO112"/>
      <c r="QDP112"/>
      <c r="QDQ112"/>
      <c r="QDR112"/>
      <c r="QDS112"/>
      <c r="QDT112"/>
      <c r="QDU112"/>
      <c r="QDV112"/>
      <c r="QDW112"/>
      <c r="QDX112"/>
      <c r="QDY112"/>
      <c r="QDZ112"/>
      <c r="QEA112"/>
      <c r="QEB112"/>
      <c r="QEC112"/>
      <c r="QED112"/>
      <c r="QEE112"/>
      <c r="QEF112"/>
      <c r="QEG112"/>
      <c r="QEH112"/>
      <c r="QEI112"/>
      <c r="QEJ112"/>
      <c r="QEK112"/>
      <c r="QEL112"/>
      <c r="QEM112"/>
      <c r="QEN112"/>
      <c r="QEO112"/>
      <c r="QEP112"/>
      <c r="QEQ112"/>
      <c r="QER112"/>
      <c r="QES112"/>
      <c r="QET112"/>
      <c r="QEU112"/>
      <c r="QEV112"/>
      <c r="QEW112"/>
      <c r="QEX112"/>
      <c r="QEY112"/>
      <c r="QEZ112"/>
      <c r="QFA112"/>
      <c r="QFB112"/>
      <c r="QFC112"/>
      <c r="QFD112"/>
      <c r="QFE112"/>
      <c r="QFF112"/>
      <c r="QFG112"/>
      <c r="QFH112"/>
      <c r="QFI112"/>
      <c r="QFJ112"/>
      <c r="QFK112"/>
      <c r="QFL112"/>
      <c r="QFM112"/>
      <c r="QFN112"/>
      <c r="QFO112"/>
      <c r="QFP112"/>
      <c r="QFQ112"/>
      <c r="QFR112"/>
      <c r="QFS112"/>
      <c r="QFT112"/>
      <c r="QFU112"/>
      <c r="QFV112"/>
      <c r="QFW112"/>
      <c r="QFX112"/>
      <c r="QFY112"/>
      <c r="QFZ112"/>
      <c r="QGA112"/>
      <c r="QGB112"/>
      <c r="QGC112"/>
      <c r="QGD112"/>
      <c r="QGE112"/>
      <c r="QGF112"/>
      <c r="QGG112"/>
      <c r="QGH112"/>
      <c r="QGI112"/>
      <c r="QGJ112"/>
      <c r="QGK112"/>
      <c r="QGL112"/>
      <c r="QGM112"/>
      <c r="QGN112"/>
      <c r="QGO112"/>
      <c r="QGP112"/>
      <c r="QGQ112"/>
      <c r="QGR112"/>
      <c r="QGS112"/>
      <c r="QGT112"/>
      <c r="QGU112"/>
      <c r="QGV112"/>
      <c r="QGW112"/>
      <c r="QGX112"/>
      <c r="QGY112"/>
      <c r="QGZ112"/>
      <c r="QHA112"/>
      <c r="QHB112"/>
      <c r="QHC112"/>
      <c r="QHD112"/>
      <c r="QHE112"/>
      <c r="QHF112"/>
      <c r="QHG112"/>
      <c r="QHH112"/>
      <c r="QHI112"/>
      <c r="QHJ112"/>
      <c r="QHK112"/>
      <c r="QHL112"/>
      <c r="QHM112"/>
      <c r="QHN112"/>
      <c r="QHO112"/>
      <c r="QHP112"/>
      <c r="QHQ112"/>
      <c r="QHR112"/>
      <c r="QHS112"/>
      <c r="QHT112"/>
      <c r="QHU112"/>
      <c r="QHV112"/>
      <c r="QHW112"/>
      <c r="QHX112"/>
      <c r="QHY112"/>
      <c r="QHZ112"/>
      <c r="QIA112"/>
      <c r="QIB112"/>
      <c r="QIC112"/>
      <c r="QID112"/>
      <c r="QIE112"/>
      <c r="QIF112"/>
      <c r="QIG112"/>
      <c r="QIH112"/>
      <c r="QII112"/>
      <c r="QIJ112"/>
      <c r="QIK112"/>
      <c r="QIL112"/>
      <c r="QIM112"/>
      <c r="QIN112"/>
      <c r="QIO112"/>
      <c r="QIP112"/>
      <c r="QIQ112"/>
      <c r="QIR112"/>
      <c r="QIS112"/>
      <c r="QIT112"/>
      <c r="QIU112"/>
      <c r="QIV112"/>
      <c r="QIW112"/>
      <c r="QIX112"/>
      <c r="QIY112"/>
      <c r="QIZ112"/>
      <c r="QJA112"/>
      <c r="QJB112"/>
      <c r="QJC112"/>
      <c r="QJD112"/>
      <c r="QJE112"/>
      <c r="QJF112"/>
      <c r="QJG112"/>
      <c r="QJH112"/>
      <c r="QJI112"/>
      <c r="QJJ112"/>
      <c r="QJK112"/>
      <c r="QJL112"/>
      <c r="QJM112"/>
      <c r="QJN112"/>
      <c r="QJO112"/>
      <c r="QJP112"/>
      <c r="QJQ112"/>
      <c r="QJR112"/>
      <c r="QJS112"/>
      <c r="QJT112"/>
      <c r="QJU112"/>
      <c r="QJV112"/>
      <c r="QJW112"/>
      <c r="QJX112"/>
      <c r="QJY112"/>
      <c r="QJZ112"/>
      <c r="QKA112"/>
      <c r="QKB112"/>
      <c r="QKC112"/>
      <c r="QKD112"/>
      <c r="QKE112"/>
      <c r="QKF112"/>
      <c r="QKG112"/>
      <c r="QKH112"/>
      <c r="QKI112"/>
      <c r="QKJ112"/>
      <c r="QKK112"/>
      <c r="QKL112"/>
      <c r="QKM112"/>
      <c r="QKN112"/>
      <c r="QKO112"/>
      <c r="QKP112"/>
      <c r="QKQ112"/>
      <c r="QKR112"/>
      <c r="QKS112"/>
      <c r="QKT112"/>
      <c r="QKU112"/>
      <c r="QKV112"/>
      <c r="QKW112"/>
      <c r="QKX112"/>
      <c r="QKY112"/>
      <c r="QKZ112"/>
      <c r="QLA112"/>
      <c r="QLB112"/>
      <c r="QLC112"/>
      <c r="QLD112"/>
      <c r="QLE112"/>
      <c r="QLF112"/>
      <c r="QLG112"/>
      <c r="QLH112"/>
      <c r="QLI112"/>
      <c r="QLJ112"/>
      <c r="QLK112"/>
      <c r="QLL112"/>
      <c r="QLM112"/>
      <c r="QLN112"/>
      <c r="QLO112"/>
      <c r="QLP112"/>
      <c r="QLQ112"/>
      <c r="QLR112"/>
      <c r="QLS112"/>
      <c r="QLT112"/>
      <c r="QLU112"/>
      <c r="QLV112"/>
      <c r="QLW112"/>
      <c r="QLX112"/>
      <c r="QLY112"/>
      <c r="QLZ112"/>
      <c r="QMA112"/>
      <c r="QMB112"/>
      <c r="QMC112"/>
      <c r="QMD112"/>
      <c r="QME112"/>
      <c r="QMF112"/>
      <c r="QMG112"/>
      <c r="QMH112"/>
      <c r="QMI112"/>
      <c r="QMJ112"/>
      <c r="QMK112"/>
      <c r="QML112"/>
      <c r="QMM112"/>
      <c r="QMN112"/>
      <c r="QMO112"/>
      <c r="QMP112"/>
      <c r="QMQ112"/>
      <c r="QMR112"/>
      <c r="QMS112"/>
      <c r="QMT112"/>
      <c r="QMU112"/>
      <c r="QMV112"/>
      <c r="QMW112"/>
      <c r="QMX112"/>
      <c r="QMY112"/>
      <c r="QMZ112"/>
      <c r="QNA112"/>
      <c r="QNB112"/>
      <c r="QNC112"/>
      <c r="QND112"/>
      <c r="QNE112"/>
      <c r="QNF112"/>
      <c r="QNG112"/>
      <c r="QNH112"/>
      <c r="QNI112"/>
      <c r="QNJ112"/>
      <c r="QNK112"/>
      <c r="QNL112"/>
      <c r="QNM112"/>
      <c r="QNN112"/>
      <c r="QNO112"/>
      <c r="QNP112"/>
      <c r="QNQ112"/>
      <c r="QNR112"/>
      <c r="QNS112"/>
      <c r="QNT112"/>
      <c r="QNU112"/>
      <c r="QNV112"/>
      <c r="QNW112"/>
      <c r="QNX112"/>
      <c r="QNY112"/>
      <c r="QNZ112"/>
      <c r="QOA112"/>
      <c r="QOB112"/>
      <c r="QOC112"/>
      <c r="QOD112"/>
      <c r="QOE112"/>
      <c r="QOF112"/>
      <c r="QOG112"/>
      <c r="QOH112"/>
      <c r="QOI112"/>
      <c r="QOJ112"/>
      <c r="QOK112"/>
      <c r="QOL112"/>
      <c r="QOM112"/>
      <c r="QON112"/>
      <c r="QOO112"/>
      <c r="QOP112"/>
      <c r="QOQ112"/>
      <c r="QOR112"/>
      <c r="QOS112"/>
      <c r="QOT112"/>
      <c r="QOU112"/>
      <c r="QOV112"/>
      <c r="QOW112"/>
      <c r="QOX112"/>
      <c r="QOY112"/>
      <c r="QOZ112"/>
      <c r="QPA112"/>
      <c r="QPB112"/>
      <c r="QPC112"/>
      <c r="QPD112"/>
      <c r="QPE112"/>
      <c r="QPF112"/>
      <c r="QPG112"/>
      <c r="QPH112"/>
      <c r="QPI112"/>
      <c r="QPJ112"/>
      <c r="QPK112"/>
      <c r="QPL112"/>
      <c r="QPM112"/>
      <c r="QPN112"/>
      <c r="QPO112"/>
      <c r="QPP112"/>
      <c r="QPQ112"/>
      <c r="QPR112"/>
      <c r="QPS112"/>
      <c r="QPT112"/>
      <c r="QPU112"/>
      <c r="QPV112"/>
      <c r="QPW112"/>
      <c r="QPX112"/>
      <c r="QPY112"/>
      <c r="QPZ112"/>
      <c r="QQA112"/>
      <c r="QQB112"/>
      <c r="QQC112"/>
      <c r="QQD112"/>
      <c r="QQE112"/>
      <c r="QQF112"/>
      <c r="QQG112"/>
      <c r="QQH112"/>
      <c r="QQI112"/>
      <c r="QQJ112"/>
      <c r="QQK112"/>
      <c r="QQL112"/>
      <c r="QQM112"/>
      <c r="QQN112"/>
      <c r="QQO112"/>
      <c r="QQP112"/>
      <c r="QQQ112"/>
      <c r="QQR112"/>
      <c r="QQS112"/>
      <c r="QQT112"/>
      <c r="QQU112"/>
      <c r="QQV112"/>
      <c r="QQW112"/>
      <c r="QQX112"/>
      <c r="QQY112"/>
      <c r="QQZ112"/>
      <c r="QRA112"/>
      <c r="QRB112"/>
      <c r="QRC112"/>
      <c r="QRD112"/>
      <c r="QRE112"/>
      <c r="QRF112"/>
      <c r="QRG112"/>
      <c r="QRH112"/>
      <c r="QRI112"/>
      <c r="QRJ112"/>
      <c r="QRK112"/>
      <c r="QRL112"/>
      <c r="QRM112"/>
      <c r="QRN112"/>
      <c r="QRO112"/>
      <c r="QRP112"/>
      <c r="QRQ112"/>
      <c r="QRR112"/>
      <c r="QRS112"/>
      <c r="QRT112"/>
      <c r="QRU112"/>
      <c r="QRV112"/>
      <c r="QRW112"/>
      <c r="QRX112"/>
      <c r="QRY112"/>
      <c r="QRZ112"/>
      <c r="QSA112"/>
      <c r="QSB112"/>
      <c r="QSC112"/>
      <c r="QSD112"/>
      <c r="QSE112"/>
      <c r="QSF112"/>
      <c r="QSG112"/>
      <c r="QSH112"/>
      <c r="QSI112"/>
      <c r="QSJ112"/>
      <c r="QSK112"/>
      <c r="QSL112"/>
      <c r="QSM112"/>
      <c r="QSN112"/>
      <c r="QSO112"/>
      <c r="QSP112"/>
      <c r="QSQ112"/>
      <c r="QSR112"/>
      <c r="QSS112"/>
      <c r="QST112"/>
      <c r="QSU112"/>
      <c r="QSV112"/>
      <c r="QSW112"/>
      <c r="QSX112"/>
      <c r="QSY112"/>
      <c r="QSZ112"/>
      <c r="QTA112"/>
      <c r="QTB112"/>
      <c r="QTC112"/>
      <c r="QTD112"/>
      <c r="QTE112"/>
      <c r="QTF112"/>
      <c r="QTG112"/>
      <c r="QTH112"/>
      <c r="QTI112"/>
      <c r="QTJ112"/>
      <c r="QTK112"/>
      <c r="QTL112"/>
      <c r="QTM112"/>
      <c r="QTN112"/>
      <c r="QTO112"/>
      <c r="QTP112"/>
      <c r="QTQ112"/>
      <c r="QTR112"/>
      <c r="QTS112"/>
      <c r="QTT112"/>
      <c r="QTU112"/>
      <c r="QTV112"/>
      <c r="QTW112"/>
      <c r="QTX112"/>
      <c r="QTY112"/>
      <c r="QTZ112"/>
      <c r="QUA112"/>
      <c r="QUB112"/>
      <c r="QUC112"/>
      <c r="QUD112"/>
      <c r="QUE112"/>
      <c r="QUF112"/>
      <c r="QUG112"/>
      <c r="QUH112"/>
      <c r="QUI112"/>
      <c r="QUJ112"/>
      <c r="QUK112"/>
      <c r="QUL112"/>
      <c r="QUM112"/>
      <c r="QUN112"/>
      <c r="QUO112"/>
      <c r="QUP112"/>
      <c r="QUQ112"/>
      <c r="QUR112"/>
      <c r="QUS112"/>
      <c r="QUT112"/>
      <c r="QUU112"/>
      <c r="QUV112"/>
      <c r="QUW112"/>
      <c r="QUX112"/>
      <c r="QUY112"/>
      <c r="QUZ112"/>
      <c r="QVA112"/>
      <c r="QVB112"/>
      <c r="QVC112"/>
      <c r="QVD112"/>
      <c r="QVE112"/>
      <c r="QVF112"/>
      <c r="QVG112"/>
      <c r="QVH112"/>
      <c r="QVI112"/>
      <c r="QVJ112"/>
      <c r="QVK112"/>
      <c r="QVL112"/>
      <c r="QVM112"/>
      <c r="QVN112"/>
      <c r="QVO112"/>
      <c r="QVP112"/>
      <c r="QVQ112"/>
      <c r="QVR112"/>
      <c r="QVS112"/>
      <c r="QVT112"/>
      <c r="QVU112"/>
      <c r="QVV112"/>
      <c r="QVW112"/>
      <c r="QVX112"/>
      <c r="QVY112"/>
      <c r="QVZ112"/>
      <c r="QWA112"/>
      <c r="QWB112"/>
      <c r="QWC112"/>
      <c r="QWD112"/>
      <c r="QWE112"/>
      <c r="QWF112"/>
      <c r="QWG112"/>
      <c r="QWH112"/>
      <c r="QWI112"/>
      <c r="QWJ112"/>
      <c r="QWK112"/>
      <c r="QWL112"/>
      <c r="QWM112"/>
      <c r="QWN112"/>
      <c r="QWO112"/>
      <c r="QWP112"/>
      <c r="QWQ112"/>
      <c r="QWR112"/>
      <c r="QWS112"/>
      <c r="QWT112"/>
      <c r="QWU112"/>
      <c r="QWV112"/>
      <c r="QWW112"/>
      <c r="QWX112"/>
      <c r="QWY112"/>
      <c r="QWZ112"/>
      <c r="QXA112"/>
      <c r="QXB112"/>
      <c r="QXC112"/>
      <c r="QXD112"/>
      <c r="QXE112"/>
      <c r="QXF112"/>
      <c r="QXG112"/>
      <c r="QXH112"/>
      <c r="QXI112"/>
      <c r="QXJ112"/>
      <c r="QXK112"/>
      <c r="QXL112"/>
      <c r="QXM112"/>
      <c r="QXN112"/>
      <c r="QXO112"/>
      <c r="QXP112"/>
      <c r="QXQ112"/>
      <c r="QXR112"/>
      <c r="QXS112"/>
      <c r="QXT112"/>
      <c r="QXU112"/>
      <c r="QXV112"/>
      <c r="QXW112"/>
      <c r="QXX112"/>
      <c r="QXY112"/>
      <c r="QXZ112"/>
      <c r="QYA112"/>
      <c r="QYB112"/>
      <c r="QYC112"/>
      <c r="QYD112"/>
      <c r="QYE112"/>
      <c r="QYF112"/>
      <c r="QYG112"/>
      <c r="QYH112"/>
      <c r="QYI112"/>
      <c r="QYJ112"/>
      <c r="QYK112"/>
      <c r="QYL112"/>
      <c r="QYM112"/>
      <c r="QYN112"/>
      <c r="QYO112"/>
      <c r="QYP112"/>
      <c r="QYQ112"/>
      <c r="QYR112"/>
      <c r="QYS112"/>
      <c r="QYT112"/>
      <c r="QYU112"/>
      <c r="QYV112"/>
      <c r="QYW112"/>
      <c r="QYX112"/>
      <c r="QYY112"/>
      <c r="QYZ112"/>
      <c r="QZA112"/>
      <c r="QZB112"/>
      <c r="QZC112"/>
      <c r="QZD112"/>
      <c r="QZE112"/>
      <c r="QZF112"/>
      <c r="QZG112"/>
      <c r="QZH112"/>
      <c r="QZI112"/>
      <c r="QZJ112"/>
      <c r="QZK112"/>
      <c r="QZL112"/>
      <c r="QZM112"/>
      <c r="QZN112"/>
      <c r="QZO112"/>
      <c r="QZP112"/>
      <c r="QZQ112"/>
      <c r="QZR112"/>
      <c r="QZS112"/>
      <c r="QZT112"/>
      <c r="QZU112"/>
      <c r="QZV112"/>
      <c r="QZW112"/>
      <c r="QZX112"/>
      <c r="QZY112"/>
      <c r="QZZ112"/>
      <c r="RAA112"/>
      <c r="RAB112"/>
      <c r="RAC112"/>
      <c r="RAD112"/>
      <c r="RAE112"/>
      <c r="RAF112"/>
      <c r="RAG112"/>
      <c r="RAH112"/>
      <c r="RAI112"/>
      <c r="RAJ112"/>
      <c r="RAK112"/>
      <c r="RAL112"/>
      <c r="RAM112"/>
      <c r="RAN112"/>
      <c r="RAO112"/>
      <c r="RAP112"/>
      <c r="RAQ112"/>
      <c r="RAR112"/>
      <c r="RAS112"/>
      <c r="RAT112"/>
      <c r="RAU112"/>
      <c r="RAV112"/>
      <c r="RAW112"/>
      <c r="RAX112"/>
      <c r="RAY112"/>
      <c r="RAZ112"/>
      <c r="RBA112"/>
      <c r="RBB112"/>
      <c r="RBC112"/>
      <c r="RBD112"/>
      <c r="RBE112"/>
      <c r="RBF112"/>
      <c r="RBG112"/>
      <c r="RBH112"/>
      <c r="RBI112"/>
      <c r="RBJ112"/>
      <c r="RBK112"/>
      <c r="RBL112"/>
      <c r="RBM112"/>
      <c r="RBN112"/>
      <c r="RBO112"/>
      <c r="RBP112"/>
      <c r="RBQ112"/>
      <c r="RBR112"/>
      <c r="RBS112"/>
      <c r="RBT112"/>
      <c r="RBU112"/>
      <c r="RBV112"/>
      <c r="RBW112"/>
      <c r="RBX112"/>
      <c r="RBY112"/>
      <c r="RBZ112"/>
      <c r="RCA112"/>
      <c r="RCB112"/>
      <c r="RCC112"/>
      <c r="RCD112"/>
      <c r="RCE112"/>
      <c r="RCF112"/>
      <c r="RCG112"/>
      <c r="RCH112"/>
      <c r="RCI112"/>
      <c r="RCJ112"/>
      <c r="RCK112"/>
      <c r="RCL112"/>
      <c r="RCM112"/>
      <c r="RCN112"/>
      <c r="RCO112"/>
      <c r="RCP112"/>
      <c r="RCQ112"/>
      <c r="RCR112"/>
      <c r="RCS112"/>
      <c r="RCT112"/>
      <c r="RCU112"/>
      <c r="RCV112"/>
      <c r="RCW112"/>
      <c r="RCX112"/>
      <c r="RCY112"/>
      <c r="RCZ112"/>
      <c r="RDA112"/>
      <c r="RDB112"/>
      <c r="RDC112"/>
      <c r="RDD112"/>
      <c r="RDE112"/>
      <c r="RDF112"/>
      <c r="RDG112"/>
      <c r="RDH112"/>
      <c r="RDI112"/>
      <c r="RDJ112"/>
      <c r="RDK112"/>
      <c r="RDL112"/>
      <c r="RDM112"/>
      <c r="RDN112"/>
      <c r="RDO112"/>
      <c r="RDP112"/>
      <c r="RDQ112"/>
      <c r="RDR112"/>
      <c r="RDS112"/>
      <c r="RDT112"/>
      <c r="RDU112"/>
      <c r="RDV112"/>
      <c r="RDW112"/>
      <c r="RDX112"/>
      <c r="RDY112"/>
      <c r="RDZ112"/>
      <c r="REA112"/>
      <c r="REB112"/>
      <c r="REC112"/>
      <c r="RED112"/>
      <c r="REE112"/>
      <c r="REF112"/>
      <c r="REG112"/>
      <c r="REH112"/>
      <c r="REI112"/>
      <c r="REJ112"/>
      <c r="REK112"/>
      <c r="REL112"/>
      <c r="REM112"/>
      <c r="REN112"/>
      <c r="REO112"/>
      <c r="REP112"/>
      <c r="REQ112"/>
      <c r="RER112"/>
      <c r="RES112"/>
      <c r="RET112"/>
      <c r="REU112"/>
      <c r="REV112"/>
      <c r="REW112"/>
      <c r="REX112"/>
      <c r="REY112"/>
      <c r="REZ112"/>
      <c r="RFA112"/>
      <c r="RFB112"/>
      <c r="RFC112"/>
      <c r="RFD112"/>
      <c r="RFE112"/>
      <c r="RFF112"/>
      <c r="RFG112"/>
      <c r="RFH112"/>
      <c r="RFI112"/>
      <c r="RFJ112"/>
      <c r="RFK112"/>
      <c r="RFL112"/>
      <c r="RFM112"/>
      <c r="RFN112"/>
      <c r="RFO112"/>
      <c r="RFP112"/>
      <c r="RFQ112"/>
      <c r="RFR112"/>
      <c r="RFS112"/>
      <c r="RFT112"/>
      <c r="RFU112"/>
      <c r="RFV112"/>
      <c r="RFW112"/>
      <c r="RFX112"/>
      <c r="RFY112"/>
      <c r="RFZ112"/>
      <c r="RGA112"/>
      <c r="RGB112"/>
      <c r="RGC112"/>
      <c r="RGD112"/>
      <c r="RGE112"/>
      <c r="RGF112"/>
      <c r="RGG112"/>
      <c r="RGH112"/>
      <c r="RGI112"/>
      <c r="RGJ112"/>
      <c r="RGK112"/>
      <c r="RGL112"/>
      <c r="RGM112"/>
      <c r="RGN112"/>
      <c r="RGO112"/>
      <c r="RGP112"/>
      <c r="RGQ112"/>
      <c r="RGR112"/>
      <c r="RGS112"/>
      <c r="RGT112"/>
      <c r="RGU112"/>
      <c r="RGV112"/>
      <c r="RGW112"/>
      <c r="RGX112"/>
      <c r="RGY112"/>
      <c r="RGZ112"/>
      <c r="RHA112"/>
      <c r="RHB112"/>
      <c r="RHC112"/>
      <c r="RHD112"/>
      <c r="RHE112"/>
      <c r="RHF112"/>
      <c r="RHG112"/>
      <c r="RHH112"/>
      <c r="RHI112"/>
      <c r="RHJ112"/>
      <c r="RHK112"/>
      <c r="RHL112"/>
      <c r="RHM112"/>
      <c r="RHN112"/>
      <c r="RHO112"/>
      <c r="RHP112"/>
      <c r="RHQ112"/>
      <c r="RHR112"/>
      <c r="RHS112"/>
      <c r="RHT112"/>
      <c r="RHU112"/>
      <c r="RHV112"/>
      <c r="RHW112"/>
      <c r="RHX112"/>
      <c r="RHY112"/>
      <c r="RHZ112"/>
      <c r="RIA112"/>
      <c r="RIB112"/>
      <c r="RIC112"/>
      <c r="RID112"/>
      <c r="RIE112"/>
      <c r="RIF112"/>
      <c r="RIG112"/>
      <c r="RIH112"/>
      <c r="RII112"/>
      <c r="RIJ112"/>
      <c r="RIK112"/>
      <c r="RIL112"/>
      <c r="RIM112"/>
      <c r="RIN112"/>
      <c r="RIO112"/>
      <c r="RIP112"/>
      <c r="RIQ112"/>
      <c r="RIR112"/>
      <c r="RIS112"/>
      <c r="RIT112"/>
      <c r="RIU112"/>
      <c r="RIV112"/>
      <c r="RIW112"/>
      <c r="RIX112"/>
      <c r="RIY112"/>
      <c r="RIZ112"/>
      <c r="RJA112"/>
      <c r="RJB112"/>
      <c r="RJC112"/>
      <c r="RJD112"/>
      <c r="RJE112"/>
      <c r="RJF112"/>
      <c r="RJG112"/>
      <c r="RJH112"/>
      <c r="RJI112"/>
      <c r="RJJ112"/>
      <c r="RJK112"/>
      <c r="RJL112"/>
      <c r="RJM112"/>
      <c r="RJN112"/>
      <c r="RJO112"/>
      <c r="RJP112"/>
      <c r="RJQ112"/>
      <c r="RJR112"/>
      <c r="RJS112"/>
      <c r="RJT112"/>
      <c r="RJU112"/>
      <c r="RJV112"/>
      <c r="RJW112"/>
      <c r="RJX112"/>
      <c r="RJY112"/>
      <c r="RJZ112"/>
      <c r="RKA112"/>
      <c r="RKB112"/>
      <c r="RKC112"/>
      <c r="RKD112"/>
      <c r="RKE112"/>
      <c r="RKF112"/>
      <c r="RKG112"/>
      <c r="RKH112"/>
      <c r="RKI112"/>
      <c r="RKJ112"/>
      <c r="RKK112"/>
      <c r="RKL112"/>
      <c r="RKM112"/>
      <c r="RKN112"/>
      <c r="RKO112"/>
      <c r="RKP112"/>
      <c r="RKQ112"/>
      <c r="RKR112"/>
      <c r="RKS112"/>
      <c r="RKT112"/>
      <c r="RKU112"/>
      <c r="RKV112"/>
      <c r="RKW112"/>
      <c r="RKX112"/>
      <c r="RKY112"/>
      <c r="RKZ112"/>
      <c r="RLA112"/>
      <c r="RLB112"/>
      <c r="RLC112"/>
      <c r="RLD112"/>
      <c r="RLE112"/>
      <c r="RLF112"/>
      <c r="RLG112"/>
      <c r="RLH112"/>
      <c r="RLI112"/>
      <c r="RLJ112"/>
      <c r="RLK112"/>
      <c r="RLL112"/>
      <c r="RLM112"/>
      <c r="RLN112"/>
      <c r="RLO112"/>
      <c r="RLP112"/>
      <c r="RLQ112"/>
      <c r="RLR112"/>
      <c r="RLS112"/>
      <c r="RLT112"/>
      <c r="RLU112"/>
      <c r="RLV112"/>
      <c r="RLW112"/>
      <c r="RLX112"/>
      <c r="RLY112"/>
      <c r="RLZ112"/>
      <c r="RMA112"/>
      <c r="RMB112"/>
      <c r="RMC112"/>
      <c r="RMD112"/>
      <c r="RME112"/>
      <c r="RMF112"/>
      <c r="RMG112"/>
      <c r="RMH112"/>
      <c r="RMI112"/>
      <c r="RMJ112"/>
      <c r="RMK112"/>
      <c r="RML112"/>
      <c r="RMM112"/>
      <c r="RMN112"/>
      <c r="RMO112"/>
      <c r="RMP112"/>
      <c r="RMQ112"/>
      <c r="RMR112"/>
      <c r="RMS112"/>
      <c r="RMT112"/>
      <c r="RMU112"/>
      <c r="RMV112"/>
      <c r="RMW112"/>
      <c r="RMX112"/>
      <c r="RMY112"/>
      <c r="RMZ112"/>
      <c r="RNA112"/>
      <c r="RNB112"/>
      <c r="RNC112"/>
      <c r="RND112"/>
      <c r="RNE112"/>
      <c r="RNF112"/>
      <c r="RNG112"/>
      <c r="RNH112"/>
      <c r="RNI112"/>
      <c r="RNJ112"/>
      <c r="RNK112"/>
      <c r="RNL112"/>
      <c r="RNM112"/>
      <c r="RNN112"/>
      <c r="RNO112"/>
      <c r="RNP112"/>
      <c r="RNQ112"/>
      <c r="RNR112"/>
      <c r="RNS112"/>
      <c r="RNT112"/>
      <c r="RNU112"/>
      <c r="RNV112"/>
      <c r="RNW112"/>
      <c r="RNX112"/>
      <c r="RNY112"/>
      <c r="RNZ112"/>
      <c r="ROA112"/>
      <c r="ROB112"/>
      <c r="ROC112"/>
      <c r="ROD112"/>
      <c r="ROE112"/>
      <c r="ROF112"/>
      <c r="ROG112"/>
      <c r="ROH112"/>
      <c r="ROI112"/>
      <c r="ROJ112"/>
      <c r="ROK112"/>
      <c r="ROL112"/>
      <c r="ROM112"/>
      <c r="RON112"/>
      <c r="ROO112"/>
      <c r="ROP112"/>
      <c r="ROQ112"/>
      <c r="ROR112"/>
      <c r="ROS112"/>
      <c r="ROT112"/>
      <c r="ROU112"/>
      <c r="ROV112"/>
      <c r="ROW112"/>
      <c r="ROX112"/>
      <c r="ROY112"/>
      <c r="ROZ112"/>
      <c r="RPA112"/>
      <c r="RPB112"/>
      <c r="RPC112"/>
      <c r="RPD112"/>
      <c r="RPE112"/>
      <c r="RPF112"/>
      <c r="RPG112"/>
      <c r="RPH112"/>
      <c r="RPI112"/>
      <c r="RPJ112"/>
      <c r="RPK112"/>
      <c r="RPL112"/>
      <c r="RPM112"/>
      <c r="RPN112"/>
      <c r="RPO112"/>
      <c r="RPP112"/>
      <c r="RPQ112"/>
      <c r="RPR112"/>
      <c r="RPS112"/>
      <c r="RPT112"/>
      <c r="RPU112"/>
      <c r="RPV112"/>
      <c r="RPW112"/>
      <c r="RPX112"/>
      <c r="RPY112"/>
      <c r="RPZ112"/>
      <c r="RQA112"/>
      <c r="RQB112"/>
      <c r="RQC112"/>
      <c r="RQD112"/>
      <c r="RQE112"/>
      <c r="RQF112"/>
      <c r="RQG112"/>
      <c r="RQH112"/>
      <c r="RQI112"/>
      <c r="RQJ112"/>
      <c r="RQK112"/>
      <c r="RQL112"/>
      <c r="RQM112"/>
      <c r="RQN112"/>
      <c r="RQO112"/>
      <c r="RQP112"/>
      <c r="RQQ112"/>
      <c r="RQR112"/>
      <c r="RQS112"/>
      <c r="RQT112"/>
      <c r="RQU112"/>
      <c r="RQV112"/>
      <c r="RQW112"/>
      <c r="RQX112"/>
      <c r="RQY112"/>
      <c r="RQZ112"/>
      <c r="RRA112"/>
      <c r="RRB112"/>
      <c r="RRC112"/>
      <c r="RRD112"/>
      <c r="RRE112"/>
      <c r="RRF112"/>
      <c r="RRG112"/>
      <c r="RRH112"/>
      <c r="RRI112"/>
      <c r="RRJ112"/>
      <c r="RRK112"/>
      <c r="RRL112"/>
      <c r="RRM112"/>
      <c r="RRN112"/>
      <c r="RRO112"/>
      <c r="RRP112"/>
      <c r="RRQ112"/>
      <c r="RRR112"/>
      <c r="RRS112"/>
      <c r="RRT112"/>
      <c r="RRU112"/>
      <c r="RRV112"/>
      <c r="RRW112"/>
      <c r="RRX112"/>
      <c r="RRY112"/>
      <c r="RRZ112"/>
      <c r="RSA112"/>
      <c r="RSB112"/>
      <c r="RSC112"/>
      <c r="RSD112"/>
      <c r="RSE112"/>
      <c r="RSF112"/>
      <c r="RSG112"/>
      <c r="RSH112"/>
      <c r="RSI112"/>
      <c r="RSJ112"/>
      <c r="RSK112"/>
      <c r="RSL112"/>
      <c r="RSM112"/>
      <c r="RSN112"/>
      <c r="RSO112"/>
      <c r="RSP112"/>
      <c r="RSQ112"/>
      <c r="RSR112"/>
      <c r="RSS112"/>
      <c r="RST112"/>
      <c r="RSU112"/>
      <c r="RSV112"/>
      <c r="RSW112"/>
      <c r="RSX112"/>
      <c r="RSY112"/>
      <c r="RSZ112"/>
      <c r="RTA112"/>
      <c r="RTB112"/>
      <c r="RTC112"/>
      <c r="RTD112"/>
      <c r="RTE112"/>
      <c r="RTF112"/>
      <c r="RTG112"/>
      <c r="RTH112"/>
      <c r="RTI112"/>
      <c r="RTJ112"/>
      <c r="RTK112"/>
      <c r="RTL112"/>
      <c r="RTM112"/>
      <c r="RTN112"/>
      <c r="RTO112"/>
      <c r="RTP112"/>
      <c r="RTQ112"/>
      <c r="RTR112"/>
      <c r="RTS112"/>
      <c r="RTT112"/>
      <c r="RTU112"/>
      <c r="RTV112"/>
      <c r="RTW112"/>
      <c r="RTX112"/>
      <c r="RTY112"/>
      <c r="RTZ112"/>
      <c r="RUA112"/>
      <c r="RUB112"/>
      <c r="RUC112"/>
      <c r="RUD112"/>
      <c r="RUE112"/>
      <c r="RUF112"/>
      <c r="RUG112"/>
      <c r="RUH112"/>
      <c r="RUI112"/>
      <c r="RUJ112"/>
      <c r="RUK112"/>
      <c r="RUL112"/>
      <c r="RUM112"/>
      <c r="RUN112"/>
      <c r="RUO112"/>
      <c r="RUP112"/>
      <c r="RUQ112"/>
      <c r="RUR112"/>
      <c r="RUS112"/>
      <c r="RUT112"/>
      <c r="RUU112"/>
      <c r="RUV112"/>
      <c r="RUW112"/>
      <c r="RUX112"/>
      <c r="RUY112"/>
      <c r="RUZ112"/>
      <c r="RVA112"/>
      <c r="RVB112"/>
      <c r="RVC112"/>
      <c r="RVD112"/>
      <c r="RVE112"/>
      <c r="RVF112"/>
      <c r="RVG112"/>
      <c r="RVH112"/>
      <c r="RVI112"/>
      <c r="RVJ112"/>
      <c r="RVK112"/>
      <c r="RVL112"/>
      <c r="RVM112"/>
      <c r="RVN112"/>
      <c r="RVO112"/>
      <c r="RVP112"/>
      <c r="RVQ112"/>
      <c r="RVR112"/>
      <c r="RVS112"/>
      <c r="RVT112"/>
      <c r="RVU112"/>
      <c r="RVV112"/>
      <c r="RVW112"/>
      <c r="RVX112"/>
      <c r="RVY112"/>
      <c r="RVZ112"/>
      <c r="RWA112"/>
      <c r="RWB112"/>
      <c r="RWC112"/>
      <c r="RWD112"/>
      <c r="RWE112"/>
      <c r="RWF112"/>
      <c r="RWG112"/>
      <c r="RWH112"/>
      <c r="RWI112"/>
      <c r="RWJ112"/>
      <c r="RWK112"/>
      <c r="RWL112"/>
      <c r="RWM112"/>
      <c r="RWN112"/>
      <c r="RWO112"/>
      <c r="RWP112"/>
      <c r="RWQ112"/>
      <c r="RWR112"/>
      <c r="RWS112"/>
      <c r="RWT112"/>
      <c r="RWU112"/>
      <c r="RWV112"/>
      <c r="RWW112"/>
      <c r="RWX112"/>
      <c r="RWY112"/>
      <c r="RWZ112"/>
      <c r="RXA112"/>
      <c r="RXB112"/>
      <c r="RXC112"/>
      <c r="RXD112"/>
      <c r="RXE112"/>
      <c r="RXF112"/>
      <c r="RXG112"/>
      <c r="RXH112"/>
      <c r="RXI112"/>
      <c r="RXJ112"/>
      <c r="RXK112"/>
      <c r="RXL112"/>
      <c r="RXM112"/>
      <c r="RXN112"/>
      <c r="RXO112"/>
      <c r="RXP112"/>
      <c r="RXQ112"/>
      <c r="RXR112"/>
      <c r="RXS112"/>
      <c r="RXT112"/>
      <c r="RXU112"/>
      <c r="RXV112"/>
      <c r="RXW112"/>
      <c r="RXX112"/>
      <c r="RXY112"/>
      <c r="RXZ112"/>
      <c r="RYA112"/>
      <c r="RYB112"/>
      <c r="RYC112"/>
      <c r="RYD112"/>
      <c r="RYE112"/>
      <c r="RYF112"/>
      <c r="RYG112"/>
      <c r="RYH112"/>
      <c r="RYI112"/>
      <c r="RYJ112"/>
      <c r="RYK112"/>
      <c r="RYL112"/>
      <c r="RYM112"/>
      <c r="RYN112"/>
      <c r="RYO112"/>
      <c r="RYP112"/>
      <c r="RYQ112"/>
      <c r="RYR112"/>
      <c r="RYS112"/>
      <c r="RYT112"/>
      <c r="RYU112"/>
      <c r="RYV112"/>
      <c r="RYW112"/>
      <c r="RYX112"/>
      <c r="RYY112"/>
      <c r="RYZ112"/>
      <c r="RZA112"/>
      <c r="RZB112"/>
      <c r="RZC112"/>
      <c r="RZD112"/>
      <c r="RZE112"/>
      <c r="RZF112"/>
      <c r="RZG112"/>
      <c r="RZH112"/>
      <c r="RZI112"/>
      <c r="RZJ112"/>
      <c r="RZK112"/>
      <c r="RZL112"/>
      <c r="RZM112"/>
      <c r="RZN112"/>
      <c r="RZO112"/>
      <c r="RZP112"/>
      <c r="RZQ112"/>
      <c r="RZR112"/>
      <c r="RZS112"/>
      <c r="RZT112"/>
      <c r="RZU112"/>
      <c r="RZV112"/>
      <c r="RZW112"/>
      <c r="RZX112"/>
      <c r="RZY112"/>
      <c r="RZZ112"/>
      <c r="SAA112"/>
      <c r="SAB112"/>
      <c r="SAC112"/>
      <c r="SAD112"/>
      <c r="SAE112"/>
      <c r="SAF112"/>
      <c r="SAG112"/>
      <c r="SAH112"/>
      <c r="SAI112"/>
      <c r="SAJ112"/>
      <c r="SAK112"/>
      <c r="SAL112"/>
      <c r="SAM112"/>
      <c r="SAN112"/>
      <c r="SAO112"/>
      <c r="SAP112"/>
      <c r="SAQ112"/>
      <c r="SAR112"/>
      <c r="SAS112"/>
      <c r="SAT112"/>
      <c r="SAU112"/>
      <c r="SAV112"/>
      <c r="SAW112"/>
      <c r="SAX112"/>
      <c r="SAY112"/>
      <c r="SAZ112"/>
      <c r="SBA112"/>
      <c r="SBB112"/>
      <c r="SBC112"/>
      <c r="SBD112"/>
      <c r="SBE112"/>
      <c r="SBF112"/>
      <c r="SBG112"/>
      <c r="SBH112"/>
      <c r="SBI112"/>
      <c r="SBJ112"/>
      <c r="SBK112"/>
      <c r="SBL112"/>
      <c r="SBM112"/>
      <c r="SBN112"/>
      <c r="SBO112"/>
      <c r="SBP112"/>
      <c r="SBQ112"/>
      <c r="SBR112"/>
      <c r="SBS112"/>
      <c r="SBT112"/>
      <c r="SBU112"/>
      <c r="SBV112"/>
      <c r="SBW112"/>
      <c r="SBX112"/>
      <c r="SBY112"/>
      <c r="SBZ112"/>
      <c r="SCA112"/>
      <c r="SCB112"/>
      <c r="SCC112"/>
      <c r="SCD112"/>
      <c r="SCE112"/>
      <c r="SCF112"/>
      <c r="SCG112"/>
      <c r="SCH112"/>
      <c r="SCI112"/>
      <c r="SCJ112"/>
      <c r="SCK112"/>
      <c r="SCL112"/>
      <c r="SCM112"/>
      <c r="SCN112"/>
      <c r="SCO112"/>
      <c r="SCP112"/>
      <c r="SCQ112"/>
      <c r="SCR112"/>
      <c r="SCS112"/>
      <c r="SCT112"/>
      <c r="SCU112"/>
      <c r="SCV112"/>
      <c r="SCW112"/>
      <c r="SCX112"/>
      <c r="SCY112"/>
      <c r="SCZ112"/>
      <c r="SDA112"/>
      <c r="SDB112"/>
      <c r="SDC112"/>
      <c r="SDD112"/>
      <c r="SDE112"/>
      <c r="SDF112"/>
      <c r="SDG112"/>
      <c r="SDH112"/>
      <c r="SDI112"/>
      <c r="SDJ112"/>
      <c r="SDK112"/>
      <c r="SDL112"/>
      <c r="SDM112"/>
      <c r="SDN112"/>
      <c r="SDO112"/>
      <c r="SDP112"/>
      <c r="SDQ112"/>
      <c r="SDR112"/>
      <c r="SDS112"/>
      <c r="SDT112"/>
      <c r="SDU112"/>
      <c r="SDV112"/>
      <c r="SDW112"/>
      <c r="SDX112"/>
      <c r="SDY112"/>
      <c r="SDZ112"/>
      <c r="SEA112"/>
      <c r="SEB112"/>
      <c r="SEC112"/>
      <c r="SED112"/>
      <c r="SEE112"/>
      <c r="SEF112"/>
      <c r="SEG112"/>
      <c r="SEH112"/>
      <c r="SEI112"/>
      <c r="SEJ112"/>
      <c r="SEK112"/>
      <c r="SEL112"/>
      <c r="SEM112"/>
      <c r="SEN112"/>
      <c r="SEO112"/>
      <c r="SEP112"/>
      <c r="SEQ112"/>
      <c r="SER112"/>
      <c r="SES112"/>
      <c r="SET112"/>
      <c r="SEU112"/>
      <c r="SEV112"/>
      <c r="SEW112"/>
      <c r="SEX112"/>
      <c r="SEY112"/>
      <c r="SEZ112"/>
      <c r="SFA112"/>
      <c r="SFB112"/>
      <c r="SFC112"/>
      <c r="SFD112"/>
      <c r="SFE112"/>
      <c r="SFF112"/>
      <c r="SFG112"/>
      <c r="SFH112"/>
      <c r="SFI112"/>
      <c r="SFJ112"/>
      <c r="SFK112"/>
      <c r="SFL112"/>
      <c r="SFM112"/>
      <c r="SFN112"/>
      <c r="SFO112"/>
      <c r="SFP112"/>
      <c r="SFQ112"/>
      <c r="SFR112"/>
      <c r="SFS112"/>
      <c r="SFT112"/>
      <c r="SFU112"/>
      <c r="SFV112"/>
      <c r="SFW112"/>
      <c r="SFX112"/>
      <c r="SFY112"/>
      <c r="SFZ112"/>
      <c r="SGA112"/>
      <c r="SGB112"/>
      <c r="SGC112"/>
      <c r="SGD112"/>
      <c r="SGE112"/>
      <c r="SGF112"/>
      <c r="SGG112"/>
      <c r="SGH112"/>
      <c r="SGI112"/>
      <c r="SGJ112"/>
      <c r="SGK112"/>
      <c r="SGL112"/>
      <c r="SGM112"/>
      <c r="SGN112"/>
      <c r="SGO112"/>
      <c r="SGP112"/>
      <c r="SGQ112"/>
      <c r="SGR112"/>
      <c r="SGS112"/>
      <c r="SGT112"/>
      <c r="SGU112"/>
      <c r="SGV112"/>
      <c r="SGW112"/>
      <c r="SGX112"/>
      <c r="SGY112"/>
      <c r="SGZ112"/>
      <c r="SHA112"/>
      <c r="SHB112"/>
      <c r="SHC112"/>
      <c r="SHD112"/>
      <c r="SHE112"/>
      <c r="SHF112"/>
      <c r="SHG112"/>
      <c r="SHH112"/>
      <c r="SHI112"/>
      <c r="SHJ112"/>
      <c r="SHK112"/>
      <c r="SHL112"/>
      <c r="SHM112"/>
      <c r="SHN112"/>
      <c r="SHO112"/>
      <c r="SHP112"/>
      <c r="SHQ112"/>
      <c r="SHR112"/>
      <c r="SHS112"/>
      <c r="SHT112"/>
      <c r="SHU112"/>
      <c r="SHV112"/>
      <c r="SHW112"/>
      <c r="SHX112"/>
      <c r="SHY112"/>
      <c r="SHZ112"/>
      <c r="SIA112"/>
      <c r="SIB112"/>
      <c r="SIC112"/>
      <c r="SID112"/>
      <c r="SIE112"/>
      <c r="SIF112"/>
      <c r="SIG112"/>
      <c r="SIH112"/>
      <c r="SII112"/>
      <c r="SIJ112"/>
      <c r="SIK112"/>
      <c r="SIL112"/>
      <c r="SIM112"/>
      <c r="SIN112"/>
      <c r="SIO112"/>
      <c r="SIP112"/>
      <c r="SIQ112"/>
      <c r="SIR112"/>
      <c r="SIS112"/>
      <c r="SIT112"/>
      <c r="SIU112"/>
      <c r="SIV112"/>
      <c r="SIW112"/>
      <c r="SIX112"/>
      <c r="SIY112"/>
      <c r="SIZ112"/>
      <c r="SJA112"/>
      <c r="SJB112"/>
      <c r="SJC112"/>
      <c r="SJD112"/>
      <c r="SJE112"/>
      <c r="SJF112"/>
      <c r="SJG112"/>
      <c r="SJH112"/>
      <c r="SJI112"/>
      <c r="SJJ112"/>
      <c r="SJK112"/>
      <c r="SJL112"/>
      <c r="SJM112"/>
      <c r="SJN112"/>
      <c r="SJO112"/>
      <c r="SJP112"/>
      <c r="SJQ112"/>
      <c r="SJR112"/>
      <c r="SJS112"/>
      <c r="SJT112"/>
      <c r="SJU112"/>
      <c r="SJV112"/>
      <c r="SJW112"/>
      <c r="SJX112"/>
      <c r="SJY112"/>
      <c r="SJZ112"/>
      <c r="SKA112"/>
      <c r="SKB112"/>
      <c r="SKC112"/>
      <c r="SKD112"/>
      <c r="SKE112"/>
      <c r="SKF112"/>
      <c r="SKG112"/>
      <c r="SKH112"/>
      <c r="SKI112"/>
      <c r="SKJ112"/>
      <c r="SKK112"/>
      <c r="SKL112"/>
      <c r="SKM112"/>
      <c r="SKN112"/>
      <c r="SKO112"/>
      <c r="SKP112"/>
      <c r="SKQ112"/>
      <c r="SKR112"/>
      <c r="SKS112"/>
      <c r="SKT112"/>
      <c r="SKU112"/>
      <c r="SKV112"/>
      <c r="SKW112"/>
      <c r="SKX112"/>
      <c r="SKY112"/>
      <c r="SKZ112"/>
      <c r="SLA112"/>
      <c r="SLB112"/>
      <c r="SLC112"/>
      <c r="SLD112"/>
      <c r="SLE112"/>
      <c r="SLF112"/>
      <c r="SLG112"/>
      <c r="SLH112"/>
      <c r="SLI112"/>
      <c r="SLJ112"/>
      <c r="SLK112"/>
      <c r="SLL112"/>
      <c r="SLM112"/>
      <c r="SLN112"/>
      <c r="SLO112"/>
      <c r="SLP112"/>
      <c r="SLQ112"/>
      <c r="SLR112"/>
      <c r="SLS112"/>
      <c r="SLT112"/>
      <c r="SLU112"/>
      <c r="SLV112"/>
      <c r="SLW112"/>
      <c r="SLX112"/>
      <c r="SLY112"/>
      <c r="SLZ112"/>
      <c r="SMA112"/>
      <c r="SMB112"/>
      <c r="SMC112"/>
      <c r="SMD112"/>
      <c r="SME112"/>
      <c r="SMF112"/>
      <c r="SMG112"/>
      <c r="SMH112"/>
      <c r="SMI112"/>
      <c r="SMJ112"/>
      <c r="SMK112"/>
      <c r="SML112"/>
      <c r="SMM112"/>
      <c r="SMN112"/>
      <c r="SMO112"/>
      <c r="SMP112"/>
      <c r="SMQ112"/>
      <c r="SMR112"/>
      <c r="SMS112"/>
      <c r="SMT112"/>
      <c r="SMU112"/>
      <c r="SMV112"/>
      <c r="SMW112"/>
      <c r="SMX112"/>
      <c r="SMY112"/>
      <c r="SMZ112"/>
      <c r="SNA112"/>
      <c r="SNB112"/>
      <c r="SNC112"/>
      <c r="SND112"/>
      <c r="SNE112"/>
      <c r="SNF112"/>
      <c r="SNG112"/>
      <c r="SNH112"/>
      <c r="SNI112"/>
      <c r="SNJ112"/>
      <c r="SNK112"/>
      <c r="SNL112"/>
      <c r="SNM112"/>
      <c r="SNN112"/>
      <c r="SNO112"/>
      <c r="SNP112"/>
      <c r="SNQ112"/>
      <c r="SNR112"/>
      <c r="SNS112"/>
      <c r="SNT112"/>
      <c r="SNU112"/>
      <c r="SNV112"/>
      <c r="SNW112"/>
      <c r="SNX112"/>
      <c r="SNY112"/>
      <c r="SNZ112"/>
      <c r="SOA112"/>
      <c r="SOB112"/>
      <c r="SOC112"/>
      <c r="SOD112"/>
      <c r="SOE112"/>
      <c r="SOF112"/>
      <c r="SOG112"/>
      <c r="SOH112"/>
      <c r="SOI112"/>
      <c r="SOJ112"/>
      <c r="SOK112"/>
      <c r="SOL112"/>
      <c r="SOM112"/>
      <c r="SON112"/>
      <c r="SOO112"/>
      <c r="SOP112"/>
      <c r="SOQ112"/>
      <c r="SOR112"/>
      <c r="SOS112"/>
      <c r="SOT112"/>
      <c r="SOU112"/>
      <c r="SOV112"/>
      <c r="SOW112"/>
      <c r="SOX112"/>
      <c r="SOY112"/>
      <c r="SOZ112"/>
      <c r="SPA112"/>
      <c r="SPB112"/>
      <c r="SPC112"/>
      <c r="SPD112"/>
      <c r="SPE112"/>
      <c r="SPF112"/>
      <c r="SPG112"/>
      <c r="SPH112"/>
      <c r="SPI112"/>
      <c r="SPJ112"/>
      <c r="SPK112"/>
      <c r="SPL112"/>
      <c r="SPM112"/>
      <c r="SPN112"/>
      <c r="SPO112"/>
      <c r="SPP112"/>
      <c r="SPQ112"/>
      <c r="SPR112"/>
      <c r="SPS112"/>
      <c r="SPT112"/>
      <c r="SPU112"/>
      <c r="SPV112"/>
      <c r="SPW112"/>
      <c r="SPX112"/>
      <c r="SPY112"/>
      <c r="SPZ112"/>
      <c r="SQA112"/>
      <c r="SQB112"/>
      <c r="SQC112"/>
      <c r="SQD112"/>
      <c r="SQE112"/>
      <c r="SQF112"/>
      <c r="SQG112"/>
      <c r="SQH112"/>
      <c r="SQI112"/>
      <c r="SQJ112"/>
      <c r="SQK112"/>
      <c r="SQL112"/>
      <c r="SQM112"/>
      <c r="SQN112"/>
      <c r="SQO112"/>
      <c r="SQP112"/>
      <c r="SQQ112"/>
      <c r="SQR112"/>
      <c r="SQS112"/>
      <c r="SQT112"/>
      <c r="SQU112"/>
      <c r="SQV112"/>
      <c r="SQW112"/>
      <c r="SQX112"/>
      <c r="SQY112"/>
      <c r="SQZ112"/>
      <c r="SRA112"/>
      <c r="SRB112"/>
      <c r="SRC112"/>
      <c r="SRD112"/>
      <c r="SRE112"/>
      <c r="SRF112"/>
      <c r="SRG112"/>
      <c r="SRH112"/>
      <c r="SRI112"/>
      <c r="SRJ112"/>
      <c r="SRK112"/>
      <c r="SRL112"/>
      <c r="SRM112"/>
      <c r="SRN112"/>
      <c r="SRO112"/>
      <c r="SRP112"/>
      <c r="SRQ112"/>
      <c r="SRR112"/>
      <c r="SRS112"/>
      <c r="SRT112"/>
      <c r="SRU112"/>
      <c r="SRV112"/>
      <c r="SRW112"/>
      <c r="SRX112"/>
      <c r="SRY112"/>
      <c r="SRZ112"/>
      <c r="SSA112"/>
      <c r="SSB112"/>
      <c r="SSC112"/>
      <c r="SSD112"/>
      <c r="SSE112"/>
      <c r="SSF112"/>
      <c r="SSG112"/>
      <c r="SSH112"/>
      <c r="SSI112"/>
      <c r="SSJ112"/>
      <c r="SSK112"/>
      <c r="SSL112"/>
      <c r="SSM112"/>
      <c r="SSN112"/>
      <c r="SSO112"/>
      <c r="SSP112"/>
      <c r="SSQ112"/>
      <c r="SSR112"/>
      <c r="SSS112"/>
      <c r="SST112"/>
      <c r="SSU112"/>
      <c r="SSV112"/>
      <c r="SSW112"/>
      <c r="SSX112"/>
      <c r="SSY112"/>
      <c r="SSZ112"/>
      <c r="STA112"/>
      <c r="STB112"/>
      <c r="STC112"/>
      <c r="STD112"/>
      <c r="STE112"/>
      <c r="STF112"/>
      <c r="STG112"/>
      <c r="STH112"/>
      <c r="STI112"/>
      <c r="STJ112"/>
      <c r="STK112"/>
      <c r="STL112"/>
      <c r="STM112"/>
      <c r="STN112"/>
      <c r="STO112"/>
      <c r="STP112"/>
      <c r="STQ112"/>
      <c r="STR112"/>
      <c r="STS112"/>
      <c r="STT112"/>
      <c r="STU112"/>
      <c r="STV112"/>
      <c r="STW112"/>
      <c r="STX112"/>
      <c r="STY112"/>
      <c r="STZ112"/>
      <c r="SUA112"/>
      <c r="SUB112"/>
      <c r="SUC112"/>
      <c r="SUD112"/>
      <c r="SUE112"/>
      <c r="SUF112"/>
      <c r="SUG112"/>
      <c r="SUH112"/>
      <c r="SUI112"/>
      <c r="SUJ112"/>
      <c r="SUK112"/>
      <c r="SUL112"/>
      <c r="SUM112"/>
      <c r="SUN112"/>
      <c r="SUO112"/>
      <c r="SUP112"/>
      <c r="SUQ112"/>
      <c r="SUR112"/>
      <c r="SUS112"/>
      <c r="SUT112"/>
      <c r="SUU112"/>
      <c r="SUV112"/>
      <c r="SUW112"/>
      <c r="SUX112"/>
      <c r="SUY112"/>
      <c r="SUZ112"/>
      <c r="SVA112"/>
      <c r="SVB112"/>
      <c r="SVC112"/>
      <c r="SVD112"/>
      <c r="SVE112"/>
      <c r="SVF112"/>
      <c r="SVG112"/>
      <c r="SVH112"/>
      <c r="SVI112"/>
      <c r="SVJ112"/>
      <c r="SVK112"/>
      <c r="SVL112"/>
      <c r="SVM112"/>
      <c r="SVN112"/>
      <c r="SVO112"/>
      <c r="SVP112"/>
      <c r="SVQ112"/>
      <c r="SVR112"/>
      <c r="SVS112"/>
      <c r="SVT112"/>
      <c r="SVU112"/>
      <c r="SVV112"/>
      <c r="SVW112"/>
      <c r="SVX112"/>
      <c r="SVY112"/>
      <c r="SVZ112"/>
      <c r="SWA112"/>
      <c r="SWB112"/>
      <c r="SWC112"/>
      <c r="SWD112"/>
      <c r="SWE112"/>
      <c r="SWF112"/>
      <c r="SWG112"/>
      <c r="SWH112"/>
      <c r="SWI112"/>
      <c r="SWJ112"/>
      <c r="SWK112"/>
      <c r="SWL112"/>
      <c r="SWM112"/>
      <c r="SWN112"/>
      <c r="SWO112"/>
      <c r="SWP112"/>
      <c r="SWQ112"/>
      <c r="SWR112"/>
      <c r="SWS112"/>
      <c r="SWT112"/>
      <c r="SWU112"/>
      <c r="SWV112"/>
      <c r="SWW112"/>
      <c r="SWX112"/>
      <c r="SWY112"/>
      <c r="SWZ112"/>
      <c r="SXA112"/>
      <c r="SXB112"/>
      <c r="SXC112"/>
      <c r="SXD112"/>
      <c r="SXE112"/>
      <c r="SXF112"/>
      <c r="SXG112"/>
      <c r="SXH112"/>
      <c r="SXI112"/>
      <c r="SXJ112"/>
      <c r="SXK112"/>
      <c r="SXL112"/>
      <c r="SXM112"/>
      <c r="SXN112"/>
      <c r="SXO112"/>
      <c r="SXP112"/>
      <c r="SXQ112"/>
      <c r="SXR112"/>
      <c r="SXS112"/>
      <c r="SXT112"/>
      <c r="SXU112"/>
      <c r="SXV112"/>
      <c r="SXW112"/>
      <c r="SXX112"/>
      <c r="SXY112"/>
      <c r="SXZ112"/>
      <c r="SYA112"/>
      <c r="SYB112"/>
      <c r="SYC112"/>
      <c r="SYD112"/>
      <c r="SYE112"/>
      <c r="SYF112"/>
      <c r="SYG112"/>
      <c r="SYH112"/>
      <c r="SYI112"/>
      <c r="SYJ112"/>
      <c r="SYK112"/>
      <c r="SYL112"/>
      <c r="SYM112"/>
      <c r="SYN112"/>
      <c r="SYO112"/>
      <c r="SYP112"/>
      <c r="SYQ112"/>
      <c r="SYR112"/>
      <c r="SYS112"/>
      <c r="SYT112"/>
      <c r="SYU112"/>
      <c r="SYV112"/>
      <c r="SYW112"/>
      <c r="SYX112"/>
      <c r="SYY112"/>
      <c r="SYZ112"/>
      <c r="SZA112"/>
      <c r="SZB112"/>
      <c r="SZC112"/>
      <c r="SZD112"/>
      <c r="SZE112"/>
      <c r="SZF112"/>
      <c r="SZG112"/>
      <c r="SZH112"/>
      <c r="SZI112"/>
      <c r="SZJ112"/>
      <c r="SZK112"/>
      <c r="SZL112"/>
      <c r="SZM112"/>
      <c r="SZN112"/>
      <c r="SZO112"/>
      <c r="SZP112"/>
      <c r="SZQ112"/>
      <c r="SZR112"/>
      <c r="SZS112"/>
      <c r="SZT112"/>
      <c r="SZU112"/>
      <c r="SZV112"/>
      <c r="SZW112"/>
      <c r="SZX112"/>
      <c r="SZY112"/>
      <c r="SZZ112"/>
      <c r="TAA112"/>
      <c r="TAB112"/>
      <c r="TAC112"/>
      <c r="TAD112"/>
      <c r="TAE112"/>
      <c r="TAF112"/>
      <c r="TAG112"/>
      <c r="TAH112"/>
      <c r="TAI112"/>
      <c r="TAJ112"/>
      <c r="TAK112"/>
      <c r="TAL112"/>
      <c r="TAM112"/>
      <c r="TAN112"/>
      <c r="TAO112"/>
      <c r="TAP112"/>
      <c r="TAQ112"/>
      <c r="TAR112"/>
      <c r="TAS112"/>
      <c r="TAT112"/>
      <c r="TAU112"/>
      <c r="TAV112"/>
      <c r="TAW112"/>
      <c r="TAX112"/>
      <c r="TAY112"/>
      <c r="TAZ112"/>
      <c r="TBA112"/>
      <c r="TBB112"/>
      <c r="TBC112"/>
      <c r="TBD112"/>
      <c r="TBE112"/>
      <c r="TBF112"/>
      <c r="TBG112"/>
      <c r="TBH112"/>
      <c r="TBI112"/>
      <c r="TBJ112"/>
      <c r="TBK112"/>
      <c r="TBL112"/>
      <c r="TBM112"/>
      <c r="TBN112"/>
      <c r="TBO112"/>
      <c r="TBP112"/>
      <c r="TBQ112"/>
      <c r="TBR112"/>
      <c r="TBS112"/>
      <c r="TBT112"/>
      <c r="TBU112"/>
      <c r="TBV112"/>
      <c r="TBW112"/>
      <c r="TBX112"/>
      <c r="TBY112"/>
      <c r="TBZ112"/>
      <c r="TCA112"/>
      <c r="TCB112"/>
      <c r="TCC112"/>
      <c r="TCD112"/>
      <c r="TCE112"/>
      <c r="TCF112"/>
      <c r="TCG112"/>
      <c r="TCH112"/>
      <c r="TCI112"/>
      <c r="TCJ112"/>
      <c r="TCK112"/>
      <c r="TCL112"/>
      <c r="TCM112"/>
      <c r="TCN112"/>
      <c r="TCO112"/>
      <c r="TCP112"/>
      <c r="TCQ112"/>
      <c r="TCR112"/>
      <c r="TCS112"/>
      <c r="TCT112"/>
      <c r="TCU112"/>
      <c r="TCV112"/>
      <c r="TCW112"/>
      <c r="TCX112"/>
      <c r="TCY112"/>
      <c r="TCZ112"/>
      <c r="TDA112"/>
      <c r="TDB112"/>
      <c r="TDC112"/>
      <c r="TDD112"/>
      <c r="TDE112"/>
      <c r="TDF112"/>
      <c r="TDG112"/>
      <c r="TDH112"/>
      <c r="TDI112"/>
      <c r="TDJ112"/>
      <c r="TDK112"/>
      <c r="TDL112"/>
      <c r="TDM112"/>
      <c r="TDN112"/>
      <c r="TDO112"/>
      <c r="TDP112"/>
      <c r="TDQ112"/>
      <c r="TDR112"/>
      <c r="TDS112"/>
      <c r="TDT112"/>
      <c r="TDU112"/>
      <c r="TDV112"/>
      <c r="TDW112"/>
      <c r="TDX112"/>
      <c r="TDY112"/>
      <c r="TDZ112"/>
      <c r="TEA112"/>
      <c r="TEB112"/>
      <c r="TEC112"/>
      <c r="TED112"/>
      <c r="TEE112"/>
      <c r="TEF112"/>
      <c r="TEG112"/>
      <c r="TEH112"/>
      <c r="TEI112"/>
      <c r="TEJ112"/>
      <c r="TEK112"/>
      <c r="TEL112"/>
      <c r="TEM112"/>
      <c r="TEN112"/>
      <c r="TEO112"/>
      <c r="TEP112"/>
      <c r="TEQ112"/>
      <c r="TER112"/>
      <c r="TES112"/>
      <c r="TET112"/>
      <c r="TEU112"/>
      <c r="TEV112"/>
      <c r="TEW112"/>
      <c r="TEX112"/>
      <c r="TEY112"/>
      <c r="TEZ112"/>
      <c r="TFA112"/>
      <c r="TFB112"/>
      <c r="TFC112"/>
      <c r="TFD112"/>
      <c r="TFE112"/>
      <c r="TFF112"/>
      <c r="TFG112"/>
      <c r="TFH112"/>
      <c r="TFI112"/>
      <c r="TFJ112"/>
      <c r="TFK112"/>
      <c r="TFL112"/>
      <c r="TFM112"/>
      <c r="TFN112"/>
      <c r="TFO112"/>
      <c r="TFP112"/>
      <c r="TFQ112"/>
      <c r="TFR112"/>
      <c r="TFS112"/>
      <c r="TFT112"/>
      <c r="TFU112"/>
      <c r="TFV112"/>
      <c r="TFW112"/>
      <c r="TFX112"/>
      <c r="TFY112"/>
      <c r="TFZ112"/>
      <c r="TGA112"/>
      <c r="TGB112"/>
      <c r="TGC112"/>
      <c r="TGD112"/>
      <c r="TGE112"/>
      <c r="TGF112"/>
      <c r="TGG112"/>
      <c r="TGH112"/>
      <c r="TGI112"/>
      <c r="TGJ112"/>
      <c r="TGK112"/>
      <c r="TGL112"/>
      <c r="TGM112"/>
      <c r="TGN112"/>
      <c r="TGO112"/>
      <c r="TGP112"/>
      <c r="TGQ112"/>
      <c r="TGR112"/>
      <c r="TGS112"/>
      <c r="TGT112"/>
      <c r="TGU112"/>
      <c r="TGV112"/>
      <c r="TGW112"/>
      <c r="TGX112"/>
      <c r="TGY112"/>
      <c r="TGZ112"/>
      <c r="THA112"/>
      <c r="THB112"/>
      <c r="THC112"/>
      <c r="THD112"/>
      <c r="THE112"/>
      <c r="THF112"/>
      <c r="THG112"/>
      <c r="THH112"/>
      <c r="THI112"/>
      <c r="THJ112"/>
      <c r="THK112"/>
      <c r="THL112"/>
      <c r="THM112"/>
      <c r="THN112"/>
      <c r="THO112"/>
      <c r="THP112"/>
      <c r="THQ112"/>
      <c r="THR112"/>
      <c r="THS112"/>
      <c r="THT112"/>
      <c r="THU112"/>
      <c r="THV112"/>
      <c r="THW112"/>
      <c r="THX112"/>
      <c r="THY112"/>
      <c r="THZ112"/>
      <c r="TIA112"/>
      <c r="TIB112"/>
      <c r="TIC112"/>
      <c r="TID112"/>
      <c r="TIE112"/>
      <c r="TIF112"/>
      <c r="TIG112"/>
      <c r="TIH112"/>
      <c r="TII112"/>
      <c r="TIJ112"/>
      <c r="TIK112"/>
      <c r="TIL112"/>
      <c r="TIM112"/>
      <c r="TIN112"/>
      <c r="TIO112"/>
      <c r="TIP112"/>
      <c r="TIQ112"/>
      <c r="TIR112"/>
      <c r="TIS112"/>
      <c r="TIT112"/>
      <c r="TIU112"/>
      <c r="TIV112"/>
      <c r="TIW112"/>
      <c r="TIX112"/>
      <c r="TIY112"/>
      <c r="TIZ112"/>
      <c r="TJA112"/>
      <c r="TJB112"/>
      <c r="TJC112"/>
      <c r="TJD112"/>
      <c r="TJE112"/>
      <c r="TJF112"/>
      <c r="TJG112"/>
      <c r="TJH112"/>
      <c r="TJI112"/>
      <c r="TJJ112"/>
      <c r="TJK112"/>
      <c r="TJL112"/>
      <c r="TJM112"/>
      <c r="TJN112"/>
      <c r="TJO112"/>
      <c r="TJP112"/>
      <c r="TJQ112"/>
      <c r="TJR112"/>
      <c r="TJS112"/>
      <c r="TJT112"/>
      <c r="TJU112"/>
      <c r="TJV112"/>
      <c r="TJW112"/>
      <c r="TJX112"/>
      <c r="TJY112"/>
      <c r="TJZ112"/>
      <c r="TKA112"/>
      <c r="TKB112"/>
      <c r="TKC112"/>
      <c r="TKD112"/>
      <c r="TKE112"/>
      <c r="TKF112"/>
      <c r="TKG112"/>
      <c r="TKH112"/>
      <c r="TKI112"/>
      <c r="TKJ112"/>
      <c r="TKK112"/>
      <c r="TKL112"/>
      <c r="TKM112"/>
      <c r="TKN112"/>
      <c r="TKO112"/>
      <c r="TKP112"/>
      <c r="TKQ112"/>
      <c r="TKR112"/>
      <c r="TKS112"/>
      <c r="TKT112"/>
      <c r="TKU112"/>
      <c r="TKV112"/>
      <c r="TKW112"/>
      <c r="TKX112"/>
      <c r="TKY112"/>
      <c r="TKZ112"/>
      <c r="TLA112"/>
      <c r="TLB112"/>
      <c r="TLC112"/>
      <c r="TLD112"/>
      <c r="TLE112"/>
      <c r="TLF112"/>
      <c r="TLG112"/>
      <c r="TLH112"/>
      <c r="TLI112"/>
      <c r="TLJ112"/>
      <c r="TLK112"/>
      <c r="TLL112"/>
      <c r="TLM112"/>
      <c r="TLN112"/>
      <c r="TLO112"/>
      <c r="TLP112"/>
      <c r="TLQ112"/>
      <c r="TLR112"/>
      <c r="TLS112"/>
      <c r="TLT112"/>
      <c r="TLU112"/>
      <c r="TLV112"/>
      <c r="TLW112"/>
      <c r="TLX112"/>
      <c r="TLY112"/>
      <c r="TLZ112"/>
      <c r="TMA112"/>
      <c r="TMB112"/>
      <c r="TMC112"/>
      <c r="TMD112"/>
      <c r="TME112"/>
      <c r="TMF112"/>
      <c r="TMG112"/>
      <c r="TMH112"/>
      <c r="TMI112"/>
      <c r="TMJ112"/>
      <c r="TMK112"/>
      <c r="TML112"/>
      <c r="TMM112"/>
      <c r="TMN112"/>
      <c r="TMO112"/>
      <c r="TMP112"/>
      <c r="TMQ112"/>
      <c r="TMR112"/>
      <c r="TMS112"/>
      <c r="TMT112"/>
      <c r="TMU112"/>
      <c r="TMV112"/>
      <c r="TMW112"/>
      <c r="TMX112"/>
      <c r="TMY112"/>
      <c r="TMZ112"/>
      <c r="TNA112"/>
      <c r="TNB112"/>
      <c r="TNC112"/>
      <c r="TND112"/>
      <c r="TNE112"/>
      <c r="TNF112"/>
      <c r="TNG112"/>
      <c r="TNH112"/>
      <c r="TNI112"/>
      <c r="TNJ112"/>
      <c r="TNK112"/>
      <c r="TNL112"/>
      <c r="TNM112"/>
      <c r="TNN112"/>
      <c r="TNO112"/>
      <c r="TNP112"/>
      <c r="TNQ112"/>
      <c r="TNR112"/>
      <c r="TNS112"/>
      <c r="TNT112"/>
      <c r="TNU112"/>
      <c r="TNV112"/>
      <c r="TNW112"/>
      <c r="TNX112"/>
      <c r="TNY112"/>
      <c r="TNZ112"/>
      <c r="TOA112"/>
      <c r="TOB112"/>
      <c r="TOC112"/>
      <c r="TOD112"/>
      <c r="TOE112"/>
      <c r="TOF112"/>
      <c r="TOG112"/>
      <c r="TOH112"/>
      <c r="TOI112"/>
      <c r="TOJ112"/>
      <c r="TOK112"/>
      <c r="TOL112"/>
      <c r="TOM112"/>
      <c r="TON112"/>
      <c r="TOO112"/>
      <c r="TOP112"/>
      <c r="TOQ112"/>
      <c r="TOR112"/>
      <c r="TOS112"/>
      <c r="TOT112"/>
      <c r="TOU112"/>
      <c r="TOV112"/>
      <c r="TOW112"/>
      <c r="TOX112"/>
      <c r="TOY112"/>
      <c r="TOZ112"/>
      <c r="TPA112"/>
      <c r="TPB112"/>
      <c r="TPC112"/>
      <c r="TPD112"/>
      <c r="TPE112"/>
      <c r="TPF112"/>
      <c r="TPG112"/>
      <c r="TPH112"/>
      <c r="TPI112"/>
      <c r="TPJ112"/>
      <c r="TPK112"/>
      <c r="TPL112"/>
      <c r="TPM112"/>
      <c r="TPN112"/>
      <c r="TPO112"/>
      <c r="TPP112"/>
      <c r="TPQ112"/>
      <c r="TPR112"/>
      <c r="TPS112"/>
      <c r="TPT112"/>
      <c r="TPU112"/>
      <c r="TPV112"/>
      <c r="TPW112"/>
      <c r="TPX112"/>
      <c r="TPY112"/>
      <c r="TPZ112"/>
      <c r="TQA112"/>
      <c r="TQB112"/>
      <c r="TQC112"/>
      <c r="TQD112"/>
      <c r="TQE112"/>
      <c r="TQF112"/>
      <c r="TQG112"/>
      <c r="TQH112"/>
      <c r="TQI112"/>
      <c r="TQJ112"/>
      <c r="TQK112"/>
      <c r="TQL112"/>
      <c r="TQM112"/>
      <c r="TQN112"/>
      <c r="TQO112"/>
      <c r="TQP112"/>
      <c r="TQQ112"/>
      <c r="TQR112"/>
      <c r="TQS112"/>
      <c r="TQT112"/>
      <c r="TQU112"/>
      <c r="TQV112"/>
      <c r="TQW112"/>
      <c r="TQX112"/>
      <c r="TQY112"/>
      <c r="TQZ112"/>
      <c r="TRA112"/>
      <c r="TRB112"/>
      <c r="TRC112"/>
      <c r="TRD112"/>
      <c r="TRE112"/>
      <c r="TRF112"/>
      <c r="TRG112"/>
      <c r="TRH112"/>
      <c r="TRI112"/>
      <c r="TRJ112"/>
      <c r="TRK112"/>
      <c r="TRL112"/>
      <c r="TRM112"/>
      <c r="TRN112"/>
      <c r="TRO112"/>
      <c r="TRP112"/>
      <c r="TRQ112"/>
      <c r="TRR112"/>
      <c r="TRS112"/>
      <c r="TRT112"/>
      <c r="TRU112"/>
      <c r="TRV112"/>
      <c r="TRW112"/>
      <c r="TRX112"/>
      <c r="TRY112"/>
      <c r="TRZ112"/>
      <c r="TSA112"/>
      <c r="TSB112"/>
      <c r="TSC112"/>
      <c r="TSD112"/>
      <c r="TSE112"/>
      <c r="TSF112"/>
      <c r="TSG112"/>
      <c r="TSH112"/>
      <c r="TSI112"/>
      <c r="TSJ112"/>
      <c r="TSK112"/>
      <c r="TSL112"/>
      <c r="TSM112"/>
      <c r="TSN112"/>
      <c r="TSO112"/>
      <c r="TSP112"/>
      <c r="TSQ112"/>
      <c r="TSR112"/>
      <c r="TSS112"/>
      <c r="TST112"/>
      <c r="TSU112"/>
      <c r="TSV112"/>
      <c r="TSW112"/>
      <c r="TSX112"/>
      <c r="TSY112"/>
      <c r="TSZ112"/>
      <c r="TTA112"/>
      <c r="TTB112"/>
      <c r="TTC112"/>
      <c r="TTD112"/>
      <c r="TTE112"/>
      <c r="TTF112"/>
      <c r="TTG112"/>
      <c r="TTH112"/>
      <c r="TTI112"/>
      <c r="TTJ112"/>
      <c r="TTK112"/>
      <c r="TTL112"/>
      <c r="TTM112"/>
      <c r="TTN112"/>
      <c r="TTO112"/>
      <c r="TTP112"/>
      <c r="TTQ112"/>
      <c r="TTR112"/>
      <c r="TTS112"/>
      <c r="TTT112"/>
      <c r="TTU112"/>
      <c r="TTV112"/>
      <c r="TTW112"/>
      <c r="TTX112"/>
      <c r="TTY112"/>
      <c r="TTZ112"/>
      <c r="TUA112"/>
      <c r="TUB112"/>
      <c r="TUC112"/>
      <c r="TUD112"/>
      <c r="TUE112"/>
      <c r="TUF112"/>
      <c r="TUG112"/>
      <c r="TUH112"/>
      <c r="TUI112"/>
      <c r="TUJ112"/>
      <c r="TUK112"/>
      <c r="TUL112"/>
      <c r="TUM112"/>
      <c r="TUN112"/>
      <c r="TUO112"/>
      <c r="TUP112"/>
      <c r="TUQ112"/>
      <c r="TUR112"/>
      <c r="TUS112"/>
      <c r="TUT112"/>
      <c r="TUU112"/>
      <c r="TUV112"/>
      <c r="TUW112"/>
      <c r="TUX112"/>
      <c r="TUY112"/>
      <c r="TUZ112"/>
      <c r="TVA112"/>
      <c r="TVB112"/>
      <c r="TVC112"/>
      <c r="TVD112"/>
      <c r="TVE112"/>
      <c r="TVF112"/>
      <c r="TVG112"/>
      <c r="TVH112"/>
      <c r="TVI112"/>
      <c r="TVJ112"/>
      <c r="TVK112"/>
      <c r="TVL112"/>
      <c r="TVM112"/>
      <c r="TVN112"/>
      <c r="TVO112"/>
      <c r="TVP112"/>
      <c r="TVQ112"/>
      <c r="TVR112"/>
      <c r="TVS112"/>
      <c r="TVT112"/>
      <c r="TVU112"/>
      <c r="TVV112"/>
      <c r="TVW112"/>
      <c r="TVX112"/>
      <c r="TVY112"/>
      <c r="TVZ112"/>
      <c r="TWA112"/>
      <c r="TWB112"/>
      <c r="TWC112"/>
      <c r="TWD112"/>
      <c r="TWE112"/>
      <c r="TWF112"/>
      <c r="TWG112"/>
      <c r="TWH112"/>
      <c r="TWI112"/>
      <c r="TWJ112"/>
      <c r="TWK112"/>
      <c r="TWL112"/>
      <c r="TWM112"/>
      <c r="TWN112"/>
      <c r="TWO112"/>
      <c r="TWP112"/>
      <c r="TWQ112"/>
      <c r="TWR112"/>
      <c r="TWS112"/>
      <c r="TWT112"/>
      <c r="TWU112"/>
      <c r="TWV112"/>
      <c r="TWW112"/>
      <c r="TWX112"/>
      <c r="TWY112"/>
      <c r="TWZ112"/>
      <c r="TXA112"/>
      <c r="TXB112"/>
      <c r="TXC112"/>
      <c r="TXD112"/>
      <c r="TXE112"/>
      <c r="TXF112"/>
      <c r="TXG112"/>
      <c r="TXH112"/>
      <c r="TXI112"/>
      <c r="TXJ112"/>
      <c r="TXK112"/>
      <c r="TXL112"/>
      <c r="TXM112"/>
      <c r="TXN112"/>
      <c r="TXO112"/>
      <c r="TXP112"/>
      <c r="TXQ112"/>
      <c r="TXR112"/>
      <c r="TXS112"/>
      <c r="TXT112"/>
      <c r="TXU112"/>
      <c r="TXV112"/>
      <c r="TXW112"/>
      <c r="TXX112"/>
      <c r="TXY112"/>
      <c r="TXZ112"/>
      <c r="TYA112"/>
      <c r="TYB112"/>
      <c r="TYC112"/>
      <c r="TYD112"/>
      <c r="TYE112"/>
      <c r="TYF112"/>
      <c r="TYG112"/>
      <c r="TYH112"/>
      <c r="TYI112"/>
      <c r="TYJ112"/>
      <c r="TYK112"/>
      <c r="TYL112"/>
      <c r="TYM112"/>
      <c r="TYN112"/>
      <c r="TYO112"/>
      <c r="TYP112"/>
      <c r="TYQ112"/>
      <c r="TYR112"/>
      <c r="TYS112"/>
      <c r="TYT112"/>
      <c r="TYU112"/>
      <c r="TYV112"/>
      <c r="TYW112"/>
      <c r="TYX112"/>
      <c r="TYY112"/>
      <c r="TYZ112"/>
      <c r="TZA112"/>
      <c r="TZB112"/>
      <c r="TZC112"/>
      <c r="TZD112"/>
      <c r="TZE112"/>
      <c r="TZF112"/>
      <c r="TZG112"/>
      <c r="TZH112"/>
      <c r="TZI112"/>
      <c r="TZJ112"/>
      <c r="TZK112"/>
      <c r="TZL112"/>
      <c r="TZM112"/>
      <c r="TZN112"/>
      <c r="TZO112"/>
      <c r="TZP112"/>
      <c r="TZQ112"/>
      <c r="TZR112"/>
      <c r="TZS112"/>
      <c r="TZT112"/>
      <c r="TZU112"/>
      <c r="TZV112"/>
      <c r="TZW112"/>
      <c r="TZX112"/>
      <c r="TZY112"/>
      <c r="TZZ112"/>
      <c r="UAA112"/>
      <c r="UAB112"/>
      <c r="UAC112"/>
      <c r="UAD112"/>
      <c r="UAE112"/>
      <c r="UAF112"/>
      <c r="UAG112"/>
      <c r="UAH112"/>
      <c r="UAI112"/>
      <c r="UAJ112"/>
      <c r="UAK112"/>
      <c r="UAL112"/>
      <c r="UAM112"/>
      <c r="UAN112"/>
      <c r="UAO112"/>
      <c r="UAP112"/>
      <c r="UAQ112"/>
      <c r="UAR112"/>
      <c r="UAS112"/>
      <c r="UAT112"/>
      <c r="UAU112"/>
      <c r="UAV112"/>
      <c r="UAW112"/>
      <c r="UAX112"/>
      <c r="UAY112"/>
      <c r="UAZ112"/>
      <c r="UBA112"/>
      <c r="UBB112"/>
      <c r="UBC112"/>
      <c r="UBD112"/>
      <c r="UBE112"/>
      <c r="UBF112"/>
      <c r="UBG112"/>
      <c r="UBH112"/>
      <c r="UBI112"/>
      <c r="UBJ112"/>
      <c r="UBK112"/>
      <c r="UBL112"/>
      <c r="UBM112"/>
      <c r="UBN112"/>
      <c r="UBO112"/>
      <c r="UBP112"/>
      <c r="UBQ112"/>
      <c r="UBR112"/>
      <c r="UBS112"/>
      <c r="UBT112"/>
      <c r="UBU112"/>
      <c r="UBV112"/>
      <c r="UBW112"/>
      <c r="UBX112"/>
      <c r="UBY112"/>
      <c r="UBZ112"/>
      <c r="UCA112"/>
      <c r="UCB112"/>
      <c r="UCC112"/>
      <c r="UCD112"/>
      <c r="UCE112"/>
      <c r="UCF112"/>
      <c r="UCG112"/>
      <c r="UCH112"/>
      <c r="UCI112"/>
      <c r="UCJ112"/>
      <c r="UCK112"/>
      <c r="UCL112"/>
      <c r="UCM112"/>
      <c r="UCN112"/>
      <c r="UCO112"/>
      <c r="UCP112"/>
      <c r="UCQ112"/>
      <c r="UCR112"/>
      <c r="UCS112"/>
      <c r="UCT112"/>
      <c r="UCU112"/>
      <c r="UCV112"/>
      <c r="UCW112"/>
      <c r="UCX112"/>
      <c r="UCY112"/>
      <c r="UCZ112"/>
      <c r="UDA112"/>
      <c r="UDB112"/>
      <c r="UDC112"/>
      <c r="UDD112"/>
      <c r="UDE112"/>
      <c r="UDF112"/>
      <c r="UDG112"/>
      <c r="UDH112"/>
      <c r="UDI112"/>
      <c r="UDJ112"/>
      <c r="UDK112"/>
      <c r="UDL112"/>
      <c r="UDM112"/>
      <c r="UDN112"/>
      <c r="UDO112"/>
      <c r="UDP112"/>
      <c r="UDQ112"/>
      <c r="UDR112"/>
      <c r="UDS112"/>
      <c r="UDT112"/>
      <c r="UDU112"/>
      <c r="UDV112"/>
      <c r="UDW112"/>
      <c r="UDX112"/>
      <c r="UDY112"/>
      <c r="UDZ112"/>
      <c r="UEA112"/>
      <c r="UEB112"/>
      <c r="UEC112"/>
      <c r="UED112"/>
      <c r="UEE112"/>
      <c r="UEF112"/>
      <c r="UEG112"/>
      <c r="UEH112"/>
      <c r="UEI112"/>
      <c r="UEJ112"/>
      <c r="UEK112"/>
      <c r="UEL112"/>
      <c r="UEM112"/>
      <c r="UEN112"/>
      <c r="UEO112"/>
      <c r="UEP112"/>
      <c r="UEQ112"/>
      <c r="UER112"/>
      <c r="UES112"/>
      <c r="UET112"/>
      <c r="UEU112"/>
      <c r="UEV112"/>
      <c r="UEW112"/>
      <c r="UEX112"/>
      <c r="UEY112"/>
      <c r="UEZ112"/>
      <c r="UFA112"/>
      <c r="UFB112"/>
      <c r="UFC112"/>
      <c r="UFD112"/>
      <c r="UFE112"/>
      <c r="UFF112"/>
      <c r="UFG112"/>
      <c r="UFH112"/>
      <c r="UFI112"/>
      <c r="UFJ112"/>
      <c r="UFK112"/>
      <c r="UFL112"/>
      <c r="UFM112"/>
      <c r="UFN112"/>
      <c r="UFO112"/>
      <c r="UFP112"/>
      <c r="UFQ112"/>
      <c r="UFR112"/>
      <c r="UFS112"/>
      <c r="UFT112"/>
      <c r="UFU112"/>
      <c r="UFV112"/>
      <c r="UFW112"/>
      <c r="UFX112"/>
      <c r="UFY112"/>
      <c r="UFZ112"/>
      <c r="UGA112"/>
      <c r="UGB112"/>
      <c r="UGC112"/>
      <c r="UGD112"/>
      <c r="UGE112"/>
      <c r="UGF112"/>
      <c r="UGG112"/>
      <c r="UGH112"/>
      <c r="UGI112"/>
      <c r="UGJ112"/>
      <c r="UGK112"/>
      <c r="UGL112"/>
      <c r="UGM112"/>
      <c r="UGN112"/>
      <c r="UGO112"/>
      <c r="UGP112"/>
      <c r="UGQ112"/>
      <c r="UGR112"/>
      <c r="UGS112"/>
      <c r="UGT112"/>
      <c r="UGU112"/>
      <c r="UGV112"/>
      <c r="UGW112"/>
      <c r="UGX112"/>
      <c r="UGY112"/>
      <c r="UGZ112"/>
      <c r="UHA112"/>
      <c r="UHB112"/>
      <c r="UHC112"/>
      <c r="UHD112"/>
      <c r="UHE112"/>
      <c r="UHF112"/>
      <c r="UHG112"/>
      <c r="UHH112"/>
      <c r="UHI112"/>
      <c r="UHJ112"/>
      <c r="UHK112"/>
      <c r="UHL112"/>
      <c r="UHM112"/>
      <c r="UHN112"/>
      <c r="UHO112"/>
      <c r="UHP112"/>
      <c r="UHQ112"/>
      <c r="UHR112"/>
      <c r="UHS112"/>
      <c r="UHT112"/>
      <c r="UHU112"/>
      <c r="UHV112"/>
      <c r="UHW112"/>
      <c r="UHX112"/>
      <c r="UHY112"/>
      <c r="UHZ112"/>
      <c r="UIA112"/>
      <c r="UIB112"/>
      <c r="UIC112"/>
      <c r="UID112"/>
      <c r="UIE112"/>
      <c r="UIF112"/>
      <c r="UIG112"/>
      <c r="UIH112"/>
      <c r="UII112"/>
      <c r="UIJ112"/>
      <c r="UIK112"/>
      <c r="UIL112"/>
      <c r="UIM112"/>
      <c r="UIN112"/>
      <c r="UIO112"/>
      <c r="UIP112"/>
      <c r="UIQ112"/>
      <c r="UIR112"/>
      <c r="UIS112"/>
      <c r="UIT112"/>
      <c r="UIU112"/>
      <c r="UIV112"/>
      <c r="UIW112"/>
      <c r="UIX112"/>
      <c r="UIY112"/>
      <c r="UIZ112"/>
      <c r="UJA112"/>
      <c r="UJB112"/>
      <c r="UJC112"/>
      <c r="UJD112"/>
      <c r="UJE112"/>
      <c r="UJF112"/>
      <c r="UJG112"/>
      <c r="UJH112"/>
      <c r="UJI112"/>
      <c r="UJJ112"/>
      <c r="UJK112"/>
      <c r="UJL112"/>
      <c r="UJM112"/>
      <c r="UJN112"/>
      <c r="UJO112"/>
      <c r="UJP112"/>
      <c r="UJQ112"/>
      <c r="UJR112"/>
      <c r="UJS112"/>
      <c r="UJT112"/>
      <c r="UJU112"/>
      <c r="UJV112"/>
      <c r="UJW112"/>
      <c r="UJX112"/>
      <c r="UJY112"/>
      <c r="UJZ112"/>
      <c r="UKA112"/>
      <c r="UKB112"/>
      <c r="UKC112"/>
      <c r="UKD112"/>
      <c r="UKE112"/>
      <c r="UKF112"/>
      <c r="UKG112"/>
      <c r="UKH112"/>
      <c r="UKI112"/>
      <c r="UKJ112"/>
      <c r="UKK112"/>
      <c r="UKL112"/>
      <c r="UKM112"/>
      <c r="UKN112"/>
      <c r="UKO112"/>
      <c r="UKP112"/>
      <c r="UKQ112"/>
      <c r="UKR112"/>
      <c r="UKS112"/>
      <c r="UKT112"/>
      <c r="UKU112"/>
      <c r="UKV112"/>
      <c r="UKW112"/>
      <c r="UKX112"/>
      <c r="UKY112"/>
      <c r="UKZ112"/>
      <c r="ULA112"/>
      <c r="ULB112"/>
      <c r="ULC112"/>
      <c r="ULD112"/>
      <c r="ULE112"/>
      <c r="ULF112"/>
      <c r="ULG112"/>
      <c r="ULH112"/>
      <c r="ULI112"/>
      <c r="ULJ112"/>
      <c r="ULK112"/>
      <c r="ULL112"/>
      <c r="ULM112"/>
      <c r="ULN112"/>
      <c r="ULO112"/>
      <c r="ULP112"/>
      <c r="ULQ112"/>
      <c r="ULR112"/>
      <c r="ULS112"/>
      <c r="ULT112"/>
      <c r="ULU112"/>
      <c r="ULV112"/>
      <c r="ULW112"/>
      <c r="ULX112"/>
      <c r="ULY112"/>
      <c r="ULZ112"/>
      <c r="UMA112"/>
      <c r="UMB112"/>
      <c r="UMC112"/>
      <c r="UMD112"/>
      <c r="UME112"/>
      <c r="UMF112"/>
      <c r="UMG112"/>
      <c r="UMH112"/>
      <c r="UMI112"/>
      <c r="UMJ112"/>
      <c r="UMK112"/>
      <c r="UML112"/>
      <c r="UMM112"/>
      <c r="UMN112"/>
      <c r="UMO112"/>
      <c r="UMP112"/>
      <c r="UMQ112"/>
      <c r="UMR112"/>
      <c r="UMS112"/>
      <c r="UMT112"/>
      <c r="UMU112"/>
      <c r="UMV112"/>
      <c r="UMW112"/>
      <c r="UMX112"/>
      <c r="UMY112"/>
      <c r="UMZ112"/>
      <c r="UNA112"/>
      <c r="UNB112"/>
      <c r="UNC112"/>
      <c r="UND112"/>
      <c r="UNE112"/>
      <c r="UNF112"/>
      <c r="UNG112"/>
      <c r="UNH112"/>
      <c r="UNI112"/>
      <c r="UNJ112"/>
      <c r="UNK112"/>
      <c r="UNL112"/>
      <c r="UNM112"/>
      <c r="UNN112"/>
      <c r="UNO112"/>
      <c r="UNP112"/>
      <c r="UNQ112"/>
      <c r="UNR112"/>
      <c r="UNS112"/>
      <c r="UNT112"/>
      <c r="UNU112"/>
      <c r="UNV112"/>
      <c r="UNW112"/>
      <c r="UNX112"/>
      <c r="UNY112"/>
      <c r="UNZ112"/>
      <c r="UOA112"/>
      <c r="UOB112"/>
      <c r="UOC112"/>
      <c r="UOD112"/>
      <c r="UOE112"/>
      <c r="UOF112"/>
      <c r="UOG112"/>
      <c r="UOH112"/>
      <c r="UOI112"/>
      <c r="UOJ112"/>
      <c r="UOK112"/>
      <c r="UOL112"/>
      <c r="UOM112"/>
      <c r="UON112"/>
      <c r="UOO112"/>
      <c r="UOP112"/>
      <c r="UOQ112"/>
      <c r="UOR112"/>
      <c r="UOS112"/>
      <c r="UOT112"/>
      <c r="UOU112"/>
      <c r="UOV112"/>
      <c r="UOW112"/>
      <c r="UOX112"/>
      <c r="UOY112"/>
      <c r="UOZ112"/>
      <c r="UPA112"/>
      <c r="UPB112"/>
      <c r="UPC112"/>
      <c r="UPD112"/>
      <c r="UPE112"/>
      <c r="UPF112"/>
      <c r="UPG112"/>
      <c r="UPH112"/>
      <c r="UPI112"/>
      <c r="UPJ112"/>
      <c r="UPK112"/>
      <c r="UPL112"/>
      <c r="UPM112"/>
      <c r="UPN112"/>
      <c r="UPO112"/>
      <c r="UPP112"/>
      <c r="UPQ112"/>
      <c r="UPR112"/>
      <c r="UPS112"/>
      <c r="UPT112"/>
      <c r="UPU112"/>
      <c r="UPV112"/>
      <c r="UPW112"/>
      <c r="UPX112"/>
      <c r="UPY112"/>
      <c r="UPZ112"/>
      <c r="UQA112"/>
      <c r="UQB112"/>
      <c r="UQC112"/>
      <c r="UQD112"/>
      <c r="UQE112"/>
      <c r="UQF112"/>
      <c r="UQG112"/>
      <c r="UQH112"/>
      <c r="UQI112"/>
      <c r="UQJ112"/>
      <c r="UQK112"/>
      <c r="UQL112"/>
      <c r="UQM112"/>
      <c r="UQN112"/>
      <c r="UQO112"/>
      <c r="UQP112"/>
      <c r="UQQ112"/>
      <c r="UQR112"/>
      <c r="UQS112"/>
      <c r="UQT112"/>
      <c r="UQU112"/>
      <c r="UQV112"/>
      <c r="UQW112"/>
      <c r="UQX112"/>
      <c r="UQY112"/>
      <c r="UQZ112"/>
      <c r="URA112"/>
      <c r="URB112"/>
      <c r="URC112"/>
      <c r="URD112"/>
      <c r="URE112"/>
      <c r="URF112"/>
      <c r="URG112"/>
      <c r="URH112"/>
      <c r="URI112"/>
      <c r="URJ112"/>
      <c r="URK112"/>
      <c r="URL112"/>
      <c r="URM112"/>
      <c r="URN112"/>
      <c r="URO112"/>
      <c r="URP112"/>
      <c r="URQ112"/>
      <c r="URR112"/>
      <c r="URS112"/>
      <c r="URT112"/>
      <c r="URU112"/>
      <c r="URV112"/>
      <c r="URW112"/>
      <c r="URX112"/>
      <c r="URY112"/>
      <c r="URZ112"/>
      <c r="USA112"/>
      <c r="USB112"/>
      <c r="USC112"/>
      <c r="USD112"/>
      <c r="USE112"/>
      <c r="USF112"/>
      <c r="USG112"/>
      <c r="USH112"/>
      <c r="USI112"/>
      <c r="USJ112"/>
      <c r="USK112"/>
      <c r="USL112"/>
      <c r="USM112"/>
      <c r="USN112"/>
      <c r="USO112"/>
      <c r="USP112"/>
      <c r="USQ112"/>
      <c r="USR112"/>
      <c r="USS112"/>
      <c r="UST112"/>
      <c r="USU112"/>
      <c r="USV112"/>
      <c r="USW112"/>
      <c r="USX112"/>
      <c r="USY112"/>
      <c r="USZ112"/>
      <c r="UTA112"/>
      <c r="UTB112"/>
      <c r="UTC112"/>
      <c r="UTD112"/>
      <c r="UTE112"/>
      <c r="UTF112"/>
      <c r="UTG112"/>
      <c r="UTH112"/>
      <c r="UTI112"/>
      <c r="UTJ112"/>
      <c r="UTK112"/>
      <c r="UTL112"/>
      <c r="UTM112"/>
      <c r="UTN112"/>
      <c r="UTO112"/>
      <c r="UTP112"/>
      <c r="UTQ112"/>
      <c r="UTR112"/>
      <c r="UTS112"/>
      <c r="UTT112"/>
      <c r="UTU112"/>
      <c r="UTV112"/>
      <c r="UTW112"/>
      <c r="UTX112"/>
      <c r="UTY112"/>
      <c r="UTZ112"/>
      <c r="UUA112"/>
      <c r="UUB112"/>
      <c r="UUC112"/>
      <c r="UUD112"/>
      <c r="UUE112"/>
      <c r="UUF112"/>
      <c r="UUG112"/>
      <c r="UUH112"/>
      <c r="UUI112"/>
      <c r="UUJ112"/>
      <c r="UUK112"/>
      <c r="UUL112"/>
      <c r="UUM112"/>
      <c r="UUN112"/>
      <c r="UUO112"/>
      <c r="UUP112"/>
      <c r="UUQ112"/>
      <c r="UUR112"/>
      <c r="UUS112"/>
      <c r="UUT112"/>
      <c r="UUU112"/>
      <c r="UUV112"/>
      <c r="UUW112"/>
      <c r="UUX112"/>
      <c r="UUY112"/>
      <c r="UUZ112"/>
      <c r="UVA112"/>
      <c r="UVB112"/>
      <c r="UVC112"/>
      <c r="UVD112"/>
      <c r="UVE112"/>
      <c r="UVF112"/>
      <c r="UVG112"/>
      <c r="UVH112"/>
      <c r="UVI112"/>
      <c r="UVJ112"/>
      <c r="UVK112"/>
      <c r="UVL112"/>
      <c r="UVM112"/>
      <c r="UVN112"/>
      <c r="UVO112"/>
      <c r="UVP112"/>
      <c r="UVQ112"/>
      <c r="UVR112"/>
      <c r="UVS112"/>
      <c r="UVT112"/>
      <c r="UVU112"/>
      <c r="UVV112"/>
      <c r="UVW112"/>
      <c r="UVX112"/>
      <c r="UVY112"/>
      <c r="UVZ112"/>
      <c r="UWA112"/>
      <c r="UWB112"/>
      <c r="UWC112"/>
      <c r="UWD112"/>
      <c r="UWE112"/>
      <c r="UWF112"/>
      <c r="UWG112"/>
      <c r="UWH112"/>
      <c r="UWI112"/>
      <c r="UWJ112"/>
      <c r="UWK112"/>
      <c r="UWL112"/>
      <c r="UWM112"/>
      <c r="UWN112"/>
      <c r="UWO112"/>
      <c r="UWP112"/>
      <c r="UWQ112"/>
      <c r="UWR112"/>
      <c r="UWS112"/>
      <c r="UWT112"/>
      <c r="UWU112"/>
      <c r="UWV112"/>
      <c r="UWW112"/>
      <c r="UWX112"/>
      <c r="UWY112"/>
      <c r="UWZ112"/>
      <c r="UXA112"/>
      <c r="UXB112"/>
      <c r="UXC112"/>
      <c r="UXD112"/>
      <c r="UXE112"/>
      <c r="UXF112"/>
      <c r="UXG112"/>
      <c r="UXH112"/>
      <c r="UXI112"/>
      <c r="UXJ112"/>
      <c r="UXK112"/>
      <c r="UXL112"/>
      <c r="UXM112"/>
      <c r="UXN112"/>
      <c r="UXO112"/>
      <c r="UXP112"/>
      <c r="UXQ112"/>
      <c r="UXR112"/>
      <c r="UXS112"/>
      <c r="UXT112"/>
      <c r="UXU112"/>
      <c r="UXV112"/>
      <c r="UXW112"/>
      <c r="UXX112"/>
      <c r="UXY112"/>
      <c r="UXZ112"/>
      <c r="UYA112"/>
      <c r="UYB112"/>
      <c r="UYC112"/>
      <c r="UYD112"/>
      <c r="UYE112"/>
      <c r="UYF112"/>
      <c r="UYG112"/>
      <c r="UYH112"/>
      <c r="UYI112"/>
      <c r="UYJ112"/>
      <c r="UYK112"/>
      <c r="UYL112"/>
      <c r="UYM112"/>
      <c r="UYN112"/>
      <c r="UYO112"/>
      <c r="UYP112"/>
      <c r="UYQ112"/>
      <c r="UYR112"/>
      <c r="UYS112"/>
      <c r="UYT112"/>
      <c r="UYU112"/>
      <c r="UYV112"/>
      <c r="UYW112"/>
      <c r="UYX112"/>
      <c r="UYY112"/>
      <c r="UYZ112"/>
      <c r="UZA112"/>
      <c r="UZB112"/>
      <c r="UZC112"/>
      <c r="UZD112"/>
      <c r="UZE112"/>
      <c r="UZF112"/>
      <c r="UZG112"/>
      <c r="UZH112"/>
      <c r="UZI112"/>
      <c r="UZJ112"/>
      <c r="UZK112"/>
      <c r="UZL112"/>
      <c r="UZM112"/>
      <c r="UZN112"/>
      <c r="UZO112"/>
      <c r="UZP112"/>
      <c r="UZQ112"/>
      <c r="UZR112"/>
      <c r="UZS112"/>
      <c r="UZT112"/>
      <c r="UZU112"/>
      <c r="UZV112"/>
      <c r="UZW112"/>
      <c r="UZX112"/>
      <c r="UZY112"/>
      <c r="UZZ112"/>
      <c r="VAA112"/>
      <c r="VAB112"/>
      <c r="VAC112"/>
      <c r="VAD112"/>
      <c r="VAE112"/>
      <c r="VAF112"/>
      <c r="VAG112"/>
      <c r="VAH112"/>
      <c r="VAI112"/>
      <c r="VAJ112"/>
      <c r="VAK112"/>
      <c r="VAL112"/>
      <c r="VAM112"/>
      <c r="VAN112"/>
      <c r="VAO112"/>
      <c r="VAP112"/>
      <c r="VAQ112"/>
      <c r="VAR112"/>
      <c r="VAS112"/>
      <c r="VAT112"/>
      <c r="VAU112"/>
      <c r="VAV112"/>
      <c r="VAW112"/>
      <c r="VAX112"/>
      <c r="VAY112"/>
      <c r="VAZ112"/>
      <c r="VBA112"/>
      <c r="VBB112"/>
      <c r="VBC112"/>
      <c r="VBD112"/>
      <c r="VBE112"/>
      <c r="VBF112"/>
      <c r="VBG112"/>
      <c r="VBH112"/>
      <c r="VBI112"/>
      <c r="VBJ112"/>
      <c r="VBK112"/>
      <c r="VBL112"/>
      <c r="VBM112"/>
      <c r="VBN112"/>
      <c r="VBO112"/>
      <c r="VBP112"/>
      <c r="VBQ112"/>
      <c r="VBR112"/>
      <c r="VBS112"/>
      <c r="VBT112"/>
      <c r="VBU112"/>
      <c r="VBV112"/>
      <c r="VBW112"/>
      <c r="VBX112"/>
      <c r="VBY112"/>
      <c r="VBZ112"/>
      <c r="VCA112"/>
      <c r="VCB112"/>
      <c r="VCC112"/>
      <c r="VCD112"/>
      <c r="VCE112"/>
      <c r="VCF112"/>
      <c r="VCG112"/>
      <c r="VCH112"/>
      <c r="VCI112"/>
      <c r="VCJ112"/>
      <c r="VCK112"/>
      <c r="VCL112"/>
      <c r="VCM112"/>
      <c r="VCN112"/>
      <c r="VCO112"/>
      <c r="VCP112"/>
      <c r="VCQ112"/>
      <c r="VCR112"/>
      <c r="VCS112"/>
      <c r="VCT112"/>
      <c r="VCU112"/>
      <c r="VCV112"/>
      <c r="VCW112"/>
      <c r="VCX112"/>
      <c r="VCY112"/>
      <c r="VCZ112"/>
      <c r="VDA112"/>
      <c r="VDB112"/>
      <c r="VDC112"/>
      <c r="VDD112"/>
      <c r="VDE112"/>
      <c r="VDF112"/>
      <c r="VDG112"/>
      <c r="VDH112"/>
      <c r="VDI112"/>
      <c r="VDJ112"/>
      <c r="VDK112"/>
      <c r="VDL112"/>
      <c r="VDM112"/>
      <c r="VDN112"/>
      <c r="VDO112"/>
      <c r="VDP112"/>
      <c r="VDQ112"/>
      <c r="VDR112"/>
      <c r="VDS112"/>
      <c r="VDT112"/>
      <c r="VDU112"/>
      <c r="VDV112"/>
      <c r="VDW112"/>
      <c r="VDX112"/>
      <c r="VDY112"/>
      <c r="VDZ112"/>
      <c r="VEA112"/>
      <c r="VEB112"/>
      <c r="VEC112"/>
      <c r="VED112"/>
      <c r="VEE112"/>
      <c r="VEF112"/>
      <c r="VEG112"/>
      <c r="VEH112"/>
      <c r="VEI112"/>
      <c r="VEJ112"/>
      <c r="VEK112"/>
      <c r="VEL112"/>
      <c r="VEM112"/>
      <c r="VEN112"/>
      <c r="VEO112"/>
      <c r="VEP112"/>
      <c r="VEQ112"/>
      <c r="VER112"/>
      <c r="VES112"/>
      <c r="VET112"/>
      <c r="VEU112"/>
      <c r="VEV112"/>
      <c r="VEW112"/>
      <c r="VEX112"/>
      <c r="VEY112"/>
      <c r="VEZ112"/>
      <c r="VFA112"/>
      <c r="VFB112"/>
      <c r="VFC112"/>
      <c r="VFD112"/>
      <c r="VFE112"/>
      <c r="VFF112"/>
      <c r="VFG112"/>
      <c r="VFH112"/>
      <c r="VFI112"/>
      <c r="VFJ112"/>
      <c r="VFK112"/>
      <c r="VFL112"/>
      <c r="VFM112"/>
      <c r="VFN112"/>
      <c r="VFO112"/>
      <c r="VFP112"/>
      <c r="VFQ112"/>
      <c r="VFR112"/>
      <c r="VFS112"/>
      <c r="VFT112"/>
      <c r="VFU112"/>
      <c r="VFV112"/>
      <c r="VFW112"/>
      <c r="VFX112"/>
      <c r="VFY112"/>
      <c r="VFZ112"/>
      <c r="VGA112"/>
      <c r="VGB112"/>
      <c r="VGC112"/>
      <c r="VGD112"/>
      <c r="VGE112"/>
      <c r="VGF112"/>
      <c r="VGG112"/>
      <c r="VGH112"/>
      <c r="VGI112"/>
      <c r="VGJ112"/>
      <c r="VGK112"/>
      <c r="VGL112"/>
      <c r="VGM112"/>
      <c r="VGN112"/>
      <c r="VGO112"/>
      <c r="VGP112"/>
      <c r="VGQ112"/>
      <c r="VGR112"/>
      <c r="VGS112"/>
      <c r="VGT112"/>
      <c r="VGU112"/>
      <c r="VGV112"/>
      <c r="VGW112"/>
      <c r="VGX112"/>
      <c r="VGY112"/>
      <c r="VGZ112"/>
      <c r="VHA112"/>
      <c r="VHB112"/>
      <c r="VHC112"/>
      <c r="VHD112"/>
      <c r="VHE112"/>
      <c r="VHF112"/>
      <c r="VHG112"/>
      <c r="VHH112"/>
      <c r="VHI112"/>
      <c r="VHJ112"/>
      <c r="VHK112"/>
      <c r="VHL112"/>
      <c r="VHM112"/>
      <c r="VHN112"/>
      <c r="VHO112"/>
      <c r="VHP112"/>
      <c r="VHQ112"/>
      <c r="VHR112"/>
      <c r="VHS112"/>
      <c r="VHT112"/>
      <c r="VHU112"/>
      <c r="VHV112"/>
      <c r="VHW112"/>
      <c r="VHX112"/>
      <c r="VHY112"/>
      <c r="VHZ112"/>
      <c r="VIA112"/>
      <c r="VIB112"/>
      <c r="VIC112"/>
      <c r="VID112"/>
      <c r="VIE112"/>
      <c r="VIF112"/>
      <c r="VIG112"/>
      <c r="VIH112"/>
      <c r="VII112"/>
      <c r="VIJ112"/>
      <c r="VIK112"/>
      <c r="VIL112"/>
      <c r="VIM112"/>
      <c r="VIN112"/>
      <c r="VIO112"/>
      <c r="VIP112"/>
      <c r="VIQ112"/>
      <c r="VIR112"/>
      <c r="VIS112"/>
      <c r="VIT112"/>
      <c r="VIU112"/>
      <c r="VIV112"/>
      <c r="VIW112"/>
      <c r="VIX112"/>
      <c r="VIY112"/>
      <c r="VIZ112"/>
      <c r="VJA112"/>
      <c r="VJB112"/>
      <c r="VJC112"/>
      <c r="VJD112"/>
      <c r="VJE112"/>
      <c r="VJF112"/>
      <c r="VJG112"/>
      <c r="VJH112"/>
      <c r="VJI112"/>
      <c r="VJJ112"/>
      <c r="VJK112"/>
      <c r="VJL112"/>
      <c r="VJM112"/>
      <c r="VJN112"/>
      <c r="VJO112"/>
      <c r="VJP112"/>
      <c r="VJQ112"/>
      <c r="VJR112"/>
      <c r="VJS112"/>
      <c r="VJT112"/>
      <c r="VJU112"/>
      <c r="VJV112"/>
      <c r="VJW112"/>
      <c r="VJX112"/>
      <c r="VJY112"/>
      <c r="VJZ112"/>
      <c r="VKA112"/>
      <c r="VKB112"/>
      <c r="VKC112"/>
      <c r="VKD112"/>
      <c r="VKE112"/>
      <c r="VKF112"/>
      <c r="VKG112"/>
      <c r="VKH112"/>
      <c r="VKI112"/>
      <c r="VKJ112"/>
      <c r="VKK112"/>
      <c r="VKL112"/>
      <c r="VKM112"/>
      <c r="VKN112"/>
      <c r="VKO112"/>
      <c r="VKP112"/>
      <c r="VKQ112"/>
      <c r="VKR112"/>
      <c r="VKS112"/>
      <c r="VKT112"/>
      <c r="VKU112"/>
      <c r="VKV112"/>
      <c r="VKW112"/>
      <c r="VKX112"/>
      <c r="VKY112"/>
      <c r="VKZ112"/>
      <c r="VLA112"/>
      <c r="VLB112"/>
      <c r="VLC112"/>
      <c r="VLD112"/>
      <c r="VLE112"/>
      <c r="VLF112"/>
      <c r="VLG112"/>
      <c r="VLH112"/>
      <c r="VLI112"/>
      <c r="VLJ112"/>
      <c r="VLK112"/>
      <c r="VLL112"/>
      <c r="VLM112"/>
      <c r="VLN112"/>
      <c r="VLO112"/>
      <c r="VLP112"/>
      <c r="VLQ112"/>
      <c r="VLR112"/>
      <c r="VLS112"/>
      <c r="VLT112"/>
      <c r="VLU112"/>
      <c r="VLV112"/>
      <c r="VLW112"/>
      <c r="VLX112"/>
      <c r="VLY112"/>
      <c r="VLZ112"/>
      <c r="VMA112"/>
      <c r="VMB112"/>
      <c r="VMC112"/>
      <c r="VMD112"/>
      <c r="VME112"/>
      <c r="VMF112"/>
      <c r="VMG112"/>
      <c r="VMH112"/>
      <c r="VMI112"/>
      <c r="VMJ112"/>
      <c r="VMK112"/>
      <c r="VML112"/>
      <c r="VMM112"/>
      <c r="VMN112"/>
      <c r="VMO112"/>
      <c r="VMP112"/>
      <c r="VMQ112"/>
      <c r="VMR112"/>
      <c r="VMS112"/>
      <c r="VMT112"/>
      <c r="VMU112"/>
      <c r="VMV112"/>
      <c r="VMW112"/>
      <c r="VMX112"/>
      <c r="VMY112"/>
      <c r="VMZ112"/>
      <c r="VNA112"/>
      <c r="VNB112"/>
      <c r="VNC112"/>
      <c r="VND112"/>
      <c r="VNE112"/>
      <c r="VNF112"/>
      <c r="VNG112"/>
      <c r="VNH112"/>
      <c r="VNI112"/>
      <c r="VNJ112"/>
      <c r="VNK112"/>
      <c r="VNL112"/>
      <c r="VNM112"/>
      <c r="VNN112"/>
      <c r="VNO112"/>
      <c r="VNP112"/>
      <c r="VNQ112"/>
      <c r="VNR112"/>
      <c r="VNS112"/>
      <c r="VNT112"/>
      <c r="VNU112"/>
      <c r="VNV112"/>
      <c r="VNW112"/>
      <c r="VNX112"/>
      <c r="VNY112"/>
      <c r="VNZ112"/>
      <c r="VOA112"/>
      <c r="VOB112"/>
      <c r="VOC112"/>
      <c r="VOD112"/>
      <c r="VOE112"/>
      <c r="VOF112"/>
      <c r="VOG112"/>
      <c r="VOH112"/>
      <c r="VOI112"/>
      <c r="VOJ112"/>
      <c r="VOK112"/>
      <c r="VOL112"/>
      <c r="VOM112"/>
      <c r="VON112"/>
      <c r="VOO112"/>
      <c r="VOP112"/>
      <c r="VOQ112"/>
      <c r="VOR112"/>
      <c r="VOS112"/>
      <c r="VOT112"/>
      <c r="VOU112"/>
      <c r="VOV112"/>
      <c r="VOW112"/>
      <c r="VOX112"/>
      <c r="VOY112"/>
      <c r="VOZ112"/>
      <c r="VPA112"/>
      <c r="VPB112"/>
      <c r="VPC112"/>
      <c r="VPD112"/>
      <c r="VPE112"/>
      <c r="VPF112"/>
      <c r="VPG112"/>
      <c r="VPH112"/>
      <c r="VPI112"/>
      <c r="VPJ112"/>
      <c r="VPK112"/>
      <c r="VPL112"/>
      <c r="VPM112"/>
      <c r="VPN112"/>
      <c r="VPO112"/>
      <c r="VPP112"/>
      <c r="VPQ112"/>
      <c r="VPR112"/>
      <c r="VPS112"/>
      <c r="VPT112"/>
      <c r="VPU112"/>
      <c r="VPV112"/>
      <c r="VPW112"/>
      <c r="VPX112"/>
      <c r="VPY112"/>
      <c r="VPZ112"/>
      <c r="VQA112"/>
      <c r="VQB112"/>
      <c r="VQC112"/>
      <c r="VQD112"/>
      <c r="VQE112"/>
      <c r="VQF112"/>
      <c r="VQG112"/>
      <c r="VQH112"/>
      <c r="VQI112"/>
      <c r="VQJ112"/>
      <c r="VQK112"/>
      <c r="VQL112"/>
      <c r="VQM112"/>
      <c r="VQN112"/>
      <c r="VQO112"/>
      <c r="VQP112"/>
      <c r="VQQ112"/>
      <c r="VQR112"/>
      <c r="VQS112"/>
      <c r="VQT112"/>
      <c r="VQU112"/>
      <c r="VQV112"/>
      <c r="VQW112"/>
      <c r="VQX112"/>
      <c r="VQY112"/>
      <c r="VQZ112"/>
      <c r="VRA112"/>
      <c r="VRB112"/>
      <c r="VRC112"/>
      <c r="VRD112"/>
      <c r="VRE112"/>
      <c r="VRF112"/>
      <c r="VRG112"/>
      <c r="VRH112"/>
      <c r="VRI112"/>
      <c r="VRJ112"/>
      <c r="VRK112"/>
      <c r="VRL112"/>
      <c r="VRM112"/>
      <c r="VRN112"/>
      <c r="VRO112"/>
      <c r="VRP112"/>
      <c r="VRQ112"/>
      <c r="VRR112"/>
      <c r="VRS112"/>
      <c r="VRT112"/>
      <c r="VRU112"/>
      <c r="VRV112"/>
      <c r="VRW112"/>
      <c r="VRX112"/>
      <c r="VRY112"/>
      <c r="VRZ112"/>
      <c r="VSA112"/>
      <c r="VSB112"/>
      <c r="VSC112"/>
      <c r="VSD112"/>
      <c r="VSE112"/>
      <c r="VSF112"/>
      <c r="VSG112"/>
      <c r="VSH112"/>
      <c r="VSI112"/>
      <c r="VSJ112"/>
      <c r="VSK112"/>
      <c r="VSL112"/>
      <c r="VSM112"/>
      <c r="VSN112"/>
      <c r="VSO112"/>
      <c r="VSP112"/>
      <c r="VSQ112"/>
      <c r="VSR112"/>
      <c r="VSS112"/>
      <c r="VST112"/>
      <c r="VSU112"/>
      <c r="VSV112"/>
      <c r="VSW112"/>
      <c r="VSX112"/>
      <c r="VSY112"/>
      <c r="VSZ112"/>
      <c r="VTA112"/>
      <c r="VTB112"/>
      <c r="VTC112"/>
      <c r="VTD112"/>
      <c r="VTE112"/>
      <c r="VTF112"/>
      <c r="VTG112"/>
      <c r="VTH112"/>
      <c r="VTI112"/>
      <c r="VTJ112"/>
      <c r="VTK112"/>
      <c r="VTL112"/>
      <c r="VTM112"/>
      <c r="VTN112"/>
      <c r="VTO112"/>
      <c r="VTP112"/>
      <c r="VTQ112"/>
      <c r="VTR112"/>
      <c r="VTS112"/>
      <c r="VTT112"/>
      <c r="VTU112"/>
      <c r="VTV112"/>
      <c r="VTW112"/>
      <c r="VTX112"/>
      <c r="VTY112"/>
      <c r="VTZ112"/>
      <c r="VUA112"/>
      <c r="VUB112"/>
      <c r="VUC112"/>
      <c r="VUD112"/>
      <c r="VUE112"/>
      <c r="VUF112"/>
      <c r="VUG112"/>
      <c r="VUH112"/>
      <c r="VUI112"/>
      <c r="VUJ112"/>
      <c r="VUK112"/>
      <c r="VUL112"/>
      <c r="VUM112"/>
      <c r="VUN112"/>
      <c r="VUO112"/>
      <c r="VUP112"/>
      <c r="VUQ112"/>
      <c r="VUR112"/>
      <c r="VUS112"/>
      <c r="VUT112"/>
      <c r="VUU112"/>
      <c r="VUV112"/>
      <c r="VUW112"/>
      <c r="VUX112"/>
      <c r="VUY112"/>
      <c r="VUZ112"/>
      <c r="VVA112"/>
      <c r="VVB112"/>
      <c r="VVC112"/>
      <c r="VVD112"/>
      <c r="VVE112"/>
      <c r="VVF112"/>
      <c r="VVG112"/>
      <c r="VVH112"/>
      <c r="VVI112"/>
      <c r="VVJ112"/>
      <c r="VVK112"/>
      <c r="VVL112"/>
      <c r="VVM112"/>
      <c r="VVN112"/>
      <c r="VVO112"/>
      <c r="VVP112"/>
      <c r="VVQ112"/>
      <c r="VVR112"/>
      <c r="VVS112"/>
      <c r="VVT112"/>
      <c r="VVU112"/>
      <c r="VVV112"/>
      <c r="VVW112"/>
      <c r="VVX112"/>
      <c r="VVY112"/>
      <c r="VVZ112"/>
      <c r="VWA112"/>
      <c r="VWB112"/>
      <c r="VWC112"/>
      <c r="VWD112"/>
      <c r="VWE112"/>
      <c r="VWF112"/>
      <c r="VWG112"/>
      <c r="VWH112"/>
      <c r="VWI112"/>
      <c r="VWJ112"/>
      <c r="VWK112"/>
      <c r="VWL112"/>
      <c r="VWM112"/>
      <c r="VWN112"/>
      <c r="VWO112"/>
      <c r="VWP112"/>
      <c r="VWQ112"/>
      <c r="VWR112"/>
      <c r="VWS112"/>
      <c r="VWT112"/>
      <c r="VWU112"/>
      <c r="VWV112"/>
      <c r="VWW112"/>
      <c r="VWX112"/>
      <c r="VWY112"/>
      <c r="VWZ112"/>
      <c r="VXA112"/>
      <c r="VXB112"/>
      <c r="VXC112"/>
      <c r="VXD112"/>
      <c r="VXE112"/>
      <c r="VXF112"/>
      <c r="VXG112"/>
      <c r="VXH112"/>
      <c r="VXI112"/>
      <c r="VXJ112"/>
      <c r="VXK112"/>
      <c r="VXL112"/>
      <c r="VXM112"/>
      <c r="VXN112"/>
      <c r="VXO112"/>
      <c r="VXP112"/>
      <c r="VXQ112"/>
      <c r="VXR112"/>
      <c r="VXS112"/>
      <c r="VXT112"/>
      <c r="VXU112"/>
      <c r="VXV112"/>
      <c r="VXW112"/>
      <c r="VXX112"/>
      <c r="VXY112"/>
      <c r="VXZ112"/>
      <c r="VYA112"/>
      <c r="VYB112"/>
      <c r="VYC112"/>
      <c r="VYD112"/>
      <c r="VYE112"/>
      <c r="VYF112"/>
      <c r="VYG112"/>
      <c r="VYH112"/>
      <c r="VYI112"/>
      <c r="VYJ112"/>
      <c r="VYK112"/>
      <c r="VYL112"/>
      <c r="VYM112"/>
      <c r="VYN112"/>
      <c r="VYO112"/>
      <c r="VYP112"/>
      <c r="VYQ112"/>
      <c r="VYR112"/>
      <c r="VYS112"/>
      <c r="VYT112"/>
      <c r="VYU112"/>
      <c r="VYV112"/>
      <c r="VYW112"/>
      <c r="VYX112"/>
      <c r="VYY112"/>
      <c r="VYZ112"/>
      <c r="VZA112"/>
      <c r="VZB112"/>
      <c r="VZC112"/>
      <c r="VZD112"/>
      <c r="VZE112"/>
      <c r="VZF112"/>
      <c r="VZG112"/>
      <c r="VZH112"/>
      <c r="VZI112"/>
      <c r="VZJ112"/>
      <c r="VZK112"/>
      <c r="VZL112"/>
      <c r="VZM112"/>
      <c r="VZN112"/>
      <c r="VZO112"/>
      <c r="VZP112"/>
      <c r="VZQ112"/>
      <c r="VZR112"/>
      <c r="VZS112"/>
      <c r="VZT112"/>
      <c r="VZU112"/>
      <c r="VZV112"/>
      <c r="VZW112"/>
      <c r="VZX112"/>
      <c r="VZY112"/>
      <c r="VZZ112"/>
      <c r="WAA112"/>
      <c r="WAB112"/>
      <c r="WAC112"/>
      <c r="WAD112"/>
      <c r="WAE112"/>
      <c r="WAF112"/>
      <c r="WAG112"/>
      <c r="WAH112"/>
      <c r="WAI112"/>
      <c r="WAJ112"/>
      <c r="WAK112"/>
      <c r="WAL112"/>
      <c r="WAM112"/>
      <c r="WAN112"/>
      <c r="WAO112"/>
      <c r="WAP112"/>
      <c r="WAQ112"/>
      <c r="WAR112"/>
      <c r="WAS112"/>
      <c r="WAT112"/>
      <c r="WAU112"/>
      <c r="WAV112"/>
      <c r="WAW112"/>
      <c r="WAX112"/>
      <c r="WAY112"/>
      <c r="WAZ112"/>
      <c r="WBA112"/>
      <c r="WBB112"/>
      <c r="WBC112"/>
      <c r="WBD112"/>
      <c r="WBE112"/>
      <c r="WBF112"/>
      <c r="WBG112"/>
      <c r="WBH112"/>
      <c r="WBI112"/>
      <c r="WBJ112"/>
      <c r="WBK112"/>
      <c r="WBL112"/>
      <c r="WBM112"/>
      <c r="WBN112"/>
      <c r="WBO112"/>
      <c r="WBP112"/>
      <c r="WBQ112"/>
      <c r="WBR112"/>
      <c r="WBS112"/>
      <c r="WBT112"/>
      <c r="WBU112"/>
      <c r="WBV112"/>
      <c r="WBW112"/>
      <c r="WBX112"/>
      <c r="WBY112"/>
      <c r="WBZ112"/>
      <c r="WCA112"/>
      <c r="WCB112"/>
      <c r="WCC112"/>
      <c r="WCD112"/>
      <c r="WCE112"/>
      <c r="WCF112"/>
      <c r="WCG112"/>
      <c r="WCH112"/>
      <c r="WCI112"/>
      <c r="WCJ112"/>
      <c r="WCK112"/>
      <c r="WCL112"/>
      <c r="WCM112"/>
      <c r="WCN112"/>
      <c r="WCO112"/>
      <c r="WCP112"/>
      <c r="WCQ112"/>
      <c r="WCR112"/>
      <c r="WCS112"/>
      <c r="WCT112"/>
      <c r="WCU112"/>
      <c r="WCV112"/>
      <c r="WCW112"/>
      <c r="WCX112"/>
      <c r="WCY112"/>
      <c r="WCZ112"/>
      <c r="WDA112"/>
      <c r="WDB112"/>
      <c r="WDC112"/>
      <c r="WDD112"/>
      <c r="WDE112"/>
      <c r="WDF112"/>
      <c r="WDG112"/>
      <c r="WDH112"/>
      <c r="WDI112"/>
      <c r="WDJ112"/>
      <c r="WDK112"/>
      <c r="WDL112"/>
      <c r="WDM112"/>
      <c r="WDN112"/>
      <c r="WDO112"/>
      <c r="WDP112"/>
      <c r="WDQ112"/>
      <c r="WDR112"/>
      <c r="WDS112"/>
      <c r="WDT112"/>
      <c r="WDU112"/>
      <c r="WDV112"/>
      <c r="WDW112"/>
      <c r="WDX112"/>
      <c r="WDY112"/>
      <c r="WDZ112"/>
      <c r="WEA112"/>
      <c r="WEB112"/>
      <c r="WEC112"/>
      <c r="WED112"/>
      <c r="WEE112"/>
      <c r="WEF112"/>
      <c r="WEG112"/>
      <c r="WEH112"/>
      <c r="WEI112"/>
      <c r="WEJ112"/>
      <c r="WEK112"/>
      <c r="WEL112"/>
      <c r="WEM112"/>
      <c r="WEN112"/>
      <c r="WEO112"/>
      <c r="WEP112"/>
      <c r="WEQ112"/>
      <c r="WER112"/>
      <c r="WES112"/>
      <c r="WET112"/>
      <c r="WEU112"/>
      <c r="WEV112"/>
      <c r="WEW112"/>
      <c r="WEX112"/>
      <c r="WEY112"/>
      <c r="WEZ112"/>
      <c r="WFA112"/>
      <c r="WFB112"/>
      <c r="WFC112"/>
      <c r="WFD112"/>
      <c r="WFE112"/>
      <c r="WFF112"/>
      <c r="WFG112"/>
      <c r="WFH112"/>
      <c r="WFI112"/>
      <c r="WFJ112"/>
      <c r="WFK112"/>
      <c r="WFL112"/>
      <c r="WFM112"/>
      <c r="WFN112"/>
      <c r="WFO112"/>
      <c r="WFP112"/>
      <c r="WFQ112"/>
      <c r="WFR112"/>
      <c r="WFS112"/>
      <c r="WFT112"/>
      <c r="WFU112"/>
      <c r="WFV112"/>
      <c r="WFW112"/>
      <c r="WFX112"/>
      <c r="WFY112"/>
      <c r="WFZ112"/>
      <c r="WGA112"/>
      <c r="WGB112"/>
      <c r="WGC112"/>
      <c r="WGD112"/>
      <c r="WGE112"/>
      <c r="WGF112"/>
      <c r="WGG112"/>
      <c r="WGH112"/>
      <c r="WGI112"/>
      <c r="WGJ112"/>
      <c r="WGK112"/>
      <c r="WGL112"/>
      <c r="WGM112"/>
      <c r="WGN112"/>
      <c r="WGO112"/>
      <c r="WGP112"/>
      <c r="WGQ112"/>
      <c r="WGR112"/>
      <c r="WGS112"/>
      <c r="WGT112"/>
      <c r="WGU112"/>
      <c r="WGV112"/>
      <c r="WGW112"/>
      <c r="WGX112"/>
      <c r="WGY112"/>
      <c r="WGZ112"/>
      <c r="WHA112"/>
      <c r="WHB112"/>
      <c r="WHC112"/>
      <c r="WHD112"/>
      <c r="WHE112"/>
      <c r="WHF112"/>
      <c r="WHG112"/>
      <c r="WHH112"/>
      <c r="WHI112"/>
      <c r="WHJ112"/>
      <c r="WHK112"/>
      <c r="WHL112"/>
      <c r="WHM112"/>
      <c r="WHN112"/>
      <c r="WHO112"/>
      <c r="WHP112"/>
      <c r="WHQ112"/>
      <c r="WHR112"/>
      <c r="WHS112"/>
      <c r="WHT112"/>
      <c r="WHU112"/>
      <c r="WHV112"/>
      <c r="WHW112"/>
      <c r="WHX112"/>
      <c r="WHY112"/>
      <c r="WHZ112"/>
      <c r="WIA112"/>
      <c r="WIB112"/>
      <c r="WIC112"/>
      <c r="WID112"/>
      <c r="WIE112"/>
      <c r="WIF112"/>
      <c r="WIG112"/>
      <c r="WIH112"/>
      <c r="WII112"/>
      <c r="WIJ112"/>
      <c r="WIK112"/>
      <c r="WIL112"/>
      <c r="WIM112"/>
      <c r="WIN112"/>
      <c r="WIO112"/>
      <c r="WIP112"/>
      <c r="WIQ112"/>
      <c r="WIR112"/>
      <c r="WIS112"/>
      <c r="WIT112"/>
      <c r="WIU112"/>
      <c r="WIV112"/>
      <c r="WIW112"/>
      <c r="WIX112"/>
      <c r="WIY112"/>
      <c r="WIZ112"/>
      <c r="WJA112"/>
      <c r="WJB112"/>
      <c r="WJC112"/>
      <c r="WJD112"/>
      <c r="WJE112"/>
      <c r="WJF112"/>
      <c r="WJG112"/>
      <c r="WJH112"/>
      <c r="WJI112"/>
      <c r="WJJ112"/>
      <c r="WJK112"/>
      <c r="WJL112"/>
      <c r="WJM112"/>
      <c r="WJN112"/>
      <c r="WJO112"/>
      <c r="WJP112"/>
      <c r="WJQ112"/>
      <c r="WJR112"/>
      <c r="WJS112"/>
      <c r="WJT112"/>
      <c r="WJU112"/>
      <c r="WJV112"/>
      <c r="WJW112"/>
      <c r="WJX112"/>
      <c r="WJY112"/>
      <c r="WJZ112"/>
      <c r="WKA112"/>
      <c r="WKB112"/>
      <c r="WKC112"/>
      <c r="WKD112"/>
      <c r="WKE112"/>
      <c r="WKF112"/>
      <c r="WKG112"/>
      <c r="WKH112"/>
      <c r="WKI112"/>
      <c r="WKJ112"/>
      <c r="WKK112"/>
      <c r="WKL112"/>
      <c r="WKM112"/>
      <c r="WKN112"/>
      <c r="WKO112"/>
      <c r="WKP112"/>
      <c r="WKQ112"/>
      <c r="WKR112"/>
      <c r="WKS112"/>
      <c r="WKT112"/>
      <c r="WKU112"/>
      <c r="WKV112"/>
      <c r="WKW112"/>
      <c r="WKX112"/>
      <c r="WKY112"/>
      <c r="WKZ112"/>
      <c r="WLA112"/>
      <c r="WLB112"/>
      <c r="WLC112"/>
      <c r="WLD112"/>
      <c r="WLE112"/>
      <c r="WLF112"/>
      <c r="WLG112"/>
      <c r="WLH112"/>
      <c r="WLI112"/>
      <c r="WLJ112"/>
      <c r="WLK112"/>
      <c r="WLL112"/>
      <c r="WLM112"/>
      <c r="WLN112"/>
      <c r="WLO112"/>
      <c r="WLP112"/>
      <c r="WLQ112"/>
      <c r="WLR112"/>
      <c r="WLS112"/>
      <c r="WLT112"/>
      <c r="WLU112"/>
      <c r="WLV112"/>
      <c r="WLW112"/>
      <c r="WLX112"/>
      <c r="WLY112"/>
      <c r="WLZ112"/>
      <c r="WMA112"/>
      <c r="WMB112"/>
      <c r="WMC112"/>
      <c r="WMD112"/>
      <c r="WME112"/>
      <c r="WMF112"/>
      <c r="WMG112"/>
      <c r="WMH112"/>
      <c r="WMI112"/>
      <c r="WMJ112"/>
      <c r="WMK112"/>
      <c r="WML112"/>
      <c r="WMM112"/>
      <c r="WMN112"/>
      <c r="WMO112"/>
      <c r="WMP112"/>
      <c r="WMQ112"/>
      <c r="WMR112"/>
      <c r="WMS112"/>
      <c r="WMT112"/>
      <c r="WMU112"/>
      <c r="WMV112"/>
      <c r="WMW112"/>
      <c r="WMX112"/>
      <c r="WMY112"/>
      <c r="WMZ112"/>
      <c r="WNA112"/>
      <c r="WNB112"/>
      <c r="WNC112"/>
      <c r="WND112"/>
      <c r="WNE112"/>
      <c r="WNF112"/>
      <c r="WNG112"/>
      <c r="WNH112"/>
      <c r="WNI112"/>
      <c r="WNJ112"/>
      <c r="WNK112"/>
      <c r="WNL112"/>
      <c r="WNM112"/>
      <c r="WNN112"/>
      <c r="WNO112"/>
      <c r="WNP112"/>
      <c r="WNQ112"/>
      <c r="WNR112"/>
      <c r="WNS112"/>
      <c r="WNT112"/>
      <c r="WNU112"/>
      <c r="WNV112"/>
      <c r="WNW112"/>
      <c r="WNX112"/>
      <c r="WNY112"/>
      <c r="WNZ112"/>
      <c r="WOA112"/>
      <c r="WOB112"/>
      <c r="WOC112"/>
      <c r="WOD112"/>
      <c r="WOE112"/>
      <c r="WOF112"/>
      <c r="WOG112"/>
      <c r="WOH112"/>
      <c r="WOI112"/>
      <c r="WOJ112"/>
      <c r="WOK112"/>
      <c r="WOL112"/>
      <c r="WOM112"/>
      <c r="WON112"/>
      <c r="WOO112"/>
      <c r="WOP112"/>
      <c r="WOQ112"/>
      <c r="WOR112"/>
      <c r="WOS112"/>
      <c r="WOT112"/>
      <c r="WOU112"/>
      <c r="WOV112"/>
      <c r="WOW112"/>
      <c r="WOX112"/>
      <c r="WOY112"/>
      <c r="WOZ112"/>
      <c r="WPA112"/>
      <c r="WPB112"/>
      <c r="WPC112"/>
      <c r="WPD112"/>
      <c r="WPE112"/>
      <c r="WPF112"/>
      <c r="WPG112"/>
      <c r="WPH112"/>
      <c r="WPI112"/>
      <c r="WPJ112"/>
      <c r="WPK112"/>
      <c r="WPL112"/>
      <c r="WPM112"/>
      <c r="WPN112"/>
      <c r="WPO112"/>
      <c r="WPP112"/>
      <c r="WPQ112"/>
      <c r="WPR112"/>
      <c r="WPS112"/>
      <c r="WPT112"/>
      <c r="WPU112"/>
      <c r="WPV112"/>
      <c r="WPW112"/>
      <c r="WPX112"/>
      <c r="WPY112"/>
      <c r="WPZ112"/>
      <c r="WQA112"/>
      <c r="WQB112"/>
      <c r="WQC112"/>
      <c r="WQD112"/>
      <c r="WQE112"/>
      <c r="WQF112"/>
      <c r="WQG112"/>
      <c r="WQH112"/>
      <c r="WQI112"/>
      <c r="WQJ112"/>
      <c r="WQK112"/>
      <c r="WQL112"/>
      <c r="WQM112"/>
      <c r="WQN112"/>
      <c r="WQO112"/>
      <c r="WQP112"/>
      <c r="WQQ112"/>
      <c r="WQR112"/>
      <c r="WQS112"/>
      <c r="WQT112"/>
      <c r="WQU112"/>
      <c r="WQV112"/>
      <c r="WQW112"/>
      <c r="WQX112"/>
      <c r="WQY112"/>
      <c r="WQZ112"/>
      <c r="WRA112"/>
      <c r="WRB112"/>
      <c r="WRC112"/>
      <c r="WRD112"/>
      <c r="WRE112"/>
      <c r="WRF112"/>
      <c r="WRG112"/>
      <c r="WRH112"/>
      <c r="WRI112"/>
      <c r="WRJ112"/>
      <c r="WRK112"/>
      <c r="WRL112"/>
      <c r="WRM112"/>
      <c r="WRN112"/>
      <c r="WRO112"/>
      <c r="WRP112"/>
      <c r="WRQ112"/>
      <c r="WRR112"/>
      <c r="WRS112"/>
      <c r="WRT112"/>
      <c r="WRU112"/>
      <c r="WRV112"/>
      <c r="WRW112"/>
      <c r="WRX112"/>
      <c r="WRY112"/>
      <c r="WRZ112"/>
      <c r="WSA112"/>
      <c r="WSB112"/>
      <c r="WSC112"/>
      <c r="WSD112"/>
      <c r="WSE112"/>
      <c r="WSF112"/>
      <c r="WSG112"/>
      <c r="WSH112"/>
      <c r="WSI112"/>
      <c r="WSJ112"/>
      <c r="WSK112"/>
      <c r="WSL112"/>
      <c r="WSM112"/>
      <c r="WSN112"/>
      <c r="WSO112"/>
      <c r="WSP112"/>
      <c r="WSQ112"/>
      <c r="WSR112"/>
      <c r="WSS112"/>
      <c r="WST112"/>
      <c r="WSU112"/>
      <c r="WSV112"/>
      <c r="WSW112"/>
      <c r="WSX112"/>
      <c r="WSY112"/>
      <c r="WSZ112"/>
      <c r="WTA112"/>
      <c r="WTB112"/>
      <c r="WTC112"/>
      <c r="WTD112"/>
      <c r="WTE112"/>
      <c r="WTF112"/>
      <c r="WTG112"/>
      <c r="WTH112"/>
      <c r="WTI112"/>
      <c r="WTJ112"/>
      <c r="WTK112"/>
      <c r="WTL112"/>
      <c r="WTM112"/>
      <c r="WTN112"/>
      <c r="WTO112"/>
      <c r="WTP112"/>
      <c r="WTQ112"/>
      <c r="WTR112"/>
      <c r="WTS112"/>
      <c r="WTT112"/>
      <c r="WTU112"/>
      <c r="WTV112"/>
      <c r="WTW112"/>
      <c r="WTX112"/>
      <c r="WTY112"/>
      <c r="WTZ112"/>
      <c r="WUA112"/>
      <c r="WUB112"/>
      <c r="WUC112"/>
      <c r="WUD112"/>
      <c r="WUE112"/>
      <c r="WUF112"/>
      <c r="WUG112"/>
      <c r="WUH112"/>
      <c r="WUI112"/>
      <c r="WUJ112"/>
      <c r="WUK112"/>
      <c r="WUL112"/>
      <c r="WUM112"/>
      <c r="WUN112"/>
      <c r="WUO112"/>
      <c r="WUP112"/>
      <c r="WUQ112"/>
      <c r="WUR112"/>
      <c r="WUS112"/>
      <c r="WUT112"/>
      <c r="WUU112"/>
      <c r="WUV112"/>
      <c r="WUW112"/>
      <c r="WUX112"/>
      <c r="WUY112"/>
      <c r="WUZ112"/>
      <c r="WVA112"/>
      <c r="WVB112"/>
      <c r="WVC112"/>
      <c r="WVD112"/>
      <c r="WVE112"/>
      <c r="WVF112"/>
      <c r="WVG112"/>
      <c r="WVH112"/>
      <c r="WVI112"/>
      <c r="WVJ112"/>
      <c r="WVK112"/>
      <c r="WVL112"/>
      <c r="WVM112"/>
      <c r="WVN112"/>
      <c r="WVO112"/>
      <c r="WVP112"/>
      <c r="WVQ112"/>
      <c r="WVR112"/>
      <c r="WVS112"/>
      <c r="WVT112"/>
      <c r="WVU112"/>
      <c r="WVV112"/>
      <c r="WVW112"/>
      <c r="WVX112"/>
      <c r="WVY112"/>
      <c r="WVZ112"/>
      <c r="WWA112"/>
      <c r="WWB112"/>
      <c r="WWC112"/>
      <c r="WWD112"/>
      <c r="WWE112"/>
      <c r="WWF112"/>
      <c r="WWG112"/>
      <c r="WWH112"/>
      <c r="WWI112"/>
      <c r="WWJ112"/>
      <c r="WWK112"/>
      <c r="WWL112"/>
      <c r="WWM112"/>
      <c r="WWN112"/>
      <c r="WWO112"/>
      <c r="WWP112"/>
      <c r="WWQ112"/>
      <c r="WWR112"/>
      <c r="WWS112"/>
      <c r="WWT112"/>
      <c r="WWU112"/>
      <c r="WWV112"/>
      <c r="WWW112"/>
      <c r="WWX112"/>
      <c r="WWY112"/>
      <c r="WWZ112"/>
      <c r="WXA112"/>
      <c r="WXB112"/>
      <c r="WXC112"/>
      <c r="WXD112"/>
      <c r="WXE112"/>
      <c r="WXF112"/>
      <c r="WXG112"/>
      <c r="WXH112"/>
      <c r="WXI112"/>
      <c r="WXJ112"/>
      <c r="WXK112"/>
      <c r="WXL112"/>
      <c r="WXM112"/>
      <c r="WXN112"/>
      <c r="WXO112"/>
      <c r="WXP112"/>
      <c r="WXQ112"/>
      <c r="WXR112"/>
      <c r="WXS112"/>
      <c r="WXT112"/>
      <c r="WXU112"/>
      <c r="WXV112"/>
      <c r="WXW112"/>
      <c r="WXX112"/>
      <c r="WXY112"/>
      <c r="WXZ112"/>
      <c r="WYA112"/>
      <c r="WYB112"/>
      <c r="WYC112"/>
      <c r="WYD112"/>
      <c r="WYE112"/>
      <c r="WYF112"/>
      <c r="WYG112"/>
      <c r="WYH112"/>
      <c r="WYI112"/>
      <c r="WYJ112"/>
      <c r="WYK112"/>
      <c r="WYL112"/>
      <c r="WYM112"/>
      <c r="WYN112"/>
      <c r="WYO112"/>
      <c r="WYP112"/>
      <c r="WYQ112"/>
      <c r="WYR112"/>
      <c r="WYS112"/>
      <c r="WYT112"/>
      <c r="WYU112"/>
      <c r="WYV112"/>
      <c r="WYW112"/>
      <c r="WYX112"/>
      <c r="WYY112"/>
      <c r="WYZ112"/>
      <c r="WZA112"/>
      <c r="WZB112"/>
      <c r="WZC112"/>
      <c r="WZD112"/>
      <c r="WZE112"/>
      <c r="WZF112"/>
      <c r="WZG112"/>
      <c r="WZH112"/>
      <c r="WZI112"/>
      <c r="WZJ112"/>
      <c r="WZK112"/>
      <c r="WZL112"/>
      <c r="WZM112"/>
      <c r="WZN112"/>
      <c r="WZO112"/>
      <c r="WZP112"/>
      <c r="WZQ112"/>
      <c r="WZR112"/>
      <c r="WZS112"/>
      <c r="WZT112"/>
      <c r="WZU112"/>
      <c r="WZV112"/>
      <c r="WZW112"/>
      <c r="WZX112"/>
      <c r="WZY112"/>
      <c r="WZZ112"/>
      <c r="XAA112"/>
      <c r="XAB112"/>
      <c r="XAC112"/>
      <c r="XAD112"/>
      <c r="XAE112"/>
      <c r="XAF112"/>
      <c r="XAG112"/>
      <c r="XAH112"/>
      <c r="XAI112"/>
      <c r="XAJ112"/>
      <c r="XAK112"/>
      <c r="XAL112"/>
      <c r="XAM112"/>
      <c r="XAN112"/>
      <c r="XAO112"/>
      <c r="XAP112"/>
      <c r="XAQ112"/>
      <c r="XAR112"/>
      <c r="XAS112"/>
      <c r="XAT112"/>
      <c r="XAU112"/>
      <c r="XAV112"/>
      <c r="XAW112"/>
      <c r="XAX112"/>
      <c r="XAY112"/>
      <c r="XAZ112"/>
      <c r="XBA112"/>
      <c r="XBB112"/>
      <c r="XBC112"/>
      <c r="XBD112"/>
      <c r="XBE112"/>
      <c r="XBF112"/>
      <c r="XBG112"/>
      <c r="XBH112"/>
      <c r="XBI112"/>
      <c r="XBJ112"/>
      <c r="XBK112"/>
      <c r="XBL112"/>
      <c r="XBM112"/>
      <c r="XBN112"/>
      <c r="XBO112"/>
      <c r="XBP112"/>
      <c r="XBQ112"/>
      <c r="XBR112"/>
      <c r="XBS112"/>
      <c r="XBT112"/>
      <c r="XBU112"/>
      <c r="XBV112"/>
      <c r="XBW112"/>
      <c r="XBX112"/>
      <c r="XBY112"/>
      <c r="XBZ112"/>
      <c r="XCA112"/>
      <c r="XCB112"/>
      <c r="XCC112"/>
      <c r="XCD112"/>
      <c r="XCE112"/>
      <c r="XCF112"/>
      <c r="XCG112"/>
      <c r="XCH112"/>
      <c r="XCI112"/>
      <c r="XCJ112"/>
      <c r="XCK112"/>
      <c r="XCL112"/>
      <c r="XCM112"/>
      <c r="XCN112"/>
      <c r="XCO112"/>
      <c r="XCP112"/>
      <c r="XCQ112"/>
      <c r="XCR112"/>
      <c r="XCS112"/>
      <c r="XCT112"/>
      <c r="XCU112"/>
      <c r="XCV112"/>
      <c r="XCW112"/>
      <c r="XCX112"/>
      <c r="XCY112"/>
      <c r="XCZ112"/>
      <c r="XDA112"/>
      <c r="XDB112"/>
      <c r="XDC112"/>
      <c r="XDD112"/>
      <c r="XDE112"/>
      <c r="XDF112"/>
      <c r="XDG112"/>
      <c r="XDH112"/>
      <c r="XDI112"/>
      <c r="XDJ112"/>
      <c r="XDK112"/>
      <c r="XDL112"/>
      <c r="XDM112"/>
      <c r="XDN112"/>
      <c r="XDO112"/>
      <c r="XDP112"/>
      <c r="XDQ112"/>
      <c r="XDR112"/>
      <c r="XDS112"/>
      <c r="XDT112"/>
      <c r="XDU112"/>
      <c r="XDV112"/>
      <c r="XDW112"/>
      <c r="XDX112"/>
      <c r="XDY112"/>
      <c r="XDZ112"/>
      <c r="XEA112"/>
      <c r="XEB112"/>
      <c r="XEC112"/>
      <c r="XED112"/>
      <c r="XEE112"/>
      <c r="XEF112"/>
      <c r="XEG112"/>
      <c r="XEH112"/>
      <c r="XEI112"/>
      <c r="XEJ112"/>
      <c r="XEK112"/>
      <c r="XEL112"/>
      <c r="XEM112"/>
      <c r="XEN112"/>
      <c r="XEO112"/>
      <c r="XEP112"/>
      <c r="XEQ112"/>
      <c r="XER112"/>
      <c r="XES112"/>
      <c r="XET112"/>
      <c r="XEU112"/>
      <c r="XEV112"/>
      <c r="XEW112"/>
      <c r="XEX112"/>
      <c r="XEY112"/>
      <c r="XEZ112"/>
      <c r="XFA112"/>
      <c r="XFB112"/>
      <c r="XFC112"/>
      <c r="XFD112"/>
    </row>
    <row r="113" spans="1:34" x14ac:dyDescent="0.2">
      <c r="A113" s="24">
        <v>109</v>
      </c>
      <c r="B113" s="28">
        <f t="shared" si="6"/>
        <v>43797</v>
      </c>
      <c r="C113" s="60">
        <f t="shared" si="8"/>
        <v>1</v>
      </c>
      <c r="D113" s="24" t="s">
        <v>11</v>
      </c>
      <c r="E113" s="24"/>
      <c r="F113" s="29">
        <f>AVERAGE(F$5:F112)</f>
        <v>0</v>
      </c>
      <c r="G113" s="24" t="s">
        <v>5</v>
      </c>
      <c r="H113" s="42">
        <f t="shared" si="5"/>
        <v>0</v>
      </c>
      <c r="I113" s="44"/>
      <c r="J113" s="42"/>
      <c r="K113" s="25"/>
      <c r="L113" s="42"/>
      <c r="M113" s="26"/>
      <c r="N113" s="61"/>
      <c r="O113" s="60"/>
      <c r="P113" s="60"/>
      <c r="Q113" s="68"/>
      <c r="R113" s="68"/>
      <c r="S113" s="69"/>
      <c r="T113" s="14"/>
      <c r="U113" s="13"/>
      <c r="V113" s="13"/>
      <c r="W113" s="13"/>
      <c r="X113" s="13"/>
      <c r="Y113" s="15"/>
      <c r="Z113" s="16"/>
      <c r="AA113" s="13"/>
      <c r="AB113" s="13"/>
      <c r="AC113" s="13"/>
      <c r="AD113" s="13"/>
      <c r="AE113" s="13"/>
      <c r="AF113" s="13"/>
      <c r="AG113" s="13"/>
      <c r="AH113" s="13"/>
    </row>
    <row r="114" spans="1:34" x14ac:dyDescent="0.2">
      <c r="A114" s="24">
        <v>110</v>
      </c>
      <c r="B114" s="28">
        <f t="shared" si="6"/>
        <v>43798</v>
      </c>
      <c r="C114" s="60">
        <f t="shared" si="8"/>
        <v>1</v>
      </c>
      <c r="D114" s="24" t="s">
        <v>11</v>
      </c>
      <c r="E114" s="24"/>
      <c r="F114" s="29">
        <f>AVERAGE(F$5:F113)</f>
        <v>0</v>
      </c>
      <c r="G114" s="24" t="s">
        <v>5</v>
      </c>
      <c r="H114" s="42">
        <f t="shared" si="5"/>
        <v>0</v>
      </c>
      <c r="I114" s="44"/>
      <c r="J114" s="42"/>
      <c r="K114" s="25"/>
      <c r="L114" s="42"/>
      <c r="M114" s="26"/>
      <c r="N114" s="61"/>
      <c r="O114" s="60"/>
      <c r="P114" s="60"/>
      <c r="Q114" s="68"/>
      <c r="R114" s="68"/>
      <c r="S114" s="69"/>
      <c r="T114" s="14"/>
      <c r="U114" s="13"/>
      <c r="V114" s="13"/>
      <c r="W114" s="13"/>
      <c r="X114" s="13"/>
      <c r="Y114" s="15"/>
      <c r="Z114" s="16"/>
      <c r="AA114" s="13"/>
      <c r="AB114" s="13"/>
      <c r="AC114" s="13"/>
      <c r="AD114" s="13"/>
      <c r="AE114" s="13"/>
      <c r="AF114" s="13"/>
      <c r="AG114" s="13"/>
      <c r="AH114" s="13"/>
    </row>
    <row r="115" spans="1:34" x14ac:dyDescent="0.2">
      <c r="A115" s="24">
        <v>111</v>
      </c>
      <c r="B115" s="28">
        <f t="shared" si="6"/>
        <v>43799</v>
      </c>
      <c r="C115" s="60">
        <f t="shared" si="8"/>
        <v>1</v>
      </c>
      <c r="D115" s="24" t="s">
        <v>11</v>
      </c>
      <c r="E115" s="24"/>
      <c r="F115" s="29">
        <f>AVERAGE(F$5:F114)</f>
        <v>0</v>
      </c>
      <c r="G115" s="24" t="s">
        <v>5</v>
      </c>
      <c r="H115" s="42">
        <f t="shared" si="5"/>
        <v>0</v>
      </c>
      <c r="I115" s="44"/>
      <c r="J115" s="42"/>
      <c r="K115" s="25"/>
      <c r="L115" s="42"/>
      <c r="M115" s="26"/>
      <c r="N115" s="61"/>
      <c r="O115" s="60"/>
      <c r="P115" s="60"/>
      <c r="Q115" s="68"/>
      <c r="R115" s="68"/>
      <c r="S115" s="69"/>
      <c r="T115" s="14"/>
      <c r="U115" s="13"/>
      <c r="V115" s="13"/>
      <c r="W115" s="13"/>
      <c r="X115" s="13"/>
      <c r="Y115" s="15"/>
      <c r="Z115" s="16"/>
      <c r="AA115" s="13"/>
      <c r="AB115" s="13"/>
      <c r="AC115" s="13"/>
      <c r="AD115" s="13"/>
      <c r="AE115" s="13"/>
      <c r="AF115" s="13"/>
      <c r="AG115" s="13"/>
      <c r="AH115" s="13"/>
    </row>
    <row r="116" spans="1:34" x14ac:dyDescent="0.2">
      <c r="A116" s="24">
        <v>112</v>
      </c>
      <c r="B116" s="28">
        <f t="shared" si="6"/>
        <v>43800</v>
      </c>
      <c r="C116" s="60">
        <f t="shared" si="8"/>
        <v>1</v>
      </c>
      <c r="D116" s="24" t="s">
        <v>11</v>
      </c>
      <c r="E116" s="24"/>
      <c r="F116" s="29">
        <f>AVERAGE(F$5:F115)</f>
        <v>0</v>
      </c>
      <c r="G116" s="24" t="s">
        <v>5</v>
      </c>
      <c r="H116" s="42">
        <f t="shared" ref="H116:H179" si="9">(C116*F116)</f>
        <v>0</v>
      </c>
      <c r="I116" s="44"/>
      <c r="J116" s="42"/>
      <c r="K116" s="25"/>
      <c r="L116" s="42"/>
      <c r="M116" s="26"/>
      <c r="N116" s="61"/>
      <c r="O116" s="60"/>
      <c r="P116" s="60"/>
      <c r="Q116" s="68"/>
      <c r="R116" s="68"/>
      <c r="S116" s="69"/>
      <c r="T116" s="14"/>
      <c r="U116" s="13"/>
      <c r="V116" s="13"/>
      <c r="W116" s="13"/>
      <c r="X116" s="13"/>
      <c r="Y116" s="15"/>
      <c r="Z116" s="16"/>
      <c r="AA116" s="13"/>
      <c r="AB116" s="13"/>
      <c r="AC116" s="13"/>
      <c r="AD116" s="13"/>
      <c r="AE116" s="13"/>
      <c r="AF116" s="13"/>
      <c r="AG116" s="13"/>
      <c r="AH116" s="13"/>
    </row>
    <row r="117" spans="1:34" x14ac:dyDescent="0.2">
      <c r="A117" s="24">
        <v>113</v>
      </c>
      <c r="B117" s="28">
        <f t="shared" si="6"/>
        <v>43801</v>
      </c>
      <c r="C117" s="60">
        <f t="shared" si="8"/>
        <v>1</v>
      </c>
      <c r="D117" s="24" t="s">
        <v>11</v>
      </c>
      <c r="E117" s="24"/>
      <c r="F117" s="29">
        <f>AVERAGE(F$5:F116)</f>
        <v>0</v>
      </c>
      <c r="G117" s="24" t="s">
        <v>5</v>
      </c>
      <c r="H117" s="42">
        <f t="shared" si="9"/>
        <v>0</v>
      </c>
      <c r="I117" s="44"/>
      <c r="J117" s="42"/>
      <c r="K117" s="25"/>
      <c r="L117" s="42"/>
      <c r="M117" s="26"/>
      <c r="N117" s="61"/>
      <c r="O117" s="60"/>
      <c r="P117" s="60"/>
      <c r="Q117" s="68"/>
      <c r="R117" s="68"/>
      <c r="S117" s="69"/>
      <c r="T117" s="14"/>
      <c r="U117" s="13"/>
      <c r="V117" s="13"/>
      <c r="W117" s="13"/>
      <c r="X117" s="13"/>
      <c r="Y117" s="15"/>
      <c r="Z117" s="16"/>
      <c r="AA117" s="13"/>
      <c r="AB117" s="18"/>
      <c r="AC117" s="13"/>
      <c r="AD117" s="13"/>
      <c r="AE117" s="13"/>
      <c r="AF117" s="13"/>
      <c r="AG117" s="13"/>
      <c r="AH117" s="13"/>
    </row>
    <row r="118" spans="1:34" x14ac:dyDescent="0.2">
      <c r="A118" s="24">
        <v>114</v>
      </c>
      <c r="B118" s="28">
        <f t="shared" si="6"/>
        <v>43802</v>
      </c>
      <c r="C118" s="60">
        <f t="shared" si="8"/>
        <v>1</v>
      </c>
      <c r="D118" s="24" t="s">
        <v>11</v>
      </c>
      <c r="E118" s="24"/>
      <c r="F118" s="29">
        <f>AVERAGE(F$5:F117)</f>
        <v>0</v>
      </c>
      <c r="G118" s="24" t="s">
        <v>5</v>
      </c>
      <c r="H118" s="42">
        <f t="shared" si="9"/>
        <v>0</v>
      </c>
      <c r="I118" s="44"/>
      <c r="J118" s="42"/>
      <c r="K118" s="25"/>
      <c r="L118" s="42"/>
      <c r="M118" s="26"/>
      <c r="N118" s="61"/>
      <c r="O118" s="60"/>
      <c r="P118" s="60"/>
      <c r="Q118" s="68"/>
      <c r="R118" s="68"/>
      <c r="S118" s="69"/>
      <c r="T118" s="14"/>
      <c r="U118" s="13"/>
      <c r="V118" s="13"/>
      <c r="W118" s="13"/>
      <c r="X118" s="13"/>
      <c r="Y118" s="15"/>
      <c r="Z118" s="19"/>
      <c r="AA118" s="18"/>
      <c r="AB118" s="18"/>
      <c r="AC118" s="13"/>
      <c r="AD118" s="13"/>
      <c r="AE118" s="13"/>
      <c r="AF118" s="13"/>
      <c r="AG118" s="13"/>
      <c r="AH118" s="13"/>
    </row>
    <row r="119" spans="1:34" x14ac:dyDescent="0.2">
      <c r="A119" s="24">
        <v>115</v>
      </c>
      <c r="B119" s="28">
        <f t="shared" si="6"/>
        <v>43803</v>
      </c>
      <c r="C119" s="60">
        <f t="shared" si="8"/>
        <v>1</v>
      </c>
      <c r="D119" s="24" t="s">
        <v>11</v>
      </c>
      <c r="E119" s="24"/>
      <c r="F119" s="29">
        <f>AVERAGE(F$5:F118)</f>
        <v>0</v>
      </c>
      <c r="G119" s="24" t="s">
        <v>5</v>
      </c>
      <c r="H119" s="42">
        <f t="shared" si="9"/>
        <v>0</v>
      </c>
      <c r="I119" s="44"/>
      <c r="J119" s="42"/>
      <c r="K119" s="25"/>
      <c r="L119" s="42"/>
      <c r="M119" s="26"/>
      <c r="N119" s="61"/>
      <c r="O119" s="60"/>
      <c r="P119" s="60"/>
      <c r="Q119" s="68"/>
      <c r="R119" s="68"/>
      <c r="S119" s="69"/>
      <c r="T119" s="14"/>
      <c r="U119" s="13"/>
      <c r="V119" s="13"/>
      <c r="W119" s="13"/>
      <c r="X119" s="13"/>
      <c r="Y119" s="15"/>
      <c r="Z119" s="19"/>
      <c r="AA119" s="18"/>
      <c r="AB119" s="18"/>
      <c r="AC119" s="13"/>
      <c r="AD119" s="13"/>
      <c r="AE119" s="13"/>
      <c r="AF119" s="13"/>
      <c r="AG119" s="13"/>
      <c r="AH119" s="13"/>
    </row>
    <row r="120" spans="1:34" x14ac:dyDescent="0.2">
      <c r="A120" s="24">
        <v>116</v>
      </c>
      <c r="B120" s="28">
        <f t="shared" si="6"/>
        <v>43804</v>
      </c>
      <c r="C120" s="60">
        <f t="shared" si="8"/>
        <v>1</v>
      </c>
      <c r="D120" s="24" t="s">
        <v>11</v>
      </c>
      <c r="E120" s="24"/>
      <c r="F120" s="29">
        <f>AVERAGE(F$5:F119)</f>
        <v>0</v>
      </c>
      <c r="G120" s="24" t="s">
        <v>5</v>
      </c>
      <c r="H120" s="42">
        <f t="shared" si="9"/>
        <v>0</v>
      </c>
      <c r="I120" s="44"/>
      <c r="J120" s="42"/>
      <c r="K120" s="25"/>
      <c r="L120" s="42"/>
      <c r="M120" s="26"/>
      <c r="N120" s="61"/>
      <c r="O120" s="60"/>
      <c r="P120" s="60"/>
      <c r="Q120" s="68"/>
      <c r="R120" s="68"/>
      <c r="S120" s="69"/>
      <c r="T120" s="14"/>
      <c r="U120" s="13"/>
      <c r="V120" s="13"/>
      <c r="W120" s="13"/>
      <c r="X120" s="13"/>
      <c r="Y120" s="15"/>
      <c r="Z120" s="19"/>
      <c r="AA120" s="18"/>
      <c r="AB120" s="18"/>
      <c r="AC120" s="13"/>
      <c r="AD120" s="13"/>
      <c r="AE120" s="13"/>
      <c r="AF120" s="13"/>
      <c r="AG120" s="13"/>
      <c r="AH120" s="13"/>
    </row>
    <row r="121" spans="1:34" x14ac:dyDescent="0.2">
      <c r="A121" s="24">
        <v>117</v>
      </c>
      <c r="B121" s="28">
        <f t="shared" si="6"/>
        <v>43805</v>
      </c>
      <c r="C121" s="60">
        <f t="shared" si="8"/>
        <v>1</v>
      </c>
      <c r="D121" s="24" t="s">
        <v>11</v>
      </c>
      <c r="E121" s="24"/>
      <c r="F121" s="29">
        <f>AVERAGE(F$5:F120)</f>
        <v>0</v>
      </c>
      <c r="G121" s="24" t="s">
        <v>5</v>
      </c>
      <c r="H121" s="42">
        <f t="shared" si="9"/>
        <v>0</v>
      </c>
      <c r="I121" s="44"/>
      <c r="J121" s="42"/>
      <c r="K121" s="25"/>
      <c r="L121" s="42"/>
      <c r="M121" s="26"/>
      <c r="N121" s="70"/>
      <c r="O121" s="60"/>
      <c r="P121" s="60"/>
      <c r="Q121" s="68"/>
      <c r="R121" s="68"/>
      <c r="S121" s="69"/>
      <c r="T121" s="14"/>
      <c r="U121" s="13"/>
      <c r="V121" s="13"/>
      <c r="W121" s="13"/>
      <c r="X121" s="13"/>
      <c r="Y121" s="15"/>
      <c r="Z121" s="20"/>
      <c r="AA121" s="21"/>
      <c r="AB121" s="21"/>
      <c r="AC121" s="13"/>
      <c r="AD121" s="13"/>
      <c r="AE121" s="13"/>
      <c r="AF121" s="13"/>
      <c r="AG121" s="13"/>
      <c r="AH121" s="13"/>
    </row>
    <row r="122" spans="1:34" x14ac:dyDescent="0.2">
      <c r="A122" s="24">
        <v>118</v>
      </c>
      <c r="B122" s="28">
        <f t="shared" si="6"/>
        <v>43806</v>
      </c>
      <c r="C122" s="60">
        <f t="shared" si="8"/>
        <v>1</v>
      </c>
      <c r="D122" s="24" t="s">
        <v>11</v>
      </c>
      <c r="E122" s="24"/>
      <c r="F122" s="29">
        <f>AVERAGE(F$5:F121)</f>
        <v>0</v>
      </c>
      <c r="G122" s="24" t="s">
        <v>5</v>
      </c>
      <c r="H122" s="42">
        <f t="shared" si="9"/>
        <v>0</v>
      </c>
      <c r="I122" s="44"/>
      <c r="J122" s="42"/>
      <c r="K122" s="25"/>
      <c r="L122" s="42"/>
      <c r="M122" s="26"/>
      <c r="N122" s="70"/>
      <c r="O122" s="60"/>
      <c r="P122" s="60"/>
      <c r="Q122" s="68"/>
      <c r="R122" s="68"/>
      <c r="S122" s="69"/>
      <c r="T122" s="14"/>
      <c r="U122" s="13"/>
      <c r="V122" s="13"/>
      <c r="W122" s="13"/>
      <c r="X122" s="13"/>
      <c r="Y122" s="15"/>
      <c r="Z122" s="20"/>
      <c r="AA122" s="21"/>
      <c r="AB122" s="21"/>
      <c r="AC122" s="13"/>
      <c r="AD122" s="13"/>
      <c r="AE122" s="13"/>
      <c r="AF122" s="13"/>
      <c r="AG122" s="13"/>
      <c r="AH122" s="13"/>
    </row>
    <row r="123" spans="1:34" x14ac:dyDescent="0.2">
      <c r="A123" s="24">
        <v>119</v>
      </c>
      <c r="B123" s="28">
        <f t="shared" si="6"/>
        <v>43807</v>
      </c>
      <c r="C123" s="60">
        <f t="shared" si="8"/>
        <v>1</v>
      </c>
      <c r="D123" s="24" t="s">
        <v>11</v>
      </c>
      <c r="E123" s="24"/>
      <c r="F123" s="29">
        <f>AVERAGE(F$5:F122)</f>
        <v>0</v>
      </c>
      <c r="G123" s="24" t="s">
        <v>5</v>
      </c>
      <c r="H123" s="42">
        <f t="shared" si="9"/>
        <v>0</v>
      </c>
      <c r="I123" s="44"/>
      <c r="J123" s="42"/>
      <c r="K123" s="25"/>
      <c r="L123" s="42"/>
      <c r="M123" s="26"/>
      <c r="N123" s="61"/>
      <c r="O123" s="60"/>
      <c r="P123" s="60"/>
      <c r="Q123" s="68"/>
      <c r="R123" s="68"/>
      <c r="S123" s="69"/>
      <c r="T123" s="14"/>
      <c r="U123" s="13"/>
      <c r="V123" s="13"/>
      <c r="W123" s="13"/>
      <c r="X123" s="13"/>
      <c r="Y123" s="15"/>
      <c r="Z123" s="19"/>
      <c r="AA123" s="18"/>
      <c r="AB123" s="18"/>
      <c r="AC123" s="13"/>
      <c r="AD123" s="13"/>
      <c r="AE123" s="13"/>
      <c r="AF123" s="13"/>
      <c r="AG123" s="13"/>
      <c r="AH123" s="13"/>
    </row>
    <row r="124" spans="1:34" x14ac:dyDescent="0.2">
      <c r="A124" s="24">
        <v>120</v>
      </c>
      <c r="B124" s="28">
        <f t="shared" si="6"/>
        <v>43808</v>
      </c>
      <c r="C124" s="60">
        <f t="shared" si="8"/>
        <v>1</v>
      </c>
      <c r="D124" s="24" t="s">
        <v>11</v>
      </c>
      <c r="E124" s="24"/>
      <c r="F124" s="29">
        <f>AVERAGE(F$5:F123)</f>
        <v>0</v>
      </c>
      <c r="G124" s="24" t="s">
        <v>5</v>
      </c>
      <c r="H124" s="42">
        <f t="shared" si="9"/>
        <v>0</v>
      </c>
      <c r="I124" s="44"/>
      <c r="J124" s="42"/>
      <c r="K124" s="25"/>
      <c r="L124" s="42"/>
      <c r="M124" s="26"/>
      <c r="N124" s="61"/>
      <c r="O124" s="60"/>
      <c r="P124" s="60"/>
      <c r="Q124" s="68"/>
      <c r="R124" s="68"/>
      <c r="S124" s="69"/>
      <c r="T124" s="14"/>
      <c r="U124" s="13"/>
      <c r="V124" s="13"/>
      <c r="W124" s="13"/>
      <c r="X124" s="13"/>
      <c r="Y124" s="15" t="s">
        <v>24</v>
      </c>
      <c r="Z124" s="19"/>
      <c r="AA124" s="18"/>
      <c r="AB124" s="18"/>
      <c r="AC124" s="13"/>
      <c r="AD124" s="13"/>
      <c r="AE124" s="13"/>
      <c r="AF124" s="13"/>
      <c r="AG124" s="13"/>
      <c r="AH124" s="13"/>
    </row>
    <row r="125" spans="1:34" x14ac:dyDescent="0.2">
      <c r="A125" s="37">
        <v>121</v>
      </c>
      <c r="B125" s="36">
        <f t="shared" si="6"/>
        <v>43809</v>
      </c>
      <c r="C125" s="60">
        <f t="shared" si="8"/>
        <v>1</v>
      </c>
      <c r="D125" s="37" t="s">
        <v>11</v>
      </c>
      <c r="E125" s="37"/>
      <c r="F125" s="29">
        <f>+AVERAGE($F$5:F124)</f>
        <v>0</v>
      </c>
      <c r="G125" s="37" t="s">
        <v>5</v>
      </c>
      <c r="H125" s="43">
        <f t="shared" si="9"/>
        <v>0</v>
      </c>
      <c r="I125" s="48"/>
      <c r="J125" s="43">
        <f t="shared" ref="J125:J134" si="10">(J124-L124)+H125-N124</f>
        <v>0</v>
      </c>
      <c r="K125" s="39"/>
      <c r="L125" s="43"/>
      <c r="M125" s="38"/>
      <c r="N125" s="72"/>
      <c r="O125" s="62"/>
      <c r="P125" s="62"/>
      <c r="Q125" s="73"/>
      <c r="R125" s="73"/>
      <c r="S125" s="69"/>
      <c r="T125" s="14"/>
      <c r="U125" s="13"/>
      <c r="V125" s="13"/>
      <c r="W125" s="13"/>
      <c r="X125" s="13"/>
      <c r="Y125" s="15"/>
      <c r="Z125" s="19"/>
      <c r="AA125" s="18"/>
      <c r="AB125" s="18"/>
      <c r="AC125" s="13"/>
      <c r="AD125" s="13"/>
      <c r="AE125" s="13"/>
      <c r="AF125" s="13"/>
      <c r="AG125" s="13"/>
      <c r="AH125" s="13"/>
    </row>
    <row r="126" spans="1:34" x14ac:dyDescent="0.2">
      <c r="A126" s="24">
        <v>122</v>
      </c>
      <c r="B126" s="28">
        <f t="shared" si="6"/>
        <v>43810</v>
      </c>
      <c r="C126" s="60">
        <f t="shared" si="8"/>
        <v>1</v>
      </c>
      <c r="D126" s="24" t="s">
        <v>11</v>
      </c>
      <c r="E126" s="24"/>
      <c r="F126" s="29">
        <f>+AVERAGE($F$5:F125)</f>
        <v>0</v>
      </c>
      <c r="G126" s="24" t="s">
        <v>5</v>
      </c>
      <c r="H126" s="42">
        <f t="shared" si="9"/>
        <v>0</v>
      </c>
      <c r="I126" s="44"/>
      <c r="J126" s="42">
        <f t="shared" si="10"/>
        <v>0</v>
      </c>
      <c r="K126" s="25"/>
      <c r="L126" s="42"/>
      <c r="M126" s="26"/>
      <c r="N126" s="61"/>
      <c r="O126" s="60"/>
      <c r="P126" s="60"/>
      <c r="Q126" s="68"/>
      <c r="R126" s="68"/>
      <c r="S126" s="69"/>
      <c r="T126" s="14"/>
      <c r="U126" s="13"/>
      <c r="V126" s="13"/>
      <c r="W126" s="13"/>
      <c r="X126" s="13"/>
      <c r="Y126" s="15"/>
      <c r="Z126" s="19"/>
      <c r="AA126" s="18"/>
      <c r="AB126" s="18"/>
      <c r="AC126" s="13"/>
      <c r="AD126" s="13"/>
      <c r="AE126" s="13"/>
      <c r="AF126" s="13"/>
      <c r="AG126" s="13"/>
      <c r="AH126" s="13"/>
    </row>
    <row r="127" spans="1:34" x14ac:dyDescent="0.2">
      <c r="A127" s="24">
        <v>123</v>
      </c>
      <c r="B127" s="28">
        <f t="shared" si="6"/>
        <v>43811</v>
      </c>
      <c r="C127" s="60">
        <f t="shared" si="8"/>
        <v>1</v>
      </c>
      <c r="D127" s="24" t="s">
        <v>11</v>
      </c>
      <c r="E127" s="24"/>
      <c r="F127" s="29">
        <f>+AVERAGE($F$5:F126)</f>
        <v>0</v>
      </c>
      <c r="G127" s="24" t="s">
        <v>5</v>
      </c>
      <c r="H127" s="42">
        <f t="shared" si="9"/>
        <v>0</v>
      </c>
      <c r="I127" s="44"/>
      <c r="J127" s="42">
        <f t="shared" si="10"/>
        <v>0</v>
      </c>
      <c r="K127" s="25"/>
      <c r="L127" s="42"/>
      <c r="M127" s="26"/>
      <c r="N127" s="61"/>
      <c r="O127" s="60"/>
      <c r="P127" s="60"/>
      <c r="Q127" s="68"/>
      <c r="R127" s="68"/>
      <c r="S127" s="69"/>
      <c r="T127" s="14"/>
      <c r="U127" s="13"/>
      <c r="V127" s="13"/>
      <c r="W127" s="13"/>
      <c r="X127" s="13"/>
      <c r="Y127" s="15"/>
      <c r="Z127" s="19"/>
      <c r="AA127" s="18"/>
      <c r="AB127" s="18"/>
      <c r="AC127" s="13"/>
      <c r="AD127" s="13"/>
      <c r="AE127" s="13"/>
      <c r="AF127" s="13"/>
      <c r="AG127" s="13"/>
      <c r="AH127" s="13"/>
    </row>
    <row r="128" spans="1:34" x14ac:dyDescent="0.2">
      <c r="A128" s="24">
        <v>124</v>
      </c>
      <c r="B128" s="28">
        <f t="shared" si="6"/>
        <v>43812</v>
      </c>
      <c r="C128" s="60">
        <f t="shared" si="8"/>
        <v>1</v>
      </c>
      <c r="D128" s="24" t="s">
        <v>11</v>
      </c>
      <c r="E128" s="24"/>
      <c r="F128" s="29">
        <f>+AVERAGE($F$5:F127)</f>
        <v>0</v>
      </c>
      <c r="G128" s="24" t="s">
        <v>5</v>
      </c>
      <c r="H128" s="42">
        <f t="shared" si="9"/>
        <v>0</v>
      </c>
      <c r="I128" s="44"/>
      <c r="J128" s="42">
        <f t="shared" si="10"/>
        <v>0</v>
      </c>
      <c r="K128" s="25"/>
      <c r="L128" s="42"/>
      <c r="M128" s="26"/>
      <c r="N128" s="61"/>
      <c r="O128" s="60"/>
      <c r="P128" s="60"/>
      <c r="Q128" s="68"/>
      <c r="R128" s="68"/>
      <c r="S128" s="69"/>
      <c r="T128" s="14"/>
      <c r="U128" s="13"/>
      <c r="V128" s="13"/>
      <c r="W128" s="13"/>
      <c r="X128" s="13"/>
      <c r="Y128" s="15"/>
      <c r="Z128" s="19"/>
      <c r="AA128" s="18"/>
      <c r="AB128" s="18"/>
      <c r="AC128" s="13"/>
      <c r="AD128" s="13"/>
      <c r="AE128" s="13"/>
      <c r="AF128" s="13"/>
      <c r="AG128" s="13"/>
      <c r="AH128" s="13"/>
    </row>
    <row r="129" spans="1:34" x14ac:dyDescent="0.2">
      <c r="A129" s="24">
        <v>125</v>
      </c>
      <c r="B129" s="28">
        <f t="shared" si="6"/>
        <v>43813</v>
      </c>
      <c r="C129" s="60">
        <f t="shared" si="8"/>
        <v>1</v>
      </c>
      <c r="D129" s="24" t="s">
        <v>11</v>
      </c>
      <c r="E129" s="24"/>
      <c r="F129" s="29">
        <f>+AVERAGE($F$5:F128)</f>
        <v>0</v>
      </c>
      <c r="G129" s="24" t="s">
        <v>5</v>
      </c>
      <c r="H129" s="42">
        <f t="shared" si="9"/>
        <v>0</v>
      </c>
      <c r="I129" s="44"/>
      <c r="J129" s="42">
        <f t="shared" si="10"/>
        <v>0</v>
      </c>
      <c r="K129" s="25"/>
      <c r="L129" s="42"/>
      <c r="M129" s="26"/>
      <c r="N129" s="61"/>
      <c r="O129" s="60"/>
      <c r="P129" s="60"/>
      <c r="Q129" s="68"/>
      <c r="R129" s="68"/>
      <c r="S129" s="69"/>
      <c r="T129" s="14"/>
      <c r="U129" s="13"/>
      <c r="V129" s="13"/>
      <c r="W129" s="13"/>
      <c r="X129" s="13"/>
      <c r="Y129" s="15"/>
      <c r="Z129" s="19"/>
      <c r="AA129" s="18"/>
      <c r="AB129" s="18"/>
      <c r="AC129" s="13"/>
      <c r="AD129" s="13"/>
      <c r="AE129" s="13"/>
      <c r="AF129" s="13"/>
      <c r="AG129" s="13"/>
      <c r="AH129" s="13"/>
    </row>
    <row r="130" spans="1:34" x14ac:dyDescent="0.2">
      <c r="A130" s="24">
        <v>126</v>
      </c>
      <c r="B130" s="28">
        <f t="shared" si="6"/>
        <v>43814</v>
      </c>
      <c r="C130" s="60">
        <f t="shared" si="8"/>
        <v>1</v>
      </c>
      <c r="D130" s="24" t="s">
        <v>11</v>
      </c>
      <c r="E130" s="24"/>
      <c r="F130" s="29">
        <f>+AVERAGE($F$5:F129)</f>
        <v>0</v>
      </c>
      <c r="G130" s="24" t="s">
        <v>5</v>
      </c>
      <c r="H130" s="42">
        <f t="shared" si="9"/>
        <v>0</v>
      </c>
      <c r="I130" s="44"/>
      <c r="J130" s="42">
        <f t="shared" si="10"/>
        <v>0</v>
      </c>
      <c r="K130" s="25"/>
      <c r="L130" s="42"/>
      <c r="M130" s="26"/>
      <c r="N130" s="61"/>
      <c r="O130" s="60"/>
      <c r="P130" s="60"/>
      <c r="Q130" s="68"/>
      <c r="R130" s="68"/>
      <c r="S130" s="69"/>
      <c r="T130" s="14"/>
      <c r="U130" s="13"/>
      <c r="V130" s="13"/>
      <c r="W130" s="13"/>
      <c r="X130" s="13"/>
      <c r="Y130" s="15"/>
      <c r="Z130" s="19"/>
      <c r="AA130" s="18"/>
      <c r="AB130" s="18"/>
      <c r="AC130" s="13"/>
      <c r="AD130" s="13"/>
      <c r="AE130" s="13"/>
      <c r="AF130" s="13"/>
      <c r="AG130" s="13"/>
      <c r="AH130" s="13"/>
    </row>
    <row r="131" spans="1:34" x14ac:dyDescent="0.2">
      <c r="A131" s="24">
        <v>127</v>
      </c>
      <c r="B131" s="28">
        <f t="shared" si="6"/>
        <v>43815</v>
      </c>
      <c r="C131" s="60">
        <f t="shared" si="8"/>
        <v>1</v>
      </c>
      <c r="D131" s="24" t="s">
        <v>11</v>
      </c>
      <c r="E131" s="24"/>
      <c r="F131" s="29">
        <f>+AVERAGE($F$5:F130)</f>
        <v>0</v>
      </c>
      <c r="G131" s="24" t="s">
        <v>5</v>
      </c>
      <c r="H131" s="42">
        <f t="shared" si="9"/>
        <v>0</v>
      </c>
      <c r="I131" s="44"/>
      <c r="J131" s="42">
        <f t="shared" si="10"/>
        <v>0</v>
      </c>
      <c r="K131" s="25"/>
      <c r="L131" s="42"/>
      <c r="M131" s="26"/>
      <c r="N131" s="61"/>
      <c r="O131" s="60"/>
      <c r="P131" s="60"/>
      <c r="Q131" s="68"/>
      <c r="R131" s="68"/>
      <c r="S131" s="69"/>
      <c r="T131" s="14"/>
      <c r="U131" s="13"/>
      <c r="V131" s="13"/>
      <c r="W131" s="13"/>
      <c r="X131" s="13"/>
      <c r="Y131" s="15"/>
      <c r="Z131" s="19"/>
      <c r="AA131" s="18"/>
      <c r="AB131" s="18"/>
      <c r="AC131" s="13"/>
      <c r="AD131" s="13"/>
      <c r="AE131" s="13"/>
      <c r="AF131" s="13"/>
      <c r="AG131" s="13"/>
      <c r="AH131" s="13"/>
    </row>
    <row r="132" spans="1:34" x14ac:dyDescent="0.2">
      <c r="A132" s="24">
        <v>128</v>
      </c>
      <c r="B132" s="28">
        <f t="shared" si="6"/>
        <v>43816</v>
      </c>
      <c r="C132" s="60">
        <f t="shared" si="8"/>
        <v>1</v>
      </c>
      <c r="D132" s="24" t="s">
        <v>11</v>
      </c>
      <c r="E132" s="24"/>
      <c r="F132" s="29">
        <f>+AVERAGE($F$5:F131)</f>
        <v>0</v>
      </c>
      <c r="G132" s="24" t="s">
        <v>5</v>
      </c>
      <c r="H132" s="42">
        <f t="shared" si="9"/>
        <v>0</v>
      </c>
      <c r="I132" s="44"/>
      <c r="J132" s="42">
        <f t="shared" si="10"/>
        <v>0</v>
      </c>
      <c r="K132" s="25"/>
      <c r="L132" s="42"/>
      <c r="M132" s="26"/>
      <c r="N132" s="61"/>
      <c r="O132" s="60"/>
      <c r="P132" s="60"/>
      <c r="Q132" s="68"/>
      <c r="R132" s="68"/>
      <c r="S132" s="69"/>
      <c r="T132" s="14"/>
      <c r="U132" s="13"/>
      <c r="V132" s="13"/>
      <c r="W132" s="13"/>
      <c r="X132" s="13"/>
      <c r="Y132" s="15"/>
      <c r="Z132" s="19"/>
      <c r="AA132" s="18"/>
      <c r="AB132" s="18"/>
      <c r="AC132" s="13"/>
      <c r="AD132" s="13"/>
      <c r="AE132" s="13"/>
      <c r="AF132" s="13"/>
      <c r="AG132" s="13"/>
      <c r="AH132" s="13"/>
    </row>
    <row r="133" spans="1:34" x14ac:dyDescent="0.2">
      <c r="A133" s="24">
        <v>129</v>
      </c>
      <c r="B133" s="28">
        <f t="shared" si="6"/>
        <v>43817</v>
      </c>
      <c r="C133" s="60">
        <f t="shared" si="8"/>
        <v>1</v>
      </c>
      <c r="D133" s="24" t="s">
        <v>11</v>
      </c>
      <c r="E133" s="24"/>
      <c r="F133" s="29">
        <f>+AVERAGE($F$5:F132)</f>
        <v>0</v>
      </c>
      <c r="G133" s="24" t="s">
        <v>5</v>
      </c>
      <c r="H133" s="42">
        <f t="shared" si="9"/>
        <v>0</v>
      </c>
      <c r="I133" s="44"/>
      <c r="J133" s="42">
        <f t="shared" si="10"/>
        <v>0</v>
      </c>
      <c r="K133" s="25"/>
      <c r="L133" s="42"/>
      <c r="M133" s="26"/>
      <c r="N133" s="61"/>
      <c r="O133" s="60"/>
      <c r="P133" s="60"/>
      <c r="Q133" s="68"/>
      <c r="R133" s="68"/>
      <c r="S133" s="69"/>
      <c r="T133" s="14"/>
      <c r="U133" s="13"/>
      <c r="V133" s="13"/>
      <c r="W133" s="13"/>
      <c r="X133" s="13"/>
      <c r="Y133" s="15"/>
      <c r="Z133" s="19"/>
      <c r="AA133" s="18"/>
      <c r="AB133" s="18"/>
      <c r="AC133" s="13"/>
      <c r="AD133" s="13"/>
      <c r="AE133" s="13"/>
      <c r="AF133" s="13"/>
      <c r="AG133" s="13"/>
      <c r="AH133" s="13"/>
    </row>
    <row r="134" spans="1:34" x14ac:dyDescent="0.2">
      <c r="A134" s="24">
        <v>130</v>
      </c>
      <c r="B134" s="28">
        <f t="shared" si="6"/>
        <v>43818</v>
      </c>
      <c r="C134" s="60">
        <f t="shared" si="8"/>
        <v>1</v>
      </c>
      <c r="D134" s="24" t="s">
        <v>11</v>
      </c>
      <c r="E134" s="24"/>
      <c r="F134" s="29">
        <f>+AVERAGE($F$5:F133)</f>
        <v>0</v>
      </c>
      <c r="G134" s="24" t="s">
        <v>5</v>
      </c>
      <c r="H134" s="42">
        <f t="shared" si="9"/>
        <v>0</v>
      </c>
      <c r="I134" s="44"/>
      <c r="J134" s="42">
        <f t="shared" si="10"/>
        <v>0</v>
      </c>
      <c r="K134" s="25"/>
      <c r="L134" s="42"/>
      <c r="M134" s="26"/>
      <c r="N134" s="61"/>
      <c r="O134" s="60"/>
      <c r="P134" s="60"/>
      <c r="Q134" s="68"/>
      <c r="R134" s="68"/>
      <c r="S134" s="69"/>
      <c r="T134" s="14"/>
      <c r="U134" s="13"/>
      <c r="V134" s="13"/>
      <c r="W134" s="13"/>
      <c r="X134" s="13"/>
      <c r="Y134" s="15"/>
      <c r="Z134" s="19"/>
      <c r="AA134" s="18"/>
      <c r="AB134" s="18"/>
      <c r="AC134" s="13"/>
      <c r="AD134" s="13"/>
      <c r="AE134" s="13"/>
      <c r="AF134" s="13"/>
      <c r="AG134" s="13"/>
      <c r="AH134" s="13"/>
    </row>
    <row r="135" spans="1:34" x14ac:dyDescent="0.2">
      <c r="A135" s="24">
        <v>131</v>
      </c>
      <c r="B135" s="28">
        <f t="shared" ref="B135:B198" si="11">+B134+1</f>
        <v>43819</v>
      </c>
      <c r="C135" s="60">
        <f t="shared" si="8"/>
        <v>1</v>
      </c>
      <c r="D135" s="24" t="s">
        <v>11</v>
      </c>
      <c r="E135" s="24"/>
      <c r="F135" s="29">
        <f>+AVERAGE($F$5:F134)</f>
        <v>0</v>
      </c>
      <c r="G135" s="24" t="s">
        <v>5</v>
      </c>
      <c r="H135" s="42">
        <f t="shared" si="9"/>
        <v>0</v>
      </c>
      <c r="I135" s="44"/>
      <c r="J135" s="42">
        <f t="shared" ref="J135:J198" si="12">(J134-L134)+H135-N134</f>
        <v>0</v>
      </c>
      <c r="K135" s="25"/>
      <c r="L135" s="42"/>
      <c r="M135" s="26"/>
      <c r="N135" s="74"/>
      <c r="O135" s="60"/>
      <c r="P135" s="60"/>
      <c r="Q135" s="68"/>
      <c r="R135" s="68"/>
      <c r="S135" s="69"/>
      <c r="T135" s="14"/>
      <c r="U135" s="13"/>
      <c r="V135" s="13"/>
      <c r="W135" s="13"/>
      <c r="X135" s="13"/>
      <c r="Y135" s="15"/>
      <c r="Z135" s="22"/>
      <c r="AA135" s="23"/>
      <c r="AB135" s="23"/>
      <c r="AC135" s="13"/>
      <c r="AD135" s="13"/>
      <c r="AE135" s="13"/>
      <c r="AF135" s="13"/>
      <c r="AG135" s="13"/>
      <c r="AH135" s="13"/>
    </row>
    <row r="136" spans="1:34" x14ac:dyDescent="0.2">
      <c r="A136" s="24">
        <v>132</v>
      </c>
      <c r="B136" s="28">
        <f t="shared" si="11"/>
        <v>43820</v>
      </c>
      <c r="C136" s="60">
        <f t="shared" si="8"/>
        <v>1</v>
      </c>
      <c r="D136" s="24" t="s">
        <v>11</v>
      </c>
      <c r="E136" s="24"/>
      <c r="F136" s="29">
        <f>+AVERAGE($F$5:F135)</f>
        <v>0</v>
      </c>
      <c r="G136" s="24" t="s">
        <v>5</v>
      </c>
      <c r="H136" s="42">
        <f t="shared" si="9"/>
        <v>0</v>
      </c>
      <c r="I136" s="44"/>
      <c r="J136" s="42">
        <f t="shared" si="12"/>
        <v>0</v>
      </c>
      <c r="K136" s="25"/>
      <c r="L136" s="42"/>
      <c r="M136" s="26"/>
      <c r="N136" s="74"/>
      <c r="O136" s="60"/>
      <c r="P136" s="60"/>
      <c r="Q136" s="68"/>
      <c r="R136" s="68"/>
      <c r="S136" s="69"/>
      <c r="T136" s="14"/>
      <c r="U136" s="13"/>
      <c r="V136" s="13"/>
      <c r="W136" s="13"/>
      <c r="X136" s="13"/>
      <c r="Y136" s="15"/>
      <c r="Z136" s="22"/>
      <c r="AA136" s="23"/>
      <c r="AB136" s="23"/>
      <c r="AC136" s="13"/>
      <c r="AD136" s="13"/>
      <c r="AE136" s="13"/>
      <c r="AF136" s="13"/>
      <c r="AG136" s="13"/>
      <c r="AH136" s="13"/>
    </row>
    <row r="137" spans="1:34" x14ac:dyDescent="0.2">
      <c r="A137" s="24">
        <v>133</v>
      </c>
      <c r="B137" s="28">
        <f t="shared" si="11"/>
        <v>43821</v>
      </c>
      <c r="C137" s="60">
        <f t="shared" si="8"/>
        <v>1</v>
      </c>
      <c r="D137" s="24" t="s">
        <v>11</v>
      </c>
      <c r="E137" s="24"/>
      <c r="F137" s="29">
        <f>+AVERAGE($F$5:F136)</f>
        <v>0</v>
      </c>
      <c r="G137" s="24" t="s">
        <v>5</v>
      </c>
      <c r="H137" s="42">
        <f t="shared" si="9"/>
        <v>0</v>
      </c>
      <c r="I137" s="44"/>
      <c r="J137" s="42">
        <f t="shared" si="12"/>
        <v>0</v>
      </c>
      <c r="K137" s="25"/>
      <c r="L137" s="42"/>
      <c r="M137" s="26"/>
      <c r="N137" s="74"/>
      <c r="O137" s="60"/>
      <c r="P137" s="60"/>
      <c r="Q137" s="68"/>
      <c r="R137" s="68"/>
      <c r="S137" s="69"/>
      <c r="T137" s="14"/>
      <c r="U137" s="13"/>
      <c r="V137" s="13"/>
      <c r="W137" s="13"/>
      <c r="X137" s="13"/>
      <c r="Y137" s="15"/>
      <c r="Z137" s="22"/>
      <c r="AA137" s="23"/>
      <c r="AB137" s="23"/>
      <c r="AC137" s="13"/>
      <c r="AD137" s="13"/>
      <c r="AE137" s="13"/>
      <c r="AF137" s="13"/>
      <c r="AG137" s="13"/>
      <c r="AH137" s="13"/>
    </row>
    <row r="138" spans="1:34" x14ac:dyDescent="0.2">
      <c r="A138" s="24">
        <v>134</v>
      </c>
      <c r="B138" s="28">
        <f t="shared" si="11"/>
        <v>43822</v>
      </c>
      <c r="C138" s="60">
        <f t="shared" si="8"/>
        <v>1</v>
      </c>
      <c r="D138" s="24" t="s">
        <v>11</v>
      </c>
      <c r="E138" s="24"/>
      <c r="F138" s="29">
        <f>+AVERAGE($F$5:F137)</f>
        <v>0</v>
      </c>
      <c r="G138" s="24" t="s">
        <v>5</v>
      </c>
      <c r="H138" s="42">
        <f t="shared" si="9"/>
        <v>0</v>
      </c>
      <c r="I138" s="44"/>
      <c r="J138" s="42">
        <f t="shared" si="12"/>
        <v>0</v>
      </c>
      <c r="K138" s="25"/>
      <c r="L138" s="42"/>
      <c r="M138" s="26"/>
      <c r="N138" s="74"/>
      <c r="O138" s="60"/>
      <c r="P138" s="60"/>
      <c r="Q138" s="68"/>
      <c r="R138" s="68"/>
      <c r="S138" s="69"/>
      <c r="T138" s="14"/>
      <c r="U138" s="13"/>
      <c r="V138" s="13"/>
      <c r="W138" s="13"/>
      <c r="X138" s="13"/>
      <c r="Y138" s="15"/>
      <c r="Z138" s="22"/>
      <c r="AA138" s="23"/>
      <c r="AB138" s="23"/>
      <c r="AC138" s="13"/>
      <c r="AD138" s="13"/>
      <c r="AE138" s="13"/>
      <c r="AF138" s="13"/>
      <c r="AG138" s="13"/>
      <c r="AH138" s="13"/>
    </row>
    <row r="139" spans="1:34" x14ac:dyDescent="0.2">
      <c r="A139" s="24">
        <v>135</v>
      </c>
      <c r="B139" s="28">
        <f t="shared" si="11"/>
        <v>43823</v>
      </c>
      <c r="C139" s="60">
        <f t="shared" ref="C139:C202" si="13">C138+L138+O138-M138+R138-N138+P138</f>
        <v>1</v>
      </c>
      <c r="D139" s="24" t="s">
        <v>11</v>
      </c>
      <c r="E139" s="24"/>
      <c r="F139" s="29">
        <f>+AVERAGE($F$5:F138)</f>
        <v>0</v>
      </c>
      <c r="G139" s="24" t="s">
        <v>5</v>
      </c>
      <c r="H139" s="42">
        <f t="shared" si="9"/>
        <v>0</v>
      </c>
      <c r="I139" s="44"/>
      <c r="J139" s="42">
        <f t="shared" si="12"/>
        <v>0</v>
      </c>
      <c r="K139" s="25"/>
      <c r="L139" s="42"/>
      <c r="M139" s="26"/>
      <c r="N139" s="74"/>
      <c r="O139" s="60"/>
      <c r="P139" s="60"/>
      <c r="Q139" s="68"/>
      <c r="R139" s="68"/>
      <c r="S139" s="69"/>
      <c r="T139" s="14"/>
      <c r="U139" s="13"/>
      <c r="V139" s="13"/>
      <c r="W139" s="13"/>
      <c r="X139" s="13"/>
      <c r="Y139" s="15"/>
      <c r="Z139" s="22"/>
      <c r="AA139" s="23"/>
      <c r="AB139" s="23"/>
      <c r="AC139" s="13"/>
      <c r="AD139" s="13"/>
      <c r="AE139" s="13"/>
      <c r="AF139" s="13"/>
      <c r="AG139" s="13"/>
      <c r="AH139" s="13"/>
    </row>
    <row r="140" spans="1:34" x14ac:dyDescent="0.2">
      <c r="A140" s="24">
        <v>136</v>
      </c>
      <c r="B140" s="28">
        <f t="shared" si="11"/>
        <v>43824</v>
      </c>
      <c r="C140" s="60">
        <f t="shared" si="13"/>
        <v>1</v>
      </c>
      <c r="D140" s="24" t="s">
        <v>11</v>
      </c>
      <c r="E140" s="24"/>
      <c r="F140" s="29">
        <f>+AVERAGE($F$5:F139)</f>
        <v>0</v>
      </c>
      <c r="G140" s="24" t="s">
        <v>5</v>
      </c>
      <c r="H140" s="42">
        <f t="shared" si="9"/>
        <v>0</v>
      </c>
      <c r="I140" s="44"/>
      <c r="J140" s="42">
        <f t="shared" si="12"/>
        <v>0</v>
      </c>
      <c r="K140" s="25"/>
      <c r="L140" s="42"/>
      <c r="M140" s="26"/>
      <c r="N140" s="74"/>
      <c r="O140" s="60"/>
      <c r="P140" s="60"/>
      <c r="Q140" s="68"/>
      <c r="R140" s="68"/>
      <c r="S140" s="69"/>
      <c r="T140" s="14"/>
      <c r="U140" s="13"/>
      <c r="V140" s="13"/>
      <c r="W140" s="13"/>
      <c r="X140" s="13"/>
      <c r="Y140" s="15"/>
      <c r="Z140" s="22"/>
      <c r="AA140" s="23"/>
      <c r="AB140" s="23"/>
      <c r="AC140" s="13"/>
      <c r="AD140" s="13"/>
      <c r="AE140" s="13"/>
      <c r="AF140" s="13"/>
      <c r="AG140" s="13"/>
      <c r="AH140" s="13"/>
    </row>
    <row r="141" spans="1:34" x14ac:dyDescent="0.2">
      <c r="A141" s="24">
        <v>137</v>
      </c>
      <c r="B141" s="28">
        <f t="shared" si="11"/>
        <v>43825</v>
      </c>
      <c r="C141" s="60">
        <f t="shared" si="13"/>
        <v>1</v>
      </c>
      <c r="D141" s="24" t="s">
        <v>11</v>
      </c>
      <c r="E141" s="24"/>
      <c r="F141" s="29">
        <f>+AVERAGE($F$5:F140)</f>
        <v>0</v>
      </c>
      <c r="G141" s="24" t="s">
        <v>5</v>
      </c>
      <c r="H141" s="42">
        <f t="shared" si="9"/>
        <v>0</v>
      </c>
      <c r="I141" s="44"/>
      <c r="J141" s="42">
        <f t="shared" si="12"/>
        <v>0</v>
      </c>
      <c r="K141" s="25"/>
      <c r="L141" s="42"/>
      <c r="M141" s="26"/>
      <c r="N141" s="74"/>
      <c r="O141" s="60"/>
      <c r="P141" s="60"/>
      <c r="Q141" s="68"/>
      <c r="R141" s="68"/>
      <c r="S141" s="69"/>
      <c r="T141" s="14"/>
      <c r="U141" s="13"/>
      <c r="V141" s="13"/>
      <c r="W141" s="13"/>
      <c r="X141" s="13"/>
      <c r="Y141" s="15"/>
      <c r="Z141" s="22"/>
      <c r="AA141" s="23"/>
      <c r="AB141" s="23"/>
      <c r="AC141" s="13"/>
      <c r="AD141" s="13"/>
      <c r="AE141" s="13"/>
      <c r="AF141" s="13"/>
      <c r="AG141" s="13"/>
      <c r="AH141" s="13"/>
    </row>
    <row r="142" spans="1:34" x14ac:dyDescent="0.2">
      <c r="A142" s="24">
        <v>138</v>
      </c>
      <c r="B142" s="28">
        <f t="shared" si="11"/>
        <v>43826</v>
      </c>
      <c r="C142" s="60">
        <f t="shared" si="13"/>
        <v>1</v>
      </c>
      <c r="D142" s="24" t="s">
        <v>11</v>
      </c>
      <c r="E142" s="24"/>
      <c r="F142" s="29">
        <f>+AVERAGE($F$5:F141)</f>
        <v>0</v>
      </c>
      <c r="G142" s="24" t="s">
        <v>5</v>
      </c>
      <c r="H142" s="42">
        <f t="shared" si="9"/>
        <v>0</v>
      </c>
      <c r="I142" s="44"/>
      <c r="J142" s="42">
        <f t="shared" si="12"/>
        <v>0</v>
      </c>
      <c r="K142" s="25"/>
      <c r="L142" s="42"/>
      <c r="M142" s="26"/>
      <c r="N142" s="74"/>
      <c r="O142" s="60"/>
      <c r="P142" s="60"/>
      <c r="Q142" s="68"/>
      <c r="R142" s="68"/>
      <c r="S142" s="69"/>
      <c r="T142" s="14"/>
      <c r="U142" s="13"/>
      <c r="V142" s="13"/>
      <c r="W142" s="13"/>
      <c r="X142" s="13"/>
      <c r="Y142" s="15"/>
      <c r="Z142" s="22"/>
      <c r="AA142" s="23"/>
      <c r="AB142" s="23"/>
      <c r="AC142" s="13"/>
      <c r="AD142" s="13"/>
      <c r="AE142" s="13"/>
      <c r="AF142" s="13"/>
      <c r="AG142" s="13"/>
      <c r="AH142" s="13"/>
    </row>
    <row r="143" spans="1:34" x14ac:dyDescent="0.2">
      <c r="A143" s="24">
        <v>139</v>
      </c>
      <c r="B143" s="28">
        <f t="shared" si="11"/>
        <v>43827</v>
      </c>
      <c r="C143" s="60">
        <f t="shared" si="13"/>
        <v>1</v>
      </c>
      <c r="D143" s="24" t="s">
        <v>11</v>
      </c>
      <c r="E143" s="24"/>
      <c r="F143" s="29">
        <f>+AVERAGE($F$5:F142)</f>
        <v>0</v>
      </c>
      <c r="G143" s="24" t="s">
        <v>5</v>
      </c>
      <c r="H143" s="42">
        <f t="shared" si="9"/>
        <v>0</v>
      </c>
      <c r="I143" s="44"/>
      <c r="J143" s="42">
        <f t="shared" si="12"/>
        <v>0</v>
      </c>
      <c r="K143" s="25"/>
      <c r="L143" s="42"/>
      <c r="M143" s="26"/>
      <c r="N143" s="74"/>
      <c r="O143" s="60"/>
      <c r="P143" s="60"/>
      <c r="Q143" s="68"/>
      <c r="R143" s="68"/>
      <c r="S143" s="69"/>
      <c r="T143" s="14"/>
      <c r="U143" s="13"/>
      <c r="V143" s="13"/>
      <c r="W143" s="13"/>
      <c r="X143" s="13"/>
      <c r="Y143" s="15"/>
      <c r="Z143" s="22"/>
      <c r="AA143" s="23"/>
      <c r="AB143" s="23"/>
      <c r="AC143" s="13"/>
      <c r="AD143" s="13"/>
      <c r="AE143" s="13"/>
      <c r="AF143" s="13"/>
      <c r="AG143" s="13"/>
      <c r="AH143" s="13"/>
    </row>
    <row r="144" spans="1:34" x14ac:dyDescent="0.2">
      <c r="A144" s="24">
        <v>140</v>
      </c>
      <c r="B144" s="28">
        <f t="shared" si="11"/>
        <v>43828</v>
      </c>
      <c r="C144" s="60">
        <f t="shared" si="13"/>
        <v>1</v>
      </c>
      <c r="D144" s="24" t="s">
        <v>11</v>
      </c>
      <c r="E144" s="24"/>
      <c r="F144" s="29">
        <f>+AVERAGE($F$5:F143)</f>
        <v>0</v>
      </c>
      <c r="G144" s="24" t="s">
        <v>5</v>
      </c>
      <c r="H144" s="42">
        <f t="shared" si="9"/>
        <v>0</v>
      </c>
      <c r="I144" s="44"/>
      <c r="J144" s="42">
        <f t="shared" si="12"/>
        <v>0</v>
      </c>
      <c r="K144" s="25"/>
      <c r="L144" s="42"/>
      <c r="M144" s="26"/>
      <c r="N144" s="74"/>
      <c r="O144" s="60"/>
      <c r="P144" s="60"/>
      <c r="Q144" s="68"/>
      <c r="R144" s="68"/>
      <c r="S144" s="69"/>
      <c r="T144" s="14"/>
      <c r="U144" s="13"/>
      <c r="V144" s="13"/>
      <c r="W144" s="13"/>
      <c r="X144" s="13"/>
      <c r="Y144" s="15"/>
      <c r="Z144" s="22"/>
      <c r="AA144" s="23"/>
      <c r="AB144" s="23"/>
      <c r="AC144" s="13"/>
      <c r="AD144" s="13"/>
      <c r="AE144" s="13"/>
      <c r="AF144" s="13"/>
      <c r="AG144" s="13"/>
      <c r="AH144" s="13"/>
    </row>
    <row r="145" spans="1:34" x14ac:dyDescent="0.2">
      <c r="A145" s="24">
        <v>141</v>
      </c>
      <c r="B145" s="28">
        <f t="shared" si="11"/>
        <v>43829</v>
      </c>
      <c r="C145" s="60">
        <f t="shared" si="13"/>
        <v>1</v>
      </c>
      <c r="D145" s="24" t="s">
        <v>11</v>
      </c>
      <c r="E145" s="24"/>
      <c r="F145" s="29">
        <f>+AVERAGE($F$5:F144)</f>
        <v>0</v>
      </c>
      <c r="G145" s="24" t="s">
        <v>5</v>
      </c>
      <c r="H145" s="42">
        <f t="shared" si="9"/>
        <v>0</v>
      </c>
      <c r="I145" s="44"/>
      <c r="J145" s="42">
        <f t="shared" si="12"/>
        <v>0</v>
      </c>
      <c r="K145" s="25"/>
      <c r="L145" s="42"/>
      <c r="M145" s="26"/>
      <c r="N145" s="74"/>
      <c r="O145" s="60"/>
      <c r="P145" s="60"/>
      <c r="Q145" s="68"/>
      <c r="R145" s="68"/>
      <c r="S145" s="69"/>
      <c r="T145" s="14"/>
      <c r="U145" s="13"/>
      <c r="V145" s="13"/>
      <c r="W145" s="13"/>
      <c r="X145" s="13"/>
      <c r="Y145" s="15"/>
      <c r="Z145" s="22"/>
      <c r="AA145" s="23"/>
      <c r="AB145" s="23"/>
      <c r="AC145" s="13"/>
      <c r="AD145" s="13"/>
      <c r="AE145" s="13"/>
      <c r="AF145" s="13"/>
      <c r="AG145" s="13"/>
      <c r="AH145" s="13"/>
    </row>
    <row r="146" spans="1:34" x14ac:dyDescent="0.2">
      <c r="A146" s="24">
        <v>142</v>
      </c>
      <c r="B146" s="28">
        <f t="shared" si="11"/>
        <v>43830</v>
      </c>
      <c r="C146" s="60">
        <f t="shared" si="13"/>
        <v>1</v>
      </c>
      <c r="D146" s="24" t="s">
        <v>11</v>
      </c>
      <c r="E146" s="24"/>
      <c r="F146" s="29">
        <f>+AVERAGE($F$5:F145)</f>
        <v>0</v>
      </c>
      <c r="G146" s="24" t="s">
        <v>5</v>
      </c>
      <c r="H146" s="42">
        <f t="shared" si="9"/>
        <v>0</v>
      </c>
      <c r="I146" s="44"/>
      <c r="J146" s="42">
        <f t="shared" si="12"/>
        <v>0</v>
      </c>
      <c r="K146" s="25"/>
      <c r="L146" s="42"/>
      <c r="M146" s="26"/>
      <c r="N146" s="74"/>
      <c r="O146" s="60"/>
      <c r="P146" s="60"/>
      <c r="Q146" s="68"/>
      <c r="R146" s="68"/>
      <c r="S146" s="69"/>
      <c r="T146" s="14"/>
      <c r="U146" s="13"/>
      <c r="V146" s="13"/>
      <c r="W146" s="13"/>
      <c r="X146" s="13"/>
      <c r="Y146" s="15"/>
      <c r="Z146" s="22"/>
      <c r="AA146" s="23"/>
      <c r="AB146" s="23"/>
      <c r="AC146" s="13"/>
      <c r="AD146" s="13"/>
      <c r="AE146" s="13"/>
      <c r="AF146" s="13"/>
      <c r="AG146" s="13"/>
      <c r="AH146" s="13"/>
    </row>
    <row r="147" spans="1:34" x14ac:dyDescent="0.2">
      <c r="A147" s="24">
        <v>143</v>
      </c>
      <c r="B147" s="28">
        <f t="shared" si="11"/>
        <v>43831</v>
      </c>
      <c r="C147" s="60">
        <f t="shared" si="13"/>
        <v>1</v>
      </c>
      <c r="D147" s="24" t="s">
        <v>11</v>
      </c>
      <c r="E147" s="24"/>
      <c r="F147" s="29">
        <f>+AVERAGE($F$5:F146)</f>
        <v>0</v>
      </c>
      <c r="G147" s="24" t="s">
        <v>5</v>
      </c>
      <c r="H147" s="42">
        <f t="shared" si="9"/>
        <v>0</v>
      </c>
      <c r="I147" s="44"/>
      <c r="J147" s="42">
        <f t="shared" si="12"/>
        <v>0</v>
      </c>
      <c r="K147" s="25"/>
      <c r="L147" s="42"/>
      <c r="M147" s="26"/>
      <c r="N147" s="74"/>
      <c r="O147" s="60"/>
      <c r="P147" s="60"/>
      <c r="Q147" s="68"/>
      <c r="R147" s="68"/>
      <c r="S147" s="69"/>
      <c r="T147" s="14"/>
      <c r="U147" s="13"/>
      <c r="V147" s="13"/>
      <c r="W147" s="13"/>
      <c r="X147" s="13"/>
      <c r="Y147" s="15"/>
      <c r="Z147" s="22"/>
      <c r="AA147" s="23"/>
      <c r="AB147" s="23"/>
      <c r="AC147" s="13"/>
      <c r="AD147" s="13"/>
      <c r="AE147" s="13"/>
      <c r="AF147" s="13"/>
      <c r="AG147" s="13"/>
      <c r="AH147" s="13"/>
    </row>
    <row r="148" spans="1:34" x14ac:dyDescent="0.2">
      <c r="A148" s="24">
        <v>144</v>
      </c>
      <c r="B148" s="28">
        <f t="shared" si="11"/>
        <v>43832</v>
      </c>
      <c r="C148" s="60">
        <f t="shared" si="13"/>
        <v>1</v>
      </c>
      <c r="D148" s="24" t="s">
        <v>11</v>
      </c>
      <c r="E148" s="24"/>
      <c r="F148" s="29">
        <f>+AVERAGE($F$5:F147)</f>
        <v>0</v>
      </c>
      <c r="G148" s="24" t="s">
        <v>5</v>
      </c>
      <c r="H148" s="42">
        <f t="shared" si="9"/>
        <v>0</v>
      </c>
      <c r="I148" s="44"/>
      <c r="J148" s="42">
        <f t="shared" si="12"/>
        <v>0</v>
      </c>
      <c r="K148" s="25"/>
      <c r="L148" s="42"/>
      <c r="M148" s="26"/>
      <c r="N148" s="74"/>
      <c r="O148" s="60"/>
      <c r="P148" s="60"/>
      <c r="Q148" s="68"/>
      <c r="R148" s="68"/>
      <c r="S148" s="69"/>
      <c r="T148" s="14"/>
      <c r="U148" s="13"/>
      <c r="V148" s="13"/>
      <c r="W148" s="13"/>
      <c r="X148" s="13"/>
      <c r="Y148" s="15"/>
      <c r="Z148" s="22"/>
      <c r="AA148" s="23"/>
      <c r="AB148" s="23"/>
      <c r="AC148" s="13"/>
      <c r="AD148" s="13"/>
      <c r="AE148" s="13"/>
      <c r="AF148" s="13"/>
      <c r="AG148" s="13"/>
      <c r="AH148" s="13"/>
    </row>
    <row r="149" spans="1:34" x14ac:dyDescent="0.2">
      <c r="A149" s="24">
        <v>145</v>
      </c>
      <c r="B149" s="28">
        <f t="shared" si="11"/>
        <v>43833</v>
      </c>
      <c r="C149" s="60">
        <f t="shared" si="13"/>
        <v>1</v>
      </c>
      <c r="D149" s="24" t="s">
        <v>11</v>
      </c>
      <c r="E149" s="24"/>
      <c r="F149" s="29">
        <f>+AVERAGE($F$5:F148)</f>
        <v>0</v>
      </c>
      <c r="G149" s="24" t="s">
        <v>5</v>
      </c>
      <c r="H149" s="42">
        <f t="shared" si="9"/>
        <v>0</v>
      </c>
      <c r="I149" s="44"/>
      <c r="J149" s="42">
        <f t="shared" si="12"/>
        <v>0</v>
      </c>
      <c r="K149" s="25"/>
      <c r="L149" s="42"/>
      <c r="M149" s="26"/>
      <c r="N149" s="74"/>
      <c r="O149" s="60"/>
      <c r="P149" s="60"/>
      <c r="Q149" s="68"/>
      <c r="R149" s="68"/>
      <c r="S149" s="69"/>
      <c r="T149" s="14"/>
      <c r="U149" s="13"/>
      <c r="V149" s="13"/>
      <c r="W149" s="13"/>
      <c r="X149" s="13"/>
      <c r="Y149" s="15"/>
      <c r="Z149" s="22"/>
      <c r="AA149" s="23"/>
      <c r="AB149" s="23"/>
      <c r="AC149" s="13"/>
      <c r="AD149" s="13"/>
      <c r="AE149" s="13"/>
      <c r="AF149" s="13"/>
      <c r="AG149" s="13"/>
      <c r="AH149" s="13"/>
    </row>
    <row r="150" spans="1:34" x14ac:dyDescent="0.2">
      <c r="A150" s="24">
        <v>146</v>
      </c>
      <c r="B150" s="28">
        <f t="shared" si="11"/>
        <v>43834</v>
      </c>
      <c r="C150" s="60">
        <f t="shared" si="13"/>
        <v>1</v>
      </c>
      <c r="D150" s="24" t="s">
        <v>11</v>
      </c>
      <c r="E150" s="24"/>
      <c r="F150" s="29">
        <f>+AVERAGE($F$5:F149)</f>
        <v>0</v>
      </c>
      <c r="G150" s="24" t="s">
        <v>5</v>
      </c>
      <c r="H150" s="42">
        <f t="shared" si="9"/>
        <v>0</v>
      </c>
      <c r="I150" s="44"/>
      <c r="J150" s="42">
        <f t="shared" si="12"/>
        <v>0</v>
      </c>
      <c r="K150" s="25"/>
      <c r="L150" s="42"/>
      <c r="M150" s="26"/>
      <c r="N150" s="74"/>
      <c r="O150" s="60"/>
      <c r="P150" s="60"/>
      <c r="Q150" s="68"/>
      <c r="R150" s="68"/>
      <c r="S150" s="69"/>
      <c r="T150" s="14"/>
      <c r="U150" s="13"/>
      <c r="V150" s="13"/>
      <c r="W150" s="13"/>
      <c r="X150" s="13"/>
      <c r="Y150" s="15"/>
      <c r="Z150" s="22"/>
      <c r="AA150" s="23"/>
      <c r="AB150" s="23"/>
      <c r="AC150" s="13"/>
      <c r="AD150" s="13"/>
      <c r="AE150" s="13"/>
      <c r="AF150" s="13"/>
      <c r="AG150" s="13"/>
      <c r="AH150" s="13"/>
    </row>
    <row r="151" spans="1:34" x14ac:dyDescent="0.2">
      <c r="A151" s="24">
        <v>147</v>
      </c>
      <c r="B151" s="28">
        <f t="shared" si="11"/>
        <v>43835</v>
      </c>
      <c r="C151" s="60">
        <f t="shared" si="13"/>
        <v>1</v>
      </c>
      <c r="D151" s="24" t="s">
        <v>11</v>
      </c>
      <c r="E151" s="24"/>
      <c r="F151" s="29">
        <f>+AVERAGE($F$5:F150)</f>
        <v>0</v>
      </c>
      <c r="G151" s="24" t="s">
        <v>5</v>
      </c>
      <c r="H151" s="42">
        <f t="shared" si="9"/>
        <v>0</v>
      </c>
      <c r="I151" s="44"/>
      <c r="J151" s="42">
        <f t="shared" si="12"/>
        <v>0</v>
      </c>
      <c r="K151" s="25"/>
      <c r="L151" s="42"/>
      <c r="M151" s="26"/>
      <c r="N151" s="74"/>
      <c r="O151" s="60"/>
      <c r="P151" s="60"/>
      <c r="Q151" s="68"/>
      <c r="R151" s="68"/>
      <c r="S151" s="69"/>
      <c r="T151" s="14"/>
      <c r="U151" s="13"/>
      <c r="V151" s="13"/>
      <c r="W151" s="13"/>
      <c r="X151" s="13"/>
      <c r="Y151" s="15"/>
      <c r="Z151" s="22"/>
      <c r="AA151" s="23"/>
      <c r="AB151" s="23"/>
      <c r="AC151" s="13"/>
      <c r="AD151" s="13"/>
      <c r="AE151" s="13"/>
      <c r="AF151" s="13"/>
      <c r="AG151" s="13"/>
      <c r="AH151" s="13"/>
    </row>
    <row r="152" spans="1:34" x14ac:dyDescent="0.2">
      <c r="A152" s="24">
        <v>148</v>
      </c>
      <c r="B152" s="28">
        <f t="shared" si="11"/>
        <v>43836</v>
      </c>
      <c r="C152" s="60">
        <f t="shared" si="13"/>
        <v>1</v>
      </c>
      <c r="D152" s="24" t="s">
        <v>11</v>
      </c>
      <c r="E152" s="24"/>
      <c r="F152" s="29">
        <f>+AVERAGE($F$5:F151)</f>
        <v>0</v>
      </c>
      <c r="G152" s="24" t="s">
        <v>5</v>
      </c>
      <c r="H152" s="42">
        <f t="shared" si="9"/>
        <v>0</v>
      </c>
      <c r="I152" s="44"/>
      <c r="J152" s="42">
        <f t="shared" si="12"/>
        <v>0</v>
      </c>
      <c r="K152" s="25"/>
      <c r="L152" s="42"/>
      <c r="M152" s="26"/>
      <c r="N152" s="74"/>
      <c r="O152" s="60"/>
      <c r="P152" s="60"/>
      <c r="Q152" s="68"/>
      <c r="R152" s="68"/>
      <c r="S152" s="69"/>
      <c r="T152" s="14"/>
      <c r="U152" s="13"/>
      <c r="V152" s="13"/>
      <c r="W152" s="13"/>
      <c r="X152" s="13"/>
      <c r="Y152" s="15"/>
      <c r="Z152" s="22"/>
      <c r="AA152" s="23"/>
      <c r="AB152" s="23"/>
      <c r="AC152" s="13"/>
      <c r="AD152" s="13"/>
      <c r="AE152" s="13"/>
      <c r="AF152" s="13"/>
      <c r="AG152" s="13"/>
      <c r="AH152" s="13"/>
    </row>
    <row r="153" spans="1:34" x14ac:dyDescent="0.2">
      <c r="A153" s="24">
        <v>149</v>
      </c>
      <c r="B153" s="28">
        <f t="shared" si="11"/>
        <v>43837</v>
      </c>
      <c r="C153" s="60">
        <f t="shared" si="13"/>
        <v>1</v>
      </c>
      <c r="D153" s="24" t="s">
        <v>11</v>
      </c>
      <c r="E153" s="24"/>
      <c r="F153" s="29">
        <f>+AVERAGE($F$5:F152)</f>
        <v>0</v>
      </c>
      <c r="G153" s="24" t="s">
        <v>5</v>
      </c>
      <c r="H153" s="42">
        <f t="shared" si="9"/>
        <v>0</v>
      </c>
      <c r="I153" s="44"/>
      <c r="J153" s="42">
        <f t="shared" si="12"/>
        <v>0</v>
      </c>
      <c r="K153" s="25"/>
      <c r="L153" s="42"/>
      <c r="M153" s="26"/>
      <c r="N153" s="74"/>
      <c r="O153" s="60"/>
      <c r="P153" s="60"/>
      <c r="Q153" s="68"/>
      <c r="R153" s="68"/>
      <c r="S153" s="69"/>
      <c r="T153" s="14"/>
      <c r="U153" s="13"/>
      <c r="V153" s="13"/>
      <c r="W153" s="13"/>
      <c r="X153" s="13"/>
      <c r="Y153" s="14"/>
      <c r="Z153" s="22"/>
      <c r="AA153" s="23"/>
      <c r="AB153" s="23"/>
      <c r="AC153" s="13"/>
      <c r="AD153" s="13"/>
      <c r="AE153" s="13"/>
      <c r="AF153" s="13"/>
      <c r="AG153" s="13"/>
      <c r="AH153" s="13"/>
    </row>
    <row r="154" spans="1:34" x14ac:dyDescent="0.2">
      <c r="A154" s="24">
        <v>150</v>
      </c>
      <c r="B154" s="28">
        <f t="shared" si="11"/>
        <v>43838</v>
      </c>
      <c r="C154" s="60">
        <f t="shared" si="13"/>
        <v>1</v>
      </c>
      <c r="D154" s="24" t="s">
        <v>11</v>
      </c>
      <c r="E154" s="24"/>
      <c r="F154" s="29">
        <f>+AVERAGE($F$5:F153)</f>
        <v>0</v>
      </c>
      <c r="G154" s="24" t="s">
        <v>5</v>
      </c>
      <c r="H154" s="42">
        <f t="shared" si="9"/>
        <v>0</v>
      </c>
      <c r="I154" s="44"/>
      <c r="J154" s="42">
        <f t="shared" si="12"/>
        <v>0</v>
      </c>
      <c r="K154" s="25"/>
      <c r="L154" s="42"/>
      <c r="M154" s="26"/>
      <c r="N154" s="74"/>
      <c r="O154" s="60"/>
      <c r="P154" s="60"/>
      <c r="Q154" s="68"/>
      <c r="R154" s="68"/>
      <c r="S154" s="69"/>
      <c r="T154" s="14"/>
      <c r="U154" s="13"/>
      <c r="V154" s="13"/>
      <c r="W154" s="13"/>
      <c r="X154" s="13"/>
      <c r="Y154" s="24" t="s">
        <v>15</v>
      </c>
      <c r="Z154" s="22"/>
      <c r="AA154" s="23"/>
      <c r="AB154" s="23"/>
      <c r="AC154" s="13"/>
      <c r="AD154" s="13"/>
      <c r="AE154" s="13"/>
      <c r="AF154" s="13"/>
      <c r="AG154" s="13"/>
      <c r="AH154" s="13"/>
    </row>
    <row r="155" spans="1:34" x14ac:dyDescent="0.2">
      <c r="A155" s="24">
        <v>151</v>
      </c>
      <c r="B155" s="28">
        <f t="shared" si="11"/>
        <v>43839</v>
      </c>
      <c r="C155" s="60">
        <f t="shared" si="13"/>
        <v>1</v>
      </c>
      <c r="D155" s="24" t="s">
        <v>11</v>
      </c>
      <c r="E155" s="24"/>
      <c r="F155" s="29">
        <f>+AVERAGE($F$5:F154)</f>
        <v>0</v>
      </c>
      <c r="G155" s="24" t="s">
        <v>5</v>
      </c>
      <c r="H155" s="42">
        <f t="shared" si="9"/>
        <v>0</v>
      </c>
      <c r="I155" s="44"/>
      <c r="J155" s="42">
        <f t="shared" si="12"/>
        <v>0</v>
      </c>
      <c r="K155" s="25"/>
      <c r="L155" s="42"/>
      <c r="M155" s="26"/>
      <c r="N155" s="74"/>
      <c r="O155" s="60"/>
      <c r="P155" s="60"/>
      <c r="Q155" s="68"/>
      <c r="R155" s="68"/>
      <c r="S155" s="69"/>
      <c r="T155" s="14"/>
      <c r="U155" s="13"/>
      <c r="V155" s="13"/>
      <c r="W155" s="13"/>
      <c r="X155" s="13"/>
      <c r="Y155" s="24"/>
      <c r="Z155" s="22"/>
      <c r="AA155" s="23"/>
      <c r="AB155" s="23"/>
      <c r="AC155" s="13"/>
      <c r="AD155" s="13"/>
      <c r="AE155" s="13"/>
      <c r="AF155" s="13"/>
      <c r="AG155" s="13"/>
      <c r="AH155" s="13"/>
    </row>
    <row r="156" spans="1:34" x14ac:dyDescent="0.2">
      <c r="A156" s="24">
        <v>152</v>
      </c>
      <c r="B156" s="28">
        <f t="shared" si="11"/>
        <v>43840</v>
      </c>
      <c r="C156" s="60">
        <f t="shared" si="13"/>
        <v>1</v>
      </c>
      <c r="D156" s="24" t="s">
        <v>11</v>
      </c>
      <c r="E156" s="24"/>
      <c r="F156" s="29">
        <f>+AVERAGE($F$5:F155)</f>
        <v>0</v>
      </c>
      <c r="G156" s="24" t="s">
        <v>5</v>
      </c>
      <c r="H156" s="42">
        <f t="shared" si="9"/>
        <v>0</v>
      </c>
      <c r="I156" s="44"/>
      <c r="J156" s="42">
        <f t="shared" si="12"/>
        <v>0</v>
      </c>
      <c r="K156" s="25"/>
      <c r="L156" s="42"/>
      <c r="M156" s="26"/>
      <c r="N156" s="74"/>
      <c r="O156" s="60"/>
      <c r="P156" s="60"/>
      <c r="Q156" s="68"/>
      <c r="R156" s="68"/>
      <c r="S156" s="69"/>
      <c r="T156" s="14"/>
      <c r="U156" s="13"/>
      <c r="V156" s="13"/>
      <c r="W156" s="13"/>
      <c r="X156" s="13"/>
      <c r="Y156" s="24"/>
      <c r="Z156" s="22"/>
      <c r="AA156" s="23"/>
      <c r="AB156" s="23"/>
      <c r="AC156" s="13"/>
      <c r="AD156" s="13"/>
      <c r="AE156" s="13"/>
      <c r="AF156" s="13"/>
      <c r="AG156" s="13"/>
      <c r="AH156" s="13"/>
    </row>
    <row r="157" spans="1:34" x14ac:dyDescent="0.2">
      <c r="A157" s="24">
        <v>153</v>
      </c>
      <c r="B157" s="28">
        <f t="shared" si="11"/>
        <v>43841</v>
      </c>
      <c r="C157" s="60">
        <f t="shared" si="13"/>
        <v>1</v>
      </c>
      <c r="D157" s="24" t="s">
        <v>11</v>
      </c>
      <c r="E157" s="24"/>
      <c r="F157" s="29">
        <f>+AVERAGE($F$5:F156)</f>
        <v>0</v>
      </c>
      <c r="G157" s="24" t="s">
        <v>5</v>
      </c>
      <c r="H157" s="42">
        <f t="shared" si="9"/>
        <v>0</v>
      </c>
      <c r="I157" s="44"/>
      <c r="J157" s="42">
        <f t="shared" si="12"/>
        <v>0</v>
      </c>
      <c r="K157" s="25"/>
      <c r="L157" s="42"/>
      <c r="M157" s="26"/>
      <c r="N157" s="74"/>
      <c r="O157" s="60"/>
      <c r="P157" s="60"/>
      <c r="Q157" s="68"/>
      <c r="R157" s="68"/>
      <c r="S157" s="69"/>
      <c r="T157" s="14"/>
      <c r="U157" s="13"/>
      <c r="V157" s="13"/>
      <c r="W157" s="13"/>
      <c r="X157" s="13"/>
      <c r="Y157" s="24"/>
      <c r="Z157" s="22"/>
      <c r="AA157" s="23"/>
      <c r="AB157" s="23"/>
      <c r="AC157" s="13"/>
      <c r="AD157" s="13"/>
      <c r="AE157" s="13"/>
      <c r="AF157" s="13"/>
      <c r="AG157" s="13"/>
      <c r="AH157" s="13"/>
    </row>
    <row r="158" spans="1:34" x14ac:dyDescent="0.2">
      <c r="A158" s="24">
        <v>154</v>
      </c>
      <c r="B158" s="28">
        <f t="shared" si="11"/>
        <v>43842</v>
      </c>
      <c r="C158" s="60">
        <f t="shared" si="13"/>
        <v>1</v>
      </c>
      <c r="D158" s="24" t="s">
        <v>11</v>
      </c>
      <c r="E158" s="24"/>
      <c r="F158" s="29">
        <f>+AVERAGE($F$5:F157)</f>
        <v>0</v>
      </c>
      <c r="G158" s="24" t="s">
        <v>5</v>
      </c>
      <c r="H158" s="42">
        <f t="shared" si="9"/>
        <v>0</v>
      </c>
      <c r="I158" s="44"/>
      <c r="J158" s="42">
        <f t="shared" si="12"/>
        <v>0</v>
      </c>
      <c r="K158" s="25"/>
      <c r="L158" s="42"/>
      <c r="M158" s="26"/>
      <c r="N158" s="74"/>
      <c r="O158" s="60"/>
      <c r="P158" s="60"/>
      <c r="Q158" s="68"/>
      <c r="R158" s="68"/>
      <c r="S158" s="69"/>
      <c r="T158" s="14"/>
      <c r="U158" s="13"/>
      <c r="V158" s="13"/>
      <c r="W158" s="13"/>
      <c r="X158" s="13"/>
      <c r="Y158" s="24"/>
      <c r="Z158" s="22"/>
      <c r="AA158" s="23"/>
      <c r="AB158" s="23"/>
      <c r="AC158" s="13"/>
      <c r="AD158" s="13"/>
      <c r="AE158" s="13"/>
      <c r="AF158" s="13"/>
      <c r="AG158" s="13"/>
      <c r="AH158" s="13"/>
    </row>
    <row r="159" spans="1:34" x14ac:dyDescent="0.2">
      <c r="A159" s="24">
        <v>155</v>
      </c>
      <c r="B159" s="28">
        <f t="shared" si="11"/>
        <v>43843</v>
      </c>
      <c r="C159" s="60">
        <f t="shared" si="13"/>
        <v>1</v>
      </c>
      <c r="D159" s="24" t="s">
        <v>11</v>
      </c>
      <c r="E159" s="24"/>
      <c r="F159" s="29">
        <f>+AVERAGE($F$5:F158)</f>
        <v>0</v>
      </c>
      <c r="G159" s="24" t="s">
        <v>5</v>
      </c>
      <c r="H159" s="42">
        <f t="shared" si="9"/>
        <v>0</v>
      </c>
      <c r="I159" s="44"/>
      <c r="J159" s="42">
        <f t="shared" si="12"/>
        <v>0</v>
      </c>
      <c r="K159" s="25"/>
      <c r="L159" s="42"/>
      <c r="M159" s="26"/>
      <c r="N159" s="74"/>
      <c r="O159" s="60"/>
      <c r="P159" s="60"/>
      <c r="Q159" s="68"/>
      <c r="R159" s="68"/>
      <c r="S159" s="69"/>
      <c r="T159" s="14"/>
      <c r="U159" s="13"/>
      <c r="V159" s="13"/>
      <c r="W159" s="13"/>
      <c r="X159" s="13"/>
      <c r="Y159" s="24"/>
      <c r="Z159" s="22"/>
      <c r="AA159" s="23"/>
      <c r="AB159" s="23"/>
      <c r="AC159" s="13"/>
      <c r="AD159" s="13"/>
      <c r="AE159" s="13"/>
      <c r="AF159" s="13"/>
      <c r="AG159" s="13"/>
      <c r="AH159" s="13"/>
    </row>
    <row r="160" spans="1:34" x14ac:dyDescent="0.2">
      <c r="A160" s="24">
        <v>156</v>
      </c>
      <c r="B160" s="28">
        <f t="shared" si="11"/>
        <v>43844</v>
      </c>
      <c r="C160" s="60">
        <f t="shared" si="13"/>
        <v>1</v>
      </c>
      <c r="D160" s="24" t="s">
        <v>11</v>
      </c>
      <c r="E160" s="24"/>
      <c r="F160" s="29">
        <f>+AVERAGE($F$5:F159)</f>
        <v>0</v>
      </c>
      <c r="G160" s="24" t="s">
        <v>5</v>
      </c>
      <c r="H160" s="42">
        <f t="shared" si="9"/>
        <v>0</v>
      </c>
      <c r="I160" s="44"/>
      <c r="J160" s="42">
        <f t="shared" si="12"/>
        <v>0</v>
      </c>
      <c r="K160" s="25"/>
      <c r="L160" s="42"/>
      <c r="M160" s="26"/>
      <c r="N160" s="74"/>
      <c r="O160" s="60"/>
      <c r="P160" s="60"/>
      <c r="Q160" s="68"/>
      <c r="R160" s="68"/>
      <c r="S160" s="69"/>
      <c r="T160" s="14"/>
      <c r="U160" s="13"/>
      <c r="V160" s="13"/>
      <c r="W160" s="13"/>
      <c r="X160" s="13"/>
      <c r="Y160" s="24"/>
      <c r="Z160" s="22"/>
      <c r="AA160" s="23"/>
      <c r="AB160" s="23"/>
      <c r="AC160" s="13"/>
      <c r="AD160" s="13"/>
      <c r="AE160" s="13"/>
      <c r="AF160" s="13"/>
      <c r="AG160" s="13"/>
      <c r="AH160" s="13"/>
    </row>
    <row r="161" spans="1:34" x14ac:dyDescent="0.2">
      <c r="A161" s="24">
        <v>157</v>
      </c>
      <c r="B161" s="28">
        <f t="shared" si="11"/>
        <v>43845</v>
      </c>
      <c r="C161" s="60">
        <f t="shared" si="13"/>
        <v>1</v>
      </c>
      <c r="D161" s="24" t="s">
        <v>11</v>
      </c>
      <c r="E161" s="24"/>
      <c r="F161" s="29">
        <f>+AVERAGE($F$5:F160)</f>
        <v>0</v>
      </c>
      <c r="G161" s="24" t="s">
        <v>5</v>
      </c>
      <c r="H161" s="42">
        <f t="shared" si="9"/>
        <v>0</v>
      </c>
      <c r="I161" s="44"/>
      <c r="J161" s="42">
        <f t="shared" si="12"/>
        <v>0</v>
      </c>
      <c r="K161" s="25"/>
      <c r="L161" s="42"/>
      <c r="M161" s="26"/>
      <c r="N161" s="74"/>
      <c r="O161" s="60"/>
      <c r="P161" s="60"/>
      <c r="Q161" s="68"/>
      <c r="R161" s="68"/>
      <c r="S161" s="69"/>
      <c r="T161" s="14"/>
      <c r="U161" s="13"/>
      <c r="V161" s="13"/>
      <c r="W161" s="13"/>
      <c r="X161" s="13"/>
      <c r="Y161" s="24"/>
      <c r="Z161" s="22"/>
      <c r="AA161" s="23"/>
      <c r="AB161" s="23"/>
      <c r="AC161" s="13"/>
      <c r="AD161" s="13"/>
      <c r="AE161" s="13"/>
      <c r="AF161" s="13"/>
      <c r="AG161" s="13"/>
      <c r="AH161" s="13"/>
    </row>
    <row r="162" spans="1:34" x14ac:dyDescent="0.2">
      <c r="A162" s="24">
        <v>158</v>
      </c>
      <c r="B162" s="28">
        <f t="shared" si="11"/>
        <v>43846</v>
      </c>
      <c r="C162" s="60">
        <f t="shared" si="13"/>
        <v>1</v>
      </c>
      <c r="D162" s="24" t="s">
        <v>11</v>
      </c>
      <c r="E162" s="24"/>
      <c r="F162" s="29">
        <f>+AVERAGE($F$5:F161)</f>
        <v>0</v>
      </c>
      <c r="G162" s="24" t="s">
        <v>5</v>
      </c>
      <c r="H162" s="42">
        <f t="shared" si="9"/>
        <v>0</v>
      </c>
      <c r="I162" s="44"/>
      <c r="J162" s="42">
        <f t="shared" si="12"/>
        <v>0</v>
      </c>
      <c r="K162" s="25"/>
      <c r="L162" s="42"/>
      <c r="M162" s="26"/>
      <c r="N162" s="74"/>
      <c r="O162" s="60"/>
      <c r="P162" s="60"/>
      <c r="Q162" s="68"/>
      <c r="R162" s="68"/>
      <c r="S162" s="69"/>
      <c r="T162" s="14"/>
      <c r="U162" s="13"/>
      <c r="V162" s="13"/>
      <c r="W162" s="13"/>
      <c r="X162" s="13"/>
      <c r="Y162" s="24"/>
      <c r="Z162" s="22"/>
      <c r="AA162" s="23"/>
      <c r="AB162" s="23"/>
      <c r="AC162" s="13"/>
      <c r="AD162" s="13"/>
      <c r="AE162" s="13"/>
      <c r="AF162" s="13"/>
      <c r="AG162" s="13"/>
      <c r="AH162" s="13"/>
    </row>
    <row r="163" spans="1:34" x14ac:dyDescent="0.2">
      <c r="A163" s="24">
        <v>159</v>
      </c>
      <c r="B163" s="28">
        <f t="shared" si="11"/>
        <v>43847</v>
      </c>
      <c r="C163" s="60">
        <f t="shared" si="13"/>
        <v>1</v>
      </c>
      <c r="D163" s="24" t="s">
        <v>11</v>
      </c>
      <c r="E163" s="24"/>
      <c r="F163" s="29">
        <f>+AVERAGE($F$5:F162)</f>
        <v>0</v>
      </c>
      <c r="G163" s="24" t="s">
        <v>5</v>
      </c>
      <c r="H163" s="42">
        <f t="shared" si="9"/>
        <v>0</v>
      </c>
      <c r="I163" s="44"/>
      <c r="J163" s="42">
        <f t="shared" si="12"/>
        <v>0</v>
      </c>
      <c r="K163" s="25"/>
      <c r="L163" s="42"/>
      <c r="M163" s="26"/>
      <c r="N163" s="74"/>
      <c r="O163" s="60"/>
      <c r="P163" s="60"/>
      <c r="Q163" s="68"/>
      <c r="R163" s="68"/>
      <c r="S163" s="69"/>
      <c r="T163" s="14"/>
      <c r="U163" s="13"/>
      <c r="V163" s="13"/>
      <c r="W163" s="13"/>
      <c r="X163" s="13"/>
      <c r="Y163" s="24"/>
      <c r="Z163" s="22"/>
      <c r="AA163" s="23"/>
      <c r="AB163" s="23"/>
      <c r="AC163" s="13"/>
      <c r="AD163" s="13"/>
      <c r="AE163" s="13"/>
      <c r="AF163" s="13"/>
      <c r="AG163" s="13"/>
      <c r="AH163" s="13"/>
    </row>
    <row r="164" spans="1:34" x14ac:dyDescent="0.2">
      <c r="A164" s="24">
        <v>160</v>
      </c>
      <c r="B164" s="28">
        <f t="shared" si="11"/>
        <v>43848</v>
      </c>
      <c r="C164" s="60">
        <f t="shared" si="13"/>
        <v>1</v>
      </c>
      <c r="D164" s="24" t="s">
        <v>11</v>
      </c>
      <c r="E164" s="24"/>
      <c r="F164" s="29">
        <f>+AVERAGE($F$5:F163)</f>
        <v>0</v>
      </c>
      <c r="G164" s="24" t="s">
        <v>5</v>
      </c>
      <c r="H164" s="42">
        <f t="shared" si="9"/>
        <v>0</v>
      </c>
      <c r="I164" s="44"/>
      <c r="J164" s="42">
        <f t="shared" si="12"/>
        <v>0</v>
      </c>
      <c r="K164" s="25"/>
      <c r="L164" s="42"/>
      <c r="M164" s="26"/>
      <c r="N164" s="74"/>
      <c r="O164" s="60"/>
      <c r="P164" s="60"/>
      <c r="Q164" s="68"/>
      <c r="R164" s="68"/>
      <c r="S164" s="69"/>
      <c r="T164" s="14"/>
      <c r="U164" s="13"/>
      <c r="V164" s="13"/>
      <c r="W164" s="13"/>
      <c r="X164" s="13"/>
      <c r="Y164" s="24"/>
      <c r="Z164" s="16"/>
      <c r="AA164" s="23"/>
      <c r="AB164" s="23"/>
      <c r="AC164" s="13"/>
      <c r="AD164" s="13"/>
      <c r="AE164" s="13"/>
      <c r="AF164" s="13"/>
      <c r="AG164" s="13"/>
      <c r="AH164" s="13"/>
    </row>
    <row r="165" spans="1:34" x14ac:dyDescent="0.2">
      <c r="A165" s="24">
        <v>161</v>
      </c>
      <c r="B165" s="28">
        <f t="shared" si="11"/>
        <v>43849</v>
      </c>
      <c r="C165" s="60">
        <f t="shared" si="13"/>
        <v>1</v>
      </c>
      <c r="D165" s="24" t="s">
        <v>11</v>
      </c>
      <c r="E165" s="24"/>
      <c r="F165" s="29">
        <f>+AVERAGE($F$5:F164)</f>
        <v>0</v>
      </c>
      <c r="G165" s="24" t="s">
        <v>5</v>
      </c>
      <c r="H165" s="42">
        <f t="shared" si="9"/>
        <v>0</v>
      </c>
      <c r="I165" s="44"/>
      <c r="J165" s="42">
        <f t="shared" si="12"/>
        <v>0</v>
      </c>
      <c r="K165" s="25"/>
      <c r="L165" s="42"/>
      <c r="M165" s="26"/>
      <c r="N165" s="74"/>
      <c r="O165" s="60"/>
      <c r="P165" s="60"/>
      <c r="Q165" s="68"/>
      <c r="R165" s="68"/>
      <c r="S165" s="69"/>
      <c r="T165" s="14"/>
      <c r="U165" s="13"/>
      <c r="V165" s="13"/>
      <c r="W165" s="13"/>
      <c r="X165" s="13"/>
      <c r="Y165" s="24"/>
      <c r="Z165" s="16"/>
      <c r="AA165" s="23"/>
      <c r="AB165" s="23"/>
      <c r="AC165" s="13"/>
      <c r="AD165" s="13"/>
      <c r="AE165" s="13"/>
      <c r="AF165" s="13"/>
      <c r="AG165" s="13"/>
      <c r="AH165" s="13"/>
    </row>
    <row r="166" spans="1:34" s="13" customFormat="1" x14ac:dyDescent="0.2">
      <c r="A166" s="24">
        <v>162</v>
      </c>
      <c r="B166" s="28">
        <f t="shared" si="11"/>
        <v>43850</v>
      </c>
      <c r="C166" s="60">
        <f t="shared" si="13"/>
        <v>1</v>
      </c>
      <c r="D166" s="24" t="s">
        <v>11</v>
      </c>
      <c r="E166" s="24"/>
      <c r="F166" s="29">
        <f>+AVERAGE($F$5:F165)</f>
        <v>0</v>
      </c>
      <c r="G166" s="24" t="s">
        <v>5</v>
      </c>
      <c r="H166" s="42">
        <f t="shared" si="9"/>
        <v>0</v>
      </c>
      <c r="I166" s="44"/>
      <c r="J166" s="42">
        <f t="shared" si="12"/>
        <v>0</v>
      </c>
      <c r="K166" s="25"/>
      <c r="L166" s="42"/>
      <c r="M166" s="26"/>
      <c r="N166" s="74"/>
      <c r="O166" s="60"/>
      <c r="P166" s="60"/>
      <c r="Q166" s="68"/>
      <c r="R166" s="68"/>
      <c r="S166" s="69"/>
      <c r="T166" s="14"/>
      <c r="Y166" s="24"/>
      <c r="Z166" s="16"/>
      <c r="AA166" s="23"/>
      <c r="AB166" s="23"/>
    </row>
    <row r="167" spans="1:34" x14ac:dyDescent="0.2">
      <c r="A167" s="24">
        <v>163</v>
      </c>
      <c r="B167" s="28">
        <f t="shared" si="11"/>
        <v>43851</v>
      </c>
      <c r="C167" s="60">
        <f t="shared" si="13"/>
        <v>1</v>
      </c>
      <c r="D167" s="24" t="s">
        <v>11</v>
      </c>
      <c r="E167" s="24"/>
      <c r="F167" s="29">
        <f>+AVERAGE($F$5:F166)</f>
        <v>0</v>
      </c>
      <c r="G167" s="24" t="s">
        <v>5</v>
      </c>
      <c r="H167" s="42">
        <f t="shared" si="9"/>
        <v>0</v>
      </c>
      <c r="I167" s="44"/>
      <c r="J167" s="42">
        <f t="shared" si="12"/>
        <v>0</v>
      </c>
      <c r="K167" s="25"/>
      <c r="L167" s="42"/>
      <c r="M167" s="26"/>
      <c r="N167" s="74"/>
      <c r="O167" s="60"/>
      <c r="P167" s="60"/>
      <c r="Q167" s="68"/>
      <c r="R167" s="68"/>
      <c r="S167" s="69"/>
      <c r="T167" s="14"/>
      <c r="U167" s="13"/>
      <c r="V167" s="13"/>
      <c r="W167" s="13"/>
      <c r="X167" s="13"/>
      <c r="Y167" s="24"/>
      <c r="Z167" s="16"/>
      <c r="AA167" s="23"/>
      <c r="AB167" s="23"/>
      <c r="AC167" s="13"/>
      <c r="AD167" s="13"/>
      <c r="AE167" s="13"/>
      <c r="AF167" s="13"/>
      <c r="AG167" s="13"/>
      <c r="AH167" s="13"/>
    </row>
    <row r="168" spans="1:34" x14ac:dyDescent="0.2">
      <c r="A168" s="24">
        <v>164</v>
      </c>
      <c r="B168" s="28">
        <f t="shared" si="11"/>
        <v>43852</v>
      </c>
      <c r="C168" s="60">
        <f t="shared" si="13"/>
        <v>1</v>
      </c>
      <c r="D168" s="24" t="s">
        <v>11</v>
      </c>
      <c r="E168" s="24"/>
      <c r="F168" s="29">
        <f>+AVERAGE($F$5:F167)</f>
        <v>0</v>
      </c>
      <c r="G168" s="24" t="s">
        <v>5</v>
      </c>
      <c r="H168" s="42">
        <f t="shared" si="9"/>
        <v>0</v>
      </c>
      <c r="I168" s="44"/>
      <c r="J168" s="42">
        <f t="shared" si="12"/>
        <v>0</v>
      </c>
      <c r="K168" s="25"/>
      <c r="L168" s="42"/>
      <c r="M168" s="26"/>
      <c r="N168" s="74"/>
      <c r="O168" s="60"/>
      <c r="P168" s="60"/>
      <c r="Q168" s="68"/>
      <c r="R168" s="68"/>
      <c r="S168" s="69"/>
      <c r="T168" s="14"/>
      <c r="U168" s="13"/>
      <c r="V168" s="13"/>
      <c r="W168" s="13"/>
      <c r="X168" s="13"/>
      <c r="Y168" s="24"/>
      <c r="Z168" s="16"/>
      <c r="AA168" s="23"/>
      <c r="AB168" s="23"/>
      <c r="AC168" s="13"/>
      <c r="AD168" s="13"/>
      <c r="AE168" s="13"/>
      <c r="AF168" s="13"/>
      <c r="AG168" s="13"/>
      <c r="AH168" s="13"/>
    </row>
    <row r="169" spans="1:34" x14ac:dyDescent="0.2">
      <c r="A169" s="24">
        <v>165</v>
      </c>
      <c r="B169" s="28">
        <f t="shared" si="11"/>
        <v>43853</v>
      </c>
      <c r="C169" s="60">
        <f t="shared" si="13"/>
        <v>1</v>
      </c>
      <c r="D169" s="24" t="s">
        <v>11</v>
      </c>
      <c r="E169" s="24"/>
      <c r="F169" s="29">
        <f>+AVERAGE($F$5:F168)</f>
        <v>0</v>
      </c>
      <c r="G169" s="24" t="s">
        <v>5</v>
      </c>
      <c r="H169" s="42">
        <f t="shared" si="9"/>
        <v>0</v>
      </c>
      <c r="I169" s="44"/>
      <c r="J169" s="42">
        <f t="shared" si="12"/>
        <v>0</v>
      </c>
      <c r="K169" s="25"/>
      <c r="L169" s="42"/>
      <c r="M169" s="26"/>
      <c r="N169" s="74"/>
      <c r="O169" s="60"/>
      <c r="P169" s="60"/>
      <c r="Q169" s="68"/>
      <c r="R169" s="68"/>
      <c r="S169" s="69"/>
      <c r="T169" s="14"/>
      <c r="U169" s="13"/>
      <c r="V169" s="13"/>
      <c r="W169" s="13"/>
      <c r="X169" s="13"/>
      <c r="Y169" s="24"/>
      <c r="Z169" s="16"/>
      <c r="AA169" s="23"/>
      <c r="AB169" s="23"/>
      <c r="AC169" s="13"/>
      <c r="AD169" s="13"/>
      <c r="AE169" s="13"/>
      <c r="AF169" s="13"/>
      <c r="AG169" s="13"/>
      <c r="AH169" s="13"/>
    </row>
    <row r="170" spans="1:34" x14ac:dyDescent="0.2">
      <c r="A170" s="24">
        <v>166</v>
      </c>
      <c r="B170" s="28">
        <f t="shared" si="11"/>
        <v>43854</v>
      </c>
      <c r="C170" s="60">
        <f t="shared" si="13"/>
        <v>1</v>
      </c>
      <c r="D170" s="24" t="s">
        <v>11</v>
      </c>
      <c r="E170" s="24"/>
      <c r="F170" s="29">
        <f>+AVERAGE($F$5:F169)</f>
        <v>0</v>
      </c>
      <c r="G170" s="24" t="s">
        <v>5</v>
      </c>
      <c r="H170" s="42">
        <f t="shared" si="9"/>
        <v>0</v>
      </c>
      <c r="I170" s="44"/>
      <c r="J170" s="42">
        <f t="shared" si="12"/>
        <v>0</v>
      </c>
      <c r="K170" s="25"/>
      <c r="L170" s="42"/>
      <c r="M170" s="26"/>
      <c r="N170" s="74"/>
      <c r="O170" s="60"/>
      <c r="P170" s="60"/>
      <c r="Q170" s="68"/>
      <c r="R170" s="68"/>
      <c r="S170" s="69"/>
      <c r="T170" s="14"/>
      <c r="U170" s="13"/>
      <c r="V170" s="13"/>
      <c r="W170" s="13"/>
      <c r="X170" s="13"/>
      <c r="Y170" s="24"/>
      <c r="Z170" s="16"/>
      <c r="AA170" s="23"/>
      <c r="AB170" s="23"/>
      <c r="AC170" s="13"/>
      <c r="AD170" s="13"/>
      <c r="AE170" s="13"/>
      <c r="AF170" s="13"/>
      <c r="AG170" s="13"/>
      <c r="AH170" s="13"/>
    </row>
    <row r="171" spans="1:34" x14ac:dyDescent="0.2">
      <c r="A171" s="24">
        <v>167</v>
      </c>
      <c r="B171" s="28">
        <f t="shared" si="11"/>
        <v>43855</v>
      </c>
      <c r="C171" s="60">
        <f t="shared" si="13"/>
        <v>1</v>
      </c>
      <c r="D171" s="24" t="s">
        <v>11</v>
      </c>
      <c r="E171" s="24"/>
      <c r="F171" s="29">
        <f>+AVERAGE($F$5:F170)</f>
        <v>0</v>
      </c>
      <c r="G171" s="24" t="s">
        <v>5</v>
      </c>
      <c r="H171" s="42">
        <f t="shared" si="9"/>
        <v>0</v>
      </c>
      <c r="I171" s="44"/>
      <c r="J171" s="42">
        <f t="shared" si="12"/>
        <v>0</v>
      </c>
      <c r="K171" s="25"/>
      <c r="L171" s="42"/>
      <c r="M171" s="26"/>
      <c r="N171" s="74"/>
      <c r="O171" s="60"/>
      <c r="P171" s="60"/>
      <c r="Q171" s="68"/>
      <c r="R171" s="68"/>
      <c r="S171" s="69"/>
      <c r="T171" s="14"/>
      <c r="U171" s="13"/>
      <c r="V171" s="13"/>
      <c r="W171" s="13"/>
      <c r="X171" s="13"/>
      <c r="Y171" s="24"/>
      <c r="Z171" s="16"/>
      <c r="AA171" s="23"/>
      <c r="AB171" s="23"/>
      <c r="AC171" s="13"/>
      <c r="AD171" s="13"/>
      <c r="AE171" s="13"/>
      <c r="AF171" s="13"/>
      <c r="AG171" s="13"/>
      <c r="AH171" s="13"/>
    </row>
    <row r="172" spans="1:34" x14ac:dyDescent="0.2">
      <c r="A172" s="24">
        <v>168</v>
      </c>
      <c r="B172" s="28">
        <f t="shared" si="11"/>
        <v>43856</v>
      </c>
      <c r="C172" s="60">
        <f t="shared" si="13"/>
        <v>1</v>
      </c>
      <c r="D172" s="24" t="s">
        <v>11</v>
      </c>
      <c r="E172" s="24"/>
      <c r="F172" s="29">
        <f>+AVERAGE($F$5:F171)</f>
        <v>0</v>
      </c>
      <c r="G172" s="24" t="s">
        <v>5</v>
      </c>
      <c r="H172" s="42">
        <f t="shared" si="9"/>
        <v>0</v>
      </c>
      <c r="I172" s="44"/>
      <c r="J172" s="42">
        <f t="shared" si="12"/>
        <v>0</v>
      </c>
      <c r="K172" s="25"/>
      <c r="L172" s="42"/>
      <c r="M172" s="26"/>
      <c r="N172" s="74"/>
      <c r="O172" s="60"/>
      <c r="P172" s="60"/>
      <c r="Q172" s="68"/>
      <c r="R172" s="68"/>
      <c r="S172" s="69"/>
      <c r="T172" s="14"/>
      <c r="U172" s="13"/>
      <c r="V172" s="13"/>
      <c r="W172" s="13"/>
      <c r="X172" s="13"/>
      <c r="Y172" s="24"/>
      <c r="Z172" s="16"/>
      <c r="AA172" s="23"/>
      <c r="AB172" s="23"/>
      <c r="AC172" s="13"/>
      <c r="AD172" s="13"/>
      <c r="AE172" s="13"/>
      <c r="AF172" s="13"/>
      <c r="AG172" s="13"/>
      <c r="AH172" s="13"/>
    </row>
    <row r="173" spans="1:34" x14ac:dyDescent="0.2">
      <c r="A173" s="24">
        <v>169</v>
      </c>
      <c r="B173" s="28">
        <f t="shared" si="11"/>
        <v>43857</v>
      </c>
      <c r="C173" s="60">
        <f t="shared" si="13"/>
        <v>1</v>
      </c>
      <c r="D173" s="24" t="s">
        <v>11</v>
      </c>
      <c r="E173" s="24"/>
      <c r="F173" s="29">
        <f>+AVERAGE($F$5:F172)</f>
        <v>0</v>
      </c>
      <c r="G173" s="24" t="s">
        <v>5</v>
      </c>
      <c r="H173" s="42">
        <f t="shared" si="9"/>
        <v>0</v>
      </c>
      <c r="I173" s="44"/>
      <c r="J173" s="42">
        <f t="shared" si="12"/>
        <v>0</v>
      </c>
      <c r="K173" s="25"/>
      <c r="L173" s="42"/>
      <c r="M173" s="26"/>
      <c r="N173" s="74"/>
      <c r="O173" s="60"/>
      <c r="P173" s="60"/>
      <c r="Q173" s="68"/>
      <c r="R173" s="68"/>
      <c r="S173" s="69"/>
      <c r="T173" s="14"/>
      <c r="U173" s="13"/>
      <c r="V173" s="13"/>
      <c r="W173" s="13"/>
      <c r="X173" s="13"/>
      <c r="Y173" s="24"/>
      <c r="Z173" s="16"/>
      <c r="AA173" s="23"/>
      <c r="AB173" s="23"/>
      <c r="AC173" s="13"/>
      <c r="AD173" s="13"/>
      <c r="AE173" s="13"/>
      <c r="AF173" s="13"/>
      <c r="AG173" s="13"/>
      <c r="AH173" s="13"/>
    </row>
    <row r="174" spans="1:34" x14ac:dyDescent="0.2">
      <c r="A174" s="24">
        <v>170</v>
      </c>
      <c r="B174" s="28">
        <f t="shared" si="11"/>
        <v>43858</v>
      </c>
      <c r="C174" s="60">
        <f t="shared" si="13"/>
        <v>1</v>
      </c>
      <c r="D174" s="24" t="s">
        <v>11</v>
      </c>
      <c r="E174" s="24"/>
      <c r="F174" s="29">
        <f>+AVERAGE($F$5:F173)</f>
        <v>0</v>
      </c>
      <c r="G174" s="24" t="s">
        <v>5</v>
      </c>
      <c r="H174" s="42">
        <f t="shared" si="9"/>
        <v>0</v>
      </c>
      <c r="I174" s="44"/>
      <c r="J174" s="42">
        <f t="shared" si="12"/>
        <v>0</v>
      </c>
      <c r="K174" s="25"/>
      <c r="L174" s="42"/>
      <c r="M174" s="26"/>
      <c r="N174" s="74"/>
      <c r="O174" s="60"/>
      <c r="P174" s="60"/>
      <c r="Q174" s="68"/>
      <c r="R174" s="68"/>
      <c r="S174" s="69"/>
      <c r="T174" s="14"/>
      <c r="U174" s="13"/>
      <c r="V174" s="13"/>
      <c r="W174" s="13"/>
      <c r="X174" s="13"/>
      <c r="Y174" s="24"/>
      <c r="Z174" s="16"/>
      <c r="AA174" s="23"/>
      <c r="AB174" s="23"/>
      <c r="AC174" s="13"/>
      <c r="AD174" s="13"/>
      <c r="AE174" s="13"/>
      <c r="AF174" s="13"/>
      <c r="AG174" s="13"/>
      <c r="AH174" s="13"/>
    </row>
    <row r="175" spans="1:34" x14ac:dyDescent="0.2">
      <c r="A175" s="24">
        <v>171</v>
      </c>
      <c r="B175" s="28">
        <f t="shared" si="11"/>
        <v>43859</v>
      </c>
      <c r="C175" s="60">
        <f t="shared" si="13"/>
        <v>1</v>
      </c>
      <c r="D175" s="24" t="s">
        <v>11</v>
      </c>
      <c r="E175" s="24"/>
      <c r="F175" s="29">
        <f>+AVERAGE($F$5:F174)</f>
        <v>0</v>
      </c>
      <c r="G175" s="24" t="s">
        <v>5</v>
      </c>
      <c r="H175" s="42">
        <f t="shared" si="9"/>
        <v>0</v>
      </c>
      <c r="I175" s="44"/>
      <c r="J175" s="42">
        <f t="shared" si="12"/>
        <v>0</v>
      </c>
      <c r="K175" s="25"/>
      <c r="L175" s="42"/>
      <c r="M175" s="26"/>
      <c r="N175" s="74"/>
      <c r="O175" s="60"/>
      <c r="P175" s="60"/>
      <c r="Q175" s="68"/>
      <c r="R175" s="68"/>
      <c r="S175" s="69"/>
      <c r="T175" s="14"/>
      <c r="U175" s="13"/>
      <c r="V175" s="13"/>
      <c r="W175" s="13"/>
      <c r="X175" s="13"/>
      <c r="Y175" s="24"/>
      <c r="Z175" s="16"/>
      <c r="AA175" s="23"/>
      <c r="AB175" s="23"/>
      <c r="AC175" s="13"/>
      <c r="AD175" s="13"/>
      <c r="AE175" s="13"/>
      <c r="AF175" s="13"/>
      <c r="AG175" s="13"/>
      <c r="AH175" s="13"/>
    </row>
    <row r="176" spans="1:34" x14ac:dyDescent="0.2">
      <c r="A176" s="24">
        <v>172</v>
      </c>
      <c r="B176" s="28">
        <f t="shared" si="11"/>
        <v>43860</v>
      </c>
      <c r="C176" s="60">
        <f t="shared" si="13"/>
        <v>1</v>
      </c>
      <c r="D176" s="24" t="s">
        <v>11</v>
      </c>
      <c r="E176" s="24"/>
      <c r="F176" s="29">
        <f>+AVERAGE($F$5:F175)</f>
        <v>0</v>
      </c>
      <c r="G176" s="24" t="s">
        <v>5</v>
      </c>
      <c r="H176" s="42">
        <f t="shared" si="9"/>
        <v>0</v>
      </c>
      <c r="I176" s="44"/>
      <c r="J176" s="42">
        <f t="shared" si="12"/>
        <v>0</v>
      </c>
      <c r="K176" s="25"/>
      <c r="L176" s="42"/>
      <c r="M176" s="26"/>
      <c r="N176" s="74"/>
      <c r="O176" s="60"/>
      <c r="P176" s="60"/>
      <c r="Q176" s="68"/>
      <c r="R176" s="68"/>
      <c r="S176" s="69"/>
      <c r="T176" s="14"/>
      <c r="U176" s="13"/>
      <c r="V176" s="13"/>
      <c r="W176" s="13"/>
      <c r="X176" s="13"/>
      <c r="Y176" s="24"/>
      <c r="Z176" s="16"/>
      <c r="AA176" s="23"/>
      <c r="AB176" s="23"/>
      <c r="AC176" s="13"/>
      <c r="AD176" s="13"/>
      <c r="AE176" s="13"/>
      <c r="AF176" s="13"/>
      <c r="AG176" s="13"/>
      <c r="AH176" s="13"/>
    </row>
    <row r="177" spans="1:34" x14ac:dyDescent="0.2">
      <c r="A177" s="24">
        <v>173</v>
      </c>
      <c r="B177" s="28">
        <f t="shared" si="11"/>
        <v>43861</v>
      </c>
      <c r="C177" s="60">
        <f t="shared" si="13"/>
        <v>1</v>
      </c>
      <c r="D177" s="24" t="s">
        <v>11</v>
      </c>
      <c r="E177" s="24"/>
      <c r="F177" s="29">
        <f>+AVERAGE($F$5:F176)</f>
        <v>0</v>
      </c>
      <c r="G177" s="24" t="s">
        <v>5</v>
      </c>
      <c r="H177" s="42">
        <f t="shared" si="9"/>
        <v>0</v>
      </c>
      <c r="I177" s="44"/>
      <c r="J177" s="42">
        <f t="shared" si="12"/>
        <v>0</v>
      </c>
      <c r="K177" s="25"/>
      <c r="L177" s="42"/>
      <c r="M177" s="26"/>
      <c r="N177" s="74"/>
      <c r="O177" s="60"/>
      <c r="P177" s="60"/>
      <c r="Q177" s="68"/>
      <c r="R177" s="68"/>
      <c r="S177" s="69"/>
      <c r="T177" s="14"/>
      <c r="U177" s="13"/>
      <c r="V177" s="13"/>
      <c r="W177" s="13"/>
      <c r="X177" s="13"/>
      <c r="Y177" s="24"/>
      <c r="Z177" s="16"/>
      <c r="AA177" s="23"/>
      <c r="AB177" s="23"/>
      <c r="AC177" s="13"/>
      <c r="AD177" s="13"/>
      <c r="AE177" s="13"/>
      <c r="AF177" s="13"/>
      <c r="AG177" s="13"/>
      <c r="AH177" s="13"/>
    </row>
    <row r="178" spans="1:34" x14ac:dyDescent="0.2">
      <c r="A178" s="24">
        <v>174</v>
      </c>
      <c r="B178" s="28">
        <f t="shared" si="11"/>
        <v>43862</v>
      </c>
      <c r="C178" s="60">
        <f t="shared" si="13"/>
        <v>1</v>
      </c>
      <c r="D178" s="24" t="s">
        <v>11</v>
      </c>
      <c r="E178" s="24"/>
      <c r="F178" s="29">
        <f>+AVERAGE($F$5:F177)</f>
        <v>0</v>
      </c>
      <c r="G178" s="24" t="s">
        <v>5</v>
      </c>
      <c r="H178" s="42">
        <f t="shared" si="9"/>
        <v>0</v>
      </c>
      <c r="I178" s="44"/>
      <c r="J178" s="42">
        <f t="shared" si="12"/>
        <v>0</v>
      </c>
      <c r="K178" s="25"/>
      <c r="L178" s="42"/>
      <c r="M178" s="26"/>
      <c r="N178" s="74"/>
      <c r="O178" s="60"/>
      <c r="P178" s="60"/>
      <c r="Q178" s="68"/>
      <c r="R178" s="68"/>
      <c r="S178" s="69"/>
      <c r="T178" s="14"/>
      <c r="U178" s="13"/>
      <c r="V178" s="13"/>
      <c r="W178" s="13"/>
      <c r="X178" s="13"/>
      <c r="Y178" s="24"/>
      <c r="Z178" s="16"/>
      <c r="AA178" s="23"/>
      <c r="AB178" s="23"/>
      <c r="AC178" s="13"/>
      <c r="AD178" s="13"/>
      <c r="AE178" s="13"/>
      <c r="AF178" s="13"/>
      <c r="AG178" s="13"/>
      <c r="AH178" s="13"/>
    </row>
    <row r="179" spans="1:34" x14ac:dyDescent="0.2">
      <c r="A179" s="24">
        <v>175</v>
      </c>
      <c r="B179" s="28">
        <f t="shared" si="11"/>
        <v>43863</v>
      </c>
      <c r="C179" s="60">
        <f t="shared" si="13"/>
        <v>1</v>
      </c>
      <c r="D179" s="24" t="s">
        <v>11</v>
      </c>
      <c r="E179" s="24"/>
      <c r="F179" s="29">
        <f>+AVERAGE($F$5:F178)</f>
        <v>0</v>
      </c>
      <c r="G179" s="24" t="s">
        <v>5</v>
      </c>
      <c r="H179" s="42">
        <f t="shared" si="9"/>
        <v>0</v>
      </c>
      <c r="I179" s="44"/>
      <c r="J179" s="42">
        <f t="shared" si="12"/>
        <v>0</v>
      </c>
      <c r="K179" s="25"/>
      <c r="L179" s="42"/>
      <c r="M179" s="26"/>
      <c r="N179" s="74"/>
      <c r="O179" s="60"/>
      <c r="P179" s="60"/>
      <c r="Q179" s="68"/>
      <c r="R179" s="68"/>
      <c r="S179" s="69"/>
      <c r="T179" s="14"/>
      <c r="U179" s="13"/>
      <c r="V179" s="13"/>
      <c r="W179" s="13"/>
      <c r="X179" s="13"/>
      <c r="Y179" s="24"/>
      <c r="Z179" s="16"/>
      <c r="AA179" s="23"/>
      <c r="AB179" s="23"/>
      <c r="AC179" s="13"/>
      <c r="AD179" s="13"/>
      <c r="AE179" s="13"/>
      <c r="AF179" s="13"/>
      <c r="AG179" s="13"/>
      <c r="AH179" s="13"/>
    </row>
    <row r="180" spans="1:34" x14ac:dyDescent="0.2">
      <c r="A180" s="24">
        <v>176</v>
      </c>
      <c r="B180" s="28">
        <f t="shared" si="11"/>
        <v>43864</v>
      </c>
      <c r="C180" s="60">
        <f t="shared" si="13"/>
        <v>1</v>
      </c>
      <c r="D180" s="24" t="s">
        <v>11</v>
      </c>
      <c r="E180" s="24"/>
      <c r="F180" s="29">
        <f>+AVERAGE($F$5:F179)</f>
        <v>0</v>
      </c>
      <c r="G180" s="24" t="s">
        <v>5</v>
      </c>
      <c r="H180" s="42">
        <f t="shared" ref="H180:H243" si="14">(C180*F180)</f>
        <v>0</v>
      </c>
      <c r="I180" s="44"/>
      <c r="J180" s="42">
        <f t="shared" si="12"/>
        <v>0</v>
      </c>
      <c r="K180" s="25"/>
      <c r="L180" s="42"/>
      <c r="M180" s="26"/>
      <c r="N180" s="74"/>
      <c r="O180" s="60"/>
      <c r="P180" s="60"/>
      <c r="Q180" s="68"/>
      <c r="R180" s="68"/>
      <c r="S180" s="69"/>
      <c r="T180" s="14"/>
      <c r="U180" s="13"/>
      <c r="V180" s="13"/>
      <c r="W180" s="13"/>
      <c r="X180" s="13"/>
      <c r="Y180" s="24"/>
      <c r="Z180" s="16"/>
      <c r="AA180" s="23"/>
      <c r="AB180" s="23"/>
      <c r="AC180" s="13"/>
      <c r="AD180" s="13"/>
      <c r="AE180" s="13"/>
      <c r="AF180" s="13"/>
      <c r="AG180" s="13"/>
      <c r="AH180" s="13"/>
    </row>
    <row r="181" spans="1:34" x14ac:dyDescent="0.2">
      <c r="A181" s="24">
        <v>177</v>
      </c>
      <c r="B181" s="28">
        <f t="shared" si="11"/>
        <v>43865</v>
      </c>
      <c r="C181" s="60">
        <f t="shared" si="13"/>
        <v>1</v>
      </c>
      <c r="D181" s="24" t="s">
        <v>11</v>
      </c>
      <c r="E181" s="24"/>
      <c r="F181" s="29">
        <f>+AVERAGE($F$5:F180)</f>
        <v>0</v>
      </c>
      <c r="G181" s="24" t="s">
        <v>5</v>
      </c>
      <c r="H181" s="42">
        <f t="shared" si="14"/>
        <v>0</v>
      </c>
      <c r="I181" s="44"/>
      <c r="J181" s="42">
        <f t="shared" si="12"/>
        <v>0</v>
      </c>
      <c r="K181" s="25"/>
      <c r="L181" s="42"/>
      <c r="M181" s="26"/>
      <c r="N181" s="74"/>
      <c r="O181" s="60"/>
      <c r="P181" s="60"/>
      <c r="Q181" s="68"/>
      <c r="R181" s="68"/>
      <c r="S181" s="69"/>
      <c r="T181" s="14"/>
      <c r="U181" s="13"/>
      <c r="V181" s="13"/>
      <c r="W181" s="13"/>
      <c r="X181" s="13"/>
      <c r="Y181" s="24"/>
      <c r="Z181" s="16"/>
      <c r="AA181" s="23"/>
      <c r="AB181" s="23"/>
      <c r="AC181" s="13"/>
      <c r="AD181" s="13"/>
      <c r="AE181" s="13"/>
      <c r="AF181" s="13"/>
      <c r="AG181" s="13"/>
      <c r="AH181" s="13"/>
    </row>
    <row r="182" spans="1:34" x14ac:dyDescent="0.2">
      <c r="A182" s="24">
        <v>178</v>
      </c>
      <c r="B182" s="28">
        <f t="shared" si="11"/>
        <v>43866</v>
      </c>
      <c r="C182" s="60">
        <f t="shared" si="13"/>
        <v>1</v>
      </c>
      <c r="D182" s="24" t="s">
        <v>11</v>
      </c>
      <c r="E182" s="24"/>
      <c r="F182" s="29">
        <f>+AVERAGE($F$5:F181)</f>
        <v>0</v>
      </c>
      <c r="G182" s="24" t="s">
        <v>5</v>
      </c>
      <c r="H182" s="42">
        <f t="shared" si="14"/>
        <v>0</v>
      </c>
      <c r="I182" s="44"/>
      <c r="J182" s="42">
        <f t="shared" si="12"/>
        <v>0</v>
      </c>
      <c r="K182" s="25"/>
      <c r="L182" s="42"/>
      <c r="M182" s="26"/>
      <c r="N182" s="74"/>
      <c r="O182" s="60"/>
      <c r="P182" s="60"/>
      <c r="Q182" s="68"/>
      <c r="R182" s="68"/>
      <c r="S182" s="69"/>
      <c r="T182" s="14"/>
      <c r="U182" s="13"/>
      <c r="V182" s="13"/>
      <c r="W182" s="13"/>
      <c r="X182" s="13"/>
      <c r="Y182" s="24"/>
      <c r="Z182" s="16"/>
      <c r="AA182" s="23"/>
      <c r="AB182" s="23"/>
      <c r="AC182" s="13"/>
      <c r="AD182" s="13"/>
      <c r="AE182" s="13"/>
      <c r="AF182" s="13"/>
      <c r="AG182" s="13"/>
      <c r="AH182" s="13"/>
    </row>
    <row r="183" spans="1:34" x14ac:dyDescent="0.2">
      <c r="A183" s="24">
        <v>179</v>
      </c>
      <c r="B183" s="28">
        <f t="shared" si="11"/>
        <v>43867</v>
      </c>
      <c r="C183" s="60">
        <f t="shared" si="13"/>
        <v>1</v>
      </c>
      <c r="D183" s="24" t="s">
        <v>11</v>
      </c>
      <c r="E183" s="24"/>
      <c r="F183" s="29">
        <f>+AVERAGE($F$5:F182)</f>
        <v>0</v>
      </c>
      <c r="G183" s="24" t="s">
        <v>5</v>
      </c>
      <c r="H183" s="42">
        <f t="shared" si="14"/>
        <v>0</v>
      </c>
      <c r="I183" s="44"/>
      <c r="J183" s="42">
        <f t="shared" si="12"/>
        <v>0</v>
      </c>
      <c r="K183" s="25"/>
      <c r="L183" s="42"/>
      <c r="M183" s="26"/>
      <c r="N183" s="74"/>
      <c r="O183" s="60"/>
      <c r="P183" s="60"/>
      <c r="Q183" s="68"/>
      <c r="R183" s="68"/>
      <c r="S183" s="69"/>
      <c r="T183" s="14"/>
      <c r="U183" s="13"/>
      <c r="V183" s="13"/>
      <c r="W183" s="13"/>
      <c r="X183" s="13"/>
      <c r="Y183" s="24"/>
      <c r="Z183" s="16"/>
      <c r="AA183" s="23"/>
      <c r="AB183" s="23"/>
      <c r="AC183" s="13"/>
      <c r="AD183" s="13"/>
      <c r="AE183" s="13"/>
      <c r="AF183" s="13"/>
      <c r="AG183" s="13"/>
      <c r="AH183" s="13"/>
    </row>
    <row r="184" spans="1:34" x14ac:dyDescent="0.2">
      <c r="A184" s="24">
        <v>180</v>
      </c>
      <c r="B184" s="28">
        <f t="shared" si="11"/>
        <v>43868</v>
      </c>
      <c r="C184" s="60">
        <f t="shared" si="13"/>
        <v>1</v>
      </c>
      <c r="D184" s="24" t="s">
        <v>11</v>
      </c>
      <c r="E184" s="24"/>
      <c r="F184" s="29">
        <f>+AVERAGE($F$5:F183)</f>
        <v>0</v>
      </c>
      <c r="G184" s="24" t="s">
        <v>5</v>
      </c>
      <c r="H184" s="42">
        <f t="shared" si="14"/>
        <v>0</v>
      </c>
      <c r="I184" s="44"/>
      <c r="J184" s="42">
        <f t="shared" si="12"/>
        <v>0</v>
      </c>
      <c r="K184" s="25"/>
      <c r="L184" s="42"/>
      <c r="M184" s="26"/>
      <c r="N184" s="74"/>
      <c r="O184" s="60"/>
      <c r="P184" s="60"/>
      <c r="Q184" s="68"/>
      <c r="R184" s="68"/>
      <c r="S184" s="69"/>
      <c r="T184" s="14"/>
      <c r="U184" s="13"/>
      <c r="V184" s="13"/>
      <c r="W184" s="13"/>
      <c r="X184" s="13"/>
      <c r="Y184" s="24" t="s">
        <v>16</v>
      </c>
      <c r="Z184" s="16"/>
      <c r="AA184" s="23"/>
      <c r="AB184" s="23"/>
      <c r="AC184" s="13"/>
      <c r="AD184" s="13"/>
      <c r="AE184" s="13"/>
      <c r="AF184" s="13"/>
      <c r="AG184" s="13"/>
      <c r="AH184" s="13"/>
    </row>
    <row r="185" spans="1:34" x14ac:dyDescent="0.2">
      <c r="A185" s="24">
        <v>181</v>
      </c>
      <c r="B185" s="28">
        <f t="shared" si="11"/>
        <v>43869</v>
      </c>
      <c r="C185" s="60">
        <f t="shared" si="13"/>
        <v>1</v>
      </c>
      <c r="D185" s="24" t="s">
        <v>11</v>
      </c>
      <c r="E185" s="24"/>
      <c r="F185" s="29">
        <f>+AVERAGE($F$5:F184)</f>
        <v>0</v>
      </c>
      <c r="G185" s="24" t="s">
        <v>5</v>
      </c>
      <c r="H185" s="42">
        <f t="shared" si="14"/>
        <v>0</v>
      </c>
      <c r="I185" s="44"/>
      <c r="J185" s="42">
        <f t="shared" si="12"/>
        <v>0</v>
      </c>
      <c r="K185" s="25"/>
      <c r="L185" s="42"/>
      <c r="M185" s="26"/>
      <c r="N185" s="74"/>
      <c r="O185" s="60"/>
      <c r="P185" s="60"/>
      <c r="Q185" s="68"/>
      <c r="R185" s="68"/>
      <c r="S185" s="69"/>
      <c r="T185" s="14"/>
      <c r="U185" s="13"/>
      <c r="V185" s="13"/>
      <c r="W185" s="13"/>
      <c r="X185" s="13"/>
      <c r="Y185" s="24"/>
      <c r="Z185" s="22"/>
      <c r="AA185" s="23"/>
      <c r="AB185" s="23"/>
      <c r="AC185" s="13"/>
      <c r="AD185" s="13"/>
      <c r="AE185" s="13"/>
      <c r="AF185" s="13"/>
      <c r="AG185" s="13"/>
      <c r="AH185" s="13"/>
    </row>
    <row r="186" spans="1:34" x14ac:dyDescent="0.2">
      <c r="A186" s="24">
        <v>182</v>
      </c>
      <c r="B186" s="28">
        <f t="shared" si="11"/>
        <v>43870</v>
      </c>
      <c r="C186" s="60">
        <f t="shared" si="13"/>
        <v>1</v>
      </c>
      <c r="D186" s="24" t="s">
        <v>11</v>
      </c>
      <c r="E186" s="24"/>
      <c r="F186" s="29">
        <f>+AVERAGE($F$5:F185)</f>
        <v>0</v>
      </c>
      <c r="G186" s="24" t="s">
        <v>5</v>
      </c>
      <c r="H186" s="42">
        <f t="shared" si="14"/>
        <v>0</v>
      </c>
      <c r="I186" s="44"/>
      <c r="J186" s="42">
        <f t="shared" si="12"/>
        <v>0</v>
      </c>
      <c r="K186" s="25"/>
      <c r="L186" s="42"/>
      <c r="M186" s="26"/>
      <c r="N186" s="74"/>
      <c r="O186" s="60"/>
      <c r="P186" s="60"/>
      <c r="Q186" s="68"/>
      <c r="R186" s="68"/>
      <c r="S186" s="69"/>
      <c r="T186" s="14"/>
      <c r="U186" s="13"/>
      <c r="V186" s="13"/>
      <c r="W186" s="13"/>
      <c r="X186" s="13"/>
      <c r="Y186" s="24"/>
      <c r="Z186" s="22"/>
      <c r="AA186" s="23"/>
      <c r="AB186" s="23"/>
      <c r="AC186" s="13"/>
      <c r="AD186" s="13"/>
      <c r="AE186" s="13"/>
      <c r="AF186" s="13"/>
      <c r="AG186" s="13"/>
      <c r="AH186" s="13"/>
    </row>
    <row r="187" spans="1:34" x14ac:dyDescent="0.2">
      <c r="A187" s="24">
        <v>183</v>
      </c>
      <c r="B187" s="28">
        <f t="shared" si="11"/>
        <v>43871</v>
      </c>
      <c r="C187" s="60">
        <f t="shared" si="13"/>
        <v>1</v>
      </c>
      <c r="D187" s="24" t="s">
        <v>11</v>
      </c>
      <c r="E187" s="24"/>
      <c r="F187" s="29">
        <f>+AVERAGE($F$5:F186)</f>
        <v>0</v>
      </c>
      <c r="G187" s="24" t="s">
        <v>5</v>
      </c>
      <c r="H187" s="42">
        <f t="shared" si="14"/>
        <v>0</v>
      </c>
      <c r="I187" s="44"/>
      <c r="J187" s="42">
        <f t="shared" si="12"/>
        <v>0</v>
      </c>
      <c r="K187" s="25"/>
      <c r="L187" s="42"/>
      <c r="M187" s="26"/>
      <c r="N187" s="74"/>
      <c r="O187" s="60"/>
      <c r="P187" s="60"/>
      <c r="Q187" s="68"/>
      <c r="R187" s="68"/>
      <c r="S187" s="69"/>
      <c r="T187" s="14"/>
      <c r="U187" s="13"/>
      <c r="V187" s="13"/>
      <c r="W187" s="13"/>
      <c r="X187" s="13"/>
      <c r="Y187" s="24"/>
      <c r="Z187" s="22"/>
      <c r="AA187" s="23"/>
      <c r="AB187" s="23"/>
      <c r="AC187" s="13"/>
      <c r="AD187" s="13"/>
      <c r="AE187" s="13"/>
      <c r="AF187" s="13"/>
      <c r="AG187" s="13"/>
      <c r="AH187" s="13"/>
    </row>
    <row r="188" spans="1:34" x14ac:dyDescent="0.2">
      <c r="A188" s="24">
        <v>184</v>
      </c>
      <c r="B188" s="28">
        <f t="shared" si="11"/>
        <v>43872</v>
      </c>
      <c r="C188" s="60">
        <f t="shared" si="13"/>
        <v>1</v>
      </c>
      <c r="D188" s="24" t="s">
        <v>11</v>
      </c>
      <c r="E188" s="24"/>
      <c r="F188" s="29">
        <f>+AVERAGE($F$5:F187)</f>
        <v>0</v>
      </c>
      <c r="G188" s="24" t="s">
        <v>5</v>
      </c>
      <c r="H188" s="42">
        <f t="shared" si="14"/>
        <v>0</v>
      </c>
      <c r="I188" s="44"/>
      <c r="J188" s="42">
        <f t="shared" si="12"/>
        <v>0</v>
      </c>
      <c r="K188" s="25"/>
      <c r="L188" s="42"/>
      <c r="M188" s="26"/>
      <c r="N188" s="74"/>
      <c r="O188" s="60"/>
      <c r="P188" s="60"/>
      <c r="Q188" s="68"/>
      <c r="R188" s="68"/>
      <c r="S188" s="69"/>
      <c r="T188" s="14"/>
      <c r="U188" s="13"/>
      <c r="V188" s="13"/>
      <c r="W188" s="13"/>
      <c r="X188" s="13"/>
      <c r="Y188" s="24"/>
      <c r="Z188" s="22"/>
      <c r="AA188" s="23"/>
      <c r="AB188" s="23"/>
      <c r="AC188" s="13"/>
      <c r="AD188" s="13"/>
      <c r="AE188" s="13"/>
      <c r="AF188" s="13"/>
      <c r="AG188" s="13"/>
      <c r="AH188" s="13"/>
    </row>
    <row r="189" spans="1:34" x14ac:dyDescent="0.2">
      <c r="A189" s="24">
        <v>185</v>
      </c>
      <c r="B189" s="28">
        <f t="shared" si="11"/>
        <v>43873</v>
      </c>
      <c r="C189" s="60">
        <f t="shared" si="13"/>
        <v>1</v>
      </c>
      <c r="D189" s="24" t="s">
        <v>11</v>
      </c>
      <c r="E189" s="24"/>
      <c r="F189" s="29">
        <f>+AVERAGE($F$5:F188)</f>
        <v>0</v>
      </c>
      <c r="G189" s="24" t="s">
        <v>5</v>
      </c>
      <c r="H189" s="42">
        <f t="shared" si="14"/>
        <v>0</v>
      </c>
      <c r="I189" s="44"/>
      <c r="J189" s="42">
        <f t="shared" si="12"/>
        <v>0</v>
      </c>
      <c r="K189" s="25"/>
      <c r="L189" s="42"/>
      <c r="M189" s="26"/>
      <c r="N189" s="74"/>
      <c r="O189" s="60"/>
      <c r="P189" s="60"/>
      <c r="Q189" s="68"/>
      <c r="R189" s="68"/>
      <c r="S189" s="69"/>
      <c r="T189" s="14"/>
      <c r="U189" s="13"/>
      <c r="V189" s="13"/>
      <c r="W189" s="13"/>
      <c r="X189" s="13"/>
      <c r="Y189" s="24"/>
      <c r="Z189" s="22"/>
      <c r="AA189" s="23"/>
      <c r="AB189" s="23"/>
      <c r="AC189" s="13"/>
      <c r="AD189" s="13"/>
      <c r="AE189" s="13"/>
      <c r="AF189" s="13"/>
      <c r="AG189" s="13"/>
      <c r="AH189" s="13"/>
    </row>
    <row r="190" spans="1:34" x14ac:dyDescent="0.2">
      <c r="A190" s="24">
        <v>186</v>
      </c>
      <c r="B190" s="28">
        <f t="shared" si="11"/>
        <v>43874</v>
      </c>
      <c r="C190" s="60">
        <f t="shared" si="13"/>
        <v>1</v>
      </c>
      <c r="D190" s="24" t="s">
        <v>11</v>
      </c>
      <c r="E190" s="24"/>
      <c r="F190" s="29">
        <f>+AVERAGE($F$5:F189)</f>
        <v>0</v>
      </c>
      <c r="G190" s="24" t="s">
        <v>5</v>
      </c>
      <c r="H190" s="42">
        <f t="shared" si="14"/>
        <v>0</v>
      </c>
      <c r="I190" s="44"/>
      <c r="J190" s="42">
        <f t="shared" si="12"/>
        <v>0</v>
      </c>
      <c r="K190" s="25"/>
      <c r="L190" s="42"/>
      <c r="M190" s="26"/>
      <c r="N190" s="74"/>
      <c r="O190" s="60"/>
      <c r="P190" s="60"/>
      <c r="Q190" s="68"/>
      <c r="R190" s="68"/>
      <c r="S190" s="69"/>
      <c r="T190" s="14"/>
      <c r="U190" s="13"/>
      <c r="V190" s="13"/>
      <c r="W190" s="13"/>
      <c r="X190" s="13"/>
      <c r="Y190" s="24"/>
      <c r="Z190" s="22"/>
      <c r="AA190" s="23"/>
      <c r="AB190" s="23"/>
      <c r="AC190" s="13"/>
      <c r="AD190" s="13"/>
      <c r="AE190" s="13"/>
      <c r="AF190" s="13"/>
      <c r="AG190" s="13"/>
      <c r="AH190" s="13"/>
    </row>
    <row r="191" spans="1:34" x14ac:dyDescent="0.2">
      <c r="A191" s="24">
        <v>187</v>
      </c>
      <c r="B191" s="28">
        <f t="shared" si="11"/>
        <v>43875</v>
      </c>
      <c r="C191" s="60">
        <f t="shared" si="13"/>
        <v>1</v>
      </c>
      <c r="D191" s="24" t="s">
        <v>11</v>
      </c>
      <c r="E191" s="24"/>
      <c r="F191" s="29">
        <f>+AVERAGE($F$5:F190)</f>
        <v>0</v>
      </c>
      <c r="G191" s="24" t="s">
        <v>5</v>
      </c>
      <c r="H191" s="42">
        <f t="shared" si="14"/>
        <v>0</v>
      </c>
      <c r="I191" s="44"/>
      <c r="J191" s="42">
        <f t="shared" si="12"/>
        <v>0</v>
      </c>
      <c r="K191" s="25"/>
      <c r="L191" s="42"/>
      <c r="M191" s="26"/>
      <c r="N191" s="74"/>
      <c r="O191" s="60"/>
      <c r="P191" s="60"/>
      <c r="Q191" s="68"/>
      <c r="R191" s="68"/>
      <c r="S191" s="69"/>
      <c r="T191" s="14"/>
      <c r="U191" s="13"/>
      <c r="V191" s="13"/>
      <c r="W191" s="13"/>
      <c r="X191" s="13"/>
      <c r="Y191" s="24"/>
      <c r="Z191" s="22"/>
      <c r="AA191" s="23"/>
      <c r="AB191" s="23"/>
      <c r="AC191" s="13"/>
      <c r="AD191" s="13"/>
      <c r="AE191" s="13"/>
      <c r="AF191" s="13"/>
      <c r="AG191" s="13"/>
      <c r="AH191" s="13"/>
    </row>
    <row r="192" spans="1:34" x14ac:dyDescent="0.2">
      <c r="A192" s="24">
        <v>188</v>
      </c>
      <c r="B192" s="28">
        <f t="shared" si="11"/>
        <v>43876</v>
      </c>
      <c r="C192" s="60">
        <f t="shared" si="13"/>
        <v>1</v>
      </c>
      <c r="D192" s="24" t="s">
        <v>11</v>
      </c>
      <c r="E192" s="24"/>
      <c r="F192" s="29">
        <f>+AVERAGE($F$5:F191)</f>
        <v>0</v>
      </c>
      <c r="G192" s="24" t="s">
        <v>5</v>
      </c>
      <c r="H192" s="42">
        <f t="shared" si="14"/>
        <v>0</v>
      </c>
      <c r="I192" s="44"/>
      <c r="J192" s="42">
        <f t="shared" si="12"/>
        <v>0</v>
      </c>
      <c r="K192" s="25"/>
      <c r="L192" s="42"/>
      <c r="M192" s="26"/>
      <c r="N192" s="74"/>
      <c r="O192" s="60"/>
      <c r="P192" s="60"/>
      <c r="Q192" s="68"/>
      <c r="R192" s="68"/>
      <c r="S192" s="69"/>
      <c r="T192" s="14"/>
      <c r="U192" s="13"/>
      <c r="V192" s="13"/>
      <c r="W192" s="13"/>
      <c r="X192" s="13"/>
      <c r="Y192" s="24"/>
      <c r="Z192" s="22"/>
      <c r="AA192" s="23"/>
      <c r="AB192" s="23"/>
      <c r="AC192" s="13"/>
      <c r="AD192" s="13"/>
      <c r="AE192" s="13"/>
      <c r="AF192" s="13"/>
      <c r="AG192" s="13"/>
      <c r="AH192" s="13"/>
    </row>
    <row r="193" spans="1:16384" x14ac:dyDescent="0.2">
      <c r="A193" s="24">
        <v>189</v>
      </c>
      <c r="B193" s="28">
        <f t="shared" si="11"/>
        <v>43877</v>
      </c>
      <c r="C193" s="60">
        <f t="shared" si="13"/>
        <v>1</v>
      </c>
      <c r="D193" s="24" t="s">
        <v>11</v>
      </c>
      <c r="E193" s="24"/>
      <c r="F193" s="29">
        <f>+AVERAGE($F$5:F192)</f>
        <v>0</v>
      </c>
      <c r="G193" s="24" t="s">
        <v>5</v>
      </c>
      <c r="H193" s="42">
        <f t="shared" si="14"/>
        <v>0</v>
      </c>
      <c r="I193" s="44"/>
      <c r="J193" s="42">
        <f t="shared" si="12"/>
        <v>0</v>
      </c>
      <c r="K193" s="25"/>
      <c r="L193" s="42"/>
      <c r="M193" s="26"/>
      <c r="N193" s="74"/>
      <c r="O193" s="60"/>
      <c r="P193" s="60"/>
      <c r="Q193" s="68"/>
      <c r="R193" s="68"/>
      <c r="S193" s="69"/>
      <c r="T193" s="14"/>
      <c r="U193" s="13"/>
      <c r="V193" s="13"/>
      <c r="W193" s="13"/>
      <c r="X193" s="13"/>
      <c r="Y193" s="24"/>
      <c r="Z193" s="22"/>
      <c r="AA193" s="23"/>
      <c r="AB193" s="23"/>
      <c r="AC193" s="13"/>
      <c r="AD193" s="13"/>
      <c r="AE193" s="13"/>
      <c r="AF193" s="13"/>
      <c r="AG193" s="13"/>
      <c r="AH193" s="13"/>
    </row>
    <row r="194" spans="1:16384" x14ac:dyDescent="0.2">
      <c r="A194" s="24">
        <v>190</v>
      </c>
      <c r="B194" s="28">
        <f t="shared" si="11"/>
        <v>43878</v>
      </c>
      <c r="C194" s="60">
        <f t="shared" si="13"/>
        <v>1</v>
      </c>
      <c r="D194" s="24" t="s">
        <v>11</v>
      </c>
      <c r="E194" s="24"/>
      <c r="F194" s="29">
        <f>+AVERAGE($F$5:F193)</f>
        <v>0</v>
      </c>
      <c r="G194" s="24" t="s">
        <v>5</v>
      </c>
      <c r="H194" s="42">
        <f t="shared" si="14"/>
        <v>0</v>
      </c>
      <c r="I194" s="44"/>
      <c r="J194" s="42">
        <f t="shared" si="12"/>
        <v>0</v>
      </c>
      <c r="K194" s="25"/>
      <c r="L194" s="42"/>
      <c r="M194" s="26"/>
      <c r="N194" s="74"/>
      <c r="O194" s="60"/>
      <c r="P194" s="60"/>
      <c r="Q194" s="68"/>
      <c r="R194" s="68"/>
      <c r="S194" s="69"/>
      <c r="T194" s="14"/>
      <c r="U194" s="13"/>
      <c r="V194" s="13"/>
      <c r="W194" s="13"/>
      <c r="X194" s="13"/>
      <c r="Y194" s="24"/>
      <c r="Z194" s="22"/>
      <c r="AA194" s="23"/>
      <c r="AB194" s="23"/>
      <c r="AC194" s="13"/>
      <c r="AD194" s="13"/>
      <c r="AE194" s="13"/>
      <c r="AF194" s="13"/>
      <c r="AG194" s="13"/>
      <c r="AH194" s="13"/>
    </row>
    <row r="195" spans="1:16384" x14ac:dyDescent="0.2">
      <c r="A195" s="24">
        <v>191</v>
      </c>
      <c r="B195" s="28">
        <f t="shared" si="11"/>
        <v>43879</v>
      </c>
      <c r="C195" s="60">
        <f t="shared" si="13"/>
        <v>1</v>
      </c>
      <c r="D195" s="24" t="s">
        <v>11</v>
      </c>
      <c r="E195" s="24"/>
      <c r="F195" s="29">
        <f>+AVERAGE($F$5:F194)</f>
        <v>0</v>
      </c>
      <c r="G195" s="24" t="s">
        <v>5</v>
      </c>
      <c r="H195" s="42">
        <f t="shared" si="14"/>
        <v>0</v>
      </c>
      <c r="I195" s="44"/>
      <c r="J195" s="42">
        <f t="shared" si="12"/>
        <v>0</v>
      </c>
      <c r="K195" s="25"/>
      <c r="L195" s="42"/>
      <c r="M195" s="26"/>
      <c r="N195" s="74"/>
      <c r="O195" s="60"/>
      <c r="P195" s="60"/>
      <c r="Q195" s="68"/>
      <c r="R195" s="68"/>
      <c r="S195" s="69"/>
      <c r="T195" s="14"/>
      <c r="U195" s="13"/>
      <c r="V195" s="13"/>
      <c r="W195" s="13"/>
      <c r="X195" s="13"/>
      <c r="Y195" s="24"/>
      <c r="Z195" s="22"/>
      <c r="AA195" s="23"/>
      <c r="AB195" s="23"/>
      <c r="AC195" s="13"/>
      <c r="AD195" s="13"/>
      <c r="AE195" s="13"/>
      <c r="AF195" s="13"/>
      <c r="AG195" s="13"/>
      <c r="AH195" s="13"/>
    </row>
    <row r="196" spans="1:16384" s="6" customFormat="1" x14ac:dyDescent="0.2">
      <c r="A196" s="24">
        <v>192</v>
      </c>
      <c r="B196" s="28">
        <f t="shared" si="11"/>
        <v>43880</v>
      </c>
      <c r="C196" s="60">
        <f t="shared" si="13"/>
        <v>1</v>
      </c>
      <c r="D196" s="24" t="s">
        <v>11</v>
      </c>
      <c r="E196" s="24"/>
      <c r="F196" s="29">
        <f>+AVERAGE($F$5:F195)</f>
        <v>0</v>
      </c>
      <c r="G196" s="24" t="s">
        <v>5</v>
      </c>
      <c r="H196" s="42">
        <f t="shared" si="14"/>
        <v>0</v>
      </c>
      <c r="I196" s="44"/>
      <c r="J196" s="42">
        <f t="shared" si="12"/>
        <v>0</v>
      </c>
      <c r="K196" s="25"/>
      <c r="L196" s="42"/>
      <c r="M196" s="26"/>
      <c r="N196" s="74"/>
      <c r="O196" s="60"/>
      <c r="P196" s="60"/>
      <c r="Q196" s="68"/>
      <c r="R196" s="68"/>
      <c r="S196" s="69"/>
      <c r="T196" s="14"/>
      <c r="U196" s="14"/>
      <c r="V196" s="13"/>
      <c r="W196" s="13"/>
      <c r="X196" s="13"/>
      <c r="Y196" s="24"/>
      <c r="Z196" s="13"/>
      <c r="AA196" s="13"/>
      <c r="AB196" s="13"/>
      <c r="AC196" s="17"/>
      <c r="AD196" s="13"/>
      <c r="AE196" s="13"/>
      <c r="AF196" s="13"/>
      <c r="AG196" s="13"/>
      <c r="AH196" s="13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  <c r="ATJ196"/>
      <c r="ATK196"/>
      <c r="ATL196"/>
      <c r="ATM196"/>
      <c r="ATN196"/>
      <c r="ATO196"/>
      <c r="ATP196"/>
      <c r="ATQ196"/>
      <c r="ATR196"/>
      <c r="ATS196"/>
      <c r="ATT196"/>
      <c r="ATU196"/>
      <c r="ATV196"/>
      <c r="ATW196"/>
      <c r="ATX196"/>
      <c r="ATY196"/>
      <c r="ATZ196"/>
      <c r="AUA196"/>
      <c r="AUB196"/>
      <c r="AUC196"/>
      <c r="AUD196"/>
      <c r="AUE196"/>
      <c r="AUF196"/>
      <c r="AUG196"/>
      <c r="AUH196"/>
      <c r="AUI196"/>
      <c r="AUJ196"/>
      <c r="AUK196"/>
      <c r="AUL196"/>
      <c r="AUM196"/>
      <c r="AUN196"/>
      <c r="AUO196"/>
      <c r="AUP196"/>
      <c r="AUQ196"/>
      <c r="AUR196"/>
      <c r="AUS196"/>
      <c r="AUT196"/>
      <c r="AUU196"/>
      <c r="AUV196"/>
      <c r="AUW196"/>
      <c r="AUX196"/>
      <c r="AUY196"/>
      <c r="AUZ196"/>
      <c r="AVA196"/>
      <c r="AVB196"/>
      <c r="AVC196"/>
      <c r="AVD196"/>
      <c r="AVE196"/>
      <c r="AVF196"/>
      <c r="AVG196"/>
      <c r="AVH196"/>
      <c r="AVI196"/>
      <c r="AVJ196"/>
      <c r="AVK196"/>
      <c r="AVL196"/>
      <c r="AVM196"/>
      <c r="AVN196"/>
      <c r="AVO196"/>
      <c r="AVP196"/>
      <c r="AVQ196"/>
      <c r="AVR196"/>
      <c r="AVS196"/>
      <c r="AVT196"/>
      <c r="AVU196"/>
      <c r="AVV196"/>
      <c r="AVW196"/>
      <c r="AVX196"/>
      <c r="AVY196"/>
      <c r="AVZ196"/>
      <c r="AWA196"/>
      <c r="AWB196"/>
      <c r="AWC196"/>
      <c r="AWD196"/>
      <c r="AWE196"/>
      <c r="AWF196"/>
      <c r="AWG196"/>
      <c r="AWH196"/>
      <c r="AWI196"/>
      <c r="AWJ196"/>
      <c r="AWK196"/>
      <c r="AWL196"/>
      <c r="AWM196"/>
      <c r="AWN196"/>
      <c r="AWO196"/>
      <c r="AWP196"/>
      <c r="AWQ196"/>
      <c r="AWR196"/>
      <c r="AWS196"/>
      <c r="AWT196"/>
      <c r="AWU196"/>
      <c r="AWV196"/>
      <c r="AWW196"/>
      <c r="AWX196"/>
      <c r="AWY196"/>
      <c r="AWZ196"/>
      <c r="AXA196"/>
      <c r="AXB196"/>
      <c r="AXC196"/>
      <c r="AXD196"/>
      <c r="AXE196"/>
      <c r="AXF196"/>
      <c r="AXG196"/>
      <c r="AXH196"/>
      <c r="AXI196"/>
      <c r="AXJ196"/>
      <c r="AXK196"/>
      <c r="AXL196"/>
      <c r="AXM196"/>
      <c r="AXN196"/>
      <c r="AXO196"/>
      <c r="AXP196"/>
      <c r="AXQ196"/>
      <c r="AXR196"/>
      <c r="AXS196"/>
      <c r="AXT196"/>
      <c r="AXU196"/>
      <c r="AXV196"/>
      <c r="AXW196"/>
      <c r="AXX196"/>
      <c r="AXY196"/>
      <c r="AXZ196"/>
      <c r="AYA196"/>
      <c r="AYB196"/>
      <c r="AYC196"/>
      <c r="AYD196"/>
      <c r="AYE196"/>
      <c r="AYF196"/>
      <c r="AYG196"/>
      <c r="AYH196"/>
      <c r="AYI196"/>
      <c r="AYJ196"/>
      <c r="AYK196"/>
      <c r="AYL196"/>
      <c r="AYM196"/>
      <c r="AYN196"/>
      <c r="AYO196"/>
      <c r="AYP196"/>
      <c r="AYQ196"/>
      <c r="AYR196"/>
      <c r="AYS196"/>
      <c r="AYT196"/>
      <c r="AYU196"/>
      <c r="AYV196"/>
      <c r="AYW196"/>
      <c r="AYX196"/>
      <c r="AYY196"/>
      <c r="AYZ196"/>
      <c r="AZA196"/>
      <c r="AZB196"/>
      <c r="AZC196"/>
      <c r="AZD196"/>
      <c r="AZE196"/>
      <c r="AZF196"/>
      <c r="AZG196"/>
      <c r="AZH196"/>
      <c r="AZI196"/>
      <c r="AZJ196"/>
      <c r="AZK196"/>
      <c r="AZL196"/>
      <c r="AZM196"/>
      <c r="AZN196"/>
      <c r="AZO196"/>
      <c r="AZP196"/>
      <c r="AZQ196"/>
      <c r="AZR196"/>
      <c r="AZS196"/>
      <c r="AZT196"/>
      <c r="AZU196"/>
      <c r="AZV196"/>
      <c r="AZW196"/>
      <c r="AZX196"/>
      <c r="AZY196"/>
      <c r="AZZ196"/>
      <c r="BAA196"/>
      <c r="BAB196"/>
      <c r="BAC196"/>
      <c r="BAD196"/>
      <c r="BAE196"/>
      <c r="BAF196"/>
      <c r="BAG196"/>
      <c r="BAH196"/>
      <c r="BAI196"/>
      <c r="BAJ196"/>
      <c r="BAK196"/>
      <c r="BAL196"/>
      <c r="BAM196"/>
      <c r="BAN196"/>
      <c r="BAO196"/>
      <c r="BAP196"/>
      <c r="BAQ196"/>
      <c r="BAR196"/>
      <c r="BAS196"/>
      <c r="BAT196"/>
      <c r="BAU196"/>
      <c r="BAV196"/>
      <c r="BAW196"/>
      <c r="BAX196"/>
      <c r="BAY196"/>
      <c r="BAZ196"/>
      <c r="BBA196"/>
      <c r="BBB196"/>
      <c r="BBC196"/>
      <c r="BBD196"/>
      <c r="BBE196"/>
      <c r="BBF196"/>
      <c r="BBG196"/>
      <c r="BBH196"/>
      <c r="BBI196"/>
      <c r="BBJ196"/>
      <c r="BBK196"/>
      <c r="BBL196"/>
      <c r="BBM196"/>
      <c r="BBN196"/>
      <c r="BBO196"/>
      <c r="BBP196"/>
      <c r="BBQ196"/>
      <c r="BBR196"/>
      <c r="BBS196"/>
      <c r="BBT196"/>
      <c r="BBU196"/>
      <c r="BBV196"/>
      <c r="BBW196"/>
      <c r="BBX196"/>
      <c r="BBY196"/>
      <c r="BBZ196"/>
      <c r="BCA196"/>
      <c r="BCB196"/>
      <c r="BCC196"/>
      <c r="BCD196"/>
      <c r="BCE196"/>
      <c r="BCF196"/>
      <c r="BCG196"/>
      <c r="BCH196"/>
      <c r="BCI196"/>
      <c r="BCJ196"/>
      <c r="BCK196"/>
      <c r="BCL196"/>
      <c r="BCM196"/>
      <c r="BCN196"/>
      <c r="BCO196"/>
      <c r="BCP196"/>
      <c r="BCQ196"/>
      <c r="BCR196"/>
      <c r="BCS196"/>
      <c r="BCT196"/>
      <c r="BCU196"/>
      <c r="BCV196"/>
      <c r="BCW196"/>
      <c r="BCX196"/>
      <c r="BCY196"/>
      <c r="BCZ196"/>
      <c r="BDA196"/>
      <c r="BDB196"/>
      <c r="BDC196"/>
      <c r="BDD196"/>
      <c r="BDE196"/>
      <c r="BDF196"/>
      <c r="BDG196"/>
      <c r="BDH196"/>
      <c r="BDI196"/>
      <c r="BDJ196"/>
      <c r="BDK196"/>
      <c r="BDL196"/>
      <c r="BDM196"/>
      <c r="BDN196"/>
      <c r="BDO196"/>
      <c r="BDP196"/>
      <c r="BDQ196"/>
      <c r="BDR196"/>
      <c r="BDS196"/>
      <c r="BDT196"/>
      <c r="BDU196"/>
      <c r="BDV196"/>
      <c r="BDW196"/>
      <c r="BDX196"/>
      <c r="BDY196"/>
      <c r="BDZ196"/>
      <c r="BEA196"/>
      <c r="BEB196"/>
      <c r="BEC196"/>
      <c r="BED196"/>
      <c r="BEE196"/>
      <c r="BEF196"/>
      <c r="BEG196"/>
      <c r="BEH196"/>
      <c r="BEI196"/>
      <c r="BEJ196"/>
      <c r="BEK196"/>
      <c r="BEL196"/>
      <c r="BEM196"/>
      <c r="BEN196"/>
      <c r="BEO196"/>
      <c r="BEP196"/>
      <c r="BEQ196"/>
      <c r="BER196"/>
      <c r="BES196"/>
      <c r="BET196"/>
      <c r="BEU196"/>
      <c r="BEV196"/>
      <c r="BEW196"/>
      <c r="BEX196"/>
      <c r="BEY196"/>
      <c r="BEZ196"/>
      <c r="BFA196"/>
      <c r="BFB196"/>
      <c r="BFC196"/>
      <c r="BFD196"/>
      <c r="BFE196"/>
      <c r="BFF196"/>
      <c r="BFG196"/>
      <c r="BFH196"/>
      <c r="BFI196"/>
      <c r="BFJ196"/>
      <c r="BFK196"/>
      <c r="BFL196"/>
      <c r="BFM196"/>
      <c r="BFN196"/>
      <c r="BFO196"/>
      <c r="BFP196"/>
      <c r="BFQ196"/>
      <c r="BFR196"/>
      <c r="BFS196"/>
      <c r="BFT196"/>
      <c r="BFU196"/>
      <c r="BFV196"/>
      <c r="BFW196"/>
      <c r="BFX196"/>
      <c r="BFY196"/>
      <c r="BFZ196"/>
      <c r="BGA196"/>
      <c r="BGB196"/>
      <c r="BGC196"/>
      <c r="BGD196"/>
      <c r="BGE196"/>
      <c r="BGF196"/>
      <c r="BGG196"/>
      <c r="BGH196"/>
      <c r="BGI196"/>
      <c r="BGJ196"/>
      <c r="BGK196"/>
      <c r="BGL196"/>
      <c r="BGM196"/>
      <c r="BGN196"/>
      <c r="BGO196"/>
      <c r="BGP196"/>
      <c r="BGQ196"/>
      <c r="BGR196"/>
      <c r="BGS196"/>
      <c r="BGT196"/>
      <c r="BGU196"/>
      <c r="BGV196"/>
      <c r="BGW196"/>
      <c r="BGX196"/>
      <c r="BGY196"/>
      <c r="BGZ196"/>
      <c r="BHA196"/>
      <c r="BHB196"/>
      <c r="BHC196"/>
      <c r="BHD196"/>
      <c r="BHE196"/>
      <c r="BHF196"/>
      <c r="BHG196"/>
      <c r="BHH196"/>
      <c r="BHI196"/>
      <c r="BHJ196"/>
      <c r="BHK196"/>
      <c r="BHL196"/>
      <c r="BHM196"/>
      <c r="BHN196"/>
      <c r="BHO196"/>
      <c r="BHP196"/>
      <c r="BHQ196"/>
      <c r="BHR196"/>
      <c r="BHS196"/>
      <c r="BHT196"/>
      <c r="BHU196"/>
      <c r="BHV196"/>
      <c r="BHW196"/>
      <c r="BHX196"/>
      <c r="BHY196"/>
      <c r="BHZ196"/>
      <c r="BIA196"/>
      <c r="BIB196"/>
      <c r="BIC196"/>
      <c r="BID196"/>
      <c r="BIE196"/>
      <c r="BIF196"/>
      <c r="BIG196"/>
      <c r="BIH196"/>
      <c r="BII196"/>
      <c r="BIJ196"/>
      <c r="BIK196"/>
      <c r="BIL196"/>
      <c r="BIM196"/>
      <c r="BIN196"/>
      <c r="BIO196"/>
      <c r="BIP196"/>
      <c r="BIQ196"/>
      <c r="BIR196"/>
      <c r="BIS196"/>
      <c r="BIT196"/>
      <c r="BIU196"/>
      <c r="BIV196"/>
      <c r="BIW196"/>
      <c r="BIX196"/>
      <c r="BIY196"/>
      <c r="BIZ196"/>
      <c r="BJA196"/>
      <c r="BJB196"/>
      <c r="BJC196"/>
      <c r="BJD196"/>
      <c r="BJE196"/>
      <c r="BJF196"/>
      <c r="BJG196"/>
      <c r="BJH196"/>
      <c r="BJI196"/>
      <c r="BJJ196"/>
      <c r="BJK196"/>
      <c r="BJL196"/>
      <c r="BJM196"/>
      <c r="BJN196"/>
      <c r="BJO196"/>
      <c r="BJP196"/>
      <c r="BJQ196"/>
      <c r="BJR196"/>
      <c r="BJS196"/>
      <c r="BJT196"/>
      <c r="BJU196"/>
      <c r="BJV196"/>
      <c r="BJW196"/>
      <c r="BJX196"/>
      <c r="BJY196"/>
      <c r="BJZ196"/>
      <c r="BKA196"/>
      <c r="BKB196"/>
      <c r="BKC196"/>
      <c r="BKD196"/>
      <c r="BKE196"/>
      <c r="BKF196"/>
      <c r="BKG196"/>
      <c r="BKH196"/>
      <c r="BKI196"/>
      <c r="BKJ196"/>
      <c r="BKK196"/>
      <c r="BKL196"/>
      <c r="BKM196"/>
      <c r="BKN196"/>
      <c r="BKO196"/>
      <c r="BKP196"/>
      <c r="BKQ196"/>
      <c r="BKR196"/>
      <c r="BKS196"/>
      <c r="BKT196"/>
      <c r="BKU196"/>
      <c r="BKV196"/>
      <c r="BKW196"/>
      <c r="BKX196"/>
      <c r="BKY196"/>
      <c r="BKZ196"/>
      <c r="BLA196"/>
      <c r="BLB196"/>
      <c r="BLC196"/>
      <c r="BLD196"/>
      <c r="BLE196"/>
      <c r="BLF196"/>
      <c r="BLG196"/>
      <c r="BLH196"/>
      <c r="BLI196"/>
      <c r="BLJ196"/>
      <c r="BLK196"/>
      <c r="BLL196"/>
      <c r="BLM196"/>
      <c r="BLN196"/>
      <c r="BLO196"/>
      <c r="BLP196"/>
      <c r="BLQ196"/>
      <c r="BLR196"/>
      <c r="BLS196"/>
      <c r="BLT196"/>
      <c r="BLU196"/>
      <c r="BLV196"/>
      <c r="BLW196"/>
      <c r="BLX196"/>
      <c r="BLY196"/>
      <c r="BLZ196"/>
      <c r="BMA196"/>
      <c r="BMB196"/>
      <c r="BMC196"/>
      <c r="BMD196"/>
      <c r="BME196"/>
      <c r="BMF196"/>
      <c r="BMG196"/>
      <c r="BMH196"/>
      <c r="BMI196"/>
      <c r="BMJ196"/>
      <c r="BMK196"/>
      <c r="BML196"/>
      <c r="BMM196"/>
      <c r="BMN196"/>
      <c r="BMO196"/>
      <c r="BMP196"/>
      <c r="BMQ196"/>
      <c r="BMR196"/>
      <c r="BMS196"/>
      <c r="BMT196"/>
      <c r="BMU196"/>
      <c r="BMV196"/>
      <c r="BMW196"/>
      <c r="BMX196"/>
      <c r="BMY196"/>
      <c r="BMZ196"/>
      <c r="BNA196"/>
      <c r="BNB196"/>
      <c r="BNC196"/>
      <c r="BND196"/>
      <c r="BNE196"/>
      <c r="BNF196"/>
      <c r="BNG196"/>
      <c r="BNH196"/>
      <c r="BNI196"/>
      <c r="BNJ196"/>
      <c r="BNK196"/>
      <c r="BNL196"/>
      <c r="BNM196"/>
      <c r="BNN196"/>
      <c r="BNO196"/>
      <c r="BNP196"/>
      <c r="BNQ196"/>
      <c r="BNR196"/>
      <c r="BNS196"/>
      <c r="BNT196"/>
      <c r="BNU196"/>
      <c r="BNV196"/>
      <c r="BNW196"/>
      <c r="BNX196"/>
      <c r="BNY196"/>
      <c r="BNZ196"/>
      <c r="BOA196"/>
      <c r="BOB196"/>
      <c r="BOC196"/>
      <c r="BOD196"/>
      <c r="BOE196"/>
      <c r="BOF196"/>
      <c r="BOG196"/>
      <c r="BOH196"/>
      <c r="BOI196"/>
      <c r="BOJ196"/>
      <c r="BOK196"/>
      <c r="BOL196"/>
      <c r="BOM196"/>
      <c r="BON196"/>
      <c r="BOO196"/>
      <c r="BOP196"/>
      <c r="BOQ196"/>
      <c r="BOR196"/>
      <c r="BOS196"/>
      <c r="BOT196"/>
      <c r="BOU196"/>
      <c r="BOV196"/>
      <c r="BOW196"/>
      <c r="BOX196"/>
      <c r="BOY196"/>
      <c r="BOZ196"/>
      <c r="BPA196"/>
      <c r="BPB196"/>
      <c r="BPC196"/>
      <c r="BPD196"/>
      <c r="BPE196"/>
      <c r="BPF196"/>
      <c r="BPG196"/>
      <c r="BPH196"/>
      <c r="BPI196"/>
      <c r="BPJ196"/>
      <c r="BPK196"/>
      <c r="BPL196"/>
      <c r="BPM196"/>
      <c r="BPN196"/>
      <c r="BPO196"/>
      <c r="BPP196"/>
      <c r="BPQ196"/>
      <c r="BPR196"/>
      <c r="BPS196"/>
      <c r="BPT196"/>
      <c r="BPU196"/>
      <c r="BPV196"/>
      <c r="BPW196"/>
      <c r="BPX196"/>
      <c r="BPY196"/>
      <c r="BPZ196"/>
      <c r="BQA196"/>
      <c r="BQB196"/>
      <c r="BQC196"/>
      <c r="BQD196"/>
      <c r="BQE196"/>
      <c r="BQF196"/>
      <c r="BQG196"/>
      <c r="BQH196"/>
      <c r="BQI196"/>
      <c r="BQJ196"/>
      <c r="BQK196"/>
      <c r="BQL196"/>
      <c r="BQM196"/>
      <c r="BQN196"/>
      <c r="BQO196"/>
      <c r="BQP196"/>
      <c r="BQQ196"/>
      <c r="BQR196"/>
      <c r="BQS196"/>
      <c r="BQT196"/>
      <c r="BQU196"/>
      <c r="BQV196"/>
      <c r="BQW196"/>
      <c r="BQX196"/>
      <c r="BQY196"/>
      <c r="BQZ196"/>
      <c r="BRA196"/>
      <c r="BRB196"/>
      <c r="BRC196"/>
      <c r="BRD196"/>
      <c r="BRE196"/>
      <c r="BRF196"/>
      <c r="BRG196"/>
      <c r="BRH196"/>
      <c r="BRI196"/>
      <c r="BRJ196"/>
      <c r="BRK196"/>
      <c r="BRL196"/>
      <c r="BRM196"/>
      <c r="BRN196"/>
      <c r="BRO196"/>
      <c r="BRP196"/>
      <c r="BRQ196"/>
      <c r="BRR196"/>
      <c r="BRS196"/>
      <c r="BRT196"/>
      <c r="BRU196"/>
      <c r="BRV196"/>
      <c r="BRW196"/>
      <c r="BRX196"/>
      <c r="BRY196"/>
      <c r="BRZ196"/>
      <c r="BSA196"/>
      <c r="BSB196"/>
      <c r="BSC196"/>
      <c r="BSD196"/>
      <c r="BSE196"/>
      <c r="BSF196"/>
      <c r="BSG196"/>
      <c r="BSH196"/>
      <c r="BSI196"/>
      <c r="BSJ196"/>
      <c r="BSK196"/>
      <c r="BSL196"/>
      <c r="BSM196"/>
      <c r="BSN196"/>
      <c r="BSO196"/>
      <c r="BSP196"/>
      <c r="BSQ196"/>
      <c r="BSR196"/>
      <c r="BSS196"/>
      <c r="BST196"/>
      <c r="BSU196"/>
      <c r="BSV196"/>
      <c r="BSW196"/>
      <c r="BSX196"/>
      <c r="BSY196"/>
      <c r="BSZ196"/>
      <c r="BTA196"/>
      <c r="BTB196"/>
      <c r="BTC196"/>
      <c r="BTD196"/>
      <c r="BTE196"/>
      <c r="BTF196"/>
      <c r="BTG196"/>
      <c r="BTH196"/>
      <c r="BTI196"/>
      <c r="BTJ196"/>
      <c r="BTK196"/>
      <c r="BTL196"/>
      <c r="BTM196"/>
      <c r="BTN196"/>
      <c r="BTO196"/>
      <c r="BTP196"/>
      <c r="BTQ196"/>
      <c r="BTR196"/>
      <c r="BTS196"/>
      <c r="BTT196"/>
      <c r="BTU196"/>
      <c r="BTV196"/>
      <c r="BTW196"/>
      <c r="BTX196"/>
      <c r="BTY196"/>
      <c r="BTZ196"/>
      <c r="BUA196"/>
      <c r="BUB196"/>
      <c r="BUC196"/>
      <c r="BUD196"/>
      <c r="BUE196"/>
      <c r="BUF196"/>
      <c r="BUG196"/>
      <c r="BUH196"/>
      <c r="BUI196"/>
      <c r="BUJ196"/>
      <c r="BUK196"/>
      <c r="BUL196"/>
      <c r="BUM196"/>
      <c r="BUN196"/>
      <c r="BUO196"/>
      <c r="BUP196"/>
      <c r="BUQ196"/>
      <c r="BUR196"/>
      <c r="BUS196"/>
      <c r="BUT196"/>
      <c r="BUU196"/>
      <c r="BUV196"/>
      <c r="BUW196"/>
      <c r="BUX196"/>
      <c r="BUY196"/>
      <c r="BUZ196"/>
      <c r="BVA196"/>
      <c r="BVB196"/>
      <c r="BVC196"/>
      <c r="BVD196"/>
      <c r="BVE196"/>
      <c r="BVF196"/>
      <c r="BVG196"/>
      <c r="BVH196"/>
      <c r="BVI196"/>
      <c r="BVJ196"/>
      <c r="BVK196"/>
      <c r="BVL196"/>
      <c r="BVM196"/>
      <c r="BVN196"/>
      <c r="BVO196"/>
      <c r="BVP196"/>
      <c r="BVQ196"/>
      <c r="BVR196"/>
      <c r="BVS196"/>
      <c r="BVT196"/>
      <c r="BVU196"/>
      <c r="BVV196"/>
      <c r="BVW196"/>
      <c r="BVX196"/>
      <c r="BVY196"/>
      <c r="BVZ196"/>
      <c r="BWA196"/>
      <c r="BWB196"/>
      <c r="BWC196"/>
      <c r="BWD196"/>
      <c r="BWE196"/>
      <c r="BWF196"/>
      <c r="BWG196"/>
      <c r="BWH196"/>
      <c r="BWI196"/>
      <c r="BWJ196"/>
      <c r="BWK196"/>
      <c r="BWL196"/>
      <c r="BWM196"/>
      <c r="BWN196"/>
      <c r="BWO196"/>
      <c r="BWP196"/>
      <c r="BWQ196"/>
      <c r="BWR196"/>
      <c r="BWS196"/>
      <c r="BWT196"/>
      <c r="BWU196"/>
      <c r="BWV196"/>
      <c r="BWW196"/>
      <c r="BWX196"/>
      <c r="BWY196"/>
      <c r="BWZ196"/>
      <c r="BXA196"/>
      <c r="BXB196"/>
      <c r="BXC196"/>
      <c r="BXD196"/>
      <c r="BXE196"/>
      <c r="BXF196"/>
      <c r="BXG196"/>
      <c r="BXH196"/>
      <c r="BXI196"/>
      <c r="BXJ196"/>
      <c r="BXK196"/>
      <c r="BXL196"/>
      <c r="BXM196"/>
      <c r="BXN196"/>
      <c r="BXO196"/>
      <c r="BXP196"/>
      <c r="BXQ196"/>
      <c r="BXR196"/>
      <c r="BXS196"/>
      <c r="BXT196"/>
      <c r="BXU196"/>
      <c r="BXV196"/>
      <c r="BXW196"/>
      <c r="BXX196"/>
      <c r="BXY196"/>
      <c r="BXZ196"/>
      <c r="BYA196"/>
      <c r="BYB196"/>
      <c r="BYC196"/>
      <c r="BYD196"/>
      <c r="BYE196"/>
      <c r="BYF196"/>
      <c r="BYG196"/>
      <c r="BYH196"/>
      <c r="BYI196"/>
      <c r="BYJ196"/>
      <c r="BYK196"/>
      <c r="BYL196"/>
      <c r="BYM196"/>
      <c r="BYN196"/>
      <c r="BYO196"/>
      <c r="BYP196"/>
      <c r="BYQ196"/>
      <c r="BYR196"/>
      <c r="BYS196"/>
      <c r="BYT196"/>
      <c r="BYU196"/>
      <c r="BYV196"/>
      <c r="BYW196"/>
      <c r="BYX196"/>
      <c r="BYY196"/>
      <c r="BYZ196"/>
      <c r="BZA196"/>
      <c r="BZB196"/>
      <c r="BZC196"/>
      <c r="BZD196"/>
      <c r="BZE196"/>
      <c r="BZF196"/>
      <c r="BZG196"/>
      <c r="BZH196"/>
      <c r="BZI196"/>
      <c r="BZJ196"/>
      <c r="BZK196"/>
      <c r="BZL196"/>
      <c r="BZM196"/>
      <c r="BZN196"/>
      <c r="BZO196"/>
      <c r="BZP196"/>
      <c r="BZQ196"/>
      <c r="BZR196"/>
      <c r="BZS196"/>
      <c r="BZT196"/>
      <c r="BZU196"/>
      <c r="BZV196"/>
      <c r="BZW196"/>
      <c r="BZX196"/>
      <c r="BZY196"/>
      <c r="BZZ196"/>
      <c r="CAA196"/>
      <c r="CAB196"/>
      <c r="CAC196"/>
      <c r="CAD196"/>
      <c r="CAE196"/>
      <c r="CAF196"/>
      <c r="CAG196"/>
      <c r="CAH196"/>
      <c r="CAI196"/>
      <c r="CAJ196"/>
      <c r="CAK196"/>
      <c r="CAL196"/>
      <c r="CAM196"/>
      <c r="CAN196"/>
      <c r="CAO196"/>
      <c r="CAP196"/>
      <c r="CAQ196"/>
      <c r="CAR196"/>
      <c r="CAS196"/>
      <c r="CAT196"/>
      <c r="CAU196"/>
      <c r="CAV196"/>
      <c r="CAW196"/>
      <c r="CAX196"/>
      <c r="CAY196"/>
      <c r="CAZ196"/>
      <c r="CBA196"/>
      <c r="CBB196"/>
      <c r="CBC196"/>
      <c r="CBD196"/>
      <c r="CBE196"/>
      <c r="CBF196"/>
      <c r="CBG196"/>
      <c r="CBH196"/>
      <c r="CBI196"/>
      <c r="CBJ196"/>
      <c r="CBK196"/>
      <c r="CBL196"/>
      <c r="CBM196"/>
      <c r="CBN196"/>
      <c r="CBO196"/>
      <c r="CBP196"/>
      <c r="CBQ196"/>
      <c r="CBR196"/>
      <c r="CBS196"/>
      <c r="CBT196"/>
      <c r="CBU196"/>
      <c r="CBV196"/>
      <c r="CBW196"/>
      <c r="CBX196"/>
      <c r="CBY196"/>
      <c r="CBZ196"/>
      <c r="CCA196"/>
      <c r="CCB196"/>
      <c r="CCC196"/>
      <c r="CCD196"/>
      <c r="CCE196"/>
      <c r="CCF196"/>
      <c r="CCG196"/>
      <c r="CCH196"/>
      <c r="CCI196"/>
      <c r="CCJ196"/>
      <c r="CCK196"/>
      <c r="CCL196"/>
      <c r="CCM196"/>
      <c r="CCN196"/>
      <c r="CCO196"/>
      <c r="CCP196"/>
      <c r="CCQ196"/>
      <c r="CCR196"/>
      <c r="CCS196"/>
      <c r="CCT196"/>
      <c r="CCU196"/>
      <c r="CCV196"/>
      <c r="CCW196"/>
      <c r="CCX196"/>
      <c r="CCY196"/>
      <c r="CCZ196"/>
      <c r="CDA196"/>
      <c r="CDB196"/>
      <c r="CDC196"/>
      <c r="CDD196"/>
      <c r="CDE196"/>
      <c r="CDF196"/>
      <c r="CDG196"/>
      <c r="CDH196"/>
      <c r="CDI196"/>
      <c r="CDJ196"/>
      <c r="CDK196"/>
      <c r="CDL196"/>
      <c r="CDM196"/>
      <c r="CDN196"/>
      <c r="CDO196"/>
      <c r="CDP196"/>
      <c r="CDQ196"/>
      <c r="CDR196"/>
      <c r="CDS196"/>
      <c r="CDT196"/>
      <c r="CDU196"/>
      <c r="CDV196"/>
      <c r="CDW196"/>
      <c r="CDX196"/>
      <c r="CDY196"/>
      <c r="CDZ196"/>
      <c r="CEA196"/>
      <c r="CEB196"/>
      <c r="CEC196"/>
      <c r="CED196"/>
      <c r="CEE196"/>
      <c r="CEF196"/>
      <c r="CEG196"/>
      <c r="CEH196"/>
      <c r="CEI196"/>
      <c r="CEJ196"/>
      <c r="CEK196"/>
      <c r="CEL196"/>
      <c r="CEM196"/>
      <c r="CEN196"/>
      <c r="CEO196"/>
      <c r="CEP196"/>
      <c r="CEQ196"/>
      <c r="CER196"/>
      <c r="CES196"/>
      <c r="CET196"/>
      <c r="CEU196"/>
      <c r="CEV196"/>
      <c r="CEW196"/>
      <c r="CEX196"/>
      <c r="CEY196"/>
      <c r="CEZ196"/>
      <c r="CFA196"/>
      <c r="CFB196"/>
      <c r="CFC196"/>
      <c r="CFD196"/>
      <c r="CFE196"/>
      <c r="CFF196"/>
      <c r="CFG196"/>
      <c r="CFH196"/>
      <c r="CFI196"/>
      <c r="CFJ196"/>
      <c r="CFK196"/>
      <c r="CFL196"/>
      <c r="CFM196"/>
      <c r="CFN196"/>
      <c r="CFO196"/>
      <c r="CFP196"/>
      <c r="CFQ196"/>
      <c r="CFR196"/>
      <c r="CFS196"/>
      <c r="CFT196"/>
      <c r="CFU196"/>
      <c r="CFV196"/>
      <c r="CFW196"/>
      <c r="CFX196"/>
      <c r="CFY196"/>
      <c r="CFZ196"/>
      <c r="CGA196"/>
      <c r="CGB196"/>
      <c r="CGC196"/>
      <c r="CGD196"/>
      <c r="CGE196"/>
      <c r="CGF196"/>
      <c r="CGG196"/>
      <c r="CGH196"/>
      <c r="CGI196"/>
      <c r="CGJ196"/>
      <c r="CGK196"/>
      <c r="CGL196"/>
      <c r="CGM196"/>
      <c r="CGN196"/>
      <c r="CGO196"/>
      <c r="CGP196"/>
      <c r="CGQ196"/>
      <c r="CGR196"/>
      <c r="CGS196"/>
      <c r="CGT196"/>
      <c r="CGU196"/>
      <c r="CGV196"/>
      <c r="CGW196"/>
      <c r="CGX196"/>
      <c r="CGY196"/>
      <c r="CGZ196"/>
      <c r="CHA196"/>
      <c r="CHB196"/>
      <c r="CHC196"/>
      <c r="CHD196"/>
      <c r="CHE196"/>
      <c r="CHF196"/>
      <c r="CHG196"/>
      <c r="CHH196"/>
      <c r="CHI196"/>
      <c r="CHJ196"/>
      <c r="CHK196"/>
      <c r="CHL196"/>
      <c r="CHM196"/>
      <c r="CHN196"/>
      <c r="CHO196"/>
      <c r="CHP196"/>
      <c r="CHQ196"/>
      <c r="CHR196"/>
      <c r="CHS196"/>
      <c r="CHT196"/>
      <c r="CHU196"/>
      <c r="CHV196"/>
      <c r="CHW196"/>
      <c r="CHX196"/>
      <c r="CHY196"/>
      <c r="CHZ196"/>
      <c r="CIA196"/>
      <c r="CIB196"/>
      <c r="CIC196"/>
      <c r="CID196"/>
      <c r="CIE196"/>
      <c r="CIF196"/>
      <c r="CIG196"/>
      <c r="CIH196"/>
      <c r="CII196"/>
      <c r="CIJ196"/>
      <c r="CIK196"/>
      <c r="CIL196"/>
      <c r="CIM196"/>
      <c r="CIN196"/>
      <c r="CIO196"/>
      <c r="CIP196"/>
      <c r="CIQ196"/>
      <c r="CIR196"/>
      <c r="CIS196"/>
      <c r="CIT196"/>
      <c r="CIU196"/>
      <c r="CIV196"/>
      <c r="CIW196"/>
      <c r="CIX196"/>
      <c r="CIY196"/>
      <c r="CIZ196"/>
      <c r="CJA196"/>
      <c r="CJB196"/>
      <c r="CJC196"/>
      <c r="CJD196"/>
      <c r="CJE196"/>
      <c r="CJF196"/>
      <c r="CJG196"/>
      <c r="CJH196"/>
      <c r="CJI196"/>
      <c r="CJJ196"/>
      <c r="CJK196"/>
      <c r="CJL196"/>
      <c r="CJM196"/>
      <c r="CJN196"/>
      <c r="CJO196"/>
      <c r="CJP196"/>
      <c r="CJQ196"/>
      <c r="CJR196"/>
      <c r="CJS196"/>
      <c r="CJT196"/>
      <c r="CJU196"/>
      <c r="CJV196"/>
      <c r="CJW196"/>
      <c r="CJX196"/>
      <c r="CJY196"/>
      <c r="CJZ196"/>
      <c r="CKA196"/>
      <c r="CKB196"/>
      <c r="CKC196"/>
      <c r="CKD196"/>
      <c r="CKE196"/>
      <c r="CKF196"/>
      <c r="CKG196"/>
      <c r="CKH196"/>
      <c r="CKI196"/>
      <c r="CKJ196"/>
      <c r="CKK196"/>
      <c r="CKL196"/>
      <c r="CKM196"/>
      <c r="CKN196"/>
      <c r="CKO196"/>
      <c r="CKP196"/>
      <c r="CKQ196"/>
      <c r="CKR196"/>
      <c r="CKS196"/>
      <c r="CKT196"/>
      <c r="CKU196"/>
      <c r="CKV196"/>
      <c r="CKW196"/>
      <c r="CKX196"/>
      <c r="CKY196"/>
      <c r="CKZ196"/>
      <c r="CLA196"/>
      <c r="CLB196"/>
      <c r="CLC196"/>
      <c r="CLD196"/>
      <c r="CLE196"/>
      <c r="CLF196"/>
      <c r="CLG196"/>
      <c r="CLH196"/>
      <c r="CLI196"/>
      <c r="CLJ196"/>
      <c r="CLK196"/>
      <c r="CLL196"/>
      <c r="CLM196"/>
      <c r="CLN196"/>
      <c r="CLO196"/>
      <c r="CLP196"/>
      <c r="CLQ196"/>
      <c r="CLR196"/>
      <c r="CLS196"/>
      <c r="CLT196"/>
      <c r="CLU196"/>
      <c r="CLV196"/>
      <c r="CLW196"/>
      <c r="CLX196"/>
      <c r="CLY196"/>
      <c r="CLZ196"/>
      <c r="CMA196"/>
      <c r="CMB196"/>
      <c r="CMC196"/>
      <c r="CMD196"/>
      <c r="CME196"/>
      <c r="CMF196"/>
      <c r="CMG196"/>
      <c r="CMH196"/>
      <c r="CMI196"/>
      <c r="CMJ196"/>
      <c r="CMK196"/>
      <c r="CML196"/>
      <c r="CMM196"/>
      <c r="CMN196"/>
      <c r="CMO196"/>
      <c r="CMP196"/>
      <c r="CMQ196"/>
      <c r="CMR196"/>
      <c r="CMS196"/>
      <c r="CMT196"/>
      <c r="CMU196"/>
      <c r="CMV196"/>
      <c r="CMW196"/>
      <c r="CMX196"/>
      <c r="CMY196"/>
      <c r="CMZ196"/>
      <c r="CNA196"/>
      <c r="CNB196"/>
      <c r="CNC196"/>
      <c r="CND196"/>
      <c r="CNE196"/>
      <c r="CNF196"/>
      <c r="CNG196"/>
      <c r="CNH196"/>
      <c r="CNI196"/>
      <c r="CNJ196"/>
      <c r="CNK196"/>
      <c r="CNL196"/>
      <c r="CNM196"/>
      <c r="CNN196"/>
      <c r="CNO196"/>
      <c r="CNP196"/>
      <c r="CNQ196"/>
      <c r="CNR196"/>
      <c r="CNS196"/>
      <c r="CNT196"/>
      <c r="CNU196"/>
      <c r="CNV196"/>
      <c r="CNW196"/>
      <c r="CNX196"/>
      <c r="CNY196"/>
      <c r="CNZ196"/>
      <c r="COA196"/>
      <c r="COB196"/>
      <c r="COC196"/>
      <c r="COD196"/>
      <c r="COE196"/>
      <c r="COF196"/>
      <c r="COG196"/>
      <c r="COH196"/>
      <c r="COI196"/>
      <c r="COJ196"/>
      <c r="COK196"/>
      <c r="COL196"/>
      <c r="COM196"/>
      <c r="CON196"/>
      <c r="COO196"/>
      <c r="COP196"/>
      <c r="COQ196"/>
      <c r="COR196"/>
      <c r="COS196"/>
      <c r="COT196"/>
      <c r="COU196"/>
      <c r="COV196"/>
      <c r="COW196"/>
      <c r="COX196"/>
      <c r="COY196"/>
      <c r="COZ196"/>
      <c r="CPA196"/>
      <c r="CPB196"/>
      <c r="CPC196"/>
      <c r="CPD196"/>
      <c r="CPE196"/>
      <c r="CPF196"/>
      <c r="CPG196"/>
      <c r="CPH196"/>
      <c r="CPI196"/>
      <c r="CPJ196"/>
      <c r="CPK196"/>
      <c r="CPL196"/>
      <c r="CPM196"/>
      <c r="CPN196"/>
      <c r="CPO196"/>
      <c r="CPP196"/>
      <c r="CPQ196"/>
      <c r="CPR196"/>
      <c r="CPS196"/>
      <c r="CPT196"/>
      <c r="CPU196"/>
      <c r="CPV196"/>
      <c r="CPW196"/>
      <c r="CPX196"/>
      <c r="CPY196"/>
      <c r="CPZ196"/>
      <c r="CQA196"/>
      <c r="CQB196"/>
      <c r="CQC196"/>
      <c r="CQD196"/>
      <c r="CQE196"/>
      <c r="CQF196"/>
      <c r="CQG196"/>
      <c r="CQH196"/>
      <c r="CQI196"/>
      <c r="CQJ196"/>
      <c r="CQK196"/>
      <c r="CQL196"/>
      <c r="CQM196"/>
      <c r="CQN196"/>
      <c r="CQO196"/>
      <c r="CQP196"/>
      <c r="CQQ196"/>
      <c r="CQR196"/>
      <c r="CQS196"/>
      <c r="CQT196"/>
      <c r="CQU196"/>
      <c r="CQV196"/>
      <c r="CQW196"/>
      <c r="CQX196"/>
      <c r="CQY196"/>
      <c r="CQZ196"/>
      <c r="CRA196"/>
      <c r="CRB196"/>
      <c r="CRC196"/>
      <c r="CRD196"/>
      <c r="CRE196"/>
      <c r="CRF196"/>
      <c r="CRG196"/>
      <c r="CRH196"/>
      <c r="CRI196"/>
      <c r="CRJ196"/>
      <c r="CRK196"/>
      <c r="CRL196"/>
      <c r="CRM196"/>
      <c r="CRN196"/>
      <c r="CRO196"/>
      <c r="CRP196"/>
      <c r="CRQ196"/>
      <c r="CRR196"/>
      <c r="CRS196"/>
      <c r="CRT196"/>
      <c r="CRU196"/>
      <c r="CRV196"/>
      <c r="CRW196"/>
      <c r="CRX196"/>
      <c r="CRY196"/>
      <c r="CRZ196"/>
      <c r="CSA196"/>
      <c r="CSB196"/>
      <c r="CSC196"/>
      <c r="CSD196"/>
      <c r="CSE196"/>
      <c r="CSF196"/>
      <c r="CSG196"/>
      <c r="CSH196"/>
      <c r="CSI196"/>
      <c r="CSJ196"/>
      <c r="CSK196"/>
      <c r="CSL196"/>
      <c r="CSM196"/>
      <c r="CSN196"/>
      <c r="CSO196"/>
      <c r="CSP196"/>
      <c r="CSQ196"/>
      <c r="CSR196"/>
      <c r="CSS196"/>
      <c r="CST196"/>
      <c r="CSU196"/>
      <c r="CSV196"/>
      <c r="CSW196"/>
      <c r="CSX196"/>
      <c r="CSY196"/>
      <c r="CSZ196"/>
      <c r="CTA196"/>
      <c r="CTB196"/>
      <c r="CTC196"/>
      <c r="CTD196"/>
      <c r="CTE196"/>
      <c r="CTF196"/>
      <c r="CTG196"/>
      <c r="CTH196"/>
      <c r="CTI196"/>
      <c r="CTJ196"/>
      <c r="CTK196"/>
      <c r="CTL196"/>
      <c r="CTM196"/>
      <c r="CTN196"/>
      <c r="CTO196"/>
      <c r="CTP196"/>
      <c r="CTQ196"/>
      <c r="CTR196"/>
      <c r="CTS196"/>
      <c r="CTT196"/>
      <c r="CTU196"/>
      <c r="CTV196"/>
      <c r="CTW196"/>
      <c r="CTX196"/>
      <c r="CTY196"/>
      <c r="CTZ196"/>
      <c r="CUA196"/>
      <c r="CUB196"/>
      <c r="CUC196"/>
      <c r="CUD196"/>
      <c r="CUE196"/>
      <c r="CUF196"/>
      <c r="CUG196"/>
      <c r="CUH196"/>
      <c r="CUI196"/>
      <c r="CUJ196"/>
      <c r="CUK196"/>
      <c r="CUL196"/>
      <c r="CUM196"/>
      <c r="CUN196"/>
      <c r="CUO196"/>
      <c r="CUP196"/>
      <c r="CUQ196"/>
      <c r="CUR196"/>
      <c r="CUS196"/>
      <c r="CUT196"/>
      <c r="CUU196"/>
      <c r="CUV196"/>
      <c r="CUW196"/>
      <c r="CUX196"/>
      <c r="CUY196"/>
      <c r="CUZ196"/>
      <c r="CVA196"/>
      <c r="CVB196"/>
      <c r="CVC196"/>
      <c r="CVD196"/>
      <c r="CVE196"/>
      <c r="CVF196"/>
      <c r="CVG196"/>
      <c r="CVH196"/>
      <c r="CVI196"/>
      <c r="CVJ196"/>
      <c r="CVK196"/>
      <c r="CVL196"/>
      <c r="CVM196"/>
      <c r="CVN196"/>
      <c r="CVO196"/>
      <c r="CVP196"/>
      <c r="CVQ196"/>
      <c r="CVR196"/>
      <c r="CVS196"/>
      <c r="CVT196"/>
      <c r="CVU196"/>
      <c r="CVV196"/>
      <c r="CVW196"/>
      <c r="CVX196"/>
      <c r="CVY196"/>
      <c r="CVZ196"/>
      <c r="CWA196"/>
      <c r="CWB196"/>
      <c r="CWC196"/>
      <c r="CWD196"/>
      <c r="CWE196"/>
      <c r="CWF196"/>
      <c r="CWG196"/>
      <c r="CWH196"/>
      <c r="CWI196"/>
      <c r="CWJ196"/>
      <c r="CWK196"/>
      <c r="CWL196"/>
      <c r="CWM196"/>
      <c r="CWN196"/>
      <c r="CWO196"/>
      <c r="CWP196"/>
      <c r="CWQ196"/>
      <c r="CWR196"/>
      <c r="CWS196"/>
      <c r="CWT196"/>
      <c r="CWU196"/>
      <c r="CWV196"/>
      <c r="CWW196"/>
      <c r="CWX196"/>
      <c r="CWY196"/>
      <c r="CWZ196"/>
      <c r="CXA196"/>
      <c r="CXB196"/>
      <c r="CXC196"/>
      <c r="CXD196"/>
      <c r="CXE196"/>
      <c r="CXF196"/>
      <c r="CXG196"/>
      <c r="CXH196"/>
      <c r="CXI196"/>
      <c r="CXJ196"/>
      <c r="CXK196"/>
      <c r="CXL196"/>
      <c r="CXM196"/>
      <c r="CXN196"/>
      <c r="CXO196"/>
      <c r="CXP196"/>
      <c r="CXQ196"/>
      <c r="CXR196"/>
      <c r="CXS196"/>
      <c r="CXT196"/>
      <c r="CXU196"/>
      <c r="CXV196"/>
      <c r="CXW196"/>
      <c r="CXX196"/>
      <c r="CXY196"/>
      <c r="CXZ196"/>
      <c r="CYA196"/>
      <c r="CYB196"/>
      <c r="CYC196"/>
      <c r="CYD196"/>
      <c r="CYE196"/>
      <c r="CYF196"/>
      <c r="CYG196"/>
      <c r="CYH196"/>
      <c r="CYI196"/>
      <c r="CYJ196"/>
      <c r="CYK196"/>
      <c r="CYL196"/>
      <c r="CYM196"/>
      <c r="CYN196"/>
      <c r="CYO196"/>
      <c r="CYP196"/>
      <c r="CYQ196"/>
      <c r="CYR196"/>
      <c r="CYS196"/>
      <c r="CYT196"/>
      <c r="CYU196"/>
      <c r="CYV196"/>
      <c r="CYW196"/>
      <c r="CYX196"/>
      <c r="CYY196"/>
      <c r="CYZ196"/>
      <c r="CZA196"/>
      <c r="CZB196"/>
      <c r="CZC196"/>
      <c r="CZD196"/>
      <c r="CZE196"/>
      <c r="CZF196"/>
      <c r="CZG196"/>
      <c r="CZH196"/>
      <c r="CZI196"/>
      <c r="CZJ196"/>
      <c r="CZK196"/>
      <c r="CZL196"/>
      <c r="CZM196"/>
      <c r="CZN196"/>
      <c r="CZO196"/>
      <c r="CZP196"/>
      <c r="CZQ196"/>
      <c r="CZR196"/>
      <c r="CZS196"/>
      <c r="CZT196"/>
      <c r="CZU196"/>
      <c r="CZV196"/>
      <c r="CZW196"/>
      <c r="CZX196"/>
      <c r="CZY196"/>
      <c r="CZZ196"/>
      <c r="DAA196"/>
      <c r="DAB196"/>
      <c r="DAC196"/>
      <c r="DAD196"/>
      <c r="DAE196"/>
      <c r="DAF196"/>
      <c r="DAG196"/>
      <c r="DAH196"/>
      <c r="DAI196"/>
      <c r="DAJ196"/>
      <c r="DAK196"/>
      <c r="DAL196"/>
      <c r="DAM196"/>
      <c r="DAN196"/>
      <c r="DAO196"/>
      <c r="DAP196"/>
      <c r="DAQ196"/>
      <c r="DAR196"/>
      <c r="DAS196"/>
      <c r="DAT196"/>
      <c r="DAU196"/>
      <c r="DAV196"/>
      <c r="DAW196"/>
      <c r="DAX196"/>
      <c r="DAY196"/>
      <c r="DAZ196"/>
      <c r="DBA196"/>
      <c r="DBB196"/>
      <c r="DBC196"/>
      <c r="DBD196"/>
      <c r="DBE196"/>
      <c r="DBF196"/>
      <c r="DBG196"/>
      <c r="DBH196"/>
      <c r="DBI196"/>
      <c r="DBJ196"/>
      <c r="DBK196"/>
      <c r="DBL196"/>
      <c r="DBM196"/>
      <c r="DBN196"/>
      <c r="DBO196"/>
      <c r="DBP196"/>
      <c r="DBQ196"/>
      <c r="DBR196"/>
      <c r="DBS196"/>
      <c r="DBT196"/>
      <c r="DBU196"/>
      <c r="DBV196"/>
      <c r="DBW196"/>
      <c r="DBX196"/>
      <c r="DBY196"/>
      <c r="DBZ196"/>
      <c r="DCA196"/>
      <c r="DCB196"/>
      <c r="DCC196"/>
      <c r="DCD196"/>
      <c r="DCE196"/>
      <c r="DCF196"/>
      <c r="DCG196"/>
      <c r="DCH196"/>
      <c r="DCI196"/>
      <c r="DCJ196"/>
      <c r="DCK196"/>
      <c r="DCL196"/>
      <c r="DCM196"/>
      <c r="DCN196"/>
      <c r="DCO196"/>
      <c r="DCP196"/>
      <c r="DCQ196"/>
      <c r="DCR196"/>
      <c r="DCS196"/>
      <c r="DCT196"/>
      <c r="DCU196"/>
      <c r="DCV196"/>
      <c r="DCW196"/>
      <c r="DCX196"/>
      <c r="DCY196"/>
      <c r="DCZ196"/>
      <c r="DDA196"/>
      <c r="DDB196"/>
      <c r="DDC196"/>
      <c r="DDD196"/>
      <c r="DDE196"/>
      <c r="DDF196"/>
      <c r="DDG196"/>
      <c r="DDH196"/>
      <c r="DDI196"/>
      <c r="DDJ196"/>
      <c r="DDK196"/>
      <c r="DDL196"/>
      <c r="DDM196"/>
      <c r="DDN196"/>
      <c r="DDO196"/>
      <c r="DDP196"/>
      <c r="DDQ196"/>
      <c r="DDR196"/>
      <c r="DDS196"/>
      <c r="DDT196"/>
      <c r="DDU196"/>
      <c r="DDV196"/>
      <c r="DDW196"/>
      <c r="DDX196"/>
      <c r="DDY196"/>
      <c r="DDZ196"/>
      <c r="DEA196"/>
      <c r="DEB196"/>
      <c r="DEC196"/>
      <c r="DED196"/>
      <c r="DEE196"/>
      <c r="DEF196"/>
      <c r="DEG196"/>
      <c r="DEH196"/>
      <c r="DEI196"/>
      <c r="DEJ196"/>
      <c r="DEK196"/>
      <c r="DEL196"/>
      <c r="DEM196"/>
      <c r="DEN196"/>
      <c r="DEO196"/>
      <c r="DEP196"/>
      <c r="DEQ196"/>
      <c r="DER196"/>
      <c r="DES196"/>
      <c r="DET196"/>
      <c r="DEU196"/>
      <c r="DEV196"/>
      <c r="DEW196"/>
      <c r="DEX196"/>
      <c r="DEY196"/>
      <c r="DEZ196"/>
      <c r="DFA196"/>
      <c r="DFB196"/>
      <c r="DFC196"/>
      <c r="DFD196"/>
      <c r="DFE196"/>
      <c r="DFF196"/>
      <c r="DFG196"/>
      <c r="DFH196"/>
      <c r="DFI196"/>
      <c r="DFJ196"/>
      <c r="DFK196"/>
      <c r="DFL196"/>
      <c r="DFM196"/>
      <c r="DFN196"/>
      <c r="DFO196"/>
      <c r="DFP196"/>
      <c r="DFQ196"/>
      <c r="DFR196"/>
      <c r="DFS196"/>
      <c r="DFT196"/>
      <c r="DFU196"/>
      <c r="DFV196"/>
      <c r="DFW196"/>
      <c r="DFX196"/>
      <c r="DFY196"/>
      <c r="DFZ196"/>
      <c r="DGA196"/>
      <c r="DGB196"/>
      <c r="DGC196"/>
      <c r="DGD196"/>
      <c r="DGE196"/>
      <c r="DGF196"/>
      <c r="DGG196"/>
      <c r="DGH196"/>
      <c r="DGI196"/>
      <c r="DGJ196"/>
      <c r="DGK196"/>
      <c r="DGL196"/>
      <c r="DGM196"/>
      <c r="DGN196"/>
      <c r="DGO196"/>
      <c r="DGP196"/>
      <c r="DGQ196"/>
      <c r="DGR196"/>
      <c r="DGS196"/>
      <c r="DGT196"/>
      <c r="DGU196"/>
      <c r="DGV196"/>
      <c r="DGW196"/>
      <c r="DGX196"/>
      <c r="DGY196"/>
      <c r="DGZ196"/>
      <c r="DHA196"/>
      <c r="DHB196"/>
      <c r="DHC196"/>
      <c r="DHD196"/>
      <c r="DHE196"/>
      <c r="DHF196"/>
      <c r="DHG196"/>
      <c r="DHH196"/>
      <c r="DHI196"/>
      <c r="DHJ196"/>
      <c r="DHK196"/>
      <c r="DHL196"/>
      <c r="DHM196"/>
      <c r="DHN196"/>
      <c r="DHO196"/>
      <c r="DHP196"/>
      <c r="DHQ196"/>
      <c r="DHR196"/>
      <c r="DHS196"/>
      <c r="DHT196"/>
      <c r="DHU196"/>
      <c r="DHV196"/>
      <c r="DHW196"/>
      <c r="DHX196"/>
      <c r="DHY196"/>
      <c r="DHZ196"/>
      <c r="DIA196"/>
      <c r="DIB196"/>
      <c r="DIC196"/>
      <c r="DID196"/>
      <c r="DIE196"/>
      <c r="DIF196"/>
      <c r="DIG196"/>
      <c r="DIH196"/>
      <c r="DII196"/>
      <c r="DIJ196"/>
      <c r="DIK196"/>
      <c r="DIL196"/>
      <c r="DIM196"/>
      <c r="DIN196"/>
      <c r="DIO196"/>
      <c r="DIP196"/>
      <c r="DIQ196"/>
      <c r="DIR196"/>
      <c r="DIS196"/>
      <c r="DIT196"/>
      <c r="DIU196"/>
      <c r="DIV196"/>
      <c r="DIW196"/>
      <c r="DIX196"/>
      <c r="DIY196"/>
      <c r="DIZ196"/>
      <c r="DJA196"/>
      <c r="DJB196"/>
      <c r="DJC196"/>
      <c r="DJD196"/>
      <c r="DJE196"/>
      <c r="DJF196"/>
      <c r="DJG196"/>
      <c r="DJH196"/>
      <c r="DJI196"/>
      <c r="DJJ196"/>
      <c r="DJK196"/>
      <c r="DJL196"/>
      <c r="DJM196"/>
      <c r="DJN196"/>
      <c r="DJO196"/>
      <c r="DJP196"/>
      <c r="DJQ196"/>
      <c r="DJR196"/>
      <c r="DJS196"/>
      <c r="DJT196"/>
      <c r="DJU196"/>
      <c r="DJV196"/>
      <c r="DJW196"/>
      <c r="DJX196"/>
      <c r="DJY196"/>
      <c r="DJZ196"/>
      <c r="DKA196"/>
      <c r="DKB196"/>
      <c r="DKC196"/>
      <c r="DKD196"/>
      <c r="DKE196"/>
      <c r="DKF196"/>
      <c r="DKG196"/>
      <c r="DKH196"/>
      <c r="DKI196"/>
      <c r="DKJ196"/>
      <c r="DKK196"/>
      <c r="DKL196"/>
      <c r="DKM196"/>
      <c r="DKN196"/>
      <c r="DKO196"/>
      <c r="DKP196"/>
      <c r="DKQ196"/>
      <c r="DKR196"/>
      <c r="DKS196"/>
      <c r="DKT196"/>
      <c r="DKU196"/>
      <c r="DKV196"/>
      <c r="DKW196"/>
      <c r="DKX196"/>
      <c r="DKY196"/>
      <c r="DKZ196"/>
      <c r="DLA196"/>
      <c r="DLB196"/>
      <c r="DLC196"/>
      <c r="DLD196"/>
      <c r="DLE196"/>
      <c r="DLF196"/>
      <c r="DLG196"/>
      <c r="DLH196"/>
      <c r="DLI196"/>
      <c r="DLJ196"/>
      <c r="DLK196"/>
      <c r="DLL196"/>
      <c r="DLM196"/>
      <c r="DLN196"/>
      <c r="DLO196"/>
      <c r="DLP196"/>
      <c r="DLQ196"/>
      <c r="DLR196"/>
      <c r="DLS196"/>
      <c r="DLT196"/>
      <c r="DLU196"/>
      <c r="DLV196"/>
      <c r="DLW196"/>
      <c r="DLX196"/>
      <c r="DLY196"/>
      <c r="DLZ196"/>
      <c r="DMA196"/>
      <c r="DMB196"/>
      <c r="DMC196"/>
      <c r="DMD196"/>
      <c r="DME196"/>
      <c r="DMF196"/>
      <c r="DMG196"/>
      <c r="DMH196"/>
      <c r="DMI196"/>
      <c r="DMJ196"/>
      <c r="DMK196"/>
      <c r="DML196"/>
      <c r="DMM196"/>
      <c r="DMN196"/>
      <c r="DMO196"/>
      <c r="DMP196"/>
      <c r="DMQ196"/>
      <c r="DMR196"/>
      <c r="DMS196"/>
      <c r="DMT196"/>
      <c r="DMU196"/>
      <c r="DMV196"/>
      <c r="DMW196"/>
      <c r="DMX196"/>
      <c r="DMY196"/>
      <c r="DMZ196"/>
      <c r="DNA196"/>
      <c r="DNB196"/>
      <c r="DNC196"/>
      <c r="DND196"/>
      <c r="DNE196"/>
      <c r="DNF196"/>
      <c r="DNG196"/>
      <c r="DNH196"/>
      <c r="DNI196"/>
      <c r="DNJ196"/>
      <c r="DNK196"/>
      <c r="DNL196"/>
      <c r="DNM196"/>
      <c r="DNN196"/>
      <c r="DNO196"/>
      <c r="DNP196"/>
      <c r="DNQ196"/>
      <c r="DNR196"/>
      <c r="DNS196"/>
      <c r="DNT196"/>
      <c r="DNU196"/>
      <c r="DNV196"/>
      <c r="DNW196"/>
      <c r="DNX196"/>
      <c r="DNY196"/>
      <c r="DNZ196"/>
      <c r="DOA196"/>
      <c r="DOB196"/>
      <c r="DOC196"/>
      <c r="DOD196"/>
      <c r="DOE196"/>
      <c r="DOF196"/>
      <c r="DOG196"/>
      <c r="DOH196"/>
      <c r="DOI196"/>
      <c r="DOJ196"/>
      <c r="DOK196"/>
      <c r="DOL196"/>
      <c r="DOM196"/>
      <c r="DON196"/>
      <c r="DOO196"/>
      <c r="DOP196"/>
      <c r="DOQ196"/>
      <c r="DOR196"/>
      <c r="DOS196"/>
      <c r="DOT196"/>
      <c r="DOU196"/>
      <c r="DOV196"/>
      <c r="DOW196"/>
      <c r="DOX196"/>
      <c r="DOY196"/>
      <c r="DOZ196"/>
      <c r="DPA196"/>
      <c r="DPB196"/>
      <c r="DPC196"/>
      <c r="DPD196"/>
      <c r="DPE196"/>
      <c r="DPF196"/>
      <c r="DPG196"/>
      <c r="DPH196"/>
      <c r="DPI196"/>
      <c r="DPJ196"/>
      <c r="DPK196"/>
      <c r="DPL196"/>
      <c r="DPM196"/>
      <c r="DPN196"/>
      <c r="DPO196"/>
      <c r="DPP196"/>
      <c r="DPQ196"/>
      <c r="DPR196"/>
      <c r="DPS196"/>
      <c r="DPT196"/>
      <c r="DPU196"/>
      <c r="DPV196"/>
      <c r="DPW196"/>
      <c r="DPX196"/>
      <c r="DPY196"/>
      <c r="DPZ196"/>
      <c r="DQA196"/>
      <c r="DQB196"/>
      <c r="DQC196"/>
      <c r="DQD196"/>
      <c r="DQE196"/>
      <c r="DQF196"/>
      <c r="DQG196"/>
      <c r="DQH196"/>
      <c r="DQI196"/>
      <c r="DQJ196"/>
      <c r="DQK196"/>
      <c r="DQL196"/>
      <c r="DQM196"/>
      <c r="DQN196"/>
      <c r="DQO196"/>
      <c r="DQP196"/>
      <c r="DQQ196"/>
      <c r="DQR196"/>
      <c r="DQS196"/>
      <c r="DQT196"/>
      <c r="DQU196"/>
      <c r="DQV196"/>
      <c r="DQW196"/>
      <c r="DQX196"/>
      <c r="DQY196"/>
      <c r="DQZ196"/>
      <c r="DRA196"/>
      <c r="DRB196"/>
      <c r="DRC196"/>
      <c r="DRD196"/>
      <c r="DRE196"/>
      <c r="DRF196"/>
      <c r="DRG196"/>
      <c r="DRH196"/>
      <c r="DRI196"/>
      <c r="DRJ196"/>
      <c r="DRK196"/>
      <c r="DRL196"/>
      <c r="DRM196"/>
      <c r="DRN196"/>
      <c r="DRO196"/>
      <c r="DRP196"/>
      <c r="DRQ196"/>
      <c r="DRR196"/>
      <c r="DRS196"/>
      <c r="DRT196"/>
      <c r="DRU196"/>
      <c r="DRV196"/>
      <c r="DRW196"/>
      <c r="DRX196"/>
      <c r="DRY196"/>
      <c r="DRZ196"/>
      <c r="DSA196"/>
      <c r="DSB196"/>
      <c r="DSC196"/>
      <c r="DSD196"/>
      <c r="DSE196"/>
      <c r="DSF196"/>
      <c r="DSG196"/>
      <c r="DSH196"/>
      <c r="DSI196"/>
      <c r="DSJ196"/>
      <c r="DSK196"/>
      <c r="DSL196"/>
      <c r="DSM196"/>
      <c r="DSN196"/>
      <c r="DSO196"/>
      <c r="DSP196"/>
      <c r="DSQ196"/>
      <c r="DSR196"/>
      <c r="DSS196"/>
      <c r="DST196"/>
      <c r="DSU196"/>
      <c r="DSV196"/>
      <c r="DSW196"/>
      <c r="DSX196"/>
      <c r="DSY196"/>
      <c r="DSZ196"/>
      <c r="DTA196"/>
      <c r="DTB196"/>
      <c r="DTC196"/>
      <c r="DTD196"/>
      <c r="DTE196"/>
      <c r="DTF196"/>
      <c r="DTG196"/>
      <c r="DTH196"/>
      <c r="DTI196"/>
      <c r="DTJ196"/>
      <c r="DTK196"/>
      <c r="DTL196"/>
      <c r="DTM196"/>
      <c r="DTN196"/>
      <c r="DTO196"/>
      <c r="DTP196"/>
      <c r="DTQ196"/>
      <c r="DTR196"/>
      <c r="DTS196"/>
      <c r="DTT196"/>
      <c r="DTU196"/>
      <c r="DTV196"/>
      <c r="DTW196"/>
      <c r="DTX196"/>
      <c r="DTY196"/>
      <c r="DTZ196"/>
      <c r="DUA196"/>
      <c r="DUB196"/>
      <c r="DUC196"/>
      <c r="DUD196"/>
      <c r="DUE196"/>
      <c r="DUF196"/>
      <c r="DUG196"/>
      <c r="DUH196"/>
      <c r="DUI196"/>
      <c r="DUJ196"/>
      <c r="DUK196"/>
      <c r="DUL196"/>
      <c r="DUM196"/>
      <c r="DUN196"/>
      <c r="DUO196"/>
      <c r="DUP196"/>
      <c r="DUQ196"/>
      <c r="DUR196"/>
      <c r="DUS196"/>
      <c r="DUT196"/>
      <c r="DUU196"/>
      <c r="DUV196"/>
      <c r="DUW196"/>
      <c r="DUX196"/>
      <c r="DUY196"/>
      <c r="DUZ196"/>
      <c r="DVA196"/>
      <c r="DVB196"/>
      <c r="DVC196"/>
      <c r="DVD196"/>
      <c r="DVE196"/>
      <c r="DVF196"/>
      <c r="DVG196"/>
      <c r="DVH196"/>
      <c r="DVI196"/>
      <c r="DVJ196"/>
      <c r="DVK196"/>
      <c r="DVL196"/>
      <c r="DVM196"/>
      <c r="DVN196"/>
      <c r="DVO196"/>
      <c r="DVP196"/>
      <c r="DVQ196"/>
      <c r="DVR196"/>
      <c r="DVS196"/>
      <c r="DVT196"/>
      <c r="DVU196"/>
      <c r="DVV196"/>
      <c r="DVW196"/>
      <c r="DVX196"/>
      <c r="DVY196"/>
      <c r="DVZ196"/>
      <c r="DWA196"/>
      <c r="DWB196"/>
      <c r="DWC196"/>
      <c r="DWD196"/>
      <c r="DWE196"/>
      <c r="DWF196"/>
      <c r="DWG196"/>
      <c r="DWH196"/>
      <c r="DWI196"/>
      <c r="DWJ196"/>
      <c r="DWK196"/>
      <c r="DWL196"/>
      <c r="DWM196"/>
      <c r="DWN196"/>
      <c r="DWO196"/>
      <c r="DWP196"/>
      <c r="DWQ196"/>
      <c r="DWR196"/>
      <c r="DWS196"/>
      <c r="DWT196"/>
      <c r="DWU196"/>
      <c r="DWV196"/>
      <c r="DWW196"/>
      <c r="DWX196"/>
      <c r="DWY196"/>
      <c r="DWZ196"/>
      <c r="DXA196"/>
      <c r="DXB196"/>
      <c r="DXC196"/>
      <c r="DXD196"/>
      <c r="DXE196"/>
      <c r="DXF196"/>
      <c r="DXG196"/>
      <c r="DXH196"/>
      <c r="DXI196"/>
      <c r="DXJ196"/>
      <c r="DXK196"/>
      <c r="DXL196"/>
      <c r="DXM196"/>
      <c r="DXN196"/>
      <c r="DXO196"/>
      <c r="DXP196"/>
      <c r="DXQ196"/>
      <c r="DXR196"/>
      <c r="DXS196"/>
      <c r="DXT196"/>
      <c r="DXU196"/>
      <c r="DXV196"/>
      <c r="DXW196"/>
      <c r="DXX196"/>
      <c r="DXY196"/>
      <c r="DXZ196"/>
      <c r="DYA196"/>
      <c r="DYB196"/>
      <c r="DYC196"/>
      <c r="DYD196"/>
      <c r="DYE196"/>
      <c r="DYF196"/>
      <c r="DYG196"/>
      <c r="DYH196"/>
      <c r="DYI196"/>
      <c r="DYJ196"/>
      <c r="DYK196"/>
      <c r="DYL196"/>
      <c r="DYM196"/>
      <c r="DYN196"/>
      <c r="DYO196"/>
      <c r="DYP196"/>
      <c r="DYQ196"/>
      <c r="DYR196"/>
      <c r="DYS196"/>
      <c r="DYT196"/>
      <c r="DYU196"/>
      <c r="DYV196"/>
      <c r="DYW196"/>
      <c r="DYX196"/>
      <c r="DYY196"/>
      <c r="DYZ196"/>
      <c r="DZA196"/>
      <c r="DZB196"/>
      <c r="DZC196"/>
      <c r="DZD196"/>
      <c r="DZE196"/>
      <c r="DZF196"/>
      <c r="DZG196"/>
      <c r="DZH196"/>
      <c r="DZI196"/>
      <c r="DZJ196"/>
      <c r="DZK196"/>
      <c r="DZL196"/>
      <c r="DZM196"/>
      <c r="DZN196"/>
      <c r="DZO196"/>
      <c r="DZP196"/>
      <c r="DZQ196"/>
      <c r="DZR196"/>
      <c r="DZS196"/>
      <c r="DZT196"/>
      <c r="DZU196"/>
      <c r="DZV196"/>
      <c r="DZW196"/>
      <c r="DZX196"/>
      <c r="DZY196"/>
      <c r="DZZ196"/>
      <c r="EAA196"/>
      <c r="EAB196"/>
      <c r="EAC196"/>
      <c r="EAD196"/>
      <c r="EAE196"/>
      <c r="EAF196"/>
      <c r="EAG196"/>
      <c r="EAH196"/>
      <c r="EAI196"/>
      <c r="EAJ196"/>
      <c r="EAK196"/>
      <c r="EAL196"/>
      <c r="EAM196"/>
      <c r="EAN196"/>
      <c r="EAO196"/>
      <c r="EAP196"/>
      <c r="EAQ196"/>
      <c r="EAR196"/>
      <c r="EAS196"/>
      <c r="EAT196"/>
      <c r="EAU196"/>
      <c r="EAV196"/>
      <c r="EAW196"/>
      <c r="EAX196"/>
      <c r="EAY196"/>
      <c r="EAZ196"/>
      <c r="EBA196"/>
      <c r="EBB196"/>
      <c r="EBC196"/>
      <c r="EBD196"/>
      <c r="EBE196"/>
      <c r="EBF196"/>
      <c r="EBG196"/>
      <c r="EBH196"/>
      <c r="EBI196"/>
      <c r="EBJ196"/>
      <c r="EBK196"/>
      <c r="EBL196"/>
      <c r="EBM196"/>
      <c r="EBN196"/>
      <c r="EBO196"/>
      <c r="EBP196"/>
      <c r="EBQ196"/>
      <c r="EBR196"/>
      <c r="EBS196"/>
      <c r="EBT196"/>
      <c r="EBU196"/>
      <c r="EBV196"/>
      <c r="EBW196"/>
      <c r="EBX196"/>
      <c r="EBY196"/>
      <c r="EBZ196"/>
      <c r="ECA196"/>
      <c r="ECB196"/>
      <c r="ECC196"/>
      <c r="ECD196"/>
      <c r="ECE196"/>
      <c r="ECF196"/>
      <c r="ECG196"/>
      <c r="ECH196"/>
      <c r="ECI196"/>
      <c r="ECJ196"/>
      <c r="ECK196"/>
      <c r="ECL196"/>
      <c r="ECM196"/>
      <c r="ECN196"/>
      <c r="ECO196"/>
      <c r="ECP196"/>
      <c r="ECQ196"/>
      <c r="ECR196"/>
      <c r="ECS196"/>
      <c r="ECT196"/>
      <c r="ECU196"/>
      <c r="ECV196"/>
      <c r="ECW196"/>
      <c r="ECX196"/>
      <c r="ECY196"/>
      <c r="ECZ196"/>
      <c r="EDA196"/>
      <c r="EDB196"/>
      <c r="EDC196"/>
      <c r="EDD196"/>
      <c r="EDE196"/>
      <c r="EDF196"/>
      <c r="EDG196"/>
      <c r="EDH196"/>
      <c r="EDI196"/>
      <c r="EDJ196"/>
      <c r="EDK196"/>
      <c r="EDL196"/>
      <c r="EDM196"/>
      <c r="EDN196"/>
      <c r="EDO196"/>
      <c r="EDP196"/>
      <c r="EDQ196"/>
      <c r="EDR196"/>
      <c r="EDS196"/>
      <c r="EDT196"/>
      <c r="EDU196"/>
      <c r="EDV196"/>
      <c r="EDW196"/>
      <c r="EDX196"/>
      <c r="EDY196"/>
      <c r="EDZ196"/>
      <c r="EEA196"/>
      <c r="EEB196"/>
      <c r="EEC196"/>
      <c r="EED196"/>
      <c r="EEE196"/>
      <c r="EEF196"/>
      <c r="EEG196"/>
      <c r="EEH196"/>
      <c r="EEI196"/>
      <c r="EEJ196"/>
      <c r="EEK196"/>
      <c r="EEL196"/>
      <c r="EEM196"/>
      <c r="EEN196"/>
      <c r="EEO196"/>
      <c r="EEP196"/>
      <c r="EEQ196"/>
      <c r="EER196"/>
      <c r="EES196"/>
      <c r="EET196"/>
      <c r="EEU196"/>
      <c r="EEV196"/>
      <c r="EEW196"/>
      <c r="EEX196"/>
      <c r="EEY196"/>
      <c r="EEZ196"/>
      <c r="EFA196"/>
      <c r="EFB196"/>
      <c r="EFC196"/>
      <c r="EFD196"/>
      <c r="EFE196"/>
      <c r="EFF196"/>
      <c r="EFG196"/>
      <c r="EFH196"/>
      <c r="EFI196"/>
      <c r="EFJ196"/>
      <c r="EFK196"/>
      <c r="EFL196"/>
      <c r="EFM196"/>
      <c r="EFN196"/>
      <c r="EFO196"/>
      <c r="EFP196"/>
      <c r="EFQ196"/>
      <c r="EFR196"/>
      <c r="EFS196"/>
      <c r="EFT196"/>
      <c r="EFU196"/>
      <c r="EFV196"/>
      <c r="EFW196"/>
      <c r="EFX196"/>
      <c r="EFY196"/>
      <c r="EFZ196"/>
      <c r="EGA196"/>
      <c r="EGB196"/>
      <c r="EGC196"/>
      <c r="EGD196"/>
      <c r="EGE196"/>
      <c r="EGF196"/>
      <c r="EGG196"/>
      <c r="EGH196"/>
      <c r="EGI196"/>
      <c r="EGJ196"/>
      <c r="EGK196"/>
      <c r="EGL196"/>
      <c r="EGM196"/>
      <c r="EGN196"/>
      <c r="EGO196"/>
      <c r="EGP196"/>
      <c r="EGQ196"/>
      <c r="EGR196"/>
      <c r="EGS196"/>
      <c r="EGT196"/>
      <c r="EGU196"/>
      <c r="EGV196"/>
      <c r="EGW196"/>
      <c r="EGX196"/>
      <c r="EGY196"/>
      <c r="EGZ196"/>
      <c r="EHA196"/>
      <c r="EHB196"/>
      <c r="EHC196"/>
      <c r="EHD196"/>
      <c r="EHE196"/>
      <c r="EHF196"/>
      <c r="EHG196"/>
      <c r="EHH196"/>
      <c r="EHI196"/>
      <c r="EHJ196"/>
      <c r="EHK196"/>
      <c r="EHL196"/>
      <c r="EHM196"/>
      <c r="EHN196"/>
      <c r="EHO196"/>
      <c r="EHP196"/>
      <c r="EHQ196"/>
      <c r="EHR196"/>
      <c r="EHS196"/>
      <c r="EHT196"/>
      <c r="EHU196"/>
      <c r="EHV196"/>
      <c r="EHW196"/>
      <c r="EHX196"/>
      <c r="EHY196"/>
      <c r="EHZ196"/>
      <c r="EIA196"/>
      <c r="EIB196"/>
      <c r="EIC196"/>
      <c r="EID196"/>
      <c r="EIE196"/>
      <c r="EIF196"/>
      <c r="EIG196"/>
      <c r="EIH196"/>
      <c r="EII196"/>
      <c r="EIJ196"/>
      <c r="EIK196"/>
      <c r="EIL196"/>
      <c r="EIM196"/>
      <c r="EIN196"/>
      <c r="EIO196"/>
      <c r="EIP196"/>
      <c r="EIQ196"/>
      <c r="EIR196"/>
      <c r="EIS196"/>
      <c r="EIT196"/>
      <c r="EIU196"/>
      <c r="EIV196"/>
      <c r="EIW196"/>
      <c r="EIX196"/>
      <c r="EIY196"/>
      <c r="EIZ196"/>
      <c r="EJA196"/>
      <c r="EJB196"/>
      <c r="EJC196"/>
      <c r="EJD196"/>
      <c r="EJE196"/>
      <c r="EJF196"/>
      <c r="EJG196"/>
      <c r="EJH196"/>
      <c r="EJI196"/>
      <c r="EJJ196"/>
      <c r="EJK196"/>
      <c r="EJL196"/>
      <c r="EJM196"/>
      <c r="EJN196"/>
      <c r="EJO196"/>
      <c r="EJP196"/>
      <c r="EJQ196"/>
      <c r="EJR196"/>
      <c r="EJS196"/>
      <c r="EJT196"/>
      <c r="EJU196"/>
      <c r="EJV196"/>
      <c r="EJW196"/>
      <c r="EJX196"/>
      <c r="EJY196"/>
      <c r="EJZ196"/>
      <c r="EKA196"/>
      <c r="EKB196"/>
      <c r="EKC196"/>
      <c r="EKD196"/>
      <c r="EKE196"/>
      <c r="EKF196"/>
      <c r="EKG196"/>
      <c r="EKH196"/>
      <c r="EKI196"/>
      <c r="EKJ196"/>
      <c r="EKK196"/>
      <c r="EKL196"/>
      <c r="EKM196"/>
      <c r="EKN196"/>
      <c r="EKO196"/>
      <c r="EKP196"/>
      <c r="EKQ196"/>
      <c r="EKR196"/>
      <c r="EKS196"/>
      <c r="EKT196"/>
      <c r="EKU196"/>
      <c r="EKV196"/>
      <c r="EKW196"/>
      <c r="EKX196"/>
      <c r="EKY196"/>
      <c r="EKZ196"/>
      <c r="ELA196"/>
      <c r="ELB196"/>
      <c r="ELC196"/>
      <c r="ELD196"/>
      <c r="ELE196"/>
      <c r="ELF196"/>
      <c r="ELG196"/>
      <c r="ELH196"/>
      <c r="ELI196"/>
      <c r="ELJ196"/>
      <c r="ELK196"/>
      <c r="ELL196"/>
      <c r="ELM196"/>
      <c r="ELN196"/>
      <c r="ELO196"/>
      <c r="ELP196"/>
      <c r="ELQ196"/>
      <c r="ELR196"/>
      <c r="ELS196"/>
      <c r="ELT196"/>
      <c r="ELU196"/>
      <c r="ELV196"/>
      <c r="ELW196"/>
      <c r="ELX196"/>
      <c r="ELY196"/>
      <c r="ELZ196"/>
      <c r="EMA196"/>
      <c r="EMB196"/>
      <c r="EMC196"/>
      <c r="EMD196"/>
      <c r="EME196"/>
      <c r="EMF196"/>
      <c r="EMG196"/>
      <c r="EMH196"/>
      <c r="EMI196"/>
      <c r="EMJ196"/>
      <c r="EMK196"/>
      <c r="EML196"/>
      <c r="EMM196"/>
      <c r="EMN196"/>
      <c r="EMO196"/>
      <c r="EMP196"/>
      <c r="EMQ196"/>
      <c r="EMR196"/>
      <c r="EMS196"/>
      <c r="EMT196"/>
      <c r="EMU196"/>
      <c r="EMV196"/>
      <c r="EMW196"/>
      <c r="EMX196"/>
      <c r="EMY196"/>
      <c r="EMZ196"/>
      <c r="ENA196"/>
      <c r="ENB196"/>
      <c r="ENC196"/>
      <c r="END196"/>
      <c r="ENE196"/>
      <c r="ENF196"/>
      <c r="ENG196"/>
      <c r="ENH196"/>
      <c r="ENI196"/>
      <c r="ENJ196"/>
      <c r="ENK196"/>
      <c r="ENL196"/>
      <c r="ENM196"/>
      <c r="ENN196"/>
      <c r="ENO196"/>
      <c r="ENP196"/>
      <c r="ENQ196"/>
      <c r="ENR196"/>
      <c r="ENS196"/>
      <c r="ENT196"/>
      <c r="ENU196"/>
      <c r="ENV196"/>
      <c r="ENW196"/>
      <c r="ENX196"/>
      <c r="ENY196"/>
      <c r="ENZ196"/>
      <c r="EOA196"/>
      <c r="EOB196"/>
      <c r="EOC196"/>
      <c r="EOD196"/>
      <c r="EOE196"/>
      <c r="EOF196"/>
      <c r="EOG196"/>
      <c r="EOH196"/>
      <c r="EOI196"/>
      <c r="EOJ196"/>
      <c r="EOK196"/>
      <c r="EOL196"/>
      <c r="EOM196"/>
      <c r="EON196"/>
      <c r="EOO196"/>
      <c r="EOP196"/>
      <c r="EOQ196"/>
      <c r="EOR196"/>
      <c r="EOS196"/>
      <c r="EOT196"/>
      <c r="EOU196"/>
      <c r="EOV196"/>
      <c r="EOW196"/>
      <c r="EOX196"/>
      <c r="EOY196"/>
      <c r="EOZ196"/>
      <c r="EPA196"/>
      <c r="EPB196"/>
      <c r="EPC196"/>
      <c r="EPD196"/>
      <c r="EPE196"/>
      <c r="EPF196"/>
      <c r="EPG196"/>
      <c r="EPH196"/>
      <c r="EPI196"/>
      <c r="EPJ196"/>
      <c r="EPK196"/>
      <c r="EPL196"/>
      <c r="EPM196"/>
      <c r="EPN196"/>
      <c r="EPO196"/>
      <c r="EPP196"/>
      <c r="EPQ196"/>
      <c r="EPR196"/>
      <c r="EPS196"/>
      <c r="EPT196"/>
      <c r="EPU196"/>
      <c r="EPV196"/>
      <c r="EPW196"/>
      <c r="EPX196"/>
      <c r="EPY196"/>
      <c r="EPZ196"/>
      <c r="EQA196"/>
      <c r="EQB196"/>
      <c r="EQC196"/>
      <c r="EQD196"/>
      <c r="EQE196"/>
      <c r="EQF196"/>
      <c r="EQG196"/>
      <c r="EQH196"/>
      <c r="EQI196"/>
      <c r="EQJ196"/>
      <c r="EQK196"/>
      <c r="EQL196"/>
      <c r="EQM196"/>
      <c r="EQN196"/>
      <c r="EQO196"/>
      <c r="EQP196"/>
      <c r="EQQ196"/>
      <c r="EQR196"/>
      <c r="EQS196"/>
      <c r="EQT196"/>
      <c r="EQU196"/>
      <c r="EQV196"/>
      <c r="EQW196"/>
      <c r="EQX196"/>
      <c r="EQY196"/>
      <c r="EQZ196"/>
      <c r="ERA196"/>
      <c r="ERB196"/>
      <c r="ERC196"/>
      <c r="ERD196"/>
      <c r="ERE196"/>
      <c r="ERF196"/>
      <c r="ERG196"/>
      <c r="ERH196"/>
      <c r="ERI196"/>
      <c r="ERJ196"/>
      <c r="ERK196"/>
      <c r="ERL196"/>
      <c r="ERM196"/>
      <c r="ERN196"/>
      <c r="ERO196"/>
      <c r="ERP196"/>
      <c r="ERQ196"/>
      <c r="ERR196"/>
      <c r="ERS196"/>
      <c r="ERT196"/>
      <c r="ERU196"/>
      <c r="ERV196"/>
      <c r="ERW196"/>
      <c r="ERX196"/>
      <c r="ERY196"/>
      <c r="ERZ196"/>
      <c r="ESA196"/>
      <c r="ESB196"/>
      <c r="ESC196"/>
      <c r="ESD196"/>
      <c r="ESE196"/>
      <c r="ESF196"/>
      <c r="ESG196"/>
      <c r="ESH196"/>
      <c r="ESI196"/>
      <c r="ESJ196"/>
      <c r="ESK196"/>
      <c r="ESL196"/>
      <c r="ESM196"/>
      <c r="ESN196"/>
      <c r="ESO196"/>
      <c r="ESP196"/>
      <c r="ESQ196"/>
      <c r="ESR196"/>
      <c r="ESS196"/>
      <c r="EST196"/>
      <c r="ESU196"/>
      <c r="ESV196"/>
      <c r="ESW196"/>
      <c r="ESX196"/>
      <c r="ESY196"/>
      <c r="ESZ196"/>
      <c r="ETA196"/>
      <c r="ETB196"/>
      <c r="ETC196"/>
      <c r="ETD196"/>
      <c r="ETE196"/>
      <c r="ETF196"/>
      <c r="ETG196"/>
      <c r="ETH196"/>
      <c r="ETI196"/>
      <c r="ETJ196"/>
      <c r="ETK196"/>
      <c r="ETL196"/>
      <c r="ETM196"/>
      <c r="ETN196"/>
      <c r="ETO196"/>
      <c r="ETP196"/>
      <c r="ETQ196"/>
      <c r="ETR196"/>
      <c r="ETS196"/>
      <c r="ETT196"/>
      <c r="ETU196"/>
      <c r="ETV196"/>
      <c r="ETW196"/>
      <c r="ETX196"/>
      <c r="ETY196"/>
      <c r="ETZ196"/>
      <c r="EUA196"/>
      <c r="EUB196"/>
      <c r="EUC196"/>
      <c r="EUD196"/>
      <c r="EUE196"/>
      <c r="EUF196"/>
      <c r="EUG196"/>
      <c r="EUH196"/>
      <c r="EUI196"/>
      <c r="EUJ196"/>
      <c r="EUK196"/>
      <c r="EUL196"/>
      <c r="EUM196"/>
      <c r="EUN196"/>
      <c r="EUO196"/>
      <c r="EUP196"/>
      <c r="EUQ196"/>
      <c r="EUR196"/>
      <c r="EUS196"/>
      <c r="EUT196"/>
      <c r="EUU196"/>
      <c r="EUV196"/>
      <c r="EUW196"/>
      <c r="EUX196"/>
      <c r="EUY196"/>
      <c r="EUZ196"/>
      <c r="EVA196"/>
      <c r="EVB196"/>
      <c r="EVC196"/>
      <c r="EVD196"/>
      <c r="EVE196"/>
      <c r="EVF196"/>
      <c r="EVG196"/>
      <c r="EVH196"/>
      <c r="EVI196"/>
      <c r="EVJ196"/>
      <c r="EVK196"/>
      <c r="EVL196"/>
      <c r="EVM196"/>
      <c r="EVN196"/>
      <c r="EVO196"/>
      <c r="EVP196"/>
      <c r="EVQ196"/>
      <c r="EVR196"/>
      <c r="EVS196"/>
      <c r="EVT196"/>
      <c r="EVU196"/>
      <c r="EVV196"/>
      <c r="EVW196"/>
      <c r="EVX196"/>
      <c r="EVY196"/>
      <c r="EVZ196"/>
      <c r="EWA196"/>
      <c r="EWB196"/>
      <c r="EWC196"/>
      <c r="EWD196"/>
      <c r="EWE196"/>
      <c r="EWF196"/>
      <c r="EWG196"/>
      <c r="EWH196"/>
      <c r="EWI196"/>
      <c r="EWJ196"/>
      <c r="EWK196"/>
      <c r="EWL196"/>
      <c r="EWM196"/>
      <c r="EWN196"/>
      <c r="EWO196"/>
      <c r="EWP196"/>
      <c r="EWQ196"/>
      <c r="EWR196"/>
      <c r="EWS196"/>
      <c r="EWT196"/>
      <c r="EWU196"/>
      <c r="EWV196"/>
      <c r="EWW196"/>
      <c r="EWX196"/>
      <c r="EWY196"/>
      <c r="EWZ196"/>
      <c r="EXA196"/>
      <c r="EXB196"/>
      <c r="EXC196"/>
      <c r="EXD196"/>
      <c r="EXE196"/>
      <c r="EXF196"/>
      <c r="EXG196"/>
      <c r="EXH196"/>
      <c r="EXI196"/>
      <c r="EXJ196"/>
      <c r="EXK196"/>
      <c r="EXL196"/>
      <c r="EXM196"/>
      <c r="EXN196"/>
      <c r="EXO196"/>
      <c r="EXP196"/>
      <c r="EXQ196"/>
      <c r="EXR196"/>
      <c r="EXS196"/>
      <c r="EXT196"/>
      <c r="EXU196"/>
      <c r="EXV196"/>
      <c r="EXW196"/>
      <c r="EXX196"/>
      <c r="EXY196"/>
      <c r="EXZ196"/>
      <c r="EYA196"/>
      <c r="EYB196"/>
      <c r="EYC196"/>
      <c r="EYD196"/>
      <c r="EYE196"/>
      <c r="EYF196"/>
      <c r="EYG196"/>
      <c r="EYH196"/>
      <c r="EYI196"/>
      <c r="EYJ196"/>
      <c r="EYK196"/>
      <c r="EYL196"/>
      <c r="EYM196"/>
      <c r="EYN196"/>
      <c r="EYO196"/>
      <c r="EYP196"/>
      <c r="EYQ196"/>
      <c r="EYR196"/>
      <c r="EYS196"/>
      <c r="EYT196"/>
      <c r="EYU196"/>
      <c r="EYV196"/>
      <c r="EYW196"/>
      <c r="EYX196"/>
      <c r="EYY196"/>
      <c r="EYZ196"/>
      <c r="EZA196"/>
      <c r="EZB196"/>
      <c r="EZC196"/>
      <c r="EZD196"/>
      <c r="EZE196"/>
      <c r="EZF196"/>
      <c r="EZG196"/>
      <c r="EZH196"/>
      <c r="EZI196"/>
      <c r="EZJ196"/>
      <c r="EZK196"/>
      <c r="EZL196"/>
      <c r="EZM196"/>
      <c r="EZN196"/>
      <c r="EZO196"/>
      <c r="EZP196"/>
      <c r="EZQ196"/>
      <c r="EZR196"/>
      <c r="EZS196"/>
      <c r="EZT196"/>
      <c r="EZU196"/>
      <c r="EZV196"/>
      <c r="EZW196"/>
      <c r="EZX196"/>
      <c r="EZY196"/>
      <c r="EZZ196"/>
      <c r="FAA196"/>
      <c r="FAB196"/>
      <c r="FAC196"/>
      <c r="FAD196"/>
      <c r="FAE196"/>
      <c r="FAF196"/>
      <c r="FAG196"/>
      <c r="FAH196"/>
      <c r="FAI196"/>
      <c r="FAJ196"/>
      <c r="FAK196"/>
      <c r="FAL196"/>
      <c r="FAM196"/>
      <c r="FAN196"/>
      <c r="FAO196"/>
      <c r="FAP196"/>
      <c r="FAQ196"/>
      <c r="FAR196"/>
      <c r="FAS196"/>
      <c r="FAT196"/>
      <c r="FAU196"/>
      <c r="FAV196"/>
      <c r="FAW196"/>
      <c r="FAX196"/>
      <c r="FAY196"/>
      <c r="FAZ196"/>
      <c r="FBA196"/>
      <c r="FBB196"/>
      <c r="FBC196"/>
      <c r="FBD196"/>
      <c r="FBE196"/>
      <c r="FBF196"/>
      <c r="FBG196"/>
      <c r="FBH196"/>
      <c r="FBI196"/>
      <c r="FBJ196"/>
      <c r="FBK196"/>
      <c r="FBL196"/>
      <c r="FBM196"/>
      <c r="FBN196"/>
      <c r="FBO196"/>
      <c r="FBP196"/>
      <c r="FBQ196"/>
      <c r="FBR196"/>
      <c r="FBS196"/>
      <c r="FBT196"/>
      <c r="FBU196"/>
      <c r="FBV196"/>
      <c r="FBW196"/>
      <c r="FBX196"/>
      <c r="FBY196"/>
      <c r="FBZ196"/>
      <c r="FCA196"/>
      <c r="FCB196"/>
      <c r="FCC196"/>
      <c r="FCD196"/>
      <c r="FCE196"/>
      <c r="FCF196"/>
      <c r="FCG196"/>
      <c r="FCH196"/>
      <c r="FCI196"/>
      <c r="FCJ196"/>
      <c r="FCK196"/>
      <c r="FCL196"/>
      <c r="FCM196"/>
      <c r="FCN196"/>
      <c r="FCO196"/>
      <c r="FCP196"/>
      <c r="FCQ196"/>
      <c r="FCR196"/>
      <c r="FCS196"/>
      <c r="FCT196"/>
      <c r="FCU196"/>
      <c r="FCV196"/>
      <c r="FCW196"/>
      <c r="FCX196"/>
      <c r="FCY196"/>
      <c r="FCZ196"/>
      <c r="FDA196"/>
      <c r="FDB196"/>
      <c r="FDC196"/>
      <c r="FDD196"/>
      <c r="FDE196"/>
      <c r="FDF196"/>
      <c r="FDG196"/>
      <c r="FDH196"/>
      <c r="FDI196"/>
      <c r="FDJ196"/>
      <c r="FDK196"/>
      <c r="FDL196"/>
      <c r="FDM196"/>
      <c r="FDN196"/>
      <c r="FDO196"/>
      <c r="FDP196"/>
      <c r="FDQ196"/>
      <c r="FDR196"/>
      <c r="FDS196"/>
      <c r="FDT196"/>
      <c r="FDU196"/>
      <c r="FDV196"/>
      <c r="FDW196"/>
      <c r="FDX196"/>
      <c r="FDY196"/>
      <c r="FDZ196"/>
      <c r="FEA196"/>
      <c r="FEB196"/>
      <c r="FEC196"/>
      <c r="FED196"/>
      <c r="FEE196"/>
      <c r="FEF196"/>
      <c r="FEG196"/>
      <c r="FEH196"/>
      <c r="FEI196"/>
      <c r="FEJ196"/>
      <c r="FEK196"/>
      <c r="FEL196"/>
      <c r="FEM196"/>
      <c r="FEN196"/>
      <c r="FEO196"/>
      <c r="FEP196"/>
      <c r="FEQ196"/>
      <c r="FER196"/>
      <c r="FES196"/>
      <c r="FET196"/>
      <c r="FEU196"/>
      <c r="FEV196"/>
      <c r="FEW196"/>
      <c r="FEX196"/>
      <c r="FEY196"/>
      <c r="FEZ196"/>
      <c r="FFA196"/>
      <c r="FFB196"/>
      <c r="FFC196"/>
      <c r="FFD196"/>
      <c r="FFE196"/>
      <c r="FFF196"/>
      <c r="FFG196"/>
      <c r="FFH196"/>
      <c r="FFI196"/>
      <c r="FFJ196"/>
      <c r="FFK196"/>
      <c r="FFL196"/>
      <c r="FFM196"/>
      <c r="FFN196"/>
      <c r="FFO196"/>
      <c r="FFP196"/>
      <c r="FFQ196"/>
      <c r="FFR196"/>
      <c r="FFS196"/>
      <c r="FFT196"/>
      <c r="FFU196"/>
      <c r="FFV196"/>
      <c r="FFW196"/>
      <c r="FFX196"/>
      <c r="FFY196"/>
      <c r="FFZ196"/>
      <c r="FGA196"/>
      <c r="FGB196"/>
      <c r="FGC196"/>
      <c r="FGD196"/>
      <c r="FGE196"/>
      <c r="FGF196"/>
      <c r="FGG196"/>
      <c r="FGH196"/>
      <c r="FGI196"/>
      <c r="FGJ196"/>
      <c r="FGK196"/>
      <c r="FGL196"/>
      <c r="FGM196"/>
      <c r="FGN196"/>
      <c r="FGO196"/>
      <c r="FGP196"/>
      <c r="FGQ196"/>
      <c r="FGR196"/>
      <c r="FGS196"/>
      <c r="FGT196"/>
      <c r="FGU196"/>
      <c r="FGV196"/>
      <c r="FGW196"/>
      <c r="FGX196"/>
      <c r="FGY196"/>
      <c r="FGZ196"/>
      <c r="FHA196"/>
      <c r="FHB196"/>
      <c r="FHC196"/>
      <c r="FHD196"/>
      <c r="FHE196"/>
      <c r="FHF196"/>
      <c r="FHG196"/>
      <c r="FHH196"/>
      <c r="FHI196"/>
      <c r="FHJ196"/>
      <c r="FHK196"/>
      <c r="FHL196"/>
      <c r="FHM196"/>
      <c r="FHN196"/>
      <c r="FHO196"/>
      <c r="FHP196"/>
      <c r="FHQ196"/>
      <c r="FHR196"/>
      <c r="FHS196"/>
      <c r="FHT196"/>
      <c r="FHU196"/>
      <c r="FHV196"/>
      <c r="FHW196"/>
      <c r="FHX196"/>
      <c r="FHY196"/>
      <c r="FHZ196"/>
      <c r="FIA196"/>
      <c r="FIB196"/>
      <c r="FIC196"/>
      <c r="FID196"/>
      <c r="FIE196"/>
      <c r="FIF196"/>
      <c r="FIG196"/>
      <c r="FIH196"/>
      <c r="FII196"/>
      <c r="FIJ196"/>
      <c r="FIK196"/>
      <c r="FIL196"/>
      <c r="FIM196"/>
      <c r="FIN196"/>
      <c r="FIO196"/>
      <c r="FIP196"/>
      <c r="FIQ196"/>
      <c r="FIR196"/>
      <c r="FIS196"/>
      <c r="FIT196"/>
      <c r="FIU196"/>
      <c r="FIV196"/>
      <c r="FIW196"/>
      <c r="FIX196"/>
      <c r="FIY196"/>
      <c r="FIZ196"/>
      <c r="FJA196"/>
      <c r="FJB196"/>
      <c r="FJC196"/>
      <c r="FJD196"/>
      <c r="FJE196"/>
      <c r="FJF196"/>
      <c r="FJG196"/>
      <c r="FJH196"/>
      <c r="FJI196"/>
      <c r="FJJ196"/>
      <c r="FJK196"/>
      <c r="FJL196"/>
      <c r="FJM196"/>
      <c r="FJN196"/>
      <c r="FJO196"/>
      <c r="FJP196"/>
      <c r="FJQ196"/>
      <c r="FJR196"/>
      <c r="FJS196"/>
      <c r="FJT196"/>
      <c r="FJU196"/>
      <c r="FJV196"/>
      <c r="FJW196"/>
      <c r="FJX196"/>
      <c r="FJY196"/>
      <c r="FJZ196"/>
      <c r="FKA196"/>
      <c r="FKB196"/>
      <c r="FKC196"/>
      <c r="FKD196"/>
      <c r="FKE196"/>
      <c r="FKF196"/>
      <c r="FKG196"/>
      <c r="FKH196"/>
      <c r="FKI196"/>
      <c r="FKJ196"/>
      <c r="FKK196"/>
      <c r="FKL196"/>
      <c r="FKM196"/>
      <c r="FKN196"/>
      <c r="FKO196"/>
      <c r="FKP196"/>
      <c r="FKQ196"/>
      <c r="FKR196"/>
      <c r="FKS196"/>
      <c r="FKT196"/>
      <c r="FKU196"/>
      <c r="FKV196"/>
      <c r="FKW196"/>
      <c r="FKX196"/>
      <c r="FKY196"/>
      <c r="FKZ196"/>
      <c r="FLA196"/>
      <c r="FLB196"/>
      <c r="FLC196"/>
      <c r="FLD196"/>
      <c r="FLE196"/>
      <c r="FLF196"/>
      <c r="FLG196"/>
      <c r="FLH196"/>
      <c r="FLI196"/>
      <c r="FLJ196"/>
      <c r="FLK196"/>
      <c r="FLL196"/>
      <c r="FLM196"/>
      <c r="FLN196"/>
      <c r="FLO196"/>
      <c r="FLP196"/>
      <c r="FLQ196"/>
      <c r="FLR196"/>
      <c r="FLS196"/>
      <c r="FLT196"/>
      <c r="FLU196"/>
      <c r="FLV196"/>
      <c r="FLW196"/>
      <c r="FLX196"/>
      <c r="FLY196"/>
      <c r="FLZ196"/>
      <c r="FMA196"/>
      <c r="FMB196"/>
      <c r="FMC196"/>
      <c r="FMD196"/>
      <c r="FME196"/>
      <c r="FMF196"/>
      <c r="FMG196"/>
      <c r="FMH196"/>
      <c r="FMI196"/>
      <c r="FMJ196"/>
      <c r="FMK196"/>
      <c r="FML196"/>
      <c r="FMM196"/>
      <c r="FMN196"/>
      <c r="FMO196"/>
      <c r="FMP196"/>
      <c r="FMQ196"/>
      <c r="FMR196"/>
      <c r="FMS196"/>
      <c r="FMT196"/>
      <c r="FMU196"/>
      <c r="FMV196"/>
      <c r="FMW196"/>
      <c r="FMX196"/>
      <c r="FMY196"/>
      <c r="FMZ196"/>
      <c r="FNA196"/>
      <c r="FNB196"/>
      <c r="FNC196"/>
      <c r="FND196"/>
      <c r="FNE196"/>
      <c r="FNF196"/>
      <c r="FNG196"/>
      <c r="FNH196"/>
      <c r="FNI196"/>
      <c r="FNJ196"/>
      <c r="FNK196"/>
      <c r="FNL196"/>
      <c r="FNM196"/>
      <c r="FNN196"/>
      <c r="FNO196"/>
      <c r="FNP196"/>
      <c r="FNQ196"/>
      <c r="FNR196"/>
      <c r="FNS196"/>
      <c r="FNT196"/>
      <c r="FNU196"/>
      <c r="FNV196"/>
      <c r="FNW196"/>
      <c r="FNX196"/>
      <c r="FNY196"/>
      <c r="FNZ196"/>
      <c r="FOA196"/>
      <c r="FOB196"/>
      <c r="FOC196"/>
      <c r="FOD196"/>
      <c r="FOE196"/>
      <c r="FOF196"/>
      <c r="FOG196"/>
      <c r="FOH196"/>
      <c r="FOI196"/>
      <c r="FOJ196"/>
      <c r="FOK196"/>
      <c r="FOL196"/>
      <c r="FOM196"/>
      <c r="FON196"/>
      <c r="FOO196"/>
      <c r="FOP196"/>
      <c r="FOQ196"/>
      <c r="FOR196"/>
      <c r="FOS196"/>
      <c r="FOT196"/>
      <c r="FOU196"/>
      <c r="FOV196"/>
      <c r="FOW196"/>
      <c r="FOX196"/>
      <c r="FOY196"/>
      <c r="FOZ196"/>
      <c r="FPA196"/>
      <c r="FPB196"/>
      <c r="FPC196"/>
      <c r="FPD196"/>
      <c r="FPE196"/>
      <c r="FPF196"/>
      <c r="FPG196"/>
      <c r="FPH196"/>
      <c r="FPI196"/>
      <c r="FPJ196"/>
      <c r="FPK196"/>
      <c r="FPL196"/>
      <c r="FPM196"/>
      <c r="FPN196"/>
      <c r="FPO196"/>
      <c r="FPP196"/>
      <c r="FPQ196"/>
      <c r="FPR196"/>
      <c r="FPS196"/>
      <c r="FPT196"/>
      <c r="FPU196"/>
      <c r="FPV196"/>
      <c r="FPW196"/>
      <c r="FPX196"/>
      <c r="FPY196"/>
      <c r="FPZ196"/>
      <c r="FQA196"/>
      <c r="FQB196"/>
      <c r="FQC196"/>
      <c r="FQD196"/>
      <c r="FQE196"/>
      <c r="FQF196"/>
      <c r="FQG196"/>
      <c r="FQH196"/>
      <c r="FQI196"/>
      <c r="FQJ196"/>
      <c r="FQK196"/>
      <c r="FQL196"/>
      <c r="FQM196"/>
      <c r="FQN196"/>
      <c r="FQO196"/>
      <c r="FQP196"/>
      <c r="FQQ196"/>
      <c r="FQR196"/>
      <c r="FQS196"/>
      <c r="FQT196"/>
      <c r="FQU196"/>
      <c r="FQV196"/>
      <c r="FQW196"/>
      <c r="FQX196"/>
      <c r="FQY196"/>
      <c r="FQZ196"/>
      <c r="FRA196"/>
      <c r="FRB196"/>
      <c r="FRC196"/>
      <c r="FRD196"/>
      <c r="FRE196"/>
      <c r="FRF196"/>
      <c r="FRG196"/>
      <c r="FRH196"/>
      <c r="FRI196"/>
      <c r="FRJ196"/>
      <c r="FRK196"/>
      <c r="FRL196"/>
      <c r="FRM196"/>
      <c r="FRN196"/>
      <c r="FRO196"/>
      <c r="FRP196"/>
      <c r="FRQ196"/>
      <c r="FRR196"/>
      <c r="FRS196"/>
      <c r="FRT196"/>
      <c r="FRU196"/>
      <c r="FRV196"/>
      <c r="FRW196"/>
      <c r="FRX196"/>
      <c r="FRY196"/>
      <c r="FRZ196"/>
      <c r="FSA196"/>
      <c r="FSB196"/>
      <c r="FSC196"/>
      <c r="FSD196"/>
      <c r="FSE196"/>
      <c r="FSF196"/>
      <c r="FSG196"/>
      <c r="FSH196"/>
      <c r="FSI196"/>
      <c r="FSJ196"/>
      <c r="FSK196"/>
      <c r="FSL196"/>
      <c r="FSM196"/>
      <c r="FSN196"/>
      <c r="FSO196"/>
      <c r="FSP196"/>
      <c r="FSQ196"/>
      <c r="FSR196"/>
      <c r="FSS196"/>
      <c r="FST196"/>
      <c r="FSU196"/>
      <c r="FSV196"/>
      <c r="FSW196"/>
      <c r="FSX196"/>
      <c r="FSY196"/>
      <c r="FSZ196"/>
      <c r="FTA196"/>
      <c r="FTB196"/>
      <c r="FTC196"/>
      <c r="FTD196"/>
      <c r="FTE196"/>
      <c r="FTF196"/>
      <c r="FTG196"/>
      <c r="FTH196"/>
      <c r="FTI196"/>
      <c r="FTJ196"/>
      <c r="FTK196"/>
      <c r="FTL196"/>
      <c r="FTM196"/>
      <c r="FTN196"/>
      <c r="FTO196"/>
      <c r="FTP196"/>
      <c r="FTQ196"/>
      <c r="FTR196"/>
      <c r="FTS196"/>
      <c r="FTT196"/>
      <c r="FTU196"/>
      <c r="FTV196"/>
      <c r="FTW196"/>
      <c r="FTX196"/>
      <c r="FTY196"/>
      <c r="FTZ196"/>
      <c r="FUA196"/>
      <c r="FUB196"/>
      <c r="FUC196"/>
      <c r="FUD196"/>
      <c r="FUE196"/>
      <c r="FUF196"/>
      <c r="FUG196"/>
      <c r="FUH196"/>
      <c r="FUI196"/>
      <c r="FUJ196"/>
      <c r="FUK196"/>
      <c r="FUL196"/>
      <c r="FUM196"/>
      <c r="FUN196"/>
      <c r="FUO196"/>
      <c r="FUP196"/>
      <c r="FUQ196"/>
      <c r="FUR196"/>
      <c r="FUS196"/>
      <c r="FUT196"/>
      <c r="FUU196"/>
      <c r="FUV196"/>
      <c r="FUW196"/>
      <c r="FUX196"/>
      <c r="FUY196"/>
      <c r="FUZ196"/>
      <c r="FVA196"/>
      <c r="FVB196"/>
      <c r="FVC196"/>
      <c r="FVD196"/>
      <c r="FVE196"/>
      <c r="FVF196"/>
      <c r="FVG196"/>
      <c r="FVH196"/>
      <c r="FVI196"/>
      <c r="FVJ196"/>
      <c r="FVK196"/>
      <c r="FVL196"/>
      <c r="FVM196"/>
      <c r="FVN196"/>
      <c r="FVO196"/>
      <c r="FVP196"/>
      <c r="FVQ196"/>
      <c r="FVR196"/>
      <c r="FVS196"/>
      <c r="FVT196"/>
      <c r="FVU196"/>
      <c r="FVV196"/>
      <c r="FVW196"/>
      <c r="FVX196"/>
      <c r="FVY196"/>
      <c r="FVZ196"/>
      <c r="FWA196"/>
      <c r="FWB196"/>
      <c r="FWC196"/>
      <c r="FWD196"/>
      <c r="FWE196"/>
      <c r="FWF196"/>
      <c r="FWG196"/>
      <c r="FWH196"/>
      <c r="FWI196"/>
      <c r="FWJ196"/>
      <c r="FWK196"/>
      <c r="FWL196"/>
      <c r="FWM196"/>
      <c r="FWN196"/>
      <c r="FWO196"/>
      <c r="FWP196"/>
      <c r="FWQ196"/>
      <c r="FWR196"/>
      <c r="FWS196"/>
      <c r="FWT196"/>
      <c r="FWU196"/>
      <c r="FWV196"/>
      <c r="FWW196"/>
      <c r="FWX196"/>
      <c r="FWY196"/>
      <c r="FWZ196"/>
      <c r="FXA196"/>
      <c r="FXB196"/>
      <c r="FXC196"/>
      <c r="FXD196"/>
      <c r="FXE196"/>
      <c r="FXF196"/>
      <c r="FXG196"/>
      <c r="FXH196"/>
      <c r="FXI196"/>
      <c r="FXJ196"/>
      <c r="FXK196"/>
      <c r="FXL196"/>
      <c r="FXM196"/>
      <c r="FXN196"/>
      <c r="FXO196"/>
      <c r="FXP196"/>
      <c r="FXQ196"/>
      <c r="FXR196"/>
      <c r="FXS196"/>
      <c r="FXT196"/>
      <c r="FXU196"/>
      <c r="FXV196"/>
      <c r="FXW196"/>
      <c r="FXX196"/>
      <c r="FXY196"/>
      <c r="FXZ196"/>
      <c r="FYA196"/>
      <c r="FYB196"/>
      <c r="FYC196"/>
      <c r="FYD196"/>
      <c r="FYE196"/>
      <c r="FYF196"/>
      <c r="FYG196"/>
      <c r="FYH196"/>
      <c r="FYI196"/>
      <c r="FYJ196"/>
      <c r="FYK196"/>
      <c r="FYL196"/>
      <c r="FYM196"/>
      <c r="FYN196"/>
      <c r="FYO196"/>
      <c r="FYP196"/>
      <c r="FYQ196"/>
      <c r="FYR196"/>
      <c r="FYS196"/>
      <c r="FYT196"/>
      <c r="FYU196"/>
      <c r="FYV196"/>
      <c r="FYW196"/>
      <c r="FYX196"/>
      <c r="FYY196"/>
      <c r="FYZ196"/>
      <c r="FZA196"/>
      <c r="FZB196"/>
      <c r="FZC196"/>
      <c r="FZD196"/>
      <c r="FZE196"/>
      <c r="FZF196"/>
      <c r="FZG196"/>
      <c r="FZH196"/>
      <c r="FZI196"/>
      <c r="FZJ196"/>
      <c r="FZK196"/>
      <c r="FZL196"/>
      <c r="FZM196"/>
      <c r="FZN196"/>
      <c r="FZO196"/>
      <c r="FZP196"/>
      <c r="FZQ196"/>
      <c r="FZR196"/>
      <c r="FZS196"/>
      <c r="FZT196"/>
      <c r="FZU196"/>
      <c r="FZV196"/>
      <c r="FZW196"/>
      <c r="FZX196"/>
      <c r="FZY196"/>
      <c r="FZZ196"/>
      <c r="GAA196"/>
      <c r="GAB196"/>
      <c r="GAC196"/>
      <c r="GAD196"/>
      <c r="GAE196"/>
      <c r="GAF196"/>
      <c r="GAG196"/>
      <c r="GAH196"/>
      <c r="GAI196"/>
      <c r="GAJ196"/>
      <c r="GAK196"/>
      <c r="GAL196"/>
      <c r="GAM196"/>
      <c r="GAN196"/>
      <c r="GAO196"/>
      <c r="GAP196"/>
      <c r="GAQ196"/>
      <c r="GAR196"/>
      <c r="GAS196"/>
      <c r="GAT196"/>
      <c r="GAU196"/>
      <c r="GAV196"/>
      <c r="GAW196"/>
      <c r="GAX196"/>
      <c r="GAY196"/>
      <c r="GAZ196"/>
      <c r="GBA196"/>
      <c r="GBB196"/>
      <c r="GBC196"/>
      <c r="GBD196"/>
      <c r="GBE196"/>
      <c r="GBF196"/>
      <c r="GBG196"/>
      <c r="GBH196"/>
      <c r="GBI196"/>
      <c r="GBJ196"/>
      <c r="GBK196"/>
      <c r="GBL196"/>
      <c r="GBM196"/>
      <c r="GBN196"/>
      <c r="GBO196"/>
      <c r="GBP196"/>
      <c r="GBQ196"/>
      <c r="GBR196"/>
      <c r="GBS196"/>
      <c r="GBT196"/>
      <c r="GBU196"/>
      <c r="GBV196"/>
      <c r="GBW196"/>
      <c r="GBX196"/>
      <c r="GBY196"/>
      <c r="GBZ196"/>
      <c r="GCA196"/>
      <c r="GCB196"/>
      <c r="GCC196"/>
      <c r="GCD196"/>
      <c r="GCE196"/>
      <c r="GCF196"/>
      <c r="GCG196"/>
      <c r="GCH196"/>
      <c r="GCI196"/>
      <c r="GCJ196"/>
      <c r="GCK196"/>
      <c r="GCL196"/>
      <c r="GCM196"/>
      <c r="GCN196"/>
      <c r="GCO196"/>
      <c r="GCP196"/>
      <c r="GCQ196"/>
      <c r="GCR196"/>
      <c r="GCS196"/>
      <c r="GCT196"/>
      <c r="GCU196"/>
      <c r="GCV196"/>
      <c r="GCW196"/>
      <c r="GCX196"/>
      <c r="GCY196"/>
      <c r="GCZ196"/>
      <c r="GDA196"/>
      <c r="GDB196"/>
      <c r="GDC196"/>
      <c r="GDD196"/>
      <c r="GDE196"/>
      <c r="GDF196"/>
      <c r="GDG196"/>
      <c r="GDH196"/>
      <c r="GDI196"/>
      <c r="GDJ196"/>
      <c r="GDK196"/>
      <c r="GDL196"/>
      <c r="GDM196"/>
      <c r="GDN196"/>
      <c r="GDO196"/>
      <c r="GDP196"/>
      <c r="GDQ196"/>
      <c r="GDR196"/>
      <c r="GDS196"/>
      <c r="GDT196"/>
      <c r="GDU196"/>
      <c r="GDV196"/>
      <c r="GDW196"/>
      <c r="GDX196"/>
      <c r="GDY196"/>
      <c r="GDZ196"/>
      <c r="GEA196"/>
      <c r="GEB196"/>
      <c r="GEC196"/>
      <c r="GED196"/>
      <c r="GEE196"/>
      <c r="GEF196"/>
      <c r="GEG196"/>
      <c r="GEH196"/>
      <c r="GEI196"/>
      <c r="GEJ196"/>
      <c r="GEK196"/>
      <c r="GEL196"/>
      <c r="GEM196"/>
      <c r="GEN196"/>
      <c r="GEO196"/>
      <c r="GEP196"/>
      <c r="GEQ196"/>
      <c r="GER196"/>
      <c r="GES196"/>
      <c r="GET196"/>
      <c r="GEU196"/>
      <c r="GEV196"/>
      <c r="GEW196"/>
      <c r="GEX196"/>
      <c r="GEY196"/>
      <c r="GEZ196"/>
      <c r="GFA196"/>
      <c r="GFB196"/>
      <c r="GFC196"/>
      <c r="GFD196"/>
      <c r="GFE196"/>
      <c r="GFF196"/>
      <c r="GFG196"/>
      <c r="GFH196"/>
      <c r="GFI196"/>
      <c r="GFJ196"/>
      <c r="GFK196"/>
      <c r="GFL196"/>
      <c r="GFM196"/>
      <c r="GFN196"/>
      <c r="GFO196"/>
      <c r="GFP196"/>
      <c r="GFQ196"/>
      <c r="GFR196"/>
      <c r="GFS196"/>
      <c r="GFT196"/>
      <c r="GFU196"/>
      <c r="GFV196"/>
      <c r="GFW196"/>
      <c r="GFX196"/>
      <c r="GFY196"/>
      <c r="GFZ196"/>
      <c r="GGA196"/>
      <c r="GGB196"/>
      <c r="GGC196"/>
      <c r="GGD196"/>
      <c r="GGE196"/>
      <c r="GGF196"/>
      <c r="GGG196"/>
      <c r="GGH196"/>
      <c r="GGI196"/>
      <c r="GGJ196"/>
      <c r="GGK196"/>
      <c r="GGL196"/>
      <c r="GGM196"/>
      <c r="GGN196"/>
      <c r="GGO196"/>
      <c r="GGP196"/>
      <c r="GGQ196"/>
      <c r="GGR196"/>
      <c r="GGS196"/>
      <c r="GGT196"/>
      <c r="GGU196"/>
      <c r="GGV196"/>
      <c r="GGW196"/>
      <c r="GGX196"/>
      <c r="GGY196"/>
      <c r="GGZ196"/>
      <c r="GHA196"/>
      <c r="GHB196"/>
      <c r="GHC196"/>
      <c r="GHD196"/>
      <c r="GHE196"/>
      <c r="GHF196"/>
      <c r="GHG196"/>
      <c r="GHH196"/>
      <c r="GHI196"/>
      <c r="GHJ196"/>
      <c r="GHK196"/>
      <c r="GHL196"/>
      <c r="GHM196"/>
      <c r="GHN196"/>
      <c r="GHO196"/>
      <c r="GHP196"/>
      <c r="GHQ196"/>
      <c r="GHR196"/>
      <c r="GHS196"/>
      <c r="GHT196"/>
      <c r="GHU196"/>
      <c r="GHV196"/>
      <c r="GHW196"/>
      <c r="GHX196"/>
      <c r="GHY196"/>
      <c r="GHZ196"/>
      <c r="GIA196"/>
      <c r="GIB196"/>
      <c r="GIC196"/>
      <c r="GID196"/>
      <c r="GIE196"/>
      <c r="GIF196"/>
      <c r="GIG196"/>
      <c r="GIH196"/>
      <c r="GII196"/>
      <c r="GIJ196"/>
      <c r="GIK196"/>
      <c r="GIL196"/>
      <c r="GIM196"/>
      <c r="GIN196"/>
      <c r="GIO196"/>
      <c r="GIP196"/>
      <c r="GIQ196"/>
      <c r="GIR196"/>
      <c r="GIS196"/>
      <c r="GIT196"/>
      <c r="GIU196"/>
      <c r="GIV196"/>
      <c r="GIW196"/>
      <c r="GIX196"/>
      <c r="GIY196"/>
      <c r="GIZ196"/>
      <c r="GJA196"/>
      <c r="GJB196"/>
      <c r="GJC196"/>
      <c r="GJD196"/>
      <c r="GJE196"/>
      <c r="GJF196"/>
      <c r="GJG196"/>
      <c r="GJH196"/>
      <c r="GJI196"/>
      <c r="GJJ196"/>
      <c r="GJK196"/>
      <c r="GJL196"/>
      <c r="GJM196"/>
      <c r="GJN196"/>
      <c r="GJO196"/>
      <c r="GJP196"/>
      <c r="GJQ196"/>
      <c r="GJR196"/>
      <c r="GJS196"/>
      <c r="GJT196"/>
      <c r="GJU196"/>
      <c r="GJV196"/>
      <c r="GJW196"/>
      <c r="GJX196"/>
      <c r="GJY196"/>
      <c r="GJZ196"/>
      <c r="GKA196"/>
      <c r="GKB196"/>
      <c r="GKC196"/>
      <c r="GKD196"/>
      <c r="GKE196"/>
      <c r="GKF196"/>
      <c r="GKG196"/>
      <c r="GKH196"/>
      <c r="GKI196"/>
      <c r="GKJ196"/>
      <c r="GKK196"/>
      <c r="GKL196"/>
      <c r="GKM196"/>
      <c r="GKN196"/>
      <c r="GKO196"/>
      <c r="GKP196"/>
      <c r="GKQ196"/>
      <c r="GKR196"/>
      <c r="GKS196"/>
      <c r="GKT196"/>
      <c r="GKU196"/>
      <c r="GKV196"/>
      <c r="GKW196"/>
      <c r="GKX196"/>
      <c r="GKY196"/>
      <c r="GKZ196"/>
      <c r="GLA196"/>
      <c r="GLB196"/>
      <c r="GLC196"/>
      <c r="GLD196"/>
      <c r="GLE196"/>
      <c r="GLF196"/>
      <c r="GLG196"/>
      <c r="GLH196"/>
      <c r="GLI196"/>
      <c r="GLJ196"/>
      <c r="GLK196"/>
      <c r="GLL196"/>
      <c r="GLM196"/>
      <c r="GLN196"/>
      <c r="GLO196"/>
      <c r="GLP196"/>
      <c r="GLQ196"/>
      <c r="GLR196"/>
      <c r="GLS196"/>
      <c r="GLT196"/>
      <c r="GLU196"/>
      <c r="GLV196"/>
      <c r="GLW196"/>
      <c r="GLX196"/>
      <c r="GLY196"/>
      <c r="GLZ196"/>
      <c r="GMA196"/>
      <c r="GMB196"/>
      <c r="GMC196"/>
      <c r="GMD196"/>
      <c r="GME196"/>
      <c r="GMF196"/>
      <c r="GMG196"/>
      <c r="GMH196"/>
      <c r="GMI196"/>
      <c r="GMJ196"/>
      <c r="GMK196"/>
      <c r="GML196"/>
      <c r="GMM196"/>
      <c r="GMN196"/>
      <c r="GMO196"/>
      <c r="GMP196"/>
      <c r="GMQ196"/>
      <c r="GMR196"/>
      <c r="GMS196"/>
      <c r="GMT196"/>
      <c r="GMU196"/>
      <c r="GMV196"/>
      <c r="GMW196"/>
      <c r="GMX196"/>
      <c r="GMY196"/>
      <c r="GMZ196"/>
      <c r="GNA196"/>
      <c r="GNB196"/>
      <c r="GNC196"/>
      <c r="GND196"/>
      <c r="GNE196"/>
      <c r="GNF196"/>
      <c r="GNG196"/>
      <c r="GNH196"/>
      <c r="GNI196"/>
      <c r="GNJ196"/>
      <c r="GNK196"/>
      <c r="GNL196"/>
      <c r="GNM196"/>
      <c r="GNN196"/>
      <c r="GNO196"/>
      <c r="GNP196"/>
      <c r="GNQ196"/>
      <c r="GNR196"/>
      <c r="GNS196"/>
      <c r="GNT196"/>
      <c r="GNU196"/>
      <c r="GNV196"/>
      <c r="GNW196"/>
      <c r="GNX196"/>
      <c r="GNY196"/>
      <c r="GNZ196"/>
      <c r="GOA196"/>
      <c r="GOB196"/>
      <c r="GOC196"/>
      <c r="GOD196"/>
      <c r="GOE196"/>
      <c r="GOF196"/>
      <c r="GOG196"/>
      <c r="GOH196"/>
      <c r="GOI196"/>
      <c r="GOJ196"/>
      <c r="GOK196"/>
      <c r="GOL196"/>
      <c r="GOM196"/>
      <c r="GON196"/>
      <c r="GOO196"/>
      <c r="GOP196"/>
      <c r="GOQ196"/>
      <c r="GOR196"/>
      <c r="GOS196"/>
      <c r="GOT196"/>
      <c r="GOU196"/>
      <c r="GOV196"/>
      <c r="GOW196"/>
      <c r="GOX196"/>
      <c r="GOY196"/>
      <c r="GOZ196"/>
      <c r="GPA196"/>
      <c r="GPB196"/>
      <c r="GPC196"/>
      <c r="GPD196"/>
      <c r="GPE196"/>
      <c r="GPF196"/>
      <c r="GPG196"/>
      <c r="GPH196"/>
      <c r="GPI196"/>
      <c r="GPJ196"/>
      <c r="GPK196"/>
      <c r="GPL196"/>
      <c r="GPM196"/>
      <c r="GPN196"/>
      <c r="GPO196"/>
      <c r="GPP196"/>
      <c r="GPQ196"/>
      <c r="GPR196"/>
      <c r="GPS196"/>
      <c r="GPT196"/>
      <c r="GPU196"/>
      <c r="GPV196"/>
      <c r="GPW196"/>
      <c r="GPX196"/>
      <c r="GPY196"/>
      <c r="GPZ196"/>
      <c r="GQA196"/>
      <c r="GQB196"/>
      <c r="GQC196"/>
      <c r="GQD196"/>
      <c r="GQE196"/>
      <c r="GQF196"/>
      <c r="GQG196"/>
      <c r="GQH196"/>
      <c r="GQI196"/>
      <c r="GQJ196"/>
      <c r="GQK196"/>
      <c r="GQL196"/>
      <c r="GQM196"/>
      <c r="GQN196"/>
      <c r="GQO196"/>
      <c r="GQP196"/>
      <c r="GQQ196"/>
      <c r="GQR196"/>
      <c r="GQS196"/>
      <c r="GQT196"/>
      <c r="GQU196"/>
      <c r="GQV196"/>
      <c r="GQW196"/>
      <c r="GQX196"/>
      <c r="GQY196"/>
      <c r="GQZ196"/>
      <c r="GRA196"/>
      <c r="GRB196"/>
      <c r="GRC196"/>
      <c r="GRD196"/>
      <c r="GRE196"/>
      <c r="GRF196"/>
      <c r="GRG196"/>
      <c r="GRH196"/>
      <c r="GRI196"/>
      <c r="GRJ196"/>
      <c r="GRK196"/>
      <c r="GRL196"/>
      <c r="GRM196"/>
      <c r="GRN196"/>
      <c r="GRO196"/>
      <c r="GRP196"/>
      <c r="GRQ196"/>
      <c r="GRR196"/>
      <c r="GRS196"/>
      <c r="GRT196"/>
      <c r="GRU196"/>
      <c r="GRV196"/>
      <c r="GRW196"/>
      <c r="GRX196"/>
      <c r="GRY196"/>
      <c r="GRZ196"/>
      <c r="GSA196"/>
      <c r="GSB196"/>
      <c r="GSC196"/>
      <c r="GSD196"/>
      <c r="GSE196"/>
      <c r="GSF196"/>
      <c r="GSG196"/>
      <c r="GSH196"/>
      <c r="GSI196"/>
      <c r="GSJ196"/>
      <c r="GSK196"/>
      <c r="GSL196"/>
      <c r="GSM196"/>
      <c r="GSN196"/>
      <c r="GSO196"/>
      <c r="GSP196"/>
      <c r="GSQ196"/>
      <c r="GSR196"/>
      <c r="GSS196"/>
      <c r="GST196"/>
      <c r="GSU196"/>
      <c r="GSV196"/>
      <c r="GSW196"/>
      <c r="GSX196"/>
      <c r="GSY196"/>
      <c r="GSZ196"/>
      <c r="GTA196"/>
      <c r="GTB196"/>
      <c r="GTC196"/>
      <c r="GTD196"/>
      <c r="GTE196"/>
      <c r="GTF196"/>
      <c r="GTG196"/>
      <c r="GTH196"/>
      <c r="GTI196"/>
      <c r="GTJ196"/>
      <c r="GTK196"/>
      <c r="GTL196"/>
      <c r="GTM196"/>
      <c r="GTN196"/>
      <c r="GTO196"/>
      <c r="GTP196"/>
      <c r="GTQ196"/>
      <c r="GTR196"/>
      <c r="GTS196"/>
      <c r="GTT196"/>
      <c r="GTU196"/>
      <c r="GTV196"/>
      <c r="GTW196"/>
      <c r="GTX196"/>
      <c r="GTY196"/>
      <c r="GTZ196"/>
      <c r="GUA196"/>
      <c r="GUB196"/>
      <c r="GUC196"/>
      <c r="GUD196"/>
      <c r="GUE196"/>
      <c r="GUF196"/>
      <c r="GUG196"/>
      <c r="GUH196"/>
      <c r="GUI196"/>
      <c r="GUJ196"/>
      <c r="GUK196"/>
      <c r="GUL196"/>
      <c r="GUM196"/>
      <c r="GUN196"/>
      <c r="GUO196"/>
      <c r="GUP196"/>
      <c r="GUQ196"/>
      <c r="GUR196"/>
      <c r="GUS196"/>
      <c r="GUT196"/>
      <c r="GUU196"/>
      <c r="GUV196"/>
      <c r="GUW196"/>
      <c r="GUX196"/>
      <c r="GUY196"/>
      <c r="GUZ196"/>
      <c r="GVA196"/>
      <c r="GVB196"/>
      <c r="GVC196"/>
      <c r="GVD196"/>
      <c r="GVE196"/>
      <c r="GVF196"/>
      <c r="GVG196"/>
      <c r="GVH196"/>
      <c r="GVI196"/>
      <c r="GVJ196"/>
      <c r="GVK196"/>
      <c r="GVL196"/>
      <c r="GVM196"/>
      <c r="GVN196"/>
      <c r="GVO196"/>
      <c r="GVP196"/>
      <c r="GVQ196"/>
      <c r="GVR196"/>
      <c r="GVS196"/>
      <c r="GVT196"/>
      <c r="GVU196"/>
      <c r="GVV196"/>
      <c r="GVW196"/>
      <c r="GVX196"/>
      <c r="GVY196"/>
      <c r="GVZ196"/>
      <c r="GWA196"/>
      <c r="GWB196"/>
      <c r="GWC196"/>
      <c r="GWD196"/>
      <c r="GWE196"/>
      <c r="GWF196"/>
      <c r="GWG196"/>
      <c r="GWH196"/>
      <c r="GWI196"/>
      <c r="GWJ196"/>
      <c r="GWK196"/>
      <c r="GWL196"/>
      <c r="GWM196"/>
      <c r="GWN196"/>
      <c r="GWO196"/>
      <c r="GWP196"/>
      <c r="GWQ196"/>
      <c r="GWR196"/>
      <c r="GWS196"/>
      <c r="GWT196"/>
      <c r="GWU196"/>
      <c r="GWV196"/>
      <c r="GWW196"/>
      <c r="GWX196"/>
      <c r="GWY196"/>
      <c r="GWZ196"/>
      <c r="GXA196"/>
      <c r="GXB196"/>
      <c r="GXC196"/>
      <c r="GXD196"/>
      <c r="GXE196"/>
      <c r="GXF196"/>
      <c r="GXG196"/>
      <c r="GXH196"/>
      <c r="GXI196"/>
      <c r="GXJ196"/>
      <c r="GXK196"/>
      <c r="GXL196"/>
      <c r="GXM196"/>
      <c r="GXN196"/>
      <c r="GXO196"/>
      <c r="GXP196"/>
      <c r="GXQ196"/>
      <c r="GXR196"/>
      <c r="GXS196"/>
      <c r="GXT196"/>
      <c r="GXU196"/>
      <c r="GXV196"/>
      <c r="GXW196"/>
      <c r="GXX196"/>
      <c r="GXY196"/>
      <c r="GXZ196"/>
      <c r="GYA196"/>
      <c r="GYB196"/>
      <c r="GYC196"/>
      <c r="GYD196"/>
      <c r="GYE196"/>
      <c r="GYF196"/>
      <c r="GYG196"/>
      <c r="GYH196"/>
      <c r="GYI196"/>
      <c r="GYJ196"/>
      <c r="GYK196"/>
      <c r="GYL196"/>
      <c r="GYM196"/>
      <c r="GYN196"/>
      <c r="GYO196"/>
      <c r="GYP196"/>
      <c r="GYQ196"/>
      <c r="GYR196"/>
      <c r="GYS196"/>
      <c r="GYT196"/>
      <c r="GYU196"/>
      <c r="GYV196"/>
      <c r="GYW196"/>
      <c r="GYX196"/>
      <c r="GYY196"/>
      <c r="GYZ196"/>
      <c r="GZA196"/>
      <c r="GZB196"/>
      <c r="GZC196"/>
      <c r="GZD196"/>
      <c r="GZE196"/>
      <c r="GZF196"/>
      <c r="GZG196"/>
      <c r="GZH196"/>
      <c r="GZI196"/>
      <c r="GZJ196"/>
      <c r="GZK196"/>
      <c r="GZL196"/>
      <c r="GZM196"/>
      <c r="GZN196"/>
      <c r="GZO196"/>
      <c r="GZP196"/>
      <c r="GZQ196"/>
      <c r="GZR196"/>
      <c r="GZS196"/>
      <c r="GZT196"/>
      <c r="GZU196"/>
      <c r="GZV196"/>
      <c r="GZW196"/>
      <c r="GZX196"/>
      <c r="GZY196"/>
      <c r="GZZ196"/>
      <c r="HAA196"/>
      <c r="HAB196"/>
      <c r="HAC196"/>
      <c r="HAD196"/>
      <c r="HAE196"/>
      <c r="HAF196"/>
      <c r="HAG196"/>
      <c r="HAH196"/>
      <c r="HAI196"/>
      <c r="HAJ196"/>
      <c r="HAK196"/>
      <c r="HAL196"/>
      <c r="HAM196"/>
      <c r="HAN196"/>
      <c r="HAO196"/>
      <c r="HAP196"/>
      <c r="HAQ196"/>
      <c r="HAR196"/>
      <c r="HAS196"/>
      <c r="HAT196"/>
      <c r="HAU196"/>
      <c r="HAV196"/>
      <c r="HAW196"/>
      <c r="HAX196"/>
      <c r="HAY196"/>
      <c r="HAZ196"/>
      <c r="HBA196"/>
      <c r="HBB196"/>
      <c r="HBC196"/>
      <c r="HBD196"/>
      <c r="HBE196"/>
      <c r="HBF196"/>
      <c r="HBG196"/>
      <c r="HBH196"/>
      <c r="HBI196"/>
      <c r="HBJ196"/>
      <c r="HBK196"/>
      <c r="HBL196"/>
      <c r="HBM196"/>
      <c r="HBN196"/>
      <c r="HBO196"/>
      <c r="HBP196"/>
      <c r="HBQ196"/>
      <c r="HBR196"/>
      <c r="HBS196"/>
      <c r="HBT196"/>
      <c r="HBU196"/>
      <c r="HBV196"/>
      <c r="HBW196"/>
      <c r="HBX196"/>
      <c r="HBY196"/>
      <c r="HBZ196"/>
      <c r="HCA196"/>
      <c r="HCB196"/>
      <c r="HCC196"/>
      <c r="HCD196"/>
      <c r="HCE196"/>
      <c r="HCF196"/>
      <c r="HCG196"/>
      <c r="HCH196"/>
      <c r="HCI196"/>
      <c r="HCJ196"/>
      <c r="HCK196"/>
      <c r="HCL196"/>
      <c r="HCM196"/>
      <c r="HCN196"/>
      <c r="HCO196"/>
      <c r="HCP196"/>
      <c r="HCQ196"/>
      <c r="HCR196"/>
      <c r="HCS196"/>
      <c r="HCT196"/>
      <c r="HCU196"/>
      <c r="HCV196"/>
      <c r="HCW196"/>
      <c r="HCX196"/>
      <c r="HCY196"/>
      <c r="HCZ196"/>
      <c r="HDA196"/>
      <c r="HDB196"/>
      <c r="HDC196"/>
      <c r="HDD196"/>
      <c r="HDE196"/>
      <c r="HDF196"/>
      <c r="HDG196"/>
      <c r="HDH196"/>
      <c r="HDI196"/>
      <c r="HDJ196"/>
      <c r="HDK196"/>
      <c r="HDL196"/>
      <c r="HDM196"/>
      <c r="HDN196"/>
      <c r="HDO196"/>
      <c r="HDP196"/>
      <c r="HDQ196"/>
      <c r="HDR196"/>
      <c r="HDS196"/>
      <c r="HDT196"/>
      <c r="HDU196"/>
      <c r="HDV196"/>
      <c r="HDW196"/>
      <c r="HDX196"/>
      <c r="HDY196"/>
      <c r="HDZ196"/>
      <c r="HEA196"/>
      <c r="HEB196"/>
      <c r="HEC196"/>
      <c r="HED196"/>
      <c r="HEE196"/>
      <c r="HEF196"/>
      <c r="HEG196"/>
      <c r="HEH196"/>
      <c r="HEI196"/>
      <c r="HEJ196"/>
      <c r="HEK196"/>
      <c r="HEL196"/>
      <c r="HEM196"/>
      <c r="HEN196"/>
      <c r="HEO196"/>
      <c r="HEP196"/>
      <c r="HEQ196"/>
      <c r="HER196"/>
      <c r="HES196"/>
      <c r="HET196"/>
      <c r="HEU196"/>
      <c r="HEV196"/>
      <c r="HEW196"/>
      <c r="HEX196"/>
      <c r="HEY196"/>
      <c r="HEZ196"/>
      <c r="HFA196"/>
      <c r="HFB196"/>
      <c r="HFC196"/>
      <c r="HFD196"/>
      <c r="HFE196"/>
      <c r="HFF196"/>
      <c r="HFG196"/>
      <c r="HFH196"/>
      <c r="HFI196"/>
      <c r="HFJ196"/>
      <c r="HFK196"/>
      <c r="HFL196"/>
      <c r="HFM196"/>
      <c r="HFN196"/>
      <c r="HFO196"/>
      <c r="HFP196"/>
      <c r="HFQ196"/>
      <c r="HFR196"/>
      <c r="HFS196"/>
      <c r="HFT196"/>
      <c r="HFU196"/>
      <c r="HFV196"/>
      <c r="HFW196"/>
      <c r="HFX196"/>
      <c r="HFY196"/>
      <c r="HFZ196"/>
      <c r="HGA196"/>
      <c r="HGB196"/>
      <c r="HGC196"/>
      <c r="HGD196"/>
      <c r="HGE196"/>
      <c r="HGF196"/>
      <c r="HGG196"/>
      <c r="HGH196"/>
      <c r="HGI196"/>
      <c r="HGJ196"/>
      <c r="HGK196"/>
      <c r="HGL196"/>
      <c r="HGM196"/>
      <c r="HGN196"/>
      <c r="HGO196"/>
      <c r="HGP196"/>
      <c r="HGQ196"/>
      <c r="HGR196"/>
      <c r="HGS196"/>
      <c r="HGT196"/>
      <c r="HGU196"/>
      <c r="HGV196"/>
      <c r="HGW196"/>
      <c r="HGX196"/>
      <c r="HGY196"/>
      <c r="HGZ196"/>
      <c r="HHA196"/>
      <c r="HHB196"/>
      <c r="HHC196"/>
      <c r="HHD196"/>
      <c r="HHE196"/>
      <c r="HHF196"/>
      <c r="HHG196"/>
      <c r="HHH196"/>
      <c r="HHI196"/>
      <c r="HHJ196"/>
      <c r="HHK196"/>
      <c r="HHL196"/>
      <c r="HHM196"/>
      <c r="HHN196"/>
      <c r="HHO196"/>
      <c r="HHP196"/>
      <c r="HHQ196"/>
      <c r="HHR196"/>
      <c r="HHS196"/>
      <c r="HHT196"/>
      <c r="HHU196"/>
      <c r="HHV196"/>
      <c r="HHW196"/>
      <c r="HHX196"/>
      <c r="HHY196"/>
      <c r="HHZ196"/>
      <c r="HIA196"/>
      <c r="HIB196"/>
      <c r="HIC196"/>
      <c r="HID196"/>
      <c r="HIE196"/>
      <c r="HIF196"/>
      <c r="HIG196"/>
      <c r="HIH196"/>
      <c r="HII196"/>
      <c r="HIJ196"/>
      <c r="HIK196"/>
      <c r="HIL196"/>
      <c r="HIM196"/>
      <c r="HIN196"/>
      <c r="HIO196"/>
      <c r="HIP196"/>
      <c r="HIQ196"/>
      <c r="HIR196"/>
      <c r="HIS196"/>
      <c r="HIT196"/>
      <c r="HIU196"/>
      <c r="HIV196"/>
      <c r="HIW196"/>
      <c r="HIX196"/>
      <c r="HIY196"/>
      <c r="HIZ196"/>
      <c r="HJA196"/>
      <c r="HJB196"/>
      <c r="HJC196"/>
      <c r="HJD196"/>
      <c r="HJE196"/>
      <c r="HJF196"/>
      <c r="HJG196"/>
      <c r="HJH196"/>
      <c r="HJI196"/>
      <c r="HJJ196"/>
      <c r="HJK196"/>
      <c r="HJL196"/>
      <c r="HJM196"/>
      <c r="HJN196"/>
      <c r="HJO196"/>
      <c r="HJP196"/>
      <c r="HJQ196"/>
      <c r="HJR196"/>
      <c r="HJS196"/>
      <c r="HJT196"/>
      <c r="HJU196"/>
      <c r="HJV196"/>
      <c r="HJW196"/>
      <c r="HJX196"/>
      <c r="HJY196"/>
      <c r="HJZ196"/>
      <c r="HKA196"/>
      <c r="HKB196"/>
      <c r="HKC196"/>
      <c r="HKD196"/>
      <c r="HKE196"/>
      <c r="HKF196"/>
      <c r="HKG196"/>
      <c r="HKH196"/>
      <c r="HKI196"/>
      <c r="HKJ196"/>
      <c r="HKK196"/>
      <c r="HKL196"/>
      <c r="HKM196"/>
      <c r="HKN196"/>
      <c r="HKO196"/>
      <c r="HKP196"/>
      <c r="HKQ196"/>
      <c r="HKR196"/>
      <c r="HKS196"/>
      <c r="HKT196"/>
      <c r="HKU196"/>
      <c r="HKV196"/>
      <c r="HKW196"/>
      <c r="HKX196"/>
      <c r="HKY196"/>
      <c r="HKZ196"/>
      <c r="HLA196"/>
      <c r="HLB196"/>
      <c r="HLC196"/>
      <c r="HLD196"/>
      <c r="HLE196"/>
      <c r="HLF196"/>
      <c r="HLG196"/>
      <c r="HLH196"/>
      <c r="HLI196"/>
      <c r="HLJ196"/>
      <c r="HLK196"/>
      <c r="HLL196"/>
      <c r="HLM196"/>
      <c r="HLN196"/>
      <c r="HLO196"/>
      <c r="HLP196"/>
      <c r="HLQ196"/>
      <c r="HLR196"/>
      <c r="HLS196"/>
      <c r="HLT196"/>
      <c r="HLU196"/>
      <c r="HLV196"/>
      <c r="HLW196"/>
      <c r="HLX196"/>
      <c r="HLY196"/>
      <c r="HLZ196"/>
      <c r="HMA196"/>
      <c r="HMB196"/>
      <c r="HMC196"/>
      <c r="HMD196"/>
      <c r="HME196"/>
      <c r="HMF196"/>
      <c r="HMG196"/>
      <c r="HMH196"/>
      <c r="HMI196"/>
      <c r="HMJ196"/>
      <c r="HMK196"/>
      <c r="HML196"/>
      <c r="HMM196"/>
      <c r="HMN196"/>
      <c r="HMO196"/>
      <c r="HMP196"/>
      <c r="HMQ196"/>
      <c r="HMR196"/>
      <c r="HMS196"/>
      <c r="HMT196"/>
      <c r="HMU196"/>
      <c r="HMV196"/>
      <c r="HMW196"/>
      <c r="HMX196"/>
      <c r="HMY196"/>
      <c r="HMZ196"/>
      <c r="HNA196"/>
      <c r="HNB196"/>
      <c r="HNC196"/>
      <c r="HND196"/>
      <c r="HNE196"/>
      <c r="HNF196"/>
      <c r="HNG196"/>
      <c r="HNH196"/>
      <c r="HNI196"/>
      <c r="HNJ196"/>
      <c r="HNK196"/>
      <c r="HNL196"/>
      <c r="HNM196"/>
      <c r="HNN196"/>
      <c r="HNO196"/>
      <c r="HNP196"/>
      <c r="HNQ196"/>
      <c r="HNR196"/>
      <c r="HNS196"/>
      <c r="HNT196"/>
      <c r="HNU196"/>
      <c r="HNV196"/>
      <c r="HNW196"/>
      <c r="HNX196"/>
      <c r="HNY196"/>
      <c r="HNZ196"/>
      <c r="HOA196"/>
      <c r="HOB196"/>
      <c r="HOC196"/>
      <c r="HOD196"/>
      <c r="HOE196"/>
      <c r="HOF196"/>
      <c r="HOG196"/>
      <c r="HOH196"/>
      <c r="HOI196"/>
      <c r="HOJ196"/>
      <c r="HOK196"/>
      <c r="HOL196"/>
      <c r="HOM196"/>
      <c r="HON196"/>
      <c r="HOO196"/>
      <c r="HOP196"/>
      <c r="HOQ196"/>
      <c r="HOR196"/>
      <c r="HOS196"/>
      <c r="HOT196"/>
      <c r="HOU196"/>
      <c r="HOV196"/>
      <c r="HOW196"/>
      <c r="HOX196"/>
      <c r="HOY196"/>
      <c r="HOZ196"/>
      <c r="HPA196"/>
      <c r="HPB196"/>
      <c r="HPC196"/>
      <c r="HPD196"/>
      <c r="HPE196"/>
      <c r="HPF196"/>
      <c r="HPG196"/>
      <c r="HPH196"/>
      <c r="HPI196"/>
      <c r="HPJ196"/>
      <c r="HPK196"/>
      <c r="HPL196"/>
      <c r="HPM196"/>
      <c r="HPN196"/>
      <c r="HPO196"/>
      <c r="HPP196"/>
      <c r="HPQ196"/>
      <c r="HPR196"/>
      <c r="HPS196"/>
      <c r="HPT196"/>
      <c r="HPU196"/>
      <c r="HPV196"/>
      <c r="HPW196"/>
      <c r="HPX196"/>
      <c r="HPY196"/>
      <c r="HPZ196"/>
      <c r="HQA196"/>
      <c r="HQB196"/>
      <c r="HQC196"/>
      <c r="HQD196"/>
      <c r="HQE196"/>
      <c r="HQF196"/>
      <c r="HQG196"/>
      <c r="HQH196"/>
      <c r="HQI196"/>
      <c r="HQJ196"/>
      <c r="HQK196"/>
      <c r="HQL196"/>
      <c r="HQM196"/>
      <c r="HQN196"/>
      <c r="HQO196"/>
      <c r="HQP196"/>
      <c r="HQQ196"/>
      <c r="HQR196"/>
      <c r="HQS196"/>
      <c r="HQT196"/>
      <c r="HQU196"/>
      <c r="HQV196"/>
      <c r="HQW196"/>
      <c r="HQX196"/>
      <c r="HQY196"/>
      <c r="HQZ196"/>
      <c r="HRA196"/>
      <c r="HRB196"/>
      <c r="HRC196"/>
      <c r="HRD196"/>
      <c r="HRE196"/>
      <c r="HRF196"/>
      <c r="HRG196"/>
      <c r="HRH196"/>
      <c r="HRI196"/>
      <c r="HRJ196"/>
      <c r="HRK196"/>
      <c r="HRL196"/>
      <c r="HRM196"/>
      <c r="HRN196"/>
      <c r="HRO196"/>
      <c r="HRP196"/>
      <c r="HRQ196"/>
      <c r="HRR196"/>
      <c r="HRS196"/>
      <c r="HRT196"/>
      <c r="HRU196"/>
      <c r="HRV196"/>
      <c r="HRW196"/>
      <c r="HRX196"/>
      <c r="HRY196"/>
      <c r="HRZ196"/>
      <c r="HSA196"/>
      <c r="HSB196"/>
      <c r="HSC196"/>
      <c r="HSD196"/>
      <c r="HSE196"/>
      <c r="HSF196"/>
      <c r="HSG196"/>
      <c r="HSH196"/>
      <c r="HSI196"/>
      <c r="HSJ196"/>
      <c r="HSK196"/>
      <c r="HSL196"/>
      <c r="HSM196"/>
      <c r="HSN196"/>
      <c r="HSO196"/>
      <c r="HSP196"/>
      <c r="HSQ196"/>
      <c r="HSR196"/>
      <c r="HSS196"/>
      <c r="HST196"/>
      <c r="HSU196"/>
      <c r="HSV196"/>
      <c r="HSW196"/>
      <c r="HSX196"/>
      <c r="HSY196"/>
      <c r="HSZ196"/>
      <c r="HTA196"/>
      <c r="HTB196"/>
      <c r="HTC196"/>
      <c r="HTD196"/>
      <c r="HTE196"/>
      <c r="HTF196"/>
      <c r="HTG196"/>
      <c r="HTH196"/>
      <c r="HTI196"/>
      <c r="HTJ196"/>
      <c r="HTK196"/>
      <c r="HTL196"/>
      <c r="HTM196"/>
      <c r="HTN196"/>
      <c r="HTO196"/>
      <c r="HTP196"/>
      <c r="HTQ196"/>
      <c r="HTR196"/>
      <c r="HTS196"/>
      <c r="HTT196"/>
      <c r="HTU196"/>
      <c r="HTV196"/>
      <c r="HTW196"/>
      <c r="HTX196"/>
      <c r="HTY196"/>
      <c r="HTZ196"/>
      <c r="HUA196"/>
      <c r="HUB196"/>
      <c r="HUC196"/>
      <c r="HUD196"/>
      <c r="HUE196"/>
      <c r="HUF196"/>
      <c r="HUG196"/>
      <c r="HUH196"/>
      <c r="HUI196"/>
      <c r="HUJ196"/>
      <c r="HUK196"/>
      <c r="HUL196"/>
      <c r="HUM196"/>
      <c r="HUN196"/>
      <c r="HUO196"/>
      <c r="HUP196"/>
      <c r="HUQ196"/>
      <c r="HUR196"/>
      <c r="HUS196"/>
      <c r="HUT196"/>
      <c r="HUU196"/>
      <c r="HUV196"/>
      <c r="HUW196"/>
      <c r="HUX196"/>
      <c r="HUY196"/>
      <c r="HUZ196"/>
      <c r="HVA196"/>
      <c r="HVB196"/>
      <c r="HVC196"/>
      <c r="HVD196"/>
      <c r="HVE196"/>
      <c r="HVF196"/>
      <c r="HVG196"/>
      <c r="HVH196"/>
      <c r="HVI196"/>
      <c r="HVJ196"/>
      <c r="HVK196"/>
      <c r="HVL196"/>
      <c r="HVM196"/>
      <c r="HVN196"/>
      <c r="HVO196"/>
      <c r="HVP196"/>
      <c r="HVQ196"/>
      <c r="HVR196"/>
      <c r="HVS196"/>
      <c r="HVT196"/>
      <c r="HVU196"/>
      <c r="HVV196"/>
      <c r="HVW196"/>
      <c r="HVX196"/>
      <c r="HVY196"/>
      <c r="HVZ196"/>
      <c r="HWA196"/>
      <c r="HWB196"/>
      <c r="HWC196"/>
      <c r="HWD196"/>
      <c r="HWE196"/>
      <c r="HWF196"/>
      <c r="HWG196"/>
      <c r="HWH196"/>
      <c r="HWI196"/>
      <c r="HWJ196"/>
      <c r="HWK196"/>
      <c r="HWL196"/>
      <c r="HWM196"/>
      <c r="HWN196"/>
      <c r="HWO196"/>
      <c r="HWP196"/>
      <c r="HWQ196"/>
      <c r="HWR196"/>
      <c r="HWS196"/>
      <c r="HWT196"/>
      <c r="HWU196"/>
      <c r="HWV196"/>
      <c r="HWW196"/>
      <c r="HWX196"/>
      <c r="HWY196"/>
      <c r="HWZ196"/>
      <c r="HXA196"/>
      <c r="HXB196"/>
      <c r="HXC196"/>
      <c r="HXD196"/>
      <c r="HXE196"/>
      <c r="HXF196"/>
      <c r="HXG196"/>
      <c r="HXH196"/>
      <c r="HXI196"/>
      <c r="HXJ196"/>
      <c r="HXK196"/>
      <c r="HXL196"/>
      <c r="HXM196"/>
      <c r="HXN196"/>
      <c r="HXO196"/>
      <c r="HXP196"/>
      <c r="HXQ196"/>
      <c r="HXR196"/>
      <c r="HXS196"/>
      <c r="HXT196"/>
      <c r="HXU196"/>
      <c r="HXV196"/>
      <c r="HXW196"/>
      <c r="HXX196"/>
      <c r="HXY196"/>
      <c r="HXZ196"/>
      <c r="HYA196"/>
      <c r="HYB196"/>
      <c r="HYC196"/>
      <c r="HYD196"/>
      <c r="HYE196"/>
      <c r="HYF196"/>
      <c r="HYG196"/>
      <c r="HYH196"/>
      <c r="HYI196"/>
      <c r="HYJ196"/>
      <c r="HYK196"/>
      <c r="HYL196"/>
      <c r="HYM196"/>
      <c r="HYN196"/>
      <c r="HYO196"/>
      <c r="HYP196"/>
      <c r="HYQ196"/>
      <c r="HYR196"/>
      <c r="HYS196"/>
      <c r="HYT196"/>
      <c r="HYU196"/>
      <c r="HYV196"/>
      <c r="HYW196"/>
      <c r="HYX196"/>
      <c r="HYY196"/>
      <c r="HYZ196"/>
      <c r="HZA196"/>
      <c r="HZB196"/>
      <c r="HZC196"/>
      <c r="HZD196"/>
      <c r="HZE196"/>
      <c r="HZF196"/>
      <c r="HZG196"/>
      <c r="HZH196"/>
      <c r="HZI196"/>
      <c r="HZJ196"/>
      <c r="HZK196"/>
      <c r="HZL196"/>
      <c r="HZM196"/>
      <c r="HZN196"/>
      <c r="HZO196"/>
      <c r="HZP196"/>
      <c r="HZQ196"/>
      <c r="HZR196"/>
      <c r="HZS196"/>
      <c r="HZT196"/>
      <c r="HZU196"/>
      <c r="HZV196"/>
      <c r="HZW196"/>
      <c r="HZX196"/>
      <c r="HZY196"/>
      <c r="HZZ196"/>
      <c r="IAA196"/>
      <c r="IAB196"/>
      <c r="IAC196"/>
      <c r="IAD196"/>
      <c r="IAE196"/>
      <c r="IAF196"/>
      <c r="IAG196"/>
      <c r="IAH196"/>
      <c r="IAI196"/>
      <c r="IAJ196"/>
      <c r="IAK196"/>
      <c r="IAL196"/>
      <c r="IAM196"/>
      <c r="IAN196"/>
      <c r="IAO196"/>
      <c r="IAP196"/>
      <c r="IAQ196"/>
      <c r="IAR196"/>
      <c r="IAS196"/>
      <c r="IAT196"/>
      <c r="IAU196"/>
      <c r="IAV196"/>
      <c r="IAW196"/>
      <c r="IAX196"/>
      <c r="IAY196"/>
      <c r="IAZ196"/>
      <c r="IBA196"/>
      <c r="IBB196"/>
      <c r="IBC196"/>
      <c r="IBD196"/>
      <c r="IBE196"/>
      <c r="IBF196"/>
      <c r="IBG196"/>
      <c r="IBH196"/>
      <c r="IBI196"/>
      <c r="IBJ196"/>
      <c r="IBK196"/>
      <c r="IBL196"/>
      <c r="IBM196"/>
      <c r="IBN196"/>
      <c r="IBO196"/>
      <c r="IBP196"/>
      <c r="IBQ196"/>
      <c r="IBR196"/>
      <c r="IBS196"/>
      <c r="IBT196"/>
      <c r="IBU196"/>
      <c r="IBV196"/>
      <c r="IBW196"/>
      <c r="IBX196"/>
      <c r="IBY196"/>
      <c r="IBZ196"/>
      <c r="ICA196"/>
      <c r="ICB196"/>
      <c r="ICC196"/>
      <c r="ICD196"/>
      <c r="ICE196"/>
      <c r="ICF196"/>
      <c r="ICG196"/>
      <c r="ICH196"/>
      <c r="ICI196"/>
      <c r="ICJ196"/>
      <c r="ICK196"/>
      <c r="ICL196"/>
      <c r="ICM196"/>
      <c r="ICN196"/>
      <c r="ICO196"/>
      <c r="ICP196"/>
      <c r="ICQ196"/>
      <c r="ICR196"/>
      <c r="ICS196"/>
      <c r="ICT196"/>
      <c r="ICU196"/>
      <c r="ICV196"/>
      <c r="ICW196"/>
      <c r="ICX196"/>
      <c r="ICY196"/>
      <c r="ICZ196"/>
      <c r="IDA196"/>
      <c r="IDB196"/>
      <c r="IDC196"/>
      <c r="IDD196"/>
      <c r="IDE196"/>
      <c r="IDF196"/>
      <c r="IDG196"/>
      <c r="IDH196"/>
      <c r="IDI196"/>
      <c r="IDJ196"/>
      <c r="IDK196"/>
      <c r="IDL196"/>
      <c r="IDM196"/>
      <c r="IDN196"/>
      <c r="IDO196"/>
      <c r="IDP196"/>
      <c r="IDQ196"/>
      <c r="IDR196"/>
      <c r="IDS196"/>
      <c r="IDT196"/>
      <c r="IDU196"/>
      <c r="IDV196"/>
      <c r="IDW196"/>
      <c r="IDX196"/>
      <c r="IDY196"/>
      <c r="IDZ196"/>
      <c r="IEA196"/>
      <c r="IEB196"/>
      <c r="IEC196"/>
      <c r="IED196"/>
      <c r="IEE196"/>
      <c r="IEF196"/>
      <c r="IEG196"/>
      <c r="IEH196"/>
      <c r="IEI196"/>
      <c r="IEJ196"/>
      <c r="IEK196"/>
      <c r="IEL196"/>
      <c r="IEM196"/>
      <c r="IEN196"/>
      <c r="IEO196"/>
      <c r="IEP196"/>
      <c r="IEQ196"/>
      <c r="IER196"/>
      <c r="IES196"/>
      <c r="IET196"/>
      <c r="IEU196"/>
      <c r="IEV196"/>
      <c r="IEW196"/>
      <c r="IEX196"/>
      <c r="IEY196"/>
      <c r="IEZ196"/>
      <c r="IFA196"/>
      <c r="IFB196"/>
      <c r="IFC196"/>
      <c r="IFD196"/>
      <c r="IFE196"/>
      <c r="IFF196"/>
      <c r="IFG196"/>
      <c r="IFH196"/>
      <c r="IFI196"/>
      <c r="IFJ196"/>
      <c r="IFK196"/>
      <c r="IFL196"/>
      <c r="IFM196"/>
      <c r="IFN196"/>
      <c r="IFO196"/>
      <c r="IFP196"/>
      <c r="IFQ196"/>
      <c r="IFR196"/>
      <c r="IFS196"/>
      <c r="IFT196"/>
      <c r="IFU196"/>
      <c r="IFV196"/>
      <c r="IFW196"/>
      <c r="IFX196"/>
      <c r="IFY196"/>
      <c r="IFZ196"/>
      <c r="IGA196"/>
      <c r="IGB196"/>
      <c r="IGC196"/>
      <c r="IGD196"/>
      <c r="IGE196"/>
      <c r="IGF196"/>
      <c r="IGG196"/>
      <c r="IGH196"/>
      <c r="IGI196"/>
      <c r="IGJ196"/>
      <c r="IGK196"/>
      <c r="IGL196"/>
      <c r="IGM196"/>
      <c r="IGN196"/>
      <c r="IGO196"/>
      <c r="IGP196"/>
      <c r="IGQ196"/>
      <c r="IGR196"/>
      <c r="IGS196"/>
      <c r="IGT196"/>
      <c r="IGU196"/>
      <c r="IGV196"/>
      <c r="IGW196"/>
      <c r="IGX196"/>
      <c r="IGY196"/>
      <c r="IGZ196"/>
      <c r="IHA196"/>
      <c r="IHB196"/>
      <c r="IHC196"/>
      <c r="IHD196"/>
      <c r="IHE196"/>
      <c r="IHF196"/>
      <c r="IHG196"/>
      <c r="IHH196"/>
      <c r="IHI196"/>
      <c r="IHJ196"/>
      <c r="IHK196"/>
      <c r="IHL196"/>
      <c r="IHM196"/>
      <c r="IHN196"/>
      <c r="IHO196"/>
      <c r="IHP196"/>
      <c r="IHQ196"/>
      <c r="IHR196"/>
      <c r="IHS196"/>
      <c r="IHT196"/>
      <c r="IHU196"/>
      <c r="IHV196"/>
      <c r="IHW196"/>
      <c r="IHX196"/>
      <c r="IHY196"/>
      <c r="IHZ196"/>
      <c r="IIA196"/>
      <c r="IIB196"/>
      <c r="IIC196"/>
      <c r="IID196"/>
      <c r="IIE196"/>
      <c r="IIF196"/>
      <c r="IIG196"/>
      <c r="IIH196"/>
      <c r="III196"/>
      <c r="IIJ196"/>
      <c r="IIK196"/>
      <c r="IIL196"/>
      <c r="IIM196"/>
      <c r="IIN196"/>
      <c r="IIO196"/>
      <c r="IIP196"/>
      <c r="IIQ196"/>
      <c r="IIR196"/>
      <c r="IIS196"/>
      <c r="IIT196"/>
      <c r="IIU196"/>
      <c r="IIV196"/>
      <c r="IIW196"/>
      <c r="IIX196"/>
      <c r="IIY196"/>
      <c r="IIZ196"/>
      <c r="IJA196"/>
      <c r="IJB196"/>
      <c r="IJC196"/>
      <c r="IJD196"/>
      <c r="IJE196"/>
      <c r="IJF196"/>
      <c r="IJG196"/>
      <c r="IJH196"/>
      <c r="IJI196"/>
      <c r="IJJ196"/>
      <c r="IJK196"/>
      <c r="IJL196"/>
      <c r="IJM196"/>
      <c r="IJN196"/>
      <c r="IJO196"/>
      <c r="IJP196"/>
      <c r="IJQ196"/>
      <c r="IJR196"/>
      <c r="IJS196"/>
      <c r="IJT196"/>
      <c r="IJU196"/>
      <c r="IJV196"/>
      <c r="IJW196"/>
      <c r="IJX196"/>
      <c r="IJY196"/>
      <c r="IJZ196"/>
      <c r="IKA196"/>
      <c r="IKB196"/>
      <c r="IKC196"/>
      <c r="IKD196"/>
      <c r="IKE196"/>
      <c r="IKF196"/>
      <c r="IKG196"/>
      <c r="IKH196"/>
      <c r="IKI196"/>
      <c r="IKJ196"/>
      <c r="IKK196"/>
      <c r="IKL196"/>
      <c r="IKM196"/>
      <c r="IKN196"/>
      <c r="IKO196"/>
      <c r="IKP196"/>
      <c r="IKQ196"/>
      <c r="IKR196"/>
      <c r="IKS196"/>
      <c r="IKT196"/>
      <c r="IKU196"/>
      <c r="IKV196"/>
      <c r="IKW196"/>
      <c r="IKX196"/>
      <c r="IKY196"/>
      <c r="IKZ196"/>
      <c r="ILA196"/>
      <c r="ILB196"/>
      <c r="ILC196"/>
      <c r="ILD196"/>
      <c r="ILE196"/>
      <c r="ILF196"/>
      <c r="ILG196"/>
      <c r="ILH196"/>
      <c r="ILI196"/>
      <c r="ILJ196"/>
      <c r="ILK196"/>
      <c r="ILL196"/>
      <c r="ILM196"/>
      <c r="ILN196"/>
      <c r="ILO196"/>
      <c r="ILP196"/>
      <c r="ILQ196"/>
      <c r="ILR196"/>
      <c r="ILS196"/>
      <c r="ILT196"/>
      <c r="ILU196"/>
      <c r="ILV196"/>
      <c r="ILW196"/>
      <c r="ILX196"/>
      <c r="ILY196"/>
      <c r="ILZ196"/>
      <c r="IMA196"/>
      <c r="IMB196"/>
      <c r="IMC196"/>
      <c r="IMD196"/>
      <c r="IME196"/>
      <c r="IMF196"/>
      <c r="IMG196"/>
      <c r="IMH196"/>
      <c r="IMI196"/>
      <c r="IMJ196"/>
      <c r="IMK196"/>
      <c r="IML196"/>
      <c r="IMM196"/>
      <c r="IMN196"/>
      <c r="IMO196"/>
      <c r="IMP196"/>
      <c r="IMQ196"/>
      <c r="IMR196"/>
      <c r="IMS196"/>
      <c r="IMT196"/>
      <c r="IMU196"/>
      <c r="IMV196"/>
      <c r="IMW196"/>
      <c r="IMX196"/>
      <c r="IMY196"/>
      <c r="IMZ196"/>
      <c r="INA196"/>
      <c r="INB196"/>
      <c r="INC196"/>
      <c r="IND196"/>
      <c r="INE196"/>
      <c r="INF196"/>
      <c r="ING196"/>
      <c r="INH196"/>
      <c r="INI196"/>
      <c r="INJ196"/>
      <c r="INK196"/>
      <c r="INL196"/>
      <c r="INM196"/>
      <c r="INN196"/>
      <c r="INO196"/>
      <c r="INP196"/>
      <c r="INQ196"/>
      <c r="INR196"/>
      <c r="INS196"/>
      <c r="INT196"/>
      <c r="INU196"/>
      <c r="INV196"/>
      <c r="INW196"/>
      <c r="INX196"/>
      <c r="INY196"/>
      <c r="INZ196"/>
      <c r="IOA196"/>
      <c r="IOB196"/>
      <c r="IOC196"/>
      <c r="IOD196"/>
      <c r="IOE196"/>
      <c r="IOF196"/>
      <c r="IOG196"/>
      <c r="IOH196"/>
      <c r="IOI196"/>
      <c r="IOJ196"/>
      <c r="IOK196"/>
      <c r="IOL196"/>
      <c r="IOM196"/>
      <c r="ION196"/>
      <c r="IOO196"/>
      <c r="IOP196"/>
      <c r="IOQ196"/>
      <c r="IOR196"/>
      <c r="IOS196"/>
      <c r="IOT196"/>
      <c r="IOU196"/>
      <c r="IOV196"/>
      <c r="IOW196"/>
      <c r="IOX196"/>
      <c r="IOY196"/>
      <c r="IOZ196"/>
      <c r="IPA196"/>
      <c r="IPB196"/>
      <c r="IPC196"/>
      <c r="IPD196"/>
      <c r="IPE196"/>
      <c r="IPF196"/>
      <c r="IPG196"/>
      <c r="IPH196"/>
      <c r="IPI196"/>
      <c r="IPJ196"/>
      <c r="IPK196"/>
      <c r="IPL196"/>
      <c r="IPM196"/>
      <c r="IPN196"/>
      <c r="IPO196"/>
      <c r="IPP196"/>
      <c r="IPQ196"/>
      <c r="IPR196"/>
      <c r="IPS196"/>
      <c r="IPT196"/>
      <c r="IPU196"/>
      <c r="IPV196"/>
      <c r="IPW196"/>
      <c r="IPX196"/>
      <c r="IPY196"/>
      <c r="IPZ196"/>
      <c r="IQA196"/>
      <c r="IQB196"/>
      <c r="IQC196"/>
      <c r="IQD196"/>
      <c r="IQE196"/>
      <c r="IQF196"/>
      <c r="IQG196"/>
      <c r="IQH196"/>
      <c r="IQI196"/>
      <c r="IQJ196"/>
      <c r="IQK196"/>
      <c r="IQL196"/>
      <c r="IQM196"/>
      <c r="IQN196"/>
      <c r="IQO196"/>
      <c r="IQP196"/>
      <c r="IQQ196"/>
      <c r="IQR196"/>
      <c r="IQS196"/>
      <c r="IQT196"/>
      <c r="IQU196"/>
      <c r="IQV196"/>
      <c r="IQW196"/>
      <c r="IQX196"/>
      <c r="IQY196"/>
      <c r="IQZ196"/>
      <c r="IRA196"/>
      <c r="IRB196"/>
      <c r="IRC196"/>
      <c r="IRD196"/>
      <c r="IRE196"/>
      <c r="IRF196"/>
      <c r="IRG196"/>
      <c r="IRH196"/>
      <c r="IRI196"/>
      <c r="IRJ196"/>
      <c r="IRK196"/>
      <c r="IRL196"/>
      <c r="IRM196"/>
      <c r="IRN196"/>
      <c r="IRO196"/>
      <c r="IRP196"/>
      <c r="IRQ196"/>
      <c r="IRR196"/>
      <c r="IRS196"/>
      <c r="IRT196"/>
      <c r="IRU196"/>
      <c r="IRV196"/>
      <c r="IRW196"/>
      <c r="IRX196"/>
      <c r="IRY196"/>
      <c r="IRZ196"/>
      <c r="ISA196"/>
      <c r="ISB196"/>
      <c r="ISC196"/>
      <c r="ISD196"/>
      <c r="ISE196"/>
      <c r="ISF196"/>
      <c r="ISG196"/>
      <c r="ISH196"/>
      <c r="ISI196"/>
      <c r="ISJ196"/>
      <c r="ISK196"/>
      <c r="ISL196"/>
      <c r="ISM196"/>
      <c r="ISN196"/>
      <c r="ISO196"/>
      <c r="ISP196"/>
      <c r="ISQ196"/>
      <c r="ISR196"/>
      <c r="ISS196"/>
      <c r="IST196"/>
      <c r="ISU196"/>
      <c r="ISV196"/>
      <c r="ISW196"/>
      <c r="ISX196"/>
      <c r="ISY196"/>
      <c r="ISZ196"/>
      <c r="ITA196"/>
      <c r="ITB196"/>
      <c r="ITC196"/>
      <c r="ITD196"/>
      <c r="ITE196"/>
      <c r="ITF196"/>
      <c r="ITG196"/>
      <c r="ITH196"/>
      <c r="ITI196"/>
      <c r="ITJ196"/>
      <c r="ITK196"/>
      <c r="ITL196"/>
      <c r="ITM196"/>
      <c r="ITN196"/>
      <c r="ITO196"/>
      <c r="ITP196"/>
      <c r="ITQ196"/>
      <c r="ITR196"/>
      <c r="ITS196"/>
      <c r="ITT196"/>
      <c r="ITU196"/>
      <c r="ITV196"/>
      <c r="ITW196"/>
      <c r="ITX196"/>
      <c r="ITY196"/>
      <c r="ITZ196"/>
      <c r="IUA196"/>
      <c r="IUB196"/>
      <c r="IUC196"/>
      <c r="IUD196"/>
      <c r="IUE196"/>
      <c r="IUF196"/>
      <c r="IUG196"/>
      <c r="IUH196"/>
      <c r="IUI196"/>
      <c r="IUJ196"/>
      <c r="IUK196"/>
      <c r="IUL196"/>
      <c r="IUM196"/>
      <c r="IUN196"/>
      <c r="IUO196"/>
      <c r="IUP196"/>
      <c r="IUQ196"/>
      <c r="IUR196"/>
      <c r="IUS196"/>
      <c r="IUT196"/>
      <c r="IUU196"/>
      <c r="IUV196"/>
      <c r="IUW196"/>
      <c r="IUX196"/>
      <c r="IUY196"/>
      <c r="IUZ196"/>
      <c r="IVA196"/>
      <c r="IVB196"/>
      <c r="IVC196"/>
      <c r="IVD196"/>
      <c r="IVE196"/>
      <c r="IVF196"/>
      <c r="IVG196"/>
      <c r="IVH196"/>
      <c r="IVI196"/>
      <c r="IVJ196"/>
      <c r="IVK196"/>
      <c r="IVL196"/>
      <c r="IVM196"/>
      <c r="IVN196"/>
      <c r="IVO196"/>
      <c r="IVP196"/>
      <c r="IVQ196"/>
      <c r="IVR196"/>
      <c r="IVS196"/>
      <c r="IVT196"/>
      <c r="IVU196"/>
      <c r="IVV196"/>
      <c r="IVW196"/>
      <c r="IVX196"/>
      <c r="IVY196"/>
      <c r="IVZ196"/>
      <c r="IWA196"/>
      <c r="IWB196"/>
      <c r="IWC196"/>
      <c r="IWD196"/>
      <c r="IWE196"/>
      <c r="IWF196"/>
      <c r="IWG196"/>
      <c r="IWH196"/>
      <c r="IWI196"/>
      <c r="IWJ196"/>
      <c r="IWK196"/>
      <c r="IWL196"/>
      <c r="IWM196"/>
      <c r="IWN196"/>
      <c r="IWO196"/>
      <c r="IWP196"/>
      <c r="IWQ196"/>
      <c r="IWR196"/>
      <c r="IWS196"/>
      <c r="IWT196"/>
      <c r="IWU196"/>
      <c r="IWV196"/>
      <c r="IWW196"/>
      <c r="IWX196"/>
      <c r="IWY196"/>
      <c r="IWZ196"/>
      <c r="IXA196"/>
      <c r="IXB196"/>
      <c r="IXC196"/>
      <c r="IXD196"/>
      <c r="IXE196"/>
      <c r="IXF196"/>
      <c r="IXG196"/>
      <c r="IXH196"/>
      <c r="IXI196"/>
      <c r="IXJ196"/>
      <c r="IXK196"/>
      <c r="IXL196"/>
      <c r="IXM196"/>
      <c r="IXN196"/>
      <c r="IXO196"/>
      <c r="IXP196"/>
      <c r="IXQ196"/>
      <c r="IXR196"/>
      <c r="IXS196"/>
      <c r="IXT196"/>
      <c r="IXU196"/>
      <c r="IXV196"/>
      <c r="IXW196"/>
      <c r="IXX196"/>
      <c r="IXY196"/>
      <c r="IXZ196"/>
      <c r="IYA196"/>
      <c r="IYB196"/>
      <c r="IYC196"/>
      <c r="IYD196"/>
      <c r="IYE196"/>
      <c r="IYF196"/>
      <c r="IYG196"/>
      <c r="IYH196"/>
      <c r="IYI196"/>
      <c r="IYJ196"/>
      <c r="IYK196"/>
      <c r="IYL196"/>
      <c r="IYM196"/>
      <c r="IYN196"/>
      <c r="IYO196"/>
      <c r="IYP196"/>
      <c r="IYQ196"/>
      <c r="IYR196"/>
      <c r="IYS196"/>
      <c r="IYT196"/>
      <c r="IYU196"/>
      <c r="IYV196"/>
      <c r="IYW196"/>
      <c r="IYX196"/>
      <c r="IYY196"/>
      <c r="IYZ196"/>
      <c r="IZA196"/>
      <c r="IZB196"/>
      <c r="IZC196"/>
      <c r="IZD196"/>
      <c r="IZE196"/>
      <c r="IZF196"/>
      <c r="IZG196"/>
      <c r="IZH196"/>
      <c r="IZI196"/>
      <c r="IZJ196"/>
      <c r="IZK196"/>
      <c r="IZL196"/>
      <c r="IZM196"/>
      <c r="IZN196"/>
      <c r="IZO196"/>
      <c r="IZP196"/>
      <c r="IZQ196"/>
      <c r="IZR196"/>
      <c r="IZS196"/>
      <c r="IZT196"/>
      <c r="IZU196"/>
      <c r="IZV196"/>
      <c r="IZW196"/>
      <c r="IZX196"/>
      <c r="IZY196"/>
      <c r="IZZ196"/>
      <c r="JAA196"/>
      <c r="JAB196"/>
      <c r="JAC196"/>
      <c r="JAD196"/>
      <c r="JAE196"/>
      <c r="JAF196"/>
      <c r="JAG196"/>
      <c r="JAH196"/>
      <c r="JAI196"/>
      <c r="JAJ196"/>
      <c r="JAK196"/>
      <c r="JAL196"/>
      <c r="JAM196"/>
      <c r="JAN196"/>
      <c r="JAO196"/>
      <c r="JAP196"/>
      <c r="JAQ196"/>
      <c r="JAR196"/>
      <c r="JAS196"/>
      <c r="JAT196"/>
      <c r="JAU196"/>
      <c r="JAV196"/>
      <c r="JAW196"/>
      <c r="JAX196"/>
      <c r="JAY196"/>
      <c r="JAZ196"/>
      <c r="JBA196"/>
      <c r="JBB196"/>
      <c r="JBC196"/>
      <c r="JBD196"/>
      <c r="JBE196"/>
      <c r="JBF196"/>
      <c r="JBG196"/>
      <c r="JBH196"/>
      <c r="JBI196"/>
      <c r="JBJ196"/>
      <c r="JBK196"/>
      <c r="JBL196"/>
      <c r="JBM196"/>
      <c r="JBN196"/>
      <c r="JBO196"/>
      <c r="JBP196"/>
      <c r="JBQ196"/>
      <c r="JBR196"/>
      <c r="JBS196"/>
      <c r="JBT196"/>
      <c r="JBU196"/>
      <c r="JBV196"/>
      <c r="JBW196"/>
      <c r="JBX196"/>
      <c r="JBY196"/>
      <c r="JBZ196"/>
      <c r="JCA196"/>
      <c r="JCB196"/>
      <c r="JCC196"/>
      <c r="JCD196"/>
      <c r="JCE196"/>
      <c r="JCF196"/>
      <c r="JCG196"/>
      <c r="JCH196"/>
      <c r="JCI196"/>
      <c r="JCJ196"/>
      <c r="JCK196"/>
      <c r="JCL196"/>
      <c r="JCM196"/>
      <c r="JCN196"/>
      <c r="JCO196"/>
      <c r="JCP196"/>
      <c r="JCQ196"/>
      <c r="JCR196"/>
      <c r="JCS196"/>
      <c r="JCT196"/>
      <c r="JCU196"/>
      <c r="JCV196"/>
      <c r="JCW196"/>
      <c r="JCX196"/>
      <c r="JCY196"/>
      <c r="JCZ196"/>
      <c r="JDA196"/>
      <c r="JDB196"/>
      <c r="JDC196"/>
      <c r="JDD196"/>
      <c r="JDE196"/>
      <c r="JDF196"/>
      <c r="JDG196"/>
      <c r="JDH196"/>
      <c r="JDI196"/>
      <c r="JDJ196"/>
      <c r="JDK196"/>
      <c r="JDL196"/>
      <c r="JDM196"/>
      <c r="JDN196"/>
      <c r="JDO196"/>
      <c r="JDP196"/>
      <c r="JDQ196"/>
      <c r="JDR196"/>
      <c r="JDS196"/>
      <c r="JDT196"/>
      <c r="JDU196"/>
      <c r="JDV196"/>
      <c r="JDW196"/>
      <c r="JDX196"/>
      <c r="JDY196"/>
      <c r="JDZ196"/>
      <c r="JEA196"/>
      <c r="JEB196"/>
      <c r="JEC196"/>
      <c r="JED196"/>
      <c r="JEE196"/>
      <c r="JEF196"/>
      <c r="JEG196"/>
      <c r="JEH196"/>
      <c r="JEI196"/>
      <c r="JEJ196"/>
      <c r="JEK196"/>
      <c r="JEL196"/>
      <c r="JEM196"/>
      <c r="JEN196"/>
      <c r="JEO196"/>
      <c r="JEP196"/>
      <c r="JEQ196"/>
      <c r="JER196"/>
      <c r="JES196"/>
      <c r="JET196"/>
      <c r="JEU196"/>
      <c r="JEV196"/>
      <c r="JEW196"/>
      <c r="JEX196"/>
      <c r="JEY196"/>
      <c r="JEZ196"/>
      <c r="JFA196"/>
      <c r="JFB196"/>
      <c r="JFC196"/>
      <c r="JFD196"/>
      <c r="JFE196"/>
      <c r="JFF196"/>
      <c r="JFG196"/>
      <c r="JFH196"/>
      <c r="JFI196"/>
      <c r="JFJ196"/>
      <c r="JFK196"/>
      <c r="JFL196"/>
      <c r="JFM196"/>
      <c r="JFN196"/>
      <c r="JFO196"/>
      <c r="JFP196"/>
      <c r="JFQ196"/>
      <c r="JFR196"/>
      <c r="JFS196"/>
      <c r="JFT196"/>
      <c r="JFU196"/>
      <c r="JFV196"/>
      <c r="JFW196"/>
      <c r="JFX196"/>
      <c r="JFY196"/>
      <c r="JFZ196"/>
      <c r="JGA196"/>
      <c r="JGB196"/>
      <c r="JGC196"/>
      <c r="JGD196"/>
      <c r="JGE196"/>
      <c r="JGF196"/>
      <c r="JGG196"/>
      <c r="JGH196"/>
      <c r="JGI196"/>
      <c r="JGJ196"/>
      <c r="JGK196"/>
      <c r="JGL196"/>
      <c r="JGM196"/>
      <c r="JGN196"/>
      <c r="JGO196"/>
      <c r="JGP196"/>
      <c r="JGQ196"/>
      <c r="JGR196"/>
      <c r="JGS196"/>
      <c r="JGT196"/>
      <c r="JGU196"/>
      <c r="JGV196"/>
      <c r="JGW196"/>
      <c r="JGX196"/>
      <c r="JGY196"/>
      <c r="JGZ196"/>
      <c r="JHA196"/>
      <c r="JHB196"/>
      <c r="JHC196"/>
      <c r="JHD196"/>
      <c r="JHE196"/>
      <c r="JHF196"/>
      <c r="JHG196"/>
      <c r="JHH196"/>
      <c r="JHI196"/>
      <c r="JHJ196"/>
      <c r="JHK196"/>
      <c r="JHL196"/>
      <c r="JHM196"/>
      <c r="JHN196"/>
      <c r="JHO196"/>
      <c r="JHP196"/>
      <c r="JHQ196"/>
      <c r="JHR196"/>
      <c r="JHS196"/>
      <c r="JHT196"/>
      <c r="JHU196"/>
      <c r="JHV196"/>
      <c r="JHW196"/>
      <c r="JHX196"/>
      <c r="JHY196"/>
      <c r="JHZ196"/>
      <c r="JIA196"/>
      <c r="JIB196"/>
      <c r="JIC196"/>
      <c r="JID196"/>
      <c r="JIE196"/>
      <c r="JIF196"/>
      <c r="JIG196"/>
      <c r="JIH196"/>
      <c r="JII196"/>
      <c r="JIJ196"/>
      <c r="JIK196"/>
      <c r="JIL196"/>
      <c r="JIM196"/>
      <c r="JIN196"/>
      <c r="JIO196"/>
      <c r="JIP196"/>
      <c r="JIQ196"/>
      <c r="JIR196"/>
      <c r="JIS196"/>
      <c r="JIT196"/>
      <c r="JIU196"/>
      <c r="JIV196"/>
      <c r="JIW196"/>
      <c r="JIX196"/>
      <c r="JIY196"/>
      <c r="JIZ196"/>
      <c r="JJA196"/>
      <c r="JJB196"/>
      <c r="JJC196"/>
      <c r="JJD196"/>
      <c r="JJE196"/>
      <c r="JJF196"/>
      <c r="JJG196"/>
      <c r="JJH196"/>
      <c r="JJI196"/>
      <c r="JJJ196"/>
      <c r="JJK196"/>
      <c r="JJL196"/>
      <c r="JJM196"/>
      <c r="JJN196"/>
      <c r="JJO196"/>
      <c r="JJP196"/>
      <c r="JJQ196"/>
      <c r="JJR196"/>
      <c r="JJS196"/>
      <c r="JJT196"/>
      <c r="JJU196"/>
      <c r="JJV196"/>
      <c r="JJW196"/>
      <c r="JJX196"/>
      <c r="JJY196"/>
      <c r="JJZ196"/>
      <c r="JKA196"/>
      <c r="JKB196"/>
      <c r="JKC196"/>
      <c r="JKD196"/>
      <c r="JKE196"/>
      <c r="JKF196"/>
      <c r="JKG196"/>
      <c r="JKH196"/>
      <c r="JKI196"/>
      <c r="JKJ196"/>
      <c r="JKK196"/>
      <c r="JKL196"/>
      <c r="JKM196"/>
      <c r="JKN196"/>
      <c r="JKO196"/>
      <c r="JKP196"/>
      <c r="JKQ196"/>
      <c r="JKR196"/>
      <c r="JKS196"/>
      <c r="JKT196"/>
      <c r="JKU196"/>
      <c r="JKV196"/>
      <c r="JKW196"/>
      <c r="JKX196"/>
      <c r="JKY196"/>
      <c r="JKZ196"/>
      <c r="JLA196"/>
      <c r="JLB196"/>
      <c r="JLC196"/>
      <c r="JLD196"/>
      <c r="JLE196"/>
      <c r="JLF196"/>
      <c r="JLG196"/>
      <c r="JLH196"/>
      <c r="JLI196"/>
      <c r="JLJ196"/>
      <c r="JLK196"/>
      <c r="JLL196"/>
      <c r="JLM196"/>
      <c r="JLN196"/>
      <c r="JLO196"/>
      <c r="JLP196"/>
      <c r="JLQ196"/>
      <c r="JLR196"/>
      <c r="JLS196"/>
      <c r="JLT196"/>
      <c r="JLU196"/>
      <c r="JLV196"/>
      <c r="JLW196"/>
      <c r="JLX196"/>
      <c r="JLY196"/>
      <c r="JLZ196"/>
      <c r="JMA196"/>
      <c r="JMB196"/>
      <c r="JMC196"/>
      <c r="JMD196"/>
      <c r="JME196"/>
      <c r="JMF196"/>
      <c r="JMG196"/>
      <c r="JMH196"/>
      <c r="JMI196"/>
      <c r="JMJ196"/>
      <c r="JMK196"/>
      <c r="JML196"/>
      <c r="JMM196"/>
      <c r="JMN196"/>
      <c r="JMO196"/>
      <c r="JMP196"/>
      <c r="JMQ196"/>
      <c r="JMR196"/>
      <c r="JMS196"/>
      <c r="JMT196"/>
      <c r="JMU196"/>
      <c r="JMV196"/>
      <c r="JMW196"/>
      <c r="JMX196"/>
      <c r="JMY196"/>
      <c r="JMZ196"/>
      <c r="JNA196"/>
      <c r="JNB196"/>
      <c r="JNC196"/>
      <c r="JND196"/>
      <c r="JNE196"/>
      <c r="JNF196"/>
      <c r="JNG196"/>
      <c r="JNH196"/>
      <c r="JNI196"/>
      <c r="JNJ196"/>
      <c r="JNK196"/>
      <c r="JNL196"/>
      <c r="JNM196"/>
      <c r="JNN196"/>
      <c r="JNO196"/>
      <c r="JNP196"/>
      <c r="JNQ196"/>
      <c r="JNR196"/>
      <c r="JNS196"/>
      <c r="JNT196"/>
      <c r="JNU196"/>
      <c r="JNV196"/>
      <c r="JNW196"/>
      <c r="JNX196"/>
      <c r="JNY196"/>
      <c r="JNZ196"/>
      <c r="JOA196"/>
      <c r="JOB196"/>
      <c r="JOC196"/>
      <c r="JOD196"/>
      <c r="JOE196"/>
      <c r="JOF196"/>
      <c r="JOG196"/>
      <c r="JOH196"/>
      <c r="JOI196"/>
      <c r="JOJ196"/>
      <c r="JOK196"/>
      <c r="JOL196"/>
      <c r="JOM196"/>
      <c r="JON196"/>
      <c r="JOO196"/>
      <c r="JOP196"/>
      <c r="JOQ196"/>
      <c r="JOR196"/>
      <c r="JOS196"/>
      <c r="JOT196"/>
      <c r="JOU196"/>
      <c r="JOV196"/>
      <c r="JOW196"/>
      <c r="JOX196"/>
      <c r="JOY196"/>
      <c r="JOZ196"/>
      <c r="JPA196"/>
      <c r="JPB196"/>
      <c r="JPC196"/>
      <c r="JPD196"/>
      <c r="JPE196"/>
      <c r="JPF196"/>
      <c r="JPG196"/>
      <c r="JPH196"/>
      <c r="JPI196"/>
      <c r="JPJ196"/>
      <c r="JPK196"/>
      <c r="JPL196"/>
      <c r="JPM196"/>
      <c r="JPN196"/>
      <c r="JPO196"/>
      <c r="JPP196"/>
      <c r="JPQ196"/>
      <c r="JPR196"/>
      <c r="JPS196"/>
      <c r="JPT196"/>
      <c r="JPU196"/>
      <c r="JPV196"/>
      <c r="JPW196"/>
      <c r="JPX196"/>
      <c r="JPY196"/>
      <c r="JPZ196"/>
      <c r="JQA196"/>
      <c r="JQB196"/>
      <c r="JQC196"/>
      <c r="JQD196"/>
      <c r="JQE196"/>
      <c r="JQF196"/>
      <c r="JQG196"/>
      <c r="JQH196"/>
      <c r="JQI196"/>
      <c r="JQJ196"/>
      <c r="JQK196"/>
      <c r="JQL196"/>
      <c r="JQM196"/>
      <c r="JQN196"/>
      <c r="JQO196"/>
      <c r="JQP196"/>
      <c r="JQQ196"/>
      <c r="JQR196"/>
      <c r="JQS196"/>
      <c r="JQT196"/>
      <c r="JQU196"/>
      <c r="JQV196"/>
      <c r="JQW196"/>
      <c r="JQX196"/>
      <c r="JQY196"/>
      <c r="JQZ196"/>
      <c r="JRA196"/>
      <c r="JRB196"/>
      <c r="JRC196"/>
      <c r="JRD196"/>
      <c r="JRE196"/>
      <c r="JRF196"/>
      <c r="JRG196"/>
      <c r="JRH196"/>
      <c r="JRI196"/>
      <c r="JRJ196"/>
      <c r="JRK196"/>
      <c r="JRL196"/>
      <c r="JRM196"/>
      <c r="JRN196"/>
      <c r="JRO196"/>
      <c r="JRP196"/>
      <c r="JRQ196"/>
      <c r="JRR196"/>
      <c r="JRS196"/>
      <c r="JRT196"/>
      <c r="JRU196"/>
      <c r="JRV196"/>
      <c r="JRW196"/>
      <c r="JRX196"/>
      <c r="JRY196"/>
      <c r="JRZ196"/>
      <c r="JSA196"/>
      <c r="JSB196"/>
      <c r="JSC196"/>
      <c r="JSD196"/>
      <c r="JSE196"/>
      <c r="JSF196"/>
      <c r="JSG196"/>
      <c r="JSH196"/>
      <c r="JSI196"/>
      <c r="JSJ196"/>
      <c r="JSK196"/>
      <c r="JSL196"/>
      <c r="JSM196"/>
      <c r="JSN196"/>
      <c r="JSO196"/>
      <c r="JSP196"/>
      <c r="JSQ196"/>
      <c r="JSR196"/>
      <c r="JSS196"/>
      <c r="JST196"/>
      <c r="JSU196"/>
      <c r="JSV196"/>
      <c r="JSW196"/>
      <c r="JSX196"/>
      <c r="JSY196"/>
      <c r="JSZ196"/>
      <c r="JTA196"/>
      <c r="JTB196"/>
      <c r="JTC196"/>
      <c r="JTD196"/>
      <c r="JTE196"/>
      <c r="JTF196"/>
      <c r="JTG196"/>
      <c r="JTH196"/>
      <c r="JTI196"/>
      <c r="JTJ196"/>
      <c r="JTK196"/>
      <c r="JTL196"/>
      <c r="JTM196"/>
      <c r="JTN196"/>
      <c r="JTO196"/>
      <c r="JTP196"/>
      <c r="JTQ196"/>
      <c r="JTR196"/>
      <c r="JTS196"/>
      <c r="JTT196"/>
      <c r="JTU196"/>
      <c r="JTV196"/>
      <c r="JTW196"/>
      <c r="JTX196"/>
      <c r="JTY196"/>
      <c r="JTZ196"/>
      <c r="JUA196"/>
      <c r="JUB196"/>
      <c r="JUC196"/>
      <c r="JUD196"/>
      <c r="JUE196"/>
      <c r="JUF196"/>
      <c r="JUG196"/>
      <c r="JUH196"/>
      <c r="JUI196"/>
      <c r="JUJ196"/>
      <c r="JUK196"/>
      <c r="JUL196"/>
      <c r="JUM196"/>
      <c r="JUN196"/>
      <c r="JUO196"/>
      <c r="JUP196"/>
      <c r="JUQ196"/>
      <c r="JUR196"/>
      <c r="JUS196"/>
      <c r="JUT196"/>
      <c r="JUU196"/>
      <c r="JUV196"/>
      <c r="JUW196"/>
      <c r="JUX196"/>
      <c r="JUY196"/>
      <c r="JUZ196"/>
      <c r="JVA196"/>
      <c r="JVB196"/>
      <c r="JVC196"/>
      <c r="JVD196"/>
      <c r="JVE196"/>
      <c r="JVF196"/>
      <c r="JVG196"/>
      <c r="JVH196"/>
      <c r="JVI196"/>
      <c r="JVJ196"/>
      <c r="JVK196"/>
      <c r="JVL196"/>
      <c r="JVM196"/>
      <c r="JVN196"/>
      <c r="JVO196"/>
      <c r="JVP196"/>
      <c r="JVQ196"/>
      <c r="JVR196"/>
      <c r="JVS196"/>
      <c r="JVT196"/>
      <c r="JVU196"/>
      <c r="JVV196"/>
      <c r="JVW196"/>
      <c r="JVX196"/>
      <c r="JVY196"/>
      <c r="JVZ196"/>
      <c r="JWA196"/>
      <c r="JWB196"/>
      <c r="JWC196"/>
      <c r="JWD196"/>
      <c r="JWE196"/>
      <c r="JWF196"/>
      <c r="JWG196"/>
      <c r="JWH196"/>
      <c r="JWI196"/>
      <c r="JWJ196"/>
      <c r="JWK196"/>
      <c r="JWL196"/>
      <c r="JWM196"/>
      <c r="JWN196"/>
      <c r="JWO196"/>
      <c r="JWP196"/>
      <c r="JWQ196"/>
      <c r="JWR196"/>
      <c r="JWS196"/>
      <c r="JWT196"/>
      <c r="JWU196"/>
      <c r="JWV196"/>
      <c r="JWW196"/>
      <c r="JWX196"/>
      <c r="JWY196"/>
      <c r="JWZ196"/>
      <c r="JXA196"/>
      <c r="JXB196"/>
      <c r="JXC196"/>
      <c r="JXD196"/>
      <c r="JXE196"/>
      <c r="JXF196"/>
      <c r="JXG196"/>
      <c r="JXH196"/>
      <c r="JXI196"/>
      <c r="JXJ196"/>
      <c r="JXK196"/>
      <c r="JXL196"/>
      <c r="JXM196"/>
      <c r="JXN196"/>
      <c r="JXO196"/>
      <c r="JXP196"/>
      <c r="JXQ196"/>
      <c r="JXR196"/>
      <c r="JXS196"/>
      <c r="JXT196"/>
      <c r="JXU196"/>
      <c r="JXV196"/>
      <c r="JXW196"/>
      <c r="JXX196"/>
      <c r="JXY196"/>
      <c r="JXZ196"/>
      <c r="JYA196"/>
      <c r="JYB196"/>
      <c r="JYC196"/>
      <c r="JYD196"/>
      <c r="JYE196"/>
      <c r="JYF196"/>
      <c r="JYG196"/>
      <c r="JYH196"/>
      <c r="JYI196"/>
      <c r="JYJ196"/>
      <c r="JYK196"/>
      <c r="JYL196"/>
      <c r="JYM196"/>
      <c r="JYN196"/>
      <c r="JYO196"/>
      <c r="JYP196"/>
      <c r="JYQ196"/>
      <c r="JYR196"/>
      <c r="JYS196"/>
      <c r="JYT196"/>
      <c r="JYU196"/>
      <c r="JYV196"/>
      <c r="JYW196"/>
      <c r="JYX196"/>
      <c r="JYY196"/>
      <c r="JYZ196"/>
      <c r="JZA196"/>
      <c r="JZB196"/>
      <c r="JZC196"/>
      <c r="JZD196"/>
      <c r="JZE196"/>
      <c r="JZF196"/>
      <c r="JZG196"/>
      <c r="JZH196"/>
      <c r="JZI196"/>
      <c r="JZJ196"/>
      <c r="JZK196"/>
      <c r="JZL196"/>
      <c r="JZM196"/>
      <c r="JZN196"/>
      <c r="JZO196"/>
      <c r="JZP196"/>
      <c r="JZQ196"/>
      <c r="JZR196"/>
      <c r="JZS196"/>
      <c r="JZT196"/>
      <c r="JZU196"/>
      <c r="JZV196"/>
      <c r="JZW196"/>
      <c r="JZX196"/>
      <c r="JZY196"/>
      <c r="JZZ196"/>
      <c r="KAA196"/>
      <c r="KAB196"/>
      <c r="KAC196"/>
      <c r="KAD196"/>
      <c r="KAE196"/>
      <c r="KAF196"/>
      <c r="KAG196"/>
      <c r="KAH196"/>
      <c r="KAI196"/>
      <c r="KAJ196"/>
      <c r="KAK196"/>
      <c r="KAL196"/>
      <c r="KAM196"/>
      <c r="KAN196"/>
      <c r="KAO196"/>
      <c r="KAP196"/>
      <c r="KAQ196"/>
      <c r="KAR196"/>
      <c r="KAS196"/>
      <c r="KAT196"/>
      <c r="KAU196"/>
      <c r="KAV196"/>
      <c r="KAW196"/>
      <c r="KAX196"/>
      <c r="KAY196"/>
      <c r="KAZ196"/>
      <c r="KBA196"/>
      <c r="KBB196"/>
      <c r="KBC196"/>
      <c r="KBD196"/>
      <c r="KBE196"/>
      <c r="KBF196"/>
      <c r="KBG196"/>
      <c r="KBH196"/>
      <c r="KBI196"/>
      <c r="KBJ196"/>
      <c r="KBK196"/>
      <c r="KBL196"/>
      <c r="KBM196"/>
      <c r="KBN196"/>
      <c r="KBO196"/>
      <c r="KBP196"/>
      <c r="KBQ196"/>
      <c r="KBR196"/>
      <c r="KBS196"/>
      <c r="KBT196"/>
      <c r="KBU196"/>
      <c r="KBV196"/>
      <c r="KBW196"/>
      <c r="KBX196"/>
      <c r="KBY196"/>
      <c r="KBZ196"/>
      <c r="KCA196"/>
      <c r="KCB196"/>
      <c r="KCC196"/>
      <c r="KCD196"/>
      <c r="KCE196"/>
      <c r="KCF196"/>
      <c r="KCG196"/>
      <c r="KCH196"/>
      <c r="KCI196"/>
      <c r="KCJ196"/>
      <c r="KCK196"/>
      <c r="KCL196"/>
      <c r="KCM196"/>
      <c r="KCN196"/>
      <c r="KCO196"/>
      <c r="KCP196"/>
      <c r="KCQ196"/>
      <c r="KCR196"/>
      <c r="KCS196"/>
      <c r="KCT196"/>
      <c r="KCU196"/>
      <c r="KCV196"/>
      <c r="KCW196"/>
      <c r="KCX196"/>
      <c r="KCY196"/>
      <c r="KCZ196"/>
      <c r="KDA196"/>
      <c r="KDB196"/>
      <c r="KDC196"/>
      <c r="KDD196"/>
      <c r="KDE196"/>
      <c r="KDF196"/>
      <c r="KDG196"/>
      <c r="KDH196"/>
      <c r="KDI196"/>
      <c r="KDJ196"/>
      <c r="KDK196"/>
      <c r="KDL196"/>
      <c r="KDM196"/>
      <c r="KDN196"/>
      <c r="KDO196"/>
      <c r="KDP196"/>
      <c r="KDQ196"/>
      <c r="KDR196"/>
      <c r="KDS196"/>
      <c r="KDT196"/>
      <c r="KDU196"/>
      <c r="KDV196"/>
      <c r="KDW196"/>
      <c r="KDX196"/>
      <c r="KDY196"/>
      <c r="KDZ196"/>
      <c r="KEA196"/>
      <c r="KEB196"/>
      <c r="KEC196"/>
      <c r="KED196"/>
      <c r="KEE196"/>
      <c r="KEF196"/>
      <c r="KEG196"/>
      <c r="KEH196"/>
      <c r="KEI196"/>
      <c r="KEJ196"/>
      <c r="KEK196"/>
      <c r="KEL196"/>
      <c r="KEM196"/>
      <c r="KEN196"/>
      <c r="KEO196"/>
      <c r="KEP196"/>
      <c r="KEQ196"/>
      <c r="KER196"/>
      <c r="KES196"/>
      <c r="KET196"/>
      <c r="KEU196"/>
      <c r="KEV196"/>
      <c r="KEW196"/>
      <c r="KEX196"/>
      <c r="KEY196"/>
      <c r="KEZ196"/>
      <c r="KFA196"/>
      <c r="KFB196"/>
      <c r="KFC196"/>
      <c r="KFD196"/>
      <c r="KFE196"/>
      <c r="KFF196"/>
      <c r="KFG196"/>
      <c r="KFH196"/>
      <c r="KFI196"/>
      <c r="KFJ196"/>
      <c r="KFK196"/>
      <c r="KFL196"/>
      <c r="KFM196"/>
      <c r="KFN196"/>
      <c r="KFO196"/>
      <c r="KFP196"/>
      <c r="KFQ196"/>
      <c r="KFR196"/>
      <c r="KFS196"/>
      <c r="KFT196"/>
      <c r="KFU196"/>
      <c r="KFV196"/>
      <c r="KFW196"/>
      <c r="KFX196"/>
      <c r="KFY196"/>
      <c r="KFZ196"/>
      <c r="KGA196"/>
      <c r="KGB196"/>
      <c r="KGC196"/>
      <c r="KGD196"/>
      <c r="KGE196"/>
      <c r="KGF196"/>
      <c r="KGG196"/>
      <c r="KGH196"/>
      <c r="KGI196"/>
      <c r="KGJ196"/>
      <c r="KGK196"/>
      <c r="KGL196"/>
      <c r="KGM196"/>
      <c r="KGN196"/>
      <c r="KGO196"/>
      <c r="KGP196"/>
      <c r="KGQ196"/>
      <c r="KGR196"/>
      <c r="KGS196"/>
      <c r="KGT196"/>
      <c r="KGU196"/>
      <c r="KGV196"/>
      <c r="KGW196"/>
      <c r="KGX196"/>
      <c r="KGY196"/>
      <c r="KGZ196"/>
      <c r="KHA196"/>
      <c r="KHB196"/>
      <c r="KHC196"/>
      <c r="KHD196"/>
      <c r="KHE196"/>
      <c r="KHF196"/>
      <c r="KHG196"/>
      <c r="KHH196"/>
      <c r="KHI196"/>
      <c r="KHJ196"/>
      <c r="KHK196"/>
      <c r="KHL196"/>
      <c r="KHM196"/>
      <c r="KHN196"/>
      <c r="KHO196"/>
      <c r="KHP196"/>
      <c r="KHQ196"/>
      <c r="KHR196"/>
      <c r="KHS196"/>
      <c r="KHT196"/>
      <c r="KHU196"/>
      <c r="KHV196"/>
      <c r="KHW196"/>
      <c r="KHX196"/>
      <c r="KHY196"/>
      <c r="KHZ196"/>
      <c r="KIA196"/>
      <c r="KIB196"/>
      <c r="KIC196"/>
      <c r="KID196"/>
      <c r="KIE196"/>
      <c r="KIF196"/>
      <c r="KIG196"/>
      <c r="KIH196"/>
      <c r="KII196"/>
      <c r="KIJ196"/>
      <c r="KIK196"/>
      <c r="KIL196"/>
      <c r="KIM196"/>
      <c r="KIN196"/>
      <c r="KIO196"/>
      <c r="KIP196"/>
      <c r="KIQ196"/>
      <c r="KIR196"/>
      <c r="KIS196"/>
      <c r="KIT196"/>
      <c r="KIU196"/>
      <c r="KIV196"/>
      <c r="KIW196"/>
      <c r="KIX196"/>
      <c r="KIY196"/>
      <c r="KIZ196"/>
      <c r="KJA196"/>
      <c r="KJB196"/>
      <c r="KJC196"/>
      <c r="KJD196"/>
      <c r="KJE196"/>
      <c r="KJF196"/>
      <c r="KJG196"/>
      <c r="KJH196"/>
      <c r="KJI196"/>
      <c r="KJJ196"/>
      <c r="KJK196"/>
      <c r="KJL196"/>
      <c r="KJM196"/>
      <c r="KJN196"/>
      <c r="KJO196"/>
      <c r="KJP196"/>
      <c r="KJQ196"/>
      <c r="KJR196"/>
      <c r="KJS196"/>
      <c r="KJT196"/>
      <c r="KJU196"/>
      <c r="KJV196"/>
      <c r="KJW196"/>
      <c r="KJX196"/>
      <c r="KJY196"/>
      <c r="KJZ196"/>
      <c r="KKA196"/>
      <c r="KKB196"/>
      <c r="KKC196"/>
      <c r="KKD196"/>
      <c r="KKE196"/>
      <c r="KKF196"/>
      <c r="KKG196"/>
      <c r="KKH196"/>
      <c r="KKI196"/>
      <c r="KKJ196"/>
      <c r="KKK196"/>
      <c r="KKL196"/>
      <c r="KKM196"/>
      <c r="KKN196"/>
      <c r="KKO196"/>
      <c r="KKP196"/>
      <c r="KKQ196"/>
      <c r="KKR196"/>
      <c r="KKS196"/>
      <c r="KKT196"/>
      <c r="KKU196"/>
      <c r="KKV196"/>
      <c r="KKW196"/>
      <c r="KKX196"/>
      <c r="KKY196"/>
      <c r="KKZ196"/>
      <c r="KLA196"/>
      <c r="KLB196"/>
      <c r="KLC196"/>
      <c r="KLD196"/>
      <c r="KLE196"/>
      <c r="KLF196"/>
      <c r="KLG196"/>
      <c r="KLH196"/>
      <c r="KLI196"/>
      <c r="KLJ196"/>
      <c r="KLK196"/>
      <c r="KLL196"/>
      <c r="KLM196"/>
      <c r="KLN196"/>
      <c r="KLO196"/>
      <c r="KLP196"/>
      <c r="KLQ196"/>
      <c r="KLR196"/>
      <c r="KLS196"/>
      <c r="KLT196"/>
      <c r="KLU196"/>
      <c r="KLV196"/>
      <c r="KLW196"/>
      <c r="KLX196"/>
      <c r="KLY196"/>
      <c r="KLZ196"/>
      <c r="KMA196"/>
      <c r="KMB196"/>
      <c r="KMC196"/>
      <c r="KMD196"/>
      <c r="KME196"/>
      <c r="KMF196"/>
      <c r="KMG196"/>
      <c r="KMH196"/>
      <c r="KMI196"/>
      <c r="KMJ196"/>
      <c r="KMK196"/>
      <c r="KML196"/>
      <c r="KMM196"/>
      <c r="KMN196"/>
      <c r="KMO196"/>
      <c r="KMP196"/>
      <c r="KMQ196"/>
      <c r="KMR196"/>
      <c r="KMS196"/>
      <c r="KMT196"/>
      <c r="KMU196"/>
      <c r="KMV196"/>
      <c r="KMW196"/>
      <c r="KMX196"/>
      <c r="KMY196"/>
      <c r="KMZ196"/>
      <c r="KNA196"/>
      <c r="KNB196"/>
      <c r="KNC196"/>
      <c r="KND196"/>
      <c r="KNE196"/>
      <c r="KNF196"/>
      <c r="KNG196"/>
      <c r="KNH196"/>
      <c r="KNI196"/>
      <c r="KNJ196"/>
      <c r="KNK196"/>
      <c r="KNL196"/>
      <c r="KNM196"/>
      <c r="KNN196"/>
      <c r="KNO196"/>
      <c r="KNP196"/>
      <c r="KNQ196"/>
      <c r="KNR196"/>
      <c r="KNS196"/>
      <c r="KNT196"/>
      <c r="KNU196"/>
      <c r="KNV196"/>
      <c r="KNW196"/>
      <c r="KNX196"/>
      <c r="KNY196"/>
      <c r="KNZ196"/>
      <c r="KOA196"/>
      <c r="KOB196"/>
      <c r="KOC196"/>
      <c r="KOD196"/>
      <c r="KOE196"/>
      <c r="KOF196"/>
      <c r="KOG196"/>
      <c r="KOH196"/>
      <c r="KOI196"/>
      <c r="KOJ196"/>
      <c r="KOK196"/>
      <c r="KOL196"/>
      <c r="KOM196"/>
      <c r="KON196"/>
      <c r="KOO196"/>
      <c r="KOP196"/>
      <c r="KOQ196"/>
      <c r="KOR196"/>
      <c r="KOS196"/>
      <c r="KOT196"/>
      <c r="KOU196"/>
      <c r="KOV196"/>
      <c r="KOW196"/>
      <c r="KOX196"/>
      <c r="KOY196"/>
      <c r="KOZ196"/>
      <c r="KPA196"/>
      <c r="KPB196"/>
      <c r="KPC196"/>
      <c r="KPD196"/>
      <c r="KPE196"/>
      <c r="KPF196"/>
      <c r="KPG196"/>
      <c r="KPH196"/>
      <c r="KPI196"/>
      <c r="KPJ196"/>
      <c r="KPK196"/>
      <c r="KPL196"/>
      <c r="KPM196"/>
      <c r="KPN196"/>
      <c r="KPO196"/>
      <c r="KPP196"/>
      <c r="KPQ196"/>
      <c r="KPR196"/>
      <c r="KPS196"/>
      <c r="KPT196"/>
      <c r="KPU196"/>
      <c r="KPV196"/>
      <c r="KPW196"/>
      <c r="KPX196"/>
      <c r="KPY196"/>
      <c r="KPZ196"/>
      <c r="KQA196"/>
      <c r="KQB196"/>
      <c r="KQC196"/>
      <c r="KQD196"/>
      <c r="KQE196"/>
      <c r="KQF196"/>
      <c r="KQG196"/>
      <c r="KQH196"/>
      <c r="KQI196"/>
      <c r="KQJ196"/>
      <c r="KQK196"/>
      <c r="KQL196"/>
      <c r="KQM196"/>
      <c r="KQN196"/>
      <c r="KQO196"/>
      <c r="KQP196"/>
      <c r="KQQ196"/>
      <c r="KQR196"/>
      <c r="KQS196"/>
      <c r="KQT196"/>
      <c r="KQU196"/>
      <c r="KQV196"/>
      <c r="KQW196"/>
      <c r="KQX196"/>
      <c r="KQY196"/>
      <c r="KQZ196"/>
      <c r="KRA196"/>
      <c r="KRB196"/>
      <c r="KRC196"/>
      <c r="KRD196"/>
      <c r="KRE196"/>
      <c r="KRF196"/>
      <c r="KRG196"/>
      <c r="KRH196"/>
      <c r="KRI196"/>
      <c r="KRJ196"/>
      <c r="KRK196"/>
      <c r="KRL196"/>
      <c r="KRM196"/>
      <c r="KRN196"/>
      <c r="KRO196"/>
      <c r="KRP196"/>
      <c r="KRQ196"/>
      <c r="KRR196"/>
      <c r="KRS196"/>
      <c r="KRT196"/>
      <c r="KRU196"/>
      <c r="KRV196"/>
      <c r="KRW196"/>
      <c r="KRX196"/>
      <c r="KRY196"/>
      <c r="KRZ196"/>
      <c r="KSA196"/>
      <c r="KSB196"/>
      <c r="KSC196"/>
      <c r="KSD196"/>
      <c r="KSE196"/>
      <c r="KSF196"/>
      <c r="KSG196"/>
      <c r="KSH196"/>
      <c r="KSI196"/>
      <c r="KSJ196"/>
      <c r="KSK196"/>
      <c r="KSL196"/>
      <c r="KSM196"/>
      <c r="KSN196"/>
      <c r="KSO196"/>
      <c r="KSP196"/>
      <c r="KSQ196"/>
      <c r="KSR196"/>
      <c r="KSS196"/>
      <c r="KST196"/>
      <c r="KSU196"/>
      <c r="KSV196"/>
      <c r="KSW196"/>
      <c r="KSX196"/>
      <c r="KSY196"/>
      <c r="KSZ196"/>
      <c r="KTA196"/>
      <c r="KTB196"/>
      <c r="KTC196"/>
      <c r="KTD196"/>
      <c r="KTE196"/>
      <c r="KTF196"/>
      <c r="KTG196"/>
      <c r="KTH196"/>
      <c r="KTI196"/>
      <c r="KTJ196"/>
      <c r="KTK196"/>
      <c r="KTL196"/>
      <c r="KTM196"/>
      <c r="KTN196"/>
      <c r="KTO196"/>
      <c r="KTP196"/>
      <c r="KTQ196"/>
      <c r="KTR196"/>
      <c r="KTS196"/>
      <c r="KTT196"/>
      <c r="KTU196"/>
      <c r="KTV196"/>
      <c r="KTW196"/>
      <c r="KTX196"/>
      <c r="KTY196"/>
      <c r="KTZ196"/>
      <c r="KUA196"/>
      <c r="KUB196"/>
      <c r="KUC196"/>
      <c r="KUD196"/>
      <c r="KUE196"/>
      <c r="KUF196"/>
      <c r="KUG196"/>
      <c r="KUH196"/>
      <c r="KUI196"/>
      <c r="KUJ196"/>
      <c r="KUK196"/>
      <c r="KUL196"/>
      <c r="KUM196"/>
      <c r="KUN196"/>
      <c r="KUO196"/>
      <c r="KUP196"/>
      <c r="KUQ196"/>
      <c r="KUR196"/>
      <c r="KUS196"/>
      <c r="KUT196"/>
      <c r="KUU196"/>
      <c r="KUV196"/>
      <c r="KUW196"/>
      <c r="KUX196"/>
      <c r="KUY196"/>
      <c r="KUZ196"/>
      <c r="KVA196"/>
      <c r="KVB196"/>
      <c r="KVC196"/>
      <c r="KVD196"/>
      <c r="KVE196"/>
      <c r="KVF196"/>
      <c r="KVG196"/>
      <c r="KVH196"/>
      <c r="KVI196"/>
      <c r="KVJ196"/>
      <c r="KVK196"/>
      <c r="KVL196"/>
      <c r="KVM196"/>
      <c r="KVN196"/>
      <c r="KVO196"/>
      <c r="KVP196"/>
      <c r="KVQ196"/>
      <c r="KVR196"/>
      <c r="KVS196"/>
      <c r="KVT196"/>
      <c r="KVU196"/>
      <c r="KVV196"/>
      <c r="KVW196"/>
      <c r="KVX196"/>
      <c r="KVY196"/>
      <c r="KVZ196"/>
      <c r="KWA196"/>
      <c r="KWB196"/>
      <c r="KWC196"/>
      <c r="KWD196"/>
      <c r="KWE196"/>
      <c r="KWF196"/>
      <c r="KWG196"/>
      <c r="KWH196"/>
      <c r="KWI196"/>
      <c r="KWJ196"/>
      <c r="KWK196"/>
      <c r="KWL196"/>
      <c r="KWM196"/>
      <c r="KWN196"/>
      <c r="KWO196"/>
      <c r="KWP196"/>
      <c r="KWQ196"/>
      <c r="KWR196"/>
      <c r="KWS196"/>
      <c r="KWT196"/>
      <c r="KWU196"/>
      <c r="KWV196"/>
      <c r="KWW196"/>
      <c r="KWX196"/>
      <c r="KWY196"/>
      <c r="KWZ196"/>
      <c r="KXA196"/>
      <c r="KXB196"/>
      <c r="KXC196"/>
      <c r="KXD196"/>
      <c r="KXE196"/>
      <c r="KXF196"/>
      <c r="KXG196"/>
      <c r="KXH196"/>
      <c r="KXI196"/>
      <c r="KXJ196"/>
      <c r="KXK196"/>
      <c r="KXL196"/>
      <c r="KXM196"/>
      <c r="KXN196"/>
      <c r="KXO196"/>
      <c r="KXP196"/>
      <c r="KXQ196"/>
      <c r="KXR196"/>
      <c r="KXS196"/>
      <c r="KXT196"/>
      <c r="KXU196"/>
      <c r="KXV196"/>
      <c r="KXW196"/>
      <c r="KXX196"/>
      <c r="KXY196"/>
      <c r="KXZ196"/>
      <c r="KYA196"/>
      <c r="KYB196"/>
      <c r="KYC196"/>
      <c r="KYD196"/>
      <c r="KYE196"/>
      <c r="KYF196"/>
      <c r="KYG196"/>
      <c r="KYH196"/>
      <c r="KYI196"/>
      <c r="KYJ196"/>
      <c r="KYK196"/>
      <c r="KYL196"/>
      <c r="KYM196"/>
      <c r="KYN196"/>
      <c r="KYO196"/>
      <c r="KYP196"/>
      <c r="KYQ196"/>
      <c r="KYR196"/>
      <c r="KYS196"/>
      <c r="KYT196"/>
      <c r="KYU196"/>
      <c r="KYV196"/>
      <c r="KYW196"/>
      <c r="KYX196"/>
      <c r="KYY196"/>
      <c r="KYZ196"/>
      <c r="KZA196"/>
      <c r="KZB196"/>
      <c r="KZC196"/>
      <c r="KZD196"/>
      <c r="KZE196"/>
      <c r="KZF196"/>
      <c r="KZG196"/>
      <c r="KZH196"/>
      <c r="KZI196"/>
      <c r="KZJ196"/>
      <c r="KZK196"/>
      <c r="KZL196"/>
      <c r="KZM196"/>
      <c r="KZN196"/>
      <c r="KZO196"/>
      <c r="KZP196"/>
      <c r="KZQ196"/>
      <c r="KZR196"/>
      <c r="KZS196"/>
      <c r="KZT196"/>
      <c r="KZU196"/>
      <c r="KZV196"/>
      <c r="KZW196"/>
      <c r="KZX196"/>
      <c r="KZY196"/>
      <c r="KZZ196"/>
      <c r="LAA196"/>
      <c r="LAB196"/>
      <c r="LAC196"/>
      <c r="LAD196"/>
      <c r="LAE196"/>
      <c r="LAF196"/>
      <c r="LAG196"/>
      <c r="LAH196"/>
      <c r="LAI196"/>
      <c r="LAJ196"/>
      <c r="LAK196"/>
      <c r="LAL196"/>
      <c r="LAM196"/>
      <c r="LAN196"/>
      <c r="LAO196"/>
      <c r="LAP196"/>
      <c r="LAQ196"/>
      <c r="LAR196"/>
      <c r="LAS196"/>
      <c r="LAT196"/>
      <c r="LAU196"/>
      <c r="LAV196"/>
      <c r="LAW196"/>
      <c r="LAX196"/>
      <c r="LAY196"/>
      <c r="LAZ196"/>
      <c r="LBA196"/>
      <c r="LBB196"/>
      <c r="LBC196"/>
      <c r="LBD196"/>
      <c r="LBE196"/>
      <c r="LBF196"/>
      <c r="LBG196"/>
      <c r="LBH196"/>
      <c r="LBI196"/>
      <c r="LBJ196"/>
      <c r="LBK196"/>
      <c r="LBL196"/>
      <c r="LBM196"/>
      <c r="LBN196"/>
      <c r="LBO196"/>
      <c r="LBP196"/>
      <c r="LBQ196"/>
      <c r="LBR196"/>
      <c r="LBS196"/>
      <c r="LBT196"/>
      <c r="LBU196"/>
      <c r="LBV196"/>
      <c r="LBW196"/>
      <c r="LBX196"/>
      <c r="LBY196"/>
      <c r="LBZ196"/>
      <c r="LCA196"/>
      <c r="LCB196"/>
      <c r="LCC196"/>
      <c r="LCD196"/>
      <c r="LCE196"/>
      <c r="LCF196"/>
      <c r="LCG196"/>
      <c r="LCH196"/>
      <c r="LCI196"/>
      <c r="LCJ196"/>
      <c r="LCK196"/>
      <c r="LCL196"/>
      <c r="LCM196"/>
      <c r="LCN196"/>
      <c r="LCO196"/>
      <c r="LCP196"/>
      <c r="LCQ196"/>
      <c r="LCR196"/>
      <c r="LCS196"/>
      <c r="LCT196"/>
      <c r="LCU196"/>
      <c r="LCV196"/>
      <c r="LCW196"/>
      <c r="LCX196"/>
      <c r="LCY196"/>
      <c r="LCZ196"/>
      <c r="LDA196"/>
      <c r="LDB196"/>
      <c r="LDC196"/>
      <c r="LDD196"/>
      <c r="LDE196"/>
      <c r="LDF196"/>
      <c r="LDG196"/>
      <c r="LDH196"/>
      <c r="LDI196"/>
      <c r="LDJ196"/>
      <c r="LDK196"/>
      <c r="LDL196"/>
      <c r="LDM196"/>
      <c r="LDN196"/>
      <c r="LDO196"/>
      <c r="LDP196"/>
      <c r="LDQ196"/>
      <c r="LDR196"/>
      <c r="LDS196"/>
      <c r="LDT196"/>
      <c r="LDU196"/>
      <c r="LDV196"/>
      <c r="LDW196"/>
      <c r="LDX196"/>
      <c r="LDY196"/>
      <c r="LDZ196"/>
      <c r="LEA196"/>
      <c r="LEB196"/>
      <c r="LEC196"/>
      <c r="LED196"/>
      <c r="LEE196"/>
      <c r="LEF196"/>
      <c r="LEG196"/>
      <c r="LEH196"/>
      <c r="LEI196"/>
      <c r="LEJ196"/>
      <c r="LEK196"/>
      <c r="LEL196"/>
      <c r="LEM196"/>
      <c r="LEN196"/>
      <c r="LEO196"/>
      <c r="LEP196"/>
      <c r="LEQ196"/>
      <c r="LER196"/>
      <c r="LES196"/>
      <c r="LET196"/>
      <c r="LEU196"/>
      <c r="LEV196"/>
      <c r="LEW196"/>
      <c r="LEX196"/>
      <c r="LEY196"/>
      <c r="LEZ196"/>
      <c r="LFA196"/>
      <c r="LFB196"/>
      <c r="LFC196"/>
      <c r="LFD196"/>
      <c r="LFE196"/>
      <c r="LFF196"/>
      <c r="LFG196"/>
      <c r="LFH196"/>
      <c r="LFI196"/>
      <c r="LFJ196"/>
      <c r="LFK196"/>
      <c r="LFL196"/>
      <c r="LFM196"/>
      <c r="LFN196"/>
      <c r="LFO196"/>
      <c r="LFP196"/>
      <c r="LFQ196"/>
      <c r="LFR196"/>
      <c r="LFS196"/>
      <c r="LFT196"/>
      <c r="LFU196"/>
      <c r="LFV196"/>
      <c r="LFW196"/>
      <c r="LFX196"/>
      <c r="LFY196"/>
      <c r="LFZ196"/>
      <c r="LGA196"/>
      <c r="LGB196"/>
      <c r="LGC196"/>
      <c r="LGD196"/>
      <c r="LGE196"/>
      <c r="LGF196"/>
      <c r="LGG196"/>
      <c r="LGH196"/>
      <c r="LGI196"/>
      <c r="LGJ196"/>
      <c r="LGK196"/>
      <c r="LGL196"/>
      <c r="LGM196"/>
      <c r="LGN196"/>
      <c r="LGO196"/>
      <c r="LGP196"/>
      <c r="LGQ196"/>
      <c r="LGR196"/>
      <c r="LGS196"/>
      <c r="LGT196"/>
      <c r="LGU196"/>
      <c r="LGV196"/>
      <c r="LGW196"/>
      <c r="LGX196"/>
      <c r="LGY196"/>
      <c r="LGZ196"/>
      <c r="LHA196"/>
      <c r="LHB196"/>
      <c r="LHC196"/>
      <c r="LHD196"/>
      <c r="LHE196"/>
      <c r="LHF196"/>
      <c r="LHG196"/>
      <c r="LHH196"/>
      <c r="LHI196"/>
      <c r="LHJ196"/>
      <c r="LHK196"/>
      <c r="LHL196"/>
      <c r="LHM196"/>
      <c r="LHN196"/>
      <c r="LHO196"/>
      <c r="LHP196"/>
      <c r="LHQ196"/>
      <c r="LHR196"/>
      <c r="LHS196"/>
      <c r="LHT196"/>
      <c r="LHU196"/>
      <c r="LHV196"/>
      <c r="LHW196"/>
      <c r="LHX196"/>
      <c r="LHY196"/>
      <c r="LHZ196"/>
      <c r="LIA196"/>
      <c r="LIB196"/>
      <c r="LIC196"/>
      <c r="LID196"/>
      <c r="LIE196"/>
      <c r="LIF196"/>
      <c r="LIG196"/>
      <c r="LIH196"/>
      <c r="LII196"/>
      <c r="LIJ196"/>
      <c r="LIK196"/>
      <c r="LIL196"/>
      <c r="LIM196"/>
      <c r="LIN196"/>
      <c r="LIO196"/>
      <c r="LIP196"/>
      <c r="LIQ196"/>
      <c r="LIR196"/>
      <c r="LIS196"/>
      <c r="LIT196"/>
      <c r="LIU196"/>
      <c r="LIV196"/>
      <c r="LIW196"/>
      <c r="LIX196"/>
      <c r="LIY196"/>
      <c r="LIZ196"/>
      <c r="LJA196"/>
      <c r="LJB196"/>
      <c r="LJC196"/>
      <c r="LJD196"/>
      <c r="LJE196"/>
      <c r="LJF196"/>
      <c r="LJG196"/>
      <c r="LJH196"/>
      <c r="LJI196"/>
      <c r="LJJ196"/>
      <c r="LJK196"/>
      <c r="LJL196"/>
      <c r="LJM196"/>
      <c r="LJN196"/>
      <c r="LJO196"/>
      <c r="LJP196"/>
      <c r="LJQ196"/>
      <c r="LJR196"/>
      <c r="LJS196"/>
      <c r="LJT196"/>
      <c r="LJU196"/>
      <c r="LJV196"/>
      <c r="LJW196"/>
      <c r="LJX196"/>
      <c r="LJY196"/>
      <c r="LJZ196"/>
      <c r="LKA196"/>
      <c r="LKB196"/>
      <c r="LKC196"/>
      <c r="LKD196"/>
      <c r="LKE196"/>
      <c r="LKF196"/>
      <c r="LKG196"/>
      <c r="LKH196"/>
      <c r="LKI196"/>
      <c r="LKJ196"/>
      <c r="LKK196"/>
      <c r="LKL196"/>
      <c r="LKM196"/>
      <c r="LKN196"/>
      <c r="LKO196"/>
      <c r="LKP196"/>
      <c r="LKQ196"/>
      <c r="LKR196"/>
      <c r="LKS196"/>
      <c r="LKT196"/>
      <c r="LKU196"/>
      <c r="LKV196"/>
      <c r="LKW196"/>
      <c r="LKX196"/>
      <c r="LKY196"/>
      <c r="LKZ196"/>
      <c r="LLA196"/>
      <c r="LLB196"/>
      <c r="LLC196"/>
      <c r="LLD196"/>
      <c r="LLE196"/>
      <c r="LLF196"/>
      <c r="LLG196"/>
      <c r="LLH196"/>
      <c r="LLI196"/>
      <c r="LLJ196"/>
      <c r="LLK196"/>
      <c r="LLL196"/>
      <c r="LLM196"/>
      <c r="LLN196"/>
      <c r="LLO196"/>
      <c r="LLP196"/>
      <c r="LLQ196"/>
      <c r="LLR196"/>
      <c r="LLS196"/>
      <c r="LLT196"/>
      <c r="LLU196"/>
      <c r="LLV196"/>
      <c r="LLW196"/>
      <c r="LLX196"/>
      <c r="LLY196"/>
      <c r="LLZ196"/>
      <c r="LMA196"/>
      <c r="LMB196"/>
      <c r="LMC196"/>
      <c r="LMD196"/>
      <c r="LME196"/>
      <c r="LMF196"/>
      <c r="LMG196"/>
      <c r="LMH196"/>
      <c r="LMI196"/>
      <c r="LMJ196"/>
      <c r="LMK196"/>
      <c r="LML196"/>
      <c r="LMM196"/>
      <c r="LMN196"/>
      <c r="LMO196"/>
      <c r="LMP196"/>
      <c r="LMQ196"/>
      <c r="LMR196"/>
      <c r="LMS196"/>
      <c r="LMT196"/>
      <c r="LMU196"/>
      <c r="LMV196"/>
      <c r="LMW196"/>
      <c r="LMX196"/>
      <c r="LMY196"/>
      <c r="LMZ196"/>
      <c r="LNA196"/>
      <c r="LNB196"/>
      <c r="LNC196"/>
      <c r="LND196"/>
      <c r="LNE196"/>
      <c r="LNF196"/>
      <c r="LNG196"/>
      <c r="LNH196"/>
      <c r="LNI196"/>
      <c r="LNJ196"/>
      <c r="LNK196"/>
      <c r="LNL196"/>
      <c r="LNM196"/>
      <c r="LNN196"/>
      <c r="LNO196"/>
      <c r="LNP196"/>
      <c r="LNQ196"/>
      <c r="LNR196"/>
      <c r="LNS196"/>
      <c r="LNT196"/>
      <c r="LNU196"/>
      <c r="LNV196"/>
      <c r="LNW196"/>
      <c r="LNX196"/>
      <c r="LNY196"/>
      <c r="LNZ196"/>
      <c r="LOA196"/>
      <c r="LOB196"/>
      <c r="LOC196"/>
      <c r="LOD196"/>
      <c r="LOE196"/>
      <c r="LOF196"/>
      <c r="LOG196"/>
      <c r="LOH196"/>
      <c r="LOI196"/>
      <c r="LOJ196"/>
      <c r="LOK196"/>
      <c r="LOL196"/>
      <c r="LOM196"/>
      <c r="LON196"/>
      <c r="LOO196"/>
      <c r="LOP196"/>
      <c r="LOQ196"/>
      <c r="LOR196"/>
      <c r="LOS196"/>
      <c r="LOT196"/>
      <c r="LOU196"/>
      <c r="LOV196"/>
      <c r="LOW196"/>
      <c r="LOX196"/>
      <c r="LOY196"/>
      <c r="LOZ196"/>
      <c r="LPA196"/>
      <c r="LPB196"/>
      <c r="LPC196"/>
      <c r="LPD196"/>
      <c r="LPE196"/>
      <c r="LPF196"/>
      <c r="LPG196"/>
      <c r="LPH196"/>
      <c r="LPI196"/>
      <c r="LPJ196"/>
      <c r="LPK196"/>
      <c r="LPL196"/>
      <c r="LPM196"/>
      <c r="LPN196"/>
      <c r="LPO196"/>
      <c r="LPP196"/>
      <c r="LPQ196"/>
      <c r="LPR196"/>
      <c r="LPS196"/>
      <c r="LPT196"/>
      <c r="LPU196"/>
      <c r="LPV196"/>
      <c r="LPW196"/>
      <c r="LPX196"/>
      <c r="LPY196"/>
      <c r="LPZ196"/>
      <c r="LQA196"/>
      <c r="LQB196"/>
      <c r="LQC196"/>
      <c r="LQD196"/>
      <c r="LQE196"/>
      <c r="LQF196"/>
      <c r="LQG196"/>
      <c r="LQH196"/>
      <c r="LQI196"/>
      <c r="LQJ196"/>
      <c r="LQK196"/>
      <c r="LQL196"/>
      <c r="LQM196"/>
      <c r="LQN196"/>
      <c r="LQO196"/>
      <c r="LQP196"/>
      <c r="LQQ196"/>
      <c r="LQR196"/>
      <c r="LQS196"/>
      <c r="LQT196"/>
      <c r="LQU196"/>
      <c r="LQV196"/>
      <c r="LQW196"/>
      <c r="LQX196"/>
      <c r="LQY196"/>
      <c r="LQZ196"/>
      <c r="LRA196"/>
      <c r="LRB196"/>
      <c r="LRC196"/>
      <c r="LRD196"/>
      <c r="LRE196"/>
      <c r="LRF196"/>
      <c r="LRG196"/>
      <c r="LRH196"/>
      <c r="LRI196"/>
      <c r="LRJ196"/>
      <c r="LRK196"/>
      <c r="LRL196"/>
      <c r="LRM196"/>
      <c r="LRN196"/>
      <c r="LRO196"/>
      <c r="LRP196"/>
      <c r="LRQ196"/>
      <c r="LRR196"/>
      <c r="LRS196"/>
      <c r="LRT196"/>
      <c r="LRU196"/>
      <c r="LRV196"/>
      <c r="LRW196"/>
      <c r="LRX196"/>
      <c r="LRY196"/>
      <c r="LRZ196"/>
      <c r="LSA196"/>
      <c r="LSB196"/>
      <c r="LSC196"/>
      <c r="LSD196"/>
      <c r="LSE196"/>
      <c r="LSF196"/>
      <c r="LSG196"/>
      <c r="LSH196"/>
      <c r="LSI196"/>
      <c r="LSJ196"/>
      <c r="LSK196"/>
      <c r="LSL196"/>
      <c r="LSM196"/>
      <c r="LSN196"/>
      <c r="LSO196"/>
      <c r="LSP196"/>
      <c r="LSQ196"/>
      <c r="LSR196"/>
      <c r="LSS196"/>
      <c r="LST196"/>
      <c r="LSU196"/>
      <c r="LSV196"/>
      <c r="LSW196"/>
      <c r="LSX196"/>
      <c r="LSY196"/>
      <c r="LSZ196"/>
      <c r="LTA196"/>
      <c r="LTB196"/>
      <c r="LTC196"/>
      <c r="LTD196"/>
      <c r="LTE196"/>
      <c r="LTF196"/>
      <c r="LTG196"/>
      <c r="LTH196"/>
      <c r="LTI196"/>
      <c r="LTJ196"/>
      <c r="LTK196"/>
      <c r="LTL196"/>
      <c r="LTM196"/>
      <c r="LTN196"/>
      <c r="LTO196"/>
      <c r="LTP196"/>
      <c r="LTQ196"/>
      <c r="LTR196"/>
      <c r="LTS196"/>
      <c r="LTT196"/>
      <c r="LTU196"/>
      <c r="LTV196"/>
      <c r="LTW196"/>
      <c r="LTX196"/>
      <c r="LTY196"/>
      <c r="LTZ196"/>
      <c r="LUA196"/>
      <c r="LUB196"/>
      <c r="LUC196"/>
      <c r="LUD196"/>
      <c r="LUE196"/>
      <c r="LUF196"/>
      <c r="LUG196"/>
      <c r="LUH196"/>
      <c r="LUI196"/>
      <c r="LUJ196"/>
      <c r="LUK196"/>
      <c r="LUL196"/>
      <c r="LUM196"/>
      <c r="LUN196"/>
      <c r="LUO196"/>
      <c r="LUP196"/>
      <c r="LUQ196"/>
      <c r="LUR196"/>
      <c r="LUS196"/>
      <c r="LUT196"/>
      <c r="LUU196"/>
      <c r="LUV196"/>
      <c r="LUW196"/>
      <c r="LUX196"/>
      <c r="LUY196"/>
      <c r="LUZ196"/>
      <c r="LVA196"/>
      <c r="LVB196"/>
      <c r="LVC196"/>
      <c r="LVD196"/>
      <c r="LVE196"/>
      <c r="LVF196"/>
      <c r="LVG196"/>
      <c r="LVH196"/>
      <c r="LVI196"/>
      <c r="LVJ196"/>
      <c r="LVK196"/>
      <c r="LVL196"/>
      <c r="LVM196"/>
      <c r="LVN196"/>
      <c r="LVO196"/>
      <c r="LVP196"/>
      <c r="LVQ196"/>
      <c r="LVR196"/>
      <c r="LVS196"/>
      <c r="LVT196"/>
      <c r="LVU196"/>
      <c r="LVV196"/>
      <c r="LVW196"/>
      <c r="LVX196"/>
      <c r="LVY196"/>
      <c r="LVZ196"/>
      <c r="LWA196"/>
      <c r="LWB196"/>
      <c r="LWC196"/>
      <c r="LWD196"/>
      <c r="LWE196"/>
      <c r="LWF196"/>
      <c r="LWG196"/>
      <c r="LWH196"/>
      <c r="LWI196"/>
      <c r="LWJ196"/>
      <c r="LWK196"/>
      <c r="LWL196"/>
      <c r="LWM196"/>
      <c r="LWN196"/>
      <c r="LWO196"/>
      <c r="LWP196"/>
      <c r="LWQ196"/>
      <c r="LWR196"/>
      <c r="LWS196"/>
      <c r="LWT196"/>
      <c r="LWU196"/>
      <c r="LWV196"/>
      <c r="LWW196"/>
      <c r="LWX196"/>
      <c r="LWY196"/>
      <c r="LWZ196"/>
      <c r="LXA196"/>
      <c r="LXB196"/>
      <c r="LXC196"/>
      <c r="LXD196"/>
      <c r="LXE196"/>
      <c r="LXF196"/>
      <c r="LXG196"/>
      <c r="LXH196"/>
      <c r="LXI196"/>
      <c r="LXJ196"/>
      <c r="LXK196"/>
      <c r="LXL196"/>
      <c r="LXM196"/>
      <c r="LXN196"/>
      <c r="LXO196"/>
      <c r="LXP196"/>
      <c r="LXQ196"/>
      <c r="LXR196"/>
      <c r="LXS196"/>
      <c r="LXT196"/>
      <c r="LXU196"/>
      <c r="LXV196"/>
      <c r="LXW196"/>
      <c r="LXX196"/>
      <c r="LXY196"/>
      <c r="LXZ196"/>
      <c r="LYA196"/>
      <c r="LYB196"/>
      <c r="LYC196"/>
      <c r="LYD196"/>
      <c r="LYE196"/>
      <c r="LYF196"/>
      <c r="LYG196"/>
      <c r="LYH196"/>
      <c r="LYI196"/>
      <c r="LYJ196"/>
      <c r="LYK196"/>
      <c r="LYL196"/>
      <c r="LYM196"/>
      <c r="LYN196"/>
      <c r="LYO196"/>
      <c r="LYP196"/>
      <c r="LYQ196"/>
      <c r="LYR196"/>
      <c r="LYS196"/>
      <c r="LYT196"/>
      <c r="LYU196"/>
      <c r="LYV196"/>
      <c r="LYW196"/>
      <c r="LYX196"/>
      <c r="LYY196"/>
      <c r="LYZ196"/>
      <c r="LZA196"/>
      <c r="LZB196"/>
      <c r="LZC196"/>
      <c r="LZD196"/>
      <c r="LZE196"/>
      <c r="LZF196"/>
      <c r="LZG196"/>
      <c r="LZH196"/>
      <c r="LZI196"/>
      <c r="LZJ196"/>
      <c r="LZK196"/>
      <c r="LZL196"/>
      <c r="LZM196"/>
      <c r="LZN196"/>
      <c r="LZO196"/>
      <c r="LZP196"/>
      <c r="LZQ196"/>
      <c r="LZR196"/>
      <c r="LZS196"/>
      <c r="LZT196"/>
      <c r="LZU196"/>
      <c r="LZV196"/>
      <c r="LZW196"/>
      <c r="LZX196"/>
      <c r="LZY196"/>
      <c r="LZZ196"/>
      <c r="MAA196"/>
      <c r="MAB196"/>
      <c r="MAC196"/>
      <c r="MAD196"/>
      <c r="MAE196"/>
      <c r="MAF196"/>
      <c r="MAG196"/>
      <c r="MAH196"/>
      <c r="MAI196"/>
      <c r="MAJ196"/>
      <c r="MAK196"/>
      <c r="MAL196"/>
      <c r="MAM196"/>
      <c r="MAN196"/>
      <c r="MAO196"/>
      <c r="MAP196"/>
      <c r="MAQ196"/>
      <c r="MAR196"/>
      <c r="MAS196"/>
      <c r="MAT196"/>
      <c r="MAU196"/>
      <c r="MAV196"/>
      <c r="MAW196"/>
      <c r="MAX196"/>
      <c r="MAY196"/>
      <c r="MAZ196"/>
      <c r="MBA196"/>
      <c r="MBB196"/>
      <c r="MBC196"/>
      <c r="MBD196"/>
      <c r="MBE196"/>
      <c r="MBF196"/>
      <c r="MBG196"/>
      <c r="MBH196"/>
      <c r="MBI196"/>
      <c r="MBJ196"/>
      <c r="MBK196"/>
      <c r="MBL196"/>
      <c r="MBM196"/>
      <c r="MBN196"/>
      <c r="MBO196"/>
      <c r="MBP196"/>
      <c r="MBQ196"/>
      <c r="MBR196"/>
      <c r="MBS196"/>
      <c r="MBT196"/>
      <c r="MBU196"/>
      <c r="MBV196"/>
      <c r="MBW196"/>
      <c r="MBX196"/>
      <c r="MBY196"/>
      <c r="MBZ196"/>
      <c r="MCA196"/>
      <c r="MCB196"/>
      <c r="MCC196"/>
      <c r="MCD196"/>
      <c r="MCE196"/>
      <c r="MCF196"/>
      <c r="MCG196"/>
      <c r="MCH196"/>
      <c r="MCI196"/>
      <c r="MCJ196"/>
      <c r="MCK196"/>
      <c r="MCL196"/>
      <c r="MCM196"/>
      <c r="MCN196"/>
      <c r="MCO196"/>
      <c r="MCP196"/>
      <c r="MCQ196"/>
      <c r="MCR196"/>
      <c r="MCS196"/>
      <c r="MCT196"/>
      <c r="MCU196"/>
      <c r="MCV196"/>
      <c r="MCW196"/>
      <c r="MCX196"/>
      <c r="MCY196"/>
      <c r="MCZ196"/>
      <c r="MDA196"/>
      <c r="MDB196"/>
      <c r="MDC196"/>
      <c r="MDD196"/>
      <c r="MDE196"/>
      <c r="MDF196"/>
      <c r="MDG196"/>
      <c r="MDH196"/>
      <c r="MDI196"/>
      <c r="MDJ196"/>
      <c r="MDK196"/>
      <c r="MDL196"/>
      <c r="MDM196"/>
      <c r="MDN196"/>
      <c r="MDO196"/>
      <c r="MDP196"/>
      <c r="MDQ196"/>
      <c r="MDR196"/>
      <c r="MDS196"/>
      <c r="MDT196"/>
      <c r="MDU196"/>
      <c r="MDV196"/>
      <c r="MDW196"/>
      <c r="MDX196"/>
      <c r="MDY196"/>
      <c r="MDZ196"/>
      <c r="MEA196"/>
      <c r="MEB196"/>
      <c r="MEC196"/>
      <c r="MED196"/>
      <c r="MEE196"/>
      <c r="MEF196"/>
      <c r="MEG196"/>
      <c r="MEH196"/>
      <c r="MEI196"/>
      <c r="MEJ196"/>
      <c r="MEK196"/>
      <c r="MEL196"/>
      <c r="MEM196"/>
      <c r="MEN196"/>
      <c r="MEO196"/>
      <c r="MEP196"/>
      <c r="MEQ196"/>
      <c r="MER196"/>
      <c r="MES196"/>
      <c r="MET196"/>
      <c r="MEU196"/>
      <c r="MEV196"/>
      <c r="MEW196"/>
      <c r="MEX196"/>
      <c r="MEY196"/>
      <c r="MEZ196"/>
      <c r="MFA196"/>
      <c r="MFB196"/>
      <c r="MFC196"/>
      <c r="MFD196"/>
      <c r="MFE196"/>
      <c r="MFF196"/>
      <c r="MFG196"/>
      <c r="MFH196"/>
      <c r="MFI196"/>
      <c r="MFJ196"/>
      <c r="MFK196"/>
      <c r="MFL196"/>
      <c r="MFM196"/>
      <c r="MFN196"/>
      <c r="MFO196"/>
      <c r="MFP196"/>
      <c r="MFQ196"/>
      <c r="MFR196"/>
      <c r="MFS196"/>
      <c r="MFT196"/>
      <c r="MFU196"/>
      <c r="MFV196"/>
      <c r="MFW196"/>
      <c r="MFX196"/>
      <c r="MFY196"/>
      <c r="MFZ196"/>
      <c r="MGA196"/>
      <c r="MGB196"/>
      <c r="MGC196"/>
      <c r="MGD196"/>
      <c r="MGE196"/>
      <c r="MGF196"/>
      <c r="MGG196"/>
      <c r="MGH196"/>
      <c r="MGI196"/>
      <c r="MGJ196"/>
      <c r="MGK196"/>
      <c r="MGL196"/>
      <c r="MGM196"/>
      <c r="MGN196"/>
      <c r="MGO196"/>
      <c r="MGP196"/>
      <c r="MGQ196"/>
      <c r="MGR196"/>
      <c r="MGS196"/>
      <c r="MGT196"/>
      <c r="MGU196"/>
      <c r="MGV196"/>
      <c r="MGW196"/>
      <c r="MGX196"/>
      <c r="MGY196"/>
      <c r="MGZ196"/>
      <c r="MHA196"/>
      <c r="MHB196"/>
      <c r="MHC196"/>
      <c r="MHD196"/>
      <c r="MHE196"/>
      <c r="MHF196"/>
      <c r="MHG196"/>
      <c r="MHH196"/>
      <c r="MHI196"/>
      <c r="MHJ196"/>
      <c r="MHK196"/>
      <c r="MHL196"/>
      <c r="MHM196"/>
      <c r="MHN196"/>
      <c r="MHO196"/>
      <c r="MHP196"/>
      <c r="MHQ196"/>
      <c r="MHR196"/>
      <c r="MHS196"/>
      <c r="MHT196"/>
      <c r="MHU196"/>
      <c r="MHV196"/>
      <c r="MHW196"/>
      <c r="MHX196"/>
      <c r="MHY196"/>
      <c r="MHZ196"/>
      <c r="MIA196"/>
      <c r="MIB196"/>
      <c r="MIC196"/>
      <c r="MID196"/>
      <c r="MIE196"/>
      <c r="MIF196"/>
      <c r="MIG196"/>
      <c r="MIH196"/>
      <c r="MII196"/>
      <c r="MIJ196"/>
      <c r="MIK196"/>
      <c r="MIL196"/>
      <c r="MIM196"/>
      <c r="MIN196"/>
      <c r="MIO196"/>
      <c r="MIP196"/>
      <c r="MIQ196"/>
      <c r="MIR196"/>
      <c r="MIS196"/>
      <c r="MIT196"/>
      <c r="MIU196"/>
      <c r="MIV196"/>
      <c r="MIW196"/>
      <c r="MIX196"/>
      <c r="MIY196"/>
      <c r="MIZ196"/>
      <c r="MJA196"/>
      <c r="MJB196"/>
      <c r="MJC196"/>
      <c r="MJD196"/>
      <c r="MJE196"/>
      <c r="MJF196"/>
      <c r="MJG196"/>
      <c r="MJH196"/>
      <c r="MJI196"/>
      <c r="MJJ196"/>
      <c r="MJK196"/>
      <c r="MJL196"/>
      <c r="MJM196"/>
      <c r="MJN196"/>
      <c r="MJO196"/>
      <c r="MJP196"/>
      <c r="MJQ196"/>
      <c r="MJR196"/>
      <c r="MJS196"/>
      <c r="MJT196"/>
      <c r="MJU196"/>
      <c r="MJV196"/>
      <c r="MJW196"/>
      <c r="MJX196"/>
      <c r="MJY196"/>
      <c r="MJZ196"/>
      <c r="MKA196"/>
      <c r="MKB196"/>
      <c r="MKC196"/>
      <c r="MKD196"/>
      <c r="MKE196"/>
      <c r="MKF196"/>
      <c r="MKG196"/>
      <c r="MKH196"/>
      <c r="MKI196"/>
      <c r="MKJ196"/>
      <c r="MKK196"/>
      <c r="MKL196"/>
      <c r="MKM196"/>
      <c r="MKN196"/>
      <c r="MKO196"/>
      <c r="MKP196"/>
      <c r="MKQ196"/>
      <c r="MKR196"/>
      <c r="MKS196"/>
      <c r="MKT196"/>
      <c r="MKU196"/>
      <c r="MKV196"/>
      <c r="MKW196"/>
      <c r="MKX196"/>
      <c r="MKY196"/>
      <c r="MKZ196"/>
      <c r="MLA196"/>
      <c r="MLB196"/>
      <c r="MLC196"/>
      <c r="MLD196"/>
      <c r="MLE196"/>
      <c r="MLF196"/>
      <c r="MLG196"/>
      <c r="MLH196"/>
      <c r="MLI196"/>
      <c r="MLJ196"/>
      <c r="MLK196"/>
      <c r="MLL196"/>
      <c r="MLM196"/>
      <c r="MLN196"/>
      <c r="MLO196"/>
      <c r="MLP196"/>
      <c r="MLQ196"/>
      <c r="MLR196"/>
      <c r="MLS196"/>
      <c r="MLT196"/>
      <c r="MLU196"/>
      <c r="MLV196"/>
      <c r="MLW196"/>
      <c r="MLX196"/>
      <c r="MLY196"/>
      <c r="MLZ196"/>
      <c r="MMA196"/>
      <c r="MMB196"/>
      <c r="MMC196"/>
      <c r="MMD196"/>
      <c r="MME196"/>
      <c r="MMF196"/>
      <c r="MMG196"/>
      <c r="MMH196"/>
      <c r="MMI196"/>
      <c r="MMJ196"/>
      <c r="MMK196"/>
      <c r="MML196"/>
      <c r="MMM196"/>
      <c r="MMN196"/>
      <c r="MMO196"/>
      <c r="MMP196"/>
      <c r="MMQ196"/>
      <c r="MMR196"/>
      <c r="MMS196"/>
      <c r="MMT196"/>
      <c r="MMU196"/>
      <c r="MMV196"/>
      <c r="MMW196"/>
      <c r="MMX196"/>
      <c r="MMY196"/>
      <c r="MMZ196"/>
      <c r="MNA196"/>
      <c r="MNB196"/>
      <c r="MNC196"/>
      <c r="MND196"/>
      <c r="MNE196"/>
      <c r="MNF196"/>
      <c r="MNG196"/>
      <c r="MNH196"/>
      <c r="MNI196"/>
      <c r="MNJ196"/>
      <c r="MNK196"/>
      <c r="MNL196"/>
      <c r="MNM196"/>
      <c r="MNN196"/>
      <c r="MNO196"/>
      <c r="MNP196"/>
      <c r="MNQ196"/>
      <c r="MNR196"/>
      <c r="MNS196"/>
      <c r="MNT196"/>
      <c r="MNU196"/>
      <c r="MNV196"/>
      <c r="MNW196"/>
      <c r="MNX196"/>
      <c r="MNY196"/>
      <c r="MNZ196"/>
      <c r="MOA196"/>
      <c r="MOB196"/>
      <c r="MOC196"/>
      <c r="MOD196"/>
      <c r="MOE196"/>
      <c r="MOF196"/>
      <c r="MOG196"/>
      <c r="MOH196"/>
      <c r="MOI196"/>
      <c r="MOJ196"/>
      <c r="MOK196"/>
      <c r="MOL196"/>
      <c r="MOM196"/>
      <c r="MON196"/>
      <c r="MOO196"/>
      <c r="MOP196"/>
      <c r="MOQ196"/>
      <c r="MOR196"/>
      <c r="MOS196"/>
      <c r="MOT196"/>
      <c r="MOU196"/>
      <c r="MOV196"/>
      <c r="MOW196"/>
      <c r="MOX196"/>
      <c r="MOY196"/>
      <c r="MOZ196"/>
      <c r="MPA196"/>
      <c r="MPB196"/>
      <c r="MPC196"/>
      <c r="MPD196"/>
      <c r="MPE196"/>
      <c r="MPF196"/>
      <c r="MPG196"/>
      <c r="MPH196"/>
      <c r="MPI196"/>
      <c r="MPJ196"/>
      <c r="MPK196"/>
      <c r="MPL196"/>
      <c r="MPM196"/>
      <c r="MPN196"/>
      <c r="MPO196"/>
      <c r="MPP196"/>
      <c r="MPQ196"/>
      <c r="MPR196"/>
      <c r="MPS196"/>
      <c r="MPT196"/>
      <c r="MPU196"/>
      <c r="MPV196"/>
      <c r="MPW196"/>
      <c r="MPX196"/>
      <c r="MPY196"/>
      <c r="MPZ196"/>
      <c r="MQA196"/>
      <c r="MQB196"/>
      <c r="MQC196"/>
      <c r="MQD196"/>
      <c r="MQE196"/>
      <c r="MQF196"/>
      <c r="MQG196"/>
      <c r="MQH196"/>
      <c r="MQI196"/>
      <c r="MQJ196"/>
      <c r="MQK196"/>
      <c r="MQL196"/>
      <c r="MQM196"/>
      <c r="MQN196"/>
      <c r="MQO196"/>
      <c r="MQP196"/>
      <c r="MQQ196"/>
      <c r="MQR196"/>
      <c r="MQS196"/>
      <c r="MQT196"/>
      <c r="MQU196"/>
      <c r="MQV196"/>
      <c r="MQW196"/>
      <c r="MQX196"/>
      <c r="MQY196"/>
      <c r="MQZ196"/>
      <c r="MRA196"/>
      <c r="MRB196"/>
      <c r="MRC196"/>
      <c r="MRD196"/>
      <c r="MRE196"/>
      <c r="MRF196"/>
      <c r="MRG196"/>
      <c r="MRH196"/>
      <c r="MRI196"/>
      <c r="MRJ196"/>
      <c r="MRK196"/>
      <c r="MRL196"/>
      <c r="MRM196"/>
      <c r="MRN196"/>
      <c r="MRO196"/>
      <c r="MRP196"/>
      <c r="MRQ196"/>
      <c r="MRR196"/>
      <c r="MRS196"/>
      <c r="MRT196"/>
      <c r="MRU196"/>
      <c r="MRV196"/>
      <c r="MRW196"/>
      <c r="MRX196"/>
      <c r="MRY196"/>
      <c r="MRZ196"/>
      <c r="MSA196"/>
      <c r="MSB196"/>
      <c r="MSC196"/>
      <c r="MSD196"/>
      <c r="MSE196"/>
      <c r="MSF196"/>
      <c r="MSG196"/>
      <c r="MSH196"/>
      <c r="MSI196"/>
      <c r="MSJ196"/>
      <c r="MSK196"/>
      <c r="MSL196"/>
      <c r="MSM196"/>
      <c r="MSN196"/>
      <c r="MSO196"/>
      <c r="MSP196"/>
      <c r="MSQ196"/>
      <c r="MSR196"/>
      <c r="MSS196"/>
      <c r="MST196"/>
      <c r="MSU196"/>
      <c r="MSV196"/>
      <c r="MSW196"/>
      <c r="MSX196"/>
      <c r="MSY196"/>
      <c r="MSZ196"/>
      <c r="MTA196"/>
      <c r="MTB196"/>
      <c r="MTC196"/>
      <c r="MTD196"/>
      <c r="MTE196"/>
      <c r="MTF196"/>
      <c r="MTG196"/>
      <c r="MTH196"/>
      <c r="MTI196"/>
      <c r="MTJ196"/>
      <c r="MTK196"/>
      <c r="MTL196"/>
      <c r="MTM196"/>
      <c r="MTN196"/>
      <c r="MTO196"/>
      <c r="MTP196"/>
      <c r="MTQ196"/>
      <c r="MTR196"/>
      <c r="MTS196"/>
      <c r="MTT196"/>
      <c r="MTU196"/>
      <c r="MTV196"/>
      <c r="MTW196"/>
      <c r="MTX196"/>
      <c r="MTY196"/>
      <c r="MTZ196"/>
      <c r="MUA196"/>
      <c r="MUB196"/>
      <c r="MUC196"/>
      <c r="MUD196"/>
      <c r="MUE196"/>
      <c r="MUF196"/>
      <c r="MUG196"/>
      <c r="MUH196"/>
      <c r="MUI196"/>
      <c r="MUJ196"/>
      <c r="MUK196"/>
      <c r="MUL196"/>
      <c r="MUM196"/>
      <c r="MUN196"/>
      <c r="MUO196"/>
      <c r="MUP196"/>
      <c r="MUQ196"/>
      <c r="MUR196"/>
      <c r="MUS196"/>
      <c r="MUT196"/>
      <c r="MUU196"/>
      <c r="MUV196"/>
      <c r="MUW196"/>
      <c r="MUX196"/>
      <c r="MUY196"/>
      <c r="MUZ196"/>
      <c r="MVA196"/>
      <c r="MVB196"/>
      <c r="MVC196"/>
      <c r="MVD196"/>
      <c r="MVE196"/>
      <c r="MVF196"/>
      <c r="MVG196"/>
      <c r="MVH196"/>
      <c r="MVI196"/>
      <c r="MVJ196"/>
      <c r="MVK196"/>
      <c r="MVL196"/>
      <c r="MVM196"/>
      <c r="MVN196"/>
      <c r="MVO196"/>
      <c r="MVP196"/>
      <c r="MVQ196"/>
      <c r="MVR196"/>
      <c r="MVS196"/>
      <c r="MVT196"/>
      <c r="MVU196"/>
      <c r="MVV196"/>
      <c r="MVW196"/>
      <c r="MVX196"/>
      <c r="MVY196"/>
      <c r="MVZ196"/>
      <c r="MWA196"/>
      <c r="MWB196"/>
      <c r="MWC196"/>
      <c r="MWD196"/>
      <c r="MWE196"/>
      <c r="MWF196"/>
      <c r="MWG196"/>
      <c r="MWH196"/>
      <c r="MWI196"/>
      <c r="MWJ196"/>
      <c r="MWK196"/>
      <c r="MWL196"/>
      <c r="MWM196"/>
      <c r="MWN196"/>
      <c r="MWO196"/>
      <c r="MWP196"/>
      <c r="MWQ196"/>
      <c r="MWR196"/>
      <c r="MWS196"/>
      <c r="MWT196"/>
      <c r="MWU196"/>
      <c r="MWV196"/>
      <c r="MWW196"/>
      <c r="MWX196"/>
      <c r="MWY196"/>
      <c r="MWZ196"/>
      <c r="MXA196"/>
      <c r="MXB196"/>
      <c r="MXC196"/>
      <c r="MXD196"/>
      <c r="MXE196"/>
      <c r="MXF196"/>
      <c r="MXG196"/>
      <c r="MXH196"/>
      <c r="MXI196"/>
      <c r="MXJ196"/>
      <c r="MXK196"/>
      <c r="MXL196"/>
      <c r="MXM196"/>
      <c r="MXN196"/>
      <c r="MXO196"/>
      <c r="MXP196"/>
      <c r="MXQ196"/>
      <c r="MXR196"/>
      <c r="MXS196"/>
      <c r="MXT196"/>
      <c r="MXU196"/>
      <c r="MXV196"/>
      <c r="MXW196"/>
      <c r="MXX196"/>
      <c r="MXY196"/>
      <c r="MXZ196"/>
      <c r="MYA196"/>
      <c r="MYB196"/>
      <c r="MYC196"/>
      <c r="MYD196"/>
      <c r="MYE196"/>
      <c r="MYF196"/>
      <c r="MYG196"/>
      <c r="MYH196"/>
      <c r="MYI196"/>
      <c r="MYJ196"/>
      <c r="MYK196"/>
      <c r="MYL196"/>
      <c r="MYM196"/>
      <c r="MYN196"/>
      <c r="MYO196"/>
      <c r="MYP196"/>
      <c r="MYQ196"/>
      <c r="MYR196"/>
      <c r="MYS196"/>
      <c r="MYT196"/>
      <c r="MYU196"/>
      <c r="MYV196"/>
      <c r="MYW196"/>
      <c r="MYX196"/>
      <c r="MYY196"/>
      <c r="MYZ196"/>
      <c r="MZA196"/>
      <c r="MZB196"/>
      <c r="MZC196"/>
      <c r="MZD196"/>
      <c r="MZE196"/>
      <c r="MZF196"/>
      <c r="MZG196"/>
      <c r="MZH196"/>
      <c r="MZI196"/>
      <c r="MZJ196"/>
      <c r="MZK196"/>
      <c r="MZL196"/>
      <c r="MZM196"/>
      <c r="MZN196"/>
      <c r="MZO196"/>
      <c r="MZP196"/>
      <c r="MZQ196"/>
      <c r="MZR196"/>
      <c r="MZS196"/>
      <c r="MZT196"/>
      <c r="MZU196"/>
      <c r="MZV196"/>
      <c r="MZW196"/>
      <c r="MZX196"/>
      <c r="MZY196"/>
      <c r="MZZ196"/>
      <c r="NAA196"/>
      <c r="NAB196"/>
      <c r="NAC196"/>
      <c r="NAD196"/>
      <c r="NAE196"/>
      <c r="NAF196"/>
      <c r="NAG196"/>
      <c r="NAH196"/>
      <c r="NAI196"/>
      <c r="NAJ196"/>
      <c r="NAK196"/>
      <c r="NAL196"/>
      <c r="NAM196"/>
      <c r="NAN196"/>
      <c r="NAO196"/>
      <c r="NAP196"/>
      <c r="NAQ196"/>
      <c r="NAR196"/>
      <c r="NAS196"/>
      <c r="NAT196"/>
      <c r="NAU196"/>
      <c r="NAV196"/>
      <c r="NAW196"/>
      <c r="NAX196"/>
      <c r="NAY196"/>
      <c r="NAZ196"/>
      <c r="NBA196"/>
      <c r="NBB196"/>
      <c r="NBC196"/>
      <c r="NBD196"/>
      <c r="NBE196"/>
      <c r="NBF196"/>
      <c r="NBG196"/>
      <c r="NBH196"/>
      <c r="NBI196"/>
      <c r="NBJ196"/>
      <c r="NBK196"/>
      <c r="NBL196"/>
      <c r="NBM196"/>
      <c r="NBN196"/>
      <c r="NBO196"/>
      <c r="NBP196"/>
      <c r="NBQ196"/>
      <c r="NBR196"/>
      <c r="NBS196"/>
      <c r="NBT196"/>
      <c r="NBU196"/>
      <c r="NBV196"/>
      <c r="NBW196"/>
      <c r="NBX196"/>
      <c r="NBY196"/>
      <c r="NBZ196"/>
      <c r="NCA196"/>
      <c r="NCB196"/>
      <c r="NCC196"/>
      <c r="NCD196"/>
      <c r="NCE196"/>
      <c r="NCF196"/>
      <c r="NCG196"/>
      <c r="NCH196"/>
      <c r="NCI196"/>
      <c r="NCJ196"/>
      <c r="NCK196"/>
      <c r="NCL196"/>
      <c r="NCM196"/>
      <c r="NCN196"/>
      <c r="NCO196"/>
      <c r="NCP196"/>
      <c r="NCQ196"/>
      <c r="NCR196"/>
      <c r="NCS196"/>
      <c r="NCT196"/>
      <c r="NCU196"/>
      <c r="NCV196"/>
      <c r="NCW196"/>
      <c r="NCX196"/>
      <c r="NCY196"/>
      <c r="NCZ196"/>
      <c r="NDA196"/>
      <c r="NDB196"/>
      <c r="NDC196"/>
      <c r="NDD196"/>
      <c r="NDE196"/>
      <c r="NDF196"/>
      <c r="NDG196"/>
      <c r="NDH196"/>
      <c r="NDI196"/>
      <c r="NDJ196"/>
      <c r="NDK196"/>
      <c r="NDL196"/>
      <c r="NDM196"/>
      <c r="NDN196"/>
      <c r="NDO196"/>
      <c r="NDP196"/>
      <c r="NDQ196"/>
      <c r="NDR196"/>
      <c r="NDS196"/>
      <c r="NDT196"/>
      <c r="NDU196"/>
      <c r="NDV196"/>
      <c r="NDW196"/>
      <c r="NDX196"/>
      <c r="NDY196"/>
      <c r="NDZ196"/>
      <c r="NEA196"/>
      <c r="NEB196"/>
      <c r="NEC196"/>
      <c r="NED196"/>
      <c r="NEE196"/>
      <c r="NEF196"/>
      <c r="NEG196"/>
      <c r="NEH196"/>
      <c r="NEI196"/>
      <c r="NEJ196"/>
      <c r="NEK196"/>
      <c r="NEL196"/>
      <c r="NEM196"/>
      <c r="NEN196"/>
      <c r="NEO196"/>
      <c r="NEP196"/>
      <c r="NEQ196"/>
      <c r="NER196"/>
      <c r="NES196"/>
      <c r="NET196"/>
      <c r="NEU196"/>
      <c r="NEV196"/>
      <c r="NEW196"/>
      <c r="NEX196"/>
      <c r="NEY196"/>
      <c r="NEZ196"/>
      <c r="NFA196"/>
      <c r="NFB196"/>
      <c r="NFC196"/>
      <c r="NFD196"/>
      <c r="NFE196"/>
      <c r="NFF196"/>
      <c r="NFG196"/>
      <c r="NFH196"/>
      <c r="NFI196"/>
      <c r="NFJ196"/>
      <c r="NFK196"/>
      <c r="NFL196"/>
      <c r="NFM196"/>
      <c r="NFN196"/>
      <c r="NFO196"/>
      <c r="NFP196"/>
      <c r="NFQ196"/>
      <c r="NFR196"/>
      <c r="NFS196"/>
      <c r="NFT196"/>
      <c r="NFU196"/>
      <c r="NFV196"/>
      <c r="NFW196"/>
      <c r="NFX196"/>
      <c r="NFY196"/>
      <c r="NFZ196"/>
      <c r="NGA196"/>
      <c r="NGB196"/>
      <c r="NGC196"/>
      <c r="NGD196"/>
      <c r="NGE196"/>
      <c r="NGF196"/>
      <c r="NGG196"/>
      <c r="NGH196"/>
      <c r="NGI196"/>
      <c r="NGJ196"/>
      <c r="NGK196"/>
      <c r="NGL196"/>
      <c r="NGM196"/>
      <c r="NGN196"/>
      <c r="NGO196"/>
      <c r="NGP196"/>
      <c r="NGQ196"/>
      <c r="NGR196"/>
      <c r="NGS196"/>
      <c r="NGT196"/>
      <c r="NGU196"/>
      <c r="NGV196"/>
      <c r="NGW196"/>
      <c r="NGX196"/>
      <c r="NGY196"/>
      <c r="NGZ196"/>
      <c r="NHA196"/>
      <c r="NHB196"/>
      <c r="NHC196"/>
      <c r="NHD196"/>
      <c r="NHE196"/>
      <c r="NHF196"/>
      <c r="NHG196"/>
      <c r="NHH196"/>
      <c r="NHI196"/>
      <c r="NHJ196"/>
      <c r="NHK196"/>
      <c r="NHL196"/>
      <c r="NHM196"/>
      <c r="NHN196"/>
      <c r="NHO196"/>
      <c r="NHP196"/>
      <c r="NHQ196"/>
      <c r="NHR196"/>
      <c r="NHS196"/>
      <c r="NHT196"/>
      <c r="NHU196"/>
      <c r="NHV196"/>
      <c r="NHW196"/>
      <c r="NHX196"/>
      <c r="NHY196"/>
      <c r="NHZ196"/>
      <c r="NIA196"/>
      <c r="NIB196"/>
      <c r="NIC196"/>
      <c r="NID196"/>
      <c r="NIE196"/>
      <c r="NIF196"/>
      <c r="NIG196"/>
      <c r="NIH196"/>
      <c r="NII196"/>
      <c r="NIJ196"/>
      <c r="NIK196"/>
      <c r="NIL196"/>
      <c r="NIM196"/>
      <c r="NIN196"/>
      <c r="NIO196"/>
      <c r="NIP196"/>
      <c r="NIQ196"/>
      <c r="NIR196"/>
      <c r="NIS196"/>
      <c r="NIT196"/>
      <c r="NIU196"/>
      <c r="NIV196"/>
      <c r="NIW196"/>
      <c r="NIX196"/>
      <c r="NIY196"/>
      <c r="NIZ196"/>
      <c r="NJA196"/>
      <c r="NJB196"/>
      <c r="NJC196"/>
      <c r="NJD196"/>
      <c r="NJE196"/>
      <c r="NJF196"/>
      <c r="NJG196"/>
      <c r="NJH196"/>
      <c r="NJI196"/>
      <c r="NJJ196"/>
      <c r="NJK196"/>
      <c r="NJL196"/>
      <c r="NJM196"/>
      <c r="NJN196"/>
      <c r="NJO196"/>
      <c r="NJP196"/>
      <c r="NJQ196"/>
      <c r="NJR196"/>
      <c r="NJS196"/>
      <c r="NJT196"/>
      <c r="NJU196"/>
      <c r="NJV196"/>
      <c r="NJW196"/>
      <c r="NJX196"/>
      <c r="NJY196"/>
      <c r="NJZ196"/>
      <c r="NKA196"/>
      <c r="NKB196"/>
      <c r="NKC196"/>
      <c r="NKD196"/>
      <c r="NKE196"/>
      <c r="NKF196"/>
      <c r="NKG196"/>
      <c r="NKH196"/>
      <c r="NKI196"/>
      <c r="NKJ196"/>
      <c r="NKK196"/>
      <c r="NKL196"/>
      <c r="NKM196"/>
      <c r="NKN196"/>
      <c r="NKO196"/>
      <c r="NKP196"/>
      <c r="NKQ196"/>
      <c r="NKR196"/>
      <c r="NKS196"/>
      <c r="NKT196"/>
      <c r="NKU196"/>
      <c r="NKV196"/>
      <c r="NKW196"/>
      <c r="NKX196"/>
      <c r="NKY196"/>
      <c r="NKZ196"/>
      <c r="NLA196"/>
      <c r="NLB196"/>
      <c r="NLC196"/>
      <c r="NLD196"/>
      <c r="NLE196"/>
      <c r="NLF196"/>
      <c r="NLG196"/>
      <c r="NLH196"/>
      <c r="NLI196"/>
      <c r="NLJ196"/>
      <c r="NLK196"/>
      <c r="NLL196"/>
      <c r="NLM196"/>
      <c r="NLN196"/>
      <c r="NLO196"/>
      <c r="NLP196"/>
      <c r="NLQ196"/>
      <c r="NLR196"/>
      <c r="NLS196"/>
      <c r="NLT196"/>
      <c r="NLU196"/>
      <c r="NLV196"/>
      <c r="NLW196"/>
      <c r="NLX196"/>
      <c r="NLY196"/>
      <c r="NLZ196"/>
      <c r="NMA196"/>
      <c r="NMB196"/>
      <c r="NMC196"/>
      <c r="NMD196"/>
      <c r="NME196"/>
      <c r="NMF196"/>
      <c r="NMG196"/>
      <c r="NMH196"/>
      <c r="NMI196"/>
      <c r="NMJ196"/>
      <c r="NMK196"/>
      <c r="NML196"/>
      <c r="NMM196"/>
      <c r="NMN196"/>
      <c r="NMO196"/>
      <c r="NMP196"/>
      <c r="NMQ196"/>
      <c r="NMR196"/>
      <c r="NMS196"/>
      <c r="NMT196"/>
      <c r="NMU196"/>
      <c r="NMV196"/>
      <c r="NMW196"/>
      <c r="NMX196"/>
      <c r="NMY196"/>
      <c r="NMZ196"/>
      <c r="NNA196"/>
      <c r="NNB196"/>
      <c r="NNC196"/>
      <c r="NND196"/>
      <c r="NNE196"/>
      <c r="NNF196"/>
      <c r="NNG196"/>
      <c r="NNH196"/>
      <c r="NNI196"/>
      <c r="NNJ196"/>
      <c r="NNK196"/>
      <c r="NNL196"/>
      <c r="NNM196"/>
      <c r="NNN196"/>
      <c r="NNO196"/>
      <c r="NNP196"/>
      <c r="NNQ196"/>
      <c r="NNR196"/>
      <c r="NNS196"/>
      <c r="NNT196"/>
      <c r="NNU196"/>
      <c r="NNV196"/>
      <c r="NNW196"/>
      <c r="NNX196"/>
      <c r="NNY196"/>
      <c r="NNZ196"/>
      <c r="NOA196"/>
      <c r="NOB196"/>
      <c r="NOC196"/>
      <c r="NOD196"/>
      <c r="NOE196"/>
      <c r="NOF196"/>
      <c r="NOG196"/>
      <c r="NOH196"/>
      <c r="NOI196"/>
      <c r="NOJ196"/>
      <c r="NOK196"/>
      <c r="NOL196"/>
      <c r="NOM196"/>
      <c r="NON196"/>
      <c r="NOO196"/>
      <c r="NOP196"/>
      <c r="NOQ196"/>
      <c r="NOR196"/>
      <c r="NOS196"/>
      <c r="NOT196"/>
      <c r="NOU196"/>
      <c r="NOV196"/>
      <c r="NOW196"/>
      <c r="NOX196"/>
      <c r="NOY196"/>
      <c r="NOZ196"/>
      <c r="NPA196"/>
      <c r="NPB196"/>
      <c r="NPC196"/>
      <c r="NPD196"/>
      <c r="NPE196"/>
      <c r="NPF196"/>
      <c r="NPG196"/>
      <c r="NPH196"/>
      <c r="NPI196"/>
      <c r="NPJ196"/>
      <c r="NPK196"/>
      <c r="NPL196"/>
      <c r="NPM196"/>
      <c r="NPN196"/>
      <c r="NPO196"/>
      <c r="NPP196"/>
      <c r="NPQ196"/>
      <c r="NPR196"/>
      <c r="NPS196"/>
      <c r="NPT196"/>
      <c r="NPU196"/>
      <c r="NPV196"/>
      <c r="NPW196"/>
      <c r="NPX196"/>
      <c r="NPY196"/>
      <c r="NPZ196"/>
      <c r="NQA196"/>
      <c r="NQB196"/>
      <c r="NQC196"/>
      <c r="NQD196"/>
      <c r="NQE196"/>
      <c r="NQF196"/>
      <c r="NQG196"/>
      <c r="NQH196"/>
      <c r="NQI196"/>
      <c r="NQJ196"/>
      <c r="NQK196"/>
      <c r="NQL196"/>
      <c r="NQM196"/>
      <c r="NQN196"/>
      <c r="NQO196"/>
      <c r="NQP196"/>
      <c r="NQQ196"/>
      <c r="NQR196"/>
      <c r="NQS196"/>
      <c r="NQT196"/>
      <c r="NQU196"/>
      <c r="NQV196"/>
      <c r="NQW196"/>
      <c r="NQX196"/>
      <c r="NQY196"/>
      <c r="NQZ196"/>
      <c r="NRA196"/>
      <c r="NRB196"/>
      <c r="NRC196"/>
      <c r="NRD196"/>
      <c r="NRE196"/>
      <c r="NRF196"/>
      <c r="NRG196"/>
      <c r="NRH196"/>
      <c r="NRI196"/>
      <c r="NRJ196"/>
      <c r="NRK196"/>
      <c r="NRL196"/>
      <c r="NRM196"/>
      <c r="NRN196"/>
      <c r="NRO196"/>
      <c r="NRP196"/>
      <c r="NRQ196"/>
      <c r="NRR196"/>
      <c r="NRS196"/>
      <c r="NRT196"/>
      <c r="NRU196"/>
      <c r="NRV196"/>
      <c r="NRW196"/>
      <c r="NRX196"/>
      <c r="NRY196"/>
      <c r="NRZ196"/>
      <c r="NSA196"/>
      <c r="NSB196"/>
      <c r="NSC196"/>
      <c r="NSD196"/>
      <c r="NSE196"/>
      <c r="NSF196"/>
      <c r="NSG196"/>
      <c r="NSH196"/>
      <c r="NSI196"/>
      <c r="NSJ196"/>
      <c r="NSK196"/>
      <c r="NSL196"/>
      <c r="NSM196"/>
      <c r="NSN196"/>
      <c r="NSO196"/>
      <c r="NSP196"/>
      <c r="NSQ196"/>
      <c r="NSR196"/>
      <c r="NSS196"/>
      <c r="NST196"/>
      <c r="NSU196"/>
      <c r="NSV196"/>
      <c r="NSW196"/>
      <c r="NSX196"/>
      <c r="NSY196"/>
      <c r="NSZ196"/>
      <c r="NTA196"/>
      <c r="NTB196"/>
      <c r="NTC196"/>
      <c r="NTD196"/>
      <c r="NTE196"/>
      <c r="NTF196"/>
      <c r="NTG196"/>
      <c r="NTH196"/>
      <c r="NTI196"/>
      <c r="NTJ196"/>
      <c r="NTK196"/>
      <c r="NTL196"/>
      <c r="NTM196"/>
      <c r="NTN196"/>
      <c r="NTO196"/>
      <c r="NTP196"/>
      <c r="NTQ196"/>
      <c r="NTR196"/>
      <c r="NTS196"/>
      <c r="NTT196"/>
      <c r="NTU196"/>
      <c r="NTV196"/>
      <c r="NTW196"/>
      <c r="NTX196"/>
      <c r="NTY196"/>
      <c r="NTZ196"/>
      <c r="NUA196"/>
      <c r="NUB196"/>
      <c r="NUC196"/>
      <c r="NUD196"/>
      <c r="NUE196"/>
      <c r="NUF196"/>
      <c r="NUG196"/>
      <c r="NUH196"/>
      <c r="NUI196"/>
      <c r="NUJ196"/>
      <c r="NUK196"/>
      <c r="NUL196"/>
      <c r="NUM196"/>
      <c r="NUN196"/>
      <c r="NUO196"/>
      <c r="NUP196"/>
      <c r="NUQ196"/>
      <c r="NUR196"/>
      <c r="NUS196"/>
      <c r="NUT196"/>
      <c r="NUU196"/>
      <c r="NUV196"/>
      <c r="NUW196"/>
      <c r="NUX196"/>
      <c r="NUY196"/>
      <c r="NUZ196"/>
      <c r="NVA196"/>
      <c r="NVB196"/>
      <c r="NVC196"/>
      <c r="NVD196"/>
      <c r="NVE196"/>
      <c r="NVF196"/>
      <c r="NVG196"/>
      <c r="NVH196"/>
      <c r="NVI196"/>
      <c r="NVJ196"/>
      <c r="NVK196"/>
      <c r="NVL196"/>
      <c r="NVM196"/>
      <c r="NVN196"/>
      <c r="NVO196"/>
      <c r="NVP196"/>
      <c r="NVQ196"/>
      <c r="NVR196"/>
      <c r="NVS196"/>
      <c r="NVT196"/>
      <c r="NVU196"/>
      <c r="NVV196"/>
      <c r="NVW196"/>
      <c r="NVX196"/>
      <c r="NVY196"/>
      <c r="NVZ196"/>
      <c r="NWA196"/>
      <c r="NWB196"/>
      <c r="NWC196"/>
      <c r="NWD196"/>
      <c r="NWE196"/>
      <c r="NWF196"/>
      <c r="NWG196"/>
      <c r="NWH196"/>
      <c r="NWI196"/>
      <c r="NWJ196"/>
      <c r="NWK196"/>
      <c r="NWL196"/>
      <c r="NWM196"/>
      <c r="NWN196"/>
      <c r="NWO196"/>
      <c r="NWP196"/>
      <c r="NWQ196"/>
      <c r="NWR196"/>
      <c r="NWS196"/>
      <c r="NWT196"/>
      <c r="NWU196"/>
      <c r="NWV196"/>
      <c r="NWW196"/>
      <c r="NWX196"/>
      <c r="NWY196"/>
      <c r="NWZ196"/>
      <c r="NXA196"/>
      <c r="NXB196"/>
      <c r="NXC196"/>
      <c r="NXD196"/>
      <c r="NXE196"/>
      <c r="NXF196"/>
      <c r="NXG196"/>
      <c r="NXH196"/>
      <c r="NXI196"/>
      <c r="NXJ196"/>
      <c r="NXK196"/>
      <c r="NXL196"/>
      <c r="NXM196"/>
      <c r="NXN196"/>
      <c r="NXO196"/>
      <c r="NXP196"/>
      <c r="NXQ196"/>
      <c r="NXR196"/>
      <c r="NXS196"/>
      <c r="NXT196"/>
      <c r="NXU196"/>
      <c r="NXV196"/>
      <c r="NXW196"/>
      <c r="NXX196"/>
      <c r="NXY196"/>
      <c r="NXZ196"/>
      <c r="NYA196"/>
      <c r="NYB196"/>
      <c r="NYC196"/>
      <c r="NYD196"/>
      <c r="NYE196"/>
      <c r="NYF196"/>
      <c r="NYG196"/>
      <c r="NYH196"/>
      <c r="NYI196"/>
      <c r="NYJ196"/>
      <c r="NYK196"/>
      <c r="NYL196"/>
      <c r="NYM196"/>
      <c r="NYN196"/>
      <c r="NYO196"/>
      <c r="NYP196"/>
      <c r="NYQ196"/>
      <c r="NYR196"/>
      <c r="NYS196"/>
      <c r="NYT196"/>
      <c r="NYU196"/>
      <c r="NYV196"/>
      <c r="NYW196"/>
      <c r="NYX196"/>
      <c r="NYY196"/>
      <c r="NYZ196"/>
      <c r="NZA196"/>
      <c r="NZB196"/>
      <c r="NZC196"/>
      <c r="NZD196"/>
      <c r="NZE196"/>
      <c r="NZF196"/>
      <c r="NZG196"/>
      <c r="NZH196"/>
      <c r="NZI196"/>
      <c r="NZJ196"/>
      <c r="NZK196"/>
      <c r="NZL196"/>
      <c r="NZM196"/>
      <c r="NZN196"/>
      <c r="NZO196"/>
      <c r="NZP196"/>
      <c r="NZQ196"/>
      <c r="NZR196"/>
      <c r="NZS196"/>
      <c r="NZT196"/>
      <c r="NZU196"/>
      <c r="NZV196"/>
      <c r="NZW196"/>
      <c r="NZX196"/>
      <c r="NZY196"/>
      <c r="NZZ196"/>
      <c r="OAA196"/>
      <c r="OAB196"/>
      <c r="OAC196"/>
      <c r="OAD196"/>
      <c r="OAE196"/>
      <c r="OAF196"/>
      <c r="OAG196"/>
      <c r="OAH196"/>
      <c r="OAI196"/>
      <c r="OAJ196"/>
      <c r="OAK196"/>
      <c r="OAL196"/>
      <c r="OAM196"/>
      <c r="OAN196"/>
      <c r="OAO196"/>
      <c r="OAP196"/>
      <c r="OAQ196"/>
      <c r="OAR196"/>
      <c r="OAS196"/>
      <c r="OAT196"/>
      <c r="OAU196"/>
      <c r="OAV196"/>
      <c r="OAW196"/>
      <c r="OAX196"/>
      <c r="OAY196"/>
      <c r="OAZ196"/>
      <c r="OBA196"/>
      <c r="OBB196"/>
      <c r="OBC196"/>
      <c r="OBD196"/>
      <c r="OBE196"/>
      <c r="OBF196"/>
      <c r="OBG196"/>
      <c r="OBH196"/>
      <c r="OBI196"/>
      <c r="OBJ196"/>
      <c r="OBK196"/>
      <c r="OBL196"/>
      <c r="OBM196"/>
      <c r="OBN196"/>
      <c r="OBO196"/>
      <c r="OBP196"/>
      <c r="OBQ196"/>
      <c r="OBR196"/>
      <c r="OBS196"/>
      <c r="OBT196"/>
      <c r="OBU196"/>
      <c r="OBV196"/>
      <c r="OBW196"/>
      <c r="OBX196"/>
      <c r="OBY196"/>
      <c r="OBZ196"/>
      <c r="OCA196"/>
      <c r="OCB196"/>
      <c r="OCC196"/>
      <c r="OCD196"/>
      <c r="OCE196"/>
      <c r="OCF196"/>
      <c r="OCG196"/>
      <c r="OCH196"/>
      <c r="OCI196"/>
      <c r="OCJ196"/>
      <c r="OCK196"/>
      <c r="OCL196"/>
      <c r="OCM196"/>
      <c r="OCN196"/>
      <c r="OCO196"/>
      <c r="OCP196"/>
      <c r="OCQ196"/>
      <c r="OCR196"/>
      <c r="OCS196"/>
      <c r="OCT196"/>
      <c r="OCU196"/>
      <c r="OCV196"/>
      <c r="OCW196"/>
      <c r="OCX196"/>
      <c r="OCY196"/>
      <c r="OCZ196"/>
      <c r="ODA196"/>
      <c r="ODB196"/>
      <c r="ODC196"/>
      <c r="ODD196"/>
      <c r="ODE196"/>
      <c r="ODF196"/>
      <c r="ODG196"/>
      <c r="ODH196"/>
      <c r="ODI196"/>
      <c r="ODJ196"/>
      <c r="ODK196"/>
      <c r="ODL196"/>
      <c r="ODM196"/>
      <c r="ODN196"/>
      <c r="ODO196"/>
      <c r="ODP196"/>
      <c r="ODQ196"/>
      <c r="ODR196"/>
      <c r="ODS196"/>
      <c r="ODT196"/>
      <c r="ODU196"/>
      <c r="ODV196"/>
      <c r="ODW196"/>
      <c r="ODX196"/>
      <c r="ODY196"/>
      <c r="ODZ196"/>
      <c r="OEA196"/>
      <c r="OEB196"/>
      <c r="OEC196"/>
      <c r="OED196"/>
      <c r="OEE196"/>
      <c r="OEF196"/>
      <c r="OEG196"/>
      <c r="OEH196"/>
      <c r="OEI196"/>
      <c r="OEJ196"/>
      <c r="OEK196"/>
      <c r="OEL196"/>
      <c r="OEM196"/>
      <c r="OEN196"/>
      <c r="OEO196"/>
      <c r="OEP196"/>
      <c r="OEQ196"/>
      <c r="OER196"/>
      <c r="OES196"/>
      <c r="OET196"/>
      <c r="OEU196"/>
      <c r="OEV196"/>
      <c r="OEW196"/>
      <c r="OEX196"/>
      <c r="OEY196"/>
      <c r="OEZ196"/>
      <c r="OFA196"/>
      <c r="OFB196"/>
      <c r="OFC196"/>
      <c r="OFD196"/>
      <c r="OFE196"/>
      <c r="OFF196"/>
      <c r="OFG196"/>
      <c r="OFH196"/>
      <c r="OFI196"/>
      <c r="OFJ196"/>
      <c r="OFK196"/>
      <c r="OFL196"/>
      <c r="OFM196"/>
      <c r="OFN196"/>
      <c r="OFO196"/>
      <c r="OFP196"/>
      <c r="OFQ196"/>
      <c r="OFR196"/>
      <c r="OFS196"/>
      <c r="OFT196"/>
      <c r="OFU196"/>
      <c r="OFV196"/>
      <c r="OFW196"/>
      <c r="OFX196"/>
      <c r="OFY196"/>
      <c r="OFZ196"/>
      <c r="OGA196"/>
      <c r="OGB196"/>
      <c r="OGC196"/>
      <c r="OGD196"/>
      <c r="OGE196"/>
      <c r="OGF196"/>
      <c r="OGG196"/>
      <c r="OGH196"/>
      <c r="OGI196"/>
      <c r="OGJ196"/>
      <c r="OGK196"/>
      <c r="OGL196"/>
      <c r="OGM196"/>
      <c r="OGN196"/>
      <c r="OGO196"/>
      <c r="OGP196"/>
      <c r="OGQ196"/>
      <c r="OGR196"/>
      <c r="OGS196"/>
      <c r="OGT196"/>
      <c r="OGU196"/>
      <c r="OGV196"/>
      <c r="OGW196"/>
      <c r="OGX196"/>
      <c r="OGY196"/>
      <c r="OGZ196"/>
      <c r="OHA196"/>
      <c r="OHB196"/>
      <c r="OHC196"/>
      <c r="OHD196"/>
      <c r="OHE196"/>
      <c r="OHF196"/>
      <c r="OHG196"/>
      <c r="OHH196"/>
      <c r="OHI196"/>
      <c r="OHJ196"/>
      <c r="OHK196"/>
      <c r="OHL196"/>
      <c r="OHM196"/>
      <c r="OHN196"/>
      <c r="OHO196"/>
      <c r="OHP196"/>
      <c r="OHQ196"/>
      <c r="OHR196"/>
      <c r="OHS196"/>
      <c r="OHT196"/>
      <c r="OHU196"/>
      <c r="OHV196"/>
      <c r="OHW196"/>
      <c r="OHX196"/>
      <c r="OHY196"/>
      <c r="OHZ196"/>
      <c r="OIA196"/>
      <c r="OIB196"/>
      <c r="OIC196"/>
      <c r="OID196"/>
      <c r="OIE196"/>
      <c r="OIF196"/>
      <c r="OIG196"/>
      <c r="OIH196"/>
      <c r="OII196"/>
      <c r="OIJ196"/>
      <c r="OIK196"/>
      <c r="OIL196"/>
      <c r="OIM196"/>
      <c r="OIN196"/>
      <c r="OIO196"/>
      <c r="OIP196"/>
      <c r="OIQ196"/>
      <c r="OIR196"/>
      <c r="OIS196"/>
      <c r="OIT196"/>
      <c r="OIU196"/>
      <c r="OIV196"/>
      <c r="OIW196"/>
      <c r="OIX196"/>
      <c r="OIY196"/>
      <c r="OIZ196"/>
      <c r="OJA196"/>
      <c r="OJB196"/>
      <c r="OJC196"/>
      <c r="OJD196"/>
      <c r="OJE196"/>
      <c r="OJF196"/>
      <c r="OJG196"/>
      <c r="OJH196"/>
      <c r="OJI196"/>
      <c r="OJJ196"/>
      <c r="OJK196"/>
      <c r="OJL196"/>
      <c r="OJM196"/>
      <c r="OJN196"/>
      <c r="OJO196"/>
      <c r="OJP196"/>
      <c r="OJQ196"/>
      <c r="OJR196"/>
      <c r="OJS196"/>
      <c r="OJT196"/>
      <c r="OJU196"/>
      <c r="OJV196"/>
      <c r="OJW196"/>
      <c r="OJX196"/>
      <c r="OJY196"/>
      <c r="OJZ196"/>
      <c r="OKA196"/>
      <c r="OKB196"/>
      <c r="OKC196"/>
      <c r="OKD196"/>
      <c r="OKE196"/>
      <c r="OKF196"/>
      <c r="OKG196"/>
      <c r="OKH196"/>
      <c r="OKI196"/>
      <c r="OKJ196"/>
      <c r="OKK196"/>
      <c r="OKL196"/>
      <c r="OKM196"/>
      <c r="OKN196"/>
      <c r="OKO196"/>
      <c r="OKP196"/>
      <c r="OKQ196"/>
      <c r="OKR196"/>
      <c r="OKS196"/>
      <c r="OKT196"/>
      <c r="OKU196"/>
      <c r="OKV196"/>
      <c r="OKW196"/>
      <c r="OKX196"/>
      <c r="OKY196"/>
      <c r="OKZ196"/>
      <c r="OLA196"/>
      <c r="OLB196"/>
      <c r="OLC196"/>
      <c r="OLD196"/>
      <c r="OLE196"/>
      <c r="OLF196"/>
      <c r="OLG196"/>
      <c r="OLH196"/>
      <c r="OLI196"/>
      <c r="OLJ196"/>
      <c r="OLK196"/>
      <c r="OLL196"/>
      <c r="OLM196"/>
      <c r="OLN196"/>
      <c r="OLO196"/>
      <c r="OLP196"/>
      <c r="OLQ196"/>
      <c r="OLR196"/>
      <c r="OLS196"/>
      <c r="OLT196"/>
      <c r="OLU196"/>
      <c r="OLV196"/>
      <c r="OLW196"/>
      <c r="OLX196"/>
      <c r="OLY196"/>
      <c r="OLZ196"/>
      <c r="OMA196"/>
      <c r="OMB196"/>
      <c r="OMC196"/>
      <c r="OMD196"/>
      <c r="OME196"/>
      <c r="OMF196"/>
      <c r="OMG196"/>
      <c r="OMH196"/>
      <c r="OMI196"/>
      <c r="OMJ196"/>
      <c r="OMK196"/>
      <c r="OML196"/>
      <c r="OMM196"/>
      <c r="OMN196"/>
      <c r="OMO196"/>
      <c r="OMP196"/>
      <c r="OMQ196"/>
      <c r="OMR196"/>
      <c r="OMS196"/>
      <c r="OMT196"/>
      <c r="OMU196"/>
      <c r="OMV196"/>
      <c r="OMW196"/>
      <c r="OMX196"/>
      <c r="OMY196"/>
      <c r="OMZ196"/>
      <c r="ONA196"/>
      <c r="ONB196"/>
      <c r="ONC196"/>
      <c r="OND196"/>
      <c r="ONE196"/>
      <c r="ONF196"/>
      <c r="ONG196"/>
      <c r="ONH196"/>
      <c r="ONI196"/>
      <c r="ONJ196"/>
      <c r="ONK196"/>
      <c r="ONL196"/>
      <c r="ONM196"/>
      <c r="ONN196"/>
      <c r="ONO196"/>
      <c r="ONP196"/>
      <c r="ONQ196"/>
      <c r="ONR196"/>
      <c r="ONS196"/>
      <c r="ONT196"/>
      <c r="ONU196"/>
      <c r="ONV196"/>
      <c r="ONW196"/>
      <c r="ONX196"/>
      <c r="ONY196"/>
      <c r="ONZ196"/>
      <c r="OOA196"/>
      <c r="OOB196"/>
      <c r="OOC196"/>
      <c r="OOD196"/>
      <c r="OOE196"/>
      <c r="OOF196"/>
      <c r="OOG196"/>
      <c r="OOH196"/>
      <c r="OOI196"/>
      <c r="OOJ196"/>
      <c r="OOK196"/>
      <c r="OOL196"/>
      <c r="OOM196"/>
      <c r="OON196"/>
      <c r="OOO196"/>
      <c r="OOP196"/>
      <c r="OOQ196"/>
      <c r="OOR196"/>
      <c r="OOS196"/>
      <c r="OOT196"/>
      <c r="OOU196"/>
      <c r="OOV196"/>
      <c r="OOW196"/>
      <c r="OOX196"/>
      <c r="OOY196"/>
      <c r="OOZ196"/>
      <c r="OPA196"/>
      <c r="OPB196"/>
      <c r="OPC196"/>
      <c r="OPD196"/>
      <c r="OPE196"/>
      <c r="OPF196"/>
      <c r="OPG196"/>
      <c r="OPH196"/>
      <c r="OPI196"/>
      <c r="OPJ196"/>
      <c r="OPK196"/>
      <c r="OPL196"/>
      <c r="OPM196"/>
      <c r="OPN196"/>
      <c r="OPO196"/>
      <c r="OPP196"/>
      <c r="OPQ196"/>
      <c r="OPR196"/>
      <c r="OPS196"/>
      <c r="OPT196"/>
      <c r="OPU196"/>
      <c r="OPV196"/>
      <c r="OPW196"/>
      <c r="OPX196"/>
      <c r="OPY196"/>
      <c r="OPZ196"/>
      <c r="OQA196"/>
      <c r="OQB196"/>
      <c r="OQC196"/>
      <c r="OQD196"/>
      <c r="OQE196"/>
      <c r="OQF196"/>
      <c r="OQG196"/>
      <c r="OQH196"/>
      <c r="OQI196"/>
      <c r="OQJ196"/>
      <c r="OQK196"/>
      <c r="OQL196"/>
      <c r="OQM196"/>
      <c r="OQN196"/>
      <c r="OQO196"/>
      <c r="OQP196"/>
      <c r="OQQ196"/>
      <c r="OQR196"/>
      <c r="OQS196"/>
      <c r="OQT196"/>
      <c r="OQU196"/>
      <c r="OQV196"/>
      <c r="OQW196"/>
      <c r="OQX196"/>
      <c r="OQY196"/>
      <c r="OQZ196"/>
      <c r="ORA196"/>
      <c r="ORB196"/>
      <c r="ORC196"/>
      <c r="ORD196"/>
      <c r="ORE196"/>
      <c r="ORF196"/>
      <c r="ORG196"/>
      <c r="ORH196"/>
      <c r="ORI196"/>
      <c r="ORJ196"/>
      <c r="ORK196"/>
      <c r="ORL196"/>
      <c r="ORM196"/>
      <c r="ORN196"/>
      <c r="ORO196"/>
      <c r="ORP196"/>
      <c r="ORQ196"/>
      <c r="ORR196"/>
      <c r="ORS196"/>
      <c r="ORT196"/>
      <c r="ORU196"/>
      <c r="ORV196"/>
      <c r="ORW196"/>
      <c r="ORX196"/>
      <c r="ORY196"/>
      <c r="ORZ196"/>
      <c r="OSA196"/>
      <c r="OSB196"/>
      <c r="OSC196"/>
      <c r="OSD196"/>
      <c r="OSE196"/>
      <c r="OSF196"/>
      <c r="OSG196"/>
      <c r="OSH196"/>
      <c r="OSI196"/>
      <c r="OSJ196"/>
      <c r="OSK196"/>
      <c r="OSL196"/>
      <c r="OSM196"/>
      <c r="OSN196"/>
      <c r="OSO196"/>
      <c r="OSP196"/>
      <c r="OSQ196"/>
      <c r="OSR196"/>
      <c r="OSS196"/>
      <c r="OST196"/>
      <c r="OSU196"/>
      <c r="OSV196"/>
      <c r="OSW196"/>
      <c r="OSX196"/>
      <c r="OSY196"/>
      <c r="OSZ196"/>
      <c r="OTA196"/>
      <c r="OTB196"/>
      <c r="OTC196"/>
      <c r="OTD196"/>
      <c r="OTE196"/>
      <c r="OTF196"/>
      <c r="OTG196"/>
      <c r="OTH196"/>
      <c r="OTI196"/>
      <c r="OTJ196"/>
      <c r="OTK196"/>
      <c r="OTL196"/>
      <c r="OTM196"/>
      <c r="OTN196"/>
      <c r="OTO196"/>
      <c r="OTP196"/>
      <c r="OTQ196"/>
      <c r="OTR196"/>
      <c r="OTS196"/>
      <c r="OTT196"/>
      <c r="OTU196"/>
      <c r="OTV196"/>
      <c r="OTW196"/>
      <c r="OTX196"/>
      <c r="OTY196"/>
      <c r="OTZ196"/>
      <c r="OUA196"/>
      <c r="OUB196"/>
      <c r="OUC196"/>
      <c r="OUD196"/>
      <c r="OUE196"/>
      <c r="OUF196"/>
      <c r="OUG196"/>
      <c r="OUH196"/>
      <c r="OUI196"/>
      <c r="OUJ196"/>
      <c r="OUK196"/>
      <c r="OUL196"/>
      <c r="OUM196"/>
      <c r="OUN196"/>
      <c r="OUO196"/>
      <c r="OUP196"/>
      <c r="OUQ196"/>
      <c r="OUR196"/>
      <c r="OUS196"/>
      <c r="OUT196"/>
      <c r="OUU196"/>
      <c r="OUV196"/>
      <c r="OUW196"/>
      <c r="OUX196"/>
      <c r="OUY196"/>
      <c r="OUZ196"/>
      <c r="OVA196"/>
      <c r="OVB196"/>
      <c r="OVC196"/>
      <c r="OVD196"/>
      <c r="OVE196"/>
      <c r="OVF196"/>
      <c r="OVG196"/>
      <c r="OVH196"/>
      <c r="OVI196"/>
      <c r="OVJ196"/>
      <c r="OVK196"/>
      <c r="OVL196"/>
      <c r="OVM196"/>
      <c r="OVN196"/>
      <c r="OVO196"/>
      <c r="OVP196"/>
      <c r="OVQ196"/>
      <c r="OVR196"/>
      <c r="OVS196"/>
      <c r="OVT196"/>
      <c r="OVU196"/>
      <c r="OVV196"/>
      <c r="OVW196"/>
      <c r="OVX196"/>
      <c r="OVY196"/>
      <c r="OVZ196"/>
      <c r="OWA196"/>
      <c r="OWB196"/>
      <c r="OWC196"/>
      <c r="OWD196"/>
      <c r="OWE196"/>
      <c r="OWF196"/>
      <c r="OWG196"/>
      <c r="OWH196"/>
      <c r="OWI196"/>
      <c r="OWJ196"/>
      <c r="OWK196"/>
      <c r="OWL196"/>
      <c r="OWM196"/>
      <c r="OWN196"/>
      <c r="OWO196"/>
      <c r="OWP196"/>
      <c r="OWQ196"/>
      <c r="OWR196"/>
      <c r="OWS196"/>
      <c r="OWT196"/>
      <c r="OWU196"/>
      <c r="OWV196"/>
      <c r="OWW196"/>
      <c r="OWX196"/>
      <c r="OWY196"/>
      <c r="OWZ196"/>
      <c r="OXA196"/>
      <c r="OXB196"/>
      <c r="OXC196"/>
      <c r="OXD196"/>
      <c r="OXE196"/>
      <c r="OXF196"/>
      <c r="OXG196"/>
      <c r="OXH196"/>
      <c r="OXI196"/>
      <c r="OXJ196"/>
      <c r="OXK196"/>
      <c r="OXL196"/>
      <c r="OXM196"/>
      <c r="OXN196"/>
      <c r="OXO196"/>
      <c r="OXP196"/>
      <c r="OXQ196"/>
      <c r="OXR196"/>
      <c r="OXS196"/>
      <c r="OXT196"/>
      <c r="OXU196"/>
      <c r="OXV196"/>
      <c r="OXW196"/>
      <c r="OXX196"/>
      <c r="OXY196"/>
      <c r="OXZ196"/>
      <c r="OYA196"/>
      <c r="OYB196"/>
      <c r="OYC196"/>
      <c r="OYD196"/>
      <c r="OYE196"/>
      <c r="OYF196"/>
      <c r="OYG196"/>
      <c r="OYH196"/>
      <c r="OYI196"/>
      <c r="OYJ196"/>
      <c r="OYK196"/>
      <c r="OYL196"/>
      <c r="OYM196"/>
      <c r="OYN196"/>
      <c r="OYO196"/>
      <c r="OYP196"/>
      <c r="OYQ196"/>
      <c r="OYR196"/>
      <c r="OYS196"/>
      <c r="OYT196"/>
      <c r="OYU196"/>
      <c r="OYV196"/>
      <c r="OYW196"/>
      <c r="OYX196"/>
      <c r="OYY196"/>
      <c r="OYZ196"/>
      <c r="OZA196"/>
      <c r="OZB196"/>
      <c r="OZC196"/>
      <c r="OZD196"/>
      <c r="OZE196"/>
      <c r="OZF196"/>
      <c r="OZG196"/>
      <c r="OZH196"/>
      <c r="OZI196"/>
      <c r="OZJ196"/>
      <c r="OZK196"/>
      <c r="OZL196"/>
      <c r="OZM196"/>
      <c r="OZN196"/>
      <c r="OZO196"/>
      <c r="OZP196"/>
      <c r="OZQ196"/>
      <c r="OZR196"/>
      <c r="OZS196"/>
      <c r="OZT196"/>
      <c r="OZU196"/>
      <c r="OZV196"/>
      <c r="OZW196"/>
      <c r="OZX196"/>
      <c r="OZY196"/>
      <c r="OZZ196"/>
      <c r="PAA196"/>
      <c r="PAB196"/>
      <c r="PAC196"/>
      <c r="PAD196"/>
      <c r="PAE196"/>
      <c r="PAF196"/>
      <c r="PAG196"/>
      <c r="PAH196"/>
      <c r="PAI196"/>
      <c r="PAJ196"/>
      <c r="PAK196"/>
      <c r="PAL196"/>
      <c r="PAM196"/>
      <c r="PAN196"/>
      <c r="PAO196"/>
      <c r="PAP196"/>
      <c r="PAQ196"/>
      <c r="PAR196"/>
      <c r="PAS196"/>
      <c r="PAT196"/>
      <c r="PAU196"/>
      <c r="PAV196"/>
      <c r="PAW196"/>
      <c r="PAX196"/>
      <c r="PAY196"/>
      <c r="PAZ196"/>
      <c r="PBA196"/>
      <c r="PBB196"/>
      <c r="PBC196"/>
      <c r="PBD196"/>
      <c r="PBE196"/>
      <c r="PBF196"/>
      <c r="PBG196"/>
      <c r="PBH196"/>
      <c r="PBI196"/>
      <c r="PBJ196"/>
      <c r="PBK196"/>
      <c r="PBL196"/>
      <c r="PBM196"/>
      <c r="PBN196"/>
      <c r="PBO196"/>
      <c r="PBP196"/>
      <c r="PBQ196"/>
      <c r="PBR196"/>
      <c r="PBS196"/>
      <c r="PBT196"/>
      <c r="PBU196"/>
      <c r="PBV196"/>
      <c r="PBW196"/>
      <c r="PBX196"/>
      <c r="PBY196"/>
      <c r="PBZ196"/>
      <c r="PCA196"/>
      <c r="PCB196"/>
      <c r="PCC196"/>
      <c r="PCD196"/>
      <c r="PCE196"/>
      <c r="PCF196"/>
      <c r="PCG196"/>
      <c r="PCH196"/>
      <c r="PCI196"/>
      <c r="PCJ196"/>
      <c r="PCK196"/>
      <c r="PCL196"/>
      <c r="PCM196"/>
      <c r="PCN196"/>
      <c r="PCO196"/>
      <c r="PCP196"/>
      <c r="PCQ196"/>
      <c r="PCR196"/>
      <c r="PCS196"/>
      <c r="PCT196"/>
      <c r="PCU196"/>
      <c r="PCV196"/>
      <c r="PCW196"/>
      <c r="PCX196"/>
      <c r="PCY196"/>
      <c r="PCZ196"/>
      <c r="PDA196"/>
      <c r="PDB196"/>
      <c r="PDC196"/>
      <c r="PDD196"/>
      <c r="PDE196"/>
      <c r="PDF196"/>
      <c r="PDG196"/>
      <c r="PDH196"/>
      <c r="PDI196"/>
      <c r="PDJ196"/>
      <c r="PDK196"/>
      <c r="PDL196"/>
      <c r="PDM196"/>
      <c r="PDN196"/>
      <c r="PDO196"/>
      <c r="PDP196"/>
      <c r="PDQ196"/>
      <c r="PDR196"/>
      <c r="PDS196"/>
      <c r="PDT196"/>
      <c r="PDU196"/>
      <c r="PDV196"/>
      <c r="PDW196"/>
      <c r="PDX196"/>
      <c r="PDY196"/>
      <c r="PDZ196"/>
      <c r="PEA196"/>
      <c r="PEB196"/>
      <c r="PEC196"/>
      <c r="PED196"/>
      <c r="PEE196"/>
      <c r="PEF196"/>
      <c r="PEG196"/>
      <c r="PEH196"/>
      <c r="PEI196"/>
      <c r="PEJ196"/>
      <c r="PEK196"/>
      <c r="PEL196"/>
      <c r="PEM196"/>
      <c r="PEN196"/>
      <c r="PEO196"/>
      <c r="PEP196"/>
      <c r="PEQ196"/>
      <c r="PER196"/>
      <c r="PES196"/>
      <c r="PET196"/>
      <c r="PEU196"/>
      <c r="PEV196"/>
      <c r="PEW196"/>
      <c r="PEX196"/>
      <c r="PEY196"/>
      <c r="PEZ196"/>
      <c r="PFA196"/>
      <c r="PFB196"/>
      <c r="PFC196"/>
      <c r="PFD196"/>
      <c r="PFE196"/>
      <c r="PFF196"/>
      <c r="PFG196"/>
      <c r="PFH196"/>
      <c r="PFI196"/>
      <c r="PFJ196"/>
      <c r="PFK196"/>
      <c r="PFL196"/>
      <c r="PFM196"/>
      <c r="PFN196"/>
      <c r="PFO196"/>
      <c r="PFP196"/>
      <c r="PFQ196"/>
      <c r="PFR196"/>
      <c r="PFS196"/>
      <c r="PFT196"/>
      <c r="PFU196"/>
      <c r="PFV196"/>
      <c r="PFW196"/>
      <c r="PFX196"/>
      <c r="PFY196"/>
      <c r="PFZ196"/>
      <c r="PGA196"/>
      <c r="PGB196"/>
      <c r="PGC196"/>
      <c r="PGD196"/>
      <c r="PGE196"/>
      <c r="PGF196"/>
      <c r="PGG196"/>
      <c r="PGH196"/>
      <c r="PGI196"/>
      <c r="PGJ196"/>
      <c r="PGK196"/>
      <c r="PGL196"/>
      <c r="PGM196"/>
      <c r="PGN196"/>
      <c r="PGO196"/>
      <c r="PGP196"/>
      <c r="PGQ196"/>
      <c r="PGR196"/>
      <c r="PGS196"/>
      <c r="PGT196"/>
      <c r="PGU196"/>
      <c r="PGV196"/>
      <c r="PGW196"/>
      <c r="PGX196"/>
      <c r="PGY196"/>
      <c r="PGZ196"/>
      <c r="PHA196"/>
      <c r="PHB196"/>
      <c r="PHC196"/>
      <c r="PHD196"/>
      <c r="PHE196"/>
      <c r="PHF196"/>
      <c r="PHG196"/>
      <c r="PHH196"/>
      <c r="PHI196"/>
      <c r="PHJ196"/>
      <c r="PHK196"/>
      <c r="PHL196"/>
      <c r="PHM196"/>
      <c r="PHN196"/>
      <c r="PHO196"/>
      <c r="PHP196"/>
      <c r="PHQ196"/>
      <c r="PHR196"/>
      <c r="PHS196"/>
      <c r="PHT196"/>
      <c r="PHU196"/>
      <c r="PHV196"/>
      <c r="PHW196"/>
      <c r="PHX196"/>
      <c r="PHY196"/>
      <c r="PHZ196"/>
      <c r="PIA196"/>
      <c r="PIB196"/>
      <c r="PIC196"/>
      <c r="PID196"/>
      <c r="PIE196"/>
      <c r="PIF196"/>
      <c r="PIG196"/>
      <c r="PIH196"/>
      <c r="PII196"/>
      <c r="PIJ196"/>
      <c r="PIK196"/>
      <c r="PIL196"/>
      <c r="PIM196"/>
      <c r="PIN196"/>
      <c r="PIO196"/>
      <c r="PIP196"/>
      <c r="PIQ196"/>
      <c r="PIR196"/>
      <c r="PIS196"/>
      <c r="PIT196"/>
      <c r="PIU196"/>
      <c r="PIV196"/>
      <c r="PIW196"/>
      <c r="PIX196"/>
      <c r="PIY196"/>
      <c r="PIZ196"/>
      <c r="PJA196"/>
      <c r="PJB196"/>
      <c r="PJC196"/>
      <c r="PJD196"/>
      <c r="PJE196"/>
      <c r="PJF196"/>
      <c r="PJG196"/>
      <c r="PJH196"/>
      <c r="PJI196"/>
      <c r="PJJ196"/>
      <c r="PJK196"/>
      <c r="PJL196"/>
      <c r="PJM196"/>
      <c r="PJN196"/>
      <c r="PJO196"/>
      <c r="PJP196"/>
      <c r="PJQ196"/>
      <c r="PJR196"/>
      <c r="PJS196"/>
      <c r="PJT196"/>
      <c r="PJU196"/>
      <c r="PJV196"/>
      <c r="PJW196"/>
      <c r="PJX196"/>
      <c r="PJY196"/>
      <c r="PJZ196"/>
      <c r="PKA196"/>
      <c r="PKB196"/>
      <c r="PKC196"/>
      <c r="PKD196"/>
      <c r="PKE196"/>
      <c r="PKF196"/>
      <c r="PKG196"/>
      <c r="PKH196"/>
      <c r="PKI196"/>
      <c r="PKJ196"/>
      <c r="PKK196"/>
      <c r="PKL196"/>
      <c r="PKM196"/>
      <c r="PKN196"/>
      <c r="PKO196"/>
      <c r="PKP196"/>
      <c r="PKQ196"/>
      <c r="PKR196"/>
      <c r="PKS196"/>
      <c r="PKT196"/>
      <c r="PKU196"/>
      <c r="PKV196"/>
      <c r="PKW196"/>
      <c r="PKX196"/>
      <c r="PKY196"/>
      <c r="PKZ196"/>
      <c r="PLA196"/>
      <c r="PLB196"/>
      <c r="PLC196"/>
      <c r="PLD196"/>
      <c r="PLE196"/>
      <c r="PLF196"/>
      <c r="PLG196"/>
      <c r="PLH196"/>
      <c r="PLI196"/>
      <c r="PLJ196"/>
      <c r="PLK196"/>
      <c r="PLL196"/>
      <c r="PLM196"/>
      <c r="PLN196"/>
      <c r="PLO196"/>
      <c r="PLP196"/>
      <c r="PLQ196"/>
      <c r="PLR196"/>
      <c r="PLS196"/>
      <c r="PLT196"/>
      <c r="PLU196"/>
      <c r="PLV196"/>
      <c r="PLW196"/>
      <c r="PLX196"/>
      <c r="PLY196"/>
      <c r="PLZ196"/>
      <c r="PMA196"/>
      <c r="PMB196"/>
      <c r="PMC196"/>
      <c r="PMD196"/>
      <c r="PME196"/>
      <c r="PMF196"/>
      <c r="PMG196"/>
      <c r="PMH196"/>
      <c r="PMI196"/>
      <c r="PMJ196"/>
      <c r="PMK196"/>
      <c r="PML196"/>
      <c r="PMM196"/>
      <c r="PMN196"/>
      <c r="PMO196"/>
      <c r="PMP196"/>
      <c r="PMQ196"/>
      <c r="PMR196"/>
      <c r="PMS196"/>
      <c r="PMT196"/>
      <c r="PMU196"/>
      <c r="PMV196"/>
      <c r="PMW196"/>
      <c r="PMX196"/>
      <c r="PMY196"/>
      <c r="PMZ196"/>
      <c r="PNA196"/>
      <c r="PNB196"/>
      <c r="PNC196"/>
      <c r="PND196"/>
      <c r="PNE196"/>
      <c r="PNF196"/>
      <c r="PNG196"/>
      <c r="PNH196"/>
      <c r="PNI196"/>
      <c r="PNJ196"/>
      <c r="PNK196"/>
      <c r="PNL196"/>
      <c r="PNM196"/>
      <c r="PNN196"/>
      <c r="PNO196"/>
      <c r="PNP196"/>
      <c r="PNQ196"/>
      <c r="PNR196"/>
      <c r="PNS196"/>
      <c r="PNT196"/>
      <c r="PNU196"/>
      <c r="PNV196"/>
      <c r="PNW196"/>
      <c r="PNX196"/>
      <c r="PNY196"/>
      <c r="PNZ196"/>
      <c r="POA196"/>
      <c r="POB196"/>
      <c r="POC196"/>
      <c r="POD196"/>
      <c r="POE196"/>
      <c r="POF196"/>
      <c r="POG196"/>
      <c r="POH196"/>
      <c r="POI196"/>
      <c r="POJ196"/>
      <c r="POK196"/>
      <c r="POL196"/>
      <c r="POM196"/>
      <c r="PON196"/>
      <c r="POO196"/>
      <c r="POP196"/>
      <c r="POQ196"/>
      <c r="POR196"/>
      <c r="POS196"/>
      <c r="POT196"/>
      <c r="POU196"/>
      <c r="POV196"/>
      <c r="POW196"/>
      <c r="POX196"/>
      <c r="POY196"/>
      <c r="POZ196"/>
      <c r="PPA196"/>
      <c r="PPB196"/>
      <c r="PPC196"/>
      <c r="PPD196"/>
      <c r="PPE196"/>
      <c r="PPF196"/>
      <c r="PPG196"/>
      <c r="PPH196"/>
      <c r="PPI196"/>
      <c r="PPJ196"/>
      <c r="PPK196"/>
      <c r="PPL196"/>
      <c r="PPM196"/>
      <c r="PPN196"/>
      <c r="PPO196"/>
      <c r="PPP196"/>
      <c r="PPQ196"/>
      <c r="PPR196"/>
      <c r="PPS196"/>
      <c r="PPT196"/>
      <c r="PPU196"/>
      <c r="PPV196"/>
      <c r="PPW196"/>
      <c r="PPX196"/>
      <c r="PPY196"/>
      <c r="PPZ196"/>
      <c r="PQA196"/>
      <c r="PQB196"/>
      <c r="PQC196"/>
      <c r="PQD196"/>
      <c r="PQE196"/>
      <c r="PQF196"/>
      <c r="PQG196"/>
      <c r="PQH196"/>
      <c r="PQI196"/>
      <c r="PQJ196"/>
      <c r="PQK196"/>
      <c r="PQL196"/>
      <c r="PQM196"/>
      <c r="PQN196"/>
      <c r="PQO196"/>
      <c r="PQP196"/>
      <c r="PQQ196"/>
      <c r="PQR196"/>
      <c r="PQS196"/>
      <c r="PQT196"/>
      <c r="PQU196"/>
      <c r="PQV196"/>
      <c r="PQW196"/>
      <c r="PQX196"/>
      <c r="PQY196"/>
      <c r="PQZ196"/>
      <c r="PRA196"/>
      <c r="PRB196"/>
      <c r="PRC196"/>
      <c r="PRD196"/>
      <c r="PRE196"/>
      <c r="PRF196"/>
      <c r="PRG196"/>
      <c r="PRH196"/>
      <c r="PRI196"/>
      <c r="PRJ196"/>
      <c r="PRK196"/>
      <c r="PRL196"/>
      <c r="PRM196"/>
      <c r="PRN196"/>
      <c r="PRO196"/>
      <c r="PRP196"/>
      <c r="PRQ196"/>
      <c r="PRR196"/>
      <c r="PRS196"/>
      <c r="PRT196"/>
      <c r="PRU196"/>
      <c r="PRV196"/>
      <c r="PRW196"/>
      <c r="PRX196"/>
      <c r="PRY196"/>
      <c r="PRZ196"/>
      <c r="PSA196"/>
      <c r="PSB196"/>
      <c r="PSC196"/>
      <c r="PSD196"/>
      <c r="PSE196"/>
      <c r="PSF196"/>
      <c r="PSG196"/>
      <c r="PSH196"/>
      <c r="PSI196"/>
      <c r="PSJ196"/>
      <c r="PSK196"/>
      <c r="PSL196"/>
      <c r="PSM196"/>
      <c r="PSN196"/>
      <c r="PSO196"/>
      <c r="PSP196"/>
      <c r="PSQ196"/>
      <c r="PSR196"/>
      <c r="PSS196"/>
      <c r="PST196"/>
      <c r="PSU196"/>
      <c r="PSV196"/>
      <c r="PSW196"/>
      <c r="PSX196"/>
      <c r="PSY196"/>
      <c r="PSZ196"/>
      <c r="PTA196"/>
      <c r="PTB196"/>
      <c r="PTC196"/>
      <c r="PTD196"/>
      <c r="PTE196"/>
      <c r="PTF196"/>
      <c r="PTG196"/>
      <c r="PTH196"/>
      <c r="PTI196"/>
      <c r="PTJ196"/>
      <c r="PTK196"/>
      <c r="PTL196"/>
      <c r="PTM196"/>
      <c r="PTN196"/>
      <c r="PTO196"/>
      <c r="PTP196"/>
      <c r="PTQ196"/>
      <c r="PTR196"/>
      <c r="PTS196"/>
      <c r="PTT196"/>
      <c r="PTU196"/>
      <c r="PTV196"/>
      <c r="PTW196"/>
      <c r="PTX196"/>
      <c r="PTY196"/>
      <c r="PTZ196"/>
      <c r="PUA196"/>
      <c r="PUB196"/>
      <c r="PUC196"/>
      <c r="PUD196"/>
      <c r="PUE196"/>
      <c r="PUF196"/>
      <c r="PUG196"/>
      <c r="PUH196"/>
      <c r="PUI196"/>
      <c r="PUJ196"/>
      <c r="PUK196"/>
      <c r="PUL196"/>
      <c r="PUM196"/>
      <c r="PUN196"/>
      <c r="PUO196"/>
      <c r="PUP196"/>
      <c r="PUQ196"/>
      <c r="PUR196"/>
      <c r="PUS196"/>
      <c r="PUT196"/>
      <c r="PUU196"/>
      <c r="PUV196"/>
      <c r="PUW196"/>
      <c r="PUX196"/>
      <c r="PUY196"/>
      <c r="PUZ196"/>
      <c r="PVA196"/>
      <c r="PVB196"/>
      <c r="PVC196"/>
      <c r="PVD196"/>
      <c r="PVE196"/>
      <c r="PVF196"/>
      <c r="PVG196"/>
      <c r="PVH196"/>
      <c r="PVI196"/>
      <c r="PVJ196"/>
      <c r="PVK196"/>
      <c r="PVL196"/>
      <c r="PVM196"/>
      <c r="PVN196"/>
      <c r="PVO196"/>
      <c r="PVP196"/>
      <c r="PVQ196"/>
      <c r="PVR196"/>
      <c r="PVS196"/>
      <c r="PVT196"/>
      <c r="PVU196"/>
      <c r="PVV196"/>
      <c r="PVW196"/>
      <c r="PVX196"/>
      <c r="PVY196"/>
      <c r="PVZ196"/>
      <c r="PWA196"/>
      <c r="PWB196"/>
      <c r="PWC196"/>
      <c r="PWD196"/>
      <c r="PWE196"/>
      <c r="PWF196"/>
      <c r="PWG196"/>
      <c r="PWH196"/>
      <c r="PWI196"/>
      <c r="PWJ196"/>
      <c r="PWK196"/>
      <c r="PWL196"/>
      <c r="PWM196"/>
      <c r="PWN196"/>
      <c r="PWO196"/>
      <c r="PWP196"/>
      <c r="PWQ196"/>
      <c r="PWR196"/>
      <c r="PWS196"/>
      <c r="PWT196"/>
      <c r="PWU196"/>
      <c r="PWV196"/>
      <c r="PWW196"/>
      <c r="PWX196"/>
      <c r="PWY196"/>
      <c r="PWZ196"/>
      <c r="PXA196"/>
      <c r="PXB196"/>
      <c r="PXC196"/>
      <c r="PXD196"/>
      <c r="PXE196"/>
      <c r="PXF196"/>
      <c r="PXG196"/>
      <c r="PXH196"/>
      <c r="PXI196"/>
      <c r="PXJ196"/>
      <c r="PXK196"/>
      <c r="PXL196"/>
      <c r="PXM196"/>
      <c r="PXN196"/>
      <c r="PXO196"/>
      <c r="PXP196"/>
      <c r="PXQ196"/>
      <c r="PXR196"/>
      <c r="PXS196"/>
      <c r="PXT196"/>
      <c r="PXU196"/>
      <c r="PXV196"/>
      <c r="PXW196"/>
      <c r="PXX196"/>
      <c r="PXY196"/>
      <c r="PXZ196"/>
      <c r="PYA196"/>
      <c r="PYB196"/>
      <c r="PYC196"/>
      <c r="PYD196"/>
      <c r="PYE196"/>
      <c r="PYF196"/>
      <c r="PYG196"/>
      <c r="PYH196"/>
      <c r="PYI196"/>
      <c r="PYJ196"/>
      <c r="PYK196"/>
      <c r="PYL196"/>
      <c r="PYM196"/>
      <c r="PYN196"/>
      <c r="PYO196"/>
      <c r="PYP196"/>
      <c r="PYQ196"/>
      <c r="PYR196"/>
      <c r="PYS196"/>
      <c r="PYT196"/>
      <c r="PYU196"/>
      <c r="PYV196"/>
      <c r="PYW196"/>
      <c r="PYX196"/>
      <c r="PYY196"/>
      <c r="PYZ196"/>
      <c r="PZA196"/>
      <c r="PZB196"/>
      <c r="PZC196"/>
      <c r="PZD196"/>
      <c r="PZE196"/>
      <c r="PZF196"/>
      <c r="PZG196"/>
      <c r="PZH196"/>
      <c r="PZI196"/>
      <c r="PZJ196"/>
      <c r="PZK196"/>
      <c r="PZL196"/>
      <c r="PZM196"/>
      <c r="PZN196"/>
      <c r="PZO196"/>
      <c r="PZP196"/>
      <c r="PZQ196"/>
      <c r="PZR196"/>
      <c r="PZS196"/>
      <c r="PZT196"/>
      <c r="PZU196"/>
      <c r="PZV196"/>
      <c r="PZW196"/>
      <c r="PZX196"/>
      <c r="PZY196"/>
      <c r="PZZ196"/>
      <c r="QAA196"/>
      <c r="QAB196"/>
      <c r="QAC196"/>
      <c r="QAD196"/>
      <c r="QAE196"/>
      <c r="QAF196"/>
      <c r="QAG196"/>
      <c r="QAH196"/>
      <c r="QAI196"/>
      <c r="QAJ196"/>
      <c r="QAK196"/>
      <c r="QAL196"/>
      <c r="QAM196"/>
      <c r="QAN196"/>
      <c r="QAO196"/>
      <c r="QAP196"/>
      <c r="QAQ196"/>
      <c r="QAR196"/>
      <c r="QAS196"/>
      <c r="QAT196"/>
      <c r="QAU196"/>
      <c r="QAV196"/>
      <c r="QAW196"/>
      <c r="QAX196"/>
      <c r="QAY196"/>
      <c r="QAZ196"/>
      <c r="QBA196"/>
      <c r="QBB196"/>
      <c r="QBC196"/>
      <c r="QBD196"/>
      <c r="QBE196"/>
      <c r="QBF196"/>
      <c r="QBG196"/>
      <c r="QBH196"/>
      <c r="QBI196"/>
      <c r="QBJ196"/>
      <c r="QBK196"/>
      <c r="QBL196"/>
      <c r="QBM196"/>
      <c r="QBN196"/>
      <c r="QBO196"/>
      <c r="QBP196"/>
      <c r="QBQ196"/>
      <c r="QBR196"/>
      <c r="QBS196"/>
      <c r="QBT196"/>
      <c r="QBU196"/>
      <c r="QBV196"/>
      <c r="QBW196"/>
      <c r="QBX196"/>
      <c r="QBY196"/>
      <c r="QBZ196"/>
      <c r="QCA196"/>
      <c r="QCB196"/>
      <c r="QCC196"/>
      <c r="QCD196"/>
      <c r="QCE196"/>
      <c r="QCF196"/>
      <c r="QCG196"/>
      <c r="QCH196"/>
      <c r="QCI196"/>
      <c r="QCJ196"/>
      <c r="QCK196"/>
      <c r="QCL196"/>
      <c r="QCM196"/>
      <c r="QCN196"/>
      <c r="QCO196"/>
      <c r="QCP196"/>
      <c r="QCQ196"/>
      <c r="QCR196"/>
      <c r="QCS196"/>
      <c r="QCT196"/>
      <c r="QCU196"/>
      <c r="QCV196"/>
      <c r="QCW196"/>
      <c r="QCX196"/>
      <c r="QCY196"/>
      <c r="QCZ196"/>
      <c r="QDA196"/>
      <c r="QDB196"/>
      <c r="QDC196"/>
      <c r="QDD196"/>
      <c r="QDE196"/>
      <c r="QDF196"/>
      <c r="QDG196"/>
      <c r="QDH196"/>
      <c r="QDI196"/>
      <c r="QDJ196"/>
      <c r="QDK196"/>
      <c r="QDL196"/>
      <c r="QDM196"/>
      <c r="QDN196"/>
      <c r="QDO196"/>
      <c r="QDP196"/>
      <c r="QDQ196"/>
      <c r="QDR196"/>
      <c r="QDS196"/>
      <c r="QDT196"/>
      <c r="QDU196"/>
      <c r="QDV196"/>
      <c r="QDW196"/>
      <c r="QDX196"/>
      <c r="QDY196"/>
      <c r="QDZ196"/>
      <c r="QEA196"/>
      <c r="QEB196"/>
      <c r="QEC196"/>
      <c r="QED196"/>
      <c r="QEE196"/>
      <c r="QEF196"/>
      <c r="QEG196"/>
      <c r="QEH196"/>
      <c r="QEI196"/>
      <c r="QEJ196"/>
      <c r="QEK196"/>
      <c r="QEL196"/>
      <c r="QEM196"/>
      <c r="QEN196"/>
      <c r="QEO196"/>
      <c r="QEP196"/>
      <c r="QEQ196"/>
      <c r="QER196"/>
      <c r="QES196"/>
      <c r="QET196"/>
      <c r="QEU196"/>
      <c r="QEV196"/>
      <c r="QEW196"/>
      <c r="QEX196"/>
      <c r="QEY196"/>
      <c r="QEZ196"/>
      <c r="QFA196"/>
      <c r="QFB196"/>
      <c r="QFC196"/>
      <c r="QFD196"/>
      <c r="QFE196"/>
      <c r="QFF196"/>
      <c r="QFG196"/>
      <c r="QFH196"/>
      <c r="QFI196"/>
      <c r="QFJ196"/>
      <c r="QFK196"/>
      <c r="QFL196"/>
      <c r="QFM196"/>
      <c r="QFN196"/>
      <c r="QFO196"/>
      <c r="QFP196"/>
      <c r="QFQ196"/>
      <c r="QFR196"/>
      <c r="QFS196"/>
      <c r="QFT196"/>
      <c r="QFU196"/>
      <c r="QFV196"/>
      <c r="QFW196"/>
      <c r="QFX196"/>
      <c r="QFY196"/>
      <c r="QFZ196"/>
      <c r="QGA196"/>
      <c r="QGB196"/>
      <c r="QGC196"/>
      <c r="QGD196"/>
      <c r="QGE196"/>
      <c r="QGF196"/>
      <c r="QGG196"/>
      <c r="QGH196"/>
      <c r="QGI196"/>
      <c r="QGJ196"/>
      <c r="QGK196"/>
      <c r="QGL196"/>
      <c r="QGM196"/>
      <c r="QGN196"/>
      <c r="QGO196"/>
      <c r="QGP196"/>
      <c r="QGQ196"/>
      <c r="QGR196"/>
      <c r="QGS196"/>
      <c r="QGT196"/>
      <c r="QGU196"/>
      <c r="QGV196"/>
      <c r="QGW196"/>
      <c r="QGX196"/>
      <c r="QGY196"/>
      <c r="QGZ196"/>
      <c r="QHA196"/>
      <c r="QHB196"/>
      <c r="QHC196"/>
      <c r="QHD196"/>
      <c r="QHE196"/>
      <c r="QHF196"/>
      <c r="QHG196"/>
      <c r="QHH196"/>
      <c r="QHI196"/>
      <c r="QHJ196"/>
      <c r="QHK196"/>
      <c r="QHL196"/>
      <c r="QHM196"/>
      <c r="QHN196"/>
      <c r="QHO196"/>
      <c r="QHP196"/>
      <c r="QHQ196"/>
      <c r="QHR196"/>
      <c r="QHS196"/>
      <c r="QHT196"/>
      <c r="QHU196"/>
      <c r="QHV196"/>
      <c r="QHW196"/>
      <c r="QHX196"/>
      <c r="QHY196"/>
      <c r="QHZ196"/>
      <c r="QIA196"/>
      <c r="QIB196"/>
      <c r="QIC196"/>
      <c r="QID196"/>
      <c r="QIE196"/>
      <c r="QIF196"/>
      <c r="QIG196"/>
      <c r="QIH196"/>
      <c r="QII196"/>
      <c r="QIJ196"/>
      <c r="QIK196"/>
      <c r="QIL196"/>
      <c r="QIM196"/>
      <c r="QIN196"/>
      <c r="QIO196"/>
      <c r="QIP196"/>
      <c r="QIQ196"/>
      <c r="QIR196"/>
      <c r="QIS196"/>
      <c r="QIT196"/>
      <c r="QIU196"/>
      <c r="QIV196"/>
      <c r="QIW196"/>
      <c r="QIX196"/>
      <c r="QIY196"/>
      <c r="QIZ196"/>
      <c r="QJA196"/>
      <c r="QJB196"/>
      <c r="QJC196"/>
      <c r="QJD196"/>
      <c r="QJE196"/>
      <c r="QJF196"/>
      <c r="QJG196"/>
      <c r="QJH196"/>
      <c r="QJI196"/>
      <c r="QJJ196"/>
      <c r="QJK196"/>
      <c r="QJL196"/>
      <c r="QJM196"/>
      <c r="QJN196"/>
      <c r="QJO196"/>
      <c r="QJP196"/>
      <c r="QJQ196"/>
      <c r="QJR196"/>
      <c r="QJS196"/>
      <c r="QJT196"/>
      <c r="QJU196"/>
      <c r="QJV196"/>
      <c r="QJW196"/>
      <c r="QJX196"/>
      <c r="QJY196"/>
      <c r="QJZ196"/>
      <c r="QKA196"/>
      <c r="QKB196"/>
      <c r="QKC196"/>
      <c r="QKD196"/>
      <c r="QKE196"/>
      <c r="QKF196"/>
      <c r="QKG196"/>
      <c r="QKH196"/>
      <c r="QKI196"/>
      <c r="QKJ196"/>
      <c r="QKK196"/>
      <c r="QKL196"/>
      <c r="QKM196"/>
      <c r="QKN196"/>
      <c r="QKO196"/>
      <c r="QKP196"/>
      <c r="QKQ196"/>
      <c r="QKR196"/>
      <c r="QKS196"/>
      <c r="QKT196"/>
      <c r="QKU196"/>
      <c r="QKV196"/>
      <c r="QKW196"/>
      <c r="QKX196"/>
      <c r="QKY196"/>
      <c r="QKZ196"/>
      <c r="QLA196"/>
      <c r="QLB196"/>
      <c r="QLC196"/>
      <c r="QLD196"/>
      <c r="QLE196"/>
      <c r="QLF196"/>
      <c r="QLG196"/>
      <c r="QLH196"/>
      <c r="QLI196"/>
      <c r="QLJ196"/>
      <c r="QLK196"/>
      <c r="QLL196"/>
      <c r="QLM196"/>
      <c r="QLN196"/>
      <c r="QLO196"/>
      <c r="QLP196"/>
      <c r="QLQ196"/>
      <c r="QLR196"/>
      <c r="QLS196"/>
      <c r="QLT196"/>
      <c r="QLU196"/>
      <c r="QLV196"/>
      <c r="QLW196"/>
      <c r="QLX196"/>
      <c r="QLY196"/>
      <c r="QLZ196"/>
      <c r="QMA196"/>
      <c r="QMB196"/>
      <c r="QMC196"/>
      <c r="QMD196"/>
      <c r="QME196"/>
      <c r="QMF196"/>
      <c r="QMG196"/>
      <c r="QMH196"/>
      <c r="QMI196"/>
      <c r="QMJ196"/>
      <c r="QMK196"/>
      <c r="QML196"/>
      <c r="QMM196"/>
      <c r="QMN196"/>
      <c r="QMO196"/>
      <c r="QMP196"/>
      <c r="QMQ196"/>
      <c r="QMR196"/>
      <c r="QMS196"/>
      <c r="QMT196"/>
      <c r="QMU196"/>
      <c r="QMV196"/>
      <c r="QMW196"/>
      <c r="QMX196"/>
      <c r="QMY196"/>
      <c r="QMZ196"/>
      <c r="QNA196"/>
      <c r="QNB196"/>
      <c r="QNC196"/>
      <c r="QND196"/>
      <c r="QNE196"/>
      <c r="QNF196"/>
      <c r="QNG196"/>
      <c r="QNH196"/>
      <c r="QNI196"/>
      <c r="QNJ196"/>
      <c r="QNK196"/>
      <c r="QNL196"/>
      <c r="QNM196"/>
      <c r="QNN196"/>
      <c r="QNO196"/>
      <c r="QNP196"/>
      <c r="QNQ196"/>
      <c r="QNR196"/>
      <c r="QNS196"/>
      <c r="QNT196"/>
      <c r="QNU196"/>
      <c r="QNV196"/>
      <c r="QNW196"/>
      <c r="QNX196"/>
      <c r="QNY196"/>
      <c r="QNZ196"/>
      <c r="QOA196"/>
      <c r="QOB196"/>
      <c r="QOC196"/>
      <c r="QOD196"/>
      <c r="QOE196"/>
      <c r="QOF196"/>
      <c r="QOG196"/>
      <c r="QOH196"/>
      <c r="QOI196"/>
      <c r="QOJ196"/>
      <c r="QOK196"/>
      <c r="QOL196"/>
      <c r="QOM196"/>
      <c r="QON196"/>
      <c r="QOO196"/>
      <c r="QOP196"/>
      <c r="QOQ196"/>
      <c r="QOR196"/>
      <c r="QOS196"/>
      <c r="QOT196"/>
      <c r="QOU196"/>
      <c r="QOV196"/>
      <c r="QOW196"/>
      <c r="QOX196"/>
      <c r="QOY196"/>
      <c r="QOZ196"/>
      <c r="QPA196"/>
      <c r="QPB196"/>
      <c r="QPC196"/>
      <c r="QPD196"/>
      <c r="QPE196"/>
      <c r="QPF196"/>
      <c r="QPG196"/>
      <c r="QPH196"/>
      <c r="QPI196"/>
      <c r="QPJ196"/>
      <c r="QPK196"/>
      <c r="QPL196"/>
      <c r="QPM196"/>
      <c r="QPN196"/>
      <c r="QPO196"/>
      <c r="QPP196"/>
      <c r="QPQ196"/>
      <c r="QPR196"/>
      <c r="QPS196"/>
      <c r="QPT196"/>
      <c r="QPU196"/>
      <c r="QPV196"/>
      <c r="QPW196"/>
      <c r="QPX196"/>
      <c r="QPY196"/>
      <c r="QPZ196"/>
      <c r="QQA196"/>
      <c r="QQB196"/>
      <c r="QQC196"/>
      <c r="QQD196"/>
      <c r="QQE196"/>
      <c r="QQF196"/>
      <c r="QQG196"/>
      <c r="QQH196"/>
      <c r="QQI196"/>
      <c r="QQJ196"/>
      <c r="QQK196"/>
      <c r="QQL196"/>
      <c r="QQM196"/>
      <c r="QQN196"/>
      <c r="QQO196"/>
      <c r="QQP196"/>
      <c r="QQQ196"/>
      <c r="QQR196"/>
      <c r="QQS196"/>
      <c r="QQT196"/>
      <c r="QQU196"/>
      <c r="QQV196"/>
      <c r="QQW196"/>
      <c r="QQX196"/>
      <c r="QQY196"/>
      <c r="QQZ196"/>
      <c r="QRA196"/>
      <c r="QRB196"/>
      <c r="QRC196"/>
      <c r="QRD196"/>
      <c r="QRE196"/>
      <c r="QRF196"/>
      <c r="QRG196"/>
      <c r="QRH196"/>
      <c r="QRI196"/>
      <c r="QRJ196"/>
      <c r="QRK196"/>
      <c r="QRL196"/>
      <c r="QRM196"/>
      <c r="QRN196"/>
      <c r="QRO196"/>
      <c r="QRP196"/>
      <c r="QRQ196"/>
      <c r="QRR196"/>
      <c r="QRS196"/>
      <c r="QRT196"/>
      <c r="QRU196"/>
      <c r="QRV196"/>
      <c r="QRW196"/>
      <c r="QRX196"/>
      <c r="QRY196"/>
      <c r="QRZ196"/>
      <c r="QSA196"/>
      <c r="QSB196"/>
      <c r="QSC196"/>
      <c r="QSD196"/>
      <c r="QSE196"/>
      <c r="QSF196"/>
      <c r="QSG196"/>
      <c r="QSH196"/>
      <c r="QSI196"/>
      <c r="QSJ196"/>
      <c r="QSK196"/>
      <c r="QSL196"/>
      <c r="QSM196"/>
      <c r="QSN196"/>
      <c r="QSO196"/>
      <c r="QSP196"/>
      <c r="QSQ196"/>
      <c r="QSR196"/>
      <c r="QSS196"/>
      <c r="QST196"/>
      <c r="QSU196"/>
      <c r="QSV196"/>
      <c r="QSW196"/>
      <c r="QSX196"/>
      <c r="QSY196"/>
      <c r="QSZ196"/>
      <c r="QTA196"/>
      <c r="QTB196"/>
      <c r="QTC196"/>
      <c r="QTD196"/>
      <c r="QTE196"/>
      <c r="QTF196"/>
      <c r="QTG196"/>
      <c r="QTH196"/>
      <c r="QTI196"/>
      <c r="QTJ196"/>
      <c r="QTK196"/>
      <c r="QTL196"/>
      <c r="QTM196"/>
      <c r="QTN196"/>
      <c r="QTO196"/>
      <c r="QTP196"/>
      <c r="QTQ196"/>
      <c r="QTR196"/>
      <c r="QTS196"/>
      <c r="QTT196"/>
      <c r="QTU196"/>
      <c r="QTV196"/>
      <c r="QTW196"/>
      <c r="QTX196"/>
      <c r="QTY196"/>
      <c r="QTZ196"/>
      <c r="QUA196"/>
      <c r="QUB196"/>
      <c r="QUC196"/>
      <c r="QUD196"/>
      <c r="QUE196"/>
      <c r="QUF196"/>
      <c r="QUG196"/>
      <c r="QUH196"/>
      <c r="QUI196"/>
      <c r="QUJ196"/>
      <c r="QUK196"/>
      <c r="QUL196"/>
      <c r="QUM196"/>
      <c r="QUN196"/>
      <c r="QUO196"/>
      <c r="QUP196"/>
      <c r="QUQ196"/>
      <c r="QUR196"/>
      <c r="QUS196"/>
      <c r="QUT196"/>
      <c r="QUU196"/>
      <c r="QUV196"/>
      <c r="QUW196"/>
      <c r="QUX196"/>
      <c r="QUY196"/>
      <c r="QUZ196"/>
      <c r="QVA196"/>
      <c r="QVB196"/>
      <c r="QVC196"/>
      <c r="QVD196"/>
      <c r="QVE196"/>
      <c r="QVF196"/>
      <c r="QVG196"/>
      <c r="QVH196"/>
      <c r="QVI196"/>
      <c r="QVJ196"/>
      <c r="QVK196"/>
      <c r="QVL196"/>
      <c r="QVM196"/>
      <c r="QVN196"/>
      <c r="QVO196"/>
      <c r="QVP196"/>
      <c r="QVQ196"/>
      <c r="QVR196"/>
      <c r="QVS196"/>
      <c r="QVT196"/>
      <c r="QVU196"/>
      <c r="QVV196"/>
      <c r="QVW196"/>
      <c r="QVX196"/>
      <c r="QVY196"/>
      <c r="QVZ196"/>
      <c r="QWA196"/>
      <c r="QWB196"/>
      <c r="QWC196"/>
      <c r="QWD196"/>
      <c r="QWE196"/>
      <c r="QWF196"/>
      <c r="QWG196"/>
      <c r="QWH196"/>
      <c r="QWI196"/>
      <c r="QWJ196"/>
      <c r="QWK196"/>
      <c r="QWL196"/>
      <c r="QWM196"/>
      <c r="QWN196"/>
      <c r="QWO196"/>
      <c r="QWP196"/>
      <c r="QWQ196"/>
      <c r="QWR196"/>
      <c r="QWS196"/>
      <c r="QWT196"/>
      <c r="QWU196"/>
      <c r="QWV196"/>
      <c r="QWW196"/>
      <c r="QWX196"/>
      <c r="QWY196"/>
      <c r="QWZ196"/>
      <c r="QXA196"/>
      <c r="QXB196"/>
      <c r="QXC196"/>
      <c r="QXD196"/>
      <c r="QXE196"/>
      <c r="QXF196"/>
      <c r="QXG196"/>
      <c r="QXH196"/>
      <c r="QXI196"/>
      <c r="QXJ196"/>
      <c r="QXK196"/>
      <c r="QXL196"/>
      <c r="QXM196"/>
      <c r="QXN196"/>
      <c r="QXO196"/>
      <c r="QXP196"/>
      <c r="QXQ196"/>
      <c r="QXR196"/>
      <c r="QXS196"/>
      <c r="QXT196"/>
      <c r="QXU196"/>
      <c r="QXV196"/>
      <c r="QXW196"/>
      <c r="QXX196"/>
      <c r="QXY196"/>
      <c r="QXZ196"/>
      <c r="QYA196"/>
      <c r="QYB196"/>
      <c r="QYC196"/>
      <c r="QYD196"/>
      <c r="QYE196"/>
      <c r="QYF196"/>
      <c r="QYG196"/>
      <c r="QYH196"/>
      <c r="QYI196"/>
      <c r="QYJ196"/>
      <c r="QYK196"/>
      <c r="QYL196"/>
      <c r="QYM196"/>
      <c r="QYN196"/>
      <c r="QYO196"/>
      <c r="QYP196"/>
      <c r="QYQ196"/>
      <c r="QYR196"/>
      <c r="QYS196"/>
      <c r="QYT196"/>
      <c r="QYU196"/>
      <c r="QYV196"/>
      <c r="QYW196"/>
      <c r="QYX196"/>
      <c r="QYY196"/>
      <c r="QYZ196"/>
      <c r="QZA196"/>
      <c r="QZB196"/>
      <c r="QZC196"/>
      <c r="QZD196"/>
      <c r="QZE196"/>
      <c r="QZF196"/>
      <c r="QZG196"/>
      <c r="QZH196"/>
      <c r="QZI196"/>
      <c r="QZJ196"/>
      <c r="QZK196"/>
      <c r="QZL196"/>
      <c r="QZM196"/>
      <c r="QZN196"/>
      <c r="QZO196"/>
      <c r="QZP196"/>
      <c r="QZQ196"/>
      <c r="QZR196"/>
      <c r="QZS196"/>
      <c r="QZT196"/>
      <c r="QZU196"/>
      <c r="QZV196"/>
      <c r="QZW196"/>
      <c r="QZX196"/>
      <c r="QZY196"/>
      <c r="QZZ196"/>
      <c r="RAA196"/>
      <c r="RAB196"/>
      <c r="RAC196"/>
      <c r="RAD196"/>
      <c r="RAE196"/>
      <c r="RAF196"/>
      <c r="RAG196"/>
      <c r="RAH196"/>
      <c r="RAI196"/>
      <c r="RAJ196"/>
      <c r="RAK196"/>
      <c r="RAL196"/>
      <c r="RAM196"/>
      <c r="RAN196"/>
      <c r="RAO196"/>
      <c r="RAP196"/>
      <c r="RAQ196"/>
      <c r="RAR196"/>
      <c r="RAS196"/>
      <c r="RAT196"/>
      <c r="RAU196"/>
      <c r="RAV196"/>
      <c r="RAW196"/>
      <c r="RAX196"/>
      <c r="RAY196"/>
      <c r="RAZ196"/>
      <c r="RBA196"/>
      <c r="RBB196"/>
      <c r="RBC196"/>
      <c r="RBD196"/>
      <c r="RBE196"/>
      <c r="RBF196"/>
      <c r="RBG196"/>
      <c r="RBH196"/>
      <c r="RBI196"/>
      <c r="RBJ196"/>
      <c r="RBK196"/>
      <c r="RBL196"/>
      <c r="RBM196"/>
      <c r="RBN196"/>
      <c r="RBO196"/>
      <c r="RBP196"/>
      <c r="RBQ196"/>
      <c r="RBR196"/>
      <c r="RBS196"/>
      <c r="RBT196"/>
      <c r="RBU196"/>
      <c r="RBV196"/>
      <c r="RBW196"/>
      <c r="RBX196"/>
      <c r="RBY196"/>
      <c r="RBZ196"/>
      <c r="RCA196"/>
      <c r="RCB196"/>
      <c r="RCC196"/>
      <c r="RCD196"/>
      <c r="RCE196"/>
      <c r="RCF196"/>
      <c r="RCG196"/>
      <c r="RCH196"/>
      <c r="RCI196"/>
      <c r="RCJ196"/>
      <c r="RCK196"/>
      <c r="RCL196"/>
      <c r="RCM196"/>
      <c r="RCN196"/>
      <c r="RCO196"/>
      <c r="RCP196"/>
      <c r="RCQ196"/>
      <c r="RCR196"/>
      <c r="RCS196"/>
      <c r="RCT196"/>
      <c r="RCU196"/>
      <c r="RCV196"/>
      <c r="RCW196"/>
      <c r="RCX196"/>
      <c r="RCY196"/>
      <c r="RCZ196"/>
      <c r="RDA196"/>
      <c r="RDB196"/>
      <c r="RDC196"/>
      <c r="RDD196"/>
      <c r="RDE196"/>
      <c r="RDF196"/>
      <c r="RDG196"/>
      <c r="RDH196"/>
      <c r="RDI196"/>
      <c r="RDJ196"/>
      <c r="RDK196"/>
      <c r="RDL196"/>
      <c r="RDM196"/>
      <c r="RDN196"/>
      <c r="RDO196"/>
      <c r="RDP196"/>
      <c r="RDQ196"/>
      <c r="RDR196"/>
      <c r="RDS196"/>
      <c r="RDT196"/>
      <c r="RDU196"/>
      <c r="RDV196"/>
      <c r="RDW196"/>
      <c r="RDX196"/>
      <c r="RDY196"/>
      <c r="RDZ196"/>
      <c r="REA196"/>
      <c r="REB196"/>
      <c r="REC196"/>
      <c r="RED196"/>
      <c r="REE196"/>
      <c r="REF196"/>
      <c r="REG196"/>
      <c r="REH196"/>
      <c r="REI196"/>
      <c r="REJ196"/>
      <c r="REK196"/>
      <c r="REL196"/>
      <c r="REM196"/>
      <c r="REN196"/>
      <c r="REO196"/>
      <c r="REP196"/>
      <c r="REQ196"/>
      <c r="RER196"/>
      <c r="RES196"/>
      <c r="RET196"/>
      <c r="REU196"/>
      <c r="REV196"/>
      <c r="REW196"/>
      <c r="REX196"/>
      <c r="REY196"/>
      <c r="REZ196"/>
      <c r="RFA196"/>
      <c r="RFB196"/>
      <c r="RFC196"/>
      <c r="RFD196"/>
      <c r="RFE196"/>
      <c r="RFF196"/>
      <c r="RFG196"/>
      <c r="RFH196"/>
      <c r="RFI196"/>
      <c r="RFJ196"/>
      <c r="RFK196"/>
      <c r="RFL196"/>
      <c r="RFM196"/>
      <c r="RFN196"/>
      <c r="RFO196"/>
      <c r="RFP196"/>
      <c r="RFQ196"/>
      <c r="RFR196"/>
      <c r="RFS196"/>
      <c r="RFT196"/>
      <c r="RFU196"/>
      <c r="RFV196"/>
      <c r="RFW196"/>
      <c r="RFX196"/>
      <c r="RFY196"/>
      <c r="RFZ196"/>
      <c r="RGA196"/>
      <c r="RGB196"/>
      <c r="RGC196"/>
      <c r="RGD196"/>
      <c r="RGE196"/>
      <c r="RGF196"/>
      <c r="RGG196"/>
      <c r="RGH196"/>
      <c r="RGI196"/>
      <c r="RGJ196"/>
      <c r="RGK196"/>
      <c r="RGL196"/>
      <c r="RGM196"/>
      <c r="RGN196"/>
      <c r="RGO196"/>
      <c r="RGP196"/>
      <c r="RGQ196"/>
      <c r="RGR196"/>
      <c r="RGS196"/>
      <c r="RGT196"/>
      <c r="RGU196"/>
      <c r="RGV196"/>
      <c r="RGW196"/>
      <c r="RGX196"/>
      <c r="RGY196"/>
      <c r="RGZ196"/>
      <c r="RHA196"/>
      <c r="RHB196"/>
      <c r="RHC196"/>
      <c r="RHD196"/>
      <c r="RHE196"/>
      <c r="RHF196"/>
      <c r="RHG196"/>
      <c r="RHH196"/>
      <c r="RHI196"/>
      <c r="RHJ196"/>
      <c r="RHK196"/>
      <c r="RHL196"/>
      <c r="RHM196"/>
      <c r="RHN196"/>
      <c r="RHO196"/>
      <c r="RHP196"/>
      <c r="RHQ196"/>
      <c r="RHR196"/>
      <c r="RHS196"/>
      <c r="RHT196"/>
      <c r="RHU196"/>
      <c r="RHV196"/>
      <c r="RHW196"/>
      <c r="RHX196"/>
      <c r="RHY196"/>
      <c r="RHZ196"/>
      <c r="RIA196"/>
      <c r="RIB196"/>
      <c r="RIC196"/>
      <c r="RID196"/>
      <c r="RIE196"/>
      <c r="RIF196"/>
      <c r="RIG196"/>
      <c r="RIH196"/>
      <c r="RII196"/>
      <c r="RIJ196"/>
      <c r="RIK196"/>
      <c r="RIL196"/>
      <c r="RIM196"/>
      <c r="RIN196"/>
      <c r="RIO196"/>
      <c r="RIP196"/>
      <c r="RIQ196"/>
      <c r="RIR196"/>
      <c r="RIS196"/>
      <c r="RIT196"/>
      <c r="RIU196"/>
      <c r="RIV196"/>
      <c r="RIW196"/>
      <c r="RIX196"/>
      <c r="RIY196"/>
      <c r="RIZ196"/>
      <c r="RJA196"/>
      <c r="RJB196"/>
      <c r="RJC196"/>
      <c r="RJD196"/>
      <c r="RJE196"/>
      <c r="RJF196"/>
      <c r="RJG196"/>
      <c r="RJH196"/>
      <c r="RJI196"/>
      <c r="RJJ196"/>
      <c r="RJK196"/>
      <c r="RJL196"/>
      <c r="RJM196"/>
      <c r="RJN196"/>
      <c r="RJO196"/>
      <c r="RJP196"/>
      <c r="RJQ196"/>
      <c r="RJR196"/>
      <c r="RJS196"/>
      <c r="RJT196"/>
      <c r="RJU196"/>
      <c r="RJV196"/>
      <c r="RJW196"/>
      <c r="RJX196"/>
      <c r="RJY196"/>
      <c r="RJZ196"/>
      <c r="RKA196"/>
      <c r="RKB196"/>
      <c r="RKC196"/>
      <c r="RKD196"/>
      <c r="RKE196"/>
      <c r="RKF196"/>
      <c r="RKG196"/>
      <c r="RKH196"/>
      <c r="RKI196"/>
      <c r="RKJ196"/>
      <c r="RKK196"/>
      <c r="RKL196"/>
      <c r="RKM196"/>
      <c r="RKN196"/>
      <c r="RKO196"/>
      <c r="RKP196"/>
      <c r="RKQ196"/>
      <c r="RKR196"/>
      <c r="RKS196"/>
      <c r="RKT196"/>
      <c r="RKU196"/>
      <c r="RKV196"/>
      <c r="RKW196"/>
      <c r="RKX196"/>
      <c r="RKY196"/>
      <c r="RKZ196"/>
      <c r="RLA196"/>
      <c r="RLB196"/>
      <c r="RLC196"/>
      <c r="RLD196"/>
      <c r="RLE196"/>
      <c r="RLF196"/>
      <c r="RLG196"/>
      <c r="RLH196"/>
      <c r="RLI196"/>
      <c r="RLJ196"/>
      <c r="RLK196"/>
      <c r="RLL196"/>
      <c r="RLM196"/>
      <c r="RLN196"/>
      <c r="RLO196"/>
      <c r="RLP196"/>
      <c r="RLQ196"/>
      <c r="RLR196"/>
      <c r="RLS196"/>
      <c r="RLT196"/>
      <c r="RLU196"/>
      <c r="RLV196"/>
      <c r="RLW196"/>
      <c r="RLX196"/>
      <c r="RLY196"/>
      <c r="RLZ196"/>
      <c r="RMA196"/>
      <c r="RMB196"/>
      <c r="RMC196"/>
      <c r="RMD196"/>
      <c r="RME196"/>
      <c r="RMF196"/>
      <c r="RMG196"/>
      <c r="RMH196"/>
      <c r="RMI196"/>
      <c r="RMJ196"/>
      <c r="RMK196"/>
      <c r="RML196"/>
      <c r="RMM196"/>
      <c r="RMN196"/>
      <c r="RMO196"/>
      <c r="RMP196"/>
      <c r="RMQ196"/>
      <c r="RMR196"/>
      <c r="RMS196"/>
      <c r="RMT196"/>
      <c r="RMU196"/>
      <c r="RMV196"/>
      <c r="RMW196"/>
      <c r="RMX196"/>
      <c r="RMY196"/>
      <c r="RMZ196"/>
      <c r="RNA196"/>
      <c r="RNB196"/>
      <c r="RNC196"/>
      <c r="RND196"/>
      <c r="RNE196"/>
      <c r="RNF196"/>
      <c r="RNG196"/>
      <c r="RNH196"/>
      <c r="RNI196"/>
      <c r="RNJ196"/>
      <c r="RNK196"/>
      <c r="RNL196"/>
      <c r="RNM196"/>
      <c r="RNN196"/>
      <c r="RNO196"/>
      <c r="RNP196"/>
      <c r="RNQ196"/>
      <c r="RNR196"/>
      <c r="RNS196"/>
      <c r="RNT196"/>
      <c r="RNU196"/>
      <c r="RNV196"/>
      <c r="RNW196"/>
      <c r="RNX196"/>
      <c r="RNY196"/>
      <c r="RNZ196"/>
      <c r="ROA196"/>
      <c r="ROB196"/>
      <c r="ROC196"/>
      <c r="ROD196"/>
      <c r="ROE196"/>
      <c r="ROF196"/>
      <c r="ROG196"/>
      <c r="ROH196"/>
      <c r="ROI196"/>
      <c r="ROJ196"/>
      <c r="ROK196"/>
      <c r="ROL196"/>
      <c r="ROM196"/>
      <c r="RON196"/>
      <c r="ROO196"/>
      <c r="ROP196"/>
      <c r="ROQ196"/>
      <c r="ROR196"/>
      <c r="ROS196"/>
      <c r="ROT196"/>
      <c r="ROU196"/>
      <c r="ROV196"/>
      <c r="ROW196"/>
      <c r="ROX196"/>
      <c r="ROY196"/>
      <c r="ROZ196"/>
      <c r="RPA196"/>
      <c r="RPB196"/>
      <c r="RPC196"/>
      <c r="RPD196"/>
      <c r="RPE196"/>
      <c r="RPF196"/>
      <c r="RPG196"/>
      <c r="RPH196"/>
      <c r="RPI196"/>
      <c r="RPJ196"/>
      <c r="RPK196"/>
      <c r="RPL196"/>
      <c r="RPM196"/>
      <c r="RPN196"/>
      <c r="RPO196"/>
      <c r="RPP196"/>
      <c r="RPQ196"/>
      <c r="RPR196"/>
      <c r="RPS196"/>
      <c r="RPT196"/>
      <c r="RPU196"/>
      <c r="RPV196"/>
      <c r="RPW196"/>
      <c r="RPX196"/>
      <c r="RPY196"/>
      <c r="RPZ196"/>
      <c r="RQA196"/>
      <c r="RQB196"/>
      <c r="RQC196"/>
      <c r="RQD196"/>
      <c r="RQE196"/>
      <c r="RQF196"/>
      <c r="RQG196"/>
      <c r="RQH196"/>
      <c r="RQI196"/>
      <c r="RQJ196"/>
      <c r="RQK196"/>
      <c r="RQL196"/>
      <c r="RQM196"/>
      <c r="RQN196"/>
      <c r="RQO196"/>
      <c r="RQP196"/>
      <c r="RQQ196"/>
      <c r="RQR196"/>
      <c r="RQS196"/>
      <c r="RQT196"/>
      <c r="RQU196"/>
      <c r="RQV196"/>
      <c r="RQW196"/>
      <c r="RQX196"/>
      <c r="RQY196"/>
      <c r="RQZ196"/>
      <c r="RRA196"/>
      <c r="RRB196"/>
      <c r="RRC196"/>
      <c r="RRD196"/>
      <c r="RRE196"/>
      <c r="RRF196"/>
      <c r="RRG196"/>
      <c r="RRH196"/>
      <c r="RRI196"/>
      <c r="RRJ196"/>
      <c r="RRK196"/>
      <c r="RRL196"/>
      <c r="RRM196"/>
      <c r="RRN196"/>
      <c r="RRO196"/>
      <c r="RRP196"/>
      <c r="RRQ196"/>
      <c r="RRR196"/>
      <c r="RRS196"/>
      <c r="RRT196"/>
      <c r="RRU196"/>
      <c r="RRV196"/>
      <c r="RRW196"/>
      <c r="RRX196"/>
      <c r="RRY196"/>
      <c r="RRZ196"/>
      <c r="RSA196"/>
      <c r="RSB196"/>
      <c r="RSC196"/>
      <c r="RSD196"/>
      <c r="RSE196"/>
      <c r="RSF196"/>
      <c r="RSG196"/>
      <c r="RSH196"/>
      <c r="RSI196"/>
      <c r="RSJ196"/>
      <c r="RSK196"/>
      <c r="RSL196"/>
      <c r="RSM196"/>
      <c r="RSN196"/>
      <c r="RSO196"/>
      <c r="RSP196"/>
      <c r="RSQ196"/>
      <c r="RSR196"/>
      <c r="RSS196"/>
      <c r="RST196"/>
      <c r="RSU196"/>
      <c r="RSV196"/>
      <c r="RSW196"/>
      <c r="RSX196"/>
      <c r="RSY196"/>
      <c r="RSZ196"/>
      <c r="RTA196"/>
      <c r="RTB196"/>
      <c r="RTC196"/>
      <c r="RTD196"/>
      <c r="RTE196"/>
      <c r="RTF196"/>
      <c r="RTG196"/>
      <c r="RTH196"/>
      <c r="RTI196"/>
      <c r="RTJ196"/>
      <c r="RTK196"/>
      <c r="RTL196"/>
      <c r="RTM196"/>
      <c r="RTN196"/>
      <c r="RTO196"/>
      <c r="RTP196"/>
      <c r="RTQ196"/>
      <c r="RTR196"/>
      <c r="RTS196"/>
      <c r="RTT196"/>
      <c r="RTU196"/>
      <c r="RTV196"/>
      <c r="RTW196"/>
      <c r="RTX196"/>
      <c r="RTY196"/>
      <c r="RTZ196"/>
      <c r="RUA196"/>
      <c r="RUB196"/>
      <c r="RUC196"/>
      <c r="RUD196"/>
      <c r="RUE196"/>
      <c r="RUF196"/>
      <c r="RUG196"/>
      <c r="RUH196"/>
      <c r="RUI196"/>
      <c r="RUJ196"/>
      <c r="RUK196"/>
      <c r="RUL196"/>
      <c r="RUM196"/>
      <c r="RUN196"/>
      <c r="RUO196"/>
      <c r="RUP196"/>
      <c r="RUQ196"/>
      <c r="RUR196"/>
      <c r="RUS196"/>
      <c r="RUT196"/>
      <c r="RUU196"/>
      <c r="RUV196"/>
      <c r="RUW196"/>
      <c r="RUX196"/>
      <c r="RUY196"/>
      <c r="RUZ196"/>
      <c r="RVA196"/>
      <c r="RVB196"/>
      <c r="RVC196"/>
      <c r="RVD196"/>
      <c r="RVE196"/>
      <c r="RVF196"/>
      <c r="RVG196"/>
      <c r="RVH196"/>
      <c r="RVI196"/>
      <c r="RVJ196"/>
      <c r="RVK196"/>
      <c r="RVL196"/>
      <c r="RVM196"/>
      <c r="RVN196"/>
      <c r="RVO196"/>
      <c r="RVP196"/>
      <c r="RVQ196"/>
      <c r="RVR196"/>
      <c r="RVS196"/>
      <c r="RVT196"/>
      <c r="RVU196"/>
      <c r="RVV196"/>
      <c r="RVW196"/>
      <c r="RVX196"/>
      <c r="RVY196"/>
      <c r="RVZ196"/>
      <c r="RWA196"/>
      <c r="RWB196"/>
      <c r="RWC196"/>
      <c r="RWD196"/>
      <c r="RWE196"/>
      <c r="RWF196"/>
      <c r="RWG196"/>
      <c r="RWH196"/>
      <c r="RWI196"/>
      <c r="RWJ196"/>
      <c r="RWK196"/>
      <c r="RWL196"/>
      <c r="RWM196"/>
      <c r="RWN196"/>
      <c r="RWO196"/>
      <c r="RWP196"/>
      <c r="RWQ196"/>
      <c r="RWR196"/>
      <c r="RWS196"/>
      <c r="RWT196"/>
      <c r="RWU196"/>
      <c r="RWV196"/>
      <c r="RWW196"/>
      <c r="RWX196"/>
      <c r="RWY196"/>
      <c r="RWZ196"/>
      <c r="RXA196"/>
      <c r="RXB196"/>
      <c r="RXC196"/>
      <c r="RXD196"/>
      <c r="RXE196"/>
      <c r="RXF196"/>
      <c r="RXG196"/>
      <c r="RXH196"/>
      <c r="RXI196"/>
      <c r="RXJ196"/>
      <c r="RXK196"/>
      <c r="RXL196"/>
      <c r="RXM196"/>
      <c r="RXN196"/>
      <c r="RXO196"/>
      <c r="RXP196"/>
      <c r="RXQ196"/>
      <c r="RXR196"/>
      <c r="RXS196"/>
      <c r="RXT196"/>
      <c r="RXU196"/>
      <c r="RXV196"/>
      <c r="RXW196"/>
      <c r="RXX196"/>
      <c r="RXY196"/>
      <c r="RXZ196"/>
      <c r="RYA196"/>
      <c r="RYB196"/>
      <c r="RYC196"/>
      <c r="RYD196"/>
      <c r="RYE196"/>
      <c r="RYF196"/>
      <c r="RYG196"/>
      <c r="RYH196"/>
      <c r="RYI196"/>
      <c r="RYJ196"/>
      <c r="RYK196"/>
      <c r="RYL196"/>
      <c r="RYM196"/>
      <c r="RYN196"/>
      <c r="RYO196"/>
      <c r="RYP196"/>
      <c r="RYQ196"/>
      <c r="RYR196"/>
      <c r="RYS196"/>
      <c r="RYT196"/>
      <c r="RYU196"/>
      <c r="RYV196"/>
      <c r="RYW196"/>
      <c r="RYX196"/>
      <c r="RYY196"/>
      <c r="RYZ196"/>
      <c r="RZA196"/>
      <c r="RZB196"/>
      <c r="RZC196"/>
      <c r="RZD196"/>
      <c r="RZE196"/>
      <c r="RZF196"/>
      <c r="RZG196"/>
      <c r="RZH196"/>
      <c r="RZI196"/>
      <c r="RZJ196"/>
      <c r="RZK196"/>
      <c r="RZL196"/>
      <c r="RZM196"/>
      <c r="RZN196"/>
      <c r="RZO196"/>
      <c r="RZP196"/>
      <c r="RZQ196"/>
      <c r="RZR196"/>
      <c r="RZS196"/>
      <c r="RZT196"/>
      <c r="RZU196"/>
      <c r="RZV196"/>
      <c r="RZW196"/>
      <c r="RZX196"/>
      <c r="RZY196"/>
      <c r="RZZ196"/>
      <c r="SAA196"/>
      <c r="SAB196"/>
      <c r="SAC196"/>
      <c r="SAD196"/>
      <c r="SAE196"/>
      <c r="SAF196"/>
      <c r="SAG196"/>
      <c r="SAH196"/>
      <c r="SAI196"/>
      <c r="SAJ196"/>
      <c r="SAK196"/>
      <c r="SAL196"/>
      <c r="SAM196"/>
      <c r="SAN196"/>
      <c r="SAO196"/>
      <c r="SAP196"/>
      <c r="SAQ196"/>
      <c r="SAR196"/>
      <c r="SAS196"/>
      <c r="SAT196"/>
      <c r="SAU196"/>
      <c r="SAV196"/>
      <c r="SAW196"/>
      <c r="SAX196"/>
      <c r="SAY196"/>
      <c r="SAZ196"/>
      <c r="SBA196"/>
      <c r="SBB196"/>
      <c r="SBC196"/>
      <c r="SBD196"/>
      <c r="SBE196"/>
      <c r="SBF196"/>
      <c r="SBG196"/>
      <c r="SBH196"/>
      <c r="SBI196"/>
      <c r="SBJ196"/>
      <c r="SBK196"/>
      <c r="SBL196"/>
      <c r="SBM196"/>
      <c r="SBN196"/>
      <c r="SBO196"/>
      <c r="SBP196"/>
      <c r="SBQ196"/>
      <c r="SBR196"/>
      <c r="SBS196"/>
      <c r="SBT196"/>
      <c r="SBU196"/>
      <c r="SBV196"/>
      <c r="SBW196"/>
      <c r="SBX196"/>
      <c r="SBY196"/>
      <c r="SBZ196"/>
      <c r="SCA196"/>
      <c r="SCB196"/>
      <c r="SCC196"/>
      <c r="SCD196"/>
      <c r="SCE196"/>
      <c r="SCF196"/>
      <c r="SCG196"/>
      <c r="SCH196"/>
      <c r="SCI196"/>
      <c r="SCJ196"/>
      <c r="SCK196"/>
      <c r="SCL196"/>
      <c r="SCM196"/>
      <c r="SCN196"/>
      <c r="SCO196"/>
      <c r="SCP196"/>
      <c r="SCQ196"/>
      <c r="SCR196"/>
      <c r="SCS196"/>
      <c r="SCT196"/>
      <c r="SCU196"/>
      <c r="SCV196"/>
      <c r="SCW196"/>
      <c r="SCX196"/>
      <c r="SCY196"/>
      <c r="SCZ196"/>
      <c r="SDA196"/>
      <c r="SDB196"/>
      <c r="SDC196"/>
      <c r="SDD196"/>
      <c r="SDE196"/>
      <c r="SDF196"/>
      <c r="SDG196"/>
      <c r="SDH196"/>
      <c r="SDI196"/>
      <c r="SDJ196"/>
      <c r="SDK196"/>
      <c r="SDL196"/>
      <c r="SDM196"/>
      <c r="SDN196"/>
      <c r="SDO196"/>
      <c r="SDP196"/>
      <c r="SDQ196"/>
      <c r="SDR196"/>
      <c r="SDS196"/>
      <c r="SDT196"/>
      <c r="SDU196"/>
      <c r="SDV196"/>
      <c r="SDW196"/>
      <c r="SDX196"/>
      <c r="SDY196"/>
      <c r="SDZ196"/>
      <c r="SEA196"/>
      <c r="SEB196"/>
      <c r="SEC196"/>
      <c r="SED196"/>
      <c r="SEE196"/>
      <c r="SEF196"/>
      <c r="SEG196"/>
      <c r="SEH196"/>
      <c r="SEI196"/>
      <c r="SEJ196"/>
      <c r="SEK196"/>
      <c r="SEL196"/>
      <c r="SEM196"/>
      <c r="SEN196"/>
      <c r="SEO196"/>
      <c r="SEP196"/>
      <c r="SEQ196"/>
      <c r="SER196"/>
      <c r="SES196"/>
      <c r="SET196"/>
      <c r="SEU196"/>
      <c r="SEV196"/>
      <c r="SEW196"/>
      <c r="SEX196"/>
      <c r="SEY196"/>
      <c r="SEZ196"/>
      <c r="SFA196"/>
      <c r="SFB196"/>
      <c r="SFC196"/>
      <c r="SFD196"/>
      <c r="SFE196"/>
      <c r="SFF196"/>
      <c r="SFG196"/>
      <c r="SFH196"/>
      <c r="SFI196"/>
      <c r="SFJ196"/>
      <c r="SFK196"/>
      <c r="SFL196"/>
      <c r="SFM196"/>
      <c r="SFN196"/>
      <c r="SFO196"/>
      <c r="SFP196"/>
      <c r="SFQ196"/>
      <c r="SFR196"/>
      <c r="SFS196"/>
      <c r="SFT196"/>
      <c r="SFU196"/>
      <c r="SFV196"/>
      <c r="SFW196"/>
      <c r="SFX196"/>
      <c r="SFY196"/>
      <c r="SFZ196"/>
      <c r="SGA196"/>
      <c r="SGB196"/>
      <c r="SGC196"/>
      <c r="SGD196"/>
      <c r="SGE196"/>
      <c r="SGF196"/>
      <c r="SGG196"/>
      <c r="SGH196"/>
      <c r="SGI196"/>
      <c r="SGJ196"/>
      <c r="SGK196"/>
      <c r="SGL196"/>
      <c r="SGM196"/>
      <c r="SGN196"/>
      <c r="SGO196"/>
      <c r="SGP196"/>
      <c r="SGQ196"/>
      <c r="SGR196"/>
      <c r="SGS196"/>
      <c r="SGT196"/>
      <c r="SGU196"/>
      <c r="SGV196"/>
      <c r="SGW196"/>
      <c r="SGX196"/>
      <c r="SGY196"/>
      <c r="SGZ196"/>
      <c r="SHA196"/>
      <c r="SHB196"/>
      <c r="SHC196"/>
      <c r="SHD196"/>
      <c r="SHE196"/>
      <c r="SHF196"/>
      <c r="SHG196"/>
      <c r="SHH196"/>
      <c r="SHI196"/>
      <c r="SHJ196"/>
      <c r="SHK196"/>
      <c r="SHL196"/>
      <c r="SHM196"/>
      <c r="SHN196"/>
      <c r="SHO196"/>
      <c r="SHP196"/>
      <c r="SHQ196"/>
      <c r="SHR196"/>
      <c r="SHS196"/>
      <c r="SHT196"/>
      <c r="SHU196"/>
      <c r="SHV196"/>
      <c r="SHW196"/>
      <c r="SHX196"/>
      <c r="SHY196"/>
      <c r="SHZ196"/>
      <c r="SIA196"/>
      <c r="SIB196"/>
      <c r="SIC196"/>
      <c r="SID196"/>
      <c r="SIE196"/>
      <c r="SIF196"/>
      <c r="SIG196"/>
      <c r="SIH196"/>
      <c r="SII196"/>
      <c r="SIJ196"/>
      <c r="SIK196"/>
      <c r="SIL196"/>
      <c r="SIM196"/>
      <c r="SIN196"/>
      <c r="SIO196"/>
      <c r="SIP196"/>
      <c r="SIQ196"/>
      <c r="SIR196"/>
      <c r="SIS196"/>
      <c r="SIT196"/>
      <c r="SIU196"/>
      <c r="SIV196"/>
      <c r="SIW196"/>
      <c r="SIX196"/>
      <c r="SIY196"/>
      <c r="SIZ196"/>
      <c r="SJA196"/>
      <c r="SJB196"/>
      <c r="SJC196"/>
      <c r="SJD196"/>
      <c r="SJE196"/>
      <c r="SJF196"/>
      <c r="SJG196"/>
      <c r="SJH196"/>
      <c r="SJI196"/>
      <c r="SJJ196"/>
      <c r="SJK196"/>
      <c r="SJL196"/>
      <c r="SJM196"/>
      <c r="SJN196"/>
      <c r="SJO196"/>
      <c r="SJP196"/>
      <c r="SJQ196"/>
      <c r="SJR196"/>
      <c r="SJS196"/>
      <c r="SJT196"/>
      <c r="SJU196"/>
      <c r="SJV196"/>
      <c r="SJW196"/>
      <c r="SJX196"/>
      <c r="SJY196"/>
      <c r="SJZ196"/>
      <c r="SKA196"/>
      <c r="SKB196"/>
      <c r="SKC196"/>
      <c r="SKD196"/>
      <c r="SKE196"/>
      <c r="SKF196"/>
      <c r="SKG196"/>
      <c r="SKH196"/>
      <c r="SKI196"/>
      <c r="SKJ196"/>
      <c r="SKK196"/>
      <c r="SKL196"/>
      <c r="SKM196"/>
      <c r="SKN196"/>
      <c r="SKO196"/>
      <c r="SKP196"/>
      <c r="SKQ196"/>
      <c r="SKR196"/>
      <c r="SKS196"/>
      <c r="SKT196"/>
      <c r="SKU196"/>
      <c r="SKV196"/>
      <c r="SKW196"/>
      <c r="SKX196"/>
      <c r="SKY196"/>
      <c r="SKZ196"/>
      <c r="SLA196"/>
      <c r="SLB196"/>
      <c r="SLC196"/>
      <c r="SLD196"/>
      <c r="SLE196"/>
      <c r="SLF196"/>
      <c r="SLG196"/>
      <c r="SLH196"/>
      <c r="SLI196"/>
      <c r="SLJ196"/>
      <c r="SLK196"/>
      <c r="SLL196"/>
      <c r="SLM196"/>
      <c r="SLN196"/>
      <c r="SLO196"/>
      <c r="SLP196"/>
      <c r="SLQ196"/>
      <c r="SLR196"/>
      <c r="SLS196"/>
      <c r="SLT196"/>
      <c r="SLU196"/>
      <c r="SLV196"/>
      <c r="SLW196"/>
      <c r="SLX196"/>
      <c r="SLY196"/>
      <c r="SLZ196"/>
      <c r="SMA196"/>
      <c r="SMB196"/>
      <c r="SMC196"/>
      <c r="SMD196"/>
      <c r="SME196"/>
      <c r="SMF196"/>
      <c r="SMG196"/>
      <c r="SMH196"/>
      <c r="SMI196"/>
      <c r="SMJ196"/>
      <c r="SMK196"/>
      <c r="SML196"/>
      <c r="SMM196"/>
      <c r="SMN196"/>
      <c r="SMO196"/>
      <c r="SMP196"/>
      <c r="SMQ196"/>
      <c r="SMR196"/>
      <c r="SMS196"/>
      <c r="SMT196"/>
      <c r="SMU196"/>
      <c r="SMV196"/>
      <c r="SMW196"/>
      <c r="SMX196"/>
      <c r="SMY196"/>
      <c r="SMZ196"/>
      <c r="SNA196"/>
      <c r="SNB196"/>
      <c r="SNC196"/>
      <c r="SND196"/>
      <c r="SNE196"/>
      <c r="SNF196"/>
      <c r="SNG196"/>
      <c r="SNH196"/>
      <c r="SNI196"/>
      <c r="SNJ196"/>
      <c r="SNK196"/>
      <c r="SNL196"/>
      <c r="SNM196"/>
      <c r="SNN196"/>
      <c r="SNO196"/>
      <c r="SNP196"/>
      <c r="SNQ196"/>
      <c r="SNR196"/>
      <c r="SNS196"/>
      <c r="SNT196"/>
      <c r="SNU196"/>
      <c r="SNV196"/>
      <c r="SNW196"/>
      <c r="SNX196"/>
      <c r="SNY196"/>
      <c r="SNZ196"/>
      <c r="SOA196"/>
      <c r="SOB196"/>
      <c r="SOC196"/>
      <c r="SOD196"/>
      <c r="SOE196"/>
      <c r="SOF196"/>
      <c r="SOG196"/>
      <c r="SOH196"/>
      <c r="SOI196"/>
      <c r="SOJ196"/>
      <c r="SOK196"/>
      <c r="SOL196"/>
      <c r="SOM196"/>
      <c r="SON196"/>
      <c r="SOO196"/>
      <c r="SOP196"/>
      <c r="SOQ196"/>
      <c r="SOR196"/>
      <c r="SOS196"/>
      <c r="SOT196"/>
      <c r="SOU196"/>
      <c r="SOV196"/>
      <c r="SOW196"/>
      <c r="SOX196"/>
      <c r="SOY196"/>
      <c r="SOZ196"/>
      <c r="SPA196"/>
      <c r="SPB196"/>
      <c r="SPC196"/>
      <c r="SPD196"/>
      <c r="SPE196"/>
      <c r="SPF196"/>
      <c r="SPG196"/>
      <c r="SPH196"/>
      <c r="SPI196"/>
      <c r="SPJ196"/>
      <c r="SPK196"/>
      <c r="SPL196"/>
      <c r="SPM196"/>
      <c r="SPN196"/>
      <c r="SPO196"/>
      <c r="SPP196"/>
      <c r="SPQ196"/>
      <c r="SPR196"/>
      <c r="SPS196"/>
      <c r="SPT196"/>
      <c r="SPU196"/>
      <c r="SPV196"/>
      <c r="SPW196"/>
      <c r="SPX196"/>
      <c r="SPY196"/>
      <c r="SPZ196"/>
      <c r="SQA196"/>
      <c r="SQB196"/>
      <c r="SQC196"/>
      <c r="SQD196"/>
      <c r="SQE196"/>
      <c r="SQF196"/>
      <c r="SQG196"/>
      <c r="SQH196"/>
      <c r="SQI196"/>
      <c r="SQJ196"/>
      <c r="SQK196"/>
      <c r="SQL196"/>
      <c r="SQM196"/>
      <c r="SQN196"/>
      <c r="SQO196"/>
      <c r="SQP196"/>
      <c r="SQQ196"/>
      <c r="SQR196"/>
      <c r="SQS196"/>
      <c r="SQT196"/>
      <c r="SQU196"/>
      <c r="SQV196"/>
      <c r="SQW196"/>
      <c r="SQX196"/>
      <c r="SQY196"/>
      <c r="SQZ196"/>
      <c r="SRA196"/>
      <c r="SRB196"/>
      <c r="SRC196"/>
      <c r="SRD196"/>
      <c r="SRE196"/>
      <c r="SRF196"/>
      <c r="SRG196"/>
      <c r="SRH196"/>
      <c r="SRI196"/>
      <c r="SRJ196"/>
      <c r="SRK196"/>
      <c r="SRL196"/>
      <c r="SRM196"/>
      <c r="SRN196"/>
      <c r="SRO196"/>
      <c r="SRP196"/>
      <c r="SRQ196"/>
      <c r="SRR196"/>
      <c r="SRS196"/>
      <c r="SRT196"/>
      <c r="SRU196"/>
      <c r="SRV196"/>
      <c r="SRW196"/>
      <c r="SRX196"/>
      <c r="SRY196"/>
      <c r="SRZ196"/>
      <c r="SSA196"/>
      <c r="SSB196"/>
      <c r="SSC196"/>
      <c r="SSD196"/>
      <c r="SSE196"/>
      <c r="SSF196"/>
      <c r="SSG196"/>
      <c r="SSH196"/>
      <c r="SSI196"/>
      <c r="SSJ196"/>
      <c r="SSK196"/>
      <c r="SSL196"/>
      <c r="SSM196"/>
      <c r="SSN196"/>
      <c r="SSO196"/>
      <c r="SSP196"/>
      <c r="SSQ196"/>
      <c r="SSR196"/>
      <c r="SSS196"/>
      <c r="SST196"/>
      <c r="SSU196"/>
      <c r="SSV196"/>
      <c r="SSW196"/>
      <c r="SSX196"/>
      <c r="SSY196"/>
      <c r="SSZ196"/>
      <c r="STA196"/>
      <c r="STB196"/>
      <c r="STC196"/>
      <c r="STD196"/>
      <c r="STE196"/>
      <c r="STF196"/>
      <c r="STG196"/>
      <c r="STH196"/>
      <c r="STI196"/>
      <c r="STJ196"/>
      <c r="STK196"/>
      <c r="STL196"/>
      <c r="STM196"/>
      <c r="STN196"/>
      <c r="STO196"/>
      <c r="STP196"/>
      <c r="STQ196"/>
      <c r="STR196"/>
      <c r="STS196"/>
      <c r="STT196"/>
      <c r="STU196"/>
      <c r="STV196"/>
      <c r="STW196"/>
      <c r="STX196"/>
      <c r="STY196"/>
      <c r="STZ196"/>
      <c r="SUA196"/>
      <c r="SUB196"/>
      <c r="SUC196"/>
      <c r="SUD196"/>
      <c r="SUE196"/>
      <c r="SUF196"/>
      <c r="SUG196"/>
      <c r="SUH196"/>
      <c r="SUI196"/>
      <c r="SUJ196"/>
      <c r="SUK196"/>
      <c r="SUL196"/>
      <c r="SUM196"/>
      <c r="SUN196"/>
      <c r="SUO196"/>
      <c r="SUP196"/>
      <c r="SUQ196"/>
      <c r="SUR196"/>
      <c r="SUS196"/>
      <c r="SUT196"/>
      <c r="SUU196"/>
      <c r="SUV196"/>
      <c r="SUW196"/>
      <c r="SUX196"/>
      <c r="SUY196"/>
      <c r="SUZ196"/>
      <c r="SVA196"/>
      <c r="SVB196"/>
      <c r="SVC196"/>
      <c r="SVD196"/>
      <c r="SVE196"/>
      <c r="SVF196"/>
      <c r="SVG196"/>
      <c r="SVH196"/>
      <c r="SVI196"/>
      <c r="SVJ196"/>
      <c r="SVK196"/>
      <c r="SVL196"/>
      <c r="SVM196"/>
      <c r="SVN196"/>
      <c r="SVO196"/>
      <c r="SVP196"/>
      <c r="SVQ196"/>
      <c r="SVR196"/>
      <c r="SVS196"/>
      <c r="SVT196"/>
      <c r="SVU196"/>
      <c r="SVV196"/>
      <c r="SVW196"/>
      <c r="SVX196"/>
      <c r="SVY196"/>
      <c r="SVZ196"/>
      <c r="SWA196"/>
      <c r="SWB196"/>
      <c r="SWC196"/>
      <c r="SWD196"/>
      <c r="SWE196"/>
      <c r="SWF196"/>
      <c r="SWG196"/>
      <c r="SWH196"/>
      <c r="SWI196"/>
      <c r="SWJ196"/>
      <c r="SWK196"/>
      <c r="SWL196"/>
      <c r="SWM196"/>
      <c r="SWN196"/>
      <c r="SWO196"/>
      <c r="SWP196"/>
      <c r="SWQ196"/>
      <c r="SWR196"/>
      <c r="SWS196"/>
      <c r="SWT196"/>
      <c r="SWU196"/>
      <c r="SWV196"/>
      <c r="SWW196"/>
      <c r="SWX196"/>
      <c r="SWY196"/>
      <c r="SWZ196"/>
      <c r="SXA196"/>
      <c r="SXB196"/>
      <c r="SXC196"/>
      <c r="SXD196"/>
      <c r="SXE196"/>
      <c r="SXF196"/>
      <c r="SXG196"/>
      <c r="SXH196"/>
      <c r="SXI196"/>
      <c r="SXJ196"/>
      <c r="SXK196"/>
      <c r="SXL196"/>
      <c r="SXM196"/>
      <c r="SXN196"/>
      <c r="SXO196"/>
      <c r="SXP196"/>
      <c r="SXQ196"/>
      <c r="SXR196"/>
      <c r="SXS196"/>
      <c r="SXT196"/>
      <c r="SXU196"/>
      <c r="SXV196"/>
      <c r="SXW196"/>
      <c r="SXX196"/>
      <c r="SXY196"/>
      <c r="SXZ196"/>
      <c r="SYA196"/>
      <c r="SYB196"/>
      <c r="SYC196"/>
      <c r="SYD196"/>
      <c r="SYE196"/>
      <c r="SYF196"/>
      <c r="SYG196"/>
      <c r="SYH196"/>
      <c r="SYI196"/>
      <c r="SYJ196"/>
      <c r="SYK196"/>
      <c r="SYL196"/>
      <c r="SYM196"/>
      <c r="SYN196"/>
      <c r="SYO196"/>
      <c r="SYP196"/>
      <c r="SYQ196"/>
      <c r="SYR196"/>
      <c r="SYS196"/>
      <c r="SYT196"/>
      <c r="SYU196"/>
      <c r="SYV196"/>
      <c r="SYW196"/>
      <c r="SYX196"/>
      <c r="SYY196"/>
      <c r="SYZ196"/>
      <c r="SZA196"/>
      <c r="SZB196"/>
      <c r="SZC196"/>
      <c r="SZD196"/>
      <c r="SZE196"/>
      <c r="SZF196"/>
      <c r="SZG196"/>
      <c r="SZH196"/>
      <c r="SZI196"/>
      <c r="SZJ196"/>
      <c r="SZK196"/>
      <c r="SZL196"/>
      <c r="SZM196"/>
      <c r="SZN196"/>
      <c r="SZO196"/>
      <c r="SZP196"/>
      <c r="SZQ196"/>
      <c r="SZR196"/>
      <c r="SZS196"/>
      <c r="SZT196"/>
      <c r="SZU196"/>
      <c r="SZV196"/>
      <c r="SZW196"/>
      <c r="SZX196"/>
      <c r="SZY196"/>
      <c r="SZZ196"/>
      <c r="TAA196"/>
      <c r="TAB196"/>
      <c r="TAC196"/>
      <c r="TAD196"/>
      <c r="TAE196"/>
      <c r="TAF196"/>
      <c r="TAG196"/>
      <c r="TAH196"/>
      <c r="TAI196"/>
      <c r="TAJ196"/>
      <c r="TAK196"/>
      <c r="TAL196"/>
      <c r="TAM196"/>
      <c r="TAN196"/>
      <c r="TAO196"/>
      <c r="TAP196"/>
      <c r="TAQ196"/>
      <c r="TAR196"/>
      <c r="TAS196"/>
      <c r="TAT196"/>
      <c r="TAU196"/>
      <c r="TAV196"/>
      <c r="TAW196"/>
      <c r="TAX196"/>
      <c r="TAY196"/>
      <c r="TAZ196"/>
      <c r="TBA196"/>
      <c r="TBB196"/>
      <c r="TBC196"/>
      <c r="TBD196"/>
      <c r="TBE196"/>
      <c r="TBF196"/>
      <c r="TBG196"/>
      <c r="TBH196"/>
      <c r="TBI196"/>
      <c r="TBJ196"/>
      <c r="TBK196"/>
      <c r="TBL196"/>
      <c r="TBM196"/>
      <c r="TBN196"/>
      <c r="TBO196"/>
      <c r="TBP196"/>
      <c r="TBQ196"/>
      <c r="TBR196"/>
      <c r="TBS196"/>
      <c r="TBT196"/>
      <c r="TBU196"/>
      <c r="TBV196"/>
      <c r="TBW196"/>
      <c r="TBX196"/>
      <c r="TBY196"/>
      <c r="TBZ196"/>
      <c r="TCA196"/>
      <c r="TCB196"/>
      <c r="TCC196"/>
      <c r="TCD196"/>
      <c r="TCE196"/>
      <c r="TCF196"/>
      <c r="TCG196"/>
      <c r="TCH196"/>
      <c r="TCI196"/>
      <c r="TCJ196"/>
      <c r="TCK196"/>
      <c r="TCL196"/>
      <c r="TCM196"/>
      <c r="TCN196"/>
      <c r="TCO196"/>
      <c r="TCP196"/>
      <c r="TCQ196"/>
      <c r="TCR196"/>
      <c r="TCS196"/>
      <c r="TCT196"/>
      <c r="TCU196"/>
      <c r="TCV196"/>
      <c r="TCW196"/>
      <c r="TCX196"/>
      <c r="TCY196"/>
      <c r="TCZ196"/>
      <c r="TDA196"/>
      <c r="TDB196"/>
      <c r="TDC196"/>
      <c r="TDD196"/>
      <c r="TDE196"/>
      <c r="TDF196"/>
      <c r="TDG196"/>
      <c r="TDH196"/>
      <c r="TDI196"/>
      <c r="TDJ196"/>
      <c r="TDK196"/>
      <c r="TDL196"/>
      <c r="TDM196"/>
      <c r="TDN196"/>
      <c r="TDO196"/>
      <c r="TDP196"/>
      <c r="TDQ196"/>
      <c r="TDR196"/>
      <c r="TDS196"/>
      <c r="TDT196"/>
      <c r="TDU196"/>
      <c r="TDV196"/>
      <c r="TDW196"/>
      <c r="TDX196"/>
      <c r="TDY196"/>
      <c r="TDZ196"/>
      <c r="TEA196"/>
      <c r="TEB196"/>
      <c r="TEC196"/>
      <c r="TED196"/>
      <c r="TEE196"/>
      <c r="TEF196"/>
      <c r="TEG196"/>
      <c r="TEH196"/>
      <c r="TEI196"/>
      <c r="TEJ196"/>
      <c r="TEK196"/>
      <c r="TEL196"/>
      <c r="TEM196"/>
      <c r="TEN196"/>
      <c r="TEO196"/>
      <c r="TEP196"/>
      <c r="TEQ196"/>
      <c r="TER196"/>
      <c r="TES196"/>
      <c r="TET196"/>
      <c r="TEU196"/>
      <c r="TEV196"/>
      <c r="TEW196"/>
      <c r="TEX196"/>
      <c r="TEY196"/>
      <c r="TEZ196"/>
      <c r="TFA196"/>
      <c r="TFB196"/>
      <c r="TFC196"/>
      <c r="TFD196"/>
      <c r="TFE196"/>
      <c r="TFF196"/>
      <c r="TFG196"/>
      <c r="TFH196"/>
      <c r="TFI196"/>
      <c r="TFJ196"/>
      <c r="TFK196"/>
      <c r="TFL196"/>
      <c r="TFM196"/>
      <c r="TFN196"/>
      <c r="TFO196"/>
      <c r="TFP196"/>
      <c r="TFQ196"/>
      <c r="TFR196"/>
      <c r="TFS196"/>
      <c r="TFT196"/>
      <c r="TFU196"/>
      <c r="TFV196"/>
      <c r="TFW196"/>
      <c r="TFX196"/>
      <c r="TFY196"/>
      <c r="TFZ196"/>
      <c r="TGA196"/>
      <c r="TGB196"/>
      <c r="TGC196"/>
      <c r="TGD196"/>
      <c r="TGE196"/>
      <c r="TGF196"/>
      <c r="TGG196"/>
      <c r="TGH196"/>
      <c r="TGI196"/>
      <c r="TGJ196"/>
      <c r="TGK196"/>
      <c r="TGL196"/>
      <c r="TGM196"/>
      <c r="TGN196"/>
      <c r="TGO196"/>
      <c r="TGP196"/>
      <c r="TGQ196"/>
      <c r="TGR196"/>
      <c r="TGS196"/>
      <c r="TGT196"/>
      <c r="TGU196"/>
      <c r="TGV196"/>
      <c r="TGW196"/>
      <c r="TGX196"/>
      <c r="TGY196"/>
      <c r="TGZ196"/>
      <c r="THA196"/>
      <c r="THB196"/>
      <c r="THC196"/>
      <c r="THD196"/>
      <c r="THE196"/>
      <c r="THF196"/>
      <c r="THG196"/>
      <c r="THH196"/>
      <c r="THI196"/>
      <c r="THJ196"/>
      <c r="THK196"/>
      <c r="THL196"/>
      <c r="THM196"/>
      <c r="THN196"/>
      <c r="THO196"/>
      <c r="THP196"/>
      <c r="THQ196"/>
      <c r="THR196"/>
      <c r="THS196"/>
      <c r="THT196"/>
      <c r="THU196"/>
      <c r="THV196"/>
      <c r="THW196"/>
      <c r="THX196"/>
      <c r="THY196"/>
      <c r="THZ196"/>
      <c r="TIA196"/>
      <c r="TIB196"/>
      <c r="TIC196"/>
      <c r="TID196"/>
      <c r="TIE196"/>
      <c r="TIF196"/>
      <c r="TIG196"/>
      <c r="TIH196"/>
      <c r="TII196"/>
      <c r="TIJ196"/>
      <c r="TIK196"/>
      <c r="TIL196"/>
      <c r="TIM196"/>
      <c r="TIN196"/>
      <c r="TIO196"/>
      <c r="TIP196"/>
      <c r="TIQ196"/>
      <c r="TIR196"/>
      <c r="TIS196"/>
      <c r="TIT196"/>
      <c r="TIU196"/>
      <c r="TIV196"/>
      <c r="TIW196"/>
      <c r="TIX196"/>
      <c r="TIY196"/>
      <c r="TIZ196"/>
      <c r="TJA196"/>
      <c r="TJB196"/>
      <c r="TJC196"/>
      <c r="TJD196"/>
      <c r="TJE196"/>
      <c r="TJF196"/>
      <c r="TJG196"/>
      <c r="TJH196"/>
      <c r="TJI196"/>
      <c r="TJJ196"/>
      <c r="TJK196"/>
      <c r="TJL196"/>
      <c r="TJM196"/>
      <c r="TJN196"/>
      <c r="TJO196"/>
      <c r="TJP196"/>
      <c r="TJQ196"/>
      <c r="TJR196"/>
      <c r="TJS196"/>
      <c r="TJT196"/>
      <c r="TJU196"/>
      <c r="TJV196"/>
      <c r="TJW196"/>
      <c r="TJX196"/>
      <c r="TJY196"/>
      <c r="TJZ196"/>
      <c r="TKA196"/>
      <c r="TKB196"/>
      <c r="TKC196"/>
      <c r="TKD196"/>
      <c r="TKE196"/>
      <c r="TKF196"/>
      <c r="TKG196"/>
      <c r="TKH196"/>
      <c r="TKI196"/>
      <c r="TKJ196"/>
      <c r="TKK196"/>
      <c r="TKL196"/>
      <c r="TKM196"/>
      <c r="TKN196"/>
      <c r="TKO196"/>
      <c r="TKP196"/>
      <c r="TKQ196"/>
      <c r="TKR196"/>
      <c r="TKS196"/>
      <c r="TKT196"/>
      <c r="TKU196"/>
      <c r="TKV196"/>
      <c r="TKW196"/>
      <c r="TKX196"/>
      <c r="TKY196"/>
      <c r="TKZ196"/>
      <c r="TLA196"/>
      <c r="TLB196"/>
      <c r="TLC196"/>
      <c r="TLD196"/>
      <c r="TLE196"/>
      <c r="TLF196"/>
      <c r="TLG196"/>
      <c r="TLH196"/>
      <c r="TLI196"/>
      <c r="TLJ196"/>
      <c r="TLK196"/>
      <c r="TLL196"/>
      <c r="TLM196"/>
      <c r="TLN196"/>
      <c r="TLO196"/>
      <c r="TLP196"/>
      <c r="TLQ196"/>
      <c r="TLR196"/>
      <c r="TLS196"/>
      <c r="TLT196"/>
      <c r="TLU196"/>
      <c r="TLV196"/>
      <c r="TLW196"/>
      <c r="TLX196"/>
      <c r="TLY196"/>
      <c r="TLZ196"/>
      <c r="TMA196"/>
      <c r="TMB196"/>
      <c r="TMC196"/>
      <c r="TMD196"/>
      <c r="TME196"/>
      <c r="TMF196"/>
      <c r="TMG196"/>
      <c r="TMH196"/>
      <c r="TMI196"/>
      <c r="TMJ196"/>
      <c r="TMK196"/>
      <c r="TML196"/>
      <c r="TMM196"/>
      <c r="TMN196"/>
      <c r="TMO196"/>
      <c r="TMP196"/>
      <c r="TMQ196"/>
      <c r="TMR196"/>
      <c r="TMS196"/>
      <c r="TMT196"/>
      <c r="TMU196"/>
      <c r="TMV196"/>
      <c r="TMW196"/>
      <c r="TMX196"/>
      <c r="TMY196"/>
      <c r="TMZ196"/>
      <c r="TNA196"/>
      <c r="TNB196"/>
      <c r="TNC196"/>
      <c r="TND196"/>
      <c r="TNE196"/>
      <c r="TNF196"/>
      <c r="TNG196"/>
      <c r="TNH196"/>
      <c r="TNI196"/>
      <c r="TNJ196"/>
      <c r="TNK196"/>
      <c r="TNL196"/>
      <c r="TNM196"/>
      <c r="TNN196"/>
      <c r="TNO196"/>
      <c r="TNP196"/>
      <c r="TNQ196"/>
      <c r="TNR196"/>
      <c r="TNS196"/>
      <c r="TNT196"/>
      <c r="TNU196"/>
      <c r="TNV196"/>
      <c r="TNW196"/>
      <c r="TNX196"/>
      <c r="TNY196"/>
      <c r="TNZ196"/>
      <c r="TOA196"/>
      <c r="TOB196"/>
      <c r="TOC196"/>
      <c r="TOD196"/>
      <c r="TOE196"/>
      <c r="TOF196"/>
      <c r="TOG196"/>
      <c r="TOH196"/>
      <c r="TOI196"/>
      <c r="TOJ196"/>
      <c r="TOK196"/>
      <c r="TOL196"/>
      <c r="TOM196"/>
      <c r="TON196"/>
      <c r="TOO196"/>
      <c r="TOP196"/>
      <c r="TOQ196"/>
      <c r="TOR196"/>
      <c r="TOS196"/>
      <c r="TOT196"/>
      <c r="TOU196"/>
      <c r="TOV196"/>
      <c r="TOW196"/>
      <c r="TOX196"/>
      <c r="TOY196"/>
      <c r="TOZ196"/>
      <c r="TPA196"/>
      <c r="TPB196"/>
      <c r="TPC196"/>
      <c r="TPD196"/>
      <c r="TPE196"/>
      <c r="TPF196"/>
      <c r="TPG196"/>
      <c r="TPH196"/>
      <c r="TPI196"/>
      <c r="TPJ196"/>
      <c r="TPK196"/>
      <c r="TPL196"/>
      <c r="TPM196"/>
      <c r="TPN196"/>
      <c r="TPO196"/>
      <c r="TPP196"/>
      <c r="TPQ196"/>
      <c r="TPR196"/>
      <c r="TPS196"/>
      <c r="TPT196"/>
      <c r="TPU196"/>
      <c r="TPV196"/>
      <c r="TPW196"/>
      <c r="TPX196"/>
      <c r="TPY196"/>
      <c r="TPZ196"/>
      <c r="TQA196"/>
      <c r="TQB196"/>
      <c r="TQC196"/>
      <c r="TQD196"/>
      <c r="TQE196"/>
      <c r="TQF196"/>
      <c r="TQG196"/>
      <c r="TQH196"/>
      <c r="TQI196"/>
      <c r="TQJ196"/>
      <c r="TQK196"/>
      <c r="TQL196"/>
      <c r="TQM196"/>
      <c r="TQN196"/>
      <c r="TQO196"/>
      <c r="TQP196"/>
      <c r="TQQ196"/>
      <c r="TQR196"/>
      <c r="TQS196"/>
      <c r="TQT196"/>
      <c r="TQU196"/>
      <c r="TQV196"/>
      <c r="TQW196"/>
      <c r="TQX196"/>
      <c r="TQY196"/>
      <c r="TQZ196"/>
      <c r="TRA196"/>
      <c r="TRB196"/>
      <c r="TRC196"/>
      <c r="TRD196"/>
      <c r="TRE196"/>
      <c r="TRF196"/>
      <c r="TRG196"/>
      <c r="TRH196"/>
      <c r="TRI196"/>
      <c r="TRJ196"/>
      <c r="TRK196"/>
      <c r="TRL196"/>
      <c r="TRM196"/>
      <c r="TRN196"/>
      <c r="TRO196"/>
      <c r="TRP196"/>
      <c r="TRQ196"/>
      <c r="TRR196"/>
      <c r="TRS196"/>
      <c r="TRT196"/>
      <c r="TRU196"/>
      <c r="TRV196"/>
      <c r="TRW196"/>
      <c r="TRX196"/>
      <c r="TRY196"/>
      <c r="TRZ196"/>
      <c r="TSA196"/>
      <c r="TSB196"/>
      <c r="TSC196"/>
      <c r="TSD196"/>
      <c r="TSE196"/>
      <c r="TSF196"/>
      <c r="TSG196"/>
      <c r="TSH196"/>
      <c r="TSI196"/>
      <c r="TSJ196"/>
      <c r="TSK196"/>
      <c r="TSL196"/>
      <c r="TSM196"/>
      <c r="TSN196"/>
      <c r="TSO196"/>
      <c r="TSP196"/>
      <c r="TSQ196"/>
      <c r="TSR196"/>
      <c r="TSS196"/>
      <c r="TST196"/>
      <c r="TSU196"/>
      <c r="TSV196"/>
      <c r="TSW196"/>
      <c r="TSX196"/>
      <c r="TSY196"/>
      <c r="TSZ196"/>
      <c r="TTA196"/>
      <c r="TTB196"/>
      <c r="TTC196"/>
      <c r="TTD196"/>
      <c r="TTE196"/>
      <c r="TTF196"/>
      <c r="TTG196"/>
      <c r="TTH196"/>
      <c r="TTI196"/>
      <c r="TTJ196"/>
      <c r="TTK196"/>
      <c r="TTL196"/>
      <c r="TTM196"/>
      <c r="TTN196"/>
      <c r="TTO196"/>
      <c r="TTP196"/>
      <c r="TTQ196"/>
      <c r="TTR196"/>
      <c r="TTS196"/>
      <c r="TTT196"/>
      <c r="TTU196"/>
      <c r="TTV196"/>
      <c r="TTW196"/>
      <c r="TTX196"/>
      <c r="TTY196"/>
      <c r="TTZ196"/>
      <c r="TUA196"/>
      <c r="TUB196"/>
      <c r="TUC196"/>
      <c r="TUD196"/>
      <c r="TUE196"/>
      <c r="TUF196"/>
      <c r="TUG196"/>
      <c r="TUH196"/>
      <c r="TUI196"/>
      <c r="TUJ196"/>
      <c r="TUK196"/>
      <c r="TUL196"/>
      <c r="TUM196"/>
      <c r="TUN196"/>
      <c r="TUO196"/>
      <c r="TUP196"/>
      <c r="TUQ196"/>
      <c r="TUR196"/>
      <c r="TUS196"/>
      <c r="TUT196"/>
      <c r="TUU196"/>
      <c r="TUV196"/>
      <c r="TUW196"/>
      <c r="TUX196"/>
      <c r="TUY196"/>
      <c r="TUZ196"/>
      <c r="TVA196"/>
      <c r="TVB196"/>
      <c r="TVC196"/>
      <c r="TVD196"/>
      <c r="TVE196"/>
      <c r="TVF196"/>
      <c r="TVG196"/>
      <c r="TVH196"/>
      <c r="TVI196"/>
      <c r="TVJ196"/>
      <c r="TVK196"/>
      <c r="TVL196"/>
      <c r="TVM196"/>
      <c r="TVN196"/>
      <c r="TVO196"/>
      <c r="TVP196"/>
      <c r="TVQ196"/>
      <c r="TVR196"/>
      <c r="TVS196"/>
      <c r="TVT196"/>
      <c r="TVU196"/>
      <c r="TVV196"/>
      <c r="TVW196"/>
      <c r="TVX196"/>
      <c r="TVY196"/>
      <c r="TVZ196"/>
      <c r="TWA196"/>
      <c r="TWB196"/>
      <c r="TWC196"/>
      <c r="TWD196"/>
      <c r="TWE196"/>
      <c r="TWF196"/>
      <c r="TWG196"/>
      <c r="TWH196"/>
      <c r="TWI196"/>
      <c r="TWJ196"/>
      <c r="TWK196"/>
      <c r="TWL196"/>
      <c r="TWM196"/>
      <c r="TWN196"/>
      <c r="TWO196"/>
      <c r="TWP196"/>
      <c r="TWQ196"/>
      <c r="TWR196"/>
      <c r="TWS196"/>
      <c r="TWT196"/>
      <c r="TWU196"/>
      <c r="TWV196"/>
      <c r="TWW196"/>
      <c r="TWX196"/>
      <c r="TWY196"/>
      <c r="TWZ196"/>
      <c r="TXA196"/>
      <c r="TXB196"/>
      <c r="TXC196"/>
      <c r="TXD196"/>
      <c r="TXE196"/>
      <c r="TXF196"/>
      <c r="TXG196"/>
      <c r="TXH196"/>
      <c r="TXI196"/>
      <c r="TXJ196"/>
      <c r="TXK196"/>
      <c r="TXL196"/>
      <c r="TXM196"/>
      <c r="TXN196"/>
      <c r="TXO196"/>
      <c r="TXP196"/>
      <c r="TXQ196"/>
      <c r="TXR196"/>
      <c r="TXS196"/>
      <c r="TXT196"/>
      <c r="TXU196"/>
      <c r="TXV196"/>
      <c r="TXW196"/>
      <c r="TXX196"/>
      <c r="TXY196"/>
      <c r="TXZ196"/>
      <c r="TYA196"/>
      <c r="TYB196"/>
      <c r="TYC196"/>
      <c r="TYD196"/>
      <c r="TYE196"/>
      <c r="TYF196"/>
      <c r="TYG196"/>
      <c r="TYH196"/>
      <c r="TYI196"/>
      <c r="TYJ196"/>
      <c r="TYK196"/>
      <c r="TYL196"/>
      <c r="TYM196"/>
      <c r="TYN196"/>
      <c r="TYO196"/>
      <c r="TYP196"/>
      <c r="TYQ196"/>
      <c r="TYR196"/>
      <c r="TYS196"/>
      <c r="TYT196"/>
      <c r="TYU196"/>
      <c r="TYV196"/>
      <c r="TYW196"/>
      <c r="TYX196"/>
      <c r="TYY196"/>
      <c r="TYZ196"/>
      <c r="TZA196"/>
      <c r="TZB196"/>
      <c r="TZC196"/>
      <c r="TZD196"/>
      <c r="TZE196"/>
      <c r="TZF196"/>
      <c r="TZG196"/>
      <c r="TZH196"/>
      <c r="TZI196"/>
      <c r="TZJ196"/>
      <c r="TZK196"/>
      <c r="TZL196"/>
      <c r="TZM196"/>
      <c r="TZN196"/>
      <c r="TZO196"/>
      <c r="TZP196"/>
      <c r="TZQ196"/>
      <c r="TZR196"/>
      <c r="TZS196"/>
      <c r="TZT196"/>
      <c r="TZU196"/>
      <c r="TZV196"/>
      <c r="TZW196"/>
      <c r="TZX196"/>
      <c r="TZY196"/>
      <c r="TZZ196"/>
      <c r="UAA196"/>
      <c r="UAB196"/>
      <c r="UAC196"/>
      <c r="UAD196"/>
      <c r="UAE196"/>
      <c r="UAF196"/>
      <c r="UAG196"/>
      <c r="UAH196"/>
      <c r="UAI196"/>
      <c r="UAJ196"/>
      <c r="UAK196"/>
      <c r="UAL196"/>
      <c r="UAM196"/>
      <c r="UAN196"/>
      <c r="UAO196"/>
      <c r="UAP196"/>
      <c r="UAQ196"/>
      <c r="UAR196"/>
      <c r="UAS196"/>
      <c r="UAT196"/>
      <c r="UAU196"/>
      <c r="UAV196"/>
      <c r="UAW196"/>
      <c r="UAX196"/>
      <c r="UAY196"/>
      <c r="UAZ196"/>
      <c r="UBA196"/>
      <c r="UBB196"/>
      <c r="UBC196"/>
      <c r="UBD196"/>
      <c r="UBE196"/>
      <c r="UBF196"/>
      <c r="UBG196"/>
      <c r="UBH196"/>
      <c r="UBI196"/>
      <c r="UBJ196"/>
      <c r="UBK196"/>
      <c r="UBL196"/>
      <c r="UBM196"/>
      <c r="UBN196"/>
      <c r="UBO196"/>
      <c r="UBP196"/>
      <c r="UBQ196"/>
      <c r="UBR196"/>
      <c r="UBS196"/>
      <c r="UBT196"/>
      <c r="UBU196"/>
      <c r="UBV196"/>
      <c r="UBW196"/>
      <c r="UBX196"/>
      <c r="UBY196"/>
      <c r="UBZ196"/>
      <c r="UCA196"/>
      <c r="UCB196"/>
      <c r="UCC196"/>
      <c r="UCD196"/>
      <c r="UCE196"/>
      <c r="UCF196"/>
      <c r="UCG196"/>
      <c r="UCH196"/>
      <c r="UCI196"/>
      <c r="UCJ196"/>
      <c r="UCK196"/>
      <c r="UCL196"/>
      <c r="UCM196"/>
      <c r="UCN196"/>
      <c r="UCO196"/>
      <c r="UCP196"/>
      <c r="UCQ196"/>
      <c r="UCR196"/>
      <c r="UCS196"/>
      <c r="UCT196"/>
      <c r="UCU196"/>
      <c r="UCV196"/>
      <c r="UCW196"/>
      <c r="UCX196"/>
      <c r="UCY196"/>
      <c r="UCZ196"/>
      <c r="UDA196"/>
      <c r="UDB196"/>
      <c r="UDC196"/>
      <c r="UDD196"/>
      <c r="UDE196"/>
      <c r="UDF196"/>
      <c r="UDG196"/>
      <c r="UDH196"/>
      <c r="UDI196"/>
      <c r="UDJ196"/>
      <c r="UDK196"/>
      <c r="UDL196"/>
      <c r="UDM196"/>
      <c r="UDN196"/>
      <c r="UDO196"/>
      <c r="UDP196"/>
      <c r="UDQ196"/>
      <c r="UDR196"/>
      <c r="UDS196"/>
      <c r="UDT196"/>
      <c r="UDU196"/>
      <c r="UDV196"/>
      <c r="UDW196"/>
      <c r="UDX196"/>
      <c r="UDY196"/>
      <c r="UDZ196"/>
      <c r="UEA196"/>
      <c r="UEB196"/>
      <c r="UEC196"/>
      <c r="UED196"/>
      <c r="UEE196"/>
      <c r="UEF196"/>
      <c r="UEG196"/>
      <c r="UEH196"/>
      <c r="UEI196"/>
      <c r="UEJ196"/>
      <c r="UEK196"/>
      <c r="UEL196"/>
      <c r="UEM196"/>
      <c r="UEN196"/>
      <c r="UEO196"/>
      <c r="UEP196"/>
      <c r="UEQ196"/>
      <c r="UER196"/>
      <c r="UES196"/>
      <c r="UET196"/>
      <c r="UEU196"/>
      <c r="UEV196"/>
      <c r="UEW196"/>
      <c r="UEX196"/>
      <c r="UEY196"/>
      <c r="UEZ196"/>
      <c r="UFA196"/>
      <c r="UFB196"/>
      <c r="UFC196"/>
      <c r="UFD196"/>
      <c r="UFE196"/>
      <c r="UFF196"/>
      <c r="UFG196"/>
      <c r="UFH196"/>
      <c r="UFI196"/>
      <c r="UFJ196"/>
      <c r="UFK196"/>
      <c r="UFL196"/>
      <c r="UFM196"/>
      <c r="UFN196"/>
      <c r="UFO196"/>
      <c r="UFP196"/>
      <c r="UFQ196"/>
      <c r="UFR196"/>
      <c r="UFS196"/>
      <c r="UFT196"/>
      <c r="UFU196"/>
      <c r="UFV196"/>
      <c r="UFW196"/>
      <c r="UFX196"/>
      <c r="UFY196"/>
      <c r="UFZ196"/>
      <c r="UGA196"/>
      <c r="UGB196"/>
      <c r="UGC196"/>
      <c r="UGD196"/>
      <c r="UGE196"/>
      <c r="UGF196"/>
      <c r="UGG196"/>
      <c r="UGH196"/>
      <c r="UGI196"/>
      <c r="UGJ196"/>
      <c r="UGK196"/>
      <c r="UGL196"/>
      <c r="UGM196"/>
      <c r="UGN196"/>
      <c r="UGO196"/>
      <c r="UGP196"/>
      <c r="UGQ196"/>
      <c r="UGR196"/>
      <c r="UGS196"/>
      <c r="UGT196"/>
      <c r="UGU196"/>
      <c r="UGV196"/>
      <c r="UGW196"/>
      <c r="UGX196"/>
      <c r="UGY196"/>
      <c r="UGZ196"/>
      <c r="UHA196"/>
      <c r="UHB196"/>
      <c r="UHC196"/>
      <c r="UHD196"/>
      <c r="UHE196"/>
      <c r="UHF196"/>
      <c r="UHG196"/>
      <c r="UHH196"/>
      <c r="UHI196"/>
      <c r="UHJ196"/>
      <c r="UHK196"/>
      <c r="UHL196"/>
      <c r="UHM196"/>
      <c r="UHN196"/>
      <c r="UHO196"/>
      <c r="UHP196"/>
      <c r="UHQ196"/>
      <c r="UHR196"/>
      <c r="UHS196"/>
      <c r="UHT196"/>
      <c r="UHU196"/>
      <c r="UHV196"/>
      <c r="UHW196"/>
      <c r="UHX196"/>
      <c r="UHY196"/>
      <c r="UHZ196"/>
      <c r="UIA196"/>
      <c r="UIB196"/>
      <c r="UIC196"/>
      <c r="UID196"/>
      <c r="UIE196"/>
      <c r="UIF196"/>
      <c r="UIG196"/>
      <c r="UIH196"/>
      <c r="UII196"/>
      <c r="UIJ196"/>
      <c r="UIK196"/>
      <c r="UIL196"/>
      <c r="UIM196"/>
      <c r="UIN196"/>
      <c r="UIO196"/>
      <c r="UIP196"/>
      <c r="UIQ196"/>
      <c r="UIR196"/>
      <c r="UIS196"/>
      <c r="UIT196"/>
      <c r="UIU196"/>
      <c r="UIV196"/>
      <c r="UIW196"/>
      <c r="UIX196"/>
      <c r="UIY196"/>
      <c r="UIZ196"/>
      <c r="UJA196"/>
      <c r="UJB196"/>
      <c r="UJC196"/>
      <c r="UJD196"/>
      <c r="UJE196"/>
      <c r="UJF196"/>
      <c r="UJG196"/>
      <c r="UJH196"/>
      <c r="UJI196"/>
      <c r="UJJ196"/>
      <c r="UJK196"/>
      <c r="UJL196"/>
      <c r="UJM196"/>
      <c r="UJN196"/>
      <c r="UJO196"/>
      <c r="UJP196"/>
      <c r="UJQ196"/>
      <c r="UJR196"/>
      <c r="UJS196"/>
      <c r="UJT196"/>
      <c r="UJU196"/>
      <c r="UJV196"/>
      <c r="UJW196"/>
      <c r="UJX196"/>
      <c r="UJY196"/>
      <c r="UJZ196"/>
      <c r="UKA196"/>
      <c r="UKB196"/>
      <c r="UKC196"/>
      <c r="UKD196"/>
      <c r="UKE196"/>
      <c r="UKF196"/>
      <c r="UKG196"/>
      <c r="UKH196"/>
      <c r="UKI196"/>
      <c r="UKJ196"/>
      <c r="UKK196"/>
      <c r="UKL196"/>
      <c r="UKM196"/>
      <c r="UKN196"/>
      <c r="UKO196"/>
      <c r="UKP196"/>
      <c r="UKQ196"/>
      <c r="UKR196"/>
      <c r="UKS196"/>
      <c r="UKT196"/>
      <c r="UKU196"/>
      <c r="UKV196"/>
      <c r="UKW196"/>
      <c r="UKX196"/>
      <c r="UKY196"/>
      <c r="UKZ196"/>
      <c r="ULA196"/>
      <c r="ULB196"/>
      <c r="ULC196"/>
      <c r="ULD196"/>
      <c r="ULE196"/>
      <c r="ULF196"/>
      <c r="ULG196"/>
      <c r="ULH196"/>
      <c r="ULI196"/>
      <c r="ULJ196"/>
      <c r="ULK196"/>
      <c r="ULL196"/>
      <c r="ULM196"/>
      <c r="ULN196"/>
      <c r="ULO196"/>
      <c r="ULP196"/>
      <c r="ULQ196"/>
      <c r="ULR196"/>
      <c r="ULS196"/>
      <c r="ULT196"/>
      <c r="ULU196"/>
      <c r="ULV196"/>
      <c r="ULW196"/>
      <c r="ULX196"/>
      <c r="ULY196"/>
      <c r="ULZ196"/>
      <c r="UMA196"/>
      <c r="UMB196"/>
      <c r="UMC196"/>
      <c r="UMD196"/>
      <c r="UME196"/>
      <c r="UMF196"/>
      <c r="UMG196"/>
      <c r="UMH196"/>
      <c r="UMI196"/>
      <c r="UMJ196"/>
      <c r="UMK196"/>
      <c r="UML196"/>
      <c r="UMM196"/>
      <c r="UMN196"/>
      <c r="UMO196"/>
      <c r="UMP196"/>
      <c r="UMQ196"/>
      <c r="UMR196"/>
      <c r="UMS196"/>
      <c r="UMT196"/>
      <c r="UMU196"/>
      <c r="UMV196"/>
      <c r="UMW196"/>
      <c r="UMX196"/>
      <c r="UMY196"/>
      <c r="UMZ196"/>
      <c r="UNA196"/>
      <c r="UNB196"/>
      <c r="UNC196"/>
      <c r="UND196"/>
      <c r="UNE196"/>
      <c r="UNF196"/>
      <c r="UNG196"/>
      <c r="UNH196"/>
      <c r="UNI196"/>
      <c r="UNJ196"/>
      <c r="UNK196"/>
      <c r="UNL196"/>
      <c r="UNM196"/>
      <c r="UNN196"/>
      <c r="UNO196"/>
      <c r="UNP196"/>
      <c r="UNQ196"/>
      <c r="UNR196"/>
      <c r="UNS196"/>
      <c r="UNT196"/>
      <c r="UNU196"/>
      <c r="UNV196"/>
      <c r="UNW196"/>
      <c r="UNX196"/>
      <c r="UNY196"/>
      <c r="UNZ196"/>
      <c r="UOA196"/>
      <c r="UOB196"/>
      <c r="UOC196"/>
      <c r="UOD196"/>
      <c r="UOE196"/>
      <c r="UOF196"/>
      <c r="UOG196"/>
      <c r="UOH196"/>
      <c r="UOI196"/>
      <c r="UOJ196"/>
      <c r="UOK196"/>
      <c r="UOL196"/>
      <c r="UOM196"/>
      <c r="UON196"/>
      <c r="UOO196"/>
      <c r="UOP196"/>
      <c r="UOQ196"/>
      <c r="UOR196"/>
      <c r="UOS196"/>
      <c r="UOT196"/>
      <c r="UOU196"/>
      <c r="UOV196"/>
      <c r="UOW196"/>
      <c r="UOX196"/>
      <c r="UOY196"/>
      <c r="UOZ196"/>
      <c r="UPA196"/>
      <c r="UPB196"/>
      <c r="UPC196"/>
      <c r="UPD196"/>
      <c r="UPE196"/>
      <c r="UPF196"/>
      <c r="UPG196"/>
      <c r="UPH196"/>
      <c r="UPI196"/>
      <c r="UPJ196"/>
      <c r="UPK196"/>
      <c r="UPL196"/>
      <c r="UPM196"/>
      <c r="UPN196"/>
      <c r="UPO196"/>
      <c r="UPP196"/>
      <c r="UPQ196"/>
      <c r="UPR196"/>
      <c r="UPS196"/>
      <c r="UPT196"/>
      <c r="UPU196"/>
      <c r="UPV196"/>
      <c r="UPW196"/>
      <c r="UPX196"/>
      <c r="UPY196"/>
      <c r="UPZ196"/>
      <c r="UQA196"/>
      <c r="UQB196"/>
      <c r="UQC196"/>
      <c r="UQD196"/>
      <c r="UQE196"/>
      <c r="UQF196"/>
      <c r="UQG196"/>
      <c r="UQH196"/>
      <c r="UQI196"/>
      <c r="UQJ196"/>
      <c r="UQK196"/>
      <c r="UQL196"/>
      <c r="UQM196"/>
      <c r="UQN196"/>
      <c r="UQO196"/>
      <c r="UQP196"/>
      <c r="UQQ196"/>
      <c r="UQR196"/>
      <c r="UQS196"/>
      <c r="UQT196"/>
      <c r="UQU196"/>
      <c r="UQV196"/>
      <c r="UQW196"/>
      <c r="UQX196"/>
      <c r="UQY196"/>
      <c r="UQZ196"/>
      <c r="URA196"/>
      <c r="URB196"/>
      <c r="URC196"/>
      <c r="URD196"/>
      <c r="URE196"/>
      <c r="URF196"/>
      <c r="URG196"/>
      <c r="URH196"/>
      <c r="URI196"/>
      <c r="URJ196"/>
      <c r="URK196"/>
      <c r="URL196"/>
      <c r="URM196"/>
      <c r="URN196"/>
      <c r="URO196"/>
      <c r="URP196"/>
      <c r="URQ196"/>
      <c r="URR196"/>
      <c r="URS196"/>
      <c r="URT196"/>
      <c r="URU196"/>
      <c r="URV196"/>
      <c r="URW196"/>
      <c r="URX196"/>
      <c r="URY196"/>
      <c r="URZ196"/>
      <c r="USA196"/>
      <c r="USB196"/>
      <c r="USC196"/>
      <c r="USD196"/>
      <c r="USE196"/>
      <c r="USF196"/>
      <c r="USG196"/>
      <c r="USH196"/>
      <c r="USI196"/>
      <c r="USJ196"/>
      <c r="USK196"/>
      <c r="USL196"/>
      <c r="USM196"/>
      <c r="USN196"/>
      <c r="USO196"/>
      <c r="USP196"/>
      <c r="USQ196"/>
      <c r="USR196"/>
      <c r="USS196"/>
      <c r="UST196"/>
      <c r="USU196"/>
      <c r="USV196"/>
      <c r="USW196"/>
      <c r="USX196"/>
      <c r="USY196"/>
      <c r="USZ196"/>
      <c r="UTA196"/>
      <c r="UTB196"/>
      <c r="UTC196"/>
      <c r="UTD196"/>
      <c r="UTE196"/>
      <c r="UTF196"/>
      <c r="UTG196"/>
      <c r="UTH196"/>
      <c r="UTI196"/>
      <c r="UTJ196"/>
      <c r="UTK196"/>
      <c r="UTL196"/>
      <c r="UTM196"/>
      <c r="UTN196"/>
      <c r="UTO196"/>
      <c r="UTP196"/>
      <c r="UTQ196"/>
      <c r="UTR196"/>
      <c r="UTS196"/>
      <c r="UTT196"/>
      <c r="UTU196"/>
      <c r="UTV196"/>
      <c r="UTW196"/>
      <c r="UTX196"/>
      <c r="UTY196"/>
      <c r="UTZ196"/>
      <c r="UUA196"/>
      <c r="UUB196"/>
      <c r="UUC196"/>
      <c r="UUD196"/>
      <c r="UUE196"/>
      <c r="UUF196"/>
      <c r="UUG196"/>
      <c r="UUH196"/>
      <c r="UUI196"/>
      <c r="UUJ196"/>
      <c r="UUK196"/>
      <c r="UUL196"/>
      <c r="UUM196"/>
      <c r="UUN196"/>
      <c r="UUO196"/>
      <c r="UUP196"/>
      <c r="UUQ196"/>
      <c r="UUR196"/>
      <c r="UUS196"/>
      <c r="UUT196"/>
      <c r="UUU196"/>
      <c r="UUV196"/>
      <c r="UUW196"/>
      <c r="UUX196"/>
      <c r="UUY196"/>
      <c r="UUZ196"/>
      <c r="UVA196"/>
      <c r="UVB196"/>
      <c r="UVC196"/>
      <c r="UVD196"/>
      <c r="UVE196"/>
      <c r="UVF196"/>
      <c r="UVG196"/>
      <c r="UVH196"/>
      <c r="UVI196"/>
      <c r="UVJ196"/>
      <c r="UVK196"/>
      <c r="UVL196"/>
      <c r="UVM196"/>
      <c r="UVN196"/>
      <c r="UVO196"/>
      <c r="UVP196"/>
      <c r="UVQ196"/>
      <c r="UVR196"/>
      <c r="UVS196"/>
      <c r="UVT196"/>
      <c r="UVU196"/>
      <c r="UVV196"/>
      <c r="UVW196"/>
      <c r="UVX196"/>
      <c r="UVY196"/>
      <c r="UVZ196"/>
      <c r="UWA196"/>
      <c r="UWB196"/>
      <c r="UWC196"/>
      <c r="UWD196"/>
      <c r="UWE196"/>
      <c r="UWF196"/>
      <c r="UWG196"/>
      <c r="UWH196"/>
      <c r="UWI196"/>
      <c r="UWJ196"/>
      <c r="UWK196"/>
      <c r="UWL196"/>
      <c r="UWM196"/>
      <c r="UWN196"/>
      <c r="UWO196"/>
      <c r="UWP196"/>
      <c r="UWQ196"/>
      <c r="UWR196"/>
      <c r="UWS196"/>
      <c r="UWT196"/>
      <c r="UWU196"/>
      <c r="UWV196"/>
      <c r="UWW196"/>
      <c r="UWX196"/>
      <c r="UWY196"/>
      <c r="UWZ196"/>
      <c r="UXA196"/>
      <c r="UXB196"/>
      <c r="UXC196"/>
      <c r="UXD196"/>
      <c r="UXE196"/>
      <c r="UXF196"/>
      <c r="UXG196"/>
      <c r="UXH196"/>
      <c r="UXI196"/>
      <c r="UXJ196"/>
      <c r="UXK196"/>
      <c r="UXL196"/>
      <c r="UXM196"/>
      <c r="UXN196"/>
      <c r="UXO196"/>
      <c r="UXP196"/>
      <c r="UXQ196"/>
      <c r="UXR196"/>
      <c r="UXS196"/>
      <c r="UXT196"/>
      <c r="UXU196"/>
      <c r="UXV196"/>
      <c r="UXW196"/>
      <c r="UXX196"/>
      <c r="UXY196"/>
      <c r="UXZ196"/>
      <c r="UYA196"/>
      <c r="UYB196"/>
      <c r="UYC196"/>
      <c r="UYD196"/>
      <c r="UYE196"/>
      <c r="UYF196"/>
      <c r="UYG196"/>
      <c r="UYH196"/>
      <c r="UYI196"/>
      <c r="UYJ196"/>
      <c r="UYK196"/>
      <c r="UYL196"/>
      <c r="UYM196"/>
      <c r="UYN196"/>
      <c r="UYO196"/>
      <c r="UYP196"/>
      <c r="UYQ196"/>
      <c r="UYR196"/>
      <c r="UYS196"/>
      <c r="UYT196"/>
      <c r="UYU196"/>
      <c r="UYV196"/>
      <c r="UYW196"/>
      <c r="UYX196"/>
      <c r="UYY196"/>
      <c r="UYZ196"/>
      <c r="UZA196"/>
      <c r="UZB196"/>
      <c r="UZC196"/>
      <c r="UZD196"/>
      <c r="UZE196"/>
      <c r="UZF196"/>
      <c r="UZG196"/>
      <c r="UZH196"/>
      <c r="UZI196"/>
      <c r="UZJ196"/>
      <c r="UZK196"/>
      <c r="UZL196"/>
      <c r="UZM196"/>
      <c r="UZN196"/>
      <c r="UZO196"/>
      <c r="UZP196"/>
      <c r="UZQ196"/>
      <c r="UZR196"/>
      <c r="UZS196"/>
      <c r="UZT196"/>
      <c r="UZU196"/>
      <c r="UZV196"/>
      <c r="UZW196"/>
      <c r="UZX196"/>
      <c r="UZY196"/>
      <c r="UZZ196"/>
      <c r="VAA196"/>
      <c r="VAB196"/>
      <c r="VAC196"/>
      <c r="VAD196"/>
      <c r="VAE196"/>
      <c r="VAF196"/>
      <c r="VAG196"/>
      <c r="VAH196"/>
      <c r="VAI196"/>
      <c r="VAJ196"/>
      <c r="VAK196"/>
      <c r="VAL196"/>
      <c r="VAM196"/>
      <c r="VAN196"/>
      <c r="VAO196"/>
      <c r="VAP196"/>
      <c r="VAQ196"/>
      <c r="VAR196"/>
      <c r="VAS196"/>
      <c r="VAT196"/>
      <c r="VAU196"/>
      <c r="VAV196"/>
      <c r="VAW196"/>
      <c r="VAX196"/>
      <c r="VAY196"/>
      <c r="VAZ196"/>
      <c r="VBA196"/>
      <c r="VBB196"/>
      <c r="VBC196"/>
      <c r="VBD196"/>
      <c r="VBE196"/>
      <c r="VBF196"/>
      <c r="VBG196"/>
      <c r="VBH196"/>
      <c r="VBI196"/>
      <c r="VBJ196"/>
      <c r="VBK196"/>
      <c r="VBL196"/>
      <c r="VBM196"/>
      <c r="VBN196"/>
      <c r="VBO196"/>
      <c r="VBP196"/>
      <c r="VBQ196"/>
      <c r="VBR196"/>
      <c r="VBS196"/>
      <c r="VBT196"/>
      <c r="VBU196"/>
      <c r="VBV196"/>
      <c r="VBW196"/>
      <c r="VBX196"/>
      <c r="VBY196"/>
      <c r="VBZ196"/>
      <c r="VCA196"/>
      <c r="VCB196"/>
      <c r="VCC196"/>
      <c r="VCD196"/>
      <c r="VCE196"/>
      <c r="VCF196"/>
      <c r="VCG196"/>
      <c r="VCH196"/>
      <c r="VCI196"/>
      <c r="VCJ196"/>
      <c r="VCK196"/>
      <c r="VCL196"/>
      <c r="VCM196"/>
      <c r="VCN196"/>
      <c r="VCO196"/>
      <c r="VCP196"/>
      <c r="VCQ196"/>
      <c r="VCR196"/>
      <c r="VCS196"/>
      <c r="VCT196"/>
      <c r="VCU196"/>
      <c r="VCV196"/>
      <c r="VCW196"/>
      <c r="VCX196"/>
      <c r="VCY196"/>
      <c r="VCZ196"/>
      <c r="VDA196"/>
      <c r="VDB196"/>
      <c r="VDC196"/>
      <c r="VDD196"/>
      <c r="VDE196"/>
      <c r="VDF196"/>
      <c r="VDG196"/>
      <c r="VDH196"/>
      <c r="VDI196"/>
      <c r="VDJ196"/>
      <c r="VDK196"/>
      <c r="VDL196"/>
      <c r="VDM196"/>
      <c r="VDN196"/>
      <c r="VDO196"/>
      <c r="VDP196"/>
      <c r="VDQ196"/>
      <c r="VDR196"/>
      <c r="VDS196"/>
      <c r="VDT196"/>
      <c r="VDU196"/>
      <c r="VDV196"/>
      <c r="VDW196"/>
      <c r="VDX196"/>
      <c r="VDY196"/>
      <c r="VDZ196"/>
      <c r="VEA196"/>
      <c r="VEB196"/>
      <c r="VEC196"/>
      <c r="VED196"/>
      <c r="VEE196"/>
      <c r="VEF196"/>
      <c r="VEG196"/>
      <c r="VEH196"/>
      <c r="VEI196"/>
      <c r="VEJ196"/>
      <c r="VEK196"/>
      <c r="VEL196"/>
      <c r="VEM196"/>
      <c r="VEN196"/>
      <c r="VEO196"/>
      <c r="VEP196"/>
      <c r="VEQ196"/>
      <c r="VER196"/>
      <c r="VES196"/>
      <c r="VET196"/>
      <c r="VEU196"/>
      <c r="VEV196"/>
      <c r="VEW196"/>
      <c r="VEX196"/>
      <c r="VEY196"/>
      <c r="VEZ196"/>
      <c r="VFA196"/>
      <c r="VFB196"/>
      <c r="VFC196"/>
      <c r="VFD196"/>
      <c r="VFE196"/>
      <c r="VFF196"/>
      <c r="VFG196"/>
      <c r="VFH196"/>
      <c r="VFI196"/>
      <c r="VFJ196"/>
      <c r="VFK196"/>
      <c r="VFL196"/>
      <c r="VFM196"/>
      <c r="VFN196"/>
      <c r="VFO196"/>
      <c r="VFP196"/>
      <c r="VFQ196"/>
      <c r="VFR196"/>
      <c r="VFS196"/>
      <c r="VFT196"/>
      <c r="VFU196"/>
      <c r="VFV196"/>
      <c r="VFW196"/>
      <c r="VFX196"/>
      <c r="VFY196"/>
      <c r="VFZ196"/>
      <c r="VGA196"/>
      <c r="VGB196"/>
      <c r="VGC196"/>
      <c r="VGD196"/>
      <c r="VGE196"/>
      <c r="VGF196"/>
      <c r="VGG196"/>
      <c r="VGH196"/>
      <c r="VGI196"/>
      <c r="VGJ196"/>
      <c r="VGK196"/>
      <c r="VGL196"/>
      <c r="VGM196"/>
      <c r="VGN196"/>
      <c r="VGO196"/>
      <c r="VGP196"/>
      <c r="VGQ196"/>
      <c r="VGR196"/>
      <c r="VGS196"/>
      <c r="VGT196"/>
      <c r="VGU196"/>
      <c r="VGV196"/>
      <c r="VGW196"/>
      <c r="VGX196"/>
      <c r="VGY196"/>
      <c r="VGZ196"/>
      <c r="VHA196"/>
      <c r="VHB196"/>
      <c r="VHC196"/>
      <c r="VHD196"/>
      <c r="VHE196"/>
      <c r="VHF196"/>
      <c r="VHG196"/>
      <c r="VHH196"/>
      <c r="VHI196"/>
      <c r="VHJ196"/>
      <c r="VHK196"/>
      <c r="VHL196"/>
      <c r="VHM196"/>
      <c r="VHN196"/>
      <c r="VHO196"/>
      <c r="VHP196"/>
      <c r="VHQ196"/>
      <c r="VHR196"/>
      <c r="VHS196"/>
      <c r="VHT196"/>
      <c r="VHU196"/>
      <c r="VHV196"/>
      <c r="VHW196"/>
      <c r="VHX196"/>
      <c r="VHY196"/>
      <c r="VHZ196"/>
      <c r="VIA196"/>
      <c r="VIB196"/>
      <c r="VIC196"/>
      <c r="VID196"/>
      <c r="VIE196"/>
      <c r="VIF196"/>
      <c r="VIG196"/>
      <c r="VIH196"/>
      <c r="VII196"/>
      <c r="VIJ196"/>
      <c r="VIK196"/>
      <c r="VIL196"/>
      <c r="VIM196"/>
      <c r="VIN196"/>
      <c r="VIO196"/>
      <c r="VIP196"/>
      <c r="VIQ196"/>
      <c r="VIR196"/>
      <c r="VIS196"/>
      <c r="VIT196"/>
      <c r="VIU196"/>
      <c r="VIV196"/>
      <c r="VIW196"/>
      <c r="VIX196"/>
      <c r="VIY196"/>
      <c r="VIZ196"/>
      <c r="VJA196"/>
      <c r="VJB196"/>
      <c r="VJC196"/>
      <c r="VJD196"/>
      <c r="VJE196"/>
      <c r="VJF196"/>
      <c r="VJG196"/>
      <c r="VJH196"/>
      <c r="VJI196"/>
      <c r="VJJ196"/>
      <c r="VJK196"/>
      <c r="VJL196"/>
      <c r="VJM196"/>
      <c r="VJN196"/>
      <c r="VJO196"/>
      <c r="VJP196"/>
      <c r="VJQ196"/>
      <c r="VJR196"/>
      <c r="VJS196"/>
      <c r="VJT196"/>
      <c r="VJU196"/>
      <c r="VJV196"/>
      <c r="VJW196"/>
      <c r="VJX196"/>
      <c r="VJY196"/>
      <c r="VJZ196"/>
      <c r="VKA196"/>
      <c r="VKB196"/>
      <c r="VKC196"/>
      <c r="VKD196"/>
      <c r="VKE196"/>
      <c r="VKF196"/>
      <c r="VKG196"/>
      <c r="VKH196"/>
      <c r="VKI196"/>
      <c r="VKJ196"/>
      <c r="VKK196"/>
      <c r="VKL196"/>
      <c r="VKM196"/>
      <c r="VKN196"/>
      <c r="VKO196"/>
      <c r="VKP196"/>
      <c r="VKQ196"/>
      <c r="VKR196"/>
      <c r="VKS196"/>
      <c r="VKT196"/>
      <c r="VKU196"/>
      <c r="VKV196"/>
      <c r="VKW196"/>
      <c r="VKX196"/>
      <c r="VKY196"/>
      <c r="VKZ196"/>
      <c r="VLA196"/>
      <c r="VLB196"/>
      <c r="VLC196"/>
      <c r="VLD196"/>
      <c r="VLE196"/>
      <c r="VLF196"/>
      <c r="VLG196"/>
      <c r="VLH196"/>
      <c r="VLI196"/>
      <c r="VLJ196"/>
      <c r="VLK196"/>
      <c r="VLL196"/>
      <c r="VLM196"/>
      <c r="VLN196"/>
      <c r="VLO196"/>
      <c r="VLP196"/>
      <c r="VLQ196"/>
      <c r="VLR196"/>
      <c r="VLS196"/>
      <c r="VLT196"/>
      <c r="VLU196"/>
      <c r="VLV196"/>
      <c r="VLW196"/>
      <c r="VLX196"/>
      <c r="VLY196"/>
      <c r="VLZ196"/>
      <c r="VMA196"/>
      <c r="VMB196"/>
      <c r="VMC196"/>
      <c r="VMD196"/>
      <c r="VME196"/>
      <c r="VMF196"/>
      <c r="VMG196"/>
      <c r="VMH196"/>
      <c r="VMI196"/>
      <c r="VMJ196"/>
      <c r="VMK196"/>
      <c r="VML196"/>
      <c r="VMM196"/>
      <c r="VMN196"/>
      <c r="VMO196"/>
      <c r="VMP196"/>
      <c r="VMQ196"/>
      <c r="VMR196"/>
      <c r="VMS196"/>
      <c r="VMT196"/>
      <c r="VMU196"/>
      <c r="VMV196"/>
      <c r="VMW196"/>
      <c r="VMX196"/>
      <c r="VMY196"/>
      <c r="VMZ196"/>
      <c r="VNA196"/>
      <c r="VNB196"/>
      <c r="VNC196"/>
      <c r="VND196"/>
      <c r="VNE196"/>
      <c r="VNF196"/>
      <c r="VNG196"/>
      <c r="VNH196"/>
      <c r="VNI196"/>
      <c r="VNJ196"/>
      <c r="VNK196"/>
      <c r="VNL196"/>
      <c r="VNM196"/>
      <c r="VNN196"/>
      <c r="VNO196"/>
      <c r="VNP196"/>
      <c r="VNQ196"/>
      <c r="VNR196"/>
      <c r="VNS196"/>
      <c r="VNT196"/>
      <c r="VNU196"/>
      <c r="VNV196"/>
      <c r="VNW196"/>
      <c r="VNX196"/>
      <c r="VNY196"/>
      <c r="VNZ196"/>
      <c r="VOA196"/>
      <c r="VOB196"/>
      <c r="VOC196"/>
      <c r="VOD196"/>
      <c r="VOE196"/>
      <c r="VOF196"/>
      <c r="VOG196"/>
      <c r="VOH196"/>
      <c r="VOI196"/>
      <c r="VOJ196"/>
      <c r="VOK196"/>
      <c r="VOL196"/>
      <c r="VOM196"/>
      <c r="VON196"/>
      <c r="VOO196"/>
      <c r="VOP196"/>
      <c r="VOQ196"/>
      <c r="VOR196"/>
      <c r="VOS196"/>
      <c r="VOT196"/>
      <c r="VOU196"/>
      <c r="VOV196"/>
      <c r="VOW196"/>
      <c r="VOX196"/>
      <c r="VOY196"/>
      <c r="VOZ196"/>
      <c r="VPA196"/>
      <c r="VPB196"/>
      <c r="VPC196"/>
      <c r="VPD196"/>
      <c r="VPE196"/>
      <c r="VPF196"/>
      <c r="VPG196"/>
      <c r="VPH196"/>
      <c r="VPI196"/>
      <c r="VPJ196"/>
      <c r="VPK196"/>
      <c r="VPL196"/>
      <c r="VPM196"/>
      <c r="VPN196"/>
      <c r="VPO196"/>
      <c r="VPP196"/>
      <c r="VPQ196"/>
      <c r="VPR196"/>
      <c r="VPS196"/>
      <c r="VPT196"/>
      <c r="VPU196"/>
      <c r="VPV196"/>
      <c r="VPW196"/>
      <c r="VPX196"/>
      <c r="VPY196"/>
      <c r="VPZ196"/>
      <c r="VQA196"/>
      <c r="VQB196"/>
      <c r="VQC196"/>
      <c r="VQD196"/>
      <c r="VQE196"/>
      <c r="VQF196"/>
      <c r="VQG196"/>
      <c r="VQH196"/>
      <c r="VQI196"/>
      <c r="VQJ196"/>
      <c r="VQK196"/>
      <c r="VQL196"/>
      <c r="VQM196"/>
      <c r="VQN196"/>
      <c r="VQO196"/>
      <c r="VQP196"/>
      <c r="VQQ196"/>
      <c r="VQR196"/>
      <c r="VQS196"/>
      <c r="VQT196"/>
      <c r="VQU196"/>
      <c r="VQV196"/>
      <c r="VQW196"/>
      <c r="VQX196"/>
      <c r="VQY196"/>
      <c r="VQZ196"/>
      <c r="VRA196"/>
      <c r="VRB196"/>
      <c r="VRC196"/>
      <c r="VRD196"/>
      <c r="VRE196"/>
      <c r="VRF196"/>
      <c r="VRG196"/>
      <c r="VRH196"/>
      <c r="VRI196"/>
      <c r="VRJ196"/>
      <c r="VRK196"/>
      <c r="VRL196"/>
      <c r="VRM196"/>
      <c r="VRN196"/>
      <c r="VRO196"/>
      <c r="VRP196"/>
      <c r="VRQ196"/>
      <c r="VRR196"/>
      <c r="VRS196"/>
      <c r="VRT196"/>
      <c r="VRU196"/>
      <c r="VRV196"/>
      <c r="VRW196"/>
      <c r="VRX196"/>
      <c r="VRY196"/>
      <c r="VRZ196"/>
      <c r="VSA196"/>
      <c r="VSB196"/>
      <c r="VSC196"/>
      <c r="VSD196"/>
      <c r="VSE196"/>
      <c r="VSF196"/>
      <c r="VSG196"/>
      <c r="VSH196"/>
      <c r="VSI196"/>
      <c r="VSJ196"/>
      <c r="VSK196"/>
      <c r="VSL196"/>
      <c r="VSM196"/>
      <c r="VSN196"/>
      <c r="VSO196"/>
      <c r="VSP196"/>
      <c r="VSQ196"/>
      <c r="VSR196"/>
      <c r="VSS196"/>
      <c r="VST196"/>
      <c r="VSU196"/>
      <c r="VSV196"/>
      <c r="VSW196"/>
      <c r="VSX196"/>
      <c r="VSY196"/>
      <c r="VSZ196"/>
      <c r="VTA196"/>
      <c r="VTB196"/>
      <c r="VTC196"/>
      <c r="VTD196"/>
      <c r="VTE196"/>
      <c r="VTF196"/>
      <c r="VTG196"/>
      <c r="VTH196"/>
      <c r="VTI196"/>
      <c r="VTJ196"/>
      <c r="VTK196"/>
      <c r="VTL196"/>
      <c r="VTM196"/>
      <c r="VTN196"/>
      <c r="VTO196"/>
      <c r="VTP196"/>
      <c r="VTQ196"/>
      <c r="VTR196"/>
      <c r="VTS196"/>
      <c r="VTT196"/>
      <c r="VTU196"/>
      <c r="VTV196"/>
      <c r="VTW196"/>
      <c r="VTX196"/>
      <c r="VTY196"/>
      <c r="VTZ196"/>
      <c r="VUA196"/>
      <c r="VUB196"/>
      <c r="VUC196"/>
      <c r="VUD196"/>
      <c r="VUE196"/>
      <c r="VUF196"/>
      <c r="VUG196"/>
      <c r="VUH196"/>
      <c r="VUI196"/>
      <c r="VUJ196"/>
      <c r="VUK196"/>
      <c r="VUL196"/>
      <c r="VUM196"/>
      <c r="VUN196"/>
      <c r="VUO196"/>
      <c r="VUP196"/>
      <c r="VUQ196"/>
      <c r="VUR196"/>
      <c r="VUS196"/>
      <c r="VUT196"/>
      <c r="VUU196"/>
      <c r="VUV196"/>
      <c r="VUW196"/>
      <c r="VUX196"/>
      <c r="VUY196"/>
      <c r="VUZ196"/>
      <c r="VVA196"/>
      <c r="VVB196"/>
      <c r="VVC196"/>
      <c r="VVD196"/>
      <c r="VVE196"/>
      <c r="VVF196"/>
      <c r="VVG196"/>
      <c r="VVH196"/>
      <c r="VVI196"/>
      <c r="VVJ196"/>
      <c r="VVK196"/>
      <c r="VVL196"/>
      <c r="VVM196"/>
      <c r="VVN196"/>
      <c r="VVO196"/>
      <c r="VVP196"/>
      <c r="VVQ196"/>
      <c r="VVR196"/>
      <c r="VVS196"/>
      <c r="VVT196"/>
      <c r="VVU196"/>
      <c r="VVV196"/>
      <c r="VVW196"/>
      <c r="VVX196"/>
      <c r="VVY196"/>
      <c r="VVZ196"/>
      <c r="VWA196"/>
      <c r="VWB196"/>
      <c r="VWC196"/>
      <c r="VWD196"/>
      <c r="VWE196"/>
      <c r="VWF196"/>
      <c r="VWG196"/>
      <c r="VWH196"/>
      <c r="VWI196"/>
      <c r="VWJ196"/>
      <c r="VWK196"/>
      <c r="VWL196"/>
      <c r="VWM196"/>
      <c r="VWN196"/>
      <c r="VWO196"/>
      <c r="VWP196"/>
      <c r="VWQ196"/>
      <c r="VWR196"/>
      <c r="VWS196"/>
      <c r="VWT196"/>
      <c r="VWU196"/>
      <c r="VWV196"/>
      <c r="VWW196"/>
      <c r="VWX196"/>
      <c r="VWY196"/>
      <c r="VWZ196"/>
      <c r="VXA196"/>
      <c r="VXB196"/>
      <c r="VXC196"/>
      <c r="VXD196"/>
      <c r="VXE196"/>
      <c r="VXF196"/>
      <c r="VXG196"/>
      <c r="VXH196"/>
      <c r="VXI196"/>
      <c r="VXJ196"/>
      <c r="VXK196"/>
      <c r="VXL196"/>
      <c r="VXM196"/>
      <c r="VXN196"/>
      <c r="VXO196"/>
      <c r="VXP196"/>
      <c r="VXQ196"/>
      <c r="VXR196"/>
      <c r="VXS196"/>
      <c r="VXT196"/>
      <c r="VXU196"/>
      <c r="VXV196"/>
      <c r="VXW196"/>
      <c r="VXX196"/>
      <c r="VXY196"/>
      <c r="VXZ196"/>
      <c r="VYA196"/>
      <c r="VYB196"/>
      <c r="VYC196"/>
      <c r="VYD196"/>
      <c r="VYE196"/>
      <c r="VYF196"/>
      <c r="VYG196"/>
      <c r="VYH196"/>
      <c r="VYI196"/>
      <c r="VYJ196"/>
      <c r="VYK196"/>
      <c r="VYL196"/>
      <c r="VYM196"/>
      <c r="VYN196"/>
      <c r="VYO196"/>
      <c r="VYP196"/>
      <c r="VYQ196"/>
      <c r="VYR196"/>
      <c r="VYS196"/>
      <c r="VYT196"/>
      <c r="VYU196"/>
      <c r="VYV196"/>
      <c r="VYW196"/>
      <c r="VYX196"/>
      <c r="VYY196"/>
      <c r="VYZ196"/>
      <c r="VZA196"/>
      <c r="VZB196"/>
      <c r="VZC196"/>
      <c r="VZD196"/>
      <c r="VZE196"/>
      <c r="VZF196"/>
      <c r="VZG196"/>
      <c r="VZH196"/>
      <c r="VZI196"/>
      <c r="VZJ196"/>
      <c r="VZK196"/>
      <c r="VZL196"/>
      <c r="VZM196"/>
      <c r="VZN196"/>
      <c r="VZO196"/>
      <c r="VZP196"/>
      <c r="VZQ196"/>
      <c r="VZR196"/>
      <c r="VZS196"/>
      <c r="VZT196"/>
      <c r="VZU196"/>
      <c r="VZV196"/>
      <c r="VZW196"/>
      <c r="VZX196"/>
      <c r="VZY196"/>
      <c r="VZZ196"/>
      <c r="WAA196"/>
      <c r="WAB196"/>
      <c r="WAC196"/>
      <c r="WAD196"/>
      <c r="WAE196"/>
      <c r="WAF196"/>
      <c r="WAG196"/>
      <c r="WAH196"/>
      <c r="WAI196"/>
      <c r="WAJ196"/>
      <c r="WAK196"/>
      <c r="WAL196"/>
      <c r="WAM196"/>
      <c r="WAN196"/>
      <c r="WAO196"/>
      <c r="WAP196"/>
      <c r="WAQ196"/>
      <c r="WAR196"/>
      <c r="WAS196"/>
      <c r="WAT196"/>
      <c r="WAU196"/>
      <c r="WAV196"/>
      <c r="WAW196"/>
      <c r="WAX196"/>
      <c r="WAY196"/>
      <c r="WAZ196"/>
      <c r="WBA196"/>
      <c r="WBB196"/>
      <c r="WBC196"/>
      <c r="WBD196"/>
      <c r="WBE196"/>
      <c r="WBF196"/>
      <c r="WBG196"/>
      <c r="WBH196"/>
      <c r="WBI196"/>
      <c r="WBJ196"/>
      <c r="WBK196"/>
      <c r="WBL196"/>
      <c r="WBM196"/>
      <c r="WBN196"/>
      <c r="WBO196"/>
      <c r="WBP196"/>
      <c r="WBQ196"/>
      <c r="WBR196"/>
      <c r="WBS196"/>
      <c r="WBT196"/>
      <c r="WBU196"/>
      <c r="WBV196"/>
      <c r="WBW196"/>
      <c r="WBX196"/>
      <c r="WBY196"/>
      <c r="WBZ196"/>
      <c r="WCA196"/>
      <c r="WCB196"/>
      <c r="WCC196"/>
      <c r="WCD196"/>
      <c r="WCE196"/>
      <c r="WCF196"/>
      <c r="WCG196"/>
      <c r="WCH196"/>
      <c r="WCI196"/>
      <c r="WCJ196"/>
      <c r="WCK196"/>
      <c r="WCL196"/>
      <c r="WCM196"/>
      <c r="WCN196"/>
      <c r="WCO196"/>
      <c r="WCP196"/>
      <c r="WCQ196"/>
      <c r="WCR196"/>
      <c r="WCS196"/>
      <c r="WCT196"/>
      <c r="WCU196"/>
      <c r="WCV196"/>
      <c r="WCW196"/>
      <c r="WCX196"/>
      <c r="WCY196"/>
      <c r="WCZ196"/>
      <c r="WDA196"/>
      <c r="WDB196"/>
      <c r="WDC196"/>
      <c r="WDD196"/>
      <c r="WDE196"/>
      <c r="WDF196"/>
      <c r="WDG196"/>
      <c r="WDH196"/>
      <c r="WDI196"/>
      <c r="WDJ196"/>
      <c r="WDK196"/>
      <c r="WDL196"/>
      <c r="WDM196"/>
      <c r="WDN196"/>
      <c r="WDO196"/>
      <c r="WDP196"/>
      <c r="WDQ196"/>
      <c r="WDR196"/>
      <c r="WDS196"/>
      <c r="WDT196"/>
      <c r="WDU196"/>
      <c r="WDV196"/>
      <c r="WDW196"/>
      <c r="WDX196"/>
      <c r="WDY196"/>
      <c r="WDZ196"/>
      <c r="WEA196"/>
      <c r="WEB196"/>
      <c r="WEC196"/>
      <c r="WED196"/>
      <c r="WEE196"/>
      <c r="WEF196"/>
      <c r="WEG196"/>
      <c r="WEH196"/>
      <c r="WEI196"/>
      <c r="WEJ196"/>
      <c r="WEK196"/>
      <c r="WEL196"/>
      <c r="WEM196"/>
      <c r="WEN196"/>
      <c r="WEO196"/>
      <c r="WEP196"/>
      <c r="WEQ196"/>
      <c r="WER196"/>
      <c r="WES196"/>
      <c r="WET196"/>
      <c r="WEU196"/>
      <c r="WEV196"/>
      <c r="WEW196"/>
      <c r="WEX196"/>
      <c r="WEY196"/>
      <c r="WEZ196"/>
      <c r="WFA196"/>
      <c r="WFB196"/>
      <c r="WFC196"/>
      <c r="WFD196"/>
      <c r="WFE196"/>
      <c r="WFF196"/>
      <c r="WFG196"/>
      <c r="WFH196"/>
      <c r="WFI196"/>
      <c r="WFJ196"/>
      <c r="WFK196"/>
      <c r="WFL196"/>
      <c r="WFM196"/>
      <c r="WFN196"/>
      <c r="WFO196"/>
      <c r="WFP196"/>
      <c r="WFQ196"/>
      <c r="WFR196"/>
      <c r="WFS196"/>
      <c r="WFT196"/>
      <c r="WFU196"/>
      <c r="WFV196"/>
      <c r="WFW196"/>
      <c r="WFX196"/>
      <c r="WFY196"/>
      <c r="WFZ196"/>
      <c r="WGA196"/>
      <c r="WGB196"/>
      <c r="WGC196"/>
      <c r="WGD196"/>
      <c r="WGE196"/>
      <c r="WGF196"/>
      <c r="WGG196"/>
      <c r="WGH196"/>
      <c r="WGI196"/>
      <c r="WGJ196"/>
      <c r="WGK196"/>
      <c r="WGL196"/>
      <c r="WGM196"/>
      <c r="WGN196"/>
      <c r="WGO196"/>
      <c r="WGP196"/>
      <c r="WGQ196"/>
      <c r="WGR196"/>
      <c r="WGS196"/>
      <c r="WGT196"/>
      <c r="WGU196"/>
      <c r="WGV196"/>
      <c r="WGW196"/>
      <c r="WGX196"/>
      <c r="WGY196"/>
      <c r="WGZ196"/>
      <c r="WHA196"/>
      <c r="WHB196"/>
      <c r="WHC196"/>
      <c r="WHD196"/>
      <c r="WHE196"/>
      <c r="WHF196"/>
      <c r="WHG196"/>
      <c r="WHH196"/>
      <c r="WHI196"/>
      <c r="WHJ196"/>
      <c r="WHK196"/>
      <c r="WHL196"/>
      <c r="WHM196"/>
      <c r="WHN196"/>
      <c r="WHO196"/>
      <c r="WHP196"/>
      <c r="WHQ196"/>
      <c r="WHR196"/>
      <c r="WHS196"/>
      <c r="WHT196"/>
      <c r="WHU196"/>
      <c r="WHV196"/>
      <c r="WHW196"/>
      <c r="WHX196"/>
      <c r="WHY196"/>
      <c r="WHZ196"/>
      <c r="WIA196"/>
      <c r="WIB196"/>
      <c r="WIC196"/>
      <c r="WID196"/>
      <c r="WIE196"/>
      <c r="WIF196"/>
      <c r="WIG196"/>
      <c r="WIH196"/>
      <c r="WII196"/>
      <c r="WIJ196"/>
      <c r="WIK196"/>
      <c r="WIL196"/>
      <c r="WIM196"/>
      <c r="WIN196"/>
      <c r="WIO196"/>
      <c r="WIP196"/>
      <c r="WIQ196"/>
      <c r="WIR196"/>
      <c r="WIS196"/>
      <c r="WIT196"/>
      <c r="WIU196"/>
      <c r="WIV196"/>
      <c r="WIW196"/>
      <c r="WIX196"/>
      <c r="WIY196"/>
      <c r="WIZ196"/>
      <c r="WJA196"/>
      <c r="WJB196"/>
      <c r="WJC196"/>
      <c r="WJD196"/>
      <c r="WJE196"/>
      <c r="WJF196"/>
      <c r="WJG196"/>
      <c r="WJH196"/>
      <c r="WJI196"/>
      <c r="WJJ196"/>
      <c r="WJK196"/>
      <c r="WJL196"/>
      <c r="WJM196"/>
      <c r="WJN196"/>
      <c r="WJO196"/>
      <c r="WJP196"/>
      <c r="WJQ196"/>
      <c r="WJR196"/>
      <c r="WJS196"/>
      <c r="WJT196"/>
      <c r="WJU196"/>
      <c r="WJV196"/>
      <c r="WJW196"/>
      <c r="WJX196"/>
      <c r="WJY196"/>
      <c r="WJZ196"/>
      <c r="WKA196"/>
      <c r="WKB196"/>
      <c r="WKC196"/>
      <c r="WKD196"/>
      <c r="WKE196"/>
      <c r="WKF196"/>
      <c r="WKG196"/>
      <c r="WKH196"/>
      <c r="WKI196"/>
      <c r="WKJ196"/>
      <c r="WKK196"/>
      <c r="WKL196"/>
      <c r="WKM196"/>
      <c r="WKN196"/>
      <c r="WKO196"/>
      <c r="WKP196"/>
      <c r="WKQ196"/>
      <c r="WKR196"/>
      <c r="WKS196"/>
      <c r="WKT196"/>
      <c r="WKU196"/>
      <c r="WKV196"/>
      <c r="WKW196"/>
      <c r="WKX196"/>
      <c r="WKY196"/>
      <c r="WKZ196"/>
      <c r="WLA196"/>
      <c r="WLB196"/>
      <c r="WLC196"/>
      <c r="WLD196"/>
      <c r="WLE196"/>
      <c r="WLF196"/>
      <c r="WLG196"/>
      <c r="WLH196"/>
      <c r="WLI196"/>
      <c r="WLJ196"/>
      <c r="WLK196"/>
      <c r="WLL196"/>
      <c r="WLM196"/>
      <c r="WLN196"/>
      <c r="WLO196"/>
      <c r="WLP196"/>
      <c r="WLQ196"/>
      <c r="WLR196"/>
      <c r="WLS196"/>
      <c r="WLT196"/>
      <c r="WLU196"/>
      <c r="WLV196"/>
      <c r="WLW196"/>
      <c r="WLX196"/>
      <c r="WLY196"/>
      <c r="WLZ196"/>
      <c r="WMA196"/>
      <c r="WMB196"/>
      <c r="WMC196"/>
      <c r="WMD196"/>
      <c r="WME196"/>
      <c r="WMF196"/>
      <c r="WMG196"/>
      <c r="WMH196"/>
      <c r="WMI196"/>
      <c r="WMJ196"/>
      <c r="WMK196"/>
      <c r="WML196"/>
      <c r="WMM196"/>
      <c r="WMN196"/>
      <c r="WMO196"/>
      <c r="WMP196"/>
      <c r="WMQ196"/>
      <c r="WMR196"/>
      <c r="WMS196"/>
      <c r="WMT196"/>
      <c r="WMU196"/>
      <c r="WMV196"/>
      <c r="WMW196"/>
      <c r="WMX196"/>
      <c r="WMY196"/>
      <c r="WMZ196"/>
      <c r="WNA196"/>
      <c r="WNB196"/>
      <c r="WNC196"/>
      <c r="WND196"/>
      <c r="WNE196"/>
      <c r="WNF196"/>
      <c r="WNG196"/>
      <c r="WNH196"/>
      <c r="WNI196"/>
      <c r="WNJ196"/>
      <c r="WNK196"/>
      <c r="WNL196"/>
      <c r="WNM196"/>
      <c r="WNN196"/>
      <c r="WNO196"/>
      <c r="WNP196"/>
      <c r="WNQ196"/>
      <c r="WNR196"/>
      <c r="WNS196"/>
      <c r="WNT196"/>
      <c r="WNU196"/>
      <c r="WNV196"/>
      <c r="WNW196"/>
      <c r="WNX196"/>
      <c r="WNY196"/>
      <c r="WNZ196"/>
      <c r="WOA196"/>
      <c r="WOB196"/>
      <c r="WOC196"/>
      <c r="WOD196"/>
      <c r="WOE196"/>
      <c r="WOF196"/>
      <c r="WOG196"/>
      <c r="WOH196"/>
      <c r="WOI196"/>
      <c r="WOJ196"/>
      <c r="WOK196"/>
      <c r="WOL196"/>
      <c r="WOM196"/>
      <c r="WON196"/>
      <c r="WOO196"/>
      <c r="WOP196"/>
      <c r="WOQ196"/>
      <c r="WOR196"/>
      <c r="WOS196"/>
      <c r="WOT196"/>
      <c r="WOU196"/>
      <c r="WOV196"/>
      <c r="WOW196"/>
      <c r="WOX196"/>
      <c r="WOY196"/>
      <c r="WOZ196"/>
      <c r="WPA196"/>
      <c r="WPB196"/>
      <c r="WPC196"/>
      <c r="WPD196"/>
      <c r="WPE196"/>
      <c r="WPF196"/>
      <c r="WPG196"/>
      <c r="WPH196"/>
      <c r="WPI196"/>
      <c r="WPJ196"/>
      <c r="WPK196"/>
      <c r="WPL196"/>
      <c r="WPM196"/>
      <c r="WPN196"/>
      <c r="WPO196"/>
      <c r="WPP196"/>
      <c r="WPQ196"/>
      <c r="WPR196"/>
      <c r="WPS196"/>
      <c r="WPT196"/>
      <c r="WPU196"/>
      <c r="WPV196"/>
      <c r="WPW196"/>
      <c r="WPX196"/>
      <c r="WPY196"/>
      <c r="WPZ196"/>
      <c r="WQA196"/>
      <c r="WQB196"/>
      <c r="WQC196"/>
      <c r="WQD196"/>
      <c r="WQE196"/>
      <c r="WQF196"/>
      <c r="WQG196"/>
      <c r="WQH196"/>
      <c r="WQI196"/>
      <c r="WQJ196"/>
      <c r="WQK196"/>
      <c r="WQL196"/>
      <c r="WQM196"/>
      <c r="WQN196"/>
      <c r="WQO196"/>
      <c r="WQP196"/>
      <c r="WQQ196"/>
      <c r="WQR196"/>
      <c r="WQS196"/>
      <c r="WQT196"/>
      <c r="WQU196"/>
      <c r="WQV196"/>
      <c r="WQW196"/>
      <c r="WQX196"/>
      <c r="WQY196"/>
      <c r="WQZ196"/>
      <c r="WRA196"/>
      <c r="WRB196"/>
      <c r="WRC196"/>
      <c r="WRD196"/>
      <c r="WRE196"/>
      <c r="WRF196"/>
      <c r="WRG196"/>
      <c r="WRH196"/>
      <c r="WRI196"/>
      <c r="WRJ196"/>
      <c r="WRK196"/>
      <c r="WRL196"/>
      <c r="WRM196"/>
      <c r="WRN196"/>
      <c r="WRO196"/>
      <c r="WRP196"/>
      <c r="WRQ196"/>
      <c r="WRR196"/>
      <c r="WRS196"/>
      <c r="WRT196"/>
      <c r="WRU196"/>
      <c r="WRV196"/>
      <c r="WRW196"/>
      <c r="WRX196"/>
      <c r="WRY196"/>
      <c r="WRZ196"/>
      <c r="WSA196"/>
      <c r="WSB196"/>
      <c r="WSC196"/>
      <c r="WSD196"/>
      <c r="WSE196"/>
      <c r="WSF196"/>
      <c r="WSG196"/>
      <c r="WSH196"/>
      <c r="WSI196"/>
      <c r="WSJ196"/>
      <c r="WSK196"/>
      <c r="WSL196"/>
      <c r="WSM196"/>
      <c r="WSN196"/>
      <c r="WSO196"/>
      <c r="WSP196"/>
      <c r="WSQ196"/>
      <c r="WSR196"/>
      <c r="WSS196"/>
      <c r="WST196"/>
      <c r="WSU196"/>
      <c r="WSV196"/>
      <c r="WSW196"/>
      <c r="WSX196"/>
      <c r="WSY196"/>
      <c r="WSZ196"/>
      <c r="WTA196"/>
      <c r="WTB196"/>
      <c r="WTC196"/>
      <c r="WTD196"/>
      <c r="WTE196"/>
      <c r="WTF196"/>
      <c r="WTG196"/>
      <c r="WTH196"/>
      <c r="WTI196"/>
      <c r="WTJ196"/>
      <c r="WTK196"/>
      <c r="WTL196"/>
      <c r="WTM196"/>
      <c r="WTN196"/>
      <c r="WTO196"/>
      <c r="WTP196"/>
      <c r="WTQ196"/>
      <c r="WTR196"/>
      <c r="WTS196"/>
      <c r="WTT196"/>
      <c r="WTU196"/>
      <c r="WTV196"/>
      <c r="WTW196"/>
      <c r="WTX196"/>
      <c r="WTY196"/>
      <c r="WTZ196"/>
      <c r="WUA196"/>
      <c r="WUB196"/>
      <c r="WUC196"/>
      <c r="WUD196"/>
      <c r="WUE196"/>
      <c r="WUF196"/>
      <c r="WUG196"/>
      <c r="WUH196"/>
      <c r="WUI196"/>
      <c r="WUJ196"/>
      <c r="WUK196"/>
      <c r="WUL196"/>
      <c r="WUM196"/>
      <c r="WUN196"/>
      <c r="WUO196"/>
      <c r="WUP196"/>
      <c r="WUQ196"/>
      <c r="WUR196"/>
      <c r="WUS196"/>
      <c r="WUT196"/>
      <c r="WUU196"/>
      <c r="WUV196"/>
      <c r="WUW196"/>
      <c r="WUX196"/>
      <c r="WUY196"/>
      <c r="WUZ196"/>
      <c r="WVA196"/>
      <c r="WVB196"/>
      <c r="WVC196"/>
      <c r="WVD196"/>
      <c r="WVE196"/>
      <c r="WVF196"/>
      <c r="WVG196"/>
      <c r="WVH196"/>
      <c r="WVI196"/>
      <c r="WVJ196"/>
      <c r="WVK196"/>
      <c r="WVL196"/>
      <c r="WVM196"/>
      <c r="WVN196"/>
      <c r="WVO196"/>
      <c r="WVP196"/>
      <c r="WVQ196"/>
      <c r="WVR196"/>
      <c r="WVS196"/>
      <c r="WVT196"/>
      <c r="WVU196"/>
      <c r="WVV196"/>
      <c r="WVW196"/>
      <c r="WVX196"/>
      <c r="WVY196"/>
      <c r="WVZ196"/>
      <c r="WWA196"/>
      <c r="WWB196"/>
      <c r="WWC196"/>
      <c r="WWD196"/>
      <c r="WWE196"/>
      <c r="WWF196"/>
      <c r="WWG196"/>
      <c r="WWH196"/>
      <c r="WWI196"/>
      <c r="WWJ196"/>
      <c r="WWK196"/>
      <c r="WWL196"/>
      <c r="WWM196"/>
      <c r="WWN196"/>
      <c r="WWO196"/>
      <c r="WWP196"/>
      <c r="WWQ196"/>
      <c r="WWR196"/>
      <c r="WWS196"/>
      <c r="WWT196"/>
      <c r="WWU196"/>
      <c r="WWV196"/>
      <c r="WWW196"/>
      <c r="WWX196"/>
      <c r="WWY196"/>
      <c r="WWZ196"/>
      <c r="WXA196"/>
      <c r="WXB196"/>
      <c r="WXC196"/>
      <c r="WXD196"/>
      <c r="WXE196"/>
      <c r="WXF196"/>
      <c r="WXG196"/>
      <c r="WXH196"/>
      <c r="WXI196"/>
      <c r="WXJ196"/>
      <c r="WXK196"/>
      <c r="WXL196"/>
      <c r="WXM196"/>
      <c r="WXN196"/>
      <c r="WXO196"/>
      <c r="WXP196"/>
      <c r="WXQ196"/>
      <c r="WXR196"/>
      <c r="WXS196"/>
      <c r="WXT196"/>
      <c r="WXU196"/>
      <c r="WXV196"/>
      <c r="WXW196"/>
      <c r="WXX196"/>
      <c r="WXY196"/>
      <c r="WXZ196"/>
      <c r="WYA196"/>
      <c r="WYB196"/>
      <c r="WYC196"/>
      <c r="WYD196"/>
      <c r="WYE196"/>
      <c r="WYF196"/>
      <c r="WYG196"/>
      <c r="WYH196"/>
      <c r="WYI196"/>
      <c r="WYJ196"/>
      <c r="WYK196"/>
      <c r="WYL196"/>
      <c r="WYM196"/>
      <c r="WYN196"/>
      <c r="WYO196"/>
      <c r="WYP196"/>
      <c r="WYQ196"/>
      <c r="WYR196"/>
      <c r="WYS196"/>
      <c r="WYT196"/>
      <c r="WYU196"/>
      <c r="WYV196"/>
      <c r="WYW196"/>
      <c r="WYX196"/>
      <c r="WYY196"/>
      <c r="WYZ196"/>
      <c r="WZA196"/>
      <c r="WZB196"/>
      <c r="WZC196"/>
      <c r="WZD196"/>
      <c r="WZE196"/>
      <c r="WZF196"/>
      <c r="WZG196"/>
      <c r="WZH196"/>
      <c r="WZI196"/>
      <c r="WZJ196"/>
      <c r="WZK196"/>
      <c r="WZL196"/>
      <c r="WZM196"/>
      <c r="WZN196"/>
      <c r="WZO196"/>
      <c r="WZP196"/>
      <c r="WZQ196"/>
      <c r="WZR196"/>
      <c r="WZS196"/>
      <c r="WZT196"/>
      <c r="WZU196"/>
      <c r="WZV196"/>
      <c r="WZW196"/>
      <c r="WZX196"/>
      <c r="WZY196"/>
      <c r="WZZ196"/>
      <c r="XAA196"/>
      <c r="XAB196"/>
      <c r="XAC196"/>
      <c r="XAD196"/>
      <c r="XAE196"/>
      <c r="XAF196"/>
      <c r="XAG196"/>
      <c r="XAH196"/>
      <c r="XAI196"/>
      <c r="XAJ196"/>
      <c r="XAK196"/>
      <c r="XAL196"/>
      <c r="XAM196"/>
      <c r="XAN196"/>
      <c r="XAO196"/>
      <c r="XAP196"/>
      <c r="XAQ196"/>
      <c r="XAR196"/>
      <c r="XAS196"/>
      <c r="XAT196"/>
      <c r="XAU196"/>
      <c r="XAV196"/>
      <c r="XAW196"/>
      <c r="XAX196"/>
      <c r="XAY196"/>
      <c r="XAZ196"/>
      <c r="XBA196"/>
      <c r="XBB196"/>
      <c r="XBC196"/>
      <c r="XBD196"/>
      <c r="XBE196"/>
      <c r="XBF196"/>
      <c r="XBG196"/>
      <c r="XBH196"/>
      <c r="XBI196"/>
      <c r="XBJ196"/>
      <c r="XBK196"/>
      <c r="XBL196"/>
      <c r="XBM196"/>
      <c r="XBN196"/>
      <c r="XBO196"/>
      <c r="XBP196"/>
      <c r="XBQ196"/>
      <c r="XBR196"/>
      <c r="XBS196"/>
      <c r="XBT196"/>
      <c r="XBU196"/>
      <c r="XBV196"/>
      <c r="XBW196"/>
      <c r="XBX196"/>
      <c r="XBY196"/>
      <c r="XBZ196"/>
      <c r="XCA196"/>
      <c r="XCB196"/>
      <c r="XCC196"/>
      <c r="XCD196"/>
      <c r="XCE196"/>
      <c r="XCF196"/>
      <c r="XCG196"/>
      <c r="XCH196"/>
      <c r="XCI196"/>
      <c r="XCJ196"/>
      <c r="XCK196"/>
      <c r="XCL196"/>
      <c r="XCM196"/>
      <c r="XCN196"/>
      <c r="XCO196"/>
      <c r="XCP196"/>
      <c r="XCQ196"/>
      <c r="XCR196"/>
      <c r="XCS196"/>
      <c r="XCT196"/>
      <c r="XCU196"/>
      <c r="XCV196"/>
      <c r="XCW196"/>
      <c r="XCX196"/>
      <c r="XCY196"/>
      <c r="XCZ196"/>
      <c r="XDA196"/>
      <c r="XDB196"/>
      <c r="XDC196"/>
      <c r="XDD196"/>
      <c r="XDE196"/>
      <c r="XDF196"/>
      <c r="XDG196"/>
      <c r="XDH196"/>
      <c r="XDI196"/>
      <c r="XDJ196"/>
      <c r="XDK196"/>
      <c r="XDL196"/>
      <c r="XDM196"/>
      <c r="XDN196"/>
      <c r="XDO196"/>
      <c r="XDP196"/>
      <c r="XDQ196"/>
      <c r="XDR196"/>
      <c r="XDS196"/>
      <c r="XDT196"/>
      <c r="XDU196"/>
      <c r="XDV196"/>
      <c r="XDW196"/>
      <c r="XDX196"/>
      <c r="XDY196"/>
      <c r="XDZ196"/>
      <c r="XEA196"/>
      <c r="XEB196"/>
      <c r="XEC196"/>
      <c r="XED196"/>
      <c r="XEE196"/>
      <c r="XEF196"/>
      <c r="XEG196"/>
      <c r="XEH196"/>
      <c r="XEI196"/>
      <c r="XEJ196"/>
      <c r="XEK196"/>
      <c r="XEL196"/>
      <c r="XEM196"/>
      <c r="XEN196"/>
      <c r="XEO196"/>
      <c r="XEP196"/>
      <c r="XEQ196"/>
      <c r="XER196"/>
      <c r="XES196"/>
      <c r="XET196"/>
      <c r="XEU196"/>
      <c r="XEV196"/>
      <c r="XEW196"/>
      <c r="XEX196"/>
      <c r="XEY196"/>
      <c r="XEZ196"/>
      <c r="XFA196"/>
      <c r="XFB196"/>
      <c r="XFC196"/>
      <c r="XFD196"/>
    </row>
    <row r="197" spans="1:16384" x14ac:dyDescent="0.2">
      <c r="A197" s="24">
        <v>193</v>
      </c>
      <c r="B197" s="28">
        <f t="shared" si="11"/>
        <v>43881</v>
      </c>
      <c r="C197" s="60">
        <f t="shared" si="13"/>
        <v>1</v>
      </c>
      <c r="D197" s="24" t="s">
        <v>11</v>
      </c>
      <c r="E197" s="24"/>
      <c r="F197" s="29">
        <f>+AVERAGE($F$5:F196)</f>
        <v>0</v>
      </c>
      <c r="G197" s="24" t="s">
        <v>5</v>
      </c>
      <c r="H197" s="42">
        <f t="shared" si="14"/>
        <v>0</v>
      </c>
      <c r="I197" s="44"/>
      <c r="J197" s="42">
        <f t="shared" si="12"/>
        <v>0</v>
      </c>
      <c r="K197" s="25"/>
      <c r="L197" s="42"/>
      <c r="M197" s="26"/>
      <c r="N197" s="74"/>
      <c r="O197" s="60"/>
      <c r="P197" s="60"/>
      <c r="Q197" s="68"/>
      <c r="R197" s="68"/>
      <c r="S197" s="69"/>
      <c r="T197" s="14"/>
      <c r="U197" s="13"/>
      <c r="V197" s="13"/>
      <c r="W197" s="13"/>
      <c r="X197" s="13"/>
      <c r="Y197" s="24"/>
      <c r="Z197" s="22"/>
      <c r="AA197" s="23"/>
      <c r="AB197" s="23"/>
      <c r="AC197" s="13"/>
      <c r="AD197" s="13"/>
      <c r="AE197" s="13"/>
      <c r="AF197" s="13"/>
      <c r="AG197" s="13"/>
      <c r="AH197" s="13"/>
    </row>
    <row r="198" spans="1:16384" x14ac:dyDescent="0.2">
      <c r="A198" s="24">
        <v>194</v>
      </c>
      <c r="B198" s="28">
        <f t="shared" si="11"/>
        <v>43882</v>
      </c>
      <c r="C198" s="60">
        <f t="shared" si="13"/>
        <v>1</v>
      </c>
      <c r="D198" s="24" t="s">
        <v>11</v>
      </c>
      <c r="E198" s="24"/>
      <c r="F198" s="29">
        <f>+AVERAGE($F$5:F197)</f>
        <v>0</v>
      </c>
      <c r="G198" s="24" t="s">
        <v>5</v>
      </c>
      <c r="H198" s="42">
        <f t="shared" si="14"/>
        <v>0</v>
      </c>
      <c r="I198" s="44"/>
      <c r="J198" s="42">
        <f t="shared" si="12"/>
        <v>0</v>
      </c>
      <c r="K198" s="25"/>
      <c r="L198" s="42"/>
      <c r="M198" s="26"/>
      <c r="N198" s="74"/>
      <c r="O198" s="60"/>
      <c r="P198" s="60"/>
      <c r="Q198" s="68"/>
      <c r="R198" s="68"/>
      <c r="S198" s="69"/>
      <c r="T198" s="14"/>
      <c r="U198" s="13"/>
      <c r="V198" s="13"/>
      <c r="W198" s="13"/>
      <c r="X198" s="13"/>
      <c r="Y198" s="24"/>
      <c r="Z198" s="22"/>
      <c r="AA198" s="23"/>
      <c r="AB198" s="23"/>
      <c r="AC198" s="13"/>
      <c r="AD198" s="13"/>
      <c r="AE198" s="13"/>
      <c r="AF198" s="13"/>
      <c r="AG198" s="13"/>
      <c r="AH198" s="13"/>
    </row>
    <row r="199" spans="1:16384" x14ac:dyDescent="0.2">
      <c r="A199" s="24">
        <v>195</v>
      </c>
      <c r="B199" s="28">
        <f t="shared" ref="B199:B262" si="15">+B198+1</f>
        <v>43883</v>
      </c>
      <c r="C199" s="60">
        <f t="shared" si="13"/>
        <v>1</v>
      </c>
      <c r="D199" s="24" t="s">
        <v>11</v>
      </c>
      <c r="E199" s="24"/>
      <c r="F199" s="29">
        <f>+AVERAGE($F$5:F198)</f>
        <v>0</v>
      </c>
      <c r="G199" s="24" t="s">
        <v>5</v>
      </c>
      <c r="H199" s="42">
        <f t="shared" si="14"/>
        <v>0</v>
      </c>
      <c r="I199" s="44"/>
      <c r="J199" s="42">
        <f t="shared" ref="J199:J262" si="16">(J198-L198)+H199-N198</f>
        <v>0</v>
      </c>
      <c r="K199" s="25"/>
      <c r="L199" s="42"/>
      <c r="M199" s="26"/>
      <c r="N199" s="74"/>
      <c r="O199" s="60"/>
      <c r="P199" s="60"/>
      <c r="Q199" s="68"/>
      <c r="R199" s="68"/>
      <c r="S199" s="69"/>
      <c r="T199" s="14"/>
      <c r="U199" s="13"/>
      <c r="V199" s="13"/>
      <c r="W199" s="13"/>
      <c r="X199" s="13"/>
      <c r="Y199" s="24"/>
      <c r="Z199" s="22"/>
      <c r="AA199" s="23"/>
      <c r="AB199" s="23"/>
      <c r="AC199" s="13"/>
      <c r="AD199" s="13"/>
      <c r="AE199" s="13"/>
      <c r="AF199" s="13"/>
      <c r="AG199" s="13"/>
      <c r="AH199" s="13"/>
    </row>
    <row r="200" spans="1:16384" x14ac:dyDescent="0.2">
      <c r="A200" s="24">
        <v>196</v>
      </c>
      <c r="B200" s="28">
        <f t="shared" si="15"/>
        <v>43884</v>
      </c>
      <c r="C200" s="60">
        <f t="shared" si="13"/>
        <v>1</v>
      </c>
      <c r="D200" s="24" t="s">
        <v>11</v>
      </c>
      <c r="E200" s="24"/>
      <c r="F200" s="29">
        <f>+AVERAGE($F$5:F199)</f>
        <v>0</v>
      </c>
      <c r="G200" s="24" t="s">
        <v>5</v>
      </c>
      <c r="H200" s="42">
        <f t="shared" si="14"/>
        <v>0</v>
      </c>
      <c r="I200" s="44"/>
      <c r="J200" s="42">
        <f t="shared" si="16"/>
        <v>0</v>
      </c>
      <c r="K200" s="25"/>
      <c r="L200" s="42"/>
      <c r="M200" s="26"/>
      <c r="N200" s="74"/>
      <c r="O200" s="60"/>
      <c r="P200" s="60"/>
      <c r="Q200" s="68"/>
      <c r="R200" s="68"/>
      <c r="S200" s="69"/>
      <c r="T200" s="14"/>
      <c r="U200" s="13"/>
      <c r="V200" s="13"/>
      <c r="W200" s="13"/>
      <c r="X200" s="13"/>
      <c r="Y200" s="24"/>
      <c r="Z200" s="22"/>
      <c r="AA200" s="23"/>
      <c r="AB200" s="23"/>
      <c r="AC200" s="13"/>
      <c r="AD200" s="13"/>
      <c r="AE200" s="13"/>
      <c r="AF200" s="13"/>
      <c r="AG200" s="13"/>
      <c r="AH200" s="13"/>
    </row>
    <row r="201" spans="1:16384" x14ac:dyDescent="0.2">
      <c r="A201" s="24">
        <v>197</v>
      </c>
      <c r="B201" s="28">
        <f t="shared" si="15"/>
        <v>43885</v>
      </c>
      <c r="C201" s="60">
        <f t="shared" si="13"/>
        <v>1</v>
      </c>
      <c r="D201" s="24" t="s">
        <v>11</v>
      </c>
      <c r="E201" s="24"/>
      <c r="F201" s="29">
        <f>+AVERAGE($F$5:F200)</f>
        <v>0</v>
      </c>
      <c r="G201" s="24" t="s">
        <v>5</v>
      </c>
      <c r="H201" s="42">
        <f t="shared" si="14"/>
        <v>0</v>
      </c>
      <c r="I201" s="44"/>
      <c r="J201" s="42">
        <f t="shared" si="16"/>
        <v>0</v>
      </c>
      <c r="K201" s="25"/>
      <c r="L201" s="42"/>
      <c r="M201" s="26"/>
      <c r="N201" s="74"/>
      <c r="O201" s="60"/>
      <c r="P201" s="60"/>
      <c r="Q201" s="68"/>
      <c r="R201" s="68"/>
      <c r="S201" s="69"/>
      <c r="T201" s="14"/>
      <c r="U201" s="13"/>
      <c r="V201" s="13"/>
      <c r="W201" s="13"/>
      <c r="X201" s="13"/>
      <c r="Y201" s="24"/>
      <c r="Z201" s="22"/>
      <c r="AA201" s="23"/>
      <c r="AB201" s="23"/>
      <c r="AC201" s="13"/>
      <c r="AD201" s="13"/>
      <c r="AE201" s="13"/>
      <c r="AF201" s="13"/>
      <c r="AG201" s="13"/>
      <c r="AH201" s="13"/>
    </row>
    <row r="202" spans="1:16384" x14ac:dyDescent="0.2">
      <c r="A202" s="24">
        <v>198</v>
      </c>
      <c r="B202" s="28">
        <f t="shared" si="15"/>
        <v>43886</v>
      </c>
      <c r="C202" s="60">
        <f t="shared" si="13"/>
        <v>1</v>
      </c>
      <c r="D202" s="24" t="s">
        <v>11</v>
      </c>
      <c r="E202" s="24"/>
      <c r="F202" s="29">
        <f>+AVERAGE($F$5:F201)</f>
        <v>0</v>
      </c>
      <c r="G202" s="24" t="s">
        <v>5</v>
      </c>
      <c r="H202" s="42">
        <f t="shared" si="14"/>
        <v>0</v>
      </c>
      <c r="I202" s="44"/>
      <c r="J202" s="42">
        <f t="shared" si="16"/>
        <v>0</v>
      </c>
      <c r="K202" s="25"/>
      <c r="L202" s="42"/>
      <c r="M202" s="26"/>
      <c r="N202" s="74"/>
      <c r="O202" s="60"/>
      <c r="P202" s="60"/>
      <c r="Q202" s="68"/>
      <c r="R202" s="68"/>
      <c r="S202" s="69"/>
      <c r="T202" s="14"/>
      <c r="U202" s="13"/>
      <c r="V202" s="13"/>
      <c r="W202" s="13"/>
      <c r="X202" s="13"/>
      <c r="Y202" s="24"/>
      <c r="Z202" s="22"/>
      <c r="AA202" s="23"/>
      <c r="AB202" s="23"/>
      <c r="AC202" s="13"/>
      <c r="AD202" s="13"/>
      <c r="AE202" s="13"/>
      <c r="AF202" s="13"/>
      <c r="AG202" s="13"/>
      <c r="AH202" s="13"/>
    </row>
    <row r="203" spans="1:16384" x14ac:dyDescent="0.2">
      <c r="A203" s="24">
        <v>199</v>
      </c>
      <c r="B203" s="28">
        <f t="shared" si="15"/>
        <v>43887</v>
      </c>
      <c r="C203" s="60">
        <f t="shared" ref="C203:C266" si="17">C202+L202+O202-M202+R202-N202+P202</f>
        <v>1</v>
      </c>
      <c r="D203" s="24" t="s">
        <v>11</v>
      </c>
      <c r="E203" s="24"/>
      <c r="F203" s="29">
        <f>+AVERAGE($F$5:F202)</f>
        <v>0</v>
      </c>
      <c r="G203" s="24" t="s">
        <v>5</v>
      </c>
      <c r="H203" s="42">
        <f t="shared" si="14"/>
        <v>0</v>
      </c>
      <c r="I203" s="44"/>
      <c r="J203" s="42">
        <f t="shared" si="16"/>
        <v>0</v>
      </c>
      <c r="K203" s="25"/>
      <c r="L203" s="42"/>
      <c r="M203" s="26"/>
      <c r="N203" s="60"/>
      <c r="O203" s="60"/>
      <c r="P203" s="60"/>
      <c r="Q203" s="68"/>
      <c r="R203" s="68"/>
      <c r="S203" s="69"/>
      <c r="T203" s="14"/>
      <c r="U203" s="13"/>
      <c r="V203" s="13"/>
      <c r="W203" s="13"/>
      <c r="X203" s="13"/>
      <c r="Y203" s="24"/>
      <c r="Z203" s="23"/>
      <c r="AA203" s="23"/>
      <c r="AB203" s="23"/>
      <c r="AC203" s="13"/>
      <c r="AD203" s="13"/>
      <c r="AE203" s="13"/>
      <c r="AF203" s="13"/>
      <c r="AG203" s="13"/>
      <c r="AH203" s="13"/>
    </row>
    <row r="204" spans="1:16384" x14ac:dyDescent="0.2">
      <c r="A204" s="24">
        <v>200</v>
      </c>
      <c r="B204" s="28">
        <f t="shared" si="15"/>
        <v>43888</v>
      </c>
      <c r="C204" s="60">
        <f t="shared" si="17"/>
        <v>1</v>
      </c>
      <c r="D204" s="24" t="s">
        <v>11</v>
      </c>
      <c r="E204" s="24"/>
      <c r="F204" s="29">
        <f>+AVERAGE($F$5:F203)</f>
        <v>0</v>
      </c>
      <c r="G204" s="24" t="s">
        <v>5</v>
      </c>
      <c r="H204" s="42">
        <f t="shared" si="14"/>
        <v>0</v>
      </c>
      <c r="I204" s="44"/>
      <c r="J204" s="42">
        <f t="shared" si="16"/>
        <v>0</v>
      </c>
      <c r="K204" s="25"/>
      <c r="L204" s="42"/>
      <c r="M204" s="26"/>
      <c r="N204" s="60"/>
      <c r="O204" s="60"/>
      <c r="P204" s="60"/>
      <c r="Q204" s="68"/>
      <c r="R204" s="68"/>
      <c r="S204" s="69"/>
      <c r="T204" s="14"/>
      <c r="U204" s="13"/>
      <c r="V204" s="13"/>
      <c r="W204" s="13"/>
      <c r="X204" s="13"/>
      <c r="Y204" s="24"/>
      <c r="Z204" s="23"/>
      <c r="AA204" s="23"/>
      <c r="AB204" s="23"/>
      <c r="AC204" s="13"/>
      <c r="AD204" s="13"/>
      <c r="AE204" s="13"/>
      <c r="AF204" s="13"/>
      <c r="AG204" s="13"/>
      <c r="AH204" s="13"/>
    </row>
    <row r="205" spans="1:16384" x14ac:dyDescent="0.2">
      <c r="A205" s="24">
        <v>201</v>
      </c>
      <c r="B205" s="28">
        <f t="shared" si="15"/>
        <v>43889</v>
      </c>
      <c r="C205" s="60">
        <f t="shared" si="17"/>
        <v>1</v>
      </c>
      <c r="D205" s="24" t="s">
        <v>11</v>
      </c>
      <c r="E205" s="24"/>
      <c r="F205" s="29">
        <f>+AVERAGE($F$5:F204)</f>
        <v>0</v>
      </c>
      <c r="G205" s="24" t="s">
        <v>5</v>
      </c>
      <c r="H205" s="42">
        <f t="shared" si="14"/>
        <v>0</v>
      </c>
      <c r="I205" s="44"/>
      <c r="J205" s="42">
        <f t="shared" si="16"/>
        <v>0</v>
      </c>
      <c r="K205" s="25"/>
      <c r="L205" s="42"/>
      <c r="M205" s="26"/>
      <c r="N205" s="60"/>
      <c r="O205" s="60"/>
      <c r="P205" s="60"/>
      <c r="Q205" s="68"/>
      <c r="R205" s="68"/>
      <c r="S205" s="69"/>
      <c r="T205" s="14"/>
      <c r="U205" s="13"/>
      <c r="V205" s="13"/>
      <c r="W205" s="13"/>
      <c r="X205" s="13"/>
      <c r="Y205" s="24"/>
      <c r="Z205" s="23"/>
      <c r="AA205" s="23"/>
      <c r="AB205" s="23"/>
      <c r="AC205" s="13"/>
      <c r="AD205" s="13"/>
      <c r="AE205" s="13"/>
      <c r="AF205" s="13"/>
      <c r="AG205" s="13"/>
      <c r="AH205" s="13"/>
    </row>
    <row r="206" spans="1:16384" x14ac:dyDescent="0.2">
      <c r="A206" s="24">
        <v>202</v>
      </c>
      <c r="B206" s="28">
        <f t="shared" si="15"/>
        <v>43890</v>
      </c>
      <c r="C206" s="60">
        <f t="shared" si="17"/>
        <v>1</v>
      </c>
      <c r="D206" s="24" t="s">
        <v>11</v>
      </c>
      <c r="E206" s="24"/>
      <c r="F206" s="29">
        <f>+AVERAGE($F$5:F205)</f>
        <v>0</v>
      </c>
      <c r="G206" s="24" t="s">
        <v>5</v>
      </c>
      <c r="H206" s="42">
        <f t="shared" si="14"/>
        <v>0</v>
      </c>
      <c r="I206" s="44"/>
      <c r="J206" s="42">
        <f t="shared" si="16"/>
        <v>0</v>
      </c>
      <c r="K206" s="25"/>
      <c r="L206" s="42"/>
      <c r="M206" s="26"/>
      <c r="N206" s="60"/>
      <c r="O206" s="60"/>
      <c r="P206" s="60"/>
      <c r="Q206" s="68"/>
      <c r="R206" s="68"/>
      <c r="S206" s="69"/>
      <c r="T206" s="14"/>
      <c r="U206" s="13"/>
      <c r="V206" s="13"/>
      <c r="W206" s="13"/>
      <c r="X206" s="13"/>
      <c r="Y206" s="24"/>
      <c r="Z206" s="23"/>
      <c r="AA206" s="23"/>
      <c r="AB206" s="23"/>
      <c r="AC206" s="13"/>
      <c r="AD206" s="13"/>
      <c r="AE206" s="13"/>
      <c r="AF206" s="13"/>
      <c r="AG206" s="13"/>
      <c r="AH206" s="13"/>
    </row>
    <row r="207" spans="1:16384" x14ac:dyDescent="0.2">
      <c r="A207" s="24">
        <v>203</v>
      </c>
      <c r="B207" s="28">
        <f t="shared" si="15"/>
        <v>43891</v>
      </c>
      <c r="C207" s="60">
        <f t="shared" si="17"/>
        <v>1</v>
      </c>
      <c r="D207" s="24" t="s">
        <v>11</v>
      </c>
      <c r="E207" s="24"/>
      <c r="F207" s="29">
        <f>+AVERAGE($F$5:F206)</f>
        <v>0</v>
      </c>
      <c r="G207" s="24" t="s">
        <v>5</v>
      </c>
      <c r="H207" s="42">
        <f t="shared" si="14"/>
        <v>0</v>
      </c>
      <c r="I207" s="44"/>
      <c r="J207" s="42">
        <f t="shared" si="16"/>
        <v>0</v>
      </c>
      <c r="K207" s="25"/>
      <c r="L207" s="42"/>
      <c r="M207" s="26"/>
      <c r="N207" s="60"/>
      <c r="O207" s="60"/>
      <c r="P207" s="60"/>
      <c r="Q207" s="68"/>
      <c r="R207" s="68"/>
      <c r="S207" s="69"/>
      <c r="T207" s="14"/>
      <c r="U207" s="13"/>
      <c r="V207" s="13"/>
      <c r="W207" s="13"/>
      <c r="X207" s="13"/>
      <c r="Y207" s="24"/>
      <c r="Z207" s="23"/>
      <c r="AA207" s="23"/>
      <c r="AB207" s="23"/>
      <c r="AC207" s="13"/>
      <c r="AD207" s="13"/>
      <c r="AE207" s="13"/>
      <c r="AF207" s="13"/>
      <c r="AG207" s="13"/>
      <c r="AH207" s="13"/>
    </row>
    <row r="208" spans="1:16384" x14ac:dyDescent="0.2">
      <c r="A208" s="24">
        <v>204</v>
      </c>
      <c r="B208" s="28">
        <f t="shared" si="15"/>
        <v>43892</v>
      </c>
      <c r="C208" s="60">
        <f t="shared" si="17"/>
        <v>1</v>
      </c>
      <c r="D208" s="24" t="s">
        <v>11</v>
      </c>
      <c r="E208" s="24"/>
      <c r="F208" s="29">
        <f>+AVERAGE($F$5:F207)</f>
        <v>0</v>
      </c>
      <c r="G208" s="24" t="s">
        <v>5</v>
      </c>
      <c r="H208" s="42">
        <f t="shared" si="14"/>
        <v>0</v>
      </c>
      <c r="I208" s="44"/>
      <c r="J208" s="42">
        <f t="shared" si="16"/>
        <v>0</v>
      </c>
      <c r="K208" s="25"/>
      <c r="L208" s="42"/>
      <c r="M208" s="26"/>
      <c r="N208" s="60"/>
      <c r="O208" s="60"/>
      <c r="P208" s="60"/>
      <c r="Q208" s="68"/>
      <c r="R208" s="68"/>
      <c r="S208" s="69"/>
      <c r="T208" s="14"/>
      <c r="U208" s="13"/>
      <c r="V208" s="13"/>
      <c r="W208" s="13"/>
      <c r="X208" s="13"/>
      <c r="Y208" s="24"/>
      <c r="Z208" s="23"/>
      <c r="AA208" s="23"/>
      <c r="AB208" s="23"/>
      <c r="AC208" s="13"/>
      <c r="AD208" s="13"/>
      <c r="AE208" s="13"/>
      <c r="AF208" s="13"/>
      <c r="AG208" s="13"/>
      <c r="AH208" s="13"/>
    </row>
    <row r="209" spans="1:34" x14ac:dyDescent="0.2">
      <c r="A209" s="24">
        <v>205</v>
      </c>
      <c r="B209" s="28">
        <f t="shared" si="15"/>
        <v>43893</v>
      </c>
      <c r="C209" s="60">
        <f t="shared" si="17"/>
        <v>1</v>
      </c>
      <c r="D209" s="24" t="s">
        <v>11</v>
      </c>
      <c r="E209" s="24"/>
      <c r="F209" s="29">
        <f>+AVERAGE($F$5:F208)</f>
        <v>0</v>
      </c>
      <c r="G209" s="24" t="s">
        <v>5</v>
      </c>
      <c r="H209" s="42">
        <f t="shared" si="14"/>
        <v>0</v>
      </c>
      <c r="I209" s="44"/>
      <c r="J209" s="42">
        <f t="shared" si="16"/>
        <v>0</v>
      </c>
      <c r="K209" s="25"/>
      <c r="L209" s="42"/>
      <c r="M209" s="26"/>
      <c r="N209" s="60"/>
      <c r="O209" s="60"/>
      <c r="P209" s="60"/>
      <c r="Q209" s="68"/>
      <c r="R209" s="68"/>
      <c r="S209" s="69"/>
      <c r="T209" s="14"/>
      <c r="U209" s="13"/>
      <c r="V209" s="13"/>
      <c r="W209" s="13"/>
      <c r="X209" s="13"/>
      <c r="Y209" s="24"/>
      <c r="Z209" s="23"/>
      <c r="AA209" s="23"/>
      <c r="AB209" s="23"/>
      <c r="AC209" s="13"/>
      <c r="AD209" s="13"/>
      <c r="AE209" s="13"/>
      <c r="AF209" s="13"/>
      <c r="AG209" s="13"/>
      <c r="AH209" s="13"/>
    </row>
    <row r="210" spans="1:34" x14ac:dyDescent="0.2">
      <c r="A210" s="24">
        <v>206</v>
      </c>
      <c r="B210" s="28">
        <f t="shared" si="15"/>
        <v>43894</v>
      </c>
      <c r="C210" s="60">
        <f t="shared" si="17"/>
        <v>1</v>
      </c>
      <c r="D210" s="24" t="s">
        <v>11</v>
      </c>
      <c r="E210" s="24"/>
      <c r="F210" s="29">
        <f>+AVERAGE($F$5:F209)</f>
        <v>0</v>
      </c>
      <c r="G210" s="24" t="s">
        <v>5</v>
      </c>
      <c r="H210" s="42">
        <f t="shared" si="14"/>
        <v>0</v>
      </c>
      <c r="I210" s="44"/>
      <c r="J210" s="42">
        <f t="shared" si="16"/>
        <v>0</v>
      </c>
      <c r="K210" s="25"/>
      <c r="L210" s="42"/>
      <c r="M210" s="26"/>
      <c r="N210" s="60"/>
      <c r="O210" s="60"/>
      <c r="P210" s="60"/>
      <c r="Q210" s="68"/>
      <c r="R210" s="68"/>
      <c r="S210" s="69"/>
      <c r="T210" s="14"/>
      <c r="U210" s="13"/>
      <c r="V210" s="13"/>
      <c r="W210" s="13"/>
      <c r="X210" s="13"/>
      <c r="Y210" s="24"/>
      <c r="Z210" s="23"/>
      <c r="AA210" s="23"/>
      <c r="AB210" s="23"/>
      <c r="AC210" s="13"/>
      <c r="AD210" s="13"/>
      <c r="AE210" s="13"/>
      <c r="AF210" s="13"/>
      <c r="AG210" s="13"/>
      <c r="AH210" s="13"/>
    </row>
    <row r="211" spans="1:34" x14ac:dyDescent="0.2">
      <c r="A211" s="24">
        <v>207</v>
      </c>
      <c r="B211" s="28">
        <f t="shared" si="15"/>
        <v>43895</v>
      </c>
      <c r="C211" s="60">
        <f t="shared" si="17"/>
        <v>1</v>
      </c>
      <c r="D211" s="24" t="s">
        <v>11</v>
      </c>
      <c r="E211" s="24"/>
      <c r="F211" s="29">
        <f>+AVERAGE($F$5:F210)</f>
        <v>0</v>
      </c>
      <c r="G211" s="24" t="s">
        <v>5</v>
      </c>
      <c r="H211" s="42">
        <f t="shared" si="14"/>
        <v>0</v>
      </c>
      <c r="I211" s="44"/>
      <c r="J211" s="42">
        <f t="shared" si="16"/>
        <v>0</v>
      </c>
      <c r="K211" s="25"/>
      <c r="L211" s="42"/>
      <c r="M211" s="26"/>
      <c r="N211" s="60"/>
      <c r="O211" s="60"/>
      <c r="P211" s="60"/>
      <c r="Q211" s="68"/>
      <c r="R211" s="68"/>
      <c r="S211" s="69"/>
      <c r="T211" s="14"/>
      <c r="U211" s="13"/>
      <c r="V211" s="13"/>
      <c r="W211" s="13"/>
      <c r="X211" s="13"/>
      <c r="Y211" s="24"/>
      <c r="Z211" s="23"/>
      <c r="AA211" s="23"/>
      <c r="AB211" s="23"/>
      <c r="AC211" s="13"/>
      <c r="AD211" s="13"/>
      <c r="AE211" s="13"/>
      <c r="AF211" s="13"/>
      <c r="AG211" s="13"/>
      <c r="AH211" s="13"/>
    </row>
    <row r="212" spans="1:34" x14ac:dyDescent="0.2">
      <c r="A212" s="24">
        <v>208</v>
      </c>
      <c r="B212" s="28">
        <f t="shared" si="15"/>
        <v>43896</v>
      </c>
      <c r="C212" s="60">
        <f t="shared" si="17"/>
        <v>1</v>
      </c>
      <c r="D212" s="24" t="s">
        <v>11</v>
      </c>
      <c r="E212" s="24"/>
      <c r="F212" s="29">
        <f>+AVERAGE($F$5:F211)</f>
        <v>0</v>
      </c>
      <c r="G212" s="24" t="s">
        <v>5</v>
      </c>
      <c r="H212" s="42">
        <f t="shared" si="14"/>
        <v>0</v>
      </c>
      <c r="I212" s="44"/>
      <c r="J212" s="42">
        <f t="shared" si="16"/>
        <v>0</v>
      </c>
      <c r="K212" s="25"/>
      <c r="L212" s="42"/>
      <c r="M212" s="26"/>
      <c r="N212" s="60"/>
      <c r="O212" s="60"/>
      <c r="P212" s="60"/>
      <c r="Q212" s="68"/>
      <c r="R212" s="68"/>
      <c r="S212" s="69"/>
      <c r="T212" s="14"/>
      <c r="U212" s="13"/>
      <c r="V212" s="13"/>
      <c r="W212" s="13"/>
      <c r="X212" s="13"/>
      <c r="Y212" s="24"/>
      <c r="Z212" s="23"/>
      <c r="AA212" s="23"/>
      <c r="AB212" s="23"/>
      <c r="AC212" s="13"/>
      <c r="AD212" s="13"/>
      <c r="AE212" s="13"/>
      <c r="AF212" s="13"/>
      <c r="AG212" s="13"/>
      <c r="AH212" s="13"/>
    </row>
    <row r="213" spans="1:34" x14ac:dyDescent="0.2">
      <c r="A213" s="24">
        <v>209</v>
      </c>
      <c r="B213" s="28">
        <f t="shared" si="15"/>
        <v>43897</v>
      </c>
      <c r="C213" s="60">
        <f t="shared" si="17"/>
        <v>1</v>
      </c>
      <c r="D213" s="24" t="s">
        <v>11</v>
      </c>
      <c r="E213" s="24"/>
      <c r="F213" s="29">
        <f>+AVERAGE($F$5:F212)</f>
        <v>0</v>
      </c>
      <c r="G213" s="24" t="s">
        <v>5</v>
      </c>
      <c r="H213" s="42">
        <f t="shared" si="14"/>
        <v>0</v>
      </c>
      <c r="I213" s="44"/>
      <c r="J213" s="42">
        <f t="shared" si="16"/>
        <v>0</v>
      </c>
      <c r="K213" s="25"/>
      <c r="L213" s="42"/>
      <c r="M213" s="26"/>
      <c r="N213" s="60"/>
      <c r="O213" s="60"/>
      <c r="P213" s="60"/>
      <c r="Q213" s="68"/>
      <c r="R213" s="68"/>
      <c r="S213" s="69"/>
      <c r="T213" s="14"/>
      <c r="U213" s="13"/>
      <c r="V213" s="13"/>
      <c r="W213" s="13"/>
      <c r="X213" s="13"/>
      <c r="Y213" s="24"/>
      <c r="Z213" s="23"/>
      <c r="AA213" s="23"/>
      <c r="AB213" s="23"/>
      <c r="AC213" s="13"/>
      <c r="AD213" s="13"/>
      <c r="AE213" s="13"/>
      <c r="AF213" s="13"/>
      <c r="AG213" s="13"/>
      <c r="AH213" s="13"/>
    </row>
    <row r="214" spans="1:34" x14ac:dyDescent="0.2">
      <c r="A214" s="24">
        <v>210</v>
      </c>
      <c r="B214" s="28">
        <f t="shared" si="15"/>
        <v>43898</v>
      </c>
      <c r="C214" s="60">
        <f t="shared" si="17"/>
        <v>1</v>
      </c>
      <c r="D214" s="24" t="s">
        <v>11</v>
      </c>
      <c r="E214" s="24"/>
      <c r="F214" s="29">
        <f>+AVERAGE($F$5:F213)</f>
        <v>0</v>
      </c>
      <c r="G214" s="24" t="s">
        <v>5</v>
      </c>
      <c r="H214" s="42">
        <f t="shared" si="14"/>
        <v>0</v>
      </c>
      <c r="I214" s="44"/>
      <c r="J214" s="42">
        <f t="shared" si="16"/>
        <v>0</v>
      </c>
      <c r="K214" s="25"/>
      <c r="L214" s="42"/>
      <c r="M214" s="26"/>
      <c r="N214" s="60"/>
      <c r="O214" s="60"/>
      <c r="P214" s="60"/>
      <c r="Q214" s="68"/>
      <c r="R214" s="68"/>
      <c r="S214" s="69"/>
      <c r="T214" s="14"/>
      <c r="U214" s="13"/>
      <c r="V214" s="13"/>
      <c r="W214" s="13"/>
      <c r="X214" s="13"/>
      <c r="Y214" s="24" t="s">
        <v>17</v>
      </c>
      <c r="Z214" s="23"/>
      <c r="AA214" s="23"/>
      <c r="AB214" s="23"/>
      <c r="AC214" s="13"/>
      <c r="AD214" s="13"/>
      <c r="AE214" s="13"/>
      <c r="AF214" s="13"/>
      <c r="AG214" s="13"/>
      <c r="AH214" s="13"/>
    </row>
    <row r="215" spans="1:34" x14ac:dyDescent="0.2">
      <c r="A215" s="24">
        <v>211</v>
      </c>
      <c r="B215" s="28">
        <f t="shared" si="15"/>
        <v>43899</v>
      </c>
      <c r="C215" s="60">
        <f t="shared" si="17"/>
        <v>1</v>
      </c>
      <c r="D215" s="24" t="s">
        <v>11</v>
      </c>
      <c r="E215" s="24"/>
      <c r="F215" s="29">
        <f>+AVERAGE($F$5:F214)</f>
        <v>0</v>
      </c>
      <c r="G215" s="24" t="s">
        <v>5</v>
      </c>
      <c r="H215" s="42">
        <f t="shared" si="14"/>
        <v>0</v>
      </c>
      <c r="I215" s="44"/>
      <c r="J215" s="42">
        <f t="shared" si="16"/>
        <v>0</v>
      </c>
      <c r="K215" s="25"/>
      <c r="L215" s="42"/>
      <c r="M215" s="26"/>
      <c r="N215" s="60"/>
      <c r="O215" s="60"/>
      <c r="P215" s="60"/>
      <c r="Q215" s="68"/>
      <c r="R215" s="68"/>
      <c r="S215" s="69"/>
      <c r="T215" s="14"/>
      <c r="U215" s="13"/>
      <c r="V215" s="13"/>
      <c r="W215" s="13"/>
      <c r="X215" s="13"/>
      <c r="Y215" s="24"/>
      <c r="Z215" s="23"/>
      <c r="AA215" s="23"/>
      <c r="AB215" s="23"/>
      <c r="AC215" s="13"/>
      <c r="AD215" s="13"/>
      <c r="AE215" s="13"/>
      <c r="AF215" s="13"/>
      <c r="AG215" s="13"/>
      <c r="AH215" s="13"/>
    </row>
    <row r="216" spans="1:34" x14ac:dyDescent="0.2">
      <c r="A216" s="24">
        <v>212</v>
      </c>
      <c r="B216" s="28">
        <f t="shared" si="15"/>
        <v>43900</v>
      </c>
      <c r="C216" s="60">
        <f t="shared" si="17"/>
        <v>1</v>
      </c>
      <c r="D216" s="24" t="s">
        <v>11</v>
      </c>
      <c r="E216" s="24"/>
      <c r="F216" s="29">
        <f>+AVERAGE($F$5:F215)</f>
        <v>0</v>
      </c>
      <c r="G216" s="24" t="s">
        <v>5</v>
      </c>
      <c r="H216" s="42">
        <f t="shared" si="14"/>
        <v>0</v>
      </c>
      <c r="I216" s="44"/>
      <c r="J216" s="42">
        <f t="shared" si="16"/>
        <v>0</v>
      </c>
      <c r="K216" s="25"/>
      <c r="L216" s="42"/>
      <c r="M216" s="26"/>
      <c r="N216" s="60"/>
      <c r="O216" s="60"/>
      <c r="P216" s="60"/>
      <c r="Q216" s="68"/>
      <c r="R216" s="68"/>
      <c r="S216" s="69"/>
      <c r="T216" s="14"/>
      <c r="U216" s="13"/>
      <c r="V216" s="13"/>
      <c r="W216" s="13"/>
      <c r="X216" s="13"/>
      <c r="Y216" s="24"/>
      <c r="Z216" s="23"/>
      <c r="AA216" s="23"/>
      <c r="AB216" s="23"/>
      <c r="AC216" s="13"/>
      <c r="AD216" s="13"/>
      <c r="AE216" s="13"/>
      <c r="AF216" s="13"/>
      <c r="AG216" s="13"/>
      <c r="AH216" s="13"/>
    </row>
    <row r="217" spans="1:34" x14ac:dyDescent="0.2">
      <c r="A217" s="24">
        <v>213</v>
      </c>
      <c r="B217" s="28">
        <f t="shared" si="15"/>
        <v>43901</v>
      </c>
      <c r="C217" s="60">
        <f t="shared" si="17"/>
        <v>1</v>
      </c>
      <c r="D217" s="24" t="s">
        <v>11</v>
      </c>
      <c r="E217" s="24"/>
      <c r="F217" s="29">
        <f>+AVERAGE($F$5:F216)</f>
        <v>0</v>
      </c>
      <c r="G217" s="24" t="s">
        <v>5</v>
      </c>
      <c r="H217" s="42">
        <f t="shared" si="14"/>
        <v>0</v>
      </c>
      <c r="I217" s="44"/>
      <c r="J217" s="42">
        <f t="shared" si="16"/>
        <v>0</v>
      </c>
      <c r="K217" s="25"/>
      <c r="L217" s="42"/>
      <c r="M217" s="26"/>
      <c r="N217" s="60"/>
      <c r="O217" s="60"/>
      <c r="P217" s="60"/>
      <c r="Q217" s="68"/>
      <c r="R217" s="68"/>
      <c r="S217" s="69"/>
      <c r="T217" s="14"/>
      <c r="U217" s="13"/>
      <c r="V217" s="13"/>
      <c r="W217" s="13"/>
      <c r="X217" s="13"/>
      <c r="Y217" s="24"/>
      <c r="Z217" s="23"/>
      <c r="AA217" s="23"/>
      <c r="AB217" s="23"/>
      <c r="AC217" s="13"/>
      <c r="AD217" s="13"/>
      <c r="AE217" s="13"/>
      <c r="AF217" s="13"/>
      <c r="AG217" s="13"/>
      <c r="AH217" s="13"/>
    </row>
    <row r="218" spans="1:34" x14ac:dyDescent="0.2">
      <c r="A218" s="24">
        <v>214</v>
      </c>
      <c r="B218" s="28">
        <f t="shared" si="15"/>
        <v>43902</v>
      </c>
      <c r="C218" s="60">
        <f t="shared" si="17"/>
        <v>1</v>
      </c>
      <c r="D218" s="24" t="s">
        <v>11</v>
      </c>
      <c r="E218" s="24"/>
      <c r="F218" s="29">
        <f>+AVERAGE($F$5:F217)</f>
        <v>0</v>
      </c>
      <c r="G218" s="24" t="s">
        <v>5</v>
      </c>
      <c r="H218" s="42">
        <f t="shared" si="14"/>
        <v>0</v>
      </c>
      <c r="I218" s="44"/>
      <c r="J218" s="42">
        <f t="shared" si="16"/>
        <v>0</v>
      </c>
      <c r="K218" s="25"/>
      <c r="L218" s="42"/>
      <c r="M218" s="26"/>
      <c r="N218" s="60"/>
      <c r="O218" s="60"/>
      <c r="P218" s="60"/>
      <c r="Q218" s="68"/>
      <c r="R218" s="68"/>
      <c r="S218" s="69"/>
      <c r="T218" s="14"/>
      <c r="U218" s="13"/>
      <c r="V218" s="13"/>
      <c r="W218" s="13"/>
      <c r="X218" s="13"/>
      <c r="Y218" s="24"/>
      <c r="Z218" s="23"/>
      <c r="AA218" s="23"/>
      <c r="AB218" s="23"/>
      <c r="AC218" s="13"/>
      <c r="AD218" s="13"/>
      <c r="AE218" s="13"/>
      <c r="AF218" s="13"/>
      <c r="AG218" s="13"/>
      <c r="AH218" s="13"/>
    </row>
    <row r="219" spans="1:34" x14ac:dyDescent="0.2">
      <c r="A219" s="24">
        <v>215</v>
      </c>
      <c r="B219" s="28">
        <f t="shared" si="15"/>
        <v>43903</v>
      </c>
      <c r="C219" s="60">
        <f t="shared" si="17"/>
        <v>1</v>
      </c>
      <c r="D219" s="24" t="s">
        <v>11</v>
      </c>
      <c r="E219" s="24"/>
      <c r="F219" s="29">
        <f>+AVERAGE($F$5:F218)</f>
        <v>0</v>
      </c>
      <c r="G219" s="24" t="s">
        <v>5</v>
      </c>
      <c r="H219" s="42">
        <f t="shared" si="14"/>
        <v>0</v>
      </c>
      <c r="I219" s="44"/>
      <c r="J219" s="42">
        <f t="shared" si="16"/>
        <v>0</v>
      </c>
      <c r="K219" s="25"/>
      <c r="L219" s="42"/>
      <c r="M219" s="26"/>
      <c r="N219" s="60"/>
      <c r="O219" s="60"/>
      <c r="P219" s="60"/>
      <c r="Q219" s="68"/>
      <c r="R219" s="68"/>
      <c r="S219" s="69"/>
      <c r="T219" s="14"/>
      <c r="U219" s="13"/>
      <c r="V219" s="13"/>
      <c r="W219" s="13"/>
      <c r="X219" s="13"/>
      <c r="Y219" s="24"/>
      <c r="Z219" s="23"/>
      <c r="AA219" s="23"/>
      <c r="AB219" s="23"/>
      <c r="AC219" s="13"/>
      <c r="AD219" s="13"/>
      <c r="AE219" s="13"/>
      <c r="AF219" s="13"/>
      <c r="AG219" s="13"/>
      <c r="AH219" s="13"/>
    </row>
    <row r="220" spans="1:34" x14ac:dyDescent="0.2">
      <c r="A220" s="24">
        <v>216</v>
      </c>
      <c r="B220" s="28">
        <f t="shared" si="15"/>
        <v>43904</v>
      </c>
      <c r="C220" s="60">
        <f t="shared" si="17"/>
        <v>1</v>
      </c>
      <c r="D220" s="24" t="s">
        <v>11</v>
      </c>
      <c r="E220" s="24"/>
      <c r="F220" s="29">
        <f>+AVERAGE($F$5:F219)</f>
        <v>0</v>
      </c>
      <c r="G220" s="24" t="s">
        <v>5</v>
      </c>
      <c r="H220" s="42">
        <f t="shared" si="14"/>
        <v>0</v>
      </c>
      <c r="I220" s="44"/>
      <c r="J220" s="42">
        <f t="shared" si="16"/>
        <v>0</v>
      </c>
      <c r="K220" s="25"/>
      <c r="L220" s="42"/>
      <c r="M220" s="26"/>
      <c r="N220" s="60"/>
      <c r="O220" s="60"/>
      <c r="P220" s="60"/>
      <c r="Q220" s="68"/>
      <c r="R220" s="68"/>
      <c r="S220" s="69"/>
      <c r="T220" s="14"/>
      <c r="U220" s="13"/>
      <c r="V220" s="13"/>
      <c r="W220" s="13"/>
      <c r="X220" s="13"/>
      <c r="Y220" s="24"/>
      <c r="Z220" s="23"/>
      <c r="AA220" s="23"/>
      <c r="AB220" s="23"/>
      <c r="AC220" s="13"/>
      <c r="AD220" s="13"/>
      <c r="AE220" s="13"/>
      <c r="AF220" s="13"/>
      <c r="AG220" s="13"/>
      <c r="AH220" s="13"/>
    </row>
    <row r="221" spans="1:34" x14ac:dyDescent="0.2">
      <c r="A221" s="24">
        <v>217</v>
      </c>
      <c r="B221" s="28">
        <f t="shared" si="15"/>
        <v>43905</v>
      </c>
      <c r="C221" s="60">
        <f t="shared" si="17"/>
        <v>1</v>
      </c>
      <c r="D221" s="24" t="s">
        <v>11</v>
      </c>
      <c r="E221" s="24"/>
      <c r="F221" s="29">
        <f>+AVERAGE($F$5:F220)</f>
        <v>0</v>
      </c>
      <c r="G221" s="24" t="s">
        <v>5</v>
      </c>
      <c r="H221" s="42">
        <f t="shared" si="14"/>
        <v>0</v>
      </c>
      <c r="I221" s="44"/>
      <c r="J221" s="42">
        <f t="shared" si="16"/>
        <v>0</v>
      </c>
      <c r="K221" s="25"/>
      <c r="L221" s="42"/>
      <c r="M221" s="26"/>
      <c r="N221" s="60"/>
      <c r="O221" s="60"/>
      <c r="P221" s="60"/>
      <c r="Q221" s="68"/>
      <c r="R221" s="68"/>
      <c r="S221" s="69"/>
      <c r="T221" s="14"/>
      <c r="U221" s="13"/>
      <c r="V221" s="13"/>
      <c r="W221" s="13"/>
      <c r="X221" s="13"/>
      <c r="Y221" s="24"/>
      <c r="Z221" s="23"/>
      <c r="AA221" s="23"/>
      <c r="AB221" s="23"/>
      <c r="AC221" s="13"/>
      <c r="AD221" s="13"/>
      <c r="AE221" s="13"/>
      <c r="AF221" s="13"/>
      <c r="AG221" s="13"/>
      <c r="AH221" s="13"/>
    </row>
    <row r="222" spans="1:34" x14ac:dyDescent="0.2">
      <c r="A222" s="24">
        <v>218</v>
      </c>
      <c r="B222" s="28">
        <f t="shared" si="15"/>
        <v>43906</v>
      </c>
      <c r="C222" s="60">
        <f t="shared" si="17"/>
        <v>1</v>
      </c>
      <c r="D222" s="24" t="s">
        <v>11</v>
      </c>
      <c r="E222" s="24"/>
      <c r="F222" s="29">
        <f>+AVERAGE($F$5:F221)</f>
        <v>0</v>
      </c>
      <c r="G222" s="24" t="s">
        <v>5</v>
      </c>
      <c r="H222" s="42">
        <f t="shared" si="14"/>
        <v>0</v>
      </c>
      <c r="I222" s="44"/>
      <c r="J222" s="42">
        <f t="shared" si="16"/>
        <v>0</v>
      </c>
      <c r="K222" s="25"/>
      <c r="L222" s="42"/>
      <c r="M222" s="26"/>
      <c r="N222" s="60"/>
      <c r="O222" s="60"/>
      <c r="P222" s="60"/>
      <c r="Q222" s="68"/>
      <c r="R222" s="68"/>
      <c r="S222" s="69"/>
      <c r="T222" s="14"/>
      <c r="U222" s="13"/>
      <c r="V222" s="13"/>
      <c r="W222" s="13"/>
      <c r="X222" s="13"/>
      <c r="Y222" s="24"/>
      <c r="Z222" s="23"/>
      <c r="AA222" s="23"/>
      <c r="AB222" s="23"/>
      <c r="AC222" s="13"/>
      <c r="AD222" s="13"/>
      <c r="AE222" s="13"/>
      <c r="AF222" s="13"/>
      <c r="AG222" s="13"/>
      <c r="AH222" s="13"/>
    </row>
    <row r="223" spans="1:34" x14ac:dyDescent="0.2">
      <c r="A223" s="24">
        <v>219</v>
      </c>
      <c r="B223" s="28">
        <f t="shared" si="15"/>
        <v>43907</v>
      </c>
      <c r="C223" s="60">
        <f t="shared" si="17"/>
        <v>1</v>
      </c>
      <c r="D223" s="24" t="s">
        <v>11</v>
      </c>
      <c r="E223" s="24"/>
      <c r="F223" s="29">
        <f>+AVERAGE($F$5:F222)</f>
        <v>0</v>
      </c>
      <c r="G223" s="24" t="s">
        <v>5</v>
      </c>
      <c r="H223" s="42">
        <f t="shared" si="14"/>
        <v>0</v>
      </c>
      <c r="I223" s="44"/>
      <c r="J223" s="42">
        <f t="shared" si="16"/>
        <v>0</v>
      </c>
      <c r="K223" s="25"/>
      <c r="L223" s="42"/>
      <c r="M223" s="26"/>
      <c r="N223" s="60"/>
      <c r="O223" s="60"/>
      <c r="P223" s="60"/>
      <c r="Q223" s="68"/>
      <c r="R223" s="68"/>
      <c r="S223" s="69"/>
      <c r="T223" s="14"/>
      <c r="U223" s="13"/>
      <c r="V223" s="13"/>
      <c r="W223" s="13"/>
      <c r="X223" s="13"/>
      <c r="Y223" s="24"/>
      <c r="Z223" s="23"/>
      <c r="AA223" s="23"/>
      <c r="AB223" s="23"/>
      <c r="AC223" s="13"/>
      <c r="AD223" s="13"/>
      <c r="AE223" s="13"/>
      <c r="AF223" s="13"/>
      <c r="AG223" s="13"/>
      <c r="AH223" s="13"/>
    </row>
    <row r="224" spans="1:34" x14ac:dyDescent="0.2">
      <c r="A224" s="24">
        <v>220</v>
      </c>
      <c r="B224" s="28">
        <f t="shared" si="15"/>
        <v>43908</v>
      </c>
      <c r="C224" s="60">
        <f t="shared" si="17"/>
        <v>1</v>
      </c>
      <c r="D224" s="24" t="s">
        <v>11</v>
      </c>
      <c r="E224" s="24"/>
      <c r="F224" s="29">
        <f>+AVERAGE($F$5:F223)</f>
        <v>0</v>
      </c>
      <c r="G224" s="24" t="s">
        <v>5</v>
      </c>
      <c r="H224" s="42">
        <f t="shared" si="14"/>
        <v>0</v>
      </c>
      <c r="I224" s="44"/>
      <c r="J224" s="42">
        <f t="shared" si="16"/>
        <v>0</v>
      </c>
      <c r="K224" s="25"/>
      <c r="L224" s="42"/>
      <c r="M224" s="26"/>
      <c r="N224" s="60"/>
      <c r="O224" s="60"/>
      <c r="P224" s="60"/>
      <c r="Q224" s="68"/>
      <c r="R224" s="68"/>
      <c r="S224" s="69"/>
      <c r="T224" s="14"/>
      <c r="U224" s="13"/>
      <c r="V224" s="13"/>
      <c r="W224" s="13"/>
      <c r="X224" s="13"/>
      <c r="Y224" s="24"/>
      <c r="Z224" s="23"/>
      <c r="AA224" s="23"/>
      <c r="AB224" s="23"/>
      <c r="AC224" s="13"/>
      <c r="AD224" s="13"/>
      <c r="AE224" s="13"/>
      <c r="AF224" s="13"/>
      <c r="AG224" s="13"/>
      <c r="AH224" s="13"/>
    </row>
    <row r="225" spans="1:34" x14ac:dyDescent="0.2">
      <c r="A225" s="24">
        <v>221</v>
      </c>
      <c r="B225" s="28">
        <f t="shared" si="15"/>
        <v>43909</v>
      </c>
      <c r="C225" s="60">
        <f t="shared" si="17"/>
        <v>1</v>
      </c>
      <c r="D225" s="24" t="s">
        <v>11</v>
      </c>
      <c r="E225" s="24"/>
      <c r="F225" s="29">
        <f>+AVERAGE($F$5:F224)</f>
        <v>0</v>
      </c>
      <c r="G225" s="24" t="s">
        <v>5</v>
      </c>
      <c r="H225" s="42">
        <f t="shared" si="14"/>
        <v>0</v>
      </c>
      <c r="I225" s="44"/>
      <c r="J225" s="42">
        <f t="shared" si="16"/>
        <v>0</v>
      </c>
      <c r="K225" s="25"/>
      <c r="L225" s="42"/>
      <c r="M225" s="26"/>
      <c r="N225" s="60"/>
      <c r="O225" s="60"/>
      <c r="P225" s="60"/>
      <c r="Q225" s="68"/>
      <c r="R225" s="68"/>
      <c r="S225" s="69"/>
      <c r="T225" s="14"/>
      <c r="U225" s="13"/>
      <c r="V225" s="13"/>
      <c r="W225" s="13"/>
      <c r="X225" s="13"/>
      <c r="Y225" s="24"/>
      <c r="Z225" s="23"/>
      <c r="AA225" s="23"/>
      <c r="AB225" s="23"/>
      <c r="AC225" s="13"/>
      <c r="AD225" s="13"/>
      <c r="AE225" s="13"/>
      <c r="AF225" s="13"/>
      <c r="AG225" s="13"/>
      <c r="AH225" s="13"/>
    </row>
    <row r="226" spans="1:34" x14ac:dyDescent="0.2">
      <c r="A226" s="24">
        <v>222</v>
      </c>
      <c r="B226" s="28">
        <f t="shared" si="15"/>
        <v>43910</v>
      </c>
      <c r="C226" s="60">
        <f t="shared" si="17"/>
        <v>1</v>
      </c>
      <c r="D226" s="24" t="s">
        <v>11</v>
      </c>
      <c r="E226" s="24"/>
      <c r="F226" s="29">
        <f>+AVERAGE($F$5:F225)</f>
        <v>0</v>
      </c>
      <c r="G226" s="24" t="s">
        <v>5</v>
      </c>
      <c r="H226" s="42">
        <f t="shared" si="14"/>
        <v>0</v>
      </c>
      <c r="I226" s="44"/>
      <c r="J226" s="42">
        <f t="shared" si="16"/>
        <v>0</v>
      </c>
      <c r="K226" s="25"/>
      <c r="L226" s="42"/>
      <c r="M226" s="26"/>
      <c r="N226" s="60"/>
      <c r="O226" s="60"/>
      <c r="P226" s="60"/>
      <c r="Q226" s="68"/>
      <c r="R226" s="68"/>
      <c r="S226" s="69"/>
      <c r="T226" s="14"/>
      <c r="U226" s="13"/>
      <c r="V226" s="13"/>
      <c r="W226" s="13"/>
      <c r="X226" s="13"/>
      <c r="Y226" s="24"/>
      <c r="Z226" s="23"/>
      <c r="AA226" s="23"/>
      <c r="AB226" s="23"/>
      <c r="AC226" s="13"/>
      <c r="AD226" s="13"/>
      <c r="AE226" s="13"/>
      <c r="AF226" s="13"/>
      <c r="AG226" s="13"/>
      <c r="AH226" s="13"/>
    </row>
    <row r="227" spans="1:34" x14ac:dyDescent="0.2">
      <c r="A227" s="24">
        <v>223</v>
      </c>
      <c r="B227" s="28">
        <f t="shared" si="15"/>
        <v>43911</v>
      </c>
      <c r="C227" s="60">
        <f t="shared" si="17"/>
        <v>1</v>
      </c>
      <c r="D227" s="24" t="s">
        <v>11</v>
      </c>
      <c r="E227" s="24"/>
      <c r="F227" s="29">
        <f>+AVERAGE($F$5:F226)</f>
        <v>0</v>
      </c>
      <c r="G227" s="24" t="s">
        <v>5</v>
      </c>
      <c r="H227" s="42">
        <f t="shared" si="14"/>
        <v>0</v>
      </c>
      <c r="I227" s="44"/>
      <c r="J227" s="42">
        <f t="shared" si="16"/>
        <v>0</v>
      </c>
      <c r="K227" s="25"/>
      <c r="L227" s="42"/>
      <c r="M227" s="26"/>
      <c r="N227" s="60"/>
      <c r="O227" s="60"/>
      <c r="P227" s="60"/>
      <c r="Q227" s="68"/>
      <c r="R227" s="68"/>
      <c r="S227" s="69"/>
      <c r="T227" s="14"/>
      <c r="U227" s="13"/>
      <c r="V227" s="13"/>
      <c r="W227" s="13"/>
      <c r="X227" s="13"/>
      <c r="Y227" s="24"/>
      <c r="Z227" s="23"/>
      <c r="AA227" s="23"/>
      <c r="AB227" s="23"/>
      <c r="AC227" s="13"/>
      <c r="AD227" s="13"/>
      <c r="AE227" s="13"/>
      <c r="AF227" s="13"/>
      <c r="AG227" s="13"/>
      <c r="AH227" s="13"/>
    </row>
    <row r="228" spans="1:34" x14ac:dyDescent="0.2">
      <c r="A228" s="24">
        <v>224</v>
      </c>
      <c r="B228" s="28">
        <f t="shared" si="15"/>
        <v>43912</v>
      </c>
      <c r="C228" s="60">
        <f t="shared" si="17"/>
        <v>1</v>
      </c>
      <c r="D228" s="24" t="s">
        <v>11</v>
      </c>
      <c r="E228" s="24"/>
      <c r="F228" s="29">
        <f>+AVERAGE($F$5:F227)</f>
        <v>0</v>
      </c>
      <c r="G228" s="24" t="s">
        <v>5</v>
      </c>
      <c r="H228" s="42">
        <f t="shared" si="14"/>
        <v>0</v>
      </c>
      <c r="I228" s="44"/>
      <c r="J228" s="42">
        <f t="shared" si="16"/>
        <v>0</v>
      </c>
      <c r="K228" s="25"/>
      <c r="L228" s="42"/>
      <c r="M228" s="26"/>
      <c r="N228" s="60"/>
      <c r="O228" s="60"/>
      <c r="P228" s="60"/>
      <c r="Q228" s="68"/>
      <c r="R228" s="68"/>
      <c r="S228" s="69"/>
      <c r="T228" s="14"/>
      <c r="U228" s="13"/>
      <c r="V228" s="13"/>
      <c r="W228" s="13"/>
      <c r="X228" s="13"/>
      <c r="Y228" s="24"/>
      <c r="Z228" s="23"/>
      <c r="AA228" s="23"/>
      <c r="AB228" s="23"/>
      <c r="AC228" s="13"/>
      <c r="AD228" s="13"/>
      <c r="AE228" s="13"/>
      <c r="AF228" s="13"/>
      <c r="AG228" s="13"/>
      <c r="AH228" s="13"/>
    </row>
    <row r="229" spans="1:34" x14ac:dyDescent="0.2">
      <c r="A229" s="24">
        <v>225</v>
      </c>
      <c r="B229" s="28">
        <f t="shared" si="15"/>
        <v>43913</v>
      </c>
      <c r="C229" s="60">
        <f t="shared" si="17"/>
        <v>1</v>
      </c>
      <c r="D229" s="24" t="s">
        <v>11</v>
      </c>
      <c r="E229" s="24"/>
      <c r="F229" s="29">
        <f>+AVERAGE($F$5:F228)</f>
        <v>0</v>
      </c>
      <c r="G229" s="24" t="s">
        <v>5</v>
      </c>
      <c r="H229" s="42">
        <f t="shared" si="14"/>
        <v>0</v>
      </c>
      <c r="I229" s="44"/>
      <c r="J229" s="42">
        <f t="shared" si="16"/>
        <v>0</v>
      </c>
      <c r="K229" s="25"/>
      <c r="L229" s="42"/>
      <c r="M229" s="26"/>
      <c r="N229" s="60"/>
      <c r="O229" s="60"/>
      <c r="P229" s="60"/>
      <c r="Q229" s="68"/>
      <c r="R229" s="68"/>
      <c r="S229" s="69"/>
      <c r="T229" s="14"/>
      <c r="U229" s="13"/>
      <c r="V229" s="13"/>
      <c r="W229" s="13"/>
      <c r="X229" s="13"/>
      <c r="Y229" s="24"/>
      <c r="Z229" s="23"/>
      <c r="AA229" s="23"/>
      <c r="AB229" s="23"/>
      <c r="AC229" s="13"/>
      <c r="AD229" s="13"/>
      <c r="AE229" s="13"/>
      <c r="AF229" s="13"/>
      <c r="AG229" s="13"/>
      <c r="AH229" s="13"/>
    </row>
    <row r="230" spans="1:34" x14ac:dyDescent="0.2">
      <c r="A230" s="24">
        <v>226</v>
      </c>
      <c r="B230" s="28">
        <f t="shared" si="15"/>
        <v>43914</v>
      </c>
      <c r="C230" s="60">
        <f t="shared" si="17"/>
        <v>1</v>
      </c>
      <c r="D230" s="24" t="s">
        <v>11</v>
      </c>
      <c r="E230" s="24"/>
      <c r="F230" s="29">
        <f>+AVERAGE($F$5:F229)</f>
        <v>0</v>
      </c>
      <c r="G230" s="24" t="s">
        <v>5</v>
      </c>
      <c r="H230" s="42">
        <f t="shared" si="14"/>
        <v>0</v>
      </c>
      <c r="I230" s="44"/>
      <c r="J230" s="42">
        <f t="shared" si="16"/>
        <v>0</v>
      </c>
      <c r="K230" s="25"/>
      <c r="L230" s="42"/>
      <c r="M230" s="26"/>
      <c r="N230" s="60"/>
      <c r="O230" s="60"/>
      <c r="P230" s="60"/>
      <c r="Q230" s="68"/>
      <c r="R230" s="68"/>
      <c r="S230" s="69"/>
      <c r="T230" s="14"/>
      <c r="U230" s="13"/>
      <c r="V230" s="13"/>
      <c r="W230" s="13"/>
      <c r="X230" s="13"/>
      <c r="Y230" s="24"/>
      <c r="Z230" s="23"/>
      <c r="AA230" s="23"/>
      <c r="AB230" s="23"/>
      <c r="AC230" s="13"/>
      <c r="AD230" s="13"/>
      <c r="AE230" s="13"/>
      <c r="AF230" s="13"/>
      <c r="AG230" s="13"/>
      <c r="AH230" s="13"/>
    </row>
    <row r="231" spans="1:34" x14ac:dyDescent="0.2">
      <c r="A231" s="24">
        <v>227</v>
      </c>
      <c r="B231" s="28">
        <f t="shared" si="15"/>
        <v>43915</v>
      </c>
      <c r="C231" s="60">
        <f t="shared" si="17"/>
        <v>1</v>
      </c>
      <c r="D231" s="24" t="s">
        <v>11</v>
      </c>
      <c r="E231" s="24"/>
      <c r="F231" s="29">
        <f>+AVERAGE($F$5:F230)</f>
        <v>0</v>
      </c>
      <c r="G231" s="24" t="s">
        <v>5</v>
      </c>
      <c r="H231" s="42">
        <f t="shared" si="14"/>
        <v>0</v>
      </c>
      <c r="I231" s="44"/>
      <c r="J231" s="42">
        <f t="shared" si="16"/>
        <v>0</v>
      </c>
      <c r="K231" s="25"/>
      <c r="L231" s="42"/>
      <c r="M231" s="26"/>
      <c r="N231" s="60"/>
      <c r="O231" s="60"/>
      <c r="P231" s="60"/>
      <c r="Q231" s="68"/>
      <c r="R231" s="68"/>
      <c r="S231" s="69"/>
      <c r="T231" s="14"/>
      <c r="U231" s="13"/>
      <c r="V231" s="13"/>
      <c r="W231" s="13"/>
      <c r="X231" s="13"/>
      <c r="Y231" s="24"/>
      <c r="Z231" s="23"/>
      <c r="AA231" s="23"/>
      <c r="AB231" s="23"/>
      <c r="AC231" s="13"/>
      <c r="AD231" s="13"/>
      <c r="AE231" s="13"/>
      <c r="AF231" s="13"/>
      <c r="AG231" s="13"/>
      <c r="AH231" s="13"/>
    </row>
    <row r="232" spans="1:34" x14ac:dyDescent="0.2">
      <c r="A232" s="24">
        <v>228</v>
      </c>
      <c r="B232" s="28">
        <f t="shared" si="15"/>
        <v>43916</v>
      </c>
      <c r="C232" s="60">
        <f t="shared" si="17"/>
        <v>1</v>
      </c>
      <c r="D232" s="24" t="s">
        <v>11</v>
      </c>
      <c r="E232" s="24"/>
      <c r="F232" s="29">
        <f>+AVERAGE($F$5:F231)</f>
        <v>0</v>
      </c>
      <c r="G232" s="24" t="s">
        <v>5</v>
      </c>
      <c r="H232" s="42">
        <f t="shared" si="14"/>
        <v>0</v>
      </c>
      <c r="I232" s="44"/>
      <c r="J232" s="42">
        <f t="shared" si="16"/>
        <v>0</v>
      </c>
      <c r="K232" s="25"/>
      <c r="L232" s="42"/>
      <c r="M232" s="26"/>
      <c r="N232" s="60"/>
      <c r="O232" s="60"/>
      <c r="P232" s="60"/>
      <c r="Q232" s="68"/>
      <c r="R232" s="68"/>
      <c r="S232" s="69"/>
      <c r="T232" s="14"/>
      <c r="U232" s="13"/>
      <c r="V232" s="13"/>
      <c r="W232" s="13"/>
      <c r="X232" s="13"/>
      <c r="Y232" s="24"/>
      <c r="Z232" s="23"/>
      <c r="AA232" s="23"/>
      <c r="AB232" s="23"/>
      <c r="AC232" s="13"/>
      <c r="AD232" s="13"/>
      <c r="AE232" s="13"/>
      <c r="AF232" s="13"/>
      <c r="AG232" s="13"/>
      <c r="AH232" s="13"/>
    </row>
    <row r="233" spans="1:34" x14ac:dyDescent="0.2">
      <c r="A233" s="24">
        <v>229</v>
      </c>
      <c r="B233" s="28">
        <f t="shared" si="15"/>
        <v>43917</v>
      </c>
      <c r="C233" s="60">
        <f t="shared" si="17"/>
        <v>1</v>
      </c>
      <c r="D233" s="24" t="s">
        <v>11</v>
      </c>
      <c r="E233" s="24"/>
      <c r="F233" s="29">
        <f>+AVERAGE($F$5:F232)</f>
        <v>0</v>
      </c>
      <c r="G233" s="24" t="s">
        <v>5</v>
      </c>
      <c r="H233" s="42">
        <f t="shared" si="14"/>
        <v>0</v>
      </c>
      <c r="I233" s="44"/>
      <c r="J233" s="42">
        <f t="shared" si="16"/>
        <v>0</v>
      </c>
      <c r="K233" s="25"/>
      <c r="L233" s="42"/>
      <c r="M233" s="26"/>
      <c r="N233" s="60"/>
      <c r="O233" s="60"/>
      <c r="P233" s="60"/>
      <c r="Q233" s="68"/>
      <c r="R233" s="68"/>
      <c r="S233" s="69"/>
      <c r="T233" s="14"/>
      <c r="U233" s="13"/>
      <c r="V233" s="13"/>
      <c r="W233" s="13"/>
      <c r="X233" s="13"/>
      <c r="Y233" s="24"/>
      <c r="Z233" s="23"/>
      <c r="AA233" s="23"/>
      <c r="AB233" s="23"/>
      <c r="AC233" s="13"/>
      <c r="AD233" s="13"/>
      <c r="AE233" s="13"/>
      <c r="AF233" s="13"/>
      <c r="AG233" s="13"/>
      <c r="AH233" s="13"/>
    </row>
    <row r="234" spans="1:34" x14ac:dyDescent="0.2">
      <c r="A234" s="24">
        <v>230</v>
      </c>
      <c r="B234" s="28">
        <f t="shared" si="15"/>
        <v>43918</v>
      </c>
      <c r="C234" s="60">
        <f t="shared" si="17"/>
        <v>1</v>
      </c>
      <c r="D234" s="24" t="s">
        <v>11</v>
      </c>
      <c r="E234" s="24"/>
      <c r="F234" s="29">
        <f>+AVERAGE($F$5:F233)</f>
        <v>0</v>
      </c>
      <c r="G234" s="24" t="s">
        <v>5</v>
      </c>
      <c r="H234" s="42">
        <f t="shared" si="14"/>
        <v>0</v>
      </c>
      <c r="I234" s="44"/>
      <c r="J234" s="42">
        <f t="shared" si="16"/>
        <v>0</v>
      </c>
      <c r="K234" s="25"/>
      <c r="L234" s="42"/>
      <c r="M234" s="26"/>
      <c r="N234" s="60"/>
      <c r="O234" s="60"/>
      <c r="P234" s="60"/>
      <c r="Q234" s="68"/>
      <c r="R234" s="68"/>
      <c r="S234" s="69"/>
      <c r="T234" s="14"/>
      <c r="U234" s="13"/>
      <c r="V234" s="13"/>
      <c r="W234" s="13"/>
      <c r="X234" s="13"/>
      <c r="Y234" s="24"/>
      <c r="Z234" s="23"/>
      <c r="AA234" s="23"/>
      <c r="AB234" s="23"/>
      <c r="AC234" s="13"/>
      <c r="AD234" s="13"/>
      <c r="AE234" s="13"/>
      <c r="AF234" s="13"/>
      <c r="AG234" s="13"/>
      <c r="AH234" s="13"/>
    </row>
    <row r="235" spans="1:34" x14ac:dyDescent="0.2">
      <c r="A235" s="24">
        <v>231</v>
      </c>
      <c r="B235" s="28">
        <f t="shared" si="15"/>
        <v>43919</v>
      </c>
      <c r="C235" s="60">
        <f t="shared" si="17"/>
        <v>1</v>
      </c>
      <c r="D235" s="24" t="s">
        <v>11</v>
      </c>
      <c r="E235" s="24"/>
      <c r="F235" s="29">
        <f>+AVERAGE($F$5:F234)</f>
        <v>0</v>
      </c>
      <c r="G235" s="24" t="s">
        <v>5</v>
      </c>
      <c r="H235" s="42">
        <f t="shared" si="14"/>
        <v>0</v>
      </c>
      <c r="I235" s="44"/>
      <c r="J235" s="42">
        <f t="shared" si="16"/>
        <v>0</v>
      </c>
      <c r="K235" s="25"/>
      <c r="L235" s="42"/>
      <c r="M235" s="26"/>
      <c r="N235" s="60"/>
      <c r="O235" s="60"/>
      <c r="P235" s="60"/>
      <c r="Q235" s="68"/>
      <c r="R235" s="68"/>
      <c r="S235" s="69"/>
      <c r="T235" s="14"/>
      <c r="U235" s="13"/>
      <c r="V235" s="13"/>
      <c r="W235" s="13"/>
      <c r="X235" s="13"/>
      <c r="Y235" s="24"/>
      <c r="Z235" s="23"/>
      <c r="AA235" s="23"/>
      <c r="AB235" s="23"/>
      <c r="AC235" s="13"/>
      <c r="AD235" s="13"/>
      <c r="AE235" s="13"/>
      <c r="AF235" s="13"/>
      <c r="AG235" s="13"/>
      <c r="AH235" s="13"/>
    </row>
    <row r="236" spans="1:34" x14ac:dyDescent="0.2">
      <c r="A236" s="24">
        <v>232</v>
      </c>
      <c r="B236" s="28">
        <f t="shared" si="15"/>
        <v>43920</v>
      </c>
      <c r="C236" s="60">
        <f t="shared" si="17"/>
        <v>1</v>
      </c>
      <c r="D236" s="24" t="s">
        <v>11</v>
      </c>
      <c r="E236" s="24"/>
      <c r="F236" s="29">
        <f>+AVERAGE($F$5:F235)</f>
        <v>0</v>
      </c>
      <c r="G236" s="24" t="s">
        <v>5</v>
      </c>
      <c r="H236" s="42">
        <f t="shared" si="14"/>
        <v>0</v>
      </c>
      <c r="I236" s="44"/>
      <c r="J236" s="42">
        <f t="shared" si="16"/>
        <v>0</v>
      </c>
      <c r="K236" s="25"/>
      <c r="L236" s="42"/>
      <c r="M236" s="26"/>
      <c r="N236" s="60"/>
      <c r="O236" s="60"/>
      <c r="P236" s="60"/>
      <c r="Q236" s="68"/>
      <c r="R236" s="68"/>
      <c r="S236" s="69"/>
      <c r="T236" s="14"/>
      <c r="U236" s="13"/>
      <c r="V236" s="13"/>
      <c r="W236" s="13"/>
      <c r="X236" s="13"/>
      <c r="Y236" s="24"/>
      <c r="Z236" s="23"/>
      <c r="AA236" s="23"/>
      <c r="AB236" s="23"/>
      <c r="AC236" s="13"/>
      <c r="AD236" s="13"/>
      <c r="AE236" s="13"/>
      <c r="AF236" s="13"/>
      <c r="AG236" s="13"/>
      <c r="AH236" s="13"/>
    </row>
    <row r="237" spans="1:34" x14ac:dyDescent="0.2">
      <c r="A237" s="24">
        <v>233</v>
      </c>
      <c r="B237" s="28">
        <f t="shared" si="15"/>
        <v>43921</v>
      </c>
      <c r="C237" s="60">
        <f t="shared" si="17"/>
        <v>1</v>
      </c>
      <c r="D237" s="24" t="s">
        <v>11</v>
      </c>
      <c r="E237" s="24"/>
      <c r="F237" s="29">
        <f>+AVERAGE($F$5:F236)</f>
        <v>0</v>
      </c>
      <c r="G237" s="24" t="s">
        <v>5</v>
      </c>
      <c r="H237" s="42">
        <f t="shared" si="14"/>
        <v>0</v>
      </c>
      <c r="I237" s="44"/>
      <c r="J237" s="42">
        <f t="shared" si="16"/>
        <v>0</v>
      </c>
      <c r="K237" s="25"/>
      <c r="L237" s="42"/>
      <c r="M237" s="26"/>
      <c r="N237" s="60"/>
      <c r="O237" s="60"/>
      <c r="P237" s="60"/>
      <c r="Q237" s="68"/>
      <c r="R237" s="68"/>
      <c r="S237" s="69"/>
      <c r="T237" s="14"/>
      <c r="U237" s="13"/>
      <c r="V237" s="13"/>
      <c r="W237" s="13"/>
      <c r="X237" s="13"/>
      <c r="Y237" s="24"/>
      <c r="Z237" s="23"/>
      <c r="AA237" s="23"/>
      <c r="AB237" s="23"/>
      <c r="AC237" s="13"/>
      <c r="AD237" s="13"/>
      <c r="AE237" s="13"/>
      <c r="AF237" s="13"/>
      <c r="AG237" s="13"/>
      <c r="AH237" s="13"/>
    </row>
    <row r="238" spans="1:34" x14ac:dyDescent="0.2">
      <c r="A238" s="24">
        <v>234</v>
      </c>
      <c r="B238" s="28">
        <f t="shared" si="15"/>
        <v>43922</v>
      </c>
      <c r="C238" s="60">
        <f t="shared" si="17"/>
        <v>1</v>
      </c>
      <c r="D238" s="24" t="s">
        <v>11</v>
      </c>
      <c r="E238" s="24"/>
      <c r="F238" s="29">
        <f>+AVERAGE($F$5:F237)</f>
        <v>0</v>
      </c>
      <c r="G238" s="24" t="s">
        <v>5</v>
      </c>
      <c r="H238" s="42">
        <f t="shared" si="14"/>
        <v>0</v>
      </c>
      <c r="I238" s="44"/>
      <c r="J238" s="42">
        <f t="shared" si="16"/>
        <v>0</v>
      </c>
      <c r="K238" s="25"/>
      <c r="L238" s="42"/>
      <c r="M238" s="26"/>
      <c r="N238" s="60"/>
      <c r="O238" s="60"/>
      <c r="P238" s="60"/>
      <c r="Q238" s="68"/>
      <c r="R238" s="68"/>
      <c r="S238" s="69"/>
      <c r="T238" s="14"/>
      <c r="U238" s="13"/>
      <c r="V238" s="13"/>
      <c r="W238" s="13"/>
      <c r="X238" s="13"/>
      <c r="Y238" s="24"/>
      <c r="Z238" s="23"/>
      <c r="AA238" s="23"/>
      <c r="AB238" s="23"/>
      <c r="AC238" s="13"/>
      <c r="AD238" s="13"/>
      <c r="AE238" s="13"/>
      <c r="AF238" s="13"/>
      <c r="AG238" s="13"/>
      <c r="AH238" s="13"/>
    </row>
    <row r="239" spans="1:34" x14ac:dyDescent="0.2">
      <c r="A239" s="24">
        <v>235</v>
      </c>
      <c r="B239" s="28">
        <f t="shared" si="15"/>
        <v>43923</v>
      </c>
      <c r="C239" s="60">
        <f t="shared" si="17"/>
        <v>1</v>
      </c>
      <c r="D239" s="24" t="s">
        <v>11</v>
      </c>
      <c r="E239" s="24"/>
      <c r="F239" s="29">
        <f>+AVERAGE($F$5:F238)</f>
        <v>0</v>
      </c>
      <c r="G239" s="24" t="s">
        <v>5</v>
      </c>
      <c r="H239" s="42">
        <f t="shared" si="14"/>
        <v>0</v>
      </c>
      <c r="I239" s="44"/>
      <c r="J239" s="42">
        <f t="shared" si="16"/>
        <v>0</v>
      </c>
      <c r="K239" s="25"/>
      <c r="L239" s="42"/>
      <c r="M239" s="26"/>
      <c r="N239" s="60"/>
      <c r="O239" s="60"/>
      <c r="P239" s="60"/>
      <c r="Q239" s="68"/>
      <c r="R239" s="68"/>
      <c r="S239" s="69"/>
      <c r="T239" s="14"/>
      <c r="U239" s="13"/>
      <c r="V239" s="13"/>
      <c r="W239" s="13"/>
      <c r="X239" s="13"/>
      <c r="Y239" s="24"/>
      <c r="Z239" s="23"/>
      <c r="AA239" s="23"/>
      <c r="AB239" s="23"/>
      <c r="AC239" s="13"/>
      <c r="AD239" s="13"/>
      <c r="AE239" s="13"/>
      <c r="AF239" s="13"/>
      <c r="AG239" s="13"/>
      <c r="AH239" s="13"/>
    </row>
    <row r="240" spans="1:34" x14ac:dyDescent="0.2">
      <c r="A240" s="24">
        <v>236</v>
      </c>
      <c r="B240" s="28">
        <f t="shared" si="15"/>
        <v>43924</v>
      </c>
      <c r="C240" s="60">
        <f t="shared" si="17"/>
        <v>1</v>
      </c>
      <c r="D240" s="24" t="s">
        <v>11</v>
      </c>
      <c r="E240" s="24"/>
      <c r="F240" s="29">
        <f>+AVERAGE($F$5:F239)</f>
        <v>0</v>
      </c>
      <c r="G240" s="24" t="s">
        <v>5</v>
      </c>
      <c r="H240" s="42">
        <f t="shared" si="14"/>
        <v>0</v>
      </c>
      <c r="I240" s="44"/>
      <c r="J240" s="42">
        <f t="shared" si="16"/>
        <v>0</v>
      </c>
      <c r="K240" s="25"/>
      <c r="L240" s="42"/>
      <c r="M240" s="26"/>
      <c r="N240" s="60"/>
      <c r="O240" s="60"/>
      <c r="P240" s="60"/>
      <c r="Q240" s="68"/>
      <c r="R240" s="68"/>
      <c r="S240" s="69"/>
      <c r="T240" s="14"/>
      <c r="U240" s="13"/>
      <c r="V240" s="13"/>
      <c r="W240" s="13"/>
      <c r="X240" s="13"/>
      <c r="Y240" s="24"/>
      <c r="Z240" s="23"/>
      <c r="AA240" s="23"/>
      <c r="AB240" s="23"/>
      <c r="AC240" s="13"/>
      <c r="AD240" s="13"/>
      <c r="AE240" s="13"/>
      <c r="AF240" s="13"/>
      <c r="AG240" s="13"/>
      <c r="AH240" s="13"/>
    </row>
    <row r="241" spans="1:34" x14ac:dyDescent="0.2">
      <c r="A241" s="24">
        <v>237</v>
      </c>
      <c r="B241" s="28">
        <f t="shared" si="15"/>
        <v>43925</v>
      </c>
      <c r="C241" s="60">
        <f t="shared" si="17"/>
        <v>1</v>
      </c>
      <c r="D241" s="24" t="s">
        <v>11</v>
      </c>
      <c r="E241" s="24"/>
      <c r="F241" s="29">
        <f>+AVERAGE($F$5:F240)</f>
        <v>0</v>
      </c>
      <c r="G241" s="24" t="s">
        <v>5</v>
      </c>
      <c r="H241" s="42">
        <f t="shared" si="14"/>
        <v>0</v>
      </c>
      <c r="I241" s="44"/>
      <c r="J241" s="42">
        <f t="shared" si="16"/>
        <v>0</v>
      </c>
      <c r="K241" s="25"/>
      <c r="L241" s="42"/>
      <c r="M241" s="26"/>
      <c r="N241" s="60"/>
      <c r="O241" s="60"/>
      <c r="P241" s="60"/>
      <c r="Q241" s="68"/>
      <c r="R241" s="68"/>
      <c r="S241" s="69"/>
      <c r="T241" s="14"/>
      <c r="U241" s="13"/>
      <c r="V241" s="13"/>
      <c r="W241" s="13"/>
      <c r="X241" s="13"/>
      <c r="Y241" s="24"/>
      <c r="Z241" s="23"/>
      <c r="AA241" s="23"/>
      <c r="AB241" s="23"/>
      <c r="AC241" s="13"/>
      <c r="AD241" s="13"/>
      <c r="AE241" s="13"/>
      <c r="AF241" s="13"/>
      <c r="AG241" s="13"/>
      <c r="AH241" s="13"/>
    </row>
    <row r="242" spans="1:34" x14ac:dyDescent="0.2">
      <c r="A242" s="24">
        <v>238</v>
      </c>
      <c r="B242" s="28">
        <f t="shared" si="15"/>
        <v>43926</v>
      </c>
      <c r="C242" s="60">
        <f t="shared" si="17"/>
        <v>1</v>
      </c>
      <c r="D242" s="24" t="s">
        <v>11</v>
      </c>
      <c r="E242" s="24"/>
      <c r="F242" s="29">
        <f>+AVERAGE($F$5:F241)</f>
        <v>0</v>
      </c>
      <c r="G242" s="24" t="s">
        <v>5</v>
      </c>
      <c r="H242" s="42">
        <f t="shared" si="14"/>
        <v>0</v>
      </c>
      <c r="I242" s="44"/>
      <c r="J242" s="42">
        <f t="shared" si="16"/>
        <v>0</v>
      </c>
      <c r="K242" s="25"/>
      <c r="L242" s="42"/>
      <c r="M242" s="26"/>
      <c r="N242" s="60"/>
      <c r="O242" s="60"/>
      <c r="P242" s="60"/>
      <c r="Q242" s="68"/>
      <c r="R242" s="68"/>
      <c r="S242" s="69"/>
      <c r="T242" s="14"/>
      <c r="U242" s="13"/>
      <c r="V242" s="13"/>
      <c r="W242" s="13"/>
      <c r="X242" s="13"/>
      <c r="Y242" s="24"/>
      <c r="Z242" s="23"/>
      <c r="AA242" s="23"/>
      <c r="AB242" s="23"/>
      <c r="AC242" s="13"/>
      <c r="AD242" s="13"/>
      <c r="AE242" s="13"/>
      <c r="AF242" s="13"/>
      <c r="AG242" s="13"/>
      <c r="AH242" s="13"/>
    </row>
    <row r="243" spans="1:34" x14ac:dyDescent="0.2">
      <c r="A243" s="24">
        <v>239</v>
      </c>
      <c r="B243" s="28">
        <f t="shared" si="15"/>
        <v>43927</v>
      </c>
      <c r="C243" s="60">
        <f t="shared" si="17"/>
        <v>1</v>
      </c>
      <c r="D243" s="24" t="s">
        <v>11</v>
      </c>
      <c r="E243" s="24"/>
      <c r="F243" s="29">
        <f>+AVERAGE($F$5:F242)</f>
        <v>0</v>
      </c>
      <c r="G243" s="24" t="s">
        <v>5</v>
      </c>
      <c r="H243" s="42">
        <f t="shared" si="14"/>
        <v>0</v>
      </c>
      <c r="I243" s="44"/>
      <c r="J243" s="42">
        <f t="shared" si="16"/>
        <v>0</v>
      </c>
      <c r="K243" s="25"/>
      <c r="L243" s="42"/>
      <c r="M243" s="26"/>
      <c r="N243" s="60"/>
      <c r="O243" s="60"/>
      <c r="P243" s="60"/>
      <c r="Q243" s="68"/>
      <c r="R243" s="68"/>
      <c r="S243" s="69"/>
      <c r="T243" s="14"/>
      <c r="U243" s="13"/>
      <c r="V243" s="13"/>
      <c r="W243" s="13"/>
      <c r="X243" s="13"/>
      <c r="Y243" s="24"/>
      <c r="Z243" s="23"/>
      <c r="AA243" s="23"/>
      <c r="AB243" s="23"/>
      <c r="AC243" s="13"/>
      <c r="AD243" s="13"/>
      <c r="AE243" s="13"/>
      <c r="AF243" s="13"/>
      <c r="AG243" s="13"/>
      <c r="AH243" s="13"/>
    </row>
    <row r="244" spans="1:34" x14ac:dyDescent="0.2">
      <c r="A244" s="24">
        <v>240</v>
      </c>
      <c r="B244" s="28">
        <f t="shared" si="15"/>
        <v>43928</v>
      </c>
      <c r="C244" s="60">
        <f t="shared" si="17"/>
        <v>1</v>
      </c>
      <c r="D244" s="24" t="s">
        <v>11</v>
      </c>
      <c r="E244" s="24"/>
      <c r="F244" s="29">
        <f>+AVERAGE($F$5:F243)</f>
        <v>0</v>
      </c>
      <c r="G244" s="24" t="s">
        <v>5</v>
      </c>
      <c r="H244" s="42">
        <f t="shared" ref="H244:H307" si="18">(C244*F244)</f>
        <v>0</v>
      </c>
      <c r="I244" s="44"/>
      <c r="J244" s="42">
        <f t="shared" si="16"/>
        <v>0</v>
      </c>
      <c r="K244" s="25"/>
      <c r="L244" s="42"/>
      <c r="M244" s="26"/>
      <c r="N244" s="60"/>
      <c r="O244" s="60"/>
      <c r="P244" s="60"/>
      <c r="Q244" s="68"/>
      <c r="R244" s="68"/>
      <c r="S244" s="69"/>
      <c r="T244" s="14"/>
      <c r="U244" s="13"/>
      <c r="V244" s="13"/>
      <c r="W244" s="13"/>
      <c r="X244" s="13"/>
      <c r="Y244" s="24" t="s">
        <v>18</v>
      </c>
      <c r="Z244" s="23"/>
      <c r="AA244" s="23"/>
      <c r="AB244" s="23"/>
      <c r="AC244" s="13"/>
      <c r="AD244" s="13"/>
      <c r="AE244" s="13"/>
      <c r="AF244" s="13"/>
      <c r="AG244" s="13"/>
      <c r="AH244" s="13"/>
    </row>
    <row r="245" spans="1:34" x14ac:dyDescent="0.2">
      <c r="A245" s="24">
        <v>241</v>
      </c>
      <c r="B245" s="28">
        <f t="shared" si="15"/>
        <v>43929</v>
      </c>
      <c r="C245" s="60">
        <f t="shared" si="17"/>
        <v>1</v>
      </c>
      <c r="D245" s="24" t="s">
        <v>11</v>
      </c>
      <c r="E245" s="24"/>
      <c r="F245" s="29">
        <f>+AVERAGE($F$5:F244)</f>
        <v>0</v>
      </c>
      <c r="G245" s="24" t="s">
        <v>5</v>
      </c>
      <c r="H245" s="42">
        <f t="shared" si="18"/>
        <v>0</v>
      </c>
      <c r="I245" s="44"/>
      <c r="J245" s="42">
        <f t="shared" si="16"/>
        <v>0</v>
      </c>
      <c r="K245" s="25"/>
      <c r="L245" s="42"/>
      <c r="M245" s="26"/>
      <c r="N245" s="60"/>
      <c r="O245" s="60"/>
      <c r="P245" s="60"/>
      <c r="Q245" s="68"/>
      <c r="R245" s="68"/>
      <c r="S245" s="69"/>
      <c r="T245" s="14"/>
      <c r="U245" s="13"/>
      <c r="V245" s="13"/>
      <c r="W245" s="13"/>
      <c r="X245" s="13"/>
      <c r="Y245" s="24"/>
      <c r="Z245" s="23"/>
      <c r="AA245" s="23"/>
      <c r="AB245" s="23"/>
      <c r="AC245" s="13"/>
      <c r="AD245" s="13"/>
      <c r="AE245" s="13"/>
      <c r="AF245" s="13"/>
      <c r="AG245" s="13"/>
      <c r="AH245" s="13"/>
    </row>
    <row r="246" spans="1:34" x14ac:dyDescent="0.2">
      <c r="A246" s="24">
        <v>242</v>
      </c>
      <c r="B246" s="28">
        <f t="shared" si="15"/>
        <v>43930</v>
      </c>
      <c r="C246" s="60">
        <f t="shared" si="17"/>
        <v>1</v>
      </c>
      <c r="D246" s="24" t="s">
        <v>11</v>
      </c>
      <c r="E246" s="24"/>
      <c r="F246" s="29">
        <f>+AVERAGE($F$5:F245)</f>
        <v>0</v>
      </c>
      <c r="G246" s="24" t="s">
        <v>5</v>
      </c>
      <c r="H246" s="42">
        <f t="shared" si="18"/>
        <v>0</v>
      </c>
      <c r="I246" s="44"/>
      <c r="J246" s="42">
        <f t="shared" si="16"/>
        <v>0</v>
      </c>
      <c r="K246" s="25"/>
      <c r="L246" s="42"/>
      <c r="M246" s="26"/>
      <c r="N246" s="60"/>
      <c r="O246" s="60"/>
      <c r="P246" s="60"/>
      <c r="Q246" s="68"/>
      <c r="R246" s="68"/>
      <c r="S246" s="69"/>
      <c r="T246" s="14"/>
      <c r="U246" s="13"/>
      <c r="V246" s="13"/>
      <c r="W246" s="13"/>
      <c r="X246" s="13"/>
      <c r="Y246" s="24"/>
      <c r="Z246" s="23"/>
      <c r="AA246" s="23"/>
      <c r="AB246" s="23"/>
      <c r="AC246" s="13"/>
      <c r="AD246" s="13"/>
      <c r="AE246" s="13"/>
      <c r="AF246" s="13"/>
      <c r="AG246" s="13"/>
      <c r="AH246" s="13"/>
    </row>
    <row r="247" spans="1:34" x14ac:dyDescent="0.2">
      <c r="A247" s="24">
        <v>243</v>
      </c>
      <c r="B247" s="28">
        <f t="shared" si="15"/>
        <v>43931</v>
      </c>
      <c r="C247" s="60">
        <f t="shared" si="17"/>
        <v>1</v>
      </c>
      <c r="D247" s="24" t="s">
        <v>11</v>
      </c>
      <c r="E247" s="24"/>
      <c r="F247" s="29">
        <f>+AVERAGE($F$5:F246)</f>
        <v>0</v>
      </c>
      <c r="G247" s="24" t="s">
        <v>5</v>
      </c>
      <c r="H247" s="42">
        <f t="shared" si="18"/>
        <v>0</v>
      </c>
      <c r="I247" s="44"/>
      <c r="J247" s="42">
        <f t="shared" si="16"/>
        <v>0</v>
      </c>
      <c r="K247" s="25"/>
      <c r="L247" s="42"/>
      <c r="M247" s="26"/>
      <c r="N247" s="60"/>
      <c r="O247" s="60"/>
      <c r="P247" s="60"/>
      <c r="Q247" s="68"/>
      <c r="R247" s="68"/>
      <c r="S247" s="69"/>
      <c r="T247" s="14"/>
      <c r="U247" s="13"/>
      <c r="V247" s="13"/>
      <c r="W247" s="13"/>
      <c r="X247" s="13"/>
      <c r="Y247" s="24"/>
      <c r="Z247" s="23"/>
      <c r="AA247" s="23"/>
      <c r="AB247" s="23"/>
      <c r="AC247" s="13"/>
      <c r="AD247" s="13"/>
      <c r="AE247" s="13"/>
      <c r="AF247" s="13"/>
      <c r="AG247" s="13"/>
      <c r="AH247" s="13"/>
    </row>
    <row r="248" spans="1:34" x14ac:dyDescent="0.2">
      <c r="A248" s="24">
        <v>244</v>
      </c>
      <c r="B248" s="28">
        <f t="shared" si="15"/>
        <v>43932</v>
      </c>
      <c r="C248" s="60">
        <f t="shared" si="17"/>
        <v>1</v>
      </c>
      <c r="D248" s="24" t="s">
        <v>11</v>
      </c>
      <c r="E248" s="24"/>
      <c r="F248" s="29">
        <f>+AVERAGE($F$5:F247)</f>
        <v>0</v>
      </c>
      <c r="G248" s="24" t="s">
        <v>5</v>
      </c>
      <c r="H248" s="42">
        <f t="shared" si="18"/>
        <v>0</v>
      </c>
      <c r="I248" s="44"/>
      <c r="J248" s="42">
        <f t="shared" si="16"/>
        <v>0</v>
      </c>
      <c r="K248" s="25"/>
      <c r="L248" s="42"/>
      <c r="M248" s="26"/>
      <c r="N248" s="60"/>
      <c r="O248" s="60"/>
      <c r="P248" s="60"/>
      <c r="Q248" s="68"/>
      <c r="R248" s="68"/>
      <c r="S248" s="69"/>
      <c r="T248" s="14"/>
      <c r="U248" s="13"/>
      <c r="V248" s="13"/>
      <c r="W248" s="13"/>
      <c r="X248" s="13"/>
      <c r="Y248" s="24"/>
      <c r="Z248" s="23"/>
      <c r="AA248" s="23"/>
      <c r="AB248" s="23"/>
      <c r="AC248" s="13"/>
      <c r="AD248" s="13"/>
      <c r="AE248" s="13"/>
      <c r="AF248" s="13"/>
      <c r="AG248" s="13"/>
      <c r="AH248" s="13"/>
    </row>
    <row r="249" spans="1:34" x14ac:dyDescent="0.2">
      <c r="A249" s="24">
        <v>245</v>
      </c>
      <c r="B249" s="28">
        <f t="shared" si="15"/>
        <v>43933</v>
      </c>
      <c r="C249" s="60">
        <f t="shared" si="17"/>
        <v>1</v>
      </c>
      <c r="D249" s="24" t="s">
        <v>11</v>
      </c>
      <c r="E249" s="24"/>
      <c r="F249" s="29">
        <f>+AVERAGE($F$5:F248)</f>
        <v>0</v>
      </c>
      <c r="G249" s="24" t="s">
        <v>5</v>
      </c>
      <c r="H249" s="42">
        <f t="shared" si="18"/>
        <v>0</v>
      </c>
      <c r="I249" s="44"/>
      <c r="J249" s="42">
        <f t="shared" si="16"/>
        <v>0</v>
      </c>
      <c r="K249" s="25"/>
      <c r="L249" s="42"/>
      <c r="M249" s="26"/>
      <c r="N249" s="60"/>
      <c r="O249" s="60"/>
      <c r="P249" s="60"/>
      <c r="Q249" s="68"/>
      <c r="R249" s="68"/>
      <c r="S249" s="69"/>
      <c r="T249" s="14"/>
      <c r="U249" s="13"/>
      <c r="V249" s="13"/>
      <c r="W249" s="13"/>
      <c r="X249" s="13"/>
      <c r="Y249" s="24"/>
      <c r="Z249" s="23"/>
      <c r="AA249" s="23"/>
      <c r="AB249" s="23"/>
      <c r="AC249" s="13"/>
      <c r="AD249" s="13"/>
      <c r="AE249" s="13"/>
      <c r="AF249" s="13"/>
      <c r="AG249" s="13"/>
      <c r="AH249" s="13"/>
    </row>
    <row r="250" spans="1:34" x14ac:dyDescent="0.2">
      <c r="A250" s="24">
        <v>246</v>
      </c>
      <c r="B250" s="28">
        <f t="shared" si="15"/>
        <v>43934</v>
      </c>
      <c r="C250" s="60">
        <f t="shared" si="17"/>
        <v>1</v>
      </c>
      <c r="D250" s="24" t="s">
        <v>11</v>
      </c>
      <c r="E250" s="24"/>
      <c r="F250" s="29">
        <f>+AVERAGE($F$5:F249)</f>
        <v>0</v>
      </c>
      <c r="G250" s="24" t="s">
        <v>5</v>
      </c>
      <c r="H250" s="42">
        <f t="shared" si="18"/>
        <v>0</v>
      </c>
      <c r="I250" s="44"/>
      <c r="J250" s="42">
        <f t="shared" si="16"/>
        <v>0</v>
      </c>
      <c r="K250" s="25"/>
      <c r="L250" s="42"/>
      <c r="M250" s="26"/>
      <c r="N250" s="60"/>
      <c r="O250" s="60"/>
      <c r="P250" s="60"/>
      <c r="Q250" s="68"/>
      <c r="R250" s="68"/>
      <c r="S250" s="69"/>
      <c r="T250" s="14"/>
      <c r="U250" s="13"/>
      <c r="V250" s="13"/>
      <c r="W250" s="13"/>
      <c r="X250" s="13"/>
      <c r="Y250" s="24"/>
      <c r="Z250" s="23"/>
      <c r="AA250" s="23"/>
      <c r="AB250" s="23"/>
      <c r="AC250" s="13"/>
      <c r="AD250" s="13"/>
      <c r="AE250" s="13"/>
      <c r="AF250" s="13"/>
      <c r="AG250" s="13"/>
      <c r="AH250" s="13"/>
    </row>
    <row r="251" spans="1:34" x14ac:dyDescent="0.2">
      <c r="A251" s="24">
        <v>247</v>
      </c>
      <c r="B251" s="28">
        <f t="shared" si="15"/>
        <v>43935</v>
      </c>
      <c r="C251" s="60">
        <f t="shared" si="17"/>
        <v>1</v>
      </c>
      <c r="D251" s="24" t="s">
        <v>11</v>
      </c>
      <c r="E251" s="24"/>
      <c r="F251" s="29">
        <f>+AVERAGE($F$5:F250)</f>
        <v>0</v>
      </c>
      <c r="G251" s="24" t="s">
        <v>5</v>
      </c>
      <c r="H251" s="42">
        <f t="shared" si="18"/>
        <v>0</v>
      </c>
      <c r="I251" s="44"/>
      <c r="J251" s="42">
        <f t="shared" si="16"/>
        <v>0</v>
      </c>
      <c r="K251" s="25"/>
      <c r="L251" s="42"/>
      <c r="M251" s="26"/>
      <c r="N251" s="60"/>
      <c r="O251" s="60"/>
      <c r="P251" s="60"/>
      <c r="Q251" s="68"/>
      <c r="R251" s="68"/>
      <c r="S251" s="69"/>
      <c r="T251" s="14"/>
      <c r="U251" s="13"/>
      <c r="V251" s="13"/>
      <c r="W251" s="13"/>
      <c r="X251" s="13"/>
      <c r="Y251" s="24"/>
      <c r="Z251" s="23"/>
      <c r="AA251" s="23"/>
      <c r="AB251" s="23"/>
      <c r="AC251" s="13"/>
      <c r="AD251" s="13"/>
      <c r="AE251" s="13"/>
      <c r="AF251" s="13"/>
      <c r="AG251" s="13"/>
      <c r="AH251" s="13"/>
    </row>
    <row r="252" spans="1:34" x14ac:dyDescent="0.2">
      <c r="A252" s="24">
        <v>248</v>
      </c>
      <c r="B252" s="28">
        <f t="shared" si="15"/>
        <v>43936</v>
      </c>
      <c r="C252" s="60">
        <f t="shared" si="17"/>
        <v>1</v>
      </c>
      <c r="D252" s="24" t="s">
        <v>11</v>
      </c>
      <c r="E252" s="24"/>
      <c r="F252" s="29">
        <f>+AVERAGE($F$5:F251)</f>
        <v>0</v>
      </c>
      <c r="G252" s="24" t="s">
        <v>5</v>
      </c>
      <c r="H252" s="42">
        <f t="shared" si="18"/>
        <v>0</v>
      </c>
      <c r="I252" s="44"/>
      <c r="J252" s="42">
        <f t="shared" si="16"/>
        <v>0</v>
      </c>
      <c r="K252" s="25"/>
      <c r="L252" s="42"/>
      <c r="M252" s="26"/>
      <c r="N252" s="60"/>
      <c r="O252" s="60"/>
      <c r="P252" s="60"/>
      <c r="Q252" s="68"/>
      <c r="R252" s="68"/>
      <c r="S252" s="69"/>
      <c r="T252" s="14"/>
      <c r="U252" s="13"/>
      <c r="V252" s="13"/>
      <c r="W252" s="13"/>
      <c r="X252" s="13"/>
      <c r="Y252" s="24"/>
      <c r="Z252" s="23"/>
      <c r="AA252" s="23"/>
      <c r="AB252" s="23"/>
      <c r="AC252" s="13"/>
      <c r="AD252" s="13"/>
      <c r="AE252" s="13"/>
      <c r="AF252" s="13"/>
      <c r="AG252" s="13"/>
      <c r="AH252" s="13"/>
    </row>
    <row r="253" spans="1:34" x14ac:dyDescent="0.2">
      <c r="A253" s="24">
        <v>249</v>
      </c>
      <c r="B253" s="28">
        <f t="shared" si="15"/>
        <v>43937</v>
      </c>
      <c r="C253" s="60">
        <f t="shared" si="17"/>
        <v>1</v>
      </c>
      <c r="D253" s="24" t="s">
        <v>11</v>
      </c>
      <c r="E253" s="24"/>
      <c r="F253" s="29">
        <f>+AVERAGE($F$5:F252)</f>
        <v>0</v>
      </c>
      <c r="G253" s="24" t="s">
        <v>5</v>
      </c>
      <c r="H253" s="42">
        <f t="shared" si="18"/>
        <v>0</v>
      </c>
      <c r="I253" s="44"/>
      <c r="J253" s="42">
        <f t="shared" si="16"/>
        <v>0</v>
      </c>
      <c r="K253" s="25"/>
      <c r="L253" s="42"/>
      <c r="M253" s="26"/>
      <c r="N253" s="60"/>
      <c r="O253" s="60"/>
      <c r="P253" s="60"/>
      <c r="Q253" s="68"/>
      <c r="R253" s="68"/>
      <c r="S253" s="69"/>
      <c r="T253" s="14"/>
      <c r="U253" s="13"/>
      <c r="V253" s="13"/>
      <c r="W253" s="13"/>
      <c r="X253" s="13"/>
      <c r="Y253" s="24"/>
      <c r="Z253" s="23"/>
      <c r="AA253" s="23"/>
      <c r="AB253" s="23"/>
      <c r="AC253" s="13"/>
      <c r="AD253" s="13"/>
      <c r="AE253" s="13"/>
      <c r="AF253" s="13"/>
      <c r="AG253" s="13"/>
      <c r="AH253" s="13"/>
    </row>
    <row r="254" spans="1:34" x14ac:dyDescent="0.2">
      <c r="A254" s="24">
        <v>250</v>
      </c>
      <c r="B254" s="28">
        <f t="shared" si="15"/>
        <v>43938</v>
      </c>
      <c r="C254" s="60">
        <f t="shared" si="17"/>
        <v>1</v>
      </c>
      <c r="D254" s="24" t="s">
        <v>11</v>
      </c>
      <c r="E254" s="24"/>
      <c r="F254" s="29">
        <f>+AVERAGE($F$5:F253)</f>
        <v>0</v>
      </c>
      <c r="G254" s="24" t="s">
        <v>5</v>
      </c>
      <c r="H254" s="42">
        <f t="shared" si="18"/>
        <v>0</v>
      </c>
      <c r="I254" s="44"/>
      <c r="J254" s="42">
        <f t="shared" si="16"/>
        <v>0</v>
      </c>
      <c r="K254" s="25"/>
      <c r="L254" s="42"/>
      <c r="M254" s="26"/>
      <c r="N254" s="60"/>
      <c r="O254" s="60"/>
      <c r="P254" s="60"/>
      <c r="Q254" s="68"/>
      <c r="R254" s="68"/>
      <c r="S254" s="69"/>
      <c r="T254" s="14"/>
      <c r="U254" s="13"/>
      <c r="V254" s="13"/>
      <c r="W254" s="13"/>
      <c r="X254" s="13"/>
      <c r="Y254" s="24"/>
      <c r="Z254" s="23"/>
      <c r="AA254" s="23"/>
      <c r="AB254" s="23"/>
      <c r="AC254" s="13"/>
      <c r="AD254" s="13"/>
      <c r="AE254" s="13"/>
      <c r="AF254" s="13"/>
      <c r="AG254" s="13"/>
      <c r="AH254" s="13"/>
    </row>
    <row r="255" spans="1:34" x14ac:dyDescent="0.2">
      <c r="A255" s="24">
        <v>251</v>
      </c>
      <c r="B255" s="28">
        <f t="shared" si="15"/>
        <v>43939</v>
      </c>
      <c r="C255" s="60">
        <f t="shared" si="17"/>
        <v>1</v>
      </c>
      <c r="D255" s="24" t="s">
        <v>11</v>
      </c>
      <c r="E255" s="24"/>
      <c r="F255" s="29">
        <f>+AVERAGE($F$5:F254)</f>
        <v>0</v>
      </c>
      <c r="G255" s="24" t="s">
        <v>5</v>
      </c>
      <c r="H255" s="42">
        <f t="shared" si="18"/>
        <v>0</v>
      </c>
      <c r="I255" s="44"/>
      <c r="J255" s="42">
        <f t="shared" si="16"/>
        <v>0</v>
      </c>
      <c r="K255" s="25"/>
      <c r="L255" s="42"/>
      <c r="M255" s="26"/>
      <c r="N255" s="60"/>
      <c r="O255" s="60"/>
      <c r="P255" s="60"/>
      <c r="Q255" s="68"/>
      <c r="R255" s="68"/>
      <c r="S255" s="69"/>
      <c r="T255" s="14"/>
      <c r="U255" s="13"/>
      <c r="V255" s="13"/>
      <c r="W255" s="13"/>
      <c r="X255" s="13"/>
      <c r="Y255" s="24"/>
      <c r="Z255" s="23"/>
      <c r="AA255" s="23"/>
      <c r="AB255" s="23"/>
      <c r="AC255" s="13"/>
      <c r="AD255" s="13"/>
      <c r="AE255" s="13"/>
      <c r="AF255" s="13"/>
      <c r="AG255" s="13"/>
      <c r="AH255" s="13"/>
    </row>
    <row r="256" spans="1:34" x14ac:dyDescent="0.2">
      <c r="A256" s="24">
        <v>252</v>
      </c>
      <c r="B256" s="28">
        <f t="shared" si="15"/>
        <v>43940</v>
      </c>
      <c r="C256" s="60">
        <f t="shared" si="17"/>
        <v>1</v>
      </c>
      <c r="D256" s="24" t="s">
        <v>11</v>
      </c>
      <c r="E256" s="24"/>
      <c r="F256" s="29">
        <f>+AVERAGE($F$5:F255)</f>
        <v>0</v>
      </c>
      <c r="G256" s="24" t="s">
        <v>5</v>
      </c>
      <c r="H256" s="42">
        <f t="shared" si="18"/>
        <v>0</v>
      </c>
      <c r="I256" s="44"/>
      <c r="J256" s="42">
        <f t="shared" si="16"/>
        <v>0</v>
      </c>
      <c r="K256" s="25"/>
      <c r="L256" s="42"/>
      <c r="M256" s="26"/>
      <c r="N256" s="60"/>
      <c r="O256" s="60"/>
      <c r="P256" s="60"/>
      <c r="Q256" s="68"/>
      <c r="R256" s="68"/>
      <c r="S256" s="69"/>
      <c r="T256" s="14"/>
      <c r="U256" s="13"/>
      <c r="V256" s="13"/>
      <c r="W256" s="13"/>
      <c r="X256" s="13"/>
      <c r="Y256" s="24"/>
      <c r="Z256" s="23"/>
      <c r="AA256" s="23"/>
      <c r="AB256" s="23"/>
      <c r="AC256" s="13"/>
      <c r="AD256" s="13"/>
      <c r="AE256" s="13"/>
      <c r="AF256" s="13"/>
      <c r="AG256" s="13"/>
      <c r="AH256" s="13"/>
    </row>
    <row r="257" spans="1:34" x14ac:dyDescent="0.2">
      <c r="A257" s="24">
        <v>253</v>
      </c>
      <c r="B257" s="28">
        <f t="shared" si="15"/>
        <v>43941</v>
      </c>
      <c r="C257" s="60">
        <f t="shared" si="17"/>
        <v>1</v>
      </c>
      <c r="D257" s="24" t="s">
        <v>11</v>
      </c>
      <c r="E257" s="24"/>
      <c r="F257" s="29">
        <f>+AVERAGE($F$5:F256)</f>
        <v>0</v>
      </c>
      <c r="G257" s="24" t="s">
        <v>5</v>
      </c>
      <c r="H257" s="42">
        <f t="shared" si="18"/>
        <v>0</v>
      </c>
      <c r="I257" s="44"/>
      <c r="J257" s="42">
        <f t="shared" si="16"/>
        <v>0</v>
      </c>
      <c r="K257" s="25"/>
      <c r="L257" s="42"/>
      <c r="M257" s="26"/>
      <c r="N257" s="60"/>
      <c r="O257" s="60"/>
      <c r="P257" s="60"/>
      <c r="Q257" s="68"/>
      <c r="R257" s="68"/>
      <c r="S257" s="69"/>
      <c r="T257" s="14"/>
      <c r="U257" s="13"/>
      <c r="V257" s="13"/>
      <c r="W257" s="13"/>
      <c r="X257" s="13"/>
      <c r="Y257" s="24"/>
      <c r="Z257" s="23"/>
      <c r="AA257" s="23"/>
      <c r="AB257" s="23"/>
      <c r="AC257" s="13"/>
      <c r="AD257" s="13"/>
      <c r="AE257" s="13"/>
      <c r="AF257" s="13"/>
      <c r="AG257" s="13"/>
      <c r="AH257" s="13"/>
    </row>
    <row r="258" spans="1:34" x14ac:dyDescent="0.2">
      <c r="A258" s="24">
        <v>254</v>
      </c>
      <c r="B258" s="28">
        <f t="shared" si="15"/>
        <v>43942</v>
      </c>
      <c r="C258" s="60">
        <f t="shared" si="17"/>
        <v>1</v>
      </c>
      <c r="D258" s="24" t="s">
        <v>11</v>
      </c>
      <c r="E258" s="24"/>
      <c r="F258" s="29">
        <f>+AVERAGE($F$5:F257)</f>
        <v>0</v>
      </c>
      <c r="G258" s="24" t="s">
        <v>5</v>
      </c>
      <c r="H258" s="42">
        <f t="shared" si="18"/>
        <v>0</v>
      </c>
      <c r="I258" s="44"/>
      <c r="J258" s="42">
        <f t="shared" si="16"/>
        <v>0</v>
      </c>
      <c r="K258" s="25"/>
      <c r="L258" s="42"/>
      <c r="M258" s="26"/>
      <c r="N258" s="60"/>
      <c r="O258" s="60"/>
      <c r="P258" s="60"/>
      <c r="Q258" s="68"/>
      <c r="R258" s="68"/>
      <c r="S258" s="69"/>
      <c r="T258" s="14"/>
      <c r="U258" s="13"/>
      <c r="V258" s="13"/>
      <c r="W258" s="13"/>
      <c r="X258" s="13"/>
      <c r="Y258" s="24"/>
      <c r="Z258" s="23"/>
      <c r="AA258" s="23"/>
      <c r="AB258" s="23"/>
      <c r="AC258" s="13"/>
      <c r="AD258" s="13"/>
      <c r="AE258" s="13"/>
      <c r="AF258" s="13"/>
      <c r="AG258" s="13"/>
      <c r="AH258" s="13"/>
    </row>
    <row r="259" spans="1:34" x14ac:dyDescent="0.2">
      <c r="A259" s="24">
        <v>255</v>
      </c>
      <c r="B259" s="28">
        <f t="shared" si="15"/>
        <v>43943</v>
      </c>
      <c r="C259" s="60">
        <f t="shared" si="17"/>
        <v>1</v>
      </c>
      <c r="D259" s="24" t="s">
        <v>11</v>
      </c>
      <c r="E259" s="24"/>
      <c r="F259" s="29">
        <f>+AVERAGE($F$5:F258)</f>
        <v>0</v>
      </c>
      <c r="G259" s="24" t="s">
        <v>5</v>
      </c>
      <c r="H259" s="42">
        <f t="shared" si="18"/>
        <v>0</v>
      </c>
      <c r="I259" s="44"/>
      <c r="J259" s="42">
        <f t="shared" si="16"/>
        <v>0</v>
      </c>
      <c r="K259" s="25"/>
      <c r="L259" s="42"/>
      <c r="M259" s="26"/>
      <c r="N259" s="60"/>
      <c r="O259" s="60"/>
      <c r="P259" s="60"/>
      <c r="Q259" s="68"/>
      <c r="R259" s="68"/>
      <c r="S259" s="69"/>
      <c r="T259" s="14"/>
      <c r="U259" s="13"/>
      <c r="V259" s="13"/>
      <c r="W259" s="13"/>
      <c r="X259" s="13"/>
      <c r="Y259" s="24"/>
      <c r="Z259" s="23"/>
      <c r="AA259" s="23"/>
      <c r="AB259" s="23"/>
      <c r="AC259" s="13"/>
      <c r="AD259" s="13"/>
      <c r="AE259" s="13"/>
      <c r="AF259" s="13"/>
      <c r="AG259" s="13"/>
      <c r="AH259" s="13"/>
    </row>
    <row r="260" spans="1:34" x14ac:dyDescent="0.2">
      <c r="A260" s="24">
        <v>256</v>
      </c>
      <c r="B260" s="28">
        <f t="shared" si="15"/>
        <v>43944</v>
      </c>
      <c r="C260" s="60">
        <f t="shared" si="17"/>
        <v>1</v>
      </c>
      <c r="D260" s="24" t="s">
        <v>11</v>
      </c>
      <c r="E260" s="24"/>
      <c r="F260" s="29">
        <f>+AVERAGE($F$5:F259)</f>
        <v>0</v>
      </c>
      <c r="G260" s="24" t="s">
        <v>5</v>
      </c>
      <c r="H260" s="42">
        <f t="shared" si="18"/>
        <v>0</v>
      </c>
      <c r="I260" s="44"/>
      <c r="J260" s="42">
        <f t="shared" si="16"/>
        <v>0</v>
      </c>
      <c r="K260" s="25"/>
      <c r="L260" s="42"/>
      <c r="M260" s="26"/>
      <c r="N260" s="60"/>
      <c r="O260" s="60"/>
      <c r="P260" s="60"/>
      <c r="Q260" s="68"/>
      <c r="R260" s="68"/>
      <c r="S260" s="69"/>
      <c r="T260" s="14"/>
      <c r="U260" s="13"/>
      <c r="V260" s="13"/>
      <c r="W260" s="13"/>
      <c r="X260" s="13"/>
      <c r="Y260" s="24"/>
      <c r="Z260" s="23"/>
      <c r="AA260" s="23"/>
      <c r="AB260" s="23"/>
      <c r="AC260" s="13"/>
      <c r="AD260" s="13"/>
      <c r="AE260" s="13"/>
      <c r="AF260" s="13"/>
      <c r="AG260" s="13"/>
      <c r="AH260" s="13"/>
    </row>
    <row r="261" spans="1:34" x14ac:dyDescent="0.2">
      <c r="A261" s="24">
        <v>257</v>
      </c>
      <c r="B261" s="28">
        <f t="shared" si="15"/>
        <v>43945</v>
      </c>
      <c r="C261" s="60">
        <f t="shared" si="17"/>
        <v>1</v>
      </c>
      <c r="D261" s="24" t="s">
        <v>11</v>
      </c>
      <c r="E261" s="24"/>
      <c r="F261" s="29">
        <f>+AVERAGE($F$5:F260)</f>
        <v>0</v>
      </c>
      <c r="G261" s="24" t="s">
        <v>5</v>
      </c>
      <c r="H261" s="42">
        <f t="shared" si="18"/>
        <v>0</v>
      </c>
      <c r="I261" s="44"/>
      <c r="J261" s="42">
        <f t="shared" si="16"/>
        <v>0</v>
      </c>
      <c r="K261" s="25"/>
      <c r="L261" s="42"/>
      <c r="M261" s="26"/>
      <c r="N261" s="60"/>
      <c r="O261" s="60"/>
      <c r="P261" s="60"/>
      <c r="Q261" s="68"/>
      <c r="R261" s="68"/>
      <c r="S261" s="69"/>
      <c r="T261" s="14"/>
      <c r="U261" s="13"/>
      <c r="V261" s="13"/>
      <c r="W261" s="13"/>
      <c r="X261" s="13"/>
      <c r="Y261" s="24"/>
      <c r="Z261" s="23"/>
      <c r="AA261" s="23"/>
      <c r="AB261" s="23"/>
      <c r="AC261" s="13"/>
      <c r="AD261" s="13"/>
      <c r="AE261" s="13"/>
      <c r="AF261" s="13"/>
      <c r="AG261" s="13"/>
      <c r="AH261" s="13"/>
    </row>
    <row r="262" spans="1:34" x14ac:dyDescent="0.2">
      <c r="A262" s="24">
        <v>258</v>
      </c>
      <c r="B262" s="28">
        <f t="shared" si="15"/>
        <v>43946</v>
      </c>
      <c r="C262" s="60">
        <f t="shared" si="17"/>
        <v>1</v>
      </c>
      <c r="D262" s="24" t="s">
        <v>11</v>
      </c>
      <c r="E262" s="24"/>
      <c r="F262" s="29">
        <f>+AVERAGE($F$5:F261)</f>
        <v>0</v>
      </c>
      <c r="G262" s="24" t="s">
        <v>5</v>
      </c>
      <c r="H262" s="42">
        <f t="shared" si="18"/>
        <v>0</v>
      </c>
      <c r="I262" s="44"/>
      <c r="J262" s="42">
        <f t="shared" si="16"/>
        <v>0</v>
      </c>
      <c r="K262" s="25"/>
      <c r="L262" s="42"/>
      <c r="M262" s="26"/>
      <c r="N262" s="60"/>
      <c r="O262" s="60"/>
      <c r="P262" s="60"/>
      <c r="Q262" s="68"/>
      <c r="R262" s="68"/>
      <c r="S262" s="69"/>
      <c r="T262" s="14"/>
      <c r="U262" s="13"/>
      <c r="V262" s="13"/>
      <c r="W262" s="13"/>
      <c r="X262" s="13"/>
      <c r="Y262" s="24"/>
      <c r="Z262" s="23"/>
      <c r="AA262" s="23"/>
      <c r="AB262" s="23"/>
      <c r="AC262" s="13"/>
      <c r="AD262" s="13"/>
      <c r="AE262" s="13"/>
      <c r="AF262" s="13"/>
      <c r="AG262" s="13"/>
      <c r="AH262" s="13"/>
    </row>
    <row r="263" spans="1:34" x14ac:dyDescent="0.2">
      <c r="A263" s="24">
        <v>259</v>
      </c>
      <c r="B263" s="28">
        <f t="shared" ref="B263:B326" si="19">+B262+1</f>
        <v>43947</v>
      </c>
      <c r="C263" s="60">
        <f t="shared" si="17"/>
        <v>1</v>
      </c>
      <c r="D263" s="24" t="s">
        <v>11</v>
      </c>
      <c r="E263" s="24"/>
      <c r="F263" s="29">
        <f>+AVERAGE($F$5:F262)</f>
        <v>0</v>
      </c>
      <c r="G263" s="24" t="s">
        <v>5</v>
      </c>
      <c r="H263" s="42">
        <f t="shared" si="18"/>
        <v>0</v>
      </c>
      <c r="I263" s="44"/>
      <c r="J263" s="42">
        <f t="shared" ref="J263:J326" si="20">(J262-L262)+H263-N262</f>
        <v>0</v>
      </c>
      <c r="K263" s="25"/>
      <c r="L263" s="42"/>
      <c r="M263" s="26"/>
      <c r="N263" s="60"/>
      <c r="O263" s="60"/>
      <c r="P263" s="60"/>
      <c r="Q263" s="68"/>
      <c r="R263" s="68"/>
      <c r="S263" s="69"/>
      <c r="T263" s="14"/>
      <c r="U263" s="13"/>
      <c r="V263" s="13"/>
      <c r="W263" s="13"/>
      <c r="X263" s="13"/>
      <c r="Y263" s="24"/>
      <c r="Z263" s="23"/>
      <c r="AA263" s="23"/>
      <c r="AB263" s="23"/>
      <c r="AC263" s="13"/>
      <c r="AD263" s="13"/>
      <c r="AE263" s="13"/>
      <c r="AF263" s="13"/>
      <c r="AG263" s="13"/>
      <c r="AH263" s="13"/>
    </row>
    <row r="264" spans="1:34" x14ac:dyDescent="0.2">
      <c r="A264" s="24">
        <v>260</v>
      </c>
      <c r="B264" s="28">
        <f t="shared" si="19"/>
        <v>43948</v>
      </c>
      <c r="C264" s="60">
        <f t="shared" si="17"/>
        <v>1</v>
      </c>
      <c r="D264" s="24" t="s">
        <v>11</v>
      </c>
      <c r="E264" s="24"/>
      <c r="F264" s="29">
        <f>+AVERAGE($F$5:F263)</f>
        <v>0</v>
      </c>
      <c r="G264" s="24" t="s">
        <v>5</v>
      </c>
      <c r="H264" s="42">
        <f t="shared" si="18"/>
        <v>0</v>
      </c>
      <c r="I264" s="44"/>
      <c r="J264" s="42">
        <f t="shared" si="20"/>
        <v>0</v>
      </c>
      <c r="K264" s="25"/>
      <c r="L264" s="42"/>
      <c r="M264" s="26"/>
      <c r="N264" s="60"/>
      <c r="O264" s="60"/>
      <c r="P264" s="60"/>
      <c r="Q264" s="68"/>
      <c r="R264" s="68"/>
      <c r="S264" s="69"/>
      <c r="T264" s="14"/>
      <c r="U264" s="13"/>
      <c r="V264" s="13"/>
      <c r="W264" s="13"/>
      <c r="X264" s="13"/>
      <c r="Y264" s="24"/>
      <c r="Z264" s="23"/>
      <c r="AA264" s="23"/>
      <c r="AB264" s="23"/>
      <c r="AC264" s="13"/>
      <c r="AD264" s="13"/>
      <c r="AE264" s="13"/>
      <c r="AF264" s="13"/>
      <c r="AG264" s="13"/>
      <c r="AH264" s="13"/>
    </row>
    <row r="265" spans="1:34" x14ac:dyDescent="0.2">
      <c r="A265" s="24">
        <v>261</v>
      </c>
      <c r="B265" s="28">
        <f t="shared" si="19"/>
        <v>43949</v>
      </c>
      <c r="C265" s="60">
        <f t="shared" si="17"/>
        <v>1</v>
      </c>
      <c r="D265" s="24" t="s">
        <v>11</v>
      </c>
      <c r="E265" s="24"/>
      <c r="F265" s="29">
        <f>+AVERAGE($F$5:F264)</f>
        <v>0</v>
      </c>
      <c r="G265" s="24" t="s">
        <v>5</v>
      </c>
      <c r="H265" s="42">
        <f t="shared" si="18"/>
        <v>0</v>
      </c>
      <c r="I265" s="44"/>
      <c r="J265" s="42">
        <f t="shared" si="20"/>
        <v>0</v>
      </c>
      <c r="K265" s="25"/>
      <c r="L265" s="42"/>
      <c r="M265" s="26"/>
      <c r="N265" s="60"/>
      <c r="O265" s="60"/>
      <c r="P265" s="60"/>
      <c r="Q265" s="68"/>
      <c r="R265" s="68"/>
      <c r="S265" s="69"/>
      <c r="T265" s="14"/>
      <c r="U265" s="13"/>
      <c r="V265" s="13"/>
      <c r="W265" s="13"/>
      <c r="X265" s="13"/>
      <c r="Y265" s="24"/>
      <c r="Z265" s="23"/>
      <c r="AA265" s="23"/>
      <c r="AB265" s="23"/>
      <c r="AC265" s="13"/>
      <c r="AD265" s="13"/>
      <c r="AE265" s="13"/>
      <c r="AF265" s="13"/>
      <c r="AG265" s="13"/>
      <c r="AH265" s="13"/>
    </row>
    <row r="266" spans="1:34" x14ac:dyDescent="0.2">
      <c r="A266" s="24">
        <v>262</v>
      </c>
      <c r="B266" s="28">
        <f t="shared" si="19"/>
        <v>43950</v>
      </c>
      <c r="C266" s="60">
        <f t="shared" si="17"/>
        <v>1</v>
      </c>
      <c r="D266" s="24" t="s">
        <v>11</v>
      </c>
      <c r="E266" s="24"/>
      <c r="F266" s="29">
        <f>+AVERAGE($F$5:F265)</f>
        <v>0</v>
      </c>
      <c r="G266" s="24" t="s">
        <v>5</v>
      </c>
      <c r="H266" s="42">
        <f t="shared" si="18"/>
        <v>0</v>
      </c>
      <c r="I266" s="44"/>
      <c r="J266" s="42">
        <f t="shared" si="20"/>
        <v>0</v>
      </c>
      <c r="K266" s="25"/>
      <c r="L266" s="42"/>
      <c r="M266" s="26"/>
      <c r="N266" s="60"/>
      <c r="O266" s="60"/>
      <c r="P266" s="60"/>
      <c r="Q266" s="68"/>
      <c r="R266" s="68"/>
      <c r="S266" s="69"/>
      <c r="T266" s="14"/>
      <c r="U266" s="13"/>
      <c r="V266" s="13"/>
      <c r="W266" s="13"/>
      <c r="X266" s="13"/>
      <c r="Y266" s="24"/>
      <c r="Z266" s="23"/>
      <c r="AA266" s="23"/>
      <c r="AB266" s="23"/>
      <c r="AC266" s="13"/>
      <c r="AD266" s="13"/>
      <c r="AE266" s="13"/>
      <c r="AF266" s="13"/>
      <c r="AG266" s="13"/>
      <c r="AH266" s="13"/>
    </row>
    <row r="267" spans="1:34" x14ac:dyDescent="0.2">
      <c r="A267" s="24">
        <v>263</v>
      </c>
      <c r="B267" s="28">
        <f t="shared" si="19"/>
        <v>43951</v>
      </c>
      <c r="C267" s="60">
        <f t="shared" ref="C267:C314" si="21">C266+L266+O266-M266+R266-N266+P266</f>
        <v>1</v>
      </c>
      <c r="D267" s="24" t="s">
        <v>11</v>
      </c>
      <c r="E267" s="24"/>
      <c r="F267" s="29">
        <f>+AVERAGE($F$5:F266)</f>
        <v>0</v>
      </c>
      <c r="G267" s="24" t="s">
        <v>5</v>
      </c>
      <c r="H267" s="42">
        <f t="shared" si="18"/>
        <v>0</v>
      </c>
      <c r="I267" s="44"/>
      <c r="J267" s="42">
        <f t="shared" si="20"/>
        <v>0</v>
      </c>
      <c r="K267" s="25"/>
      <c r="L267" s="42"/>
      <c r="M267" s="26"/>
      <c r="N267" s="60"/>
      <c r="O267" s="60"/>
      <c r="P267" s="60"/>
      <c r="Q267" s="68"/>
      <c r="R267" s="68"/>
      <c r="S267" s="69"/>
      <c r="T267" s="14"/>
      <c r="U267" s="13"/>
      <c r="V267" s="13"/>
      <c r="W267" s="13"/>
      <c r="X267" s="13"/>
      <c r="Y267" s="24"/>
      <c r="Z267" s="23"/>
      <c r="AA267" s="23"/>
      <c r="AB267" s="23"/>
      <c r="AC267" s="13"/>
      <c r="AD267" s="13"/>
      <c r="AE267" s="13"/>
      <c r="AF267" s="13"/>
      <c r="AG267" s="13"/>
      <c r="AH267" s="13"/>
    </row>
    <row r="268" spans="1:34" x14ac:dyDescent="0.2">
      <c r="A268" s="24">
        <v>264</v>
      </c>
      <c r="B268" s="28">
        <f t="shared" si="19"/>
        <v>43952</v>
      </c>
      <c r="C268" s="60">
        <f t="shared" si="21"/>
        <v>1</v>
      </c>
      <c r="D268" s="24" t="s">
        <v>11</v>
      </c>
      <c r="E268" s="24"/>
      <c r="F268" s="29">
        <f>+AVERAGE($F$5:F267)</f>
        <v>0</v>
      </c>
      <c r="G268" s="24" t="s">
        <v>5</v>
      </c>
      <c r="H268" s="42">
        <f t="shared" si="18"/>
        <v>0</v>
      </c>
      <c r="I268" s="44"/>
      <c r="J268" s="42">
        <f t="shared" si="20"/>
        <v>0</v>
      </c>
      <c r="K268" s="25"/>
      <c r="L268" s="42"/>
      <c r="M268" s="26"/>
      <c r="N268" s="60"/>
      <c r="O268" s="60"/>
      <c r="P268" s="60"/>
      <c r="Q268" s="68"/>
      <c r="R268" s="68"/>
      <c r="S268" s="69"/>
      <c r="T268" s="14"/>
      <c r="U268" s="13"/>
      <c r="V268" s="13"/>
      <c r="W268" s="13"/>
      <c r="X268" s="13"/>
      <c r="Y268" s="24"/>
      <c r="Z268" s="23"/>
      <c r="AA268" s="23"/>
      <c r="AB268" s="23"/>
      <c r="AC268" s="13"/>
      <c r="AD268" s="13"/>
      <c r="AE268" s="13"/>
      <c r="AF268" s="13"/>
      <c r="AG268" s="13"/>
      <c r="AH268" s="13"/>
    </row>
    <row r="269" spans="1:34" x14ac:dyDescent="0.2">
      <c r="A269" s="24">
        <v>265</v>
      </c>
      <c r="B269" s="28">
        <f t="shared" si="19"/>
        <v>43953</v>
      </c>
      <c r="C269" s="60">
        <f t="shared" si="21"/>
        <v>1</v>
      </c>
      <c r="D269" s="24" t="s">
        <v>11</v>
      </c>
      <c r="E269" s="24"/>
      <c r="F269" s="29">
        <f>+AVERAGE($F$5:F268)</f>
        <v>0</v>
      </c>
      <c r="G269" s="24" t="s">
        <v>5</v>
      </c>
      <c r="H269" s="42">
        <f t="shared" si="18"/>
        <v>0</v>
      </c>
      <c r="I269" s="44"/>
      <c r="J269" s="42">
        <f t="shared" si="20"/>
        <v>0</v>
      </c>
      <c r="K269" s="25"/>
      <c r="L269" s="42"/>
      <c r="M269" s="26"/>
      <c r="N269" s="60"/>
      <c r="O269" s="60"/>
      <c r="P269" s="60"/>
      <c r="Q269" s="68"/>
      <c r="R269" s="68"/>
      <c r="S269" s="69"/>
      <c r="T269" s="14"/>
      <c r="U269" s="13"/>
      <c r="V269" s="13"/>
      <c r="W269" s="13"/>
      <c r="X269" s="13"/>
      <c r="Y269" s="24"/>
      <c r="Z269" s="23"/>
      <c r="AA269" s="23"/>
      <c r="AB269" s="23"/>
      <c r="AC269" s="13"/>
      <c r="AD269" s="13"/>
      <c r="AE269" s="13"/>
      <c r="AF269" s="13"/>
      <c r="AG269" s="13"/>
      <c r="AH269" s="13"/>
    </row>
    <row r="270" spans="1:34" x14ac:dyDescent="0.2">
      <c r="A270" s="24">
        <v>266</v>
      </c>
      <c r="B270" s="28">
        <f t="shared" si="19"/>
        <v>43954</v>
      </c>
      <c r="C270" s="60">
        <f t="shared" si="21"/>
        <v>1</v>
      </c>
      <c r="D270" s="24" t="s">
        <v>11</v>
      </c>
      <c r="E270" s="24"/>
      <c r="F270" s="29">
        <f>+AVERAGE($F$5:F269)</f>
        <v>0</v>
      </c>
      <c r="G270" s="24" t="s">
        <v>5</v>
      </c>
      <c r="H270" s="42">
        <f t="shared" si="18"/>
        <v>0</v>
      </c>
      <c r="I270" s="44"/>
      <c r="J270" s="42">
        <f t="shared" si="20"/>
        <v>0</v>
      </c>
      <c r="K270" s="25"/>
      <c r="L270" s="42"/>
      <c r="M270" s="26"/>
      <c r="N270" s="60"/>
      <c r="O270" s="60"/>
      <c r="P270" s="60"/>
      <c r="Q270" s="68"/>
      <c r="R270" s="68"/>
      <c r="S270" s="69"/>
      <c r="T270" s="14"/>
      <c r="U270" s="13"/>
      <c r="V270" s="13"/>
      <c r="W270" s="13"/>
      <c r="X270" s="13"/>
      <c r="Y270" s="24"/>
      <c r="Z270" s="23"/>
      <c r="AA270" s="23"/>
      <c r="AB270" s="23"/>
      <c r="AC270" s="13"/>
      <c r="AD270" s="13"/>
      <c r="AE270" s="13"/>
      <c r="AF270" s="13"/>
      <c r="AG270" s="13"/>
      <c r="AH270" s="13"/>
    </row>
    <row r="271" spans="1:34" x14ac:dyDescent="0.2">
      <c r="A271" s="24">
        <v>267</v>
      </c>
      <c r="B271" s="28">
        <f t="shared" si="19"/>
        <v>43955</v>
      </c>
      <c r="C271" s="60">
        <f t="shared" si="21"/>
        <v>1</v>
      </c>
      <c r="D271" s="24" t="s">
        <v>11</v>
      </c>
      <c r="E271" s="24"/>
      <c r="F271" s="29">
        <f>+AVERAGE($F$5:F270)</f>
        <v>0</v>
      </c>
      <c r="G271" s="24" t="s">
        <v>5</v>
      </c>
      <c r="H271" s="42">
        <f t="shared" si="18"/>
        <v>0</v>
      </c>
      <c r="I271" s="44"/>
      <c r="J271" s="42">
        <f t="shared" si="20"/>
        <v>0</v>
      </c>
      <c r="K271" s="25"/>
      <c r="L271" s="42"/>
      <c r="M271" s="26"/>
      <c r="N271" s="60"/>
      <c r="O271" s="60"/>
      <c r="P271" s="60"/>
      <c r="Q271" s="68"/>
      <c r="R271" s="68"/>
      <c r="S271" s="69"/>
      <c r="T271" s="14"/>
      <c r="U271" s="13"/>
      <c r="V271" s="13"/>
      <c r="W271" s="13"/>
      <c r="X271" s="13"/>
      <c r="Y271" s="24"/>
      <c r="Z271" s="23"/>
      <c r="AA271" s="23"/>
      <c r="AB271" s="23"/>
      <c r="AC271" s="13"/>
      <c r="AD271" s="13"/>
      <c r="AE271" s="13"/>
      <c r="AF271" s="13"/>
      <c r="AG271" s="13"/>
      <c r="AH271" s="13"/>
    </row>
    <row r="272" spans="1:34" x14ac:dyDescent="0.2">
      <c r="A272" s="24">
        <v>268</v>
      </c>
      <c r="B272" s="28">
        <f t="shared" si="19"/>
        <v>43956</v>
      </c>
      <c r="C272" s="60">
        <f t="shared" si="21"/>
        <v>1</v>
      </c>
      <c r="D272" s="24" t="s">
        <v>11</v>
      </c>
      <c r="E272" s="24"/>
      <c r="F272" s="29">
        <f>+AVERAGE($F$5:F271)</f>
        <v>0</v>
      </c>
      <c r="G272" s="24" t="s">
        <v>5</v>
      </c>
      <c r="H272" s="42">
        <f t="shared" si="18"/>
        <v>0</v>
      </c>
      <c r="I272" s="44"/>
      <c r="J272" s="42">
        <f t="shared" si="20"/>
        <v>0</v>
      </c>
      <c r="K272" s="25"/>
      <c r="L272" s="42"/>
      <c r="M272" s="26"/>
      <c r="N272" s="60"/>
      <c r="O272" s="60"/>
      <c r="P272" s="60"/>
      <c r="Q272" s="68"/>
      <c r="R272" s="68"/>
      <c r="S272" s="69"/>
      <c r="T272" s="14"/>
      <c r="U272" s="13"/>
      <c r="V272" s="13"/>
      <c r="W272" s="13"/>
      <c r="X272" s="13"/>
      <c r="Y272" s="24"/>
      <c r="Z272" s="23"/>
      <c r="AA272" s="23"/>
      <c r="AB272" s="23"/>
      <c r="AC272" s="13"/>
      <c r="AD272" s="13"/>
      <c r="AE272" s="13"/>
      <c r="AF272" s="13"/>
      <c r="AG272" s="13"/>
      <c r="AH272" s="13"/>
    </row>
    <row r="273" spans="1:34" x14ac:dyDescent="0.2">
      <c r="A273" s="24">
        <v>269</v>
      </c>
      <c r="B273" s="28">
        <f t="shared" si="19"/>
        <v>43957</v>
      </c>
      <c r="C273" s="60">
        <f t="shared" si="21"/>
        <v>1</v>
      </c>
      <c r="D273" s="24" t="s">
        <v>11</v>
      </c>
      <c r="E273" s="24"/>
      <c r="F273" s="29">
        <f>+AVERAGE($F$5:F272)</f>
        <v>0</v>
      </c>
      <c r="G273" s="24" t="s">
        <v>5</v>
      </c>
      <c r="H273" s="42">
        <f t="shared" si="18"/>
        <v>0</v>
      </c>
      <c r="I273" s="44"/>
      <c r="J273" s="42">
        <f t="shared" si="20"/>
        <v>0</v>
      </c>
      <c r="K273" s="25"/>
      <c r="L273" s="42"/>
      <c r="M273" s="26"/>
      <c r="N273" s="60"/>
      <c r="O273" s="60"/>
      <c r="P273" s="60"/>
      <c r="Q273" s="68"/>
      <c r="R273" s="68"/>
      <c r="S273" s="69"/>
      <c r="T273" s="14"/>
      <c r="U273" s="13"/>
      <c r="V273" s="13"/>
      <c r="W273" s="13"/>
      <c r="X273" s="13"/>
      <c r="Y273" s="24"/>
      <c r="Z273" s="23"/>
      <c r="AA273" s="23"/>
      <c r="AB273" s="23"/>
      <c r="AC273" s="13"/>
      <c r="AD273" s="13"/>
      <c r="AE273" s="13"/>
      <c r="AF273" s="13"/>
      <c r="AG273" s="13"/>
      <c r="AH273" s="13"/>
    </row>
    <row r="274" spans="1:34" x14ac:dyDescent="0.2">
      <c r="A274" s="24">
        <v>270</v>
      </c>
      <c r="B274" s="28">
        <f t="shared" si="19"/>
        <v>43958</v>
      </c>
      <c r="C274" s="60">
        <f t="shared" si="21"/>
        <v>1</v>
      </c>
      <c r="D274" s="24" t="s">
        <v>11</v>
      </c>
      <c r="E274" s="24"/>
      <c r="F274" s="29">
        <f>+AVERAGE($F$5:F273)</f>
        <v>0</v>
      </c>
      <c r="G274" s="24" t="s">
        <v>5</v>
      </c>
      <c r="H274" s="42">
        <f t="shared" si="18"/>
        <v>0</v>
      </c>
      <c r="I274" s="44"/>
      <c r="J274" s="42">
        <f t="shared" si="20"/>
        <v>0</v>
      </c>
      <c r="K274" s="25"/>
      <c r="L274" s="42"/>
      <c r="M274" s="26"/>
      <c r="N274" s="60"/>
      <c r="O274" s="60"/>
      <c r="P274" s="60"/>
      <c r="Q274" s="68"/>
      <c r="R274" s="68"/>
      <c r="S274" s="69"/>
      <c r="T274" s="14"/>
      <c r="U274" s="13"/>
      <c r="V274" s="13"/>
      <c r="W274" s="13"/>
      <c r="X274" s="13"/>
      <c r="Y274" s="24" t="s">
        <v>19</v>
      </c>
      <c r="Z274" s="23"/>
      <c r="AA274" s="23"/>
      <c r="AB274" s="23"/>
      <c r="AC274" s="13"/>
      <c r="AD274" s="13"/>
      <c r="AE274" s="13"/>
      <c r="AF274" s="13"/>
      <c r="AG274" s="13"/>
      <c r="AH274" s="13"/>
    </row>
    <row r="275" spans="1:34" x14ac:dyDescent="0.2">
      <c r="A275" s="24">
        <v>271</v>
      </c>
      <c r="B275" s="28">
        <f t="shared" si="19"/>
        <v>43959</v>
      </c>
      <c r="C275" s="60">
        <f t="shared" si="21"/>
        <v>1</v>
      </c>
      <c r="D275" s="24" t="s">
        <v>11</v>
      </c>
      <c r="E275" s="24"/>
      <c r="F275" s="29">
        <f>+AVERAGE($F$5:F274)</f>
        <v>0</v>
      </c>
      <c r="G275" s="24" t="s">
        <v>5</v>
      </c>
      <c r="H275" s="42">
        <f t="shared" si="18"/>
        <v>0</v>
      </c>
      <c r="I275" s="44"/>
      <c r="J275" s="42">
        <f t="shared" si="20"/>
        <v>0</v>
      </c>
      <c r="K275" s="25"/>
      <c r="L275" s="42"/>
      <c r="M275" s="26"/>
      <c r="N275" s="60"/>
      <c r="O275" s="60"/>
      <c r="P275" s="60"/>
      <c r="Q275" s="68"/>
      <c r="R275" s="68"/>
      <c r="S275" s="69"/>
      <c r="T275" s="14"/>
      <c r="U275" s="13"/>
      <c r="V275" s="13"/>
      <c r="W275" s="13"/>
      <c r="X275" s="13"/>
      <c r="Y275" s="24"/>
      <c r="Z275" s="23"/>
      <c r="AA275" s="23"/>
      <c r="AB275" s="23"/>
      <c r="AC275" s="13"/>
      <c r="AD275" s="13"/>
      <c r="AE275" s="13"/>
      <c r="AF275" s="13"/>
      <c r="AG275" s="13"/>
      <c r="AH275" s="13"/>
    </row>
    <row r="276" spans="1:34" x14ac:dyDescent="0.2">
      <c r="A276" s="24">
        <v>272</v>
      </c>
      <c r="B276" s="28">
        <f t="shared" si="19"/>
        <v>43960</v>
      </c>
      <c r="C276" s="60">
        <f t="shared" si="21"/>
        <v>1</v>
      </c>
      <c r="D276" s="24" t="s">
        <v>11</v>
      </c>
      <c r="E276" s="24"/>
      <c r="F276" s="29">
        <f>+AVERAGE($F$5:F275)</f>
        <v>0</v>
      </c>
      <c r="G276" s="24" t="s">
        <v>5</v>
      </c>
      <c r="H276" s="42">
        <f t="shared" si="18"/>
        <v>0</v>
      </c>
      <c r="I276" s="44"/>
      <c r="J276" s="42">
        <f t="shared" si="20"/>
        <v>0</v>
      </c>
      <c r="K276" s="25"/>
      <c r="L276" s="42"/>
      <c r="M276" s="26"/>
      <c r="N276" s="60"/>
      <c r="O276" s="60"/>
      <c r="P276" s="60"/>
      <c r="Q276" s="68"/>
      <c r="R276" s="68"/>
      <c r="S276" s="69"/>
      <c r="T276" s="14"/>
      <c r="U276" s="13"/>
      <c r="V276" s="13"/>
      <c r="W276" s="13"/>
      <c r="X276" s="13"/>
      <c r="Y276" s="24"/>
      <c r="Z276" s="23"/>
      <c r="AA276" s="23"/>
      <c r="AB276" s="23"/>
      <c r="AC276" s="13"/>
      <c r="AD276" s="13"/>
      <c r="AE276" s="13"/>
      <c r="AF276" s="13"/>
      <c r="AG276" s="13"/>
      <c r="AH276" s="13"/>
    </row>
    <row r="277" spans="1:34" x14ac:dyDescent="0.2">
      <c r="A277" s="24">
        <v>273</v>
      </c>
      <c r="B277" s="28">
        <f t="shared" si="19"/>
        <v>43961</v>
      </c>
      <c r="C277" s="60">
        <f t="shared" si="21"/>
        <v>1</v>
      </c>
      <c r="D277" s="24" t="s">
        <v>11</v>
      </c>
      <c r="E277" s="24"/>
      <c r="F277" s="29">
        <f>+AVERAGE($F$5:F276)</f>
        <v>0</v>
      </c>
      <c r="G277" s="24" t="s">
        <v>5</v>
      </c>
      <c r="H277" s="42">
        <f t="shared" si="18"/>
        <v>0</v>
      </c>
      <c r="I277" s="44"/>
      <c r="J277" s="42">
        <f t="shared" si="20"/>
        <v>0</v>
      </c>
      <c r="K277" s="25"/>
      <c r="L277" s="42"/>
      <c r="M277" s="26"/>
      <c r="N277" s="60"/>
      <c r="O277" s="60"/>
      <c r="P277" s="60"/>
      <c r="Q277" s="68"/>
      <c r="R277" s="68"/>
      <c r="S277" s="69"/>
      <c r="T277" s="14"/>
      <c r="U277" s="13"/>
      <c r="V277" s="13"/>
      <c r="W277" s="13"/>
      <c r="X277" s="13"/>
      <c r="Y277" s="24"/>
      <c r="Z277" s="23"/>
      <c r="AA277" s="23"/>
      <c r="AB277" s="23"/>
      <c r="AC277" s="13"/>
      <c r="AD277" s="13"/>
      <c r="AE277" s="13"/>
      <c r="AF277" s="13"/>
      <c r="AG277" s="13"/>
      <c r="AH277" s="13"/>
    </row>
    <row r="278" spans="1:34" x14ac:dyDescent="0.2">
      <c r="A278" s="24">
        <v>274</v>
      </c>
      <c r="B278" s="28">
        <f t="shared" si="19"/>
        <v>43962</v>
      </c>
      <c r="C278" s="60">
        <f t="shared" si="21"/>
        <v>1</v>
      </c>
      <c r="D278" s="24" t="s">
        <v>11</v>
      </c>
      <c r="E278" s="24"/>
      <c r="F278" s="29">
        <f>+AVERAGE($F$5:F277)</f>
        <v>0</v>
      </c>
      <c r="G278" s="24" t="s">
        <v>5</v>
      </c>
      <c r="H278" s="42">
        <f t="shared" si="18"/>
        <v>0</v>
      </c>
      <c r="I278" s="44"/>
      <c r="J278" s="42">
        <f t="shared" si="20"/>
        <v>0</v>
      </c>
      <c r="K278" s="25"/>
      <c r="L278" s="42"/>
      <c r="M278" s="26"/>
      <c r="N278" s="60"/>
      <c r="O278" s="60"/>
      <c r="P278" s="60"/>
      <c r="Q278" s="68"/>
      <c r="R278" s="68"/>
      <c r="S278" s="69"/>
      <c r="T278" s="14"/>
      <c r="U278" s="13"/>
      <c r="V278" s="13"/>
      <c r="W278" s="13"/>
      <c r="X278" s="13"/>
      <c r="Y278" s="24"/>
      <c r="Z278" s="23"/>
      <c r="AA278" s="23"/>
      <c r="AB278" s="23"/>
      <c r="AC278" s="13"/>
      <c r="AD278" s="13"/>
      <c r="AE278" s="13"/>
      <c r="AF278" s="13"/>
      <c r="AG278" s="13"/>
      <c r="AH278" s="13"/>
    </row>
    <row r="279" spans="1:34" x14ac:dyDescent="0.2">
      <c r="A279" s="24">
        <v>275</v>
      </c>
      <c r="B279" s="28">
        <f t="shared" si="19"/>
        <v>43963</v>
      </c>
      <c r="C279" s="60">
        <f t="shared" si="21"/>
        <v>1</v>
      </c>
      <c r="D279" s="24" t="s">
        <v>11</v>
      </c>
      <c r="E279" s="24"/>
      <c r="F279" s="29">
        <f>+AVERAGE($F$5:F278)</f>
        <v>0</v>
      </c>
      <c r="G279" s="24" t="s">
        <v>5</v>
      </c>
      <c r="H279" s="42">
        <f t="shared" si="18"/>
        <v>0</v>
      </c>
      <c r="I279" s="44"/>
      <c r="J279" s="42">
        <f t="shared" si="20"/>
        <v>0</v>
      </c>
      <c r="K279" s="25"/>
      <c r="L279" s="42"/>
      <c r="M279" s="26"/>
      <c r="N279" s="60"/>
      <c r="O279" s="60"/>
      <c r="P279" s="60"/>
      <c r="Q279" s="68"/>
      <c r="R279" s="68"/>
      <c r="S279" s="69"/>
      <c r="T279" s="14"/>
      <c r="U279" s="13"/>
      <c r="V279" s="13"/>
      <c r="W279" s="13"/>
      <c r="X279" s="13"/>
      <c r="Y279" s="24"/>
      <c r="Z279" s="23"/>
      <c r="AA279" s="23"/>
      <c r="AB279" s="23"/>
      <c r="AC279" s="13"/>
      <c r="AD279" s="13"/>
      <c r="AE279" s="13"/>
      <c r="AF279" s="13"/>
      <c r="AG279" s="13"/>
      <c r="AH279" s="13"/>
    </row>
    <row r="280" spans="1:34" x14ac:dyDescent="0.2">
      <c r="A280" s="24">
        <v>276</v>
      </c>
      <c r="B280" s="28">
        <f t="shared" si="19"/>
        <v>43964</v>
      </c>
      <c r="C280" s="60">
        <f t="shared" si="21"/>
        <v>1</v>
      </c>
      <c r="D280" s="24" t="s">
        <v>11</v>
      </c>
      <c r="E280" s="24"/>
      <c r="F280" s="29">
        <f>+AVERAGE($F$5:F279)</f>
        <v>0</v>
      </c>
      <c r="G280" s="24" t="s">
        <v>5</v>
      </c>
      <c r="H280" s="42">
        <f t="shared" si="18"/>
        <v>0</v>
      </c>
      <c r="I280" s="44"/>
      <c r="J280" s="42">
        <f t="shared" si="20"/>
        <v>0</v>
      </c>
      <c r="K280" s="25"/>
      <c r="L280" s="42"/>
      <c r="M280" s="26"/>
      <c r="N280" s="60"/>
      <c r="O280" s="60"/>
      <c r="P280" s="60"/>
      <c r="Q280" s="68"/>
      <c r="R280" s="68"/>
      <c r="S280" s="69"/>
      <c r="T280" s="14"/>
      <c r="U280" s="13"/>
      <c r="V280" s="13"/>
      <c r="W280" s="13"/>
      <c r="X280" s="13"/>
      <c r="Y280" s="24"/>
      <c r="Z280" s="23"/>
      <c r="AA280" s="23"/>
      <c r="AB280" s="23"/>
      <c r="AC280" s="13"/>
      <c r="AD280" s="13"/>
      <c r="AE280" s="13"/>
      <c r="AF280" s="13"/>
      <c r="AG280" s="13"/>
      <c r="AH280" s="13"/>
    </row>
    <row r="281" spans="1:34" x14ac:dyDescent="0.2">
      <c r="A281" s="24">
        <v>277</v>
      </c>
      <c r="B281" s="28">
        <f t="shared" si="19"/>
        <v>43965</v>
      </c>
      <c r="C281" s="60">
        <f t="shared" si="21"/>
        <v>1</v>
      </c>
      <c r="D281" s="24" t="s">
        <v>11</v>
      </c>
      <c r="E281" s="24"/>
      <c r="F281" s="29">
        <f>+AVERAGE($F$5:F280)</f>
        <v>0</v>
      </c>
      <c r="G281" s="24" t="s">
        <v>5</v>
      </c>
      <c r="H281" s="42">
        <f t="shared" si="18"/>
        <v>0</v>
      </c>
      <c r="I281" s="44"/>
      <c r="J281" s="42">
        <f t="shared" si="20"/>
        <v>0</v>
      </c>
      <c r="K281" s="25"/>
      <c r="L281" s="42"/>
      <c r="M281" s="26"/>
      <c r="N281" s="60"/>
      <c r="O281" s="60"/>
      <c r="P281" s="60"/>
      <c r="Q281" s="68"/>
      <c r="R281" s="68"/>
      <c r="S281" s="69"/>
      <c r="T281" s="14"/>
      <c r="U281" s="13"/>
      <c r="V281" s="13"/>
      <c r="W281" s="13"/>
      <c r="X281" s="13"/>
      <c r="Y281" s="24"/>
      <c r="Z281" s="23"/>
      <c r="AA281" s="23"/>
      <c r="AB281" s="23"/>
      <c r="AC281" s="13"/>
      <c r="AD281" s="13"/>
      <c r="AE281" s="13"/>
      <c r="AF281" s="13"/>
      <c r="AG281" s="13"/>
      <c r="AH281" s="13"/>
    </row>
    <row r="282" spans="1:34" x14ac:dyDescent="0.2">
      <c r="A282" s="24">
        <v>278</v>
      </c>
      <c r="B282" s="28">
        <f t="shared" si="19"/>
        <v>43966</v>
      </c>
      <c r="C282" s="60">
        <f t="shared" si="21"/>
        <v>1</v>
      </c>
      <c r="D282" s="24" t="s">
        <v>11</v>
      </c>
      <c r="E282" s="24"/>
      <c r="F282" s="29">
        <f>+AVERAGE($F$5:F281)</f>
        <v>0</v>
      </c>
      <c r="G282" s="24" t="s">
        <v>5</v>
      </c>
      <c r="H282" s="42">
        <f t="shared" si="18"/>
        <v>0</v>
      </c>
      <c r="I282" s="44"/>
      <c r="J282" s="42">
        <f t="shared" si="20"/>
        <v>0</v>
      </c>
      <c r="K282" s="25"/>
      <c r="L282" s="42"/>
      <c r="M282" s="26"/>
      <c r="N282" s="60"/>
      <c r="O282" s="60"/>
      <c r="P282" s="60"/>
      <c r="Q282" s="68"/>
      <c r="R282" s="68"/>
      <c r="S282" s="69"/>
      <c r="T282" s="14"/>
      <c r="U282" s="13"/>
      <c r="V282" s="13"/>
      <c r="W282" s="13"/>
      <c r="X282" s="13"/>
      <c r="Y282" s="24"/>
      <c r="Z282" s="23"/>
      <c r="AA282" s="23"/>
      <c r="AB282" s="23"/>
      <c r="AC282" s="13"/>
      <c r="AD282" s="13"/>
      <c r="AE282" s="13"/>
      <c r="AF282" s="13"/>
      <c r="AG282" s="13"/>
      <c r="AH282" s="13"/>
    </row>
    <row r="283" spans="1:34" x14ac:dyDescent="0.2">
      <c r="A283" s="24">
        <v>279</v>
      </c>
      <c r="B283" s="28">
        <f t="shared" si="19"/>
        <v>43967</v>
      </c>
      <c r="C283" s="60">
        <f t="shared" si="21"/>
        <v>1</v>
      </c>
      <c r="D283" s="24" t="s">
        <v>11</v>
      </c>
      <c r="E283" s="24"/>
      <c r="F283" s="29">
        <f>+AVERAGE($F$5:F282)</f>
        <v>0</v>
      </c>
      <c r="G283" s="24" t="s">
        <v>5</v>
      </c>
      <c r="H283" s="42">
        <f t="shared" si="18"/>
        <v>0</v>
      </c>
      <c r="I283" s="44"/>
      <c r="J283" s="42">
        <f t="shared" si="20"/>
        <v>0</v>
      </c>
      <c r="K283" s="25"/>
      <c r="L283" s="42"/>
      <c r="M283" s="26"/>
      <c r="N283" s="60"/>
      <c r="O283" s="60"/>
      <c r="P283" s="60"/>
      <c r="Q283" s="68"/>
      <c r="R283" s="68"/>
      <c r="S283" s="69"/>
      <c r="T283" s="14"/>
      <c r="U283" s="13"/>
      <c r="V283" s="13"/>
      <c r="W283" s="13"/>
      <c r="X283" s="13"/>
      <c r="Y283" s="24"/>
      <c r="Z283" s="23"/>
      <c r="AA283" s="23"/>
      <c r="AB283" s="23"/>
      <c r="AC283" s="13"/>
      <c r="AD283" s="13"/>
      <c r="AE283" s="13"/>
      <c r="AF283" s="13"/>
      <c r="AG283" s="13"/>
      <c r="AH283" s="13"/>
    </row>
    <row r="284" spans="1:34" x14ac:dyDescent="0.2">
      <c r="A284" s="24">
        <v>280</v>
      </c>
      <c r="B284" s="28">
        <f t="shared" si="19"/>
        <v>43968</v>
      </c>
      <c r="C284" s="60">
        <f t="shared" si="21"/>
        <v>1</v>
      </c>
      <c r="D284" s="24" t="s">
        <v>11</v>
      </c>
      <c r="E284" s="24"/>
      <c r="F284" s="29">
        <f>+AVERAGE($F$5:F283)</f>
        <v>0</v>
      </c>
      <c r="G284" s="24" t="s">
        <v>5</v>
      </c>
      <c r="H284" s="42">
        <f t="shared" si="18"/>
        <v>0</v>
      </c>
      <c r="I284" s="44"/>
      <c r="J284" s="42">
        <f t="shared" si="20"/>
        <v>0</v>
      </c>
      <c r="K284" s="25"/>
      <c r="L284" s="42"/>
      <c r="M284" s="26"/>
      <c r="N284" s="60"/>
      <c r="O284" s="60"/>
      <c r="P284" s="60"/>
      <c r="Q284" s="68"/>
      <c r="R284" s="68"/>
      <c r="S284" s="69"/>
      <c r="T284" s="14"/>
      <c r="U284" s="13"/>
      <c r="V284" s="13"/>
      <c r="W284" s="13"/>
      <c r="X284" s="13"/>
      <c r="Y284" s="24"/>
      <c r="Z284" s="23"/>
      <c r="AA284" s="23"/>
      <c r="AB284" s="23"/>
      <c r="AC284" s="13"/>
      <c r="AD284" s="13"/>
      <c r="AE284" s="13"/>
      <c r="AF284" s="13"/>
      <c r="AG284" s="13"/>
      <c r="AH284" s="13"/>
    </row>
    <row r="285" spans="1:34" x14ac:dyDescent="0.2">
      <c r="A285" s="24">
        <v>281</v>
      </c>
      <c r="B285" s="28">
        <f t="shared" si="19"/>
        <v>43969</v>
      </c>
      <c r="C285" s="60">
        <f t="shared" si="21"/>
        <v>1</v>
      </c>
      <c r="D285" s="24" t="s">
        <v>11</v>
      </c>
      <c r="E285" s="24"/>
      <c r="F285" s="29">
        <f>+AVERAGE($F$5:F284)</f>
        <v>0</v>
      </c>
      <c r="G285" s="24" t="s">
        <v>5</v>
      </c>
      <c r="H285" s="42">
        <f t="shared" si="18"/>
        <v>0</v>
      </c>
      <c r="I285" s="44"/>
      <c r="J285" s="42">
        <f t="shared" si="20"/>
        <v>0</v>
      </c>
      <c r="K285" s="25"/>
      <c r="L285" s="42"/>
      <c r="M285" s="26"/>
      <c r="N285" s="60"/>
      <c r="O285" s="60"/>
      <c r="P285" s="60"/>
      <c r="Q285" s="68"/>
      <c r="R285" s="68"/>
      <c r="S285" s="69"/>
      <c r="T285" s="14"/>
      <c r="U285" s="13"/>
      <c r="V285" s="13"/>
      <c r="W285" s="13"/>
      <c r="X285" s="13"/>
      <c r="Y285" s="24"/>
      <c r="Z285" s="23"/>
      <c r="AA285" s="23"/>
      <c r="AB285" s="23"/>
      <c r="AC285" s="13"/>
      <c r="AD285" s="13"/>
      <c r="AE285" s="13"/>
      <c r="AF285" s="13"/>
      <c r="AG285" s="13"/>
      <c r="AH285" s="13"/>
    </row>
    <row r="286" spans="1:34" x14ac:dyDescent="0.2">
      <c r="A286" s="24">
        <v>282</v>
      </c>
      <c r="B286" s="28">
        <f t="shared" si="19"/>
        <v>43970</v>
      </c>
      <c r="C286" s="60">
        <f t="shared" si="21"/>
        <v>1</v>
      </c>
      <c r="D286" s="24" t="s">
        <v>11</v>
      </c>
      <c r="E286" s="24"/>
      <c r="F286" s="29">
        <f>+AVERAGE($F$5:F285)</f>
        <v>0</v>
      </c>
      <c r="G286" s="24" t="s">
        <v>5</v>
      </c>
      <c r="H286" s="42">
        <f t="shared" si="18"/>
        <v>0</v>
      </c>
      <c r="I286" s="44"/>
      <c r="J286" s="42">
        <f t="shared" si="20"/>
        <v>0</v>
      </c>
      <c r="K286" s="25"/>
      <c r="L286" s="42"/>
      <c r="M286" s="26"/>
      <c r="N286" s="60"/>
      <c r="O286" s="60"/>
      <c r="P286" s="60"/>
      <c r="Q286" s="68"/>
      <c r="R286" s="68"/>
      <c r="S286" s="69"/>
      <c r="T286" s="14"/>
      <c r="U286" s="13"/>
      <c r="V286" s="13"/>
      <c r="W286" s="13"/>
      <c r="X286" s="13"/>
      <c r="Y286" s="24"/>
      <c r="Z286" s="23"/>
      <c r="AA286" s="23"/>
      <c r="AB286" s="23"/>
      <c r="AC286" s="13"/>
      <c r="AD286" s="13"/>
      <c r="AE286" s="13"/>
      <c r="AF286" s="13"/>
      <c r="AG286" s="13"/>
      <c r="AH286" s="13"/>
    </row>
    <row r="287" spans="1:34" x14ac:dyDescent="0.2">
      <c r="A287" s="24">
        <v>283</v>
      </c>
      <c r="B287" s="28">
        <f t="shared" si="19"/>
        <v>43971</v>
      </c>
      <c r="C287" s="60">
        <f t="shared" si="21"/>
        <v>1</v>
      </c>
      <c r="D287" s="24" t="s">
        <v>11</v>
      </c>
      <c r="E287" s="24"/>
      <c r="F287" s="29">
        <f>+AVERAGE($F$5:F286)</f>
        <v>0</v>
      </c>
      <c r="G287" s="24" t="s">
        <v>5</v>
      </c>
      <c r="H287" s="42">
        <f t="shared" si="18"/>
        <v>0</v>
      </c>
      <c r="I287" s="44"/>
      <c r="J287" s="42">
        <f t="shared" si="20"/>
        <v>0</v>
      </c>
      <c r="K287" s="25"/>
      <c r="L287" s="42"/>
      <c r="M287" s="26"/>
      <c r="N287" s="60"/>
      <c r="O287" s="60"/>
      <c r="P287" s="60"/>
      <c r="Q287" s="68"/>
      <c r="R287" s="68"/>
      <c r="S287" s="69"/>
      <c r="T287" s="14"/>
      <c r="U287" s="13"/>
      <c r="V287" s="13"/>
      <c r="W287" s="13"/>
      <c r="X287" s="13"/>
      <c r="Y287" s="24"/>
      <c r="Z287" s="23"/>
      <c r="AA287" s="23"/>
      <c r="AB287" s="23"/>
      <c r="AC287" s="13"/>
      <c r="AD287" s="13"/>
      <c r="AE287" s="13"/>
      <c r="AF287" s="13"/>
      <c r="AG287" s="13"/>
      <c r="AH287" s="13"/>
    </row>
    <row r="288" spans="1:34" x14ac:dyDescent="0.2">
      <c r="A288" s="24">
        <v>284</v>
      </c>
      <c r="B288" s="28">
        <f t="shared" si="19"/>
        <v>43972</v>
      </c>
      <c r="C288" s="60">
        <f t="shared" si="21"/>
        <v>1</v>
      </c>
      <c r="D288" s="24" t="s">
        <v>11</v>
      </c>
      <c r="E288" s="24"/>
      <c r="F288" s="29">
        <f>+AVERAGE($F$5:F287)</f>
        <v>0</v>
      </c>
      <c r="G288" s="24" t="s">
        <v>5</v>
      </c>
      <c r="H288" s="42">
        <f t="shared" si="18"/>
        <v>0</v>
      </c>
      <c r="I288" s="44"/>
      <c r="J288" s="42">
        <f t="shared" si="20"/>
        <v>0</v>
      </c>
      <c r="K288" s="25"/>
      <c r="L288" s="42"/>
      <c r="M288" s="26"/>
      <c r="N288" s="60"/>
      <c r="O288" s="60"/>
      <c r="P288" s="60"/>
      <c r="Q288" s="68"/>
      <c r="R288" s="68"/>
      <c r="S288" s="69"/>
      <c r="T288" s="14"/>
      <c r="U288" s="13"/>
      <c r="V288" s="13"/>
      <c r="W288" s="13"/>
      <c r="X288" s="13"/>
      <c r="Y288" s="24"/>
      <c r="Z288" s="23"/>
      <c r="AA288" s="23"/>
      <c r="AB288" s="23"/>
      <c r="AC288" s="13"/>
      <c r="AD288" s="13"/>
      <c r="AE288" s="13"/>
      <c r="AF288" s="13"/>
      <c r="AG288" s="13"/>
      <c r="AH288" s="13"/>
    </row>
    <row r="289" spans="1:34" x14ac:dyDescent="0.2">
      <c r="A289" s="24">
        <v>285</v>
      </c>
      <c r="B289" s="28">
        <f t="shared" si="19"/>
        <v>43973</v>
      </c>
      <c r="C289" s="60">
        <f t="shared" si="21"/>
        <v>1</v>
      </c>
      <c r="D289" s="24" t="s">
        <v>11</v>
      </c>
      <c r="E289" s="24"/>
      <c r="F289" s="29">
        <f>+AVERAGE($F$5:F288)</f>
        <v>0</v>
      </c>
      <c r="G289" s="24" t="s">
        <v>5</v>
      </c>
      <c r="H289" s="42">
        <f t="shared" si="18"/>
        <v>0</v>
      </c>
      <c r="I289" s="44"/>
      <c r="J289" s="42">
        <f t="shared" si="20"/>
        <v>0</v>
      </c>
      <c r="K289" s="25"/>
      <c r="L289" s="42"/>
      <c r="M289" s="26"/>
      <c r="N289" s="60"/>
      <c r="O289" s="60"/>
      <c r="P289" s="60"/>
      <c r="Q289" s="68"/>
      <c r="R289" s="68"/>
      <c r="S289" s="69"/>
      <c r="T289" s="14"/>
      <c r="U289" s="13"/>
      <c r="V289" s="13"/>
      <c r="W289" s="13"/>
      <c r="X289" s="13"/>
      <c r="Y289" s="24"/>
      <c r="Z289" s="23"/>
      <c r="AA289" s="23"/>
      <c r="AB289" s="23"/>
      <c r="AC289" s="13"/>
      <c r="AD289" s="13"/>
      <c r="AE289" s="13"/>
      <c r="AF289" s="13"/>
      <c r="AG289" s="13"/>
      <c r="AH289" s="13"/>
    </row>
    <row r="290" spans="1:34" x14ac:dyDescent="0.2">
      <c r="A290" s="24">
        <v>286</v>
      </c>
      <c r="B290" s="28">
        <f t="shared" si="19"/>
        <v>43974</v>
      </c>
      <c r="C290" s="60">
        <f t="shared" si="21"/>
        <v>1</v>
      </c>
      <c r="D290" s="24" t="s">
        <v>11</v>
      </c>
      <c r="E290" s="24"/>
      <c r="F290" s="29">
        <f>+AVERAGE($F$5:F289)</f>
        <v>0</v>
      </c>
      <c r="G290" s="24" t="s">
        <v>5</v>
      </c>
      <c r="H290" s="42">
        <f t="shared" si="18"/>
        <v>0</v>
      </c>
      <c r="I290" s="44"/>
      <c r="J290" s="42">
        <f t="shared" si="20"/>
        <v>0</v>
      </c>
      <c r="K290" s="25"/>
      <c r="L290" s="42"/>
      <c r="M290" s="26"/>
      <c r="N290" s="60"/>
      <c r="O290" s="60"/>
      <c r="P290" s="60"/>
      <c r="Q290" s="68"/>
      <c r="R290" s="68"/>
      <c r="S290" s="69"/>
      <c r="T290" s="14"/>
      <c r="U290" s="13"/>
      <c r="V290" s="13"/>
      <c r="W290" s="13"/>
      <c r="X290" s="13"/>
      <c r="Y290" s="24"/>
      <c r="Z290" s="23"/>
      <c r="AA290" s="23"/>
      <c r="AB290" s="23"/>
      <c r="AC290" s="13"/>
      <c r="AD290" s="13"/>
      <c r="AE290" s="13"/>
      <c r="AF290" s="13"/>
      <c r="AG290" s="13"/>
      <c r="AH290" s="13"/>
    </row>
    <row r="291" spans="1:34" x14ac:dyDescent="0.2">
      <c r="A291" s="24">
        <v>287</v>
      </c>
      <c r="B291" s="28">
        <f t="shared" si="19"/>
        <v>43975</v>
      </c>
      <c r="C291" s="60">
        <f t="shared" si="21"/>
        <v>1</v>
      </c>
      <c r="D291" s="24" t="s">
        <v>11</v>
      </c>
      <c r="E291" s="24"/>
      <c r="F291" s="29">
        <f>+AVERAGE($F$5:F290)</f>
        <v>0</v>
      </c>
      <c r="G291" s="24" t="s">
        <v>5</v>
      </c>
      <c r="H291" s="42">
        <f t="shared" si="18"/>
        <v>0</v>
      </c>
      <c r="I291" s="44"/>
      <c r="J291" s="42">
        <f t="shared" si="20"/>
        <v>0</v>
      </c>
      <c r="K291" s="25"/>
      <c r="L291" s="42"/>
      <c r="M291" s="26"/>
      <c r="N291" s="60"/>
      <c r="O291" s="60"/>
      <c r="P291" s="60"/>
      <c r="Q291" s="68"/>
      <c r="R291" s="68"/>
      <c r="S291" s="69"/>
      <c r="T291" s="14"/>
      <c r="U291" s="13"/>
      <c r="V291" s="13"/>
      <c r="W291" s="13"/>
      <c r="X291" s="13"/>
      <c r="Y291" s="24"/>
      <c r="Z291" s="23"/>
      <c r="AA291" s="23"/>
      <c r="AB291" s="23"/>
      <c r="AC291" s="13"/>
      <c r="AD291" s="13"/>
      <c r="AE291" s="13"/>
      <c r="AF291" s="13"/>
      <c r="AG291" s="13"/>
      <c r="AH291" s="13"/>
    </row>
    <row r="292" spans="1:34" x14ac:dyDescent="0.2">
      <c r="A292" s="24">
        <v>288</v>
      </c>
      <c r="B292" s="28">
        <f t="shared" si="19"/>
        <v>43976</v>
      </c>
      <c r="C292" s="60">
        <f t="shared" si="21"/>
        <v>1</v>
      </c>
      <c r="D292" s="24" t="s">
        <v>11</v>
      </c>
      <c r="E292" s="24"/>
      <c r="F292" s="29">
        <f>+AVERAGE($F$5:F291)</f>
        <v>0</v>
      </c>
      <c r="G292" s="24" t="s">
        <v>5</v>
      </c>
      <c r="H292" s="42">
        <f t="shared" si="18"/>
        <v>0</v>
      </c>
      <c r="I292" s="44"/>
      <c r="J292" s="42">
        <f t="shared" si="20"/>
        <v>0</v>
      </c>
      <c r="K292" s="25"/>
      <c r="L292" s="42"/>
      <c r="M292" s="26"/>
      <c r="N292" s="60"/>
      <c r="O292" s="60"/>
      <c r="P292" s="60"/>
      <c r="Q292" s="68"/>
      <c r="R292" s="68"/>
      <c r="S292" s="69"/>
      <c r="T292" s="14"/>
      <c r="U292" s="13"/>
      <c r="V292" s="13"/>
      <c r="W292" s="13"/>
      <c r="X292" s="13"/>
      <c r="Y292" s="24"/>
      <c r="Z292" s="23"/>
      <c r="AA292" s="23"/>
      <c r="AB292" s="23"/>
      <c r="AC292" s="13"/>
      <c r="AD292" s="13"/>
      <c r="AE292" s="13"/>
      <c r="AF292" s="13"/>
      <c r="AG292" s="13"/>
      <c r="AH292" s="13"/>
    </row>
    <row r="293" spans="1:34" x14ac:dyDescent="0.2">
      <c r="A293" s="24">
        <v>289</v>
      </c>
      <c r="B293" s="28">
        <f t="shared" si="19"/>
        <v>43977</v>
      </c>
      <c r="C293" s="60">
        <f t="shared" si="21"/>
        <v>1</v>
      </c>
      <c r="D293" s="24" t="s">
        <v>11</v>
      </c>
      <c r="E293" s="24"/>
      <c r="F293" s="29">
        <f>+AVERAGE($F$5:F292)</f>
        <v>0</v>
      </c>
      <c r="G293" s="24" t="s">
        <v>5</v>
      </c>
      <c r="H293" s="42">
        <f t="shared" si="18"/>
        <v>0</v>
      </c>
      <c r="I293" s="44"/>
      <c r="J293" s="42">
        <f t="shared" si="20"/>
        <v>0</v>
      </c>
      <c r="K293" s="25"/>
      <c r="L293" s="42"/>
      <c r="M293" s="26"/>
      <c r="N293" s="60"/>
      <c r="O293" s="60"/>
      <c r="P293" s="60"/>
      <c r="Q293" s="68"/>
      <c r="R293" s="68"/>
      <c r="S293" s="69"/>
      <c r="T293" s="14"/>
      <c r="U293" s="13"/>
      <c r="V293" s="13"/>
      <c r="W293" s="13"/>
      <c r="X293" s="13"/>
      <c r="Y293" s="24"/>
      <c r="Z293" s="23"/>
      <c r="AA293" s="23"/>
      <c r="AB293" s="23"/>
      <c r="AC293" s="13"/>
      <c r="AD293" s="13"/>
      <c r="AE293" s="13"/>
      <c r="AF293" s="13"/>
      <c r="AG293" s="13"/>
      <c r="AH293" s="13"/>
    </row>
    <row r="294" spans="1:34" x14ac:dyDescent="0.2">
      <c r="A294" s="24">
        <v>290</v>
      </c>
      <c r="B294" s="28">
        <f t="shared" si="19"/>
        <v>43978</v>
      </c>
      <c r="C294" s="60">
        <f t="shared" si="21"/>
        <v>1</v>
      </c>
      <c r="D294" s="24" t="s">
        <v>11</v>
      </c>
      <c r="E294" s="24"/>
      <c r="F294" s="29">
        <f>+AVERAGE($F$5:F293)</f>
        <v>0</v>
      </c>
      <c r="G294" s="24" t="s">
        <v>5</v>
      </c>
      <c r="H294" s="42">
        <f t="shared" si="18"/>
        <v>0</v>
      </c>
      <c r="I294" s="44"/>
      <c r="J294" s="42">
        <f t="shared" si="20"/>
        <v>0</v>
      </c>
      <c r="K294" s="25"/>
      <c r="L294" s="42"/>
      <c r="M294" s="26"/>
      <c r="N294" s="60"/>
      <c r="O294" s="60"/>
      <c r="P294" s="60"/>
      <c r="Q294" s="68"/>
      <c r="R294" s="68"/>
      <c r="S294" s="69"/>
      <c r="T294" s="14"/>
      <c r="U294" s="13"/>
      <c r="V294" s="13"/>
      <c r="W294" s="13"/>
      <c r="X294" s="13"/>
      <c r="Y294" s="24"/>
      <c r="Z294" s="23"/>
      <c r="AA294" s="23"/>
      <c r="AB294" s="23"/>
      <c r="AC294" s="13"/>
      <c r="AD294" s="13"/>
      <c r="AE294" s="13"/>
      <c r="AF294" s="13"/>
      <c r="AG294" s="13"/>
      <c r="AH294" s="13"/>
    </row>
    <row r="295" spans="1:34" x14ac:dyDescent="0.2">
      <c r="A295" s="24">
        <v>291</v>
      </c>
      <c r="B295" s="28">
        <f t="shared" si="19"/>
        <v>43979</v>
      </c>
      <c r="C295" s="60">
        <f t="shared" si="21"/>
        <v>1</v>
      </c>
      <c r="D295" s="24" t="s">
        <v>11</v>
      </c>
      <c r="E295" s="24"/>
      <c r="F295" s="29">
        <f>+AVERAGE($F$5:F294)</f>
        <v>0</v>
      </c>
      <c r="G295" s="24" t="s">
        <v>5</v>
      </c>
      <c r="H295" s="42">
        <f t="shared" si="18"/>
        <v>0</v>
      </c>
      <c r="I295" s="44"/>
      <c r="J295" s="42">
        <f t="shared" si="20"/>
        <v>0</v>
      </c>
      <c r="K295" s="25"/>
      <c r="L295" s="42"/>
      <c r="M295" s="26"/>
      <c r="N295" s="60"/>
      <c r="O295" s="60"/>
      <c r="P295" s="60"/>
      <c r="Q295" s="68"/>
      <c r="R295" s="68"/>
      <c r="S295" s="69"/>
      <c r="T295" s="14"/>
      <c r="U295" s="13"/>
      <c r="V295" s="13"/>
      <c r="W295" s="13"/>
      <c r="X295" s="13"/>
      <c r="Y295" s="24"/>
      <c r="Z295" s="23"/>
      <c r="AA295" s="23"/>
      <c r="AB295" s="23"/>
      <c r="AC295" s="13"/>
      <c r="AD295" s="13"/>
      <c r="AE295" s="13"/>
      <c r="AF295" s="13"/>
      <c r="AG295" s="13"/>
      <c r="AH295" s="13"/>
    </row>
    <row r="296" spans="1:34" x14ac:dyDescent="0.2">
      <c r="A296" s="24">
        <v>292</v>
      </c>
      <c r="B296" s="28">
        <f t="shared" si="19"/>
        <v>43980</v>
      </c>
      <c r="C296" s="60">
        <f t="shared" si="21"/>
        <v>1</v>
      </c>
      <c r="D296" s="24" t="s">
        <v>11</v>
      </c>
      <c r="E296" s="24"/>
      <c r="F296" s="29">
        <f>+AVERAGE($F$5:F295)</f>
        <v>0</v>
      </c>
      <c r="G296" s="24" t="s">
        <v>5</v>
      </c>
      <c r="H296" s="42">
        <f t="shared" si="18"/>
        <v>0</v>
      </c>
      <c r="I296" s="44"/>
      <c r="J296" s="42">
        <f t="shared" si="20"/>
        <v>0</v>
      </c>
      <c r="K296" s="25"/>
      <c r="L296" s="42"/>
      <c r="M296" s="26"/>
      <c r="N296" s="60"/>
      <c r="O296" s="60"/>
      <c r="P296" s="60"/>
      <c r="Q296" s="68"/>
      <c r="R296" s="68"/>
      <c r="S296" s="69"/>
      <c r="T296" s="14"/>
      <c r="U296" s="13"/>
      <c r="V296" s="13"/>
      <c r="W296" s="13"/>
      <c r="X296" s="13"/>
      <c r="Y296" s="24"/>
      <c r="Z296" s="23"/>
      <c r="AA296" s="23"/>
      <c r="AB296" s="23"/>
      <c r="AC296" s="13"/>
      <c r="AD296" s="13"/>
      <c r="AE296" s="13"/>
      <c r="AF296" s="13"/>
      <c r="AG296" s="13"/>
      <c r="AH296" s="13"/>
    </row>
    <row r="297" spans="1:34" x14ac:dyDescent="0.2">
      <c r="A297" s="24">
        <v>293</v>
      </c>
      <c r="B297" s="28">
        <f t="shared" si="19"/>
        <v>43981</v>
      </c>
      <c r="C297" s="60">
        <f t="shared" si="21"/>
        <v>1</v>
      </c>
      <c r="D297" s="24" t="s">
        <v>11</v>
      </c>
      <c r="E297" s="24"/>
      <c r="F297" s="29">
        <f>+AVERAGE($F$5:F296)</f>
        <v>0</v>
      </c>
      <c r="G297" s="24" t="s">
        <v>5</v>
      </c>
      <c r="H297" s="42">
        <f t="shared" si="18"/>
        <v>0</v>
      </c>
      <c r="I297" s="44"/>
      <c r="J297" s="42">
        <f t="shared" si="20"/>
        <v>0</v>
      </c>
      <c r="K297" s="25"/>
      <c r="L297" s="42"/>
      <c r="M297" s="26"/>
      <c r="N297" s="60"/>
      <c r="O297" s="60"/>
      <c r="P297" s="60"/>
      <c r="Q297" s="68"/>
      <c r="R297" s="68"/>
      <c r="S297" s="69"/>
      <c r="T297" s="14"/>
      <c r="U297" s="13"/>
      <c r="V297" s="13"/>
      <c r="W297" s="13"/>
      <c r="X297" s="13"/>
      <c r="Y297" s="24"/>
      <c r="Z297" s="23"/>
      <c r="AA297" s="23"/>
      <c r="AB297" s="23"/>
      <c r="AC297" s="13"/>
      <c r="AD297" s="13"/>
      <c r="AE297" s="13"/>
      <c r="AF297" s="13"/>
      <c r="AG297" s="13"/>
      <c r="AH297" s="13"/>
    </row>
    <row r="298" spans="1:34" x14ac:dyDescent="0.2">
      <c r="A298" s="24">
        <v>294</v>
      </c>
      <c r="B298" s="28">
        <f t="shared" si="19"/>
        <v>43982</v>
      </c>
      <c r="C298" s="60">
        <f t="shared" si="21"/>
        <v>1</v>
      </c>
      <c r="D298" s="24" t="s">
        <v>11</v>
      </c>
      <c r="E298" s="24"/>
      <c r="F298" s="29">
        <f>+AVERAGE($F$5:F297)</f>
        <v>0</v>
      </c>
      <c r="G298" s="24" t="s">
        <v>5</v>
      </c>
      <c r="H298" s="42">
        <f t="shared" si="18"/>
        <v>0</v>
      </c>
      <c r="I298" s="44"/>
      <c r="J298" s="42">
        <f t="shared" si="20"/>
        <v>0</v>
      </c>
      <c r="K298" s="25"/>
      <c r="L298" s="42"/>
      <c r="M298" s="26"/>
      <c r="N298" s="60"/>
      <c r="O298" s="60"/>
      <c r="P298" s="60"/>
      <c r="Q298" s="68"/>
      <c r="R298" s="68"/>
      <c r="S298" s="69"/>
      <c r="T298" s="14"/>
      <c r="U298" s="13"/>
      <c r="V298" s="13"/>
      <c r="W298" s="13"/>
      <c r="X298" s="13"/>
      <c r="Y298" s="24"/>
      <c r="Z298" s="23"/>
      <c r="AA298" s="23"/>
      <c r="AB298" s="23"/>
      <c r="AC298" s="13"/>
      <c r="AD298" s="13"/>
      <c r="AE298" s="13"/>
      <c r="AF298" s="13"/>
      <c r="AG298" s="13"/>
      <c r="AH298" s="13"/>
    </row>
    <row r="299" spans="1:34" x14ac:dyDescent="0.2">
      <c r="A299" s="24">
        <v>295</v>
      </c>
      <c r="B299" s="28">
        <f t="shared" si="19"/>
        <v>43983</v>
      </c>
      <c r="C299" s="60">
        <f t="shared" si="21"/>
        <v>1</v>
      </c>
      <c r="D299" s="24" t="s">
        <v>11</v>
      </c>
      <c r="E299" s="24"/>
      <c r="F299" s="29">
        <f>+AVERAGE($F$5:F298)</f>
        <v>0</v>
      </c>
      <c r="G299" s="24" t="s">
        <v>5</v>
      </c>
      <c r="H299" s="42">
        <f t="shared" si="18"/>
        <v>0</v>
      </c>
      <c r="I299" s="44"/>
      <c r="J299" s="42">
        <f t="shared" si="20"/>
        <v>0</v>
      </c>
      <c r="K299" s="25"/>
      <c r="L299" s="42"/>
      <c r="M299" s="26"/>
      <c r="N299" s="60"/>
      <c r="O299" s="60"/>
      <c r="P299" s="60"/>
      <c r="Q299" s="68"/>
      <c r="R299" s="68"/>
      <c r="S299" s="69"/>
      <c r="T299" s="14"/>
      <c r="U299" s="13"/>
      <c r="V299" s="13"/>
      <c r="W299" s="13"/>
      <c r="X299" s="13"/>
      <c r="Y299" s="24"/>
      <c r="Z299" s="23"/>
      <c r="AA299" s="23"/>
      <c r="AB299" s="23"/>
      <c r="AC299" s="13"/>
      <c r="AD299" s="13"/>
      <c r="AE299" s="13"/>
      <c r="AF299" s="13"/>
      <c r="AG299" s="13"/>
      <c r="AH299" s="13"/>
    </row>
    <row r="300" spans="1:34" x14ac:dyDescent="0.2">
      <c r="A300" s="24">
        <v>296</v>
      </c>
      <c r="B300" s="28">
        <f t="shared" si="19"/>
        <v>43984</v>
      </c>
      <c r="C300" s="60">
        <f t="shared" si="21"/>
        <v>1</v>
      </c>
      <c r="D300" s="24" t="s">
        <v>11</v>
      </c>
      <c r="E300" s="24"/>
      <c r="F300" s="29">
        <f>+AVERAGE($F$5:F299)</f>
        <v>0</v>
      </c>
      <c r="G300" s="24" t="s">
        <v>5</v>
      </c>
      <c r="H300" s="42">
        <f t="shared" si="18"/>
        <v>0</v>
      </c>
      <c r="I300" s="44"/>
      <c r="J300" s="42">
        <f t="shared" si="20"/>
        <v>0</v>
      </c>
      <c r="K300" s="25"/>
      <c r="L300" s="42"/>
      <c r="M300" s="26"/>
      <c r="N300" s="60"/>
      <c r="O300" s="60"/>
      <c r="P300" s="60"/>
      <c r="Q300" s="68"/>
      <c r="R300" s="68"/>
      <c r="S300" s="69"/>
      <c r="T300" s="14"/>
      <c r="U300" s="13"/>
      <c r="V300" s="13"/>
      <c r="W300" s="13"/>
      <c r="X300" s="13"/>
      <c r="Y300" s="24"/>
      <c r="Z300" s="23"/>
      <c r="AA300" s="23"/>
      <c r="AB300" s="23"/>
      <c r="AC300" s="13"/>
      <c r="AD300" s="13"/>
      <c r="AE300" s="13"/>
      <c r="AF300" s="13"/>
      <c r="AG300" s="13"/>
      <c r="AH300" s="13"/>
    </row>
    <row r="301" spans="1:34" x14ac:dyDescent="0.2">
      <c r="A301" s="24">
        <v>297</v>
      </c>
      <c r="B301" s="28">
        <f t="shared" si="19"/>
        <v>43985</v>
      </c>
      <c r="C301" s="60">
        <f t="shared" si="21"/>
        <v>1</v>
      </c>
      <c r="D301" s="24" t="s">
        <v>11</v>
      </c>
      <c r="E301" s="24"/>
      <c r="F301" s="29">
        <f>+AVERAGE($F$5:F300)</f>
        <v>0</v>
      </c>
      <c r="G301" s="24" t="s">
        <v>5</v>
      </c>
      <c r="H301" s="42">
        <f t="shared" si="18"/>
        <v>0</v>
      </c>
      <c r="I301" s="44"/>
      <c r="J301" s="42">
        <f t="shared" si="20"/>
        <v>0</v>
      </c>
      <c r="K301" s="25"/>
      <c r="L301" s="42"/>
      <c r="M301" s="26"/>
      <c r="N301" s="60"/>
      <c r="O301" s="60"/>
      <c r="P301" s="60"/>
      <c r="Q301" s="68"/>
      <c r="R301" s="68"/>
      <c r="S301" s="69"/>
      <c r="T301" s="14"/>
      <c r="U301" s="13"/>
      <c r="V301" s="13"/>
      <c r="W301" s="13"/>
      <c r="X301" s="13"/>
      <c r="Y301" s="24"/>
      <c r="Z301" s="23"/>
      <c r="AA301" s="23"/>
      <c r="AB301" s="23"/>
      <c r="AC301" s="13"/>
      <c r="AD301" s="13"/>
      <c r="AE301" s="13"/>
      <c r="AF301" s="13"/>
      <c r="AG301" s="13"/>
      <c r="AH301" s="13"/>
    </row>
    <row r="302" spans="1:34" x14ac:dyDescent="0.2">
      <c r="A302" s="24">
        <v>298</v>
      </c>
      <c r="B302" s="28">
        <f t="shared" si="19"/>
        <v>43986</v>
      </c>
      <c r="C302" s="60">
        <f t="shared" si="21"/>
        <v>1</v>
      </c>
      <c r="D302" s="24" t="s">
        <v>11</v>
      </c>
      <c r="E302" s="24"/>
      <c r="F302" s="29">
        <f>+AVERAGE($F$5:F301)</f>
        <v>0</v>
      </c>
      <c r="G302" s="24" t="s">
        <v>5</v>
      </c>
      <c r="H302" s="42">
        <f t="shared" si="18"/>
        <v>0</v>
      </c>
      <c r="I302" s="44"/>
      <c r="J302" s="42">
        <f t="shared" si="20"/>
        <v>0</v>
      </c>
      <c r="K302" s="25"/>
      <c r="L302" s="42"/>
      <c r="M302" s="26"/>
      <c r="N302" s="60"/>
      <c r="O302" s="60"/>
      <c r="P302" s="60"/>
      <c r="Q302" s="68"/>
      <c r="R302" s="68"/>
      <c r="S302" s="69"/>
      <c r="T302" s="14"/>
      <c r="U302" s="13"/>
      <c r="V302" s="13"/>
      <c r="W302" s="13"/>
      <c r="X302" s="13"/>
      <c r="Y302" s="24"/>
      <c r="Z302" s="23"/>
      <c r="AA302" s="23"/>
      <c r="AB302" s="23"/>
      <c r="AC302" s="13"/>
      <c r="AD302" s="13"/>
      <c r="AE302" s="13"/>
      <c r="AF302" s="13"/>
      <c r="AG302" s="13"/>
      <c r="AH302" s="13"/>
    </row>
    <row r="303" spans="1:34" x14ac:dyDescent="0.2">
      <c r="A303" s="24">
        <v>299</v>
      </c>
      <c r="B303" s="28">
        <f t="shared" si="19"/>
        <v>43987</v>
      </c>
      <c r="C303" s="60">
        <f t="shared" si="21"/>
        <v>1</v>
      </c>
      <c r="D303" s="24" t="s">
        <v>11</v>
      </c>
      <c r="E303" s="24"/>
      <c r="F303" s="29">
        <f>+AVERAGE($F$5:F302)</f>
        <v>0</v>
      </c>
      <c r="G303" s="24" t="s">
        <v>5</v>
      </c>
      <c r="H303" s="42">
        <f t="shared" si="18"/>
        <v>0</v>
      </c>
      <c r="I303" s="44"/>
      <c r="J303" s="42">
        <f t="shared" si="20"/>
        <v>0</v>
      </c>
      <c r="K303" s="25"/>
      <c r="L303" s="42"/>
      <c r="M303" s="26"/>
      <c r="N303" s="60"/>
      <c r="O303" s="60"/>
      <c r="P303" s="60"/>
      <c r="Q303" s="68"/>
      <c r="R303" s="68"/>
      <c r="S303" s="69"/>
      <c r="T303" s="14"/>
      <c r="U303" s="13"/>
      <c r="V303" s="13"/>
      <c r="W303" s="13"/>
      <c r="X303" s="13"/>
      <c r="Y303" s="24"/>
      <c r="Z303" s="23"/>
      <c r="AA303" s="23"/>
      <c r="AB303" s="23"/>
      <c r="AC303" s="13"/>
      <c r="AD303" s="13"/>
      <c r="AE303" s="13"/>
      <c r="AF303" s="13"/>
      <c r="AG303" s="13"/>
      <c r="AH303" s="13"/>
    </row>
    <row r="304" spans="1:34" x14ac:dyDescent="0.2">
      <c r="A304" s="24">
        <v>300</v>
      </c>
      <c r="B304" s="28">
        <f t="shared" si="19"/>
        <v>43988</v>
      </c>
      <c r="C304" s="60">
        <f t="shared" si="21"/>
        <v>1</v>
      </c>
      <c r="D304" s="24" t="s">
        <v>11</v>
      </c>
      <c r="E304" s="24"/>
      <c r="F304" s="29">
        <f>+AVERAGE($F$5:F303)</f>
        <v>0</v>
      </c>
      <c r="G304" s="24" t="s">
        <v>5</v>
      </c>
      <c r="H304" s="42">
        <f t="shared" si="18"/>
        <v>0</v>
      </c>
      <c r="I304" s="44"/>
      <c r="J304" s="42">
        <f t="shared" si="20"/>
        <v>0</v>
      </c>
      <c r="K304" s="25"/>
      <c r="L304" s="42"/>
      <c r="M304" s="26"/>
      <c r="N304" s="60"/>
      <c r="O304" s="60"/>
      <c r="P304" s="60"/>
      <c r="Q304" s="68"/>
      <c r="R304" s="68"/>
      <c r="S304" s="69"/>
      <c r="T304" s="14"/>
      <c r="U304" s="13"/>
      <c r="V304" s="13"/>
      <c r="W304" s="13"/>
      <c r="X304" s="13"/>
      <c r="Y304" s="24" t="s">
        <v>20</v>
      </c>
      <c r="Z304" s="23"/>
      <c r="AA304" s="23"/>
      <c r="AB304" s="23"/>
      <c r="AC304" s="13"/>
      <c r="AD304" s="13"/>
      <c r="AE304" s="13"/>
      <c r="AF304" s="13"/>
      <c r="AG304" s="13"/>
      <c r="AH304" s="13"/>
    </row>
    <row r="305" spans="1:34" x14ac:dyDescent="0.2">
      <c r="A305" s="24">
        <v>301</v>
      </c>
      <c r="B305" s="28">
        <f t="shared" si="19"/>
        <v>43989</v>
      </c>
      <c r="C305" s="60">
        <f t="shared" si="21"/>
        <v>1</v>
      </c>
      <c r="D305" s="24" t="s">
        <v>11</v>
      </c>
      <c r="E305" s="24"/>
      <c r="F305" s="29">
        <f>+AVERAGE($F$5:F304)</f>
        <v>0</v>
      </c>
      <c r="G305" s="24" t="s">
        <v>5</v>
      </c>
      <c r="H305" s="42">
        <f t="shared" si="18"/>
        <v>0</v>
      </c>
      <c r="I305" s="44"/>
      <c r="J305" s="42">
        <f t="shared" si="20"/>
        <v>0</v>
      </c>
      <c r="K305" s="25"/>
      <c r="L305" s="42"/>
      <c r="M305" s="26"/>
      <c r="N305" s="60"/>
      <c r="O305" s="60"/>
      <c r="P305" s="60"/>
      <c r="Q305" s="68"/>
      <c r="R305" s="68"/>
      <c r="S305" s="69"/>
      <c r="T305" s="14"/>
      <c r="U305" s="13"/>
      <c r="V305" s="13"/>
      <c r="W305" s="13"/>
      <c r="X305" s="13"/>
      <c r="Y305" s="24"/>
      <c r="Z305" s="23"/>
      <c r="AA305" s="23"/>
      <c r="AB305" s="23"/>
      <c r="AC305" s="13"/>
      <c r="AD305" s="13"/>
      <c r="AE305" s="13"/>
      <c r="AF305" s="13"/>
      <c r="AG305" s="13"/>
      <c r="AH305" s="13"/>
    </row>
    <row r="306" spans="1:34" x14ac:dyDescent="0.2">
      <c r="A306" s="24">
        <v>302</v>
      </c>
      <c r="B306" s="28">
        <f t="shared" si="19"/>
        <v>43990</v>
      </c>
      <c r="C306" s="60">
        <f t="shared" si="21"/>
        <v>1</v>
      </c>
      <c r="D306" s="24" t="s">
        <v>11</v>
      </c>
      <c r="E306" s="24"/>
      <c r="F306" s="29">
        <f>+AVERAGE($F$5:F305)</f>
        <v>0</v>
      </c>
      <c r="G306" s="24" t="s">
        <v>5</v>
      </c>
      <c r="H306" s="42">
        <f t="shared" si="18"/>
        <v>0</v>
      </c>
      <c r="I306" s="44"/>
      <c r="J306" s="42">
        <f t="shared" si="20"/>
        <v>0</v>
      </c>
      <c r="K306" s="25"/>
      <c r="L306" s="42"/>
      <c r="M306" s="26"/>
      <c r="N306" s="60"/>
      <c r="O306" s="60"/>
      <c r="P306" s="60"/>
      <c r="Q306" s="68"/>
      <c r="R306" s="68"/>
      <c r="S306" s="69"/>
      <c r="T306" s="14"/>
      <c r="U306" s="13"/>
      <c r="V306" s="13"/>
      <c r="W306" s="13"/>
      <c r="X306" s="13"/>
      <c r="Y306" s="24"/>
      <c r="Z306" s="23"/>
      <c r="AA306" s="23"/>
      <c r="AB306" s="23"/>
      <c r="AC306" s="13"/>
      <c r="AD306" s="13"/>
      <c r="AE306" s="13"/>
      <c r="AF306" s="13"/>
      <c r="AG306" s="13"/>
      <c r="AH306" s="13"/>
    </row>
    <row r="307" spans="1:34" x14ac:dyDescent="0.2">
      <c r="A307" s="24">
        <v>303</v>
      </c>
      <c r="B307" s="28">
        <f t="shared" si="19"/>
        <v>43991</v>
      </c>
      <c r="C307" s="60">
        <f t="shared" si="21"/>
        <v>1</v>
      </c>
      <c r="D307" s="24" t="s">
        <v>11</v>
      </c>
      <c r="E307" s="24"/>
      <c r="F307" s="29">
        <f>+AVERAGE($F$5:F306)</f>
        <v>0</v>
      </c>
      <c r="G307" s="24" t="s">
        <v>5</v>
      </c>
      <c r="H307" s="42">
        <f t="shared" si="18"/>
        <v>0</v>
      </c>
      <c r="I307" s="44"/>
      <c r="J307" s="42">
        <f t="shared" si="20"/>
        <v>0</v>
      </c>
      <c r="K307" s="25"/>
      <c r="L307" s="42"/>
      <c r="M307" s="26"/>
      <c r="N307" s="60"/>
      <c r="O307" s="60"/>
      <c r="P307" s="60"/>
      <c r="Q307" s="68"/>
      <c r="R307" s="68"/>
      <c r="S307" s="69"/>
      <c r="T307" s="14"/>
      <c r="U307" s="13"/>
      <c r="V307" s="13"/>
      <c r="W307" s="13"/>
      <c r="X307" s="13"/>
      <c r="Y307" s="24"/>
      <c r="Z307" s="23"/>
      <c r="AA307" s="23"/>
      <c r="AB307" s="23"/>
      <c r="AC307" s="13"/>
      <c r="AD307" s="13"/>
      <c r="AE307" s="13"/>
      <c r="AF307" s="13"/>
      <c r="AG307" s="13"/>
      <c r="AH307" s="13"/>
    </row>
    <row r="308" spans="1:34" x14ac:dyDescent="0.2">
      <c r="A308" s="24">
        <v>304</v>
      </c>
      <c r="B308" s="28">
        <f t="shared" si="19"/>
        <v>43992</v>
      </c>
      <c r="C308" s="60">
        <f t="shared" si="21"/>
        <v>1</v>
      </c>
      <c r="D308" s="24" t="s">
        <v>11</v>
      </c>
      <c r="E308" s="24"/>
      <c r="F308" s="29">
        <f>+AVERAGE($F$5:F307)</f>
        <v>0</v>
      </c>
      <c r="G308" s="24" t="s">
        <v>5</v>
      </c>
      <c r="H308" s="42">
        <f t="shared" ref="H308:H371" si="22">(C308*F308)</f>
        <v>0</v>
      </c>
      <c r="I308" s="44"/>
      <c r="J308" s="42">
        <f t="shared" si="20"/>
        <v>0</v>
      </c>
      <c r="K308" s="25"/>
      <c r="L308" s="42"/>
      <c r="M308" s="26"/>
      <c r="N308" s="60"/>
      <c r="O308" s="60"/>
      <c r="P308" s="60"/>
      <c r="Q308" s="68"/>
      <c r="R308" s="68"/>
      <c r="S308" s="69"/>
      <c r="T308" s="14"/>
      <c r="U308" s="13"/>
      <c r="V308" s="13"/>
      <c r="W308" s="13"/>
      <c r="X308" s="13"/>
      <c r="Y308" s="24"/>
      <c r="Z308" s="23"/>
      <c r="AA308" s="23"/>
      <c r="AB308" s="23"/>
      <c r="AC308" s="13"/>
      <c r="AD308" s="13"/>
      <c r="AE308" s="13"/>
      <c r="AF308" s="13"/>
      <c r="AG308" s="13"/>
      <c r="AH308" s="13"/>
    </row>
    <row r="309" spans="1:34" x14ac:dyDescent="0.2">
      <c r="A309" s="24">
        <v>305</v>
      </c>
      <c r="B309" s="28">
        <f t="shared" si="19"/>
        <v>43993</v>
      </c>
      <c r="C309" s="60">
        <f t="shared" si="21"/>
        <v>1</v>
      </c>
      <c r="D309" s="24" t="s">
        <v>11</v>
      </c>
      <c r="E309" s="24"/>
      <c r="F309" s="29">
        <f>+AVERAGE($F$5:F308)</f>
        <v>0</v>
      </c>
      <c r="G309" s="24" t="s">
        <v>5</v>
      </c>
      <c r="H309" s="42">
        <f t="shared" si="22"/>
        <v>0</v>
      </c>
      <c r="I309" s="44"/>
      <c r="J309" s="42">
        <f t="shared" si="20"/>
        <v>0</v>
      </c>
      <c r="K309" s="25"/>
      <c r="L309" s="42"/>
      <c r="M309" s="26"/>
      <c r="N309" s="60"/>
      <c r="O309" s="60"/>
      <c r="P309" s="60"/>
      <c r="Q309" s="68"/>
      <c r="R309" s="68"/>
      <c r="S309" s="69"/>
      <c r="T309" s="14"/>
      <c r="U309" s="13"/>
      <c r="V309" s="13"/>
      <c r="W309" s="13"/>
      <c r="X309" s="13"/>
      <c r="Y309" s="24"/>
      <c r="Z309" s="23"/>
      <c r="AA309" s="23"/>
      <c r="AB309" s="23"/>
      <c r="AC309" s="13"/>
      <c r="AD309" s="13"/>
      <c r="AE309" s="13"/>
      <c r="AF309" s="13"/>
      <c r="AG309" s="13"/>
      <c r="AH309" s="13"/>
    </row>
    <row r="310" spans="1:34" x14ac:dyDescent="0.2">
      <c r="A310" s="24">
        <v>306</v>
      </c>
      <c r="B310" s="28">
        <f t="shared" si="19"/>
        <v>43994</v>
      </c>
      <c r="C310" s="60">
        <f t="shared" si="21"/>
        <v>1</v>
      </c>
      <c r="D310" s="24" t="s">
        <v>11</v>
      </c>
      <c r="E310" s="24"/>
      <c r="F310" s="29">
        <f>+AVERAGE($F$5:F309)</f>
        <v>0</v>
      </c>
      <c r="G310" s="24" t="s">
        <v>5</v>
      </c>
      <c r="H310" s="42">
        <f t="shared" si="22"/>
        <v>0</v>
      </c>
      <c r="I310" s="44"/>
      <c r="J310" s="42">
        <f t="shared" si="20"/>
        <v>0</v>
      </c>
      <c r="K310" s="25"/>
      <c r="L310" s="42"/>
      <c r="M310" s="26"/>
      <c r="N310" s="60"/>
      <c r="O310" s="60"/>
      <c r="P310" s="60"/>
      <c r="Q310" s="68"/>
      <c r="R310" s="68"/>
      <c r="S310" s="69"/>
      <c r="T310" s="14"/>
      <c r="U310" s="13"/>
      <c r="V310" s="13"/>
      <c r="W310" s="13"/>
      <c r="X310" s="13"/>
      <c r="Y310" s="24"/>
      <c r="Z310" s="23"/>
      <c r="AA310" s="23"/>
      <c r="AB310" s="23"/>
      <c r="AC310" s="13"/>
      <c r="AD310" s="13"/>
      <c r="AE310" s="13"/>
      <c r="AF310" s="13"/>
      <c r="AG310" s="13"/>
      <c r="AH310" s="13"/>
    </row>
    <row r="311" spans="1:34" x14ac:dyDescent="0.2">
      <c r="A311" s="24">
        <v>307</v>
      </c>
      <c r="B311" s="28">
        <f t="shared" si="19"/>
        <v>43995</v>
      </c>
      <c r="C311" s="60">
        <f t="shared" si="21"/>
        <v>1</v>
      </c>
      <c r="D311" s="24" t="s">
        <v>11</v>
      </c>
      <c r="E311" s="24"/>
      <c r="F311" s="29">
        <f>+AVERAGE($F$5:F310)</f>
        <v>0</v>
      </c>
      <c r="G311" s="24" t="s">
        <v>5</v>
      </c>
      <c r="H311" s="42">
        <f t="shared" si="22"/>
        <v>0</v>
      </c>
      <c r="I311" s="44"/>
      <c r="J311" s="42">
        <f t="shared" si="20"/>
        <v>0</v>
      </c>
      <c r="K311" s="25"/>
      <c r="L311" s="42"/>
      <c r="M311" s="26"/>
      <c r="N311" s="60"/>
      <c r="O311" s="60"/>
      <c r="P311" s="60"/>
      <c r="Q311" s="68"/>
      <c r="R311" s="68"/>
      <c r="S311" s="69"/>
      <c r="T311" s="14"/>
      <c r="U311" s="13"/>
      <c r="V311" s="13"/>
      <c r="W311" s="13"/>
      <c r="X311" s="13"/>
      <c r="Y311" s="24"/>
      <c r="Z311" s="23"/>
      <c r="AA311" s="23"/>
      <c r="AB311" s="23"/>
      <c r="AC311" s="13"/>
      <c r="AD311" s="13"/>
      <c r="AE311" s="13"/>
      <c r="AF311" s="13"/>
      <c r="AG311" s="13"/>
      <c r="AH311" s="13"/>
    </row>
    <row r="312" spans="1:34" x14ac:dyDescent="0.2">
      <c r="A312" s="24">
        <v>308</v>
      </c>
      <c r="B312" s="28">
        <f t="shared" si="19"/>
        <v>43996</v>
      </c>
      <c r="C312" s="60">
        <f t="shared" si="21"/>
        <v>1</v>
      </c>
      <c r="D312" s="24" t="s">
        <v>11</v>
      </c>
      <c r="E312" s="24"/>
      <c r="F312" s="29">
        <f>+AVERAGE($F$5:F311)</f>
        <v>0</v>
      </c>
      <c r="G312" s="24" t="s">
        <v>5</v>
      </c>
      <c r="H312" s="42">
        <f t="shared" si="22"/>
        <v>0</v>
      </c>
      <c r="I312" s="44"/>
      <c r="J312" s="42">
        <f t="shared" si="20"/>
        <v>0</v>
      </c>
      <c r="K312" s="25"/>
      <c r="L312" s="42"/>
      <c r="M312" s="26"/>
      <c r="N312" s="60"/>
      <c r="O312" s="60"/>
      <c r="P312" s="60"/>
      <c r="Q312" s="68"/>
      <c r="R312" s="68"/>
      <c r="S312" s="69"/>
      <c r="T312" s="14"/>
      <c r="U312" s="13"/>
      <c r="V312" s="13"/>
      <c r="W312" s="13"/>
      <c r="X312" s="13"/>
      <c r="Y312" s="24"/>
      <c r="Z312" s="23"/>
      <c r="AA312" s="23"/>
      <c r="AB312" s="23"/>
      <c r="AC312" s="13"/>
      <c r="AD312" s="13"/>
      <c r="AE312" s="13"/>
      <c r="AF312" s="13"/>
      <c r="AG312" s="13"/>
      <c r="AH312" s="13"/>
    </row>
    <row r="313" spans="1:34" x14ac:dyDescent="0.2">
      <c r="A313" s="24">
        <v>309</v>
      </c>
      <c r="B313" s="28">
        <f t="shared" si="19"/>
        <v>43997</v>
      </c>
      <c r="C313" s="60">
        <f t="shared" si="21"/>
        <v>1</v>
      </c>
      <c r="D313" s="24" t="s">
        <v>11</v>
      </c>
      <c r="E313" s="24"/>
      <c r="F313" s="29">
        <f>+AVERAGE($F$5:F312)</f>
        <v>0</v>
      </c>
      <c r="G313" s="24" t="s">
        <v>5</v>
      </c>
      <c r="H313" s="42">
        <f t="shared" si="22"/>
        <v>0</v>
      </c>
      <c r="I313" s="44"/>
      <c r="J313" s="42">
        <f t="shared" si="20"/>
        <v>0</v>
      </c>
      <c r="K313" s="25"/>
      <c r="L313" s="42"/>
      <c r="M313" s="26"/>
      <c r="N313" s="60"/>
      <c r="O313" s="60"/>
      <c r="P313" s="60"/>
      <c r="Q313" s="68"/>
      <c r="R313" s="68"/>
      <c r="S313" s="69"/>
      <c r="T313" s="14"/>
      <c r="U313" s="13"/>
      <c r="V313" s="13"/>
      <c r="W313" s="13"/>
      <c r="X313" s="13"/>
      <c r="Y313" s="24"/>
      <c r="Z313" s="23"/>
      <c r="AA313" s="23"/>
      <c r="AB313" s="23"/>
      <c r="AC313" s="13"/>
      <c r="AD313" s="13"/>
      <c r="AE313" s="13"/>
      <c r="AF313" s="13"/>
      <c r="AG313" s="13"/>
      <c r="AH313" s="13"/>
    </row>
    <row r="314" spans="1:34" x14ac:dyDescent="0.2">
      <c r="A314" s="24">
        <v>310</v>
      </c>
      <c r="B314" s="28">
        <f t="shared" si="19"/>
        <v>43998</v>
      </c>
      <c r="C314" s="60">
        <f t="shared" si="21"/>
        <v>1</v>
      </c>
      <c r="D314" s="24" t="s">
        <v>11</v>
      </c>
      <c r="E314" s="24"/>
      <c r="F314" s="29">
        <f>+AVERAGE($F$5:F313)</f>
        <v>0</v>
      </c>
      <c r="G314" s="24" t="s">
        <v>5</v>
      </c>
      <c r="H314" s="42">
        <f t="shared" si="22"/>
        <v>0</v>
      </c>
      <c r="I314" s="44"/>
      <c r="J314" s="42">
        <f t="shared" si="20"/>
        <v>0</v>
      </c>
      <c r="K314" s="25"/>
      <c r="L314" s="42"/>
      <c r="M314" s="26"/>
      <c r="N314" s="60"/>
      <c r="O314" s="60"/>
      <c r="P314" s="60"/>
      <c r="Q314" s="68"/>
      <c r="R314" s="68"/>
      <c r="S314" s="69"/>
      <c r="T314" s="14"/>
      <c r="U314" s="13"/>
      <c r="V314" s="13"/>
      <c r="W314" s="13"/>
      <c r="X314" s="13"/>
      <c r="Y314" s="24"/>
      <c r="Z314" s="23"/>
      <c r="AA314" s="23"/>
      <c r="AB314" s="23"/>
      <c r="AC314" s="13"/>
      <c r="AD314" s="13"/>
      <c r="AE314" s="13"/>
      <c r="AF314" s="13"/>
      <c r="AG314" s="13"/>
      <c r="AH314" s="13"/>
    </row>
    <row r="315" spans="1:34" x14ac:dyDescent="0.2">
      <c r="A315" s="24">
        <v>311</v>
      </c>
      <c r="B315" s="28">
        <f t="shared" si="19"/>
        <v>43999</v>
      </c>
      <c r="C315" s="60">
        <f t="shared" ref="C315:C378" si="23">C314+L314+O314-M314+R314-N314</f>
        <v>1</v>
      </c>
      <c r="D315" s="24" t="s">
        <v>11</v>
      </c>
      <c r="E315" s="24"/>
      <c r="F315" s="29">
        <f>+AVERAGE($F$5:F314)</f>
        <v>0</v>
      </c>
      <c r="G315" s="24" t="s">
        <v>5</v>
      </c>
      <c r="H315" s="42">
        <f t="shared" si="22"/>
        <v>0</v>
      </c>
      <c r="I315" s="44"/>
      <c r="J315" s="42">
        <f t="shared" si="20"/>
        <v>0</v>
      </c>
      <c r="K315" s="25"/>
      <c r="L315" s="42"/>
      <c r="M315" s="26"/>
      <c r="N315" s="60"/>
      <c r="O315" s="60"/>
      <c r="P315" s="60"/>
      <c r="Q315" s="68"/>
      <c r="R315" s="68"/>
      <c r="S315" s="69"/>
      <c r="T315" s="14"/>
      <c r="U315" s="13"/>
      <c r="V315" s="13"/>
      <c r="W315" s="13"/>
      <c r="X315" s="13"/>
      <c r="Y315" s="24"/>
      <c r="Z315" s="23"/>
      <c r="AA315" s="23"/>
      <c r="AB315" s="23"/>
      <c r="AC315" s="13"/>
      <c r="AD315" s="13"/>
      <c r="AE315" s="13"/>
      <c r="AF315" s="13"/>
      <c r="AG315" s="13"/>
      <c r="AH315" s="13"/>
    </row>
    <row r="316" spans="1:34" x14ac:dyDescent="0.2">
      <c r="A316" s="24">
        <v>312</v>
      </c>
      <c r="B316" s="28">
        <f t="shared" si="19"/>
        <v>44000</v>
      </c>
      <c r="C316" s="60">
        <f t="shared" si="23"/>
        <v>1</v>
      </c>
      <c r="D316" s="24" t="s">
        <v>11</v>
      </c>
      <c r="E316" s="24"/>
      <c r="F316" s="29">
        <f>+AVERAGE($F$5:F315)</f>
        <v>0</v>
      </c>
      <c r="G316" s="24" t="s">
        <v>5</v>
      </c>
      <c r="H316" s="42">
        <f t="shared" si="22"/>
        <v>0</v>
      </c>
      <c r="I316" s="44"/>
      <c r="J316" s="42">
        <f t="shared" si="20"/>
        <v>0</v>
      </c>
      <c r="K316" s="25"/>
      <c r="L316" s="42"/>
      <c r="M316" s="26"/>
      <c r="N316" s="60"/>
      <c r="O316" s="60"/>
      <c r="P316" s="60"/>
      <c r="Q316" s="68"/>
      <c r="R316" s="68"/>
      <c r="S316" s="69"/>
      <c r="T316" s="14"/>
      <c r="U316" s="13"/>
      <c r="V316" s="13"/>
      <c r="W316" s="13"/>
      <c r="X316" s="13"/>
      <c r="Y316" s="24"/>
      <c r="Z316" s="23"/>
      <c r="AA316" s="23"/>
      <c r="AB316" s="23"/>
      <c r="AC316" s="13"/>
      <c r="AD316" s="13"/>
      <c r="AE316" s="13"/>
      <c r="AF316" s="13"/>
      <c r="AG316" s="13"/>
      <c r="AH316" s="13"/>
    </row>
    <row r="317" spans="1:34" x14ac:dyDescent="0.2">
      <c r="A317" s="24">
        <v>313</v>
      </c>
      <c r="B317" s="28">
        <f t="shared" si="19"/>
        <v>44001</v>
      </c>
      <c r="C317" s="60">
        <f t="shared" si="23"/>
        <v>1</v>
      </c>
      <c r="D317" s="24" t="s">
        <v>11</v>
      </c>
      <c r="E317" s="24"/>
      <c r="F317" s="29">
        <f>+AVERAGE($F$5:F316)</f>
        <v>0</v>
      </c>
      <c r="G317" s="24" t="s">
        <v>5</v>
      </c>
      <c r="H317" s="42">
        <f t="shared" si="22"/>
        <v>0</v>
      </c>
      <c r="I317" s="44"/>
      <c r="J317" s="42">
        <f t="shared" si="20"/>
        <v>0</v>
      </c>
      <c r="K317" s="25"/>
      <c r="L317" s="42"/>
      <c r="M317" s="26"/>
      <c r="N317" s="60"/>
      <c r="O317" s="60"/>
      <c r="P317" s="60"/>
      <c r="Q317" s="68"/>
      <c r="R317" s="68"/>
      <c r="S317" s="69"/>
      <c r="T317" s="14"/>
      <c r="U317" s="13"/>
      <c r="V317" s="13"/>
      <c r="W317" s="13"/>
      <c r="X317" s="13"/>
      <c r="Y317" s="24"/>
      <c r="Z317" s="23"/>
      <c r="AA317" s="23"/>
      <c r="AB317" s="23"/>
      <c r="AC317" s="13"/>
      <c r="AD317" s="13"/>
      <c r="AE317" s="13"/>
      <c r="AF317" s="13"/>
      <c r="AG317" s="13"/>
      <c r="AH317" s="13"/>
    </row>
    <row r="318" spans="1:34" x14ac:dyDescent="0.2">
      <c r="A318" s="24">
        <v>314</v>
      </c>
      <c r="B318" s="28">
        <f t="shared" si="19"/>
        <v>44002</v>
      </c>
      <c r="C318" s="60">
        <f t="shared" si="23"/>
        <v>1</v>
      </c>
      <c r="D318" s="24" t="s">
        <v>11</v>
      </c>
      <c r="E318" s="24"/>
      <c r="F318" s="29">
        <f>+AVERAGE($F$5:F317)</f>
        <v>0</v>
      </c>
      <c r="G318" s="24" t="s">
        <v>5</v>
      </c>
      <c r="H318" s="42">
        <f t="shared" si="22"/>
        <v>0</v>
      </c>
      <c r="I318" s="44"/>
      <c r="J318" s="42">
        <f t="shared" si="20"/>
        <v>0</v>
      </c>
      <c r="K318" s="25"/>
      <c r="L318" s="42"/>
      <c r="M318" s="26"/>
      <c r="N318" s="60"/>
      <c r="O318" s="60"/>
      <c r="P318" s="60"/>
      <c r="Q318" s="68"/>
      <c r="R318" s="68"/>
      <c r="S318" s="69"/>
      <c r="T318" s="14"/>
      <c r="U318" s="13"/>
      <c r="V318" s="13"/>
      <c r="W318" s="13"/>
      <c r="X318" s="13"/>
      <c r="Y318" s="24"/>
      <c r="Z318" s="23"/>
      <c r="AA318" s="23"/>
      <c r="AB318" s="23"/>
      <c r="AC318" s="13"/>
      <c r="AD318" s="13"/>
      <c r="AE318" s="13"/>
      <c r="AF318" s="13"/>
      <c r="AG318" s="13"/>
      <c r="AH318" s="13"/>
    </row>
    <row r="319" spans="1:34" x14ac:dyDescent="0.2">
      <c r="A319" s="24">
        <v>315</v>
      </c>
      <c r="B319" s="28">
        <f t="shared" si="19"/>
        <v>44003</v>
      </c>
      <c r="C319" s="60">
        <f t="shared" si="23"/>
        <v>1</v>
      </c>
      <c r="D319" s="24" t="s">
        <v>11</v>
      </c>
      <c r="E319" s="24"/>
      <c r="F319" s="29">
        <f>+AVERAGE($F$5:F318)</f>
        <v>0</v>
      </c>
      <c r="G319" s="24" t="s">
        <v>5</v>
      </c>
      <c r="H319" s="42">
        <f t="shared" si="22"/>
        <v>0</v>
      </c>
      <c r="I319" s="44"/>
      <c r="J319" s="42">
        <f t="shared" si="20"/>
        <v>0</v>
      </c>
      <c r="K319" s="25"/>
      <c r="L319" s="42"/>
      <c r="M319" s="26"/>
      <c r="N319" s="60"/>
      <c r="O319" s="60"/>
      <c r="P319" s="60"/>
      <c r="Q319" s="68"/>
      <c r="R319" s="68"/>
      <c r="S319" s="69"/>
      <c r="T319" s="14"/>
      <c r="U319" s="13"/>
      <c r="V319" s="13"/>
      <c r="W319" s="13"/>
      <c r="X319" s="13"/>
      <c r="Y319" s="24"/>
      <c r="Z319" s="23"/>
      <c r="AA319" s="23"/>
      <c r="AB319" s="23"/>
      <c r="AC319" s="13"/>
      <c r="AD319" s="13"/>
      <c r="AE319" s="13"/>
      <c r="AF319" s="13"/>
      <c r="AG319" s="13"/>
      <c r="AH319" s="13"/>
    </row>
    <row r="320" spans="1:34" x14ac:dyDescent="0.2">
      <c r="A320" s="24">
        <v>316</v>
      </c>
      <c r="B320" s="28">
        <f t="shared" si="19"/>
        <v>44004</v>
      </c>
      <c r="C320" s="60">
        <f t="shared" si="23"/>
        <v>1</v>
      </c>
      <c r="D320" s="24" t="s">
        <v>11</v>
      </c>
      <c r="E320" s="24"/>
      <c r="F320" s="29">
        <f>+AVERAGE($F$5:F319)</f>
        <v>0</v>
      </c>
      <c r="G320" s="24" t="s">
        <v>5</v>
      </c>
      <c r="H320" s="42">
        <f t="shared" si="22"/>
        <v>0</v>
      </c>
      <c r="I320" s="44"/>
      <c r="J320" s="42">
        <f t="shared" si="20"/>
        <v>0</v>
      </c>
      <c r="K320" s="25"/>
      <c r="L320" s="42"/>
      <c r="M320" s="26"/>
      <c r="N320" s="60"/>
      <c r="O320" s="60"/>
      <c r="P320" s="60"/>
      <c r="Q320" s="68"/>
      <c r="R320" s="68"/>
      <c r="S320" s="69"/>
      <c r="T320" s="14"/>
      <c r="U320" s="13"/>
      <c r="V320" s="13"/>
      <c r="W320" s="13"/>
      <c r="X320" s="13"/>
      <c r="Y320" s="24"/>
      <c r="Z320" s="23"/>
      <c r="AA320" s="23"/>
      <c r="AB320" s="23"/>
      <c r="AC320" s="13"/>
      <c r="AD320" s="13"/>
      <c r="AE320" s="13"/>
      <c r="AF320" s="13"/>
      <c r="AG320" s="13"/>
      <c r="AH320" s="13"/>
    </row>
    <row r="321" spans="1:16384" x14ac:dyDescent="0.2">
      <c r="A321" s="24">
        <v>317</v>
      </c>
      <c r="B321" s="28">
        <f t="shared" si="19"/>
        <v>44005</v>
      </c>
      <c r="C321" s="60">
        <f t="shared" si="23"/>
        <v>1</v>
      </c>
      <c r="D321" s="24" t="s">
        <v>11</v>
      </c>
      <c r="E321" s="24"/>
      <c r="F321" s="29">
        <f>+AVERAGE($F$5:F320)</f>
        <v>0</v>
      </c>
      <c r="G321" s="24" t="s">
        <v>5</v>
      </c>
      <c r="H321" s="42">
        <f t="shared" si="22"/>
        <v>0</v>
      </c>
      <c r="I321" s="44"/>
      <c r="J321" s="42">
        <f t="shared" si="20"/>
        <v>0</v>
      </c>
      <c r="K321" s="25"/>
      <c r="L321" s="42"/>
      <c r="M321" s="26"/>
      <c r="N321" s="60"/>
      <c r="O321" s="60"/>
      <c r="P321" s="60"/>
      <c r="Q321" s="68"/>
      <c r="R321" s="68"/>
      <c r="S321" s="69"/>
      <c r="T321" s="14"/>
      <c r="U321" s="13"/>
      <c r="V321" s="13"/>
      <c r="W321" s="13"/>
      <c r="X321" s="13"/>
      <c r="Y321" s="24"/>
      <c r="Z321" s="23"/>
      <c r="AA321" s="23"/>
      <c r="AB321" s="23"/>
      <c r="AC321" s="13"/>
      <c r="AD321" s="13"/>
      <c r="AE321" s="13"/>
      <c r="AF321" s="13"/>
      <c r="AG321" s="13"/>
      <c r="AH321" s="13"/>
    </row>
    <row r="322" spans="1:16384" s="6" customFormat="1" x14ac:dyDescent="0.2">
      <c r="A322" s="24">
        <v>318</v>
      </c>
      <c r="B322" s="28">
        <f t="shared" si="19"/>
        <v>44006</v>
      </c>
      <c r="C322" s="60">
        <f t="shared" si="23"/>
        <v>1</v>
      </c>
      <c r="D322" s="24" t="s">
        <v>11</v>
      </c>
      <c r="E322" s="24"/>
      <c r="F322" s="29">
        <f>+AVERAGE($F$5:F321)</f>
        <v>0</v>
      </c>
      <c r="G322" s="24" t="s">
        <v>5</v>
      </c>
      <c r="H322" s="42">
        <f t="shared" si="22"/>
        <v>0</v>
      </c>
      <c r="I322" s="44"/>
      <c r="J322" s="42">
        <f t="shared" si="20"/>
        <v>0</v>
      </c>
      <c r="K322" s="25"/>
      <c r="L322" s="42"/>
      <c r="M322" s="26"/>
      <c r="N322" s="60"/>
      <c r="O322" s="60"/>
      <c r="P322" s="60"/>
      <c r="Q322" s="68"/>
      <c r="R322" s="68"/>
      <c r="S322" s="69"/>
      <c r="T322" s="14"/>
      <c r="U322" s="14"/>
      <c r="V322" s="13"/>
      <c r="W322" s="13"/>
      <c r="X322" s="13"/>
      <c r="Y322" s="24"/>
      <c r="Z322" s="13"/>
      <c r="AA322" s="13"/>
      <c r="AB322" s="13"/>
      <c r="AC322" s="17"/>
      <c r="AD322" s="13"/>
      <c r="AE322" s="13"/>
      <c r="AF322" s="13"/>
      <c r="AG322" s="13"/>
      <c r="AH322" s="13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  <c r="AMK322"/>
      <c r="AML322"/>
      <c r="AMM322"/>
      <c r="AMN322"/>
      <c r="AMO322"/>
      <c r="AMP322"/>
      <c r="AMQ322"/>
      <c r="AMR322"/>
      <c r="AMS322"/>
      <c r="AMT322"/>
      <c r="AMU322"/>
      <c r="AMV322"/>
      <c r="AMW322"/>
      <c r="AMX322"/>
      <c r="AMY322"/>
      <c r="AMZ322"/>
      <c r="ANA322"/>
      <c r="ANB322"/>
      <c r="ANC322"/>
      <c r="AND322"/>
      <c r="ANE322"/>
      <c r="ANF322"/>
      <c r="ANG322"/>
      <c r="ANH322"/>
      <c r="ANI322"/>
      <c r="ANJ322"/>
      <c r="ANK322"/>
      <c r="ANL322"/>
      <c r="ANM322"/>
      <c r="ANN322"/>
      <c r="ANO322"/>
      <c r="ANP322"/>
      <c r="ANQ322"/>
      <c r="ANR322"/>
      <c r="ANS322"/>
      <c r="ANT322"/>
      <c r="ANU322"/>
      <c r="ANV322"/>
      <c r="ANW322"/>
      <c r="ANX322"/>
      <c r="ANY322"/>
      <c r="ANZ322"/>
      <c r="AOA322"/>
      <c r="AOB322"/>
      <c r="AOC322"/>
      <c r="AOD322"/>
      <c r="AOE322"/>
      <c r="AOF322"/>
      <c r="AOG322"/>
      <c r="AOH322"/>
      <c r="AOI322"/>
      <c r="AOJ322"/>
      <c r="AOK322"/>
      <c r="AOL322"/>
      <c r="AOM322"/>
      <c r="AON322"/>
      <c r="AOO322"/>
      <c r="AOP322"/>
      <c r="AOQ322"/>
      <c r="AOR322"/>
      <c r="AOS322"/>
      <c r="AOT322"/>
      <c r="AOU322"/>
      <c r="AOV322"/>
      <c r="AOW322"/>
      <c r="AOX322"/>
      <c r="AOY322"/>
      <c r="AOZ322"/>
      <c r="APA322"/>
      <c r="APB322"/>
      <c r="APC322"/>
      <c r="APD322"/>
      <c r="APE322"/>
      <c r="APF322"/>
      <c r="APG322"/>
      <c r="APH322"/>
      <c r="API322"/>
      <c r="APJ322"/>
      <c r="APK322"/>
      <c r="APL322"/>
      <c r="APM322"/>
      <c r="APN322"/>
      <c r="APO322"/>
      <c r="APP322"/>
      <c r="APQ322"/>
      <c r="APR322"/>
      <c r="APS322"/>
      <c r="APT322"/>
      <c r="APU322"/>
      <c r="APV322"/>
      <c r="APW322"/>
      <c r="APX322"/>
      <c r="APY322"/>
      <c r="APZ322"/>
      <c r="AQA322"/>
      <c r="AQB322"/>
      <c r="AQC322"/>
      <c r="AQD322"/>
      <c r="AQE322"/>
      <c r="AQF322"/>
      <c r="AQG322"/>
      <c r="AQH322"/>
      <c r="AQI322"/>
      <c r="AQJ322"/>
      <c r="AQK322"/>
      <c r="AQL322"/>
      <c r="AQM322"/>
      <c r="AQN322"/>
      <c r="AQO322"/>
      <c r="AQP322"/>
      <c r="AQQ322"/>
      <c r="AQR322"/>
      <c r="AQS322"/>
      <c r="AQT322"/>
      <c r="AQU322"/>
      <c r="AQV322"/>
      <c r="AQW322"/>
      <c r="AQX322"/>
      <c r="AQY322"/>
      <c r="AQZ322"/>
      <c r="ARA322"/>
      <c r="ARB322"/>
      <c r="ARC322"/>
      <c r="ARD322"/>
      <c r="ARE322"/>
      <c r="ARF322"/>
      <c r="ARG322"/>
      <c r="ARH322"/>
      <c r="ARI322"/>
      <c r="ARJ322"/>
      <c r="ARK322"/>
      <c r="ARL322"/>
      <c r="ARM322"/>
      <c r="ARN322"/>
      <c r="ARO322"/>
      <c r="ARP322"/>
      <c r="ARQ322"/>
      <c r="ARR322"/>
      <c r="ARS322"/>
      <c r="ART322"/>
      <c r="ARU322"/>
      <c r="ARV322"/>
      <c r="ARW322"/>
      <c r="ARX322"/>
      <c r="ARY322"/>
      <c r="ARZ322"/>
      <c r="ASA322"/>
      <c r="ASB322"/>
      <c r="ASC322"/>
      <c r="ASD322"/>
      <c r="ASE322"/>
      <c r="ASF322"/>
      <c r="ASG322"/>
      <c r="ASH322"/>
      <c r="ASI322"/>
      <c r="ASJ322"/>
      <c r="ASK322"/>
      <c r="ASL322"/>
      <c r="ASM322"/>
      <c r="ASN322"/>
      <c r="ASO322"/>
      <c r="ASP322"/>
      <c r="ASQ322"/>
      <c r="ASR322"/>
      <c r="ASS322"/>
      <c r="AST322"/>
      <c r="ASU322"/>
      <c r="ASV322"/>
      <c r="ASW322"/>
      <c r="ASX322"/>
      <c r="ASY322"/>
      <c r="ASZ322"/>
      <c r="ATA322"/>
      <c r="ATB322"/>
      <c r="ATC322"/>
      <c r="ATD322"/>
      <c r="ATE322"/>
      <c r="ATF322"/>
      <c r="ATG322"/>
      <c r="ATH322"/>
      <c r="ATI322"/>
      <c r="ATJ322"/>
      <c r="ATK322"/>
      <c r="ATL322"/>
      <c r="ATM322"/>
      <c r="ATN322"/>
      <c r="ATO322"/>
      <c r="ATP322"/>
      <c r="ATQ322"/>
      <c r="ATR322"/>
      <c r="ATS322"/>
      <c r="ATT322"/>
      <c r="ATU322"/>
      <c r="ATV322"/>
      <c r="ATW322"/>
      <c r="ATX322"/>
      <c r="ATY322"/>
      <c r="ATZ322"/>
      <c r="AUA322"/>
      <c r="AUB322"/>
      <c r="AUC322"/>
      <c r="AUD322"/>
      <c r="AUE322"/>
      <c r="AUF322"/>
      <c r="AUG322"/>
      <c r="AUH322"/>
      <c r="AUI322"/>
      <c r="AUJ322"/>
      <c r="AUK322"/>
      <c r="AUL322"/>
      <c r="AUM322"/>
      <c r="AUN322"/>
      <c r="AUO322"/>
      <c r="AUP322"/>
      <c r="AUQ322"/>
      <c r="AUR322"/>
      <c r="AUS322"/>
      <c r="AUT322"/>
      <c r="AUU322"/>
      <c r="AUV322"/>
      <c r="AUW322"/>
      <c r="AUX322"/>
      <c r="AUY322"/>
      <c r="AUZ322"/>
      <c r="AVA322"/>
      <c r="AVB322"/>
      <c r="AVC322"/>
      <c r="AVD322"/>
      <c r="AVE322"/>
      <c r="AVF322"/>
      <c r="AVG322"/>
      <c r="AVH322"/>
      <c r="AVI322"/>
      <c r="AVJ322"/>
      <c r="AVK322"/>
      <c r="AVL322"/>
      <c r="AVM322"/>
      <c r="AVN322"/>
      <c r="AVO322"/>
      <c r="AVP322"/>
      <c r="AVQ322"/>
      <c r="AVR322"/>
      <c r="AVS322"/>
      <c r="AVT322"/>
      <c r="AVU322"/>
      <c r="AVV322"/>
      <c r="AVW322"/>
      <c r="AVX322"/>
      <c r="AVY322"/>
      <c r="AVZ322"/>
      <c r="AWA322"/>
      <c r="AWB322"/>
      <c r="AWC322"/>
      <c r="AWD322"/>
      <c r="AWE322"/>
      <c r="AWF322"/>
      <c r="AWG322"/>
      <c r="AWH322"/>
      <c r="AWI322"/>
      <c r="AWJ322"/>
      <c r="AWK322"/>
      <c r="AWL322"/>
      <c r="AWM322"/>
      <c r="AWN322"/>
      <c r="AWO322"/>
      <c r="AWP322"/>
      <c r="AWQ322"/>
      <c r="AWR322"/>
      <c r="AWS322"/>
      <c r="AWT322"/>
      <c r="AWU322"/>
      <c r="AWV322"/>
      <c r="AWW322"/>
      <c r="AWX322"/>
      <c r="AWY322"/>
      <c r="AWZ322"/>
      <c r="AXA322"/>
      <c r="AXB322"/>
      <c r="AXC322"/>
      <c r="AXD322"/>
      <c r="AXE322"/>
      <c r="AXF322"/>
      <c r="AXG322"/>
      <c r="AXH322"/>
      <c r="AXI322"/>
      <c r="AXJ322"/>
      <c r="AXK322"/>
      <c r="AXL322"/>
      <c r="AXM322"/>
      <c r="AXN322"/>
      <c r="AXO322"/>
      <c r="AXP322"/>
      <c r="AXQ322"/>
      <c r="AXR322"/>
      <c r="AXS322"/>
      <c r="AXT322"/>
      <c r="AXU322"/>
      <c r="AXV322"/>
      <c r="AXW322"/>
      <c r="AXX322"/>
      <c r="AXY322"/>
      <c r="AXZ322"/>
      <c r="AYA322"/>
      <c r="AYB322"/>
      <c r="AYC322"/>
      <c r="AYD322"/>
      <c r="AYE322"/>
      <c r="AYF322"/>
      <c r="AYG322"/>
      <c r="AYH322"/>
      <c r="AYI322"/>
      <c r="AYJ322"/>
      <c r="AYK322"/>
      <c r="AYL322"/>
      <c r="AYM322"/>
      <c r="AYN322"/>
      <c r="AYO322"/>
      <c r="AYP322"/>
      <c r="AYQ322"/>
      <c r="AYR322"/>
      <c r="AYS322"/>
      <c r="AYT322"/>
      <c r="AYU322"/>
      <c r="AYV322"/>
      <c r="AYW322"/>
      <c r="AYX322"/>
      <c r="AYY322"/>
      <c r="AYZ322"/>
      <c r="AZA322"/>
      <c r="AZB322"/>
      <c r="AZC322"/>
      <c r="AZD322"/>
      <c r="AZE322"/>
      <c r="AZF322"/>
      <c r="AZG322"/>
      <c r="AZH322"/>
      <c r="AZI322"/>
      <c r="AZJ322"/>
      <c r="AZK322"/>
      <c r="AZL322"/>
      <c r="AZM322"/>
      <c r="AZN322"/>
      <c r="AZO322"/>
      <c r="AZP322"/>
      <c r="AZQ322"/>
      <c r="AZR322"/>
      <c r="AZS322"/>
      <c r="AZT322"/>
      <c r="AZU322"/>
      <c r="AZV322"/>
      <c r="AZW322"/>
      <c r="AZX322"/>
      <c r="AZY322"/>
      <c r="AZZ322"/>
      <c r="BAA322"/>
      <c r="BAB322"/>
      <c r="BAC322"/>
      <c r="BAD322"/>
      <c r="BAE322"/>
      <c r="BAF322"/>
      <c r="BAG322"/>
      <c r="BAH322"/>
      <c r="BAI322"/>
      <c r="BAJ322"/>
      <c r="BAK322"/>
      <c r="BAL322"/>
      <c r="BAM322"/>
      <c r="BAN322"/>
      <c r="BAO322"/>
      <c r="BAP322"/>
      <c r="BAQ322"/>
      <c r="BAR322"/>
      <c r="BAS322"/>
      <c r="BAT322"/>
      <c r="BAU322"/>
      <c r="BAV322"/>
      <c r="BAW322"/>
      <c r="BAX322"/>
      <c r="BAY322"/>
      <c r="BAZ322"/>
      <c r="BBA322"/>
      <c r="BBB322"/>
      <c r="BBC322"/>
      <c r="BBD322"/>
      <c r="BBE322"/>
      <c r="BBF322"/>
      <c r="BBG322"/>
      <c r="BBH322"/>
      <c r="BBI322"/>
      <c r="BBJ322"/>
      <c r="BBK322"/>
      <c r="BBL322"/>
      <c r="BBM322"/>
      <c r="BBN322"/>
      <c r="BBO322"/>
      <c r="BBP322"/>
      <c r="BBQ322"/>
      <c r="BBR322"/>
      <c r="BBS322"/>
      <c r="BBT322"/>
      <c r="BBU322"/>
      <c r="BBV322"/>
      <c r="BBW322"/>
      <c r="BBX322"/>
      <c r="BBY322"/>
      <c r="BBZ322"/>
      <c r="BCA322"/>
      <c r="BCB322"/>
      <c r="BCC322"/>
      <c r="BCD322"/>
      <c r="BCE322"/>
      <c r="BCF322"/>
      <c r="BCG322"/>
      <c r="BCH322"/>
      <c r="BCI322"/>
      <c r="BCJ322"/>
      <c r="BCK322"/>
      <c r="BCL322"/>
      <c r="BCM322"/>
      <c r="BCN322"/>
      <c r="BCO322"/>
      <c r="BCP322"/>
      <c r="BCQ322"/>
      <c r="BCR322"/>
      <c r="BCS322"/>
      <c r="BCT322"/>
      <c r="BCU322"/>
      <c r="BCV322"/>
      <c r="BCW322"/>
      <c r="BCX322"/>
      <c r="BCY322"/>
      <c r="BCZ322"/>
      <c r="BDA322"/>
      <c r="BDB322"/>
      <c r="BDC322"/>
      <c r="BDD322"/>
      <c r="BDE322"/>
      <c r="BDF322"/>
      <c r="BDG322"/>
      <c r="BDH322"/>
      <c r="BDI322"/>
      <c r="BDJ322"/>
      <c r="BDK322"/>
      <c r="BDL322"/>
      <c r="BDM322"/>
      <c r="BDN322"/>
      <c r="BDO322"/>
      <c r="BDP322"/>
      <c r="BDQ322"/>
      <c r="BDR322"/>
      <c r="BDS322"/>
      <c r="BDT322"/>
      <c r="BDU322"/>
      <c r="BDV322"/>
      <c r="BDW322"/>
      <c r="BDX322"/>
      <c r="BDY322"/>
      <c r="BDZ322"/>
      <c r="BEA322"/>
      <c r="BEB322"/>
      <c r="BEC322"/>
      <c r="BED322"/>
      <c r="BEE322"/>
      <c r="BEF322"/>
      <c r="BEG322"/>
      <c r="BEH322"/>
      <c r="BEI322"/>
      <c r="BEJ322"/>
      <c r="BEK322"/>
      <c r="BEL322"/>
      <c r="BEM322"/>
      <c r="BEN322"/>
      <c r="BEO322"/>
      <c r="BEP322"/>
      <c r="BEQ322"/>
      <c r="BER322"/>
      <c r="BES322"/>
      <c r="BET322"/>
      <c r="BEU322"/>
      <c r="BEV322"/>
      <c r="BEW322"/>
      <c r="BEX322"/>
      <c r="BEY322"/>
      <c r="BEZ322"/>
      <c r="BFA322"/>
      <c r="BFB322"/>
      <c r="BFC322"/>
      <c r="BFD322"/>
      <c r="BFE322"/>
      <c r="BFF322"/>
      <c r="BFG322"/>
      <c r="BFH322"/>
      <c r="BFI322"/>
      <c r="BFJ322"/>
      <c r="BFK322"/>
      <c r="BFL322"/>
      <c r="BFM322"/>
      <c r="BFN322"/>
      <c r="BFO322"/>
      <c r="BFP322"/>
      <c r="BFQ322"/>
      <c r="BFR322"/>
      <c r="BFS322"/>
      <c r="BFT322"/>
      <c r="BFU322"/>
      <c r="BFV322"/>
      <c r="BFW322"/>
      <c r="BFX322"/>
      <c r="BFY322"/>
      <c r="BFZ322"/>
      <c r="BGA322"/>
      <c r="BGB322"/>
      <c r="BGC322"/>
      <c r="BGD322"/>
      <c r="BGE322"/>
      <c r="BGF322"/>
      <c r="BGG322"/>
      <c r="BGH322"/>
      <c r="BGI322"/>
      <c r="BGJ322"/>
      <c r="BGK322"/>
      <c r="BGL322"/>
      <c r="BGM322"/>
      <c r="BGN322"/>
      <c r="BGO322"/>
      <c r="BGP322"/>
      <c r="BGQ322"/>
      <c r="BGR322"/>
      <c r="BGS322"/>
      <c r="BGT322"/>
      <c r="BGU322"/>
      <c r="BGV322"/>
      <c r="BGW322"/>
      <c r="BGX322"/>
      <c r="BGY322"/>
      <c r="BGZ322"/>
      <c r="BHA322"/>
      <c r="BHB322"/>
      <c r="BHC322"/>
      <c r="BHD322"/>
      <c r="BHE322"/>
      <c r="BHF322"/>
      <c r="BHG322"/>
      <c r="BHH322"/>
      <c r="BHI322"/>
      <c r="BHJ322"/>
      <c r="BHK322"/>
      <c r="BHL322"/>
      <c r="BHM322"/>
      <c r="BHN322"/>
      <c r="BHO322"/>
      <c r="BHP322"/>
      <c r="BHQ322"/>
      <c r="BHR322"/>
      <c r="BHS322"/>
      <c r="BHT322"/>
      <c r="BHU322"/>
      <c r="BHV322"/>
      <c r="BHW322"/>
      <c r="BHX322"/>
      <c r="BHY322"/>
      <c r="BHZ322"/>
      <c r="BIA322"/>
      <c r="BIB322"/>
      <c r="BIC322"/>
      <c r="BID322"/>
      <c r="BIE322"/>
      <c r="BIF322"/>
      <c r="BIG322"/>
      <c r="BIH322"/>
      <c r="BII322"/>
      <c r="BIJ322"/>
      <c r="BIK322"/>
      <c r="BIL322"/>
      <c r="BIM322"/>
      <c r="BIN322"/>
      <c r="BIO322"/>
      <c r="BIP322"/>
      <c r="BIQ322"/>
      <c r="BIR322"/>
      <c r="BIS322"/>
      <c r="BIT322"/>
      <c r="BIU322"/>
      <c r="BIV322"/>
      <c r="BIW322"/>
      <c r="BIX322"/>
      <c r="BIY322"/>
      <c r="BIZ322"/>
      <c r="BJA322"/>
      <c r="BJB322"/>
      <c r="BJC322"/>
      <c r="BJD322"/>
      <c r="BJE322"/>
      <c r="BJF322"/>
      <c r="BJG322"/>
      <c r="BJH322"/>
      <c r="BJI322"/>
      <c r="BJJ322"/>
      <c r="BJK322"/>
      <c r="BJL322"/>
      <c r="BJM322"/>
      <c r="BJN322"/>
      <c r="BJO322"/>
      <c r="BJP322"/>
      <c r="BJQ322"/>
      <c r="BJR322"/>
      <c r="BJS322"/>
      <c r="BJT322"/>
      <c r="BJU322"/>
      <c r="BJV322"/>
      <c r="BJW322"/>
      <c r="BJX322"/>
      <c r="BJY322"/>
      <c r="BJZ322"/>
      <c r="BKA322"/>
      <c r="BKB322"/>
      <c r="BKC322"/>
      <c r="BKD322"/>
      <c r="BKE322"/>
      <c r="BKF322"/>
      <c r="BKG322"/>
      <c r="BKH322"/>
      <c r="BKI322"/>
      <c r="BKJ322"/>
      <c r="BKK322"/>
      <c r="BKL322"/>
      <c r="BKM322"/>
      <c r="BKN322"/>
      <c r="BKO322"/>
      <c r="BKP322"/>
      <c r="BKQ322"/>
      <c r="BKR322"/>
      <c r="BKS322"/>
      <c r="BKT322"/>
      <c r="BKU322"/>
      <c r="BKV322"/>
      <c r="BKW322"/>
      <c r="BKX322"/>
      <c r="BKY322"/>
      <c r="BKZ322"/>
      <c r="BLA322"/>
      <c r="BLB322"/>
      <c r="BLC322"/>
      <c r="BLD322"/>
      <c r="BLE322"/>
      <c r="BLF322"/>
      <c r="BLG322"/>
      <c r="BLH322"/>
      <c r="BLI322"/>
      <c r="BLJ322"/>
      <c r="BLK322"/>
      <c r="BLL322"/>
      <c r="BLM322"/>
      <c r="BLN322"/>
      <c r="BLO322"/>
      <c r="BLP322"/>
      <c r="BLQ322"/>
      <c r="BLR322"/>
      <c r="BLS322"/>
      <c r="BLT322"/>
      <c r="BLU322"/>
      <c r="BLV322"/>
      <c r="BLW322"/>
      <c r="BLX322"/>
      <c r="BLY322"/>
      <c r="BLZ322"/>
      <c r="BMA322"/>
      <c r="BMB322"/>
      <c r="BMC322"/>
      <c r="BMD322"/>
      <c r="BME322"/>
      <c r="BMF322"/>
      <c r="BMG322"/>
      <c r="BMH322"/>
      <c r="BMI322"/>
      <c r="BMJ322"/>
      <c r="BMK322"/>
      <c r="BML322"/>
      <c r="BMM322"/>
      <c r="BMN322"/>
      <c r="BMO322"/>
      <c r="BMP322"/>
      <c r="BMQ322"/>
      <c r="BMR322"/>
      <c r="BMS322"/>
      <c r="BMT322"/>
      <c r="BMU322"/>
      <c r="BMV322"/>
      <c r="BMW322"/>
      <c r="BMX322"/>
      <c r="BMY322"/>
      <c r="BMZ322"/>
      <c r="BNA322"/>
      <c r="BNB322"/>
      <c r="BNC322"/>
      <c r="BND322"/>
      <c r="BNE322"/>
      <c r="BNF322"/>
      <c r="BNG322"/>
      <c r="BNH322"/>
      <c r="BNI322"/>
      <c r="BNJ322"/>
      <c r="BNK322"/>
      <c r="BNL322"/>
      <c r="BNM322"/>
      <c r="BNN322"/>
      <c r="BNO322"/>
      <c r="BNP322"/>
      <c r="BNQ322"/>
      <c r="BNR322"/>
      <c r="BNS322"/>
      <c r="BNT322"/>
      <c r="BNU322"/>
      <c r="BNV322"/>
      <c r="BNW322"/>
      <c r="BNX322"/>
      <c r="BNY322"/>
      <c r="BNZ322"/>
      <c r="BOA322"/>
      <c r="BOB322"/>
      <c r="BOC322"/>
      <c r="BOD322"/>
      <c r="BOE322"/>
      <c r="BOF322"/>
      <c r="BOG322"/>
      <c r="BOH322"/>
      <c r="BOI322"/>
      <c r="BOJ322"/>
      <c r="BOK322"/>
      <c r="BOL322"/>
      <c r="BOM322"/>
      <c r="BON322"/>
      <c r="BOO322"/>
      <c r="BOP322"/>
      <c r="BOQ322"/>
      <c r="BOR322"/>
      <c r="BOS322"/>
      <c r="BOT322"/>
      <c r="BOU322"/>
      <c r="BOV322"/>
      <c r="BOW322"/>
      <c r="BOX322"/>
      <c r="BOY322"/>
      <c r="BOZ322"/>
      <c r="BPA322"/>
      <c r="BPB322"/>
      <c r="BPC322"/>
      <c r="BPD322"/>
      <c r="BPE322"/>
      <c r="BPF322"/>
      <c r="BPG322"/>
      <c r="BPH322"/>
      <c r="BPI322"/>
      <c r="BPJ322"/>
      <c r="BPK322"/>
      <c r="BPL322"/>
      <c r="BPM322"/>
      <c r="BPN322"/>
      <c r="BPO322"/>
      <c r="BPP322"/>
      <c r="BPQ322"/>
      <c r="BPR322"/>
      <c r="BPS322"/>
      <c r="BPT322"/>
      <c r="BPU322"/>
      <c r="BPV322"/>
      <c r="BPW322"/>
      <c r="BPX322"/>
      <c r="BPY322"/>
      <c r="BPZ322"/>
      <c r="BQA322"/>
      <c r="BQB322"/>
      <c r="BQC322"/>
      <c r="BQD322"/>
      <c r="BQE322"/>
      <c r="BQF322"/>
      <c r="BQG322"/>
      <c r="BQH322"/>
      <c r="BQI322"/>
      <c r="BQJ322"/>
      <c r="BQK322"/>
      <c r="BQL322"/>
      <c r="BQM322"/>
      <c r="BQN322"/>
      <c r="BQO322"/>
      <c r="BQP322"/>
      <c r="BQQ322"/>
      <c r="BQR322"/>
      <c r="BQS322"/>
      <c r="BQT322"/>
      <c r="BQU322"/>
      <c r="BQV322"/>
      <c r="BQW322"/>
      <c r="BQX322"/>
      <c r="BQY322"/>
      <c r="BQZ322"/>
      <c r="BRA322"/>
      <c r="BRB322"/>
      <c r="BRC322"/>
      <c r="BRD322"/>
      <c r="BRE322"/>
      <c r="BRF322"/>
      <c r="BRG322"/>
      <c r="BRH322"/>
      <c r="BRI322"/>
      <c r="BRJ322"/>
      <c r="BRK322"/>
      <c r="BRL322"/>
      <c r="BRM322"/>
      <c r="BRN322"/>
      <c r="BRO322"/>
      <c r="BRP322"/>
      <c r="BRQ322"/>
      <c r="BRR322"/>
      <c r="BRS322"/>
      <c r="BRT322"/>
      <c r="BRU322"/>
      <c r="BRV322"/>
      <c r="BRW322"/>
      <c r="BRX322"/>
      <c r="BRY322"/>
      <c r="BRZ322"/>
      <c r="BSA322"/>
      <c r="BSB322"/>
      <c r="BSC322"/>
      <c r="BSD322"/>
      <c r="BSE322"/>
      <c r="BSF322"/>
      <c r="BSG322"/>
      <c r="BSH322"/>
      <c r="BSI322"/>
      <c r="BSJ322"/>
      <c r="BSK322"/>
      <c r="BSL322"/>
      <c r="BSM322"/>
      <c r="BSN322"/>
      <c r="BSO322"/>
      <c r="BSP322"/>
      <c r="BSQ322"/>
      <c r="BSR322"/>
      <c r="BSS322"/>
      <c r="BST322"/>
      <c r="BSU322"/>
      <c r="BSV322"/>
      <c r="BSW322"/>
      <c r="BSX322"/>
      <c r="BSY322"/>
      <c r="BSZ322"/>
      <c r="BTA322"/>
      <c r="BTB322"/>
      <c r="BTC322"/>
      <c r="BTD322"/>
      <c r="BTE322"/>
      <c r="BTF322"/>
      <c r="BTG322"/>
      <c r="BTH322"/>
      <c r="BTI322"/>
      <c r="BTJ322"/>
      <c r="BTK322"/>
      <c r="BTL322"/>
      <c r="BTM322"/>
      <c r="BTN322"/>
      <c r="BTO322"/>
      <c r="BTP322"/>
      <c r="BTQ322"/>
      <c r="BTR322"/>
      <c r="BTS322"/>
      <c r="BTT322"/>
      <c r="BTU322"/>
      <c r="BTV322"/>
      <c r="BTW322"/>
      <c r="BTX322"/>
      <c r="BTY322"/>
      <c r="BTZ322"/>
      <c r="BUA322"/>
      <c r="BUB322"/>
      <c r="BUC322"/>
      <c r="BUD322"/>
      <c r="BUE322"/>
      <c r="BUF322"/>
      <c r="BUG322"/>
      <c r="BUH322"/>
      <c r="BUI322"/>
      <c r="BUJ322"/>
      <c r="BUK322"/>
      <c r="BUL322"/>
      <c r="BUM322"/>
      <c r="BUN322"/>
      <c r="BUO322"/>
      <c r="BUP322"/>
      <c r="BUQ322"/>
      <c r="BUR322"/>
      <c r="BUS322"/>
      <c r="BUT322"/>
      <c r="BUU322"/>
      <c r="BUV322"/>
      <c r="BUW322"/>
      <c r="BUX322"/>
      <c r="BUY322"/>
      <c r="BUZ322"/>
      <c r="BVA322"/>
      <c r="BVB322"/>
      <c r="BVC322"/>
      <c r="BVD322"/>
      <c r="BVE322"/>
      <c r="BVF322"/>
      <c r="BVG322"/>
      <c r="BVH322"/>
      <c r="BVI322"/>
      <c r="BVJ322"/>
      <c r="BVK322"/>
      <c r="BVL322"/>
      <c r="BVM322"/>
      <c r="BVN322"/>
      <c r="BVO322"/>
      <c r="BVP322"/>
      <c r="BVQ322"/>
      <c r="BVR322"/>
      <c r="BVS322"/>
      <c r="BVT322"/>
      <c r="BVU322"/>
      <c r="BVV322"/>
      <c r="BVW322"/>
      <c r="BVX322"/>
      <c r="BVY322"/>
      <c r="BVZ322"/>
      <c r="BWA322"/>
      <c r="BWB322"/>
      <c r="BWC322"/>
      <c r="BWD322"/>
      <c r="BWE322"/>
      <c r="BWF322"/>
      <c r="BWG322"/>
      <c r="BWH322"/>
      <c r="BWI322"/>
      <c r="BWJ322"/>
      <c r="BWK322"/>
      <c r="BWL322"/>
      <c r="BWM322"/>
      <c r="BWN322"/>
      <c r="BWO322"/>
      <c r="BWP322"/>
      <c r="BWQ322"/>
      <c r="BWR322"/>
      <c r="BWS322"/>
      <c r="BWT322"/>
      <c r="BWU322"/>
      <c r="BWV322"/>
      <c r="BWW322"/>
      <c r="BWX322"/>
      <c r="BWY322"/>
      <c r="BWZ322"/>
      <c r="BXA322"/>
      <c r="BXB322"/>
      <c r="BXC322"/>
      <c r="BXD322"/>
      <c r="BXE322"/>
      <c r="BXF322"/>
      <c r="BXG322"/>
      <c r="BXH322"/>
      <c r="BXI322"/>
      <c r="BXJ322"/>
      <c r="BXK322"/>
      <c r="BXL322"/>
      <c r="BXM322"/>
      <c r="BXN322"/>
      <c r="BXO322"/>
      <c r="BXP322"/>
      <c r="BXQ322"/>
      <c r="BXR322"/>
      <c r="BXS322"/>
      <c r="BXT322"/>
      <c r="BXU322"/>
      <c r="BXV322"/>
      <c r="BXW322"/>
      <c r="BXX322"/>
      <c r="BXY322"/>
      <c r="BXZ322"/>
      <c r="BYA322"/>
      <c r="BYB322"/>
      <c r="BYC322"/>
      <c r="BYD322"/>
      <c r="BYE322"/>
      <c r="BYF322"/>
      <c r="BYG322"/>
      <c r="BYH322"/>
      <c r="BYI322"/>
      <c r="BYJ322"/>
      <c r="BYK322"/>
      <c r="BYL322"/>
      <c r="BYM322"/>
      <c r="BYN322"/>
      <c r="BYO322"/>
      <c r="BYP322"/>
      <c r="BYQ322"/>
      <c r="BYR322"/>
      <c r="BYS322"/>
      <c r="BYT322"/>
      <c r="BYU322"/>
      <c r="BYV322"/>
      <c r="BYW322"/>
      <c r="BYX322"/>
      <c r="BYY322"/>
      <c r="BYZ322"/>
      <c r="BZA322"/>
      <c r="BZB322"/>
      <c r="BZC322"/>
      <c r="BZD322"/>
      <c r="BZE322"/>
      <c r="BZF322"/>
      <c r="BZG322"/>
      <c r="BZH322"/>
      <c r="BZI322"/>
      <c r="BZJ322"/>
      <c r="BZK322"/>
      <c r="BZL322"/>
      <c r="BZM322"/>
      <c r="BZN322"/>
      <c r="BZO322"/>
      <c r="BZP322"/>
      <c r="BZQ322"/>
      <c r="BZR322"/>
      <c r="BZS322"/>
      <c r="BZT322"/>
      <c r="BZU322"/>
      <c r="BZV322"/>
      <c r="BZW322"/>
      <c r="BZX322"/>
      <c r="BZY322"/>
      <c r="BZZ322"/>
      <c r="CAA322"/>
      <c r="CAB322"/>
      <c r="CAC322"/>
      <c r="CAD322"/>
      <c r="CAE322"/>
      <c r="CAF322"/>
      <c r="CAG322"/>
      <c r="CAH322"/>
      <c r="CAI322"/>
      <c r="CAJ322"/>
      <c r="CAK322"/>
      <c r="CAL322"/>
      <c r="CAM322"/>
      <c r="CAN322"/>
      <c r="CAO322"/>
      <c r="CAP322"/>
      <c r="CAQ322"/>
      <c r="CAR322"/>
      <c r="CAS322"/>
      <c r="CAT322"/>
      <c r="CAU322"/>
      <c r="CAV322"/>
      <c r="CAW322"/>
      <c r="CAX322"/>
      <c r="CAY322"/>
      <c r="CAZ322"/>
      <c r="CBA322"/>
      <c r="CBB322"/>
      <c r="CBC322"/>
      <c r="CBD322"/>
      <c r="CBE322"/>
      <c r="CBF322"/>
      <c r="CBG322"/>
      <c r="CBH322"/>
      <c r="CBI322"/>
      <c r="CBJ322"/>
      <c r="CBK322"/>
      <c r="CBL322"/>
      <c r="CBM322"/>
      <c r="CBN322"/>
      <c r="CBO322"/>
      <c r="CBP322"/>
      <c r="CBQ322"/>
      <c r="CBR322"/>
      <c r="CBS322"/>
      <c r="CBT322"/>
      <c r="CBU322"/>
      <c r="CBV322"/>
      <c r="CBW322"/>
      <c r="CBX322"/>
      <c r="CBY322"/>
      <c r="CBZ322"/>
      <c r="CCA322"/>
      <c r="CCB322"/>
      <c r="CCC322"/>
      <c r="CCD322"/>
      <c r="CCE322"/>
      <c r="CCF322"/>
      <c r="CCG322"/>
      <c r="CCH322"/>
      <c r="CCI322"/>
      <c r="CCJ322"/>
      <c r="CCK322"/>
      <c r="CCL322"/>
      <c r="CCM322"/>
      <c r="CCN322"/>
      <c r="CCO322"/>
      <c r="CCP322"/>
      <c r="CCQ322"/>
      <c r="CCR322"/>
      <c r="CCS322"/>
      <c r="CCT322"/>
      <c r="CCU322"/>
      <c r="CCV322"/>
      <c r="CCW322"/>
      <c r="CCX322"/>
      <c r="CCY322"/>
      <c r="CCZ322"/>
      <c r="CDA322"/>
      <c r="CDB322"/>
      <c r="CDC322"/>
      <c r="CDD322"/>
      <c r="CDE322"/>
      <c r="CDF322"/>
      <c r="CDG322"/>
      <c r="CDH322"/>
      <c r="CDI322"/>
      <c r="CDJ322"/>
      <c r="CDK322"/>
      <c r="CDL322"/>
      <c r="CDM322"/>
      <c r="CDN322"/>
      <c r="CDO322"/>
      <c r="CDP322"/>
      <c r="CDQ322"/>
      <c r="CDR322"/>
      <c r="CDS322"/>
      <c r="CDT322"/>
      <c r="CDU322"/>
      <c r="CDV322"/>
      <c r="CDW322"/>
      <c r="CDX322"/>
      <c r="CDY322"/>
      <c r="CDZ322"/>
      <c r="CEA322"/>
      <c r="CEB322"/>
      <c r="CEC322"/>
      <c r="CED322"/>
      <c r="CEE322"/>
      <c r="CEF322"/>
      <c r="CEG322"/>
      <c r="CEH322"/>
      <c r="CEI322"/>
      <c r="CEJ322"/>
      <c r="CEK322"/>
      <c r="CEL322"/>
      <c r="CEM322"/>
      <c r="CEN322"/>
      <c r="CEO322"/>
      <c r="CEP322"/>
      <c r="CEQ322"/>
      <c r="CER322"/>
      <c r="CES322"/>
      <c r="CET322"/>
      <c r="CEU322"/>
      <c r="CEV322"/>
      <c r="CEW322"/>
      <c r="CEX322"/>
      <c r="CEY322"/>
      <c r="CEZ322"/>
      <c r="CFA322"/>
      <c r="CFB322"/>
      <c r="CFC322"/>
      <c r="CFD322"/>
      <c r="CFE322"/>
      <c r="CFF322"/>
      <c r="CFG322"/>
      <c r="CFH322"/>
      <c r="CFI322"/>
      <c r="CFJ322"/>
      <c r="CFK322"/>
      <c r="CFL322"/>
      <c r="CFM322"/>
      <c r="CFN322"/>
      <c r="CFO322"/>
      <c r="CFP322"/>
      <c r="CFQ322"/>
      <c r="CFR322"/>
      <c r="CFS322"/>
      <c r="CFT322"/>
      <c r="CFU322"/>
      <c r="CFV322"/>
      <c r="CFW322"/>
      <c r="CFX322"/>
      <c r="CFY322"/>
      <c r="CFZ322"/>
      <c r="CGA322"/>
      <c r="CGB322"/>
      <c r="CGC322"/>
      <c r="CGD322"/>
      <c r="CGE322"/>
      <c r="CGF322"/>
      <c r="CGG322"/>
      <c r="CGH322"/>
      <c r="CGI322"/>
      <c r="CGJ322"/>
      <c r="CGK322"/>
      <c r="CGL322"/>
      <c r="CGM322"/>
      <c r="CGN322"/>
      <c r="CGO322"/>
      <c r="CGP322"/>
      <c r="CGQ322"/>
      <c r="CGR322"/>
      <c r="CGS322"/>
      <c r="CGT322"/>
      <c r="CGU322"/>
      <c r="CGV322"/>
      <c r="CGW322"/>
      <c r="CGX322"/>
      <c r="CGY322"/>
      <c r="CGZ322"/>
      <c r="CHA322"/>
      <c r="CHB322"/>
      <c r="CHC322"/>
      <c r="CHD322"/>
      <c r="CHE322"/>
      <c r="CHF322"/>
      <c r="CHG322"/>
      <c r="CHH322"/>
      <c r="CHI322"/>
      <c r="CHJ322"/>
      <c r="CHK322"/>
      <c r="CHL322"/>
      <c r="CHM322"/>
      <c r="CHN322"/>
      <c r="CHO322"/>
      <c r="CHP322"/>
      <c r="CHQ322"/>
      <c r="CHR322"/>
      <c r="CHS322"/>
      <c r="CHT322"/>
      <c r="CHU322"/>
      <c r="CHV322"/>
      <c r="CHW322"/>
      <c r="CHX322"/>
      <c r="CHY322"/>
      <c r="CHZ322"/>
      <c r="CIA322"/>
      <c r="CIB322"/>
      <c r="CIC322"/>
      <c r="CID322"/>
      <c r="CIE322"/>
      <c r="CIF322"/>
      <c r="CIG322"/>
      <c r="CIH322"/>
      <c r="CII322"/>
      <c r="CIJ322"/>
      <c r="CIK322"/>
      <c r="CIL322"/>
      <c r="CIM322"/>
      <c r="CIN322"/>
      <c r="CIO322"/>
      <c r="CIP322"/>
      <c r="CIQ322"/>
      <c r="CIR322"/>
      <c r="CIS322"/>
      <c r="CIT322"/>
      <c r="CIU322"/>
      <c r="CIV322"/>
      <c r="CIW322"/>
      <c r="CIX322"/>
      <c r="CIY322"/>
      <c r="CIZ322"/>
      <c r="CJA322"/>
      <c r="CJB322"/>
      <c r="CJC322"/>
      <c r="CJD322"/>
      <c r="CJE322"/>
      <c r="CJF322"/>
      <c r="CJG322"/>
      <c r="CJH322"/>
      <c r="CJI322"/>
      <c r="CJJ322"/>
      <c r="CJK322"/>
      <c r="CJL322"/>
      <c r="CJM322"/>
      <c r="CJN322"/>
      <c r="CJO322"/>
      <c r="CJP322"/>
      <c r="CJQ322"/>
      <c r="CJR322"/>
      <c r="CJS322"/>
      <c r="CJT322"/>
      <c r="CJU322"/>
      <c r="CJV322"/>
      <c r="CJW322"/>
      <c r="CJX322"/>
      <c r="CJY322"/>
      <c r="CJZ322"/>
      <c r="CKA322"/>
      <c r="CKB322"/>
      <c r="CKC322"/>
      <c r="CKD322"/>
      <c r="CKE322"/>
      <c r="CKF322"/>
      <c r="CKG322"/>
      <c r="CKH322"/>
      <c r="CKI322"/>
      <c r="CKJ322"/>
      <c r="CKK322"/>
      <c r="CKL322"/>
      <c r="CKM322"/>
      <c r="CKN322"/>
      <c r="CKO322"/>
      <c r="CKP322"/>
      <c r="CKQ322"/>
      <c r="CKR322"/>
      <c r="CKS322"/>
      <c r="CKT322"/>
      <c r="CKU322"/>
      <c r="CKV322"/>
      <c r="CKW322"/>
      <c r="CKX322"/>
      <c r="CKY322"/>
      <c r="CKZ322"/>
      <c r="CLA322"/>
      <c r="CLB322"/>
      <c r="CLC322"/>
      <c r="CLD322"/>
      <c r="CLE322"/>
      <c r="CLF322"/>
      <c r="CLG322"/>
      <c r="CLH322"/>
      <c r="CLI322"/>
      <c r="CLJ322"/>
      <c r="CLK322"/>
      <c r="CLL322"/>
      <c r="CLM322"/>
      <c r="CLN322"/>
      <c r="CLO322"/>
      <c r="CLP322"/>
      <c r="CLQ322"/>
      <c r="CLR322"/>
      <c r="CLS322"/>
      <c r="CLT322"/>
      <c r="CLU322"/>
      <c r="CLV322"/>
      <c r="CLW322"/>
      <c r="CLX322"/>
      <c r="CLY322"/>
      <c r="CLZ322"/>
      <c r="CMA322"/>
      <c r="CMB322"/>
      <c r="CMC322"/>
      <c r="CMD322"/>
      <c r="CME322"/>
      <c r="CMF322"/>
      <c r="CMG322"/>
      <c r="CMH322"/>
      <c r="CMI322"/>
      <c r="CMJ322"/>
      <c r="CMK322"/>
      <c r="CML322"/>
      <c r="CMM322"/>
      <c r="CMN322"/>
      <c r="CMO322"/>
      <c r="CMP322"/>
      <c r="CMQ322"/>
      <c r="CMR322"/>
      <c r="CMS322"/>
      <c r="CMT322"/>
      <c r="CMU322"/>
      <c r="CMV322"/>
      <c r="CMW322"/>
      <c r="CMX322"/>
      <c r="CMY322"/>
      <c r="CMZ322"/>
      <c r="CNA322"/>
      <c r="CNB322"/>
      <c r="CNC322"/>
      <c r="CND322"/>
      <c r="CNE322"/>
      <c r="CNF322"/>
      <c r="CNG322"/>
      <c r="CNH322"/>
      <c r="CNI322"/>
      <c r="CNJ322"/>
      <c r="CNK322"/>
      <c r="CNL322"/>
      <c r="CNM322"/>
      <c r="CNN322"/>
      <c r="CNO322"/>
      <c r="CNP322"/>
      <c r="CNQ322"/>
      <c r="CNR322"/>
      <c r="CNS322"/>
      <c r="CNT322"/>
      <c r="CNU322"/>
      <c r="CNV322"/>
      <c r="CNW322"/>
      <c r="CNX322"/>
      <c r="CNY322"/>
      <c r="CNZ322"/>
      <c r="COA322"/>
      <c r="COB322"/>
      <c r="COC322"/>
      <c r="COD322"/>
      <c r="COE322"/>
      <c r="COF322"/>
      <c r="COG322"/>
      <c r="COH322"/>
      <c r="COI322"/>
      <c r="COJ322"/>
      <c r="COK322"/>
      <c r="COL322"/>
      <c r="COM322"/>
      <c r="CON322"/>
      <c r="COO322"/>
      <c r="COP322"/>
      <c r="COQ322"/>
      <c r="COR322"/>
      <c r="COS322"/>
      <c r="COT322"/>
      <c r="COU322"/>
      <c r="COV322"/>
      <c r="COW322"/>
      <c r="COX322"/>
      <c r="COY322"/>
      <c r="COZ322"/>
      <c r="CPA322"/>
      <c r="CPB322"/>
      <c r="CPC322"/>
      <c r="CPD322"/>
      <c r="CPE322"/>
      <c r="CPF322"/>
      <c r="CPG322"/>
      <c r="CPH322"/>
      <c r="CPI322"/>
      <c r="CPJ322"/>
      <c r="CPK322"/>
      <c r="CPL322"/>
      <c r="CPM322"/>
      <c r="CPN322"/>
      <c r="CPO322"/>
      <c r="CPP322"/>
      <c r="CPQ322"/>
      <c r="CPR322"/>
      <c r="CPS322"/>
      <c r="CPT322"/>
      <c r="CPU322"/>
      <c r="CPV322"/>
      <c r="CPW322"/>
      <c r="CPX322"/>
      <c r="CPY322"/>
      <c r="CPZ322"/>
      <c r="CQA322"/>
      <c r="CQB322"/>
      <c r="CQC322"/>
      <c r="CQD322"/>
      <c r="CQE322"/>
      <c r="CQF322"/>
      <c r="CQG322"/>
      <c r="CQH322"/>
      <c r="CQI322"/>
      <c r="CQJ322"/>
      <c r="CQK322"/>
      <c r="CQL322"/>
      <c r="CQM322"/>
      <c r="CQN322"/>
      <c r="CQO322"/>
      <c r="CQP322"/>
      <c r="CQQ322"/>
      <c r="CQR322"/>
      <c r="CQS322"/>
      <c r="CQT322"/>
      <c r="CQU322"/>
      <c r="CQV322"/>
      <c r="CQW322"/>
      <c r="CQX322"/>
      <c r="CQY322"/>
      <c r="CQZ322"/>
      <c r="CRA322"/>
      <c r="CRB322"/>
      <c r="CRC322"/>
      <c r="CRD322"/>
      <c r="CRE322"/>
      <c r="CRF322"/>
      <c r="CRG322"/>
      <c r="CRH322"/>
      <c r="CRI322"/>
      <c r="CRJ322"/>
      <c r="CRK322"/>
      <c r="CRL322"/>
      <c r="CRM322"/>
      <c r="CRN322"/>
      <c r="CRO322"/>
      <c r="CRP322"/>
      <c r="CRQ322"/>
      <c r="CRR322"/>
      <c r="CRS322"/>
      <c r="CRT322"/>
      <c r="CRU322"/>
      <c r="CRV322"/>
      <c r="CRW322"/>
      <c r="CRX322"/>
      <c r="CRY322"/>
      <c r="CRZ322"/>
      <c r="CSA322"/>
      <c r="CSB322"/>
      <c r="CSC322"/>
      <c r="CSD322"/>
      <c r="CSE322"/>
      <c r="CSF322"/>
      <c r="CSG322"/>
      <c r="CSH322"/>
      <c r="CSI322"/>
      <c r="CSJ322"/>
      <c r="CSK322"/>
      <c r="CSL322"/>
      <c r="CSM322"/>
      <c r="CSN322"/>
      <c r="CSO322"/>
      <c r="CSP322"/>
      <c r="CSQ322"/>
      <c r="CSR322"/>
      <c r="CSS322"/>
      <c r="CST322"/>
      <c r="CSU322"/>
      <c r="CSV322"/>
      <c r="CSW322"/>
      <c r="CSX322"/>
      <c r="CSY322"/>
      <c r="CSZ322"/>
      <c r="CTA322"/>
      <c r="CTB322"/>
      <c r="CTC322"/>
      <c r="CTD322"/>
      <c r="CTE322"/>
      <c r="CTF322"/>
      <c r="CTG322"/>
      <c r="CTH322"/>
      <c r="CTI322"/>
      <c r="CTJ322"/>
      <c r="CTK322"/>
      <c r="CTL322"/>
      <c r="CTM322"/>
      <c r="CTN322"/>
      <c r="CTO322"/>
      <c r="CTP322"/>
      <c r="CTQ322"/>
      <c r="CTR322"/>
      <c r="CTS322"/>
      <c r="CTT322"/>
      <c r="CTU322"/>
      <c r="CTV322"/>
      <c r="CTW322"/>
      <c r="CTX322"/>
      <c r="CTY322"/>
      <c r="CTZ322"/>
      <c r="CUA322"/>
      <c r="CUB322"/>
      <c r="CUC322"/>
      <c r="CUD322"/>
      <c r="CUE322"/>
      <c r="CUF322"/>
      <c r="CUG322"/>
      <c r="CUH322"/>
      <c r="CUI322"/>
      <c r="CUJ322"/>
      <c r="CUK322"/>
      <c r="CUL322"/>
      <c r="CUM322"/>
      <c r="CUN322"/>
      <c r="CUO322"/>
      <c r="CUP322"/>
      <c r="CUQ322"/>
      <c r="CUR322"/>
      <c r="CUS322"/>
      <c r="CUT322"/>
      <c r="CUU322"/>
      <c r="CUV322"/>
      <c r="CUW322"/>
      <c r="CUX322"/>
      <c r="CUY322"/>
      <c r="CUZ322"/>
      <c r="CVA322"/>
      <c r="CVB322"/>
      <c r="CVC322"/>
      <c r="CVD322"/>
      <c r="CVE322"/>
      <c r="CVF322"/>
      <c r="CVG322"/>
      <c r="CVH322"/>
      <c r="CVI322"/>
      <c r="CVJ322"/>
      <c r="CVK322"/>
      <c r="CVL322"/>
      <c r="CVM322"/>
      <c r="CVN322"/>
      <c r="CVO322"/>
      <c r="CVP322"/>
      <c r="CVQ322"/>
      <c r="CVR322"/>
      <c r="CVS322"/>
      <c r="CVT322"/>
      <c r="CVU322"/>
      <c r="CVV322"/>
      <c r="CVW322"/>
      <c r="CVX322"/>
      <c r="CVY322"/>
      <c r="CVZ322"/>
      <c r="CWA322"/>
      <c r="CWB322"/>
      <c r="CWC322"/>
      <c r="CWD322"/>
      <c r="CWE322"/>
      <c r="CWF322"/>
      <c r="CWG322"/>
      <c r="CWH322"/>
      <c r="CWI322"/>
      <c r="CWJ322"/>
      <c r="CWK322"/>
      <c r="CWL322"/>
      <c r="CWM322"/>
      <c r="CWN322"/>
      <c r="CWO322"/>
      <c r="CWP322"/>
      <c r="CWQ322"/>
      <c r="CWR322"/>
      <c r="CWS322"/>
      <c r="CWT322"/>
      <c r="CWU322"/>
      <c r="CWV322"/>
      <c r="CWW322"/>
      <c r="CWX322"/>
      <c r="CWY322"/>
      <c r="CWZ322"/>
      <c r="CXA322"/>
      <c r="CXB322"/>
      <c r="CXC322"/>
      <c r="CXD322"/>
      <c r="CXE322"/>
      <c r="CXF322"/>
      <c r="CXG322"/>
      <c r="CXH322"/>
      <c r="CXI322"/>
      <c r="CXJ322"/>
      <c r="CXK322"/>
      <c r="CXL322"/>
      <c r="CXM322"/>
      <c r="CXN322"/>
      <c r="CXO322"/>
      <c r="CXP322"/>
      <c r="CXQ322"/>
      <c r="CXR322"/>
      <c r="CXS322"/>
      <c r="CXT322"/>
      <c r="CXU322"/>
      <c r="CXV322"/>
      <c r="CXW322"/>
      <c r="CXX322"/>
      <c r="CXY322"/>
      <c r="CXZ322"/>
      <c r="CYA322"/>
      <c r="CYB322"/>
      <c r="CYC322"/>
      <c r="CYD322"/>
      <c r="CYE322"/>
      <c r="CYF322"/>
      <c r="CYG322"/>
      <c r="CYH322"/>
      <c r="CYI322"/>
      <c r="CYJ322"/>
      <c r="CYK322"/>
      <c r="CYL322"/>
      <c r="CYM322"/>
      <c r="CYN322"/>
      <c r="CYO322"/>
      <c r="CYP322"/>
      <c r="CYQ322"/>
      <c r="CYR322"/>
      <c r="CYS322"/>
      <c r="CYT322"/>
      <c r="CYU322"/>
      <c r="CYV322"/>
      <c r="CYW322"/>
      <c r="CYX322"/>
      <c r="CYY322"/>
      <c r="CYZ322"/>
      <c r="CZA322"/>
      <c r="CZB322"/>
      <c r="CZC322"/>
      <c r="CZD322"/>
      <c r="CZE322"/>
      <c r="CZF322"/>
      <c r="CZG322"/>
      <c r="CZH322"/>
      <c r="CZI322"/>
      <c r="CZJ322"/>
      <c r="CZK322"/>
      <c r="CZL322"/>
      <c r="CZM322"/>
      <c r="CZN322"/>
      <c r="CZO322"/>
      <c r="CZP322"/>
      <c r="CZQ322"/>
      <c r="CZR322"/>
      <c r="CZS322"/>
      <c r="CZT322"/>
      <c r="CZU322"/>
      <c r="CZV322"/>
      <c r="CZW322"/>
      <c r="CZX322"/>
      <c r="CZY322"/>
      <c r="CZZ322"/>
      <c r="DAA322"/>
      <c r="DAB322"/>
      <c r="DAC322"/>
      <c r="DAD322"/>
      <c r="DAE322"/>
      <c r="DAF322"/>
      <c r="DAG322"/>
      <c r="DAH322"/>
      <c r="DAI322"/>
      <c r="DAJ322"/>
      <c r="DAK322"/>
      <c r="DAL322"/>
      <c r="DAM322"/>
      <c r="DAN322"/>
      <c r="DAO322"/>
      <c r="DAP322"/>
      <c r="DAQ322"/>
      <c r="DAR322"/>
      <c r="DAS322"/>
      <c r="DAT322"/>
      <c r="DAU322"/>
      <c r="DAV322"/>
      <c r="DAW322"/>
      <c r="DAX322"/>
      <c r="DAY322"/>
      <c r="DAZ322"/>
      <c r="DBA322"/>
      <c r="DBB322"/>
      <c r="DBC322"/>
      <c r="DBD322"/>
      <c r="DBE322"/>
      <c r="DBF322"/>
      <c r="DBG322"/>
      <c r="DBH322"/>
      <c r="DBI322"/>
      <c r="DBJ322"/>
      <c r="DBK322"/>
      <c r="DBL322"/>
      <c r="DBM322"/>
      <c r="DBN322"/>
      <c r="DBO322"/>
      <c r="DBP322"/>
      <c r="DBQ322"/>
      <c r="DBR322"/>
      <c r="DBS322"/>
      <c r="DBT322"/>
      <c r="DBU322"/>
      <c r="DBV322"/>
      <c r="DBW322"/>
      <c r="DBX322"/>
      <c r="DBY322"/>
      <c r="DBZ322"/>
      <c r="DCA322"/>
      <c r="DCB322"/>
      <c r="DCC322"/>
      <c r="DCD322"/>
      <c r="DCE322"/>
      <c r="DCF322"/>
      <c r="DCG322"/>
      <c r="DCH322"/>
      <c r="DCI322"/>
      <c r="DCJ322"/>
      <c r="DCK322"/>
      <c r="DCL322"/>
      <c r="DCM322"/>
      <c r="DCN322"/>
      <c r="DCO322"/>
      <c r="DCP322"/>
      <c r="DCQ322"/>
      <c r="DCR322"/>
      <c r="DCS322"/>
      <c r="DCT322"/>
      <c r="DCU322"/>
      <c r="DCV322"/>
      <c r="DCW322"/>
      <c r="DCX322"/>
      <c r="DCY322"/>
      <c r="DCZ322"/>
      <c r="DDA322"/>
      <c r="DDB322"/>
      <c r="DDC322"/>
      <c r="DDD322"/>
      <c r="DDE322"/>
      <c r="DDF322"/>
      <c r="DDG322"/>
      <c r="DDH322"/>
      <c r="DDI322"/>
      <c r="DDJ322"/>
      <c r="DDK322"/>
      <c r="DDL322"/>
      <c r="DDM322"/>
      <c r="DDN322"/>
      <c r="DDO322"/>
      <c r="DDP322"/>
      <c r="DDQ322"/>
      <c r="DDR322"/>
      <c r="DDS322"/>
      <c r="DDT322"/>
      <c r="DDU322"/>
      <c r="DDV322"/>
      <c r="DDW322"/>
      <c r="DDX322"/>
      <c r="DDY322"/>
      <c r="DDZ322"/>
      <c r="DEA322"/>
      <c r="DEB322"/>
      <c r="DEC322"/>
      <c r="DED322"/>
      <c r="DEE322"/>
      <c r="DEF322"/>
      <c r="DEG322"/>
      <c r="DEH322"/>
      <c r="DEI322"/>
      <c r="DEJ322"/>
      <c r="DEK322"/>
      <c r="DEL322"/>
      <c r="DEM322"/>
      <c r="DEN322"/>
      <c r="DEO322"/>
      <c r="DEP322"/>
      <c r="DEQ322"/>
      <c r="DER322"/>
      <c r="DES322"/>
      <c r="DET322"/>
      <c r="DEU322"/>
      <c r="DEV322"/>
      <c r="DEW322"/>
      <c r="DEX322"/>
      <c r="DEY322"/>
      <c r="DEZ322"/>
      <c r="DFA322"/>
      <c r="DFB322"/>
      <c r="DFC322"/>
      <c r="DFD322"/>
      <c r="DFE322"/>
      <c r="DFF322"/>
      <c r="DFG322"/>
      <c r="DFH322"/>
      <c r="DFI322"/>
      <c r="DFJ322"/>
      <c r="DFK322"/>
      <c r="DFL322"/>
      <c r="DFM322"/>
      <c r="DFN322"/>
      <c r="DFO322"/>
      <c r="DFP322"/>
      <c r="DFQ322"/>
      <c r="DFR322"/>
      <c r="DFS322"/>
      <c r="DFT322"/>
      <c r="DFU322"/>
      <c r="DFV322"/>
      <c r="DFW322"/>
      <c r="DFX322"/>
      <c r="DFY322"/>
      <c r="DFZ322"/>
      <c r="DGA322"/>
      <c r="DGB322"/>
      <c r="DGC322"/>
      <c r="DGD322"/>
      <c r="DGE322"/>
      <c r="DGF322"/>
      <c r="DGG322"/>
      <c r="DGH322"/>
      <c r="DGI322"/>
      <c r="DGJ322"/>
      <c r="DGK322"/>
      <c r="DGL322"/>
      <c r="DGM322"/>
      <c r="DGN322"/>
      <c r="DGO322"/>
      <c r="DGP322"/>
      <c r="DGQ322"/>
      <c r="DGR322"/>
      <c r="DGS322"/>
      <c r="DGT322"/>
      <c r="DGU322"/>
      <c r="DGV322"/>
      <c r="DGW322"/>
      <c r="DGX322"/>
      <c r="DGY322"/>
      <c r="DGZ322"/>
      <c r="DHA322"/>
      <c r="DHB322"/>
      <c r="DHC322"/>
      <c r="DHD322"/>
      <c r="DHE322"/>
      <c r="DHF322"/>
      <c r="DHG322"/>
      <c r="DHH322"/>
      <c r="DHI322"/>
      <c r="DHJ322"/>
      <c r="DHK322"/>
      <c r="DHL322"/>
      <c r="DHM322"/>
      <c r="DHN322"/>
      <c r="DHO322"/>
      <c r="DHP322"/>
      <c r="DHQ322"/>
      <c r="DHR322"/>
      <c r="DHS322"/>
      <c r="DHT322"/>
      <c r="DHU322"/>
      <c r="DHV322"/>
      <c r="DHW322"/>
      <c r="DHX322"/>
      <c r="DHY322"/>
      <c r="DHZ322"/>
      <c r="DIA322"/>
      <c r="DIB322"/>
      <c r="DIC322"/>
      <c r="DID322"/>
      <c r="DIE322"/>
      <c r="DIF322"/>
      <c r="DIG322"/>
      <c r="DIH322"/>
      <c r="DII322"/>
      <c r="DIJ322"/>
      <c r="DIK322"/>
      <c r="DIL322"/>
      <c r="DIM322"/>
      <c r="DIN322"/>
      <c r="DIO322"/>
      <c r="DIP322"/>
      <c r="DIQ322"/>
      <c r="DIR322"/>
      <c r="DIS322"/>
      <c r="DIT322"/>
      <c r="DIU322"/>
      <c r="DIV322"/>
      <c r="DIW322"/>
      <c r="DIX322"/>
      <c r="DIY322"/>
      <c r="DIZ322"/>
      <c r="DJA322"/>
      <c r="DJB322"/>
      <c r="DJC322"/>
      <c r="DJD322"/>
      <c r="DJE322"/>
      <c r="DJF322"/>
      <c r="DJG322"/>
      <c r="DJH322"/>
      <c r="DJI322"/>
      <c r="DJJ322"/>
      <c r="DJK322"/>
      <c r="DJL322"/>
      <c r="DJM322"/>
      <c r="DJN322"/>
      <c r="DJO322"/>
      <c r="DJP322"/>
      <c r="DJQ322"/>
      <c r="DJR322"/>
      <c r="DJS322"/>
      <c r="DJT322"/>
      <c r="DJU322"/>
      <c r="DJV322"/>
      <c r="DJW322"/>
      <c r="DJX322"/>
      <c r="DJY322"/>
      <c r="DJZ322"/>
      <c r="DKA322"/>
      <c r="DKB322"/>
      <c r="DKC322"/>
      <c r="DKD322"/>
      <c r="DKE322"/>
      <c r="DKF322"/>
      <c r="DKG322"/>
      <c r="DKH322"/>
      <c r="DKI322"/>
      <c r="DKJ322"/>
      <c r="DKK322"/>
      <c r="DKL322"/>
      <c r="DKM322"/>
      <c r="DKN322"/>
      <c r="DKO322"/>
      <c r="DKP322"/>
      <c r="DKQ322"/>
      <c r="DKR322"/>
      <c r="DKS322"/>
      <c r="DKT322"/>
      <c r="DKU322"/>
      <c r="DKV322"/>
      <c r="DKW322"/>
      <c r="DKX322"/>
      <c r="DKY322"/>
      <c r="DKZ322"/>
      <c r="DLA322"/>
      <c r="DLB322"/>
      <c r="DLC322"/>
      <c r="DLD322"/>
      <c r="DLE322"/>
      <c r="DLF322"/>
      <c r="DLG322"/>
      <c r="DLH322"/>
      <c r="DLI322"/>
      <c r="DLJ322"/>
      <c r="DLK322"/>
      <c r="DLL322"/>
      <c r="DLM322"/>
      <c r="DLN322"/>
      <c r="DLO322"/>
      <c r="DLP322"/>
      <c r="DLQ322"/>
      <c r="DLR322"/>
      <c r="DLS322"/>
      <c r="DLT322"/>
      <c r="DLU322"/>
      <c r="DLV322"/>
      <c r="DLW322"/>
      <c r="DLX322"/>
      <c r="DLY322"/>
      <c r="DLZ322"/>
      <c r="DMA322"/>
      <c r="DMB322"/>
      <c r="DMC322"/>
      <c r="DMD322"/>
      <c r="DME322"/>
      <c r="DMF322"/>
      <c r="DMG322"/>
      <c r="DMH322"/>
      <c r="DMI322"/>
      <c r="DMJ322"/>
      <c r="DMK322"/>
      <c r="DML322"/>
      <c r="DMM322"/>
      <c r="DMN322"/>
      <c r="DMO322"/>
      <c r="DMP322"/>
      <c r="DMQ322"/>
      <c r="DMR322"/>
      <c r="DMS322"/>
      <c r="DMT322"/>
      <c r="DMU322"/>
      <c r="DMV322"/>
      <c r="DMW322"/>
      <c r="DMX322"/>
      <c r="DMY322"/>
      <c r="DMZ322"/>
      <c r="DNA322"/>
      <c r="DNB322"/>
      <c r="DNC322"/>
      <c r="DND322"/>
      <c r="DNE322"/>
      <c r="DNF322"/>
      <c r="DNG322"/>
      <c r="DNH322"/>
      <c r="DNI322"/>
      <c r="DNJ322"/>
      <c r="DNK322"/>
      <c r="DNL322"/>
      <c r="DNM322"/>
      <c r="DNN322"/>
      <c r="DNO322"/>
      <c r="DNP322"/>
      <c r="DNQ322"/>
      <c r="DNR322"/>
      <c r="DNS322"/>
      <c r="DNT322"/>
      <c r="DNU322"/>
      <c r="DNV322"/>
      <c r="DNW322"/>
      <c r="DNX322"/>
      <c r="DNY322"/>
      <c r="DNZ322"/>
      <c r="DOA322"/>
      <c r="DOB322"/>
      <c r="DOC322"/>
      <c r="DOD322"/>
      <c r="DOE322"/>
      <c r="DOF322"/>
      <c r="DOG322"/>
      <c r="DOH322"/>
      <c r="DOI322"/>
      <c r="DOJ322"/>
      <c r="DOK322"/>
      <c r="DOL322"/>
      <c r="DOM322"/>
      <c r="DON322"/>
      <c r="DOO322"/>
      <c r="DOP322"/>
      <c r="DOQ322"/>
      <c r="DOR322"/>
      <c r="DOS322"/>
      <c r="DOT322"/>
      <c r="DOU322"/>
      <c r="DOV322"/>
      <c r="DOW322"/>
      <c r="DOX322"/>
      <c r="DOY322"/>
      <c r="DOZ322"/>
      <c r="DPA322"/>
      <c r="DPB322"/>
      <c r="DPC322"/>
      <c r="DPD322"/>
      <c r="DPE322"/>
      <c r="DPF322"/>
      <c r="DPG322"/>
      <c r="DPH322"/>
      <c r="DPI322"/>
      <c r="DPJ322"/>
      <c r="DPK322"/>
      <c r="DPL322"/>
      <c r="DPM322"/>
      <c r="DPN322"/>
      <c r="DPO322"/>
      <c r="DPP322"/>
      <c r="DPQ322"/>
      <c r="DPR322"/>
      <c r="DPS322"/>
      <c r="DPT322"/>
      <c r="DPU322"/>
      <c r="DPV322"/>
      <c r="DPW322"/>
      <c r="DPX322"/>
      <c r="DPY322"/>
      <c r="DPZ322"/>
      <c r="DQA322"/>
      <c r="DQB322"/>
      <c r="DQC322"/>
      <c r="DQD322"/>
      <c r="DQE322"/>
      <c r="DQF322"/>
      <c r="DQG322"/>
      <c r="DQH322"/>
      <c r="DQI322"/>
      <c r="DQJ322"/>
      <c r="DQK322"/>
      <c r="DQL322"/>
      <c r="DQM322"/>
      <c r="DQN322"/>
      <c r="DQO322"/>
      <c r="DQP322"/>
      <c r="DQQ322"/>
      <c r="DQR322"/>
      <c r="DQS322"/>
      <c r="DQT322"/>
      <c r="DQU322"/>
      <c r="DQV322"/>
      <c r="DQW322"/>
      <c r="DQX322"/>
      <c r="DQY322"/>
      <c r="DQZ322"/>
      <c r="DRA322"/>
      <c r="DRB322"/>
      <c r="DRC322"/>
      <c r="DRD322"/>
      <c r="DRE322"/>
      <c r="DRF322"/>
      <c r="DRG322"/>
      <c r="DRH322"/>
      <c r="DRI322"/>
      <c r="DRJ322"/>
      <c r="DRK322"/>
      <c r="DRL322"/>
      <c r="DRM322"/>
      <c r="DRN322"/>
      <c r="DRO322"/>
      <c r="DRP322"/>
      <c r="DRQ322"/>
      <c r="DRR322"/>
      <c r="DRS322"/>
      <c r="DRT322"/>
      <c r="DRU322"/>
      <c r="DRV322"/>
      <c r="DRW322"/>
      <c r="DRX322"/>
      <c r="DRY322"/>
      <c r="DRZ322"/>
      <c r="DSA322"/>
      <c r="DSB322"/>
      <c r="DSC322"/>
      <c r="DSD322"/>
      <c r="DSE322"/>
      <c r="DSF322"/>
      <c r="DSG322"/>
      <c r="DSH322"/>
      <c r="DSI322"/>
      <c r="DSJ322"/>
      <c r="DSK322"/>
      <c r="DSL322"/>
      <c r="DSM322"/>
      <c r="DSN322"/>
      <c r="DSO322"/>
      <c r="DSP322"/>
      <c r="DSQ322"/>
      <c r="DSR322"/>
      <c r="DSS322"/>
      <c r="DST322"/>
      <c r="DSU322"/>
      <c r="DSV322"/>
      <c r="DSW322"/>
      <c r="DSX322"/>
      <c r="DSY322"/>
      <c r="DSZ322"/>
      <c r="DTA322"/>
      <c r="DTB322"/>
      <c r="DTC322"/>
      <c r="DTD322"/>
      <c r="DTE322"/>
      <c r="DTF322"/>
      <c r="DTG322"/>
      <c r="DTH322"/>
      <c r="DTI322"/>
      <c r="DTJ322"/>
      <c r="DTK322"/>
      <c r="DTL322"/>
      <c r="DTM322"/>
      <c r="DTN322"/>
      <c r="DTO322"/>
      <c r="DTP322"/>
      <c r="DTQ322"/>
      <c r="DTR322"/>
      <c r="DTS322"/>
      <c r="DTT322"/>
      <c r="DTU322"/>
      <c r="DTV322"/>
      <c r="DTW322"/>
      <c r="DTX322"/>
      <c r="DTY322"/>
      <c r="DTZ322"/>
      <c r="DUA322"/>
      <c r="DUB322"/>
      <c r="DUC322"/>
      <c r="DUD322"/>
      <c r="DUE322"/>
      <c r="DUF322"/>
      <c r="DUG322"/>
      <c r="DUH322"/>
      <c r="DUI322"/>
      <c r="DUJ322"/>
      <c r="DUK322"/>
      <c r="DUL322"/>
      <c r="DUM322"/>
      <c r="DUN322"/>
      <c r="DUO322"/>
      <c r="DUP322"/>
      <c r="DUQ322"/>
      <c r="DUR322"/>
      <c r="DUS322"/>
      <c r="DUT322"/>
      <c r="DUU322"/>
      <c r="DUV322"/>
      <c r="DUW322"/>
      <c r="DUX322"/>
      <c r="DUY322"/>
      <c r="DUZ322"/>
      <c r="DVA322"/>
      <c r="DVB322"/>
      <c r="DVC322"/>
      <c r="DVD322"/>
      <c r="DVE322"/>
      <c r="DVF322"/>
      <c r="DVG322"/>
      <c r="DVH322"/>
      <c r="DVI322"/>
      <c r="DVJ322"/>
      <c r="DVK322"/>
      <c r="DVL322"/>
      <c r="DVM322"/>
      <c r="DVN322"/>
      <c r="DVO322"/>
      <c r="DVP322"/>
      <c r="DVQ322"/>
      <c r="DVR322"/>
      <c r="DVS322"/>
      <c r="DVT322"/>
      <c r="DVU322"/>
      <c r="DVV322"/>
      <c r="DVW322"/>
      <c r="DVX322"/>
      <c r="DVY322"/>
      <c r="DVZ322"/>
      <c r="DWA322"/>
      <c r="DWB322"/>
      <c r="DWC322"/>
      <c r="DWD322"/>
      <c r="DWE322"/>
      <c r="DWF322"/>
      <c r="DWG322"/>
      <c r="DWH322"/>
      <c r="DWI322"/>
      <c r="DWJ322"/>
      <c r="DWK322"/>
      <c r="DWL322"/>
      <c r="DWM322"/>
      <c r="DWN322"/>
      <c r="DWO322"/>
      <c r="DWP322"/>
      <c r="DWQ322"/>
      <c r="DWR322"/>
      <c r="DWS322"/>
      <c r="DWT322"/>
      <c r="DWU322"/>
      <c r="DWV322"/>
      <c r="DWW322"/>
      <c r="DWX322"/>
      <c r="DWY322"/>
      <c r="DWZ322"/>
      <c r="DXA322"/>
      <c r="DXB322"/>
      <c r="DXC322"/>
      <c r="DXD322"/>
      <c r="DXE322"/>
      <c r="DXF322"/>
      <c r="DXG322"/>
      <c r="DXH322"/>
      <c r="DXI322"/>
      <c r="DXJ322"/>
      <c r="DXK322"/>
      <c r="DXL322"/>
      <c r="DXM322"/>
      <c r="DXN322"/>
      <c r="DXO322"/>
      <c r="DXP322"/>
      <c r="DXQ322"/>
      <c r="DXR322"/>
      <c r="DXS322"/>
      <c r="DXT322"/>
      <c r="DXU322"/>
      <c r="DXV322"/>
      <c r="DXW322"/>
      <c r="DXX322"/>
      <c r="DXY322"/>
      <c r="DXZ322"/>
      <c r="DYA322"/>
      <c r="DYB322"/>
      <c r="DYC322"/>
      <c r="DYD322"/>
      <c r="DYE322"/>
      <c r="DYF322"/>
      <c r="DYG322"/>
      <c r="DYH322"/>
      <c r="DYI322"/>
      <c r="DYJ322"/>
      <c r="DYK322"/>
      <c r="DYL322"/>
      <c r="DYM322"/>
      <c r="DYN322"/>
      <c r="DYO322"/>
      <c r="DYP322"/>
      <c r="DYQ322"/>
      <c r="DYR322"/>
      <c r="DYS322"/>
      <c r="DYT322"/>
      <c r="DYU322"/>
      <c r="DYV322"/>
      <c r="DYW322"/>
      <c r="DYX322"/>
      <c r="DYY322"/>
      <c r="DYZ322"/>
      <c r="DZA322"/>
      <c r="DZB322"/>
      <c r="DZC322"/>
      <c r="DZD322"/>
      <c r="DZE322"/>
      <c r="DZF322"/>
      <c r="DZG322"/>
      <c r="DZH322"/>
      <c r="DZI322"/>
      <c r="DZJ322"/>
      <c r="DZK322"/>
      <c r="DZL322"/>
      <c r="DZM322"/>
      <c r="DZN322"/>
      <c r="DZO322"/>
      <c r="DZP322"/>
      <c r="DZQ322"/>
      <c r="DZR322"/>
      <c r="DZS322"/>
      <c r="DZT322"/>
      <c r="DZU322"/>
      <c r="DZV322"/>
      <c r="DZW322"/>
      <c r="DZX322"/>
      <c r="DZY322"/>
      <c r="DZZ322"/>
      <c r="EAA322"/>
      <c r="EAB322"/>
      <c r="EAC322"/>
      <c r="EAD322"/>
      <c r="EAE322"/>
      <c r="EAF322"/>
      <c r="EAG322"/>
      <c r="EAH322"/>
      <c r="EAI322"/>
      <c r="EAJ322"/>
      <c r="EAK322"/>
      <c r="EAL322"/>
      <c r="EAM322"/>
      <c r="EAN322"/>
      <c r="EAO322"/>
      <c r="EAP322"/>
      <c r="EAQ322"/>
      <c r="EAR322"/>
      <c r="EAS322"/>
      <c r="EAT322"/>
      <c r="EAU322"/>
      <c r="EAV322"/>
      <c r="EAW322"/>
      <c r="EAX322"/>
      <c r="EAY322"/>
      <c r="EAZ322"/>
      <c r="EBA322"/>
      <c r="EBB322"/>
      <c r="EBC322"/>
      <c r="EBD322"/>
      <c r="EBE322"/>
      <c r="EBF322"/>
      <c r="EBG322"/>
      <c r="EBH322"/>
      <c r="EBI322"/>
      <c r="EBJ322"/>
      <c r="EBK322"/>
      <c r="EBL322"/>
      <c r="EBM322"/>
      <c r="EBN322"/>
      <c r="EBO322"/>
      <c r="EBP322"/>
      <c r="EBQ322"/>
      <c r="EBR322"/>
      <c r="EBS322"/>
      <c r="EBT322"/>
      <c r="EBU322"/>
      <c r="EBV322"/>
      <c r="EBW322"/>
      <c r="EBX322"/>
      <c r="EBY322"/>
      <c r="EBZ322"/>
      <c r="ECA322"/>
      <c r="ECB322"/>
      <c r="ECC322"/>
      <c r="ECD322"/>
      <c r="ECE322"/>
      <c r="ECF322"/>
      <c r="ECG322"/>
      <c r="ECH322"/>
      <c r="ECI322"/>
      <c r="ECJ322"/>
      <c r="ECK322"/>
      <c r="ECL322"/>
      <c r="ECM322"/>
      <c r="ECN322"/>
      <c r="ECO322"/>
      <c r="ECP322"/>
      <c r="ECQ322"/>
      <c r="ECR322"/>
      <c r="ECS322"/>
      <c r="ECT322"/>
      <c r="ECU322"/>
      <c r="ECV322"/>
      <c r="ECW322"/>
      <c r="ECX322"/>
      <c r="ECY322"/>
      <c r="ECZ322"/>
      <c r="EDA322"/>
      <c r="EDB322"/>
      <c r="EDC322"/>
      <c r="EDD322"/>
      <c r="EDE322"/>
      <c r="EDF322"/>
      <c r="EDG322"/>
      <c r="EDH322"/>
      <c r="EDI322"/>
      <c r="EDJ322"/>
      <c r="EDK322"/>
      <c r="EDL322"/>
      <c r="EDM322"/>
      <c r="EDN322"/>
      <c r="EDO322"/>
      <c r="EDP322"/>
      <c r="EDQ322"/>
      <c r="EDR322"/>
      <c r="EDS322"/>
      <c r="EDT322"/>
      <c r="EDU322"/>
      <c r="EDV322"/>
      <c r="EDW322"/>
      <c r="EDX322"/>
      <c r="EDY322"/>
      <c r="EDZ322"/>
      <c r="EEA322"/>
      <c r="EEB322"/>
      <c r="EEC322"/>
      <c r="EED322"/>
      <c r="EEE322"/>
      <c r="EEF322"/>
      <c r="EEG322"/>
      <c r="EEH322"/>
      <c r="EEI322"/>
      <c r="EEJ322"/>
      <c r="EEK322"/>
      <c r="EEL322"/>
      <c r="EEM322"/>
      <c r="EEN322"/>
      <c r="EEO322"/>
      <c r="EEP322"/>
      <c r="EEQ322"/>
      <c r="EER322"/>
      <c r="EES322"/>
      <c r="EET322"/>
      <c r="EEU322"/>
      <c r="EEV322"/>
      <c r="EEW322"/>
      <c r="EEX322"/>
      <c r="EEY322"/>
      <c r="EEZ322"/>
      <c r="EFA322"/>
      <c r="EFB322"/>
      <c r="EFC322"/>
      <c r="EFD322"/>
      <c r="EFE322"/>
      <c r="EFF322"/>
      <c r="EFG322"/>
      <c r="EFH322"/>
      <c r="EFI322"/>
      <c r="EFJ322"/>
      <c r="EFK322"/>
      <c r="EFL322"/>
      <c r="EFM322"/>
      <c r="EFN322"/>
      <c r="EFO322"/>
      <c r="EFP322"/>
      <c r="EFQ322"/>
      <c r="EFR322"/>
      <c r="EFS322"/>
      <c r="EFT322"/>
      <c r="EFU322"/>
      <c r="EFV322"/>
      <c r="EFW322"/>
      <c r="EFX322"/>
      <c r="EFY322"/>
      <c r="EFZ322"/>
      <c r="EGA322"/>
      <c r="EGB322"/>
      <c r="EGC322"/>
      <c r="EGD322"/>
      <c r="EGE322"/>
      <c r="EGF322"/>
      <c r="EGG322"/>
      <c r="EGH322"/>
      <c r="EGI322"/>
      <c r="EGJ322"/>
      <c r="EGK322"/>
      <c r="EGL322"/>
      <c r="EGM322"/>
      <c r="EGN322"/>
      <c r="EGO322"/>
      <c r="EGP322"/>
      <c r="EGQ322"/>
      <c r="EGR322"/>
      <c r="EGS322"/>
      <c r="EGT322"/>
      <c r="EGU322"/>
      <c r="EGV322"/>
      <c r="EGW322"/>
      <c r="EGX322"/>
      <c r="EGY322"/>
      <c r="EGZ322"/>
      <c r="EHA322"/>
      <c r="EHB322"/>
      <c r="EHC322"/>
      <c r="EHD322"/>
      <c r="EHE322"/>
      <c r="EHF322"/>
      <c r="EHG322"/>
      <c r="EHH322"/>
      <c r="EHI322"/>
      <c r="EHJ322"/>
      <c r="EHK322"/>
      <c r="EHL322"/>
      <c r="EHM322"/>
      <c r="EHN322"/>
      <c r="EHO322"/>
      <c r="EHP322"/>
      <c r="EHQ322"/>
      <c r="EHR322"/>
      <c r="EHS322"/>
      <c r="EHT322"/>
      <c r="EHU322"/>
      <c r="EHV322"/>
      <c r="EHW322"/>
      <c r="EHX322"/>
      <c r="EHY322"/>
      <c r="EHZ322"/>
      <c r="EIA322"/>
      <c r="EIB322"/>
      <c r="EIC322"/>
      <c r="EID322"/>
      <c r="EIE322"/>
      <c r="EIF322"/>
      <c r="EIG322"/>
      <c r="EIH322"/>
      <c r="EII322"/>
      <c r="EIJ322"/>
      <c r="EIK322"/>
      <c r="EIL322"/>
      <c r="EIM322"/>
      <c r="EIN322"/>
      <c r="EIO322"/>
      <c r="EIP322"/>
      <c r="EIQ322"/>
      <c r="EIR322"/>
      <c r="EIS322"/>
      <c r="EIT322"/>
      <c r="EIU322"/>
      <c r="EIV322"/>
      <c r="EIW322"/>
      <c r="EIX322"/>
      <c r="EIY322"/>
      <c r="EIZ322"/>
      <c r="EJA322"/>
      <c r="EJB322"/>
      <c r="EJC322"/>
      <c r="EJD322"/>
      <c r="EJE322"/>
      <c r="EJF322"/>
      <c r="EJG322"/>
      <c r="EJH322"/>
      <c r="EJI322"/>
      <c r="EJJ322"/>
      <c r="EJK322"/>
      <c r="EJL322"/>
      <c r="EJM322"/>
      <c r="EJN322"/>
      <c r="EJO322"/>
      <c r="EJP322"/>
      <c r="EJQ322"/>
      <c r="EJR322"/>
      <c r="EJS322"/>
      <c r="EJT322"/>
      <c r="EJU322"/>
      <c r="EJV322"/>
      <c r="EJW322"/>
      <c r="EJX322"/>
      <c r="EJY322"/>
      <c r="EJZ322"/>
      <c r="EKA322"/>
      <c r="EKB322"/>
      <c r="EKC322"/>
      <c r="EKD322"/>
      <c r="EKE322"/>
      <c r="EKF322"/>
      <c r="EKG322"/>
      <c r="EKH322"/>
      <c r="EKI322"/>
      <c r="EKJ322"/>
      <c r="EKK322"/>
      <c r="EKL322"/>
      <c r="EKM322"/>
      <c r="EKN322"/>
      <c r="EKO322"/>
      <c r="EKP322"/>
      <c r="EKQ322"/>
      <c r="EKR322"/>
      <c r="EKS322"/>
      <c r="EKT322"/>
      <c r="EKU322"/>
      <c r="EKV322"/>
      <c r="EKW322"/>
      <c r="EKX322"/>
      <c r="EKY322"/>
      <c r="EKZ322"/>
      <c r="ELA322"/>
      <c r="ELB322"/>
      <c r="ELC322"/>
      <c r="ELD322"/>
      <c r="ELE322"/>
      <c r="ELF322"/>
      <c r="ELG322"/>
      <c r="ELH322"/>
      <c r="ELI322"/>
      <c r="ELJ322"/>
      <c r="ELK322"/>
      <c r="ELL322"/>
      <c r="ELM322"/>
      <c r="ELN322"/>
      <c r="ELO322"/>
      <c r="ELP322"/>
      <c r="ELQ322"/>
      <c r="ELR322"/>
      <c r="ELS322"/>
      <c r="ELT322"/>
      <c r="ELU322"/>
      <c r="ELV322"/>
      <c r="ELW322"/>
      <c r="ELX322"/>
      <c r="ELY322"/>
      <c r="ELZ322"/>
      <c r="EMA322"/>
      <c r="EMB322"/>
      <c r="EMC322"/>
      <c r="EMD322"/>
      <c r="EME322"/>
      <c r="EMF322"/>
      <c r="EMG322"/>
      <c r="EMH322"/>
      <c r="EMI322"/>
      <c r="EMJ322"/>
      <c r="EMK322"/>
      <c r="EML322"/>
      <c r="EMM322"/>
      <c r="EMN322"/>
      <c r="EMO322"/>
      <c r="EMP322"/>
      <c r="EMQ322"/>
      <c r="EMR322"/>
      <c r="EMS322"/>
      <c r="EMT322"/>
      <c r="EMU322"/>
      <c r="EMV322"/>
      <c r="EMW322"/>
      <c r="EMX322"/>
      <c r="EMY322"/>
      <c r="EMZ322"/>
      <c r="ENA322"/>
      <c r="ENB322"/>
      <c r="ENC322"/>
      <c r="END322"/>
      <c r="ENE322"/>
      <c r="ENF322"/>
      <c r="ENG322"/>
      <c r="ENH322"/>
      <c r="ENI322"/>
      <c r="ENJ322"/>
      <c r="ENK322"/>
      <c r="ENL322"/>
      <c r="ENM322"/>
      <c r="ENN322"/>
      <c r="ENO322"/>
      <c r="ENP322"/>
      <c r="ENQ322"/>
      <c r="ENR322"/>
      <c r="ENS322"/>
      <c r="ENT322"/>
      <c r="ENU322"/>
      <c r="ENV322"/>
      <c r="ENW322"/>
      <c r="ENX322"/>
      <c r="ENY322"/>
      <c r="ENZ322"/>
      <c r="EOA322"/>
      <c r="EOB322"/>
      <c r="EOC322"/>
      <c r="EOD322"/>
      <c r="EOE322"/>
      <c r="EOF322"/>
      <c r="EOG322"/>
      <c r="EOH322"/>
      <c r="EOI322"/>
      <c r="EOJ322"/>
      <c r="EOK322"/>
      <c r="EOL322"/>
      <c r="EOM322"/>
      <c r="EON322"/>
      <c r="EOO322"/>
      <c r="EOP322"/>
      <c r="EOQ322"/>
      <c r="EOR322"/>
      <c r="EOS322"/>
      <c r="EOT322"/>
      <c r="EOU322"/>
      <c r="EOV322"/>
      <c r="EOW322"/>
      <c r="EOX322"/>
      <c r="EOY322"/>
      <c r="EOZ322"/>
      <c r="EPA322"/>
      <c r="EPB322"/>
      <c r="EPC322"/>
      <c r="EPD322"/>
      <c r="EPE322"/>
      <c r="EPF322"/>
      <c r="EPG322"/>
      <c r="EPH322"/>
      <c r="EPI322"/>
      <c r="EPJ322"/>
      <c r="EPK322"/>
      <c r="EPL322"/>
      <c r="EPM322"/>
      <c r="EPN322"/>
      <c r="EPO322"/>
      <c r="EPP322"/>
      <c r="EPQ322"/>
      <c r="EPR322"/>
      <c r="EPS322"/>
      <c r="EPT322"/>
      <c r="EPU322"/>
      <c r="EPV322"/>
      <c r="EPW322"/>
      <c r="EPX322"/>
      <c r="EPY322"/>
      <c r="EPZ322"/>
      <c r="EQA322"/>
      <c r="EQB322"/>
      <c r="EQC322"/>
      <c r="EQD322"/>
      <c r="EQE322"/>
      <c r="EQF322"/>
      <c r="EQG322"/>
      <c r="EQH322"/>
      <c r="EQI322"/>
      <c r="EQJ322"/>
      <c r="EQK322"/>
      <c r="EQL322"/>
      <c r="EQM322"/>
      <c r="EQN322"/>
      <c r="EQO322"/>
      <c r="EQP322"/>
      <c r="EQQ322"/>
      <c r="EQR322"/>
      <c r="EQS322"/>
      <c r="EQT322"/>
      <c r="EQU322"/>
      <c r="EQV322"/>
      <c r="EQW322"/>
      <c r="EQX322"/>
      <c r="EQY322"/>
      <c r="EQZ322"/>
      <c r="ERA322"/>
      <c r="ERB322"/>
      <c r="ERC322"/>
      <c r="ERD322"/>
      <c r="ERE322"/>
      <c r="ERF322"/>
      <c r="ERG322"/>
      <c r="ERH322"/>
      <c r="ERI322"/>
      <c r="ERJ322"/>
      <c r="ERK322"/>
      <c r="ERL322"/>
      <c r="ERM322"/>
      <c r="ERN322"/>
      <c r="ERO322"/>
      <c r="ERP322"/>
      <c r="ERQ322"/>
      <c r="ERR322"/>
      <c r="ERS322"/>
      <c r="ERT322"/>
      <c r="ERU322"/>
      <c r="ERV322"/>
      <c r="ERW322"/>
      <c r="ERX322"/>
      <c r="ERY322"/>
      <c r="ERZ322"/>
      <c r="ESA322"/>
      <c r="ESB322"/>
      <c r="ESC322"/>
      <c r="ESD322"/>
      <c r="ESE322"/>
      <c r="ESF322"/>
      <c r="ESG322"/>
      <c r="ESH322"/>
      <c r="ESI322"/>
      <c r="ESJ322"/>
      <c r="ESK322"/>
      <c r="ESL322"/>
      <c r="ESM322"/>
      <c r="ESN322"/>
      <c r="ESO322"/>
      <c r="ESP322"/>
      <c r="ESQ322"/>
      <c r="ESR322"/>
      <c r="ESS322"/>
      <c r="EST322"/>
      <c r="ESU322"/>
      <c r="ESV322"/>
      <c r="ESW322"/>
      <c r="ESX322"/>
      <c r="ESY322"/>
      <c r="ESZ322"/>
      <c r="ETA322"/>
      <c r="ETB322"/>
      <c r="ETC322"/>
      <c r="ETD322"/>
      <c r="ETE322"/>
      <c r="ETF322"/>
      <c r="ETG322"/>
      <c r="ETH322"/>
      <c r="ETI322"/>
      <c r="ETJ322"/>
      <c r="ETK322"/>
      <c r="ETL322"/>
      <c r="ETM322"/>
      <c r="ETN322"/>
      <c r="ETO322"/>
      <c r="ETP322"/>
      <c r="ETQ322"/>
      <c r="ETR322"/>
      <c r="ETS322"/>
      <c r="ETT322"/>
      <c r="ETU322"/>
      <c r="ETV322"/>
      <c r="ETW322"/>
      <c r="ETX322"/>
      <c r="ETY322"/>
      <c r="ETZ322"/>
      <c r="EUA322"/>
      <c r="EUB322"/>
      <c r="EUC322"/>
      <c r="EUD322"/>
      <c r="EUE322"/>
      <c r="EUF322"/>
      <c r="EUG322"/>
      <c r="EUH322"/>
      <c r="EUI322"/>
      <c r="EUJ322"/>
      <c r="EUK322"/>
      <c r="EUL322"/>
      <c r="EUM322"/>
      <c r="EUN322"/>
      <c r="EUO322"/>
      <c r="EUP322"/>
      <c r="EUQ322"/>
      <c r="EUR322"/>
      <c r="EUS322"/>
      <c r="EUT322"/>
      <c r="EUU322"/>
      <c r="EUV322"/>
      <c r="EUW322"/>
      <c r="EUX322"/>
      <c r="EUY322"/>
      <c r="EUZ322"/>
      <c r="EVA322"/>
      <c r="EVB322"/>
      <c r="EVC322"/>
      <c r="EVD322"/>
      <c r="EVE322"/>
      <c r="EVF322"/>
      <c r="EVG322"/>
      <c r="EVH322"/>
      <c r="EVI322"/>
      <c r="EVJ322"/>
      <c r="EVK322"/>
      <c r="EVL322"/>
      <c r="EVM322"/>
      <c r="EVN322"/>
      <c r="EVO322"/>
      <c r="EVP322"/>
      <c r="EVQ322"/>
      <c r="EVR322"/>
      <c r="EVS322"/>
      <c r="EVT322"/>
      <c r="EVU322"/>
      <c r="EVV322"/>
      <c r="EVW322"/>
      <c r="EVX322"/>
      <c r="EVY322"/>
      <c r="EVZ322"/>
      <c r="EWA322"/>
      <c r="EWB322"/>
      <c r="EWC322"/>
      <c r="EWD322"/>
      <c r="EWE322"/>
      <c r="EWF322"/>
      <c r="EWG322"/>
      <c r="EWH322"/>
      <c r="EWI322"/>
      <c r="EWJ322"/>
      <c r="EWK322"/>
      <c r="EWL322"/>
      <c r="EWM322"/>
      <c r="EWN322"/>
      <c r="EWO322"/>
      <c r="EWP322"/>
      <c r="EWQ322"/>
      <c r="EWR322"/>
      <c r="EWS322"/>
      <c r="EWT322"/>
      <c r="EWU322"/>
      <c r="EWV322"/>
      <c r="EWW322"/>
      <c r="EWX322"/>
      <c r="EWY322"/>
      <c r="EWZ322"/>
      <c r="EXA322"/>
      <c r="EXB322"/>
      <c r="EXC322"/>
      <c r="EXD322"/>
      <c r="EXE322"/>
      <c r="EXF322"/>
      <c r="EXG322"/>
      <c r="EXH322"/>
      <c r="EXI322"/>
      <c r="EXJ322"/>
      <c r="EXK322"/>
      <c r="EXL322"/>
      <c r="EXM322"/>
      <c r="EXN322"/>
      <c r="EXO322"/>
      <c r="EXP322"/>
      <c r="EXQ322"/>
      <c r="EXR322"/>
      <c r="EXS322"/>
      <c r="EXT322"/>
      <c r="EXU322"/>
      <c r="EXV322"/>
      <c r="EXW322"/>
      <c r="EXX322"/>
      <c r="EXY322"/>
      <c r="EXZ322"/>
      <c r="EYA322"/>
      <c r="EYB322"/>
      <c r="EYC322"/>
      <c r="EYD322"/>
      <c r="EYE322"/>
      <c r="EYF322"/>
      <c r="EYG322"/>
      <c r="EYH322"/>
      <c r="EYI322"/>
      <c r="EYJ322"/>
      <c r="EYK322"/>
      <c r="EYL322"/>
      <c r="EYM322"/>
      <c r="EYN322"/>
      <c r="EYO322"/>
      <c r="EYP322"/>
      <c r="EYQ322"/>
      <c r="EYR322"/>
      <c r="EYS322"/>
      <c r="EYT322"/>
      <c r="EYU322"/>
      <c r="EYV322"/>
      <c r="EYW322"/>
      <c r="EYX322"/>
      <c r="EYY322"/>
      <c r="EYZ322"/>
      <c r="EZA322"/>
      <c r="EZB322"/>
      <c r="EZC322"/>
      <c r="EZD322"/>
      <c r="EZE322"/>
      <c r="EZF322"/>
      <c r="EZG322"/>
      <c r="EZH322"/>
      <c r="EZI322"/>
      <c r="EZJ322"/>
      <c r="EZK322"/>
      <c r="EZL322"/>
      <c r="EZM322"/>
      <c r="EZN322"/>
      <c r="EZO322"/>
      <c r="EZP322"/>
      <c r="EZQ322"/>
      <c r="EZR322"/>
      <c r="EZS322"/>
      <c r="EZT322"/>
      <c r="EZU322"/>
      <c r="EZV322"/>
      <c r="EZW322"/>
      <c r="EZX322"/>
      <c r="EZY322"/>
      <c r="EZZ322"/>
      <c r="FAA322"/>
      <c r="FAB322"/>
      <c r="FAC322"/>
      <c r="FAD322"/>
      <c r="FAE322"/>
      <c r="FAF322"/>
      <c r="FAG322"/>
      <c r="FAH322"/>
      <c r="FAI322"/>
      <c r="FAJ322"/>
      <c r="FAK322"/>
      <c r="FAL322"/>
      <c r="FAM322"/>
      <c r="FAN322"/>
      <c r="FAO322"/>
      <c r="FAP322"/>
      <c r="FAQ322"/>
      <c r="FAR322"/>
      <c r="FAS322"/>
      <c r="FAT322"/>
      <c r="FAU322"/>
      <c r="FAV322"/>
      <c r="FAW322"/>
      <c r="FAX322"/>
      <c r="FAY322"/>
      <c r="FAZ322"/>
      <c r="FBA322"/>
      <c r="FBB322"/>
      <c r="FBC322"/>
      <c r="FBD322"/>
      <c r="FBE322"/>
      <c r="FBF322"/>
      <c r="FBG322"/>
      <c r="FBH322"/>
      <c r="FBI322"/>
      <c r="FBJ322"/>
      <c r="FBK322"/>
      <c r="FBL322"/>
      <c r="FBM322"/>
      <c r="FBN322"/>
      <c r="FBO322"/>
      <c r="FBP322"/>
      <c r="FBQ322"/>
      <c r="FBR322"/>
      <c r="FBS322"/>
      <c r="FBT322"/>
      <c r="FBU322"/>
      <c r="FBV322"/>
      <c r="FBW322"/>
      <c r="FBX322"/>
      <c r="FBY322"/>
      <c r="FBZ322"/>
      <c r="FCA322"/>
      <c r="FCB322"/>
      <c r="FCC322"/>
      <c r="FCD322"/>
      <c r="FCE322"/>
      <c r="FCF322"/>
      <c r="FCG322"/>
      <c r="FCH322"/>
      <c r="FCI322"/>
      <c r="FCJ322"/>
      <c r="FCK322"/>
      <c r="FCL322"/>
      <c r="FCM322"/>
      <c r="FCN322"/>
      <c r="FCO322"/>
      <c r="FCP322"/>
      <c r="FCQ322"/>
      <c r="FCR322"/>
      <c r="FCS322"/>
      <c r="FCT322"/>
      <c r="FCU322"/>
      <c r="FCV322"/>
      <c r="FCW322"/>
      <c r="FCX322"/>
      <c r="FCY322"/>
      <c r="FCZ322"/>
      <c r="FDA322"/>
      <c r="FDB322"/>
      <c r="FDC322"/>
      <c r="FDD322"/>
      <c r="FDE322"/>
      <c r="FDF322"/>
      <c r="FDG322"/>
      <c r="FDH322"/>
      <c r="FDI322"/>
      <c r="FDJ322"/>
      <c r="FDK322"/>
      <c r="FDL322"/>
      <c r="FDM322"/>
      <c r="FDN322"/>
      <c r="FDO322"/>
      <c r="FDP322"/>
      <c r="FDQ322"/>
      <c r="FDR322"/>
      <c r="FDS322"/>
      <c r="FDT322"/>
      <c r="FDU322"/>
      <c r="FDV322"/>
      <c r="FDW322"/>
      <c r="FDX322"/>
      <c r="FDY322"/>
      <c r="FDZ322"/>
      <c r="FEA322"/>
      <c r="FEB322"/>
      <c r="FEC322"/>
      <c r="FED322"/>
      <c r="FEE322"/>
      <c r="FEF322"/>
      <c r="FEG322"/>
      <c r="FEH322"/>
      <c r="FEI322"/>
      <c r="FEJ322"/>
      <c r="FEK322"/>
      <c r="FEL322"/>
      <c r="FEM322"/>
      <c r="FEN322"/>
      <c r="FEO322"/>
      <c r="FEP322"/>
      <c r="FEQ322"/>
      <c r="FER322"/>
      <c r="FES322"/>
      <c r="FET322"/>
      <c r="FEU322"/>
      <c r="FEV322"/>
      <c r="FEW322"/>
      <c r="FEX322"/>
      <c r="FEY322"/>
      <c r="FEZ322"/>
      <c r="FFA322"/>
      <c r="FFB322"/>
      <c r="FFC322"/>
      <c r="FFD322"/>
      <c r="FFE322"/>
      <c r="FFF322"/>
      <c r="FFG322"/>
      <c r="FFH322"/>
      <c r="FFI322"/>
      <c r="FFJ322"/>
      <c r="FFK322"/>
      <c r="FFL322"/>
      <c r="FFM322"/>
      <c r="FFN322"/>
      <c r="FFO322"/>
      <c r="FFP322"/>
      <c r="FFQ322"/>
      <c r="FFR322"/>
      <c r="FFS322"/>
      <c r="FFT322"/>
      <c r="FFU322"/>
      <c r="FFV322"/>
      <c r="FFW322"/>
      <c r="FFX322"/>
      <c r="FFY322"/>
      <c r="FFZ322"/>
      <c r="FGA322"/>
      <c r="FGB322"/>
      <c r="FGC322"/>
      <c r="FGD322"/>
      <c r="FGE322"/>
      <c r="FGF322"/>
      <c r="FGG322"/>
      <c r="FGH322"/>
      <c r="FGI322"/>
      <c r="FGJ322"/>
      <c r="FGK322"/>
      <c r="FGL322"/>
      <c r="FGM322"/>
      <c r="FGN322"/>
      <c r="FGO322"/>
      <c r="FGP322"/>
      <c r="FGQ322"/>
      <c r="FGR322"/>
      <c r="FGS322"/>
      <c r="FGT322"/>
      <c r="FGU322"/>
      <c r="FGV322"/>
      <c r="FGW322"/>
      <c r="FGX322"/>
      <c r="FGY322"/>
      <c r="FGZ322"/>
      <c r="FHA322"/>
      <c r="FHB322"/>
      <c r="FHC322"/>
      <c r="FHD322"/>
      <c r="FHE322"/>
      <c r="FHF322"/>
      <c r="FHG322"/>
      <c r="FHH322"/>
      <c r="FHI322"/>
      <c r="FHJ322"/>
      <c r="FHK322"/>
      <c r="FHL322"/>
      <c r="FHM322"/>
      <c r="FHN322"/>
      <c r="FHO322"/>
      <c r="FHP322"/>
      <c r="FHQ322"/>
      <c r="FHR322"/>
      <c r="FHS322"/>
      <c r="FHT322"/>
      <c r="FHU322"/>
      <c r="FHV322"/>
      <c r="FHW322"/>
      <c r="FHX322"/>
      <c r="FHY322"/>
      <c r="FHZ322"/>
      <c r="FIA322"/>
      <c r="FIB322"/>
      <c r="FIC322"/>
      <c r="FID322"/>
      <c r="FIE322"/>
      <c r="FIF322"/>
      <c r="FIG322"/>
      <c r="FIH322"/>
      <c r="FII322"/>
      <c r="FIJ322"/>
      <c r="FIK322"/>
      <c r="FIL322"/>
      <c r="FIM322"/>
      <c r="FIN322"/>
      <c r="FIO322"/>
      <c r="FIP322"/>
      <c r="FIQ322"/>
      <c r="FIR322"/>
      <c r="FIS322"/>
      <c r="FIT322"/>
      <c r="FIU322"/>
      <c r="FIV322"/>
      <c r="FIW322"/>
      <c r="FIX322"/>
      <c r="FIY322"/>
      <c r="FIZ322"/>
      <c r="FJA322"/>
      <c r="FJB322"/>
      <c r="FJC322"/>
      <c r="FJD322"/>
      <c r="FJE322"/>
      <c r="FJF322"/>
      <c r="FJG322"/>
      <c r="FJH322"/>
      <c r="FJI322"/>
      <c r="FJJ322"/>
      <c r="FJK322"/>
      <c r="FJL322"/>
      <c r="FJM322"/>
      <c r="FJN322"/>
      <c r="FJO322"/>
      <c r="FJP322"/>
      <c r="FJQ322"/>
      <c r="FJR322"/>
      <c r="FJS322"/>
      <c r="FJT322"/>
      <c r="FJU322"/>
      <c r="FJV322"/>
      <c r="FJW322"/>
      <c r="FJX322"/>
      <c r="FJY322"/>
      <c r="FJZ322"/>
      <c r="FKA322"/>
      <c r="FKB322"/>
      <c r="FKC322"/>
      <c r="FKD322"/>
      <c r="FKE322"/>
      <c r="FKF322"/>
      <c r="FKG322"/>
      <c r="FKH322"/>
      <c r="FKI322"/>
      <c r="FKJ322"/>
      <c r="FKK322"/>
      <c r="FKL322"/>
      <c r="FKM322"/>
      <c r="FKN322"/>
      <c r="FKO322"/>
      <c r="FKP322"/>
      <c r="FKQ322"/>
      <c r="FKR322"/>
      <c r="FKS322"/>
      <c r="FKT322"/>
      <c r="FKU322"/>
      <c r="FKV322"/>
      <c r="FKW322"/>
      <c r="FKX322"/>
      <c r="FKY322"/>
      <c r="FKZ322"/>
      <c r="FLA322"/>
      <c r="FLB322"/>
      <c r="FLC322"/>
      <c r="FLD322"/>
      <c r="FLE322"/>
      <c r="FLF322"/>
      <c r="FLG322"/>
      <c r="FLH322"/>
      <c r="FLI322"/>
      <c r="FLJ322"/>
      <c r="FLK322"/>
      <c r="FLL322"/>
      <c r="FLM322"/>
      <c r="FLN322"/>
      <c r="FLO322"/>
      <c r="FLP322"/>
      <c r="FLQ322"/>
      <c r="FLR322"/>
      <c r="FLS322"/>
      <c r="FLT322"/>
      <c r="FLU322"/>
      <c r="FLV322"/>
      <c r="FLW322"/>
      <c r="FLX322"/>
      <c r="FLY322"/>
      <c r="FLZ322"/>
      <c r="FMA322"/>
      <c r="FMB322"/>
      <c r="FMC322"/>
      <c r="FMD322"/>
      <c r="FME322"/>
      <c r="FMF322"/>
      <c r="FMG322"/>
      <c r="FMH322"/>
      <c r="FMI322"/>
      <c r="FMJ322"/>
      <c r="FMK322"/>
      <c r="FML322"/>
      <c r="FMM322"/>
      <c r="FMN322"/>
      <c r="FMO322"/>
      <c r="FMP322"/>
      <c r="FMQ322"/>
      <c r="FMR322"/>
      <c r="FMS322"/>
      <c r="FMT322"/>
      <c r="FMU322"/>
      <c r="FMV322"/>
      <c r="FMW322"/>
      <c r="FMX322"/>
      <c r="FMY322"/>
      <c r="FMZ322"/>
      <c r="FNA322"/>
      <c r="FNB322"/>
      <c r="FNC322"/>
      <c r="FND322"/>
      <c r="FNE322"/>
      <c r="FNF322"/>
      <c r="FNG322"/>
      <c r="FNH322"/>
      <c r="FNI322"/>
      <c r="FNJ322"/>
      <c r="FNK322"/>
      <c r="FNL322"/>
      <c r="FNM322"/>
      <c r="FNN322"/>
      <c r="FNO322"/>
      <c r="FNP322"/>
      <c r="FNQ322"/>
      <c r="FNR322"/>
      <c r="FNS322"/>
      <c r="FNT322"/>
      <c r="FNU322"/>
      <c r="FNV322"/>
      <c r="FNW322"/>
      <c r="FNX322"/>
      <c r="FNY322"/>
      <c r="FNZ322"/>
      <c r="FOA322"/>
      <c r="FOB322"/>
      <c r="FOC322"/>
      <c r="FOD322"/>
      <c r="FOE322"/>
      <c r="FOF322"/>
      <c r="FOG322"/>
      <c r="FOH322"/>
      <c r="FOI322"/>
      <c r="FOJ322"/>
      <c r="FOK322"/>
      <c r="FOL322"/>
      <c r="FOM322"/>
      <c r="FON322"/>
      <c r="FOO322"/>
      <c r="FOP322"/>
      <c r="FOQ322"/>
      <c r="FOR322"/>
      <c r="FOS322"/>
      <c r="FOT322"/>
      <c r="FOU322"/>
      <c r="FOV322"/>
      <c r="FOW322"/>
      <c r="FOX322"/>
      <c r="FOY322"/>
      <c r="FOZ322"/>
      <c r="FPA322"/>
      <c r="FPB322"/>
      <c r="FPC322"/>
      <c r="FPD322"/>
      <c r="FPE322"/>
      <c r="FPF322"/>
      <c r="FPG322"/>
      <c r="FPH322"/>
      <c r="FPI322"/>
      <c r="FPJ322"/>
      <c r="FPK322"/>
      <c r="FPL322"/>
      <c r="FPM322"/>
      <c r="FPN322"/>
      <c r="FPO322"/>
      <c r="FPP322"/>
      <c r="FPQ322"/>
      <c r="FPR322"/>
      <c r="FPS322"/>
      <c r="FPT322"/>
      <c r="FPU322"/>
      <c r="FPV322"/>
      <c r="FPW322"/>
      <c r="FPX322"/>
      <c r="FPY322"/>
      <c r="FPZ322"/>
      <c r="FQA322"/>
      <c r="FQB322"/>
      <c r="FQC322"/>
      <c r="FQD322"/>
      <c r="FQE322"/>
      <c r="FQF322"/>
      <c r="FQG322"/>
      <c r="FQH322"/>
      <c r="FQI322"/>
      <c r="FQJ322"/>
      <c r="FQK322"/>
      <c r="FQL322"/>
      <c r="FQM322"/>
      <c r="FQN322"/>
      <c r="FQO322"/>
      <c r="FQP322"/>
      <c r="FQQ322"/>
      <c r="FQR322"/>
      <c r="FQS322"/>
      <c r="FQT322"/>
      <c r="FQU322"/>
      <c r="FQV322"/>
      <c r="FQW322"/>
      <c r="FQX322"/>
      <c r="FQY322"/>
      <c r="FQZ322"/>
      <c r="FRA322"/>
      <c r="FRB322"/>
      <c r="FRC322"/>
      <c r="FRD322"/>
      <c r="FRE322"/>
      <c r="FRF322"/>
      <c r="FRG322"/>
      <c r="FRH322"/>
      <c r="FRI322"/>
      <c r="FRJ322"/>
      <c r="FRK322"/>
      <c r="FRL322"/>
      <c r="FRM322"/>
      <c r="FRN322"/>
      <c r="FRO322"/>
      <c r="FRP322"/>
      <c r="FRQ322"/>
      <c r="FRR322"/>
      <c r="FRS322"/>
      <c r="FRT322"/>
      <c r="FRU322"/>
      <c r="FRV322"/>
      <c r="FRW322"/>
      <c r="FRX322"/>
      <c r="FRY322"/>
      <c r="FRZ322"/>
      <c r="FSA322"/>
      <c r="FSB322"/>
      <c r="FSC322"/>
      <c r="FSD322"/>
      <c r="FSE322"/>
      <c r="FSF322"/>
      <c r="FSG322"/>
      <c r="FSH322"/>
      <c r="FSI322"/>
      <c r="FSJ322"/>
      <c r="FSK322"/>
      <c r="FSL322"/>
      <c r="FSM322"/>
      <c r="FSN322"/>
      <c r="FSO322"/>
      <c r="FSP322"/>
      <c r="FSQ322"/>
      <c r="FSR322"/>
      <c r="FSS322"/>
      <c r="FST322"/>
      <c r="FSU322"/>
      <c r="FSV322"/>
      <c r="FSW322"/>
      <c r="FSX322"/>
      <c r="FSY322"/>
      <c r="FSZ322"/>
      <c r="FTA322"/>
      <c r="FTB322"/>
      <c r="FTC322"/>
      <c r="FTD322"/>
      <c r="FTE322"/>
      <c r="FTF322"/>
      <c r="FTG322"/>
      <c r="FTH322"/>
      <c r="FTI322"/>
      <c r="FTJ322"/>
      <c r="FTK322"/>
      <c r="FTL322"/>
      <c r="FTM322"/>
      <c r="FTN322"/>
      <c r="FTO322"/>
      <c r="FTP322"/>
      <c r="FTQ322"/>
      <c r="FTR322"/>
      <c r="FTS322"/>
      <c r="FTT322"/>
      <c r="FTU322"/>
      <c r="FTV322"/>
      <c r="FTW322"/>
      <c r="FTX322"/>
      <c r="FTY322"/>
      <c r="FTZ322"/>
      <c r="FUA322"/>
      <c r="FUB322"/>
      <c r="FUC322"/>
      <c r="FUD322"/>
      <c r="FUE322"/>
      <c r="FUF322"/>
      <c r="FUG322"/>
      <c r="FUH322"/>
      <c r="FUI322"/>
      <c r="FUJ322"/>
      <c r="FUK322"/>
      <c r="FUL322"/>
      <c r="FUM322"/>
      <c r="FUN322"/>
      <c r="FUO322"/>
      <c r="FUP322"/>
      <c r="FUQ322"/>
      <c r="FUR322"/>
      <c r="FUS322"/>
      <c r="FUT322"/>
      <c r="FUU322"/>
      <c r="FUV322"/>
      <c r="FUW322"/>
      <c r="FUX322"/>
      <c r="FUY322"/>
      <c r="FUZ322"/>
      <c r="FVA322"/>
      <c r="FVB322"/>
      <c r="FVC322"/>
      <c r="FVD322"/>
      <c r="FVE322"/>
      <c r="FVF322"/>
      <c r="FVG322"/>
      <c r="FVH322"/>
      <c r="FVI322"/>
      <c r="FVJ322"/>
      <c r="FVK322"/>
      <c r="FVL322"/>
      <c r="FVM322"/>
      <c r="FVN322"/>
      <c r="FVO322"/>
      <c r="FVP322"/>
      <c r="FVQ322"/>
      <c r="FVR322"/>
      <c r="FVS322"/>
      <c r="FVT322"/>
      <c r="FVU322"/>
      <c r="FVV322"/>
      <c r="FVW322"/>
      <c r="FVX322"/>
      <c r="FVY322"/>
      <c r="FVZ322"/>
      <c r="FWA322"/>
      <c r="FWB322"/>
      <c r="FWC322"/>
      <c r="FWD322"/>
      <c r="FWE322"/>
      <c r="FWF322"/>
      <c r="FWG322"/>
      <c r="FWH322"/>
      <c r="FWI322"/>
      <c r="FWJ322"/>
      <c r="FWK322"/>
      <c r="FWL322"/>
      <c r="FWM322"/>
      <c r="FWN322"/>
      <c r="FWO322"/>
      <c r="FWP322"/>
      <c r="FWQ322"/>
      <c r="FWR322"/>
      <c r="FWS322"/>
      <c r="FWT322"/>
      <c r="FWU322"/>
      <c r="FWV322"/>
      <c r="FWW322"/>
      <c r="FWX322"/>
      <c r="FWY322"/>
      <c r="FWZ322"/>
      <c r="FXA322"/>
      <c r="FXB322"/>
      <c r="FXC322"/>
      <c r="FXD322"/>
      <c r="FXE322"/>
      <c r="FXF322"/>
      <c r="FXG322"/>
      <c r="FXH322"/>
      <c r="FXI322"/>
      <c r="FXJ322"/>
      <c r="FXK322"/>
      <c r="FXL322"/>
      <c r="FXM322"/>
      <c r="FXN322"/>
      <c r="FXO322"/>
      <c r="FXP322"/>
      <c r="FXQ322"/>
      <c r="FXR322"/>
      <c r="FXS322"/>
      <c r="FXT322"/>
      <c r="FXU322"/>
      <c r="FXV322"/>
      <c r="FXW322"/>
      <c r="FXX322"/>
      <c r="FXY322"/>
      <c r="FXZ322"/>
      <c r="FYA322"/>
      <c r="FYB322"/>
      <c r="FYC322"/>
      <c r="FYD322"/>
      <c r="FYE322"/>
      <c r="FYF322"/>
      <c r="FYG322"/>
      <c r="FYH322"/>
      <c r="FYI322"/>
      <c r="FYJ322"/>
      <c r="FYK322"/>
      <c r="FYL322"/>
      <c r="FYM322"/>
      <c r="FYN322"/>
      <c r="FYO322"/>
      <c r="FYP322"/>
      <c r="FYQ322"/>
      <c r="FYR322"/>
      <c r="FYS322"/>
      <c r="FYT322"/>
      <c r="FYU322"/>
      <c r="FYV322"/>
      <c r="FYW322"/>
      <c r="FYX322"/>
      <c r="FYY322"/>
      <c r="FYZ322"/>
      <c r="FZA322"/>
      <c r="FZB322"/>
      <c r="FZC322"/>
      <c r="FZD322"/>
      <c r="FZE322"/>
      <c r="FZF322"/>
      <c r="FZG322"/>
      <c r="FZH322"/>
      <c r="FZI322"/>
      <c r="FZJ322"/>
      <c r="FZK322"/>
      <c r="FZL322"/>
      <c r="FZM322"/>
      <c r="FZN322"/>
      <c r="FZO322"/>
      <c r="FZP322"/>
      <c r="FZQ322"/>
      <c r="FZR322"/>
      <c r="FZS322"/>
      <c r="FZT322"/>
      <c r="FZU322"/>
      <c r="FZV322"/>
      <c r="FZW322"/>
      <c r="FZX322"/>
      <c r="FZY322"/>
      <c r="FZZ322"/>
      <c r="GAA322"/>
      <c r="GAB322"/>
      <c r="GAC322"/>
      <c r="GAD322"/>
      <c r="GAE322"/>
      <c r="GAF322"/>
      <c r="GAG322"/>
      <c r="GAH322"/>
      <c r="GAI322"/>
      <c r="GAJ322"/>
      <c r="GAK322"/>
      <c r="GAL322"/>
      <c r="GAM322"/>
      <c r="GAN322"/>
      <c r="GAO322"/>
      <c r="GAP322"/>
      <c r="GAQ322"/>
      <c r="GAR322"/>
      <c r="GAS322"/>
      <c r="GAT322"/>
      <c r="GAU322"/>
      <c r="GAV322"/>
      <c r="GAW322"/>
      <c r="GAX322"/>
      <c r="GAY322"/>
      <c r="GAZ322"/>
      <c r="GBA322"/>
      <c r="GBB322"/>
      <c r="GBC322"/>
      <c r="GBD322"/>
      <c r="GBE322"/>
      <c r="GBF322"/>
      <c r="GBG322"/>
      <c r="GBH322"/>
      <c r="GBI322"/>
      <c r="GBJ322"/>
      <c r="GBK322"/>
      <c r="GBL322"/>
      <c r="GBM322"/>
      <c r="GBN322"/>
      <c r="GBO322"/>
      <c r="GBP322"/>
      <c r="GBQ322"/>
      <c r="GBR322"/>
      <c r="GBS322"/>
      <c r="GBT322"/>
      <c r="GBU322"/>
      <c r="GBV322"/>
      <c r="GBW322"/>
      <c r="GBX322"/>
      <c r="GBY322"/>
      <c r="GBZ322"/>
      <c r="GCA322"/>
      <c r="GCB322"/>
      <c r="GCC322"/>
      <c r="GCD322"/>
      <c r="GCE322"/>
      <c r="GCF322"/>
      <c r="GCG322"/>
      <c r="GCH322"/>
      <c r="GCI322"/>
      <c r="GCJ322"/>
      <c r="GCK322"/>
      <c r="GCL322"/>
      <c r="GCM322"/>
      <c r="GCN322"/>
      <c r="GCO322"/>
      <c r="GCP322"/>
      <c r="GCQ322"/>
      <c r="GCR322"/>
      <c r="GCS322"/>
      <c r="GCT322"/>
      <c r="GCU322"/>
      <c r="GCV322"/>
      <c r="GCW322"/>
      <c r="GCX322"/>
      <c r="GCY322"/>
      <c r="GCZ322"/>
      <c r="GDA322"/>
      <c r="GDB322"/>
      <c r="GDC322"/>
      <c r="GDD322"/>
      <c r="GDE322"/>
      <c r="GDF322"/>
      <c r="GDG322"/>
      <c r="GDH322"/>
      <c r="GDI322"/>
      <c r="GDJ322"/>
      <c r="GDK322"/>
      <c r="GDL322"/>
      <c r="GDM322"/>
      <c r="GDN322"/>
      <c r="GDO322"/>
      <c r="GDP322"/>
      <c r="GDQ322"/>
      <c r="GDR322"/>
      <c r="GDS322"/>
      <c r="GDT322"/>
      <c r="GDU322"/>
      <c r="GDV322"/>
      <c r="GDW322"/>
      <c r="GDX322"/>
      <c r="GDY322"/>
      <c r="GDZ322"/>
      <c r="GEA322"/>
      <c r="GEB322"/>
      <c r="GEC322"/>
      <c r="GED322"/>
      <c r="GEE322"/>
      <c r="GEF322"/>
      <c r="GEG322"/>
      <c r="GEH322"/>
      <c r="GEI322"/>
      <c r="GEJ322"/>
      <c r="GEK322"/>
      <c r="GEL322"/>
      <c r="GEM322"/>
      <c r="GEN322"/>
      <c r="GEO322"/>
      <c r="GEP322"/>
      <c r="GEQ322"/>
      <c r="GER322"/>
      <c r="GES322"/>
      <c r="GET322"/>
      <c r="GEU322"/>
      <c r="GEV322"/>
      <c r="GEW322"/>
      <c r="GEX322"/>
      <c r="GEY322"/>
      <c r="GEZ322"/>
      <c r="GFA322"/>
      <c r="GFB322"/>
      <c r="GFC322"/>
      <c r="GFD322"/>
      <c r="GFE322"/>
      <c r="GFF322"/>
      <c r="GFG322"/>
      <c r="GFH322"/>
      <c r="GFI322"/>
      <c r="GFJ322"/>
      <c r="GFK322"/>
      <c r="GFL322"/>
      <c r="GFM322"/>
      <c r="GFN322"/>
      <c r="GFO322"/>
      <c r="GFP322"/>
      <c r="GFQ322"/>
      <c r="GFR322"/>
      <c r="GFS322"/>
      <c r="GFT322"/>
      <c r="GFU322"/>
      <c r="GFV322"/>
      <c r="GFW322"/>
      <c r="GFX322"/>
      <c r="GFY322"/>
      <c r="GFZ322"/>
      <c r="GGA322"/>
      <c r="GGB322"/>
      <c r="GGC322"/>
      <c r="GGD322"/>
      <c r="GGE322"/>
      <c r="GGF322"/>
      <c r="GGG322"/>
      <c r="GGH322"/>
      <c r="GGI322"/>
      <c r="GGJ322"/>
      <c r="GGK322"/>
      <c r="GGL322"/>
      <c r="GGM322"/>
      <c r="GGN322"/>
      <c r="GGO322"/>
      <c r="GGP322"/>
      <c r="GGQ322"/>
      <c r="GGR322"/>
      <c r="GGS322"/>
      <c r="GGT322"/>
      <c r="GGU322"/>
      <c r="GGV322"/>
      <c r="GGW322"/>
      <c r="GGX322"/>
      <c r="GGY322"/>
      <c r="GGZ322"/>
      <c r="GHA322"/>
      <c r="GHB322"/>
      <c r="GHC322"/>
      <c r="GHD322"/>
      <c r="GHE322"/>
      <c r="GHF322"/>
      <c r="GHG322"/>
      <c r="GHH322"/>
      <c r="GHI322"/>
      <c r="GHJ322"/>
      <c r="GHK322"/>
      <c r="GHL322"/>
      <c r="GHM322"/>
      <c r="GHN322"/>
      <c r="GHO322"/>
      <c r="GHP322"/>
      <c r="GHQ322"/>
      <c r="GHR322"/>
      <c r="GHS322"/>
      <c r="GHT322"/>
      <c r="GHU322"/>
      <c r="GHV322"/>
      <c r="GHW322"/>
      <c r="GHX322"/>
      <c r="GHY322"/>
      <c r="GHZ322"/>
      <c r="GIA322"/>
      <c r="GIB322"/>
      <c r="GIC322"/>
      <c r="GID322"/>
      <c r="GIE322"/>
      <c r="GIF322"/>
      <c r="GIG322"/>
      <c r="GIH322"/>
      <c r="GII322"/>
      <c r="GIJ322"/>
      <c r="GIK322"/>
      <c r="GIL322"/>
      <c r="GIM322"/>
      <c r="GIN322"/>
      <c r="GIO322"/>
      <c r="GIP322"/>
      <c r="GIQ322"/>
      <c r="GIR322"/>
      <c r="GIS322"/>
      <c r="GIT322"/>
      <c r="GIU322"/>
      <c r="GIV322"/>
      <c r="GIW322"/>
      <c r="GIX322"/>
      <c r="GIY322"/>
      <c r="GIZ322"/>
      <c r="GJA322"/>
      <c r="GJB322"/>
      <c r="GJC322"/>
      <c r="GJD322"/>
      <c r="GJE322"/>
      <c r="GJF322"/>
      <c r="GJG322"/>
      <c r="GJH322"/>
      <c r="GJI322"/>
      <c r="GJJ322"/>
      <c r="GJK322"/>
      <c r="GJL322"/>
      <c r="GJM322"/>
      <c r="GJN322"/>
      <c r="GJO322"/>
      <c r="GJP322"/>
      <c r="GJQ322"/>
      <c r="GJR322"/>
      <c r="GJS322"/>
      <c r="GJT322"/>
      <c r="GJU322"/>
      <c r="GJV322"/>
      <c r="GJW322"/>
      <c r="GJX322"/>
      <c r="GJY322"/>
      <c r="GJZ322"/>
      <c r="GKA322"/>
      <c r="GKB322"/>
      <c r="GKC322"/>
      <c r="GKD322"/>
      <c r="GKE322"/>
      <c r="GKF322"/>
      <c r="GKG322"/>
      <c r="GKH322"/>
      <c r="GKI322"/>
      <c r="GKJ322"/>
      <c r="GKK322"/>
      <c r="GKL322"/>
      <c r="GKM322"/>
      <c r="GKN322"/>
      <c r="GKO322"/>
      <c r="GKP322"/>
      <c r="GKQ322"/>
      <c r="GKR322"/>
      <c r="GKS322"/>
      <c r="GKT322"/>
      <c r="GKU322"/>
      <c r="GKV322"/>
      <c r="GKW322"/>
      <c r="GKX322"/>
      <c r="GKY322"/>
      <c r="GKZ322"/>
      <c r="GLA322"/>
      <c r="GLB322"/>
      <c r="GLC322"/>
      <c r="GLD322"/>
      <c r="GLE322"/>
      <c r="GLF322"/>
      <c r="GLG322"/>
      <c r="GLH322"/>
      <c r="GLI322"/>
      <c r="GLJ322"/>
      <c r="GLK322"/>
      <c r="GLL322"/>
      <c r="GLM322"/>
      <c r="GLN322"/>
      <c r="GLO322"/>
      <c r="GLP322"/>
      <c r="GLQ322"/>
      <c r="GLR322"/>
      <c r="GLS322"/>
      <c r="GLT322"/>
      <c r="GLU322"/>
      <c r="GLV322"/>
      <c r="GLW322"/>
      <c r="GLX322"/>
      <c r="GLY322"/>
      <c r="GLZ322"/>
      <c r="GMA322"/>
      <c r="GMB322"/>
      <c r="GMC322"/>
      <c r="GMD322"/>
      <c r="GME322"/>
      <c r="GMF322"/>
      <c r="GMG322"/>
      <c r="GMH322"/>
      <c r="GMI322"/>
      <c r="GMJ322"/>
      <c r="GMK322"/>
      <c r="GML322"/>
      <c r="GMM322"/>
      <c r="GMN322"/>
      <c r="GMO322"/>
      <c r="GMP322"/>
      <c r="GMQ322"/>
      <c r="GMR322"/>
      <c r="GMS322"/>
      <c r="GMT322"/>
      <c r="GMU322"/>
      <c r="GMV322"/>
      <c r="GMW322"/>
      <c r="GMX322"/>
      <c r="GMY322"/>
      <c r="GMZ322"/>
      <c r="GNA322"/>
      <c r="GNB322"/>
      <c r="GNC322"/>
      <c r="GND322"/>
      <c r="GNE322"/>
      <c r="GNF322"/>
      <c r="GNG322"/>
      <c r="GNH322"/>
      <c r="GNI322"/>
      <c r="GNJ322"/>
      <c r="GNK322"/>
      <c r="GNL322"/>
      <c r="GNM322"/>
      <c r="GNN322"/>
      <c r="GNO322"/>
      <c r="GNP322"/>
      <c r="GNQ322"/>
      <c r="GNR322"/>
      <c r="GNS322"/>
      <c r="GNT322"/>
      <c r="GNU322"/>
      <c r="GNV322"/>
      <c r="GNW322"/>
      <c r="GNX322"/>
      <c r="GNY322"/>
      <c r="GNZ322"/>
      <c r="GOA322"/>
      <c r="GOB322"/>
      <c r="GOC322"/>
      <c r="GOD322"/>
      <c r="GOE322"/>
      <c r="GOF322"/>
      <c r="GOG322"/>
      <c r="GOH322"/>
      <c r="GOI322"/>
      <c r="GOJ322"/>
      <c r="GOK322"/>
      <c r="GOL322"/>
      <c r="GOM322"/>
      <c r="GON322"/>
      <c r="GOO322"/>
      <c r="GOP322"/>
      <c r="GOQ322"/>
      <c r="GOR322"/>
      <c r="GOS322"/>
      <c r="GOT322"/>
      <c r="GOU322"/>
      <c r="GOV322"/>
      <c r="GOW322"/>
      <c r="GOX322"/>
      <c r="GOY322"/>
      <c r="GOZ322"/>
      <c r="GPA322"/>
      <c r="GPB322"/>
      <c r="GPC322"/>
      <c r="GPD322"/>
      <c r="GPE322"/>
      <c r="GPF322"/>
      <c r="GPG322"/>
      <c r="GPH322"/>
      <c r="GPI322"/>
      <c r="GPJ322"/>
      <c r="GPK322"/>
      <c r="GPL322"/>
      <c r="GPM322"/>
      <c r="GPN322"/>
      <c r="GPO322"/>
      <c r="GPP322"/>
      <c r="GPQ322"/>
      <c r="GPR322"/>
      <c r="GPS322"/>
      <c r="GPT322"/>
      <c r="GPU322"/>
      <c r="GPV322"/>
      <c r="GPW322"/>
      <c r="GPX322"/>
      <c r="GPY322"/>
      <c r="GPZ322"/>
      <c r="GQA322"/>
      <c r="GQB322"/>
      <c r="GQC322"/>
      <c r="GQD322"/>
      <c r="GQE322"/>
      <c r="GQF322"/>
      <c r="GQG322"/>
      <c r="GQH322"/>
      <c r="GQI322"/>
      <c r="GQJ322"/>
      <c r="GQK322"/>
      <c r="GQL322"/>
      <c r="GQM322"/>
      <c r="GQN322"/>
      <c r="GQO322"/>
      <c r="GQP322"/>
      <c r="GQQ322"/>
      <c r="GQR322"/>
      <c r="GQS322"/>
      <c r="GQT322"/>
      <c r="GQU322"/>
      <c r="GQV322"/>
      <c r="GQW322"/>
      <c r="GQX322"/>
      <c r="GQY322"/>
      <c r="GQZ322"/>
      <c r="GRA322"/>
      <c r="GRB322"/>
      <c r="GRC322"/>
      <c r="GRD322"/>
      <c r="GRE322"/>
      <c r="GRF322"/>
      <c r="GRG322"/>
      <c r="GRH322"/>
      <c r="GRI322"/>
      <c r="GRJ322"/>
      <c r="GRK322"/>
      <c r="GRL322"/>
      <c r="GRM322"/>
      <c r="GRN322"/>
      <c r="GRO322"/>
      <c r="GRP322"/>
      <c r="GRQ322"/>
      <c r="GRR322"/>
      <c r="GRS322"/>
      <c r="GRT322"/>
      <c r="GRU322"/>
      <c r="GRV322"/>
      <c r="GRW322"/>
      <c r="GRX322"/>
      <c r="GRY322"/>
      <c r="GRZ322"/>
      <c r="GSA322"/>
      <c r="GSB322"/>
      <c r="GSC322"/>
      <c r="GSD322"/>
      <c r="GSE322"/>
      <c r="GSF322"/>
      <c r="GSG322"/>
      <c r="GSH322"/>
      <c r="GSI322"/>
      <c r="GSJ322"/>
      <c r="GSK322"/>
      <c r="GSL322"/>
      <c r="GSM322"/>
      <c r="GSN322"/>
      <c r="GSO322"/>
      <c r="GSP322"/>
      <c r="GSQ322"/>
      <c r="GSR322"/>
      <c r="GSS322"/>
      <c r="GST322"/>
      <c r="GSU322"/>
      <c r="GSV322"/>
      <c r="GSW322"/>
      <c r="GSX322"/>
      <c r="GSY322"/>
      <c r="GSZ322"/>
      <c r="GTA322"/>
      <c r="GTB322"/>
      <c r="GTC322"/>
      <c r="GTD322"/>
      <c r="GTE322"/>
      <c r="GTF322"/>
      <c r="GTG322"/>
      <c r="GTH322"/>
      <c r="GTI322"/>
      <c r="GTJ322"/>
      <c r="GTK322"/>
      <c r="GTL322"/>
      <c r="GTM322"/>
      <c r="GTN322"/>
      <c r="GTO322"/>
      <c r="GTP322"/>
      <c r="GTQ322"/>
      <c r="GTR322"/>
      <c r="GTS322"/>
      <c r="GTT322"/>
      <c r="GTU322"/>
      <c r="GTV322"/>
      <c r="GTW322"/>
      <c r="GTX322"/>
      <c r="GTY322"/>
      <c r="GTZ322"/>
      <c r="GUA322"/>
      <c r="GUB322"/>
      <c r="GUC322"/>
      <c r="GUD322"/>
      <c r="GUE322"/>
      <c r="GUF322"/>
      <c r="GUG322"/>
      <c r="GUH322"/>
      <c r="GUI322"/>
      <c r="GUJ322"/>
      <c r="GUK322"/>
      <c r="GUL322"/>
      <c r="GUM322"/>
      <c r="GUN322"/>
      <c r="GUO322"/>
      <c r="GUP322"/>
      <c r="GUQ322"/>
      <c r="GUR322"/>
      <c r="GUS322"/>
      <c r="GUT322"/>
      <c r="GUU322"/>
      <c r="GUV322"/>
      <c r="GUW322"/>
      <c r="GUX322"/>
      <c r="GUY322"/>
      <c r="GUZ322"/>
      <c r="GVA322"/>
      <c r="GVB322"/>
      <c r="GVC322"/>
      <c r="GVD322"/>
      <c r="GVE322"/>
      <c r="GVF322"/>
      <c r="GVG322"/>
      <c r="GVH322"/>
      <c r="GVI322"/>
      <c r="GVJ322"/>
      <c r="GVK322"/>
      <c r="GVL322"/>
      <c r="GVM322"/>
      <c r="GVN322"/>
      <c r="GVO322"/>
      <c r="GVP322"/>
      <c r="GVQ322"/>
      <c r="GVR322"/>
      <c r="GVS322"/>
      <c r="GVT322"/>
      <c r="GVU322"/>
      <c r="GVV322"/>
      <c r="GVW322"/>
      <c r="GVX322"/>
      <c r="GVY322"/>
      <c r="GVZ322"/>
      <c r="GWA322"/>
      <c r="GWB322"/>
      <c r="GWC322"/>
      <c r="GWD322"/>
      <c r="GWE322"/>
      <c r="GWF322"/>
      <c r="GWG322"/>
      <c r="GWH322"/>
      <c r="GWI322"/>
      <c r="GWJ322"/>
      <c r="GWK322"/>
      <c r="GWL322"/>
      <c r="GWM322"/>
      <c r="GWN322"/>
      <c r="GWO322"/>
      <c r="GWP322"/>
      <c r="GWQ322"/>
      <c r="GWR322"/>
      <c r="GWS322"/>
      <c r="GWT322"/>
      <c r="GWU322"/>
      <c r="GWV322"/>
      <c r="GWW322"/>
      <c r="GWX322"/>
      <c r="GWY322"/>
      <c r="GWZ322"/>
      <c r="GXA322"/>
      <c r="GXB322"/>
      <c r="GXC322"/>
      <c r="GXD322"/>
      <c r="GXE322"/>
      <c r="GXF322"/>
      <c r="GXG322"/>
      <c r="GXH322"/>
      <c r="GXI322"/>
      <c r="GXJ322"/>
      <c r="GXK322"/>
      <c r="GXL322"/>
      <c r="GXM322"/>
      <c r="GXN322"/>
      <c r="GXO322"/>
      <c r="GXP322"/>
      <c r="GXQ322"/>
      <c r="GXR322"/>
      <c r="GXS322"/>
      <c r="GXT322"/>
      <c r="GXU322"/>
      <c r="GXV322"/>
      <c r="GXW322"/>
      <c r="GXX322"/>
      <c r="GXY322"/>
      <c r="GXZ322"/>
      <c r="GYA322"/>
      <c r="GYB322"/>
      <c r="GYC322"/>
      <c r="GYD322"/>
      <c r="GYE322"/>
      <c r="GYF322"/>
      <c r="GYG322"/>
      <c r="GYH322"/>
      <c r="GYI322"/>
      <c r="GYJ322"/>
      <c r="GYK322"/>
      <c r="GYL322"/>
      <c r="GYM322"/>
      <c r="GYN322"/>
      <c r="GYO322"/>
      <c r="GYP322"/>
      <c r="GYQ322"/>
      <c r="GYR322"/>
      <c r="GYS322"/>
      <c r="GYT322"/>
      <c r="GYU322"/>
      <c r="GYV322"/>
      <c r="GYW322"/>
      <c r="GYX322"/>
      <c r="GYY322"/>
      <c r="GYZ322"/>
      <c r="GZA322"/>
      <c r="GZB322"/>
      <c r="GZC322"/>
      <c r="GZD322"/>
      <c r="GZE322"/>
      <c r="GZF322"/>
      <c r="GZG322"/>
      <c r="GZH322"/>
      <c r="GZI322"/>
      <c r="GZJ322"/>
      <c r="GZK322"/>
      <c r="GZL322"/>
      <c r="GZM322"/>
      <c r="GZN322"/>
      <c r="GZO322"/>
      <c r="GZP322"/>
      <c r="GZQ322"/>
      <c r="GZR322"/>
      <c r="GZS322"/>
      <c r="GZT322"/>
      <c r="GZU322"/>
      <c r="GZV322"/>
      <c r="GZW322"/>
      <c r="GZX322"/>
      <c r="GZY322"/>
      <c r="GZZ322"/>
      <c r="HAA322"/>
      <c r="HAB322"/>
      <c r="HAC322"/>
      <c r="HAD322"/>
      <c r="HAE322"/>
      <c r="HAF322"/>
      <c r="HAG322"/>
      <c r="HAH322"/>
      <c r="HAI322"/>
      <c r="HAJ322"/>
      <c r="HAK322"/>
      <c r="HAL322"/>
      <c r="HAM322"/>
      <c r="HAN322"/>
      <c r="HAO322"/>
      <c r="HAP322"/>
      <c r="HAQ322"/>
      <c r="HAR322"/>
      <c r="HAS322"/>
      <c r="HAT322"/>
      <c r="HAU322"/>
      <c r="HAV322"/>
      <c r="HAW322"/>
      <c r="HAX322"/>
      <c r="HAY322"/>
      <c r="HAZ322"/>
      <c r="HBA322"/>
      <c r="HBB322"/>
      <c r="HBC322"/>
      <c r="HBD322"/>
      <c r="HBE322"/>
      <c r="HBF322"/>
      <c r="HBG322"/>
      <c r="HBH322"/>
      <c r="HBI322"/>
      <c r="HBJ322"/>
      <c r="HBK322"/>
      <c r="HBL322"/>
      <c r="HBM322"/>
      <c r="HBN322"/>
      <c r="HBO322"/>
      <c r="HBP322"/>
      <c r="HBQ322"/>
      <c r="HBR322"/>
      <c r="HBS322"/>
      <c r="HBT322"/>
      <c r="HBU322"/>
      <c r="HBV322"/>
      <c r="HBW322"/>
      <c r="HBX322"/>
      <c r="HBY322"/>
      <c r="HBZ322"/>
      <c r="HCA322"/>
      <c r="HCB322"/>
      <c r="HCC322"/>
      <c r="HCD322"/>
      <c r="HCE322"/>
      <c r="HCF322"/>
      <c r="HCG322"/>
      <c r="HCH322"/>
      <c r="HCI322"/>
      <c r="HCJ322"/>
      <c r="HCK322"/>
      <c r="HCL322"/>
      <c r="HCM322"/>
      <c r="HCN322"/>
      <c r="HCO322"/>
      <c r="HCP322"/>
      <c r="HCQ322"/>
      <c r="HCR322"/>
      <c r="HCS322"/>
      <c r="HCT322"/>
      <c r="HCU322"/>
      <c r="HCV322"/>
      <c r="HCW322"/>
      <c r="HCX322"/>
      <c r="HCY322"/>
      <c r="HCZ322"/>
      <c r="HDA322"/>
      <c r="HDB322"/>
      <c r="HDC322"/>
      <c r="HDD322"/>
      <c r="HDE322"/>
      <c r="HDF322"/>
      <c r="HDG322"/>
      <c r="HDH322"/>
      <c r="HDI322"/>
      <c r="HDJ322"/>
      <c r="HDK322"/>
      <c r="HDL322"/>
      <c r="HDM322"/>
      <c r="HDN322"/>
      <c r="HDO322"/>
      <c r="HDP322"/>
      <c r="HDQ322"/>
      <c r="HDR322"/>
      <c r="HDS322"/>
      <c r="HDT322"/>
      <c r="HDU322"/>
      <c r="HDV322"/>
      <c r="HDW322"/>
      <c r="HDX322"/>
      <c r="HDY322"/>
      <c r="HDZ322"/>
      <c r="HEA322"/>
      <c r="HEB322"/>
      <c r="HEC322"/>
      <c r="HED322"/>
      <c r="HEE322"/>
      <c r="HEF322"/>
      <c r="HEG322"/>
      <c r="HEH322"/>
      <c r="HEI322"/>
      <c r="HEJ322"/>
      <c r="HEK322"/>
      <c r="HEL322"/>
      <c r="HEM322"/>
      <c r="HEN322"/>
      <c r="HEO322"/>
      <c r="HEP322"/>
      <c r="HEQ322"/>
      <c r="HER322"/>
      <c r="HES322"/>
      <c r="HET322"/>
      <c r="HEU322"/>
      <c r="HEV322"/>
      <c r="HEW322"/>
      <c r="HEX322"/>
      <c r="HEY322"/>
      <c r="HEZ322"/>
      <c r="HFA322"/>
      <c r="HFB322"/>
      <c r="HFC322"/>
      <c r="HFD322"/>
      <c r="HFE322"/>
      <c r="HFF322"/>
      <c r="HFG322"/>
      <c r="HFH322"/>
      <c r="HFI322"/>
      <c r="HFJ322"/>
      <c r="HFK322"/>
      <c r="HFL322"/>
      <c r="HFM322"/>
      <c r="HFN322"/>
      <c r="HFO322"/>
      <c r="HFP322"/>
      <c r="HFQ322"/>
      <c r="HFR322"/>
      <c r="HFS322"/>
      <c r="HFT322"/>
      <c r="HFU322"/>
      <c r="HFV322"/>
      <c r="HFW322"/>
      <c r="HFX322"/>
      <c r="HFY322"/>
      <c r="HFZ322"/>
      <c r="HGA322"/>
      <c r="HGB322"/>
      <c r="HGC322"/>
      <c r="HGD322"/>
      <c r="HGE322"/>
      <c r="HGF322"/>
      <c r="HGG322"/>
      <c r="HGH322"/>
      <c r="HGI322"/>
      <c r="HGJ322"/>
      <c r="HGK322"/>
      <c r="HGL322"/>
      <c r="HGM322"/>
      <c r="HGN322"/>
      <c r="HGO322"/>
      <c r="HGP322"/>
      <c r="HGQ322"/>
      <c r="HGR322"/>
      <c r="HGS322"/>
      <c r="HGT322"/>
      <c r="HGU322"/>
      <c r="HGV322"/>
      <c r="HGW322"/>
      <c r="HGX322"/>
      <c r="HGY322"/>
      <c r="HGZ322"/>
      <c r="HHA322"/>
      <c r="HHB322"/>
      <c r="HHC322"/>
      <c r="HHD322"/>
      <c r="HHE322"/>
      <c r="HHF322"/>
      <c r="HHG322"/>
      <c r="HHH322"/>
      <c r="HHI322"/>
      <c r="HHJ322"/>
      <c r="HHK322"/>
      <c r="HHL322"/>
      <c r="HHM322"/>
      <c r="HHN322"/>
      <c r="HHO322"/>
      <c r="HHP322"/>
      <c r="HHQ322"/>
      <c r="HHR322"/>
      <c r="HHS322"/>
      <c r="HHT322"/>
      <c r="HHU322"/>
      <c r="HHV322"/>
      <c r="HHW322"/>
      <c r="HHX322"/>
      <c r="HHY322"/>
      <c r="HHZ322"/>
      <c r="HIA322"/>
      <c r="HIB322"/>
      <c r="HIC322"/>
      <c r="HID322"/>
      <c r="HIE322"/>
      <c r="HIF322"/>
      <c r="HIG322"/>
      <c r="HIH322"/>
      <c r="HII322"/>
      <c r="HIJ322"/>
      <c r="HIK322"/>
      <c r="HIL322"/>
      <c r="HIM322"/>
      <c r="HIN322"/>
      <c r="HIO322"/>
      <c r="HIP322"/>
      <c r="HIQ322"/>
      <c r="HIR322"/>
      <c r="HIS322"/>
      <c r="HIT322"/>
      <c r="HIU322"/>
      <c r="HIV322"/>
      <c r="HIW322"/>
      <c r="HIX322"/>
      <c r="HIY322"/>
      <c r="HIZ322"/>
      <c r="HJA322"/>
      <c r="HJB322"/>
      <c r="HJC322"/>
      <c r="HJD322"/>
      <c r="HJE322"/>
      <c r="HJF322"/>
      <c r="HJG322"/>
      <c r="HJH322"/>
      <c r="HJI322"/>
      <c r="HJJ322"/>
      <c r="HJK322"/>
      <c r="HJL322"/>
      <c r="HJM322"/>
      <c r="HJN322"/>
      <c r="HJO322"/>
      <c r="HJP322"/>
      <c r="HJQ322"/>
      <c r="HJR322"/>
      <c r="HJS322"/>
      <c r="HJT322"/>
      <c r="HJU322"/>
      <c r="HJV322"/>
      <c r="HJW322"/>
      <c r="HJX322"/>
      <c r="HJY322"/>
      <c r="HJZ322"/>
      <c r="HKA322"/>
      <c r="HKB322"/>
      <c r="HKC322"/>
      <c r="HKD322"/>
      <c r="HKE322"/>
      <c r="HKF322"/>
      <c r="HKG322"/>
      <c r="HKH322"/>
      <c r="HKI322"/>
      <c r="HKJ322"/>
      <c r="HKK322"/>
      <c r="HKL322"/>
      <c r="HKM322"/>
      <c r="HKN322"/>
      <c r="HKO322"/>
      <c r="HKP322"/>
      <c r="HKQ322"/>
      <c r="HKR322"/>
      <c r="HKS322"/>
      <c r="HKT322"/>
      <c r="HKU322"/>
      <c r="HKV322"/>
      <c r="HKW322"/>
      <c r="HKX322"/>
      <c r="HKY322"/>
      <c r="HKZ322"/>
      <c r="HLA322"/>
      <c r="HLB322"/>
      <c r="HLC322"/>
      <c r="HLD322"/>
      <c r="HLE322"/>
      <c r="HLF322"/>
      <c r="HLG322"/>
      <c r="HLH322"/>
      <c r="HLI322"/>
      <c r="HLJ322"/>
      <c r="HLK322"/>
      <c r="HLL322"/>
      <c r="HLM322"/>
      <c r="HLN322"/>
      <c r="HLO322"/>
      <c r="HLP322"/>
      <c r="HLQ322"/>
      <c r="HLR322"/>
      <c r="HLS322"/>
      <c r="HLT322"/>
      <c r="HLU322"/>
      <c r="HLV322"/>
      <c r="HLW322"/>
      <c r="HLX322"/>
      <c r="HLY322"/>
      <c r="HLZ322"/>
      <c r="HMA322"/>
      <c r="HMB322"/>
      <c r="HMC322"/>
      <c r="HMD322"/>
      <c r="HME322"/>
      <c r="HMF322"/>
      <c r="HMG322"/>
      <c r="HMH322"/>
      <c r="HMI322"/>
      <c r="HMJ322"/>
      <c r="HMK322"/>
      <c r="HML322"/>
      <c r="HMM322"/>
      <c r="HMN322"/>
      <c r="HMO322"/>
      <c r="HMP322"/>
      <c r="HMQ322"/>
      <c r="HMR322"/>
      <c r="HMS322"/>
      <c r="HMT322"/>
      <c r="HMU322"/>
      <c r="HMV322"/>
      <c r="HMW322"/>
      <c r="HMX322"/>
      <c r="HMY322"/>
      <c r="HMZ322"/>
      <c r="HNA322"/>
      <c r="HNB322"/>
      <c r="HNC322"/>
      <c r="HND322"/>
      <c r="HNE322"/>
      <c r="HNF322"/>
      <c r="HNG322"/>
      <c r="HNH322"/>
      <c r="HNI322"/>
      <c r="HNJ322"/>
      <c r="HNK322"/>
      <c r="HNL322"/>
      <c r="HNM322"/>
      <c r="HNN322"/>
      <c r="HNO322"/>
      <c r="HNP322"/>
      <c r="HNQ322"/>
      <c r="HNR322"/>
      <c r="HNS322"/>
      <c r="HNT322"/>
      <c r="HNU322"/>
      <c r="HNV322"/>
      <c r="HNW322"/>
      <c r="HNX322"/>
      <c r="HNY322"/>
      <c r="HNZ322"/>
      <c r="HOA322"/>
      <c r="HOB322"/>
      <c r="HOC322"/>
      <c r="HOD322"/>
      <c r="HOE322"/>
      <c r="HOF322"/>
      <c r="HOG322"/>
      <c r="HOH322"/>
      <c r="HOI322"/>
      <c r="HOJ322"/>
      <c r="HOK322"/>
      <c r="HOL322"/>
      <c r="HOM322"/>
      <c r="HON322"/>
      <c r="HOO322"/>
      <c r="HOP322"/>
      <c r="HOQ322"/>
      <c r="HOR322"/>
      <c r="HOS322"/>
      <c r="HOT322"/>
      <c r="HOU322"/>
      <c r="HOV322"/>
      <c r="HOW322"/>
      <c r="HOX322"/>
      <c r="HOY322"/>
      <c r="HOZ322"/>
      <c r="HPA322"/>
      <c r="HPB322"/>
      <c r="HPC322"/>
      <c r="HPD322"/>
      <c r="HPE322"/>
      <c r="HPF322"/>
      <c r="HPG322"/>
      <c r="HPH322"/>
      <c r="HPI322"/>
      <c r="HPJ322"/>
      <c r="HPK322"/>
      <c r="HPL322"/>
      <c r="HPM322"/>
      <c r="HPN322"/>
      <c r="HPO322"/>
      <c r="HPP322"/>
      <c r="HPQ322"/>
      <c r="HPR322"/>
      <c r="HPS322"/>
      <c r="HPT322"/>
      <c r="HPU322"/>
      <c r="HPV322"/>
      <c r="HPW322"/>
      <c r="HPX322"/>
      <c r="HPY322"/>
      <c r="HPZ322"/>
      <c r="HQA322"/>
      <c r="HQB322"/>
      <c r="HQC322"/>
      <c r="HQD322"/>
      <c r="HQE322"/>
      <c r="HQF322"/>
      <c r="HQG322"/>
      <c r="HQH322"/>
      <c r="HQI322"/>
      <c r="HQJ322"/>
      <c r="HQK322"/>
      <c r="HQL322"/>
      <c r="HQM322"/>
      <c r="HQN322"/>
      <c r="HQO322"/>
      <c r="HQP322"/>
      <c r="HQQ322"/>
      <c r="HQR322"/>
      <c r="HQS322"/>
      <c r="HQT322"/>
      <c r="HQU322"/>
      <c r="HQV322"/>
      <c r="HQW322"/>
      <c r="HQX322"/>
      <c r="HQY322"/>
      <c r="HQZ322"/>
      <c r="HRA322"/>
      <c r="HRB322"/>
      <c r="HRC322"/>
      <c r="HRD322"/>
      <c r="HRE322"/>
      <c r="HRF322"/>
      <c r="HRG322"/>
      <c r="HRH322"/>
      <c r="HRI322"/>
      <c r="HRJ322"/>
      <c r="HRK322"/>
      <c r="HRL322"/>
      <c r="HRM322"/>
      <c r="HRN322"/>
      <c r="HRO322"/>
      <c r="HRP322"/>
      <c r="HRQ322"/>
      <c r="HRR322"/>
      <c r="HRS322"/>
      <c r="HRT322"/>
      <c r="HRU322"/>
      <c r="HRV322"/>
      <c r="HRW322"/>
      <c r="HRX322"/>
      <c r="HRY322"/>
      <c r="HRZ322"/>
      <c r="HSA322"/>
      <c r="HSB322"/>
      <c r="HSC322"/>
      <c r="HSD322"/>
      <c r="HSE322"/>
      <c r="HSF322"/>
      <c r="HSG322"/>
      <c r="HSH322"/>
      <c r="HSI322"/>
      <c r="HSJ322"/>
      <c r="HSK322"/>
      <c r="HSL322"/>
      <c r="HSM322"/>
      <c r="HSN322"/>
      <c r="HSO322"/>
      <c r="HSP322"/>
      <c r="HSQ322"/>
      <c r="HSR322"/>
      <c r="HSS322"/>
      <c r="HST322"/>
      <c r="HSU322"/>
      <c r="HSV322"/>
      <c r="HSW322"/>
      <c r="HSX322"/>
      <c r="HSY322"/>
      <c r="HSZ322"/>
      <c r="HTA322"/>
      <c r="HTB322"/>
      <c r="HTC322"/>
      <c r="HTD322"/>
      <c r="HTE322"/>
      <c r="HTF322"/>
      <c r="HTG322"/>
      <c r="HTH322"/>
      <c r="HTI322"/>
      <c r="HTJ322"/>
      <c r="HTK322"/>
      <c r="HTL322"/>
      <c r="HTM322"/>
      <c r="HTN322"/>
      <c r="HTO322"/>
      <c r="HTP322"/>
      <c r="HTQ322"/>
      <c r="HTR322"/>
      <c r="HTS322"/>
      <c r="HTT322"/>
      <c r="HTU322"/>
      <c r="HTV322"/>
      <c r="HTW322"/>
      <c r="HTX322"/>
      <c r="HTY322"/>
      <c r="HTZ322"/>
      <c r="HUA322"/>
      <c r="HUB322"/>
      <c r="HUC322"/>
      <c r="HUD322"/>
      <c r="HUE322"/>
      <c r="HUF322"/>
      <c r="HUG322"/>
      <c r="HUH322"/>
      <c r="HUI322"/>
      <c r="HUJ322"/>
      <c r="HUK322"/>
      <c r="HUL322"/>
      <c r="HUM322"/>
      <c r="HUN322"/>
      <c r="HUO322"/>
      <c r="HUP322"/>
      <c r="HUQ322"/>
      <c r="HUR322"/>
      <c r="HUS322"/>
      <c r="HUT322"/>
      <c r="HUU322"/>
      <c r="HUV322"/>
      <c r="HUW322"/>
      <c r="HUX322"/>
      <c r="HUY322"/>
      <c r="HUZ322"/>
      <c r="HVA322"/>
      <c r="HVB322"/>
      <c r="HVC322"/>
      <c r="HVD322"/>
      <c r="HVE322"/>
      <c r="HVF322"/>
      <c r="HVG322"/>
      <c r="HVH322"/>
      <c r="HVI322"/>
      <c r="HVJ322"/>
      <c r="HVK322"/>
      <c r="HVL322"/>
      <c r="HVM322"/>
      <c r="HVN322"/>
      <c r="HVO322"/>
      <c r="HVP322"/>
      <c r="HVQ322"/>
      <c r="HVR322"/>
      <c r="HVS322"/>
      <c r="HVT322"/>
      <c r="HVU322"/>
      <c r="HVV322"/>
      <c r="HVW322"/>
      <c r="HVX322"/>
      <c r="HVY322"/>
      <c r="HVZ322"/>
      <c r="HWA322"/>
      <c r="HWB322"/>
      <c r="HWC322"/>
      <c r="HWD322"/>
      <c r="HWE322"/>
      <c r="HWF322"/>
      <c r="HWG322"/>
      <c r="HWH322"/>
      <c r="HWI322"/>
      <c r="HWJ322"/>
      <c r="HWK322"/>
      <c r="HWL322"/>
      <c r="HWM322"/>
      <c r="HWN322"/>
      <c r="HWO322"/>
      <c r="HWP322"/>
      <c r="HWQ322"/>
      <c r="HWR322"/>
      <c r="HWS322"/>
      <c r="HWT322"/>
      <c r="HWU322"/>
      <c r="HWV322"/>
      <c r="HWW322"/>
      <c r="HWX322"/>
      <c r="HWY322"/>
      <c r="HWZ322"/>
      <c r="HXA322"/>
      <c r="HXB322"/>
      <c r="HXC322"/>
      <c r="HXD322"/>
      <c r="HXE322"/>
      <c r="HXF322"/>
      <c r="HXG322"/>
      <c r="HXH322"/>
      <c r="HXI322"/>
      <c r="HXJ322"/>
      <c r="HXK322"/>
      <c r="HXL322"/>
      <c r="HXM322"/>
      <c r="HXN322"/>
      <c r="HXO322"/>
      <c r="HXP322"/>
      <c r="HXQ322"/>
      <c r="HXR322"/>
      <c r="HXS322"/>
      <c r="HXT322"/>
      <c r="HXU322"/>
      <c r="HXV322"/>
      <c r="HXW322"/>
      <c r="HXX322"/>
      <c r="HXY322"/>
      <c r="HXZ322"/>
      <c r="HYA322"/>
      <c r="HYB322"/>
      <c r="HYC322"/>
      <c r="HYD322"/>
      <c r="HYE322"/>
      <c r="HYF322"/>
      <c r="HYG322"/>
      <c r="HYH322"/>
      <c r="HYI322"/>
      <c r="HYJ322"/>
      <c r="HYK322"/>
      <c r="HYL322"/>
      <c r="HYM322"/>
      <c r="HYN322"/>
      <c r="HYO322"/>
      <c r="HYP322"/>
      <c r="HYQ322"/>
      <c r="HYR322"/>
      <c r="HYS322"/>
      <c r="HYT322"/>
      <c r="HYU322"/>
      <c r="HYV322"/>
      <c r="HYW322"/>
      <c r="HYX322"/>
      <c r="HYY322"/>
      <c r="HYZ322"/>
      <c r="HZA322"/>
      <c r="HZB322"/>
      <c r="HZC322"/>
      <c r="HZD322"/>
      <c r="HZE322"/>
      <c r="HZF322"/>
      <c r="HZG322"/>
      <c r="HZH322"/>
      <c r="HZI322"/>
      <c r="HZJ322"/>
      <c r="HZK322"/>
      <c r="HZL322"/>
      <c r="HZM322"/>
      <c r="HZN322"/>
      <c r="HZO322"/>
      <c r="HZP322"/>
      <c r="HZQ322"/>
      <c r="HZR322"/>
      <c r="HZS322"/>
      <c r="HZT322"/>
      <c r="HZU322"/>
      <c r="HZV322"/>
      <c r="HZW322"/>
      <c r="HZX322"/>
      <c r="HZY322"/>
      <c r="HZZ322"/>
      <c r="IAA322"/>
      <c r="IAB322"/>
      <c r="IAC322"/>
      <c r="IAD322"/>
      <c r="IAE322"/>
      <c r="IAF322"/>
      <c r="IAG322"/>
      <c r="IAH322"/>
      <c r="IAI322"/>
      <c r="IAJ322"/>
      <c r="IAK322"/>
      <c r="IAL322"/>
      <c r="IAM322"/>
      <c r="IAN322"/>
      <c r="IAO322"/>
      <c r="IAP322"/>
      <c r="IAQ322"/>
      <c r="IAR322"/>
      <c r="IAS322"/>
      <c r="IAT322"/>
      <c r="IAU322"/>
      <c r="IAV322"/>
      <c r="IAW322"/>
      <c r="IAX322"/>
      <c r="IAY322"/>
      <c r="IAZ322"/>
      <c r="IBA322"/>
      <c r="IBB322"/>
      <c r="IBC322"/>
      <c r="IBD322"/>
      <c r="IBE322"/>
      <c r="IBF322"/>
      <c r="IBG322"/>
      <c r="IBH322"/>
      <c r="IBI322"/>
      <c r="IBJ322"/>
      <c r="IBK322"/>
      <c r="IBL322"/>
      <c r="IBM322"/>
      <c r="IBN322"/>
      <c r="IBO322"/>
      <c r="IBP322"/>
      <c r="IBQ322"/>
      <c r="IBR322"/>
      <c r="IBS322"/>
      <c r="IBT322"/>
      <c r="IBU322"/>
      <c r="IBV322"/>
      <c r="IBW322"/>
      <c r="IBX322"/>
      <c r="IBY322"/>
      <c r="IBZ322"/>
      <c r="ICA322"/>
      <c r="ICB322"/>
      <c r="ICC322"/>
      <c r="ICD322"/>
      <c r="ICE322"/>
      <c r="ICF322"/>
      <c r="ICG322"/>
      <c r="ICH322"/>
      <c r="ICI322"/>
      <c r="ICJ322"/>
      <c r="ICK322"/>
      <c r="ICL322"/>
      <c r="ICM322"/>
      <c r="ICN322"/>
      <c r="ICO322"/>
      <c r="ICP322"/>
      <c r="ICQ322"/>
      <c r="ICR322"/>
      <c r="ICS322"/>
      <c r="ICT322"/>
      <c r="ICU322"/>
      <c r="ICV322"/>
      <c r="ICW322"/>
      <c r="ICX322"/>
      <c r="ICY322"/>
      <c r="ICZ322"/>
      <c r="IDA322"/>
      <c r="IDB322"/>
      <c r="IDC322"/>
      <c r="IDD322"/>
      <c r="IDE322"/>
      <c r="IDF322"/>
      <c r="IDG322"/>
      <c r="IDH322"/>
      <c r="IDI322"/>
      <c r="IDJ322"/>
      <c r="IDK322"/>
      <c r="IDL322"/>
      <c r="IDM322"/>
      <c r="IDN322"/>
      <c r="IDO322"/>
      <c r="IDP322"/>
      <c r="IDQ322"/>
      <c r="IDR322"/>
      <c r="IDS322"/>
      <c r="IDT322"/>
      <c r="IDU322"/>
      <c r="IDV322"/>
      <c r="IDW322"/>
      <c r="IDX322"/>
      <c r="IDY322"/>
      <c r="IDZ322"/>
      <c r="IEA322"/>
      <c r="IEB322"/>
      <c r="IEC322"/>
      <c r="IED322"/>
      <c r="IEE322"/>
      <c r="IEF322"/>
      <c r="IEG322"/>
      <c r="IEH322"/>
      <c r="IEI322"/>
      <c r="IEJ322"/>
      <c r="IEK322"/>
      <c r="IEL322"/>
      <c r="IEM322"/>
      <c r="IEN322"/>
      <c r="IEO322"/>
      <c r="IEP322"/>
      <c r="IEQ322"/>
      <c r="IER322"/>
      <c r="IES322"/>
      <c r="IET322"/>
      <c r="IEU322"/>
      <c r="IEV322"/>
      <c r="IEW322"/>
      <c r="IEX322"/>
      <c r="IEY322"/>
      <c r="IEZ322"/>
      <c r="IFA322"/>
      <c r="IFB322"/>
      <c r="IFC322"/>
      <c r="IFD322"/>
      <c r="IFE322"/>
      <c r="IFF322"/>
      <c r="IFG322"/>
      <c r="IFH322"/>
      <c r="IFI322"/>
      <c r="IFJ322"/>
      <c r="IFK322"/>
      <c r="IFL322"/>
      <c r="IFM322"/>
      <c r="IFN322"/>
      <c r="IFO322"/>
      <c r="IFP322"/>
      <c r="IFQ322"/>
      <c r="IFR322"/>
      <c r="IFS322"/>
      <c r="IFT322"/>
      <c r="IFU322"/>
      <c r="IFV322"/>
      <c r="IFW322"/>
      <c r="IFX322"/>
      <c r="IFY322"/>
      <c r="IFZ322"/>
      <c r="IGA322"/>
      <c r="IGB322"/>
      <c r="IGC322"/>
      <c r="IGD322"/>
      <c r="IGE322"/>
      <c r="IGF322"/>
      <c r="IGG322"/>
      <c r="IGH322"/>
      <c r="IGI322"/>
      <c r="IGJ322"/>
      <c r="IGK322"/>
      <c r="IGL322"/>
      <c r="IGM322"/>
      <c r="IGN322"/>
      <c r="IGO322"/>
      <c r="IGP322"/>
      <c r="IGQ322"/>
      <c r="IGR322"/>
      <c r="IGS322"/>
      <c r="IGT322"/>
      <c r="IGU322"/>
      <c r="IGV322"/>
      <c r="IGW322"/>
      <c r="IGX322"/>
      <c r="IGY322"/>
      <c r="IGZ322"/>
      <c r="IHA322"/>
      <c r="IHB322"/>
      <c r="IHC322"/>
      <c r="IHD322"/>
      <c r="IHE322"/>
      <c r="IHF322"/>
      <c r="IHG322"/>
      <c r="IHH322"/>
      <c r="IHI322"/>
      <c r="IHJ322"/>
      <c r="IHK322"/>
      <c r="IHL322"/>
      <c r="IHM322"/>
      <c r="IHN322"/>
      <c r="IHO322"/>
      <c r="IHP322"/>
      <c r="IHQ322"/>
      <c r="IHR322"/>
      <c r="IHS322"/>
      <c r="IHT322"/>
      <c r="IHU322"/>
      <c r="IHV322"/>
      <c r="IHW322"/>
      <c r="IHX322"/>
      <c r="IHY322"/>
      <c r="IHZ322"/>
      <c r="IIA322"/>
      <c r="IIB322"/>
      <c r="IIC322"/>
      <c r="IID322"/>
      <c r="IIE322"/>
      <c r="IIF322"/>
      <c r="IIG322"/>
      <c r="IIH322"/>
      <c r="III322"/>
      <c r="IIJ322"/>
      <c r="IIK322"/>
      <c r="IIL322"/>
      <c r="IIM322"/>
      <c r="IIN322"/>
      <c r="IIO322"/>
      <c r="IIP322"/>
      <c r="IIQ322"/>
      <c r="IIR322"/>
      <c r="IIS322"/>
      <c r="IIT322"/>
      <c r="IIU322"/>
      <c r="IIV322"/>
      <c r="IIW322"/>
      <c r="IIX322"/>
      <c r="IIY322"/>
      <c r="IIZ322"/>
      <c r="IJA322"/>
      <c r="IJB322"/>
      <c r="IJC322"/>
      <c r="IJD322"/>
      <c r="IJE322"/>
      <c r="IJF322"/>
      <c r="IJG322"/>
      <c r="IJH322"/>
      <c r="IJI322"/>
      <c r="IJJ322"/>
      <c r="IJK322"/>
      <c r="IJL322"/>
      <c r="IJM322"/>
      <c r="IJN322"/>
      <c r="IJO322"/>
      <c r="IJP322"/>
      <c r="IJQ322"/>
      <c r="IJR322"/>
      <c r="IJS322"/>
      <c r="IJT322"/>
      <c r="IJU322"/>
      <c r="IJV322"/>
      <c r="IJW322"/>
      <c r="IJX322"/>
      <c r="IJY322"/>
      <c r="IJZ322"/>
      <c r="IKA322"/>
      <c r="IKB322"/>
      <c r="IKC322"/>
      <c r="IKD322"/>
      <c r="IKE322"/>
      <c r="IKF322"/>
      <c r="IKG322"/>
      <c r="IKH322"/>
      <c r="IKI322"/>
      <c r="IKJ322"/>
      <c r="IKK322"/>
      <c r="IKL322"/>
      <c r="IKM322"/>
      <c r="IKN322"/>
      <c r="IKO322"/>
      <c r="IKP322"/>
      <c r="IKQ322"/>
      <c r="IKR322"/>
      <c r="IKS322"/>
      <c r="IKT322"/>
      <c r="IKU322"/>
      <c r="IKV322"/>
      <c r="IKW322"/>
      <c r="IKX322"/>
      <c r="IKY322"/>
      <c r="IKZ322"/>
      <c r="ILA322"/>
      <c r="ILB322"/>
      <c r="ILC322"/>
      <c r="ILD322"/>
      <c r="ILE322"/>
      <c r="ILF322"/>
      <c r="ILG322"/>
      <c r="ILH322"/>
      <c r="ILI322"/>
      <c r="ILJ322"/>
      <c r="ILK322"/>
      <c r="ILL322"/>
      <c r="ILM322"/>
      <c r="ILN322"/>
      <c r="ILO322"/>
      <c r="ILP322"/>
      <c r="ILQ322"/>
      <c r="ILR322"/>
      <c r="ILS322"/>
      <c r="ILT322"/>
      <c r="ILU322"/>
      <c r="ILV322"/>
      <c r="ILW322"/>
      <c r="ILX322"/>
      <c r="ILY322"/>
      <c r="ILZ322"/>
      <c r="IMA322"/>
      <c r="IMB322"/>
      <c r="IMC322"/>
      <c r="IMD322"/>
      <c r="IME322"/>
      <c r="IMF322"/>
      <c r="IMG322"/>
      <c r="IMH322"/>
      <c r="IMI322"/>
      <c r="IMJ322"/>
      <c r="IMK322"/>
      <c r="IML322"/>
      <c r="IMM322"/>
      <c r="IMN322"/>
      <c r="IMO322"/>
      <c r="IMP322"/>
      <c r="IMQ322"/>
      <c r="IMR322"/>
      <c r="IMS322"/>
      <c r="IMT322"/>
      <c r="IMU322"/>
      <c r="IMV322"/>
      <c r="IMW322"/>
      <c r="IMX322"/>
      <c r="IMY322"/>
      <c r="IMZ322"/>
      <c r="INA322"/>
      <c r="INB322"/>
      <c r="INC322"/>
      <c r="IND322"/>
      <c r="INE322"/>
      <c r="INF322"/>
      <c r="ING322"/>
      <c r="INH322"/>
      <c r="INI322"/>
      <c r="INJ322"/>
      <c r="INK322"/>
      <c r="INL322"/>
      <c r="INM322"/>
      <c r="INN322"/>
      <c r="INO322"/>
      <c r="INP322"/>
      <c r="INQ322"/>
      <c r="INR322"/>
      <c r="INS322"/>
      <c r="INT322"/>
      <c r="INU322"/>
      <c r="INV322"/>
      <c r="INW322"/>
      <c r="INX322"/>
      <c r="INY322"/>
      <c r="INZ322"/>
      <c r="IOA322"/>
      <c r="IOB322"/>
      <c r="IOC322"/>
      <c r="IOD322"/>
      <c r="IOE322"/>
      <c r="IOF322"/>
      <c r="IOG322"/>
      <c r="IOH322"/>
      <c r="IOI322"/>
      <c r="IOJ322"/>
      <c r="IOK322"/>
      <c r="IOL322"/>
      <c r="IOM322"/>
      <c r="ION322"/>
      <c r="IOO322"/>
      <c r="IOP322"/>
      <c r="IOQ322"/>
      <c r="IOR322"/>
      <c r="IOS322"/>
      <c r="IOT322"/>
      <c r="IOU322"/>
      <c r="IOV322"/>
      <c r="IOW322"/>
      <c r="IOX322"/>
      <c r="IOY322"/>
      <c r="IOZ322"/>
      <c r="IPA322"/>
      <c r="IPB322"/>
      <c r="IPC322"/>
      <c r="IPD322"/>
      <c r="IPE322"/>
      <c r="IPF322"/>
      <c r="IPG322"/>
      <c r="IPH322"/>
      <c r="IPI322"/>
      <c r="IPJ322"/>
      <c r="IPK322"/>
      <c r="IPL322"/>
      <c r="IPM322"/>
      <c r="IPN322"/>
      <c r="IPO322"/>
      <c r="IPP322"/>
      <c r="IPQ322"/>
      <c r="IPR322"/>
      <c r="IPS322"/>
      <c r="IPT322"/>
      <c r="IPU322"/>
      <c r="IPV322"/>
      <c r="IPW322"/>
      <c r="IPX322"/>
      <c r="IPY322"/>
      <c r="IPZ322"/>
      <c r="IQA322"/>
      <c r="IQB322"/>
      <c r="IQC322"/>
      <c r="IQD322"/>
      <c r="IQE322"/>
      <c r="IQF322"/>
      <c r="IQG322"/>
      <c r="IQH322"/>
      <c r="IQI322"/>
      <c r="IQJ322"/>
      <c r="IQK322"/>
      <c r="IQL322"/>
      <c r="IQM322"/>
      <c r="IQN322"/>
      <c r="IQO322"/>
      <c r="IQP322"/>
      <c r="IQQ322"/>
      <c r="IQR322"/>
      <c r="IQS322"/>
      <c r="IQT322"/>
      <c r="IQU322"/>
      <c r="IQV322"/>
      <c r="IQW322"/>
      <c r="IQX322"/>
      <c r="IQY322"/>
      <c r="IQZ322"/>
      <c r="IRA322"/>
      <c r="IRB322"/>
      <c r="IRC322"/>
      <c r="IRD322"/>
      <c r="IRE322"/>
      <c r="IRF322"/>
      <c r="IRG322"/>
      <c r="IRH322"/>
      <c r="IRI322"/>
      <c r="IRJ322"/>
      <c r="IRK322"/>
      <c r="IRL322"/>
      <c r="IRM322"/>
      <c r="IRN322"/>
      <c r="IRO322"/>
      <c r="IRP322"/>
      <c r="IRQ322"/>
      <c r="IRR322"/>
      <c r="IRS322"/>
      <c r="IRT322"/>
      <c r="IRU322"/>
      <c r="IRV322"/>
      <c r="IRW322"/>
      <c r="IRX322"/>
      <c r="IRY322"/>
      <c r="IRZ322"/>
      <c r="ISA322"/>
      <c r="ISB322"/>
      <c r="ISC322"/>
      <c r="ISD322"/>
      <c r="ISE322"/>
      <c r="ISF322"/>
      <c r="ISG322"/>
      <c r="ISH322"/>
      <c r="ISI322"/>
      <c r="ISJ322"/>
      <c r="ISK322"/>
      <c r="ISL322"/>
      <c r="ISM322"/>
      <c r="ISN322"/>
      <c r="ISO322"/>
      <c r="ISP322"/>
      <c r="ISQ322"/>
      <c r="ISR322"/>
      <c r="ISS322"/>
      <c r="IST322"/>
      <c r="ISU322"/>
      <c r="ISV322"/>
      <c r="ISW322"/>
      <c r="ISX322"/>
      <c r="ISY322"/>
      <c r="ISZ322"/>
      <c r="ITA322"/>
      <c r="ITB322"/>
      <c r="ITC322"/>
      <c r="ITD322"/>
      <c r="ITE322"/>
      <c r="ITF322"/>
      <c r="ITG322"/>
      <c r="ITH322"/>
      <c r="ITI322"/>
      <c r="ITJ322"/>
      <c r="ITK322"/>
      <c r="ITL322"/>
      <c r="ITM322"/>
      <c r="ITN322"/>
      <c r="ITO322"/>
      <c r="ITP322"/>
      <c r="ITQ322"/>
      <c r="ITR322"/>
      <c r="ITS322"/>
      <c r="ITT322"/>
      <c r="ITU322"/>
      <c r="ITV322"/>
      <c r="ITW322"/>
      <c r="ITX322"/>
      <c r="ITY322"/>
      <c r="ITZ322"/>
      <c r="IUA322"/>
      <c r="IUB322"/>
      <c r="IUC322"/>
      <c r="IUD322"/>
      <c r="IUE322"/>
      <c r="IUF322"/>
      <c r="IUG322"/>
      <c r="IUH322"/>
      <c r="IUI322"/>
      <c r="IUJ322"/>
      <c r="IUK322"/>
      <c r="IUL322"/>
      <c r="IUM322"/>
      <c r="IUN322"/>
      <c r="IUO322"/>
      <c r="IUP322"/>
      <c r="IUQ322"/>
      <c r="IUR322"/>
      <c r="IUS322"/>
      <c r="IUT322"/>
      <c r="IUU322"/>
      <c r="IUV322"/>
      <c r="IUW322"/>
      <c r="IUX322"/>
      <c r="IUY322"/>
      <c r="IUZ322"/>
      <c r="IVA322"/>
      <c r="IVB322"/>
      <c r="IVC322"/>
      <c r="IVD322"/>
      <c r="IVE322"/>
      <c r="IVF322"/>
      <c r="IVG322"/>
      <c r="IVH322"/>
      <c r="IVI322"/>
      <c r="IVJ322"/>
      <c r="IVK322"/>
      <c r="IVL322"/>
      <c r="IVM322"/>
      <c r="IVN322"/>
      <c r="IVO322"/>
      <c r="IVP322"/>
      <c r="IVQ322"/>
      <c r="IVR322"/>
      <c r="IVS322"/>
      <c r="IVT322"/>
      <c r="IVU322"/>
      <c r="IVV322"/>
      <c r="IVW322"/>
      <c r="IVX322"/>
      <c r="IVY322"/>
      <c r="IVZ322"/>
      <c r="IWA322"/>
      <c r="IWB322"/>
      <c r="IWC322"/>
      <c r="IWD322"/>
      <c r="IWE322"/>
      <c r="IWF322"/>
      <c r="IWG322"/>
      <c r="IWH322"/>
      <c r="IWI322"/>
      <c r="IWJ322"/>
      <c r="IWK322"/>
      <c r="IWL322"/>
      <c r="IWM322"/>
      <c r="IWN322"/>
      <c r="IWO322"/>
      <c r="IWP322"/>
      <c r="IWQ322"/>
      <c r="IWR322"/>
      <c r="IWS322"/>
      <c r="IWT322"/>
      <c r="IWU322"/>
      <c r="IWV322"/>
      <c r="IWW322"/>
      <c r="IWX322"/>
      <c r="IWY322"/>
      <c r="IWZ322"/>
      <c r="IXA322"/>
      <c r="IXB322"/>
      <c r="IXC322"/>
      <c r="IXD322"/>
      <c r="IXE322"/>
      <c r="IXF322"/>
      <c r="IXG322"/>
      <c r="IXH322"/>
      <c r="IXI322"/>
      <c r="IXJ322"/>
      <c r="IXK322"/>
      <c r="IXL322"/>
      <c r="IXM322"/>
      <c r="IXN322"/>
      <c r="IXO322"/>
      <c r="IXP322"/>
      <c r="IXQ322"/>
      <c r="IXR322"/>
      <c r="IXS322"/>
      <c r="IXT322"/>
      <c r="IXU322"/>
      <c r="IXV322"/>
      <c r="IXW322"/>
      <c r="IXX322"/>
      <c r="IXY322"/>
      <c r="IXZ322"/>
      <c r="IYA322"/>
      <c r="IYB322"/>
      <c r="IYC322"/>
      <c r="IYD322"/>
      <c r="IYE322"/>
      <c r="IYF322"/>
      <c r="IYG322"/>
      <c r="IYH322"/>
      <c r="IYI322"/>
      <c r="IYJ322"/>
      <c r="IYK322"/>
      <c r="IYL322"/>
      <c r="IYM322"/>
      <c r="IYN322"/>
      <c r="IYO322"/>
      <c r="IYP322"/>
      <c r="IYQ322"/>
      <c r="IYR322"/>
      <c r="IYS322"/>
      <c r="IYT322"/>
      <c r="IYU322"/>
      <c r="IYV322"/>
      <c r="IYW322"/>
      <c r="IYX322"/>
      <c r="IYY322"/>
      <c r="IYZ322"/>
      <c r="IZA322"/>
      <c r="IZB322"/>
      <c r="IZC322"/>
      <c r="IZD322"/>
      <c r="IZE322"/>
      <c r="IZF322"/>
      <c r="IZG322"/>
      <c r="IZH322"/>
      <c r="IZI322"/>
      <c r="IZJ322"/>
      <c r="IZK322"/>
      <c r="IZL322"/>
      <c r="IZM322"/>
      <c r="IZN322"/>
      <c r="IZO322"/>
      <c r="IZP322"/>
      <c r="IZQ322"/>
      <c r="IZR322"/>
      <c r="IZS322"/>
      <c r="IZT322"/>
      <c r="IZU322"/>
      <c r="IZV322"/>
      <c r="IZW322"/>
      <c r="IZX322"/>
      <c r="IZY322"/>
      <c r="IZZ322"/>
      <c r="JAA322"/>
      <c r="JAB322"/>
      <c r="JAC322"/>
      <c r="JAD322"/>
      <c r="JAE322"/>
      <c r="JAF322"/>
      <c r="JAG322"/>
      <c r="JAH322"/>
      <c r="JAI322"/>
      <c r="JAJ322"/>
      <c r="JAK322"/>
      <c r="JAL322"/>
      <c r="JAM322"/>
      <c r="JAN322"/>
      <c r="JAO322"/>
      <c r="JAP322"/>
      <c r="JAQ322"/>
      <c r="JAR322"/>
      <c r="JAS322"/>
      <c r="JAT322"/>
      <c r="JAU322"/>
      <c r="JAV322"/>
      <c r="JAW322"/>
      <c r="JAX322"/>
      <c r="JAY322"/>
      <c r="JAZ322"/>
      <c r="JBA322"/>
      <c r="JBB322"/>
      <c r="JBC322"/>
      <c r="JBD322"/>
      <c r="JBE322"/>
      <c r="JBF322"/>
      <c r="JBG322"/>
      <c r="JBH322"/>
      <c r="JBI322"/>
      <c r="JBJ322"/>
      <c r="JBK322"/>
      <c r="JBL322"/>
      <c r="JBM322"/>
      <c r="JBN322"/>
      <c r="JBO322"/>
      <c r="JBP322"/>
      <c r="JBQ322"/>
      <c r="JBR322"/>
      <c r="JBS322"/>
      <c r="JBT322"/>
      <c r="JBU322"/>
      <c r="JBV322"/>
      <c r="JBW322"/>
      <c r="JBX322"/>
      <c r="JBY322"/>
      <c r="JBZ322"/>
      <c r="JCA322"/>
      <c r="JCB322"/>
      <c r="JCC322"/>
      <c r="JCD322"/>
      <c r="JCE322"/>
      <c r="JCF322"/>
      <c r="JCG322"/>
      <c r="JCH322"/>
      <c r="JCI322"/>
      <c r="JCJ322"/>
      <c r="JCK322"/>
      <c r="JCL322"/>
      <c r="JCM322"/>
      <c r="JCN322"/>
      <c r="JCO322"/>
      <c r="JCP322"/>
      <c r="JCQ322"/>
      <c r="JCR322"/>
      <c r="JCS322"/>
      <c r="JCT322"/>
      <c r="JCU322"/>
      <c r="JCV322"/>
      <c r="JCW322"/>
      <c r="JCX322"/>
      <c r="JCY322"/>
      <c r="JCZ322"/>
      <c r="JDA322"/>
      <c r="JDB322"/>
      <c r="JDC322"/>
      <c r="JDD322"/>
      <c r="JDE322"/>
      <c r="JDF322"/>
      <c r="JDG322"/>
      <c r="JDH322"/>
      <c r="JDI322"/>
      <c r="JDJ322"/>
      <c r="JDK322"/>
      <c r="JDL322"/>
      <c r="JDM322"/>
      <c r="JDN322"/>
      <c r="JDO322"/>
      <c r="JDP322"/>
      <c r="JDQ322"/>
      <c r="JDR322"/>
      <c r="JDS322"/>
      <c r="JDT322"/>
      <c r="JDU322"/>
      <c r="JDV322"/>
      <c r="JDW322"/>
      <c r="JDX322"/>
      <c r="JDY322"/>
      <c r="JDZ322"/>
      <c r="JEA322"/>
      <c r="JEB322"/>
      <c r="JEC322"/>
      <c r="JED322"/>
      <c r="JEE322"/>
      <c r="JEF322"/>
      <c r="JEG322"/>
      <c r="JEH322"/>
      <c r="JEI322"/>
      <c r="JEJ322"/>
      <c r="JEK322"/>
      <c r="JEL322"/>
      <c r="JEM322"/>
      <c r="JEN322"/>
      <c r="JEO322"/>
      <c r="JEP322"/>
      <c r="JEQ322"/>
      <c r="JER322"/>
      <c r="JES322"/>
      <c r="JET322"/>
      <c r="JEU322"/>
      <c r="JEV322"/>
      <c r="JEW322"/>
      <c r="JEX322"/>
      <c r="JEY322"/>
      <c r="JEZ322"/>
      <c r="JFA322"/>
      <c r="JFB322"/>
      <c r="JFC322"/>
      <c r="JFD322"/>
      <c r="JFE322"/>
      <c r="JFF322"/>
      <c r="JFG322"/>
      <c r="JFH322"/>
      <c r="JFI322"/>
      <c r="JFJ322"/>
      <c r="JFK322"/>
      <c r="JFL322"/>
      <c r="JFM322"/>
      <c r="JFN322"/>
      <c r="JFO322"/>
      <c r="JFP322"/>
      <c r="JFQ322"/>
      <c r="JFR322"/>
      <c r="JFS322"/>
      <c r="JFT322"/>
      <c r="JFU322"/>
      <c r="JFV322"/>
      <c r="JFW322"/>
      <c r="JFX322"/>
      <c r="JFY322"/>
      <c r="JFZ322"/>
      <c r="JGA322"/>
      <c r="JGB322"/>
      <c r="JGC322"/>
      <c r="JGD322"/>
      <c r="JGE322"/>
      <c r="JGF322"/>
      <c r="JGG322"/>
      <c r="JGH322"/>
      <c r="JGI322"/>
      <c r="JGJ322"/>
      <c r="JGK322"/>
      <c r="JGL322"/>
      <c r="JGM322"/>
      <c r="JGN322"/>
      <c r="JGO322"/>
      <c r="JGP322"/>
      <c r="JGQ322"/>
      <c r="JGR322"/>
      <c r="JGS322"/>
      <c r="JGT322"/>
      <c r="JGU322"/>
      <c r="JGV322"/>
      <c r="JGW322"/>
      <c r="JGX322"/>
      <c r="JGY322"/>
      <c r="JGZ322"/>
      <c r="JHA322"/>
      <c r="JHB322"/>
      <c r="JHC322"/>
      <c r="JHD322"/>
      <c r="JHE322"/>
      <c r="JHF322"/>
      <c r="JHG322"/>
      <c r="JHH322"/>
      <c r="JHI322"/>
      <c r="JHJ322"/>
      <c r="JHK322"/>
      <c r="JHL322"/>
      <c r="JHM322"/>
      <c r="JHN322"/>
      <c r="JHO322"/>
      <c r="JHP322"/>
      <c r="JHQ322"/>
      <c r="JHR322"/>
      <c r="JHS322"/>
      <c r="JHT322"/>
      <c r="JHU322"/>
      <c r="JHV322"/>
      <c r="JHW322"/>
      <c r="JHX322"/>
      <c r="JHY322"/>
      <c r="JHZ322"/>
      <c r="JIA322"/>
      <c r="JIB322"/>
      <c r="JIC322"/>
      <c r="JID322"/>
      <c r="JIE322"/>
      <c r="JIF322"/>
      <c r="JIG322"/>
      <c r="JIH322"/>
      <c r="JII322"/>
      <c r="JIJ322"/>
      <c r="JIK322"/>
      <c r="JIL322"/>
      <c r="JIM322"/>
      <c r="JIN322"/>
      <c r="JIO322"/>
      <c r="JIP322"/>
      <c r="JIQ322"/>
      <c r="JIR322"/>
      <c r="JIS322"/>
      <c r="JIT322"/>
      <c r="JIU322"/>
      <c r="JIV322"/>
      <c r="JIW322"/>
      <c r="JIX322"/>
      <c r="JIY322"/>
      <c r="JIZ322"/>
      <c r="JJA322"/>
      <c r="JJB322"/>
      <c r="JJC322"/>
      <c r="JJD322"/>
      <c r="JJE322"/>
      <c r="JJF322"/>
      <c r="JJG322"/>
      <c r="JJH322"/>
      <c r="JJI322"/>
      <c r="JJJ322"/>
      <c r="JJK322"/>
      <c r="JJL322"/>
      <c r="JJM322"/>
      <c r="JJN322"/>
      <c r="JJO322"/>
      <c r="JJP322"/>
      <c r="JJQ322"/>
      <c r="JJR322"/>
      <c r="JJS322"/>
      <c r="JJT322"/>
      <c r="JJU322"/>
      <c r="JJV322"/>
      <c r="JJW322"/>
      <c r="JJX322"/>
      <c r="JJY322"/>
      <c r="JJZ322"/>
      <c r="JKA322"/>
      <c r="JKB322"/>
      <c r="JKC322"/>
      <c r="JKD322"/>
      <c r="JKE322"/>
      <c r="JKF322"/>
      <c r="JKG322"/>
      <c r="JKH322"/>
      <c r="JKI322"/>
      <c r="JKJ322"/>
      <c r="JKK322"/>
      <c r="JKL322"/>
      <c r="JKM322"/>
      <c r="JKN322"/>
      <c r="JKO322"/>
      <c r="JKP322"/>
      <c r="JKQ322"/>
      <c r="JKR322"/>
      <c r="JKS322"/>
      <c r="JKT322"/>
      <c r="JKU322"/>
      <c r="JKV322"/>
      <c r="JKW322"/>
      <c r="JKX322"/>
      <c r="JKY322"/>
      <c r="JKZ322"/>
      <c r="JLA322"/>
      <c r="JLB322"/>
      <c r="JLC322"/>
      <c r="JLD322"/>
      <c r="JLE322"/>
      <c r="JLF322"/>
      <c r="JLG322"/>
      <c r="JLH322"/>
      <c r="JLI322"/>
      <c r="JLJ322"/>
      <c r="JLK322"/>
      <c r="JLL322"/>
      <c r="JLM322"/>
      <c r="JLN322"/>
      <c r="JLO322"/>
      <c r="JLP322"/>
      <c r="JLQ322"/>
      <c r="JLR322"/>
      <c r="JLS322"/>
      <c r="JLT322"/>
      <c r="JLU322"/>
      <c r="JLV322"/>
      <c r="JLW322"/>
      <c r="JLX322"/>
      <c r="JLY322"/>
      <c r="JLZ322"/>
      <c r="JMA322"/>
      <c r="JMB322"/>
      <c r="JMC322"/>
      <c r="JMD322"/>
      <c r="JME322"/>
      <c r="JMF322"/>
      <c r="JMG322"/>
      <c r="JMH322"/>
      <c r="JMI322"/>
      <c r="JMJ322"/>
      <c r="JMK322"/>
      <c r="JML322"/>
      <c r="JMM322"/>
      <c r="JMN322"/>
      <c r="JMO322"/>
      <c r="JMP322"/>
      <c r="JMQ322"/>
      <c r="JMR322"/>
      <c r="JMS322"/>
      <c r="JMT322"/>
      <c r="JMU322"/>
      <c r="JMV322"/>
      <c r="JMW322"/>
      <c r="JMX322"/>
      <c r="JMY322"/>
      <c r="JMZ322"/>
      <c r="JNA322"/>
      <c r="JNB322"/>
      <c r="JNC322"/>
      <c r="JND322"/>
      <c r="JNE322"/>
      <c r="JNF322"/>
      <c r="JNG322"/>
      <c r="JNH322"/>
      <c r="JNI322"/>
      <c r="JNJ322"/>
      <c r="JNK322"/>
      <c r="JNL322"/>
      <c r="JNM322"/>
      <c r="JNN322"/>
      <c r="JNO322"/>
      <c r="JNP322"/>
      <c r="JNQ322"/>
      <c r="JNR322"/>
      <c r="JNS322"/>
      <c r="JNT322"/>
      <c r="JNU322"/>
      <c r="JNV322"/>
      <c r="JNW322"/>
      <c r="JNX322"/>
      <c r="JNY322"/>
      <c r="JNZ322"/>
      <c r="JOA322"/>
      <c r="JOB322"/>
      <c r="JOC322"/>
      <c r="JOD322"/>
      <c r="JOE322"/>
      <c r="JOF322"/>
      <c r="JOG322"/>
      <c r="JOH322"/>
      <c r="JOI322"/>
      <c r="JOJ322"/>
      <c r="JOK322"/>
      <c r="JOL322"/>
      <c r="JOM322"/>
      <c r="JON322"/>
      <c r="JOO322"/>
      <c r="JOP322"/>
      <c r="JOQ322"/>
      <c r="JOR322"/>
      <c r="JOS322"/>
      <c r="JOT322"/>
      <c r="JOU322"/>
      <c r="JOV322"/>
      <c r="JOW322"/>
      <c r="JOX322"/>
      <c r="JOY322"/>
      <c r="JOZ322"/>
      <c r="JPA322"/>
      <c r="JPB322"/>
      <c r="JPC322"/>
      <c r="JPD322"/>
      <c r="JPE322"/>
      <c r="JPF322"/>
      <c r="JPG322"/>
      <c r="JPH322"/>
      <c r="JPI322"/>
      <c r="JPJ322"/>
      <c r="JPK322"/>
      <c r="JPL322"/>
      <c r="JPM322"/>
      <c r="JPN322"/>
      <c r="JPO322"/>
      <c r="JPP322"/>
      <c r="JPQ322"/>
      <c r="JPR322"/>
      <c r="JPS322"/>
      <c r="JPT322"/>
      <c r="JPU322"/>
      <c r="JPV322"/>
      <c r="JPW322"/>
      <c r="JPX322"/>
      <c r="JPY322"/>
      <c r="JPZ322"/>
      <c r="JQA322"/>
      <c r="JQB322"/>
      <c r="JQC322"/>
      <c r="JQD322"/>
      <c r="JQE322"/>
      <c r="JQF322"/>
      <c r="JQG322"/>
      <c r="JQH322"/>
      <c r="JQI322"/>
      <c r="JQJ322"/>
      <c r="JQK322"/>
      <c r="JQL322"/>
      <c r="JQM322"/>
      <c r="JQN322"/>
      <c r="JQO322"/>
      <c r="JQP322"/>
      <c r="JQQ322"/>
      <c r="JQR322"/>
      <c r="JQS322"/>
      <c r="JQT322"/>
      <c r="JQU322"/>
      <c r="JQV322"/>
      <c r="JQW322"/>
      <c r="JQX322"/>
      <c r="JQY322"/>
      <c r="JQZ322"/>
      <c r="JRA322"/>
      <c r="JRB322"/>
      <c r="JRC322"/>
      <c r="JRD322"/>
      <c r="JRE322"/>
      <c r="JRF322"/>
      <c r="JRG322"/>
      <c r="JRH322"/>
      <c r="JRI322"/>
      <c r="JRJ322"/>
      <c r="JRK322"/>
      <c r="JRL322"/>
      <c r="JRM322"/>
      <c r="JRN322"/>
      <c r="JRO322"/>
      <c r="JRP322"/>
      <c r="JRQ322"/>
      <c r="JRR322"/>
      <c r="JRS322"/>
      <c r="JRT322"/>
      <c r="JRU322"/>
      <c r="JRV322"/>
      <c r="JRW322"/>
      <c r="JRX322"/>
      <c r="JRY322"/>
      <c r="JRZ322"/>
      <c r="JSA322"/>
      <c r="JSB322"/>
      <c r="JSC322"/>
      <c r="JSD322"/>
      <c r="JSE322"/>
      <c r="JSF322"/>
      <c r="JSG322"/>
      <c r="JSH322"/>
      <c r="JSI322"/>
      <c r="JSJ322"/>
      <c r="JSK322"/>
      <c r="JSL322"/>
      <c r="JSM322"/>
      <c r="JSN322"/>
      <c r="JSO322"/>
      <c r="JSP322"/>
      <c r="JSQ322"/>
      <c r="JSR322"/>
      <c r="JSS322"/>
      <c r="JST322"/>
      <c r="JSU322"/>
      <c r="JSV322"/>
      <c r="JSW322"/>
      <c r="JSX322"/>
      <c r="JSY322"/>
      <c r="JSZ322"/>
      <c r="JTA322"/>
      <c r="JTB322"/>
      <c r="JTC322"/>
      <c r="JTD322"/>
      <c r="JTE322"/>
      <c r="JTF322"/>
      <c r="JTG322"/>
      <c r="JTH322"/>
      <c r="JTI322"/>
      <c r="JTJ322"/>
      <c r="JTK322"/>
      <c r="JTL322"/>
      <c r="JTM322"/>
      <c r="JTN322"/>
      <c r="JTO322"/>
      <c r="JTP322"/>
      <c r="JTQ322"/>
      <c r="JTR322"/>
      <c r="JTS322"/>
      <c r="JTT322"/>
      <c r="JTU322"/>
      <c r="JTV322"/>
      <c r="JTW322"/>
      <c r="JTX322"/>
      <c r="JTY322"/>
      <c r="JTZ322"/>
      <c r="JUA322"/>
      <c r="JUB322"/>
      <c r="JUC322"/>
      <c r="JUD322"/>
      <c r="JUE322"/>
      <c r="JUF322"/>
      <c r="JUG322"/>
      <c r="JUH322"/>
      <c r="JUI322"/>
      <c r="JUJ322"/>
      <c r="JUK322"/>
      <c r="JUL322"/>
      <c r="JUM322"/>
      <c r="JUN322"/>
      <c r="JUO322"/>
      <c r="JUP322"/>
      <c r="JUQ322"/>
      <c r="JUR322"/>
      <c r="JUS322"/>
      <c r="JUT322"/>
      <c r="JUU322"/>
      <c r="JUV322"/>
      <c r="JUW322"/>
      <c r="JUX322"/>
      <c r="JUY322"/>
      <c r="JUZ322"/>
      <c r="JVA322"/>
      <c r="JVB322"/>
      <c r="JVC322"/>
      <c r="JVD322"/>
      <c r="JVE322"/>
      <c r="JVF322"/>
      <c r="JVG322"/>
      <c r="JVH322"/>
      <c r="JVI322"/>
      <c r="JVJ322"/>
      <c r="JVK322"/>
      <c r="JVL322"/>
      <c r="JVM322"/>
      <c r="JVN322"/>
      <c r="JVO322"/>
      <c r="JVP322"/>
      <c r="JVQ322"/>
      <c r="JVR322"/>
      <c r="JVS322"/>
      <c r="JVT322"/>
      <c r="JVU322"/>
      <c r="JVV322"/>
      <c r="JVW322"/>
      <c r="JVX322"/>
      <c r="JVY322"/>
      <c r="JVZ322"/>
      <c r="JWA322"/>
      <c r="JWB322"/>
      <c r="JWC322"/>
      <c r="JWD322"/>
      <c r="JWE322"/>
      <c r="JWF322"/>
      <c r="JWG322"/>
      <c r="JWH322"/>
      <c r="JWI322"/>
      <c r="JWJ322"/>
      <c r="JWK322"/>
      <c r="JWL322"/>
      <c r="JWM322"/>
      <c r="JWN322"/>
      <c r="JWO322"/>
      <c r="JWP322"/>
      <c r="JWQ322"/>
      <c r="JWR322"/>
      <c r="JWS322"/>
      <c r="JWT322"/>
      <c r="JWU322"/>
      <c r="JWV322"/>
      <c r="JWW322"/>
      <c r="JWX322"/>
      <c r="JWY322"/>
      <c r="JWZ322"/>
      <c r="JXA322"/>
      <c r="JXB322"/>
      <c r="JXC322"/>
      <c r="JXD322"/>
      <c r="JXE322"/>
      <c r="JXF322"/>
      <c r="JXG322"/>
      <c r="JXH322"/>
      <c r="JXI322"/>
      <c r="JXJ322"/>
      <c r="JXK322"/>
      <c r="JXL322"/>
      <c r="JXM322"/>
      <c r="JXN322"/>
      <c r="JXO322"/>
      <c r="JXP322"/>
      <c r="JXQ322"/>
      <c r="JXR322"/>
      <c r="JXS322"/>
      <c r="JXT322"/>
      <c r="JXU322"/>
      <c r="JXV322"/>
      <c r="JXW322"/>
      <c r="JXX322"/>
      <c r="JXY322"/>
      <c r="JXZ322"/>
      <c r="JYA322"/>
      <c r="JYB322"/>
      <c r="JYC322"/>
      <c r="JYD322"/>
      <c r="JYE322"/>
      <c r="JYF322"/>
      <c r="JYG322"/>
      <c r="JYH322"/>
      <c r="JYI322"/>
      <c r="JYJ322"/>
      <c r="JYK322"/>
      <c r="JYL322"/>
      <c r="JYM322"/>
      <c r="JYN322"/>
      <c r="JYO322"/>
      <c r="JYP322"/>
      <c r="JYQ322"/>
      <c r="JYR322"/>
      <c r="JYS322"/>
      <c r="JYT322"/>
      <c r="JYU322"/>
      <c r="JYV322"/>
      <c r="JYW322"/>
      <c r="JYX322"/>
      <c r="JYY322"/>
      <c r="JYZ322"/>
      <c r="JZA322"/>
      <c r="JZB322"/>
      <c r="JZC322"/>
      <c r="JZD322"/>
      <c r="JZE322"/>
      <c r="JZF322"/>
      <c r="JZG322"/>
      <c r="JZH322"/>
      <c r="JZI322"/>
      <c r="JZJ322"/>
      <c r="JZK322"/>
      <c r="JZL322"/>
      <c r="JZM322"/>
      <c r="JZN322"/>
      <c r="JZO322"/>
      <c r="JZP322"/>
      <c r="JZQ322"/>
      <c r="JZR322"/>
      <c r="JZS322"/>
      <c r="JZT322"/>
      <c r="JZU322"/>
      <c r="JZV322"/>
      <c r="JZW322"/>
      <c r="JZX322"/>
      <c r="JZY322"/>
      <c r="JZZ322"/>
      <c r="KAA322"/>
      <c r="KAB322"/>
      <c r="KAC322"/>
      <c r="KAD322"/>
      <c r="KAE322"/>
      <c r="KAF322"/>
      <c r="KAG322"/>
      <c r="KAH322"/>
      <c r="KAI322"/>
      <c r="KAJ322"/>
      <c r="KAK322"/>
      <c r="KAL322"/>
      <c r="KAM322"/>
      <c r="KAN322"/>
      <c r="KAO322"/>
      <c r="KAP322"/>
      <c r="KAQ322"/>
      <c r="KAR322"/>
      <c r="KAS322"/>
      <c r="KAT322"/>
      <c r="KAU322"/>
      <c r="KAV322"/>
      <c r="KAW322"/>
      <c r="KAX322"/>
      <c r="KAY322"/>
      <c r="KAZ322"/>
      <c r="KBA322"/>
      <c r="KBB322"/>
      <c r="KBC322"/>
      <c r="KBD322"/>
      <c r="KBE322"/>
      <c r="KBF322"/>
      <c r="KBG322"/>
      <c r="KBH322"/>
      <c r="KBI322"/>
      <c r="KBJ322"/>
      <c r="KBK322"/>
      <c r="KBL322"/>
      <c r="KBM322"/>
      <c r="KBN322"/>
      <c r="KBO322"/>
      <c r="KBP322"/>
      <c r="KBQ322"/>
      <c r="KBR322"/>
      <c r="KBS322"/>
      <c r="KBT322"/>
      <c r="KBU322"/>
      <c r="KBV322"/>
      <c r="KBW322"/>
      <c r="KBX322"/>
      <c r="KBY322"/>
      <c r="KBZ322"/>
      <c r="KCA322"/>
      <c r="KCB322"/>
      <c r="KCC322"/>
      <c r="KCD322"/>
      <c r="KCE322"/>
      <c r="KCF322"/>
      <c r="KCG322"/>
      <c r="KCH322"/>
      <c r="KCI322"/>
      <c r="KCJ322"/>
      <c r="KCK322"/>
      <c r="KCL322"/>
      <c r="KCM322"/>
      <c r="KCN322"/>
      <c r="KCO322"/>
      <c r="KCP322"/>
      <c r="KCQ322"/>
      <c r="KCR322"/>
      <c r="KCS322"/>
      <c r="KCT322"/>
      <c r="KCU322"/>
      <c r="KCV322"/>
      <c r="KCW322"/>
      <c r="KCX322"/>
      <c r="KCY322"/>
      <c r="KCZ322"/>
      <c r="KDA322"/>
      <c r="KDB322"/>
      <c r="KDC322"/>
      <c r="KDD322"/>
      <c r="KDE322"/>
      <c r="KDF322"/>
      <c r="KDG322"/>
      <c r="KDH322"/>
      <c r="KDI322"/>
      <c r="KDJ322"/>
      <c r="KDK322"/>
      <c r="KDL322"/>
      <c r="KDM322"/>
      <c r="KDN322"/>
      <c r="KDO322"/>
      <c r="KDP322"/>
      <c r="KDQ322"/>
      <c r="KDR322"/>
      <c r="KDS322"/>
      <c r="KDT322"/>
      <c r="KDU322"/>
      <c r="KDV322"/>
      <c r="KDW322"/>
      <c r="KDX322"/>
      <c r="KDY322"/>
      <c r="KDZ322"/>
      <c r="KEA322"/>
      <c r="KEB322"/>
      <c r="KEC322"/>
      <c r="KED322"/>
      <c r="KEE322"/>
      <c r="KEF322"/>
      <c r="KEG322"/>
      <c r="KEH322"/>
      <c r="KEI322"/>
      <c r="KEJ322"/>
      <c r="KEK322"/>
      <c r="KEL322"/>
      <c r="KEM322"/>
      <c r="KEN322"/>
      <c r="KEO322"/>
      <c r="KEP322"/>
      <c r="KEQ322"/>
      <c r="KER322"/>
      <c r="KES322"/>
      <c r="KET322"/>
      <c r="KEU322"/>
      <c r="KEV322"/>
      <c r="KEW322"/>
      <c r="KEX322"/>
      <c r="KEY322"/>
      <c r="KEZ322"/>
      <c r="KFA322"/>
      <c r="KFB322"/>
      <c r="KFC322"/>
      <c r="KFD322"/>
      <c r="KFE322"/>
      <c r="KFF322"/>
      <c r="KFG322"/>
      <c r="KFH322"/>
      <c r="KFI322"/>
      <c r="KFJ322"/>
      <c r="KFK322"/>
      <c r="KFL322"/>
      <c r="KFM322"/>
      <c r="KFN322"/>
      <c r="KFO322"/>
      <c r="KFP322"/>
      <c r="KFQ322"/>
      <c r="KFR322"/>
      <c r="KFS322"/>
      <c r="KFT322"/>
      <c r="KFU322"/>
      <c r="KFV322"/>
      <c r="KFW322"/>
      <c r="KFX322"/>
      <c r="KFY322"/>
      <c r="KFZ322"/>
      <c r="KGA322"/>
      <c r="KGB322"/>
      <c r="KGC322"/>
      <c r="KGD322"/>
      <c r="KGE322"/>
      <c r="KGF322"/>
      <c r="KGG322"/>
      <c r="KGH322"/>
      <c r="KGI322"/>
      <c r="KGJ322"/>
      <c r="KGK322"/>
      <c r="KGL322"/>
      <c r="KGM322"/>
      <c r="KGN322"/>
      <c r="KGO322"/>
      <c r="KGP322"/>
      <c r="KGQ322"/>
      <c r="KGR322"/>
      <c r="KGS322"/>
      <c r="KGT322"/>
      <c r="KGU322"/>
      <c r="KGV322"/>
      <c r="KGW322"/>
      <c r="KGX322"/>
      <c r="KGY322"/>
      <c r="KGZ322"/>
      <c r="KHA322"/>
      <c r="KHB322"/>
      <c r="KHC322"/>
      <c r="KHD322"/>
      <c r="KHE322"/>
      <c r="KHF322"/>
      <c r="KHG322"/>
      <c r="KHH322"/>
      <c r="KHI322"/>
      <c r="KHJ322"/>
      <c r="KHK322"/>
      <c r="KHL322"/>
      <c r="KHM322"/>
      <c r="KHN322"/>
      <c r="KHO322"/>
      <c r="KHP322"/>
      <c r="KHQ322"/>
      <c r="KHR322"/>
      <c r="KHS322"/>
      <c r="KHT322"/>
      <c r="KHU322"/>
      <c r="KHV322"/>
      <c r="KHW322"/>
      <c r="KHX322"/>
      <c r="KHY322"/>
      <c r="KHZ322"/>
      <c r="KIA322"/>
      <c r="KIB322"/>
      <c r="KIC322"/>
      <c r="KID322"/>
      <c r="KIE322"/>
      <c r="KIF322"/>
      <c r="KIG322"/>
      <c r="KIH322"/>
      <c r="KII322"/>
      <c r="KIJ322"/>
      <c r="KIK322"/>
      <c r="KIL322"/>
      <c r="KIM322"/>
      <c r="KIN322"/>
      <c r="KIO322"/>
      <c r="KIP322"/>
      <c r="KIQ322"/>
      <c r="KIR322"/>
      <c r="KIS322"/>
      <c r="KIT322"/>
      <c r="KIU322"/>
      <c r="KIV322"/>
      <c r="KIW322"/>
      <c r="KIX322"/>
      <c r="KIY322"/>
      <c r="KIZ322"/>
      <c r="KJA322"/>
      <c r="KJB322"/>
      <c r="KJC322"/>
      <c r="KJD322"/>
      <c r="KJE322"/>
      <c r="KJF322"/>
      <c r="KJG322"/>
      <c r="KJH322"/>
      <c r="KJI322"/>
      <c r="KJJ322"/>
      <c r="KJK322"/>
      <c r="KJL322"/>
      <c r="KJM322"/>
      <c r="KJN322"/>
      <c r="KJO322"/>
      <c r="KJP322"/>
      <c r="KJQ322"/>
      <c r="KJR322"/>
      <c r="KJS322"/>
      <c r="KJT322"/>
      <c r="KJU322"/>
      <c r="KJV322"/>
      <c r="KJW322"/>
      <c r="KJX322"/>
      <c r="KJY322"/>
      <c r="KJZ322"/>
      <c r="KKA322"/>
      <c r="KKB322"/>
      <c r="KKC322"/>
      <c r="KKD322"/>
      <c r="KKE322"/>
      <c r="KKF322"/>
      <c r="KKG322"/>
      <c r="KKH322"/>
      <c r="KKI322"/>
      <c r="KKJ322"/>
      <c r="KKK322"/>
      <c r="KKL322"/>
      <c r="KKM322"/>
      <c r="KKN322"/>
      <c r="KKO322"/>
      <c r="KKP322"/>
      <c r="KKQ322"/>
      <c r="KKR322"/>
      <c r="KKS322"/>
      <c r="KKT322"/>
      <c r="KKU322"/>
      <c r="KKV322"/>
      <c r="KKW322"/>
      <c r="KKX322"/>
      <c r="KKY322"/>
      <c r="KKZ322"/>
      <c r="KLA322"/>
      <c r="KLB322"/>
      <c r="KLC322"/>
      <c r="KLD322"/>
      <c r="KLE322"/>
      <c r="KLF322"/>
      <c r="KLG322"/>
      <c r="KLH322"/>
      <c r="KLI322"/>
      <c r="KLJ322"/>
      <c r="KLK322"/>
      <c r="KLL322"/>
      <c r="KLM322"/>
      <c r="KLN322"/>
      <c r="KLO322"/>
      <c r="KLP322"/>
      <c r="KLQ322"/>
      <c r="KLR322"/>
      <c r="KLS322"/>
      <c r="KLT322"/>
      <c r="KLU322"/>
      <c r="KLV322"/>
      <c r="KLW322"/>
      <c r="KLX322"/>
      <c r="KLY322"/>
      <c r="KLZ322"/>
      <c r="KMA322"/>
      <c r="KMB322"/>
      <c r="KMC322"/>
      <c r="KMD322"/>
      <c r="KME322"/>
      <c r="KMF322"/>
      <c r="KMG322"/>
      <c r="KMH322"/>
      <c r="KMI322"/>
      <c r="KMJ322"/>
      <c r="KMK322"/>
      <c r="KML322"/>
      <c r="KMM322"/>
      <c r="KMN322"/>
      <c r="KMO322"/>
      <c r="KMP322"/>
      <c r="KMQ322"/>
      <c r="KMR322"/>
      <c r="KMS322"/>
      <c r="KMT322"/>
      <c r="KMU322"/>
      <c r="KMV322"/>
      <c r="KMW322"/>
      <c r="KMX322"/>
      <c r="KMY322"/>
      <c r="KMZ322"/>
      <c r="KNA322"/>
      <c r="KNB322"/>
      <c r="KNC322"/>
      <c r="KND322"/>
      <c r="KNE322"/>
      <c r="KNF322"/>
      <c r="KNG322"/>
      <c r="KNH322"/>
      <c r="KNI322"/>
      <c r="KNJ322"/>
      <c r="KNK322"/>
      <c r="KNL322"/>
      <c r="KNM322"/>
      <c r="KNN322"/>
      <c r="KNO322"/>
      <c r="KNP322"/>
      <c r="KNQ322"/>
      <c r="KNR322"/>
      <c r="KNS322"/>
      <c r="KNT322"/>
      <c r="KNU322"/>
      <c r="KNV322"/>
      <c r="KNW322"/>
      <c r="KNX322"/>
      <c r="KNY322"/>
      <c r="KNZ322"/>
      <c r="KOA322"/>
      <c r="KOB322"/>
      <c r="KOC322"/>
      <c r="KOD322"/>
      <c r="KOE322"/>
      <c r="KOF322"/>
      <c r="KOG322"/>
      <c r="KOH322"/>
      <c r="KOI322"/>
      <c r="KOJ322"/>
      <c r="KOK322"/>
      <c r="KOL322"/>
      <c r="KOM322"/>
      <c r="KON322"/>
      <c r="KOO322"/>
      <c r="KOP322"/>
      <c r="KOQ322"/>
      <c r="KOR322"/>
      <c r="KOS322"/>
      <c r="KOT322"/>
      <c r="KOU322"/>
      <c r="KOV322"/>
      <c r="KOW322"/>
      <c r="KOX322"/>
      <c r="KOY322"/>
      <c r="KOZ322"/>
      <c r="KPA322"/>
      <c r="KPB322"/>
      <c r="KPC322"/>
      <c r="KPD322"/>
      <c r="KPE322"/>
      <c r="KPF322"/>
      <c r="KPG322"/>
      <c r="KPH322"/>
      <c r="KPI322"/>
      <c r="KPJ322"/>
      <c r="KPK322"/>
      <c r="KPL322"/>
      <c r="KPM322"/>
      <c r="KPN322"/>
      <c r="KPO322"/>
      <c r="KPP322"/>
      <c r="KPQ322"/>
      <c r="KPR322"/>
      <c r="KPS322"/>
      <c r="KPT322"/>
      <c r="KPU322"/>
      <c r="KPV322"/>
      <c r="KPW322"/>
      <c r="KPX322"/>
      <c r="KPY322"/>
      <c r="KPZ322"/>
      <c r="KQA322"/>
      <c r="KQB322"/>
      <c r="KQC322"/>
      <c r="KQD322"/>
      <c r="KQE322"/>
      <c r="KQF322"/>
      <c r="KQG322"/>
      <c r="KQH322"/>
      <c r="KQI322"/>
      <c r="KQJ322"/>
      <c r="KQK322"/>
      <c r="KQL322"/>
      <c r="KQM322"/>
      <c r="KQN322"/>
      <c r="KQO322"/>
      <c r="KQP322"/>
      <c r="KQQ322"/>
      <c r="KQR322"/>
      <c r="KQS322"/>
      <c r="KQT322"/>
      <c r="KQU322"/>
      <c r="KQV322"/>
      <c r="KQW322"/>
      <c r="KQX322"/>
      <c r="KQY322"/>
      <c r="KQZ322"/>
      <c r="KRA322"/>
      <c r="KRB322"/>
      <c r="KRC322"/>
      <c r="KRD322"/>
      <c r="KRE322"/>
      <c r="KRF322"/>
      <c r="KRG322"/>
      <c r="KRH322"/>
      <c r="KRI322"/>
      <c r="KRJ322"/>
      <c r="KRK322"/>
      <c r="KRL322"/>
      <c r="KRM322"/>
      <c r="KRN322"/>
      <c r="KRO322"/>
      <c r="KRP322"/>
      <c r="KRQ322"/>
      <c r="KRR322"/>
      <c r="KRS322"/>
      <c r="KRT322"/>
      <c r="KRU322"/>
      <c r="KRV322"/>
      <c r="KRW322"/>
      <c r="KRX322"/>
      <c r="KRY322"/>
      <c r="KRZ322"/>
      <c r="KSA322"/>
      <c r="KSB322"/>
      <c r="KSC322"/>
      <c r="KSD322"/>
      <c r="KSE322"/>
      <c r="KSF322"/>
      <c r="KSG322"/>
      <c r="KSH322"/>
      <c r="KSI322"/>
      <c r="KSJ322"/>
      <c r="KSK322"/>
      <c r="KSL322"/>
      <c r="KSM322"/>
      <c r="KSN322"/>
      <c r="KSO322"/>
      <c r="KSP322"/>
      <c r="KSQ322"/>
      <c r="KSR322"/>
      <c r="KSS322"/>
      <c r="KST322"/>
      <c r="KSU322"/>
      <c r="KSV322"/>
      <c r="KSW322"/>
      <c r="KSX322"/>
      <c r="KSY322"/>
      <c r="KSZ322"/>
      <c r="KTA322"/>
      <c r="KTB322"/>
      <c r="KTC322"/>
      <c r="KTD322"/>
      <c r="KTE322"/>
      <c r="KTF322"/>
      <c r="KTG322"/>
      <c r="KTH322"/>
      <c r="KTI322"/>
      <c r="KTJ322"/>
      <c r="KTK322"/>
      <c r="KTL322"/>
      <c r="KTM322"/>
      <c r="KTN322"/>
      <c r="KTO322"/>
      <c r="KTP322"/>
      <c r="KTQ322"/>
      <c r="KTR322"/>
      <c r="KTS322"/>
      <c r="KTT322"/>
      <c r="KTU322"/>
      <c r="KTV322"/>
      <c r="KTW322"/>
      <c r="KTX322"/>
      <c r="KTY322"/>
      <c r="KTZ322"/>
      <c r="KUA322"/>
      <c r="KUB322"/>
      <c r="KUC322"/>
      <c r="KUD322"/>
      <c r="KUE322"/>
      <c r="KUF322"/>
      <c r="KUG322"/>
      <c r="KUH322"/>
      <c r="KUI322"/>
      <c r="KUJ322"/>
      <c r="KUK322"/>
      <c r="KUL322"/>
      <c r="KUM322"/>
      <c r="KUN322"/>
      <c r="KUO322"/>
      <c r="KUP322"/>
      <c r="KUQ322"/>
      <c r="KUR322"/>
      <c r="KUS322"/>
      <c r="KUT322"/>
      <c r="KUU322"/>
      <c r="KUV322"/>
      <c r="KUW322"/>
      <c r="KUX322"/>
      <c r="KUY322"/>
      <c r="KUZ322"/>
      <c r="KVA322"/>
      <c r="KVB322"/>
      <c r="KVC322"/>
      <c r="KVD322"/>
      <c r="KVE322"/>
      <c r="KVF322"/>
      <c r="KVG322"/>
      <c r="KVH322"/>
      <c r="KVI322"/>
      <c r="KVJ322"/>
      <c r="KVK322"/>
      <c r="KVL322"/>
      <c r="KVM322"/>
      <c r="KVN322"/>
      <c r="KVO322"/>
      <c r="KVP322"/>
      <c r="KVQ322"/>
      <c r="KVR322"/>
      <c r="KVS322"/>
      <c r="KVT322"/>
      <c r="KVU322"/>
      <c r="KVV322"/>
      <c r="KVW322"/>
      <c r="KVX322"/>
      <c r="KVY322"/>
      <c r="KVZ322"/>
      <c r="KWA322"/>
      <c r="KWB322"/>
      <c r="KWC322"/>
      <c r="KWD322"/>
      <c r="KWE322"/>
      <c r="KWF322"/>
      <c r="KWG322"/>
      <c r="KWH322"/>
      <c r="KWI322"/>
      <c r="KWJ322"/>
      <c r="KWK322"/>
      <c r="KWL322"/>
      <c r="KWM322"/>
      <c r="KWN322"/>
      <c r="KWO322"/>
      <c r="KWP322"/>
      <c r="KWQ322"/>
      <c r="KWR322"/>
      <c r="KWS322"/>
      <c r="KWT322"/>
      <c r="KWU322"/>
      <c r="KWV322"/>
      <c r="KWW322"/>
      <c r="KWX322"/>
      <c r="KWY322"/>
      <c r="KWZ322"/>
      <c r="KXA322"/>
      <c r="KXB322"/>
      <c r="KXC322"/>
      <c r="KXD322"/>
      <c r="KXE322"/>
      <c r="KXF322"/>
      <c r="KXG322"/>
      <c r="KXH322"/>
      <c r="KXI322"/>
      <c r="KXJ322"/>
      <c r="KXK322"/>
      <c r="KXL322"/>
      <c r="KXM322"/>
      <c r="KXN322"/>
      <c r="KXO322"/>
      <c r="KXP322"/>
      <c r="KXQ322"/>
      <c r="KXR322"/>
      <c r="KXS322"/>
      <c r="KXT322"/>
      <c r="KXU322"/>
      <c r="KXV322"/>
      <c r="KXW322"/>
      <c r="KXX322"/>
      <c r="KXY322"/>
      <c r="KXZ322"/>
      <c r="KYA322"/>
      <c r="KYB322"/>
      <c r="KYC322"/>
      <c r="KYD322"/>
      <c r="KYE322"/>
      <c r="KYF322"/>
      <c r="KYG322"/>
      <c r="KYH322"/>
      <c r="KYI322"/>
      <c r="KYJ322"/>
      <c r="KYK322"/>
      <c r="KYL322"/>
      <c r="KYM322"/>
      <c r="KYN322"/>
      <c r="KYO322"/>
      <c r="KYP322"/>
      <c r="KYQ322"/>
      <c r="KYR322"/>
      <c r="KYS322"/>
      <c r="KYT322"/>
      <c r="KYU322"/>
      <c r="KYV322"/>
      <c r="KYW322"/>
      <c r="KYX322"/>
      <c r="KYY322"/>
      <c r="KYZ322"/>
      <c r="KZA322"/>
      <c r="KZB322"/>
      <c r="KZC322"/>
      <c r="KZD322"/>
      <c r="KZE322"/>
      <c r="KZF322"/>
      <c r="KZG322"/>
      <c r="KZH322"/>
      <c r="KZI322"/>
      <c r="KZJ322"/>
      <c r="KZK322"/>
      <c r="KZL322"/>
      <c r="KZM322"/>
      <c r="KZN322"/>
      <c r="KZO322"/>
      <c r="KZP322"/>
      <c r="KZQ322"/>
      <c r="KZR322"/>
      <c r="KZS322"/>
      <c r="KZT322"/>
      <c r="KZU322"/>
      <c r="KZV322"/>
      <c r="KZW322"/>
      <c r="KZX322"/>
      <c r="KZY322"/>
      <c r="KZZ322"/>
      <c r="LAA322"/>
      <c r="LAB322"/>
      <c r="LAC322"/>
      <c r="LAD322"/>
      <c r="LAE322"/>
      <c r="LAF322"/>
      <c r="LAG322"/>
      <c r="LAH322"/>
      <c r="LAI322"/>
      <c r="LAJ322"/>
      <c r="LAK322"/>
      <c r="LAL322"/>
      <c r="LAM322"/>
      <c r="LAN322"/>
      <c r="LAO322"/>
      <c r="LAP322"/>
      <c r="LAQ322"/>
      <c r="LAR322"/>
      <c r="LAS322"/>
      <c r="LAT322"/>
      <c r="LAU322"/>
      <c r="LAV322"/>
      <c r="LAW322"/>
      <c r="LAX322"/>
      <c r="LAY322"/>
      <c r="LAZ322"/>
      <c r="LBA322"/>
      <c r="LBB322"/>
      <c r="LBC322"/>
      <c r="LBD322"/>
      <c r="LBE322"/>
      <c r="LBF322"/>
      <c r="LBG322"/>
      <c r="LBH322"/>
      <c r="LBI322"/>
      <c r="LBJ322"/>
      <c r="LBK322"/>
      <c r="LBL322"/>
      <c r="LBM322"/>
      <c r="LBN322"/>
      <c r="LBO322"/>
      <c r="LBP322"/>
      <c r="LBQ322"/>
      <c r="LBR322"/>
      <c r="LBS322"/>
      <c r="LBT322"/>
      <c r="LBU322"/>
      <c r="LBV322"/>
      <c r="LBW322"/>
      <c r="LBX322"/>
      <c r="LBY322"/>
      <c r="LBZ322"/>
      <c r="LCA322"/>
      <c r="LCB322"/>
      <c r="LCC322"/>
      <c r="LCD322"/>
      <c r="LCE322"/>
      <c r="LCF322"/>
      <c r="LCG322"/>
      <c r="LCH322"/>
      <c r="LCI322"/>
      <c r="LCJ322"/>
      <c r="LCK322"/>
      <c r="LCL322"/>
      <c r="LCM322"/>
      <c r="LCN322"/>
      <c r="LCO322"/>
      <c r="LCP322"/>
      <c r="LCQ322"/>
      <c r="LCR322"/>
      <c r="LCS322"/>
      <c r="LCT322"/>
      <c r="LCU322"/>
      <c r="LCV322"/>
      <c r="LCW322"/>
      <c r="LCX322"/>
      <c r="LCY322"/>
      <c r="LCZ322"/>
      <c r="LDA322"/>
      <c r="LDB322"/>
      <c r="LDC322"/>
      <c r="LDD322"/>
      <c r="LDE322"/>
      <c r="LDF322"/>
      <c r="LDG322"/>
      <c r="LDH322"/>
      <c r="LDI322"/>
      <c r="LDJ322"/>
      <c r="LDK322"/>
      <c r="LDL322"/>
      <c r="LDM322"/>
      <c r="LDN322"/>
      <c r="LDO322"/>
      <c r="LDP322"/>
      <c r="LDQ322"/>
      <c r="LDR322"/>
      <c r="LDS322"/>
      <c r="LDT322"/>
      <c r="LDU322"/>
      <c r="LDV322"/>
      <c r="LDW322"/>
      <c r="LDX322"/>
      <c r="LDY322"/>
      <c r="LDZ322"/>
      <c r="LEA322"/>
      <c r="LEB322"/>
      <c r="LEC322"/>
      <c r="LED322"/>
      <c r="LEE322"/>
      <c r="LEF322"/>
      <c r="LEG322"/>
      <c r="LEH322"/>
      <c r="LEI322"/>
      <c r="LEJ322"/>
      <c r="LEK322"/>
      <c r="LEL322"/>
      <c r="LEM322"/>
      <c r="LEN322"/>
      <c r="LEO322"/>
      <c r="LEP322"/>
      <c r="LEQ322"/>
      <c r="LER322"/>
      <c r="LES322"/>
      <c r="LET322"/>
      <c r="LEU322"/>
      <c r="LEV322"/>
      <c r="LEW322"/>
      <c r="LEX322"/>
      <c r="LEY322"/>
      <c r="LEZ322"/>
      <c r="LFA322"/>
      <c r="LFB322"/>
      <c r="LFC322"/>
      <c r="LFD322"/>
      <c r="LFE322"/>
      <c r="LFF322"/>
      <c r="LFG322"/>
      <c r="LFH322"/>
      <c r="LFI322"/>
      <c r="LFJ322"/>
      <c r="LFK322"/>
      <c r="LFL322"/>
      <c r="LFM322"/>
      <c r="LFN322"/>
      <c r="LFO322"/>
      <c r="LFP322"/>
      <c r="LFQ322"/>
      <c r="LFR322"/>
      <c r="LFS322"/>
      <c r="LFT322"/>
      <c r="LFU322"/>
      <c r="LFV322"/>
      <c r="LFW322"/>
      <c r="LFX322"/>
      <c r="LFY322"/>
      <c r="LFZ322"/>
      <c r="LGA322"/>
      <c r="LGB322"/>
      <c r="LGC322"/>
      <c r="LGD322"/>
      <c r="LGE322"/>
      <c r="LGF322"/>
      <c r="LGG322"/>
      <c r="LGH322"/>
      <c r="LGI322"/>
      <c r="LGJ322"/>
      <c r="LGK322"/>
      <c r="LGL322"/>
      <c r="LGM322"/>
      <c r="LGN322"/>
      <c r="LGO322"/>
      <c r="LGP322"/>
      <c r="LGQ322"/>
      <c r="LGR322"/>
      <c r="LGS322"/>
      <c r="LGT322"/>
      <c r="LGU322"/>
      <c r="LGV322"/>
      <c r="LGW322"/>
      <c r="LGX322"/>
      <c r="LGY322"/>
      <c r="LGZ322"/>
      <c r="LHA322"/>
      <c r="LHB322"/>
      <c r="LHC322"/>
      <c r="LHD322"/>
      <c r="LHE322"/>
      <c r="LHF322"/>
      <c r="LHG322"/>
      <c r="LHH322"/>
      <c r="LHI322"/>
      <c r="LHJ322"/>
      <c r="LHK322"/>
      <c r="LHL322"/>
      <c r="LHM322"/>
      <c r="LHN322"/>
      <c r="LHO322"/>
      <c r="LHP322"/>
      <c r="LHQ322"/>
      <c r="LHR322"/>
      <c r="LHS322"/>
      <c r="LHT322"/>
      <c r="LHU322"/>
      <c r="LHV322"/>
      <c r="LHW322"/>
      <c r="LHX322"/>
      <c r="LHY322"/>
      <c r="LHZ322"/>
      <c r="LIA322"/>
      <c r="LIB322"/>
      <c r="LIC322"/>
      <c r="LID322"/>
      <c r="LIE322"/>
      <c r="LIF322"/>
      <c r="LIG322"/>
      <c r="LIH322"/>
      <c r="LII322"/>
      <c r="LIJ322"/>
      <c r="LIK322"/>
      <c r="LIL322"/>
      <c r="LIM322"/>
      <c r="LIN322"/>
      <c r="LIO322"/>
      <c r="LIP322"/>
      <c r="LIQ322"/>
      <c r="LIR322"/>
      <c r="LIS322"/>
      <c r="LIT322"/>
      <c r="LIU322"/>
      <c r="LIV322"/>
      <c r="LIW322"/>
      <c r="LIX322"/>
      <c r="LIY322"/>
      <c r="LIZ322"/>
      <c r="LJA322"/>
      <c r="LJB322"/>
      <c r="LJC322"/>
      <c r="LJD322"/>
      <c r="LJE322"/>
      <c r="LJF322"/>
      <c r="LJG322"/>
      <c r="LJH322"/>
      <c r="LJI322"/>
      <c r="LJJ322"/>
      <c r="LJK322"/>
      <c r="LJL322"/>
      <c r="LJM322"/>
      <c r="LJN322"/>
      <c r="LJO322"/>
      <c r="LJP322"/>
      <c r="LJQ322"/>
      <c r="LJR322"/>
      <c r="LJS322"/>
      <c r="LJT322"/>
      <c r="LJU322"/>
      <c r="LJV322"/>
      <c r="LJW322"/>
      <c r="LJX322"/>
      <c r="LJY322"/>
      <c r="LJZ322"/>
      <c r="LKA322"/>
      <c r="LKB322"/>
      <c r="LKC322"/>
      <c r="LKD322"/>
      <c r="LKE322"/>
      <c r="LKF322"/>
      <c r="LKG322"/>
      <c r="LKH322"/>
      <c r="LKI322"/>
      <c r="LKJ322"/>
      <c r="LKK322"/>
      <c r="LKL322"/>
      <c r="LKM322"/>
      <c r="LKN322"/>
      <c r="LKO322"/>
      <c r="LKP322"/>
      <c r="LKQ322"/>
      <c r="LKR322"/>
      <c r="LKS322"/>
      <c r="LKT322"/>
      <c r="LKU322"/>
      <c r="LKV322"/>
      <c r="LKW322"/>
      <c r="LKX322"/>
      <c r="LKY322"/>
      <c r="LKZ322"/>
      <c r="LLA322"/>
      <c r="LLB322"/>
      <c r="LLC322"/>
      <c r="LLD322"/>
      <c r="LLE322"/>
      <c r="LLF322"/>
      <c r="LLG322"/>
      <c r="LLH322"/>
      <c r="LLI322"/>
      <c r="LLJ322"/>
      <c r="LLK322"/>
      <c r="LLL322"/>
      <c r="LLM322"/>
      <c r="LLN322"/>
      <c r="LLO322"/>
      <c r="LLP322"/>
      <c r="LLQ322"/>
      <c r="LLR322"/>
      <c r="LLS322"/>
      <c r="LLT322"/>
      <c r="LLU322"/>
      <c r="LLV322"/>
      <c r="LLW322"/>
      <c r="LLX322"/>
      <c r="LLY322"/>
      <c r="LLZ322"/>
      <c r="LMA322"/>
      <c r="LMB322"/>
      <c r="LMC322"/>
      <c r="LMD322"/>
      <c r="LME322"/>
      <c r="LMF322"/>
      <c r="LMG322"/>
      <c r="LMH322"/>
      <c r="LMI322"/>
      <c r="LMJ322"/>
      <c r="LMK322"/>
      <c r="LML322"/>
      <c r="LMM322"/>
      <c r="LMN322"/>
      <c r="LMO322"/>
      <c r="LMP322"/>
      <c r="LMQ322"/>
      <c r="LMR322"/>
      <c r="LMS322"/>
      <c r="LMT322"/>
      <c r="LMU322"/>
      <c r="LMV322"/>
      <c r="LMW322"/>
      <c r="LMX322"/>
      <c r="LMY322"/>
      <c r="LMZ322"/>
      <c r="LNA322"/>
      <c r="LNB322"/>
      <c r="LNC322"/>
      <c r="LND322"/>
      <c r="LNE322"/>
      <c r="LNF322"/>
      <c r="LNG322"/>
      <c r="LNH322"/>
      <c r="LNI322"/>
      <c r="LNJ322"/>
      <c r="LNK322"/>
      <c r="LNL322"/>
      <c r="LNM322"/>
      <c r="LNN322"/>
      <c r="LNO322"/>
      <c r="LNP322"/>
      <c r="LNQ322"/>
      <c r="LNR322"/>
      <c r="LNS322"/>
      <c r="LNT322"/>
      <c r="LNU322"/>
      <c r="LNV322"/>
      <c r="LNW322"/>
      <c r="LNX322"/>
      <c r="LNY322"/>
      <c r="LNZ322"/>
      <c r="LOA322"/>
      <c r="LOB322"/>
      <c r="LOC322"/>
      <c r="LOD322"/>
      <c r="LOE322"/>
      <c r="LOF322"/>
      <c r="LOG322"/>
      <c r="LOH322"/>
      <c r="LOI322"/>
      <c r="LOJ322"/>
      <c r="LOK322"/>
      <c r="LOL322"/>
      <c r="LOM322"/>
      <c r="LON322"/>
      <c r="LOO322"/>
      <c r="LOP322"/>
      <c r="LOQ322"/>
      <c r="LOR322"/>
      <c r="LOS322"/>
      <c r="LOT322"/>
      <c r="LOU322"/>
      <c r="LOV322"/>
      <c r="LOW322"/>
      <c r="LOX322"/>
      <c r="LOY322"/>
      <c r="LOZ322"/>
      <c r="LPA322"/>
      <c r="LPB322"/>
      <c r="LPC322"/>
      <c r="LPD322"/>
      <c r="LPE322"/>
      <c r="LPF322"/>
      <c r="LPG322"/>
      <c r="LPH322"/>
      <c r="LPI322"/>
      <c r="LPJ322"/>
      <c r="LPK322"/>
      <c r="LPL322"/>
      <c r="LPM322"/>
      <c r="LPN322"/>
      <c r="LPO322"/>
      <c r="LPP322"/>
      <c r="LPQ322"/>
      <c r="LPR322"/>
      <c r="LPS322"/>
      <c r="LPT322"/>
      <c r="LPU322"/>
      <c r="LPV322"/>
      <c r="LPW322"/>
      <c r="LPX322"/>
      <c r="LPY322"/>
      <c r="LPZ322"/>
      <c r="LQA322"/>
      <c r="LQB322"/>
      <c r="LQC322"/>
      <c r="LQD322"/>
      <c r="LQE322"/>
      <c r="LQF322"/>
      <c r="LQG322"/>
      <c r="LQH322"/>
      <c r="LQI322"/>
      <c r="LQJ322"/>
      <c r="LQK322"/>
      <c r="LQL322"/>
      <c r="LQM322"/>
      <c r="LQN322"/>
      <c r="LQO322"/>
      <c r="LQP322"/>
      <c r="LQQ322"/>
      <c r="LQR322"/>
      <c r="LQS322"/>
      <c r="LQT322"/>
      <c r="LQU322"/>
      <c r="LQV322"/>
      <c r="LQW322"/>
      <c r="LQX322"/>
      <c r="LQY322"/>
      <c r="LQZ322"/>
      <c r="LRA322"/>
      <c r="LRB322"/>
      <c r="LRC322"/>
      <c r="LRD322"/>
      <c r="LRE322"/>
      <c r="LRF322"/>
      <c r="LRG322"/>
      <c r="LRH322"/>
      <c r="LRI322"/>
      <c r="LRJ322"/>
      <c r="LRK322"/>
      <c r="LRL322"/>
      <c r="LRM322"/>
      <c r="LRN322"/>
      <c r="LRO322"/>
      <c r="LRP322"/>
      <c r="LRQ322"/>
      <c r="LRR322"/>
      <c r="LRS322"/>
      <c r="LRT322"/>
      <c r="LRU322"/>
      <c r="LRV322"/>
      <c r="LRW322"/>
      <c r="LRX322"/>
      <c r="LRY322"/>
      <c r="LRZ322"/>
      <c r="LSA322"/>
      <c r="LSB322"/>
      <c r="LSC322"/>
      <c r="LSD322"/>
      <c r="LSE322"/>
      <c r="LSF322"/>
      <c r="LSG322"/>
      <c r="LSH322"/>
      <c r="LSI322"/>
      <c r="LSJ322"/>
      <c r="LSK322"/>
      <c r="LSL322"/>
      <c r="LSM322"/>
      <c r="LSN322"/>
      <c r="LSO322"/>
      <c r="LSP322"/>
      <c r="LSQ322"/>
      <c r="LSR322"/>
      <c r="LSS322"/>
      <c r="LST322"/>
      <c r="LSU322"/>
      <c r="LSV322"/>
      <c r="LSW322"/>
      <c r="LSX322"/>
      <c r="LSY322"/>
      <c r="LSZ322"/>
      <c r="LTA322"/>
      <c r="LTB322"/>
      <c r="LTC322"/>
      <c r="LTD322"/>
      <c r="LTE322"/>
      <c r="LTF322"/>
      <c r="LTG322"/>
      <c r="LTH322"/>
      <c r="LTI322"/>
      <c r="LTJ322"/>
      <c r="LTK322"/>
      <c r="LTL322"/>
      <c r="LTM322"/>
      <c r="LTN322"/>
      <c r="LTO322"/>
      <c r="LTP322"/>
      <c r="LTQ322"/>
      <c r="LTR322"/>
      <c r="LTS322"/>
      <c r="LTT322"/>
      <c r="LTU322"/>
      <c r="LTV322"/>
      <c r="LTW322"/>
      <c r="LTX322"/>
      <c r="LTY322"/>
      <c r="LTZ322"/>
      <c r="LUA322"/>
      <c r="LUB322"/>
      <c r="LUC322"/>
      <c r="LUD322"/>
      <c r="LUE322"/>
      <c r="LUF322"/>
      <c r="LUG322"/>
      <c r="LUH322"/>
      <c r="LUI322"/>
      <c r="LUJ322"/>
      <c r="LUK322"/>
      <c r="LUL322"/>
      <c r="LUM322"/>
      <c r="LUN322"/>
      <c r="LUO322"/>
      <c r="LUP322"/>
      <c r="LUQ322"/>
      <c r="LUR322"/>
      <c r="LUS322"/>
      <c r="LUT322"/>
      <c r="LUU322"/>
      <c r="LUV322"/>
      <c r="LUW322"/>
      <c r="LUX322"/>
      <c r="LUY322"/>
      <c r="LUZ322"/>
      <c r="LVA322"/>
      <c r="LVB322"/>
      <c r="LVC322"/>
      <c r="LVD322"/>
      <c r="LVE322"/>
      <c r="LVF322"/>
      <c r="LVG322"/>
      <c r="LVH322"/>
      <c r="LVI322"/>
      <c r="LVJ322"/>
      <c r="LVK322"/>
      <c r="LVL322"/>
      <c r="LVM322"/>
      <c r="LVN322"/>
      <c r="LVO322"/>
      <c r="LVP322"/>
      <c r="LVQ322"/>
      <c r="LVR322"/>
      <c r="LVS322"/>
      <c r="LVT322"/>
      <c r="LVU322"/>
      <c r="LVV322"/>
      <c r="LVW322"/>
      <c r="LVX322"/>
      <c r="LVY322"/>
      <c r="LVZ322"/>
      <c r="LWA322"/>
      <c r="LWB322"/>
      <c r="LWC322"/>
      <c r="LWD322"/>
      <c r="LWE322"/>
      <c r="LWF322"/>
      <c r="LWG322"/>
      <c r="LWH322"/>
      <c r="LWI322"/>
      <c r="LWJ322"/>
      <c r="LWK322"/>
      <c r="LWL322"/>
      <c r="LWM322"/>
      <c r="LWN322"/>
      <c r="LWO322"/>
      <c r="LWP322"/>
      <c r="LWQ322"/>
      <c r="LWR322"/>
      <c r="LWS322"/>
      <c r="LWT322"/>
      <c r="LWU322"/>
      <c r="LWV322"/>
      <c r="LWW322"/>
      <c r="LWX322"/>
      <c r="LWY322"/>
      <c r="LWZ322"/>
      <c r="LXA322"/>
      <c r="LXB322"/>
      <c r="LXC322"/>
      <c r="LXD322"/>
      <c r="LXE322"/>
      <c r="LXF322"/>
      <c r="LXG322"/>
      <c r="LXH322"/>
      <c r="LXI322"/>
      <c r="LXJ322"/>
      <c r="LXK322"/>
      <c r="LXL322"/>
      <c r="LXM322"/>
      <c r="LXN322"/>
      <c r="LXO322"/>
      <c r="LXP322"/>
      <c r="LXQ322"/>
      <c r="LXR322"/>
      <c r="LXS322"/>
      <c r="LXT322"/>
      <c r="LXU322"/>
      <c r="LXV322"/>
      <c r="LXW322"/>
      <c r="LXX322"/>
      <c r="LXY322"/>
      <c r="LXZ322"/>
      <c r="LYA322"/>
      <c r="LYB322"/>
      <c r="LYC322"/>
      <c r="LYD322"/>
      <c r="LYE322"/>
      <c r="LYF322"/>
      <c r="LYG322"/>
      <c r="LYH322"/>
      <c r="LYI322"/>
      <c r="LYJ322"/>
      <c r="LYK322"/>
      <c r="LYL322"/>
      <c r="LYM322"/>
      <c r="LYN322"/>
      <c r="LYO322"/>
      <c r="LYP322"/>
      <c r="LYQ322"/>
      <c r="LYR322"/>
      <c r="LYS322"/>
      <c r="LYT322"/>
      <c r="LYU322"/>
      <c r="LYV322"/>
      <c r="LYW322"/>
      <c r="LYX322"/>
      <c r="LYY322"/>
      <c r="LYZ322"/>
      <c r="LZA322"/>
      <c r="LZB322"/>
      <c r="LZC322"/>
      <c r="LZD322"/>
      <c r="LZE322"/>
      <c r="LZF322"/>
      <c r="LZG322"/>
      <c r="LZH322"/>
      <c r="LZI322"/>
      <c r="LZJ322"/>
      <c r="LZK322"/>
      <c r="LZL322"/>
      <c r="LZM322"/>
      <c r="LZN322"/>
      <c r="LZO322"/>
      <c r="LZP322"/>
      <c r="LZQ322"/>
      <c r="LZR322"/>
      <c r="LZS322"/>
      <c r="LZT322"/>
      <c r="LZU322"/>
      <c r="LZV322"/>
      <c r="LZW322"/>
      <c r="LZX322"/>
      <c r="LZY322"/>
      <c r="LZZ322"/>
      <c r="MAA322"/>
      <c r="MAB322"/>
      <c r="MAC322"/>
      <c r="MAD322"/>
      <c r="MAE322"/>
      <c r="MAF322"/>
      <c r="MAG322"/>
      <c r="MAH322"/>
      <c r="MAI322"/>
      <c r="MAJ322"/>
      <c r="MAK322"/>
      <c r="MAL322"/>
      <c r="MAM322"/>
      <c r="MAN322"/>
      <c r="MAO322"/>
      <c r="MAP322"/>
      <c r="MAQ322"/>
      <c r="MAR322"/>
      <c r="MAS322"/>
      <c r="MAT322"/>
      <c r="MAU322"/>
      <c r="MAV322"/>
      <c r="MAW322"/>
      <c r="MAX322"/>
      <c r="MAY322"/>
      <c r="MAZ322"/>
      <c r="MBA322"/>
      <c r="MBB322"/>
      <c r="MBC322"/>
      <c r="MBD322"/>
      <c r="MBE322"/>
      <c r="MBF322"/>
      <c r="MBG322"/>
      <c r="MBH322"/>
      <c r="MBI322"/>
      <c r="MBJ322"/>
      <c r="MBK322"/>
      <c r="MBL322"/>
      <c r="MBM322"/>
      <c r="MBN322"/>
      <c r="MBO322"/>
      <c r="MBP322"/>
      <c r="MBQ322"/>
      <c r="MBR322"/>
      <c r="MBS322"/>
      <c r="MBT322"/>
      <c r="MBU322"/>
      <c r="MBV322"/>
      <c r="MBW322"/>
      <c r="MBX322"/>
      <c r="MBY322"/>
      <c r="MBZ322"/>
      <c r="MCA322"/>
      <c r="MCB322"/>
      <c r="MCC322"/>
      <c r="MCD322"/>
      <c r="MCE322"/>
      <c r="MCF322"/>
      <c r="MCG322"/>
      <c r="MCH322"/>
      <c r="MCI322"/>
      <c r="MCJ322"/>
      <c r="MCK322"/>
      <c r="MCL322"/>
      <c r="MCM322"/>
      <c r="MCN322"/>
      <c r="MCO322"/>
      <c r="MCP322"/>
      <c r="MCQ322"/>
      <c r="MCR322"/>
      <c r="MCS322"/>
      <c r="MCT322"/>
      <c r="MCU322"/>
      <c r="MCV322"/>
      <c r="MCW322"/>
      <c r="MCX322"/>
      <c r="MCY322"/>
      <c r="MCZ322"/>
      <c r="MDA322"/>
      <c r="MDB322"/>
      <c r="MDC322"/>
      <c r="MDD322"/>
      <c r="MDE322"/>
      <c r="MDF322"/>
      <c r="MDG322"/>
      <c r="MDH322"/>
      <c r="MDI322"/>
      <c r="MDJ322"/>
      <c r="MDK322"/>
      <c r="MDL322"/>
      <c r="MDM322"/>
      <c r="MDN322"/>
      <c r="MDO322"/>
      <c r="MDP322"/>
      <c r="MDQ322"/>
      <c r="MDR322"/>
      <c r="MDS322"/>
      <c r="MDT322"/>
      <c r="MDU322"/>
      <c r="MDV322"/>
      <c r="MDW322"/>
      <c r="MDX322"/>
      <c r="MDY322"/>
      <c r="MDZ322"/>
      <c r="MEA322"/>
      <c r="MEB322"/>
      <c r="MEC322"/>
      <c r="MED322"/>
      <c r="MEE322"/>
      <c r="MEF322"/>
      <c r="MEG322"/>
      <c r="MEH322"/>
      <c r="MEI322"/>
      <c r="MEJ322"/>
      <c r="MEK322"/>
      <c r="MEL322"/>
      <c r="MEM322"/>
      <c r="MEN322"/>
      <c r="MEO322"/>
      <c r="MEP322"/>
      <c r="MEQ322"/>
      <c r="MER322"/>
      <c r="MES322"/>
      <c r="MET322"/>
      <c r="MEU322"/>
      <c r="MEV322"/>
      <c r="MEW322"/>
      <c r="MEX322"/>
      <c r="MEY322"/>
      <c r="MEZ322"/>
      <c r="MFA322"/>
      <c r="MFB322"/>
      <c r="MFC322"/>
      <c r="MFD322"/>
      <c r="MFE322"/>
      <c r="MFF322"/>
      <c r="MFG322"/>
      <c r="MFH322"/>
      <c r="MFI322"/>
      <c r="MFJ322"/>
      <c r="MFK322"/>
      <c r="MFL322"/>
      <c r="MFM322"/>
      <c r="MFN322"/>
      <c r="MFO322"/>
      <c r="MFP322"/>
      <c r="MFQ322"/>
      <c r="MFR322"/>
      <c r="MFS322"/>
      <c r="MFT322"/>
      <c r="MFU322"/>
      <c r="MFV322"/>
      <c r="MFW322"/>
      <c r="MFX322"/>
      <c r="MFY322"/>
      <c r="MFZ322"/>
      <c r="MGA322"/>
      <c r="MGB322"/>
      <c r="MGC322"/>
      <c r="MGD322"/>
      <c r="MGE322"/>
      <c r="MGF322"/>
      <c r="MGG322"/>
      <c r="MGH322"/>
      <c r="MGI322"/>
      <c r="MGJ322"/>
      <c r="MGK322"/>
      <c r="MGL322"/>
      <c r="MGM322"/>
      <c r="MGN322"/>
      <c r="MGO322"/>
      <c r="MGP322"/>
      <c r="MGQ322"/>
      <c r="MGR322"/>
      <c r="MGS322"/>
      <c r="MGT322"/>
      <c r="MGU322"/>
      <c r="MGV322"/>
      <c r="MGW322"/>
      <c r="MGX322"/>
      <c r="MGY322"/>
      <c r="MGZ322"/>
      <c r="MHA322"/>
      <c r="MHB322"/>
      <c r="MHC322"/>
      <c r="MHD322"/>
      <c r="MHE322"/>
      <c r="MHF322"/>
      <c r="MHG322"/>
      <c r="MHH322"/>
      <c r="MHI322"/>
      <c r="MHJ322"/>
      <c r="MHK322"/>
      <c r="MHL322"/>
      <c r="MHM322"/>
      <c r="MHN322"/>
      <c r="MHO322"/>
      <c r="MHP322"/>
      <c r="MHQ322"/>
      <c r="MHR322"/>
      <c r="MHS322"/>
      <c r="MHT322"/>
      <c r="MHU322"/>
      <c r="MHV322"/>
      <c r="MHW322"/>
      <c r="MHX322"/>
      <c r="MHY322"/>
      <c r="MHZ322"/>
      <c r="MIA322"/>
      <c r="MIB322"/>
      <c r="MIC322"/>
      <c r="MID322"/>
      <c r="MIE322"/>
      <c r="MIF322"/>
      <c r="MIG322"/>
      <c r="MIH322"/>
      <c r="MII322"/>
      <c r="MIJ322"/>
      <c r="MIK322"/>
      <c r="MIL322"/>
      <c r="MIM322"/>
      <c r="MIN322"/>
      <c r="MIO322"/>
      <c r="MIP322"/>
      <c r="MIQ322"/>
      <c r="MIR322"/>
      <c r="MIS322"/>
      <c r="MIT322"/>
      <c r="MIU322"/>
      <c r="MIV322"/>
      <c r="MIW322"/>
      <c r="MIX322"/>
      <c r="MIY322"/>
      <c r="MIZ322"/>
      <c r="MJA322"/>
      <c r="MJB322"/>
      <c r="MJC322"/>
      <c r="MJD322"/>
      <c r="MJE322"/>
      <c r="MJF322"/>
      <c r="MJG322"/>
      <c r="MJH322"/>
      <c r="MJI322"/>
      <c r="MJJ322"/>
      <c r="MJK322"/>
      <c r="MJL322"/>
      <c r="MJM322"/>
      <c r="MJN322"/>
      <c r="MJO322"/>
      <c r="MJP322"/>
      <c r="MJQ322"/>
      <c r="MJR322"/>
      <c r="MJS322"/>
      <c r="MJT322"/>
      <c r="MJU322"/>
      <c r="MJV322"/>
      <c r="MJW322"/>
      <c r="MJX322"/>
      <c r="MJY322"/>
      <c r="MJZ322"/>
      <c r="MKA322"/>
      <c r="MKB322"/>
      <c r="MKC322"/>
      <c r="MKD322"/>
      <c r="MKE322"/>
      <c r="MKF322"/>
      <c r="MKG322"/>
      <c r="MKH322"/>
      <c r="MKI322"/>
      <c r="MKJ322"/>
      <c r="MKK322"/>
      <c r="MKL322"/>
      <c r="MKM322"/>
      <c r="MKN322"/>
      <c r="MKO322"/>
      <c r="MKP322"/>
      <c r="MKQ322"/>
      <c r="MKR322"/>
      <c r="MKS322"/>
      <c r="MKT322"/>
      <c r="MKU322"/>
      <c r="MKV322"/>
      <c r="MKW322"/>
      <c r="MKX322"/>
      <c r="MKY322"/>
      <c r="MKZ322"/>
      <c r="MLA322"/>
      <c r="MLB322"/>
      <c r="MLC322"/>
      <c r="MLD322"/>
      <c r="MLE322"/>
      <c r="MLF322"/>
      <c r="MLG322"/>
      <c r="MLH322"/>
      <c r="MLI322"/>
      <c r="MLJ322"/>
      <c r="MLK322"/>
      <c r="MLL322"/>
      <c r="MLM322"/>
      <c r="MLN322"/>
      <c r="MLO322"/>
      <c r="MLP322"/>
      <c r="MLQ322"/>
      <c r="MLR322"/>
      <c r="MLS322"/>
      <c r="MLT322"/>
      <c r="MLU322"/>
      <c r="MLV322"/>
      <c r="MLW322"/>
      <c r="MLX322"/>
      <c r="MLY322"/>
      <c r="MLZ322"/>
      <c r="MMA322"/>
      <c r="MMB322"/>
      <c r="MMC322"/>
      <c r="MMD322"/>
      <c r="MME322"/>
      <c r="MMF322"/>
      <c r="MMG322"/>
      <c r="MMH322"/>
      <c r="MMI322"/>
      <c r="MMJ322"/>
      <c r="MMK322"/>
      <c r="MML322"/>
      <c r="MMM322"/>
      <c r="MMN322"/>
      <c r="MMO322"/>
      <c r="MMP322"/>
      <c r="MMQ322"/>
      <c r="MMR322"/>
      <c r="MMS322"/>
      <c r="MMT322"/>
      <c r="MMU322"/>
      <c r="MMV322"/>
      <c r="MMW322"/>
      <c r="MMX322"/>
      <c r="MMY322"/>
      <c r="MMZ322"/>
      <c r="MNA322"/>
      <c r="MNB322"/>
      <c r="MNC322"/>
      <c r="MND322"/>
      <c r="MNE322"/>
      <c r="MNF322"/>
      <c r="MNG322"/>
      <c r="MNH322"/>
      <c r="MNI322"/>
      <c r="MNJ322"/>
      <c r="MNK322"/>
      <c r="MNL322"/>
      <c r="MNM322"/>
      <c r="MNN322"/>
      <c r="MNO322"/>
      <c r="MNP322"/>
      <c r="MNQ322"/>
      <c r="MNR322"/>
      <c r="MNS322"/>
      <c r="MNT322"/>
      <c r="MNU322"/>
      <c r="MNV322"/>
      <c r="MNW322"/>
      <c r="MNX322"/>
      <c r="MNY322"/>
      <c r="MNZ322"/>
      <c r="MOA322"/>
      <c r="MOB322"/>
      <c r="MOC322"/>
      <c r="MOD322"/>
      <c r="MOE322"/>
      <c r="MOF322"/>
      <c r="MOG322"/>
      <c r="MOH322"/>
      <c r="MOI322"/>
      <c r="MOJ322"/>
      <c r="MOK322"/>
      <c r="MOL322"/>
      <c r="MOM322"/>
      <c r="MON322"/>
      <c r="MOO322"/>
      <c r="MOP322"/>
      <c r="MOQ322"/>
      <c r="MOR322"/>
      <c r="MOS322"/>
      <c r="MOT322"/>
      <c r="MOU322"/>
      <c r="MOV322"/>
      <c r="MOW322"/>
      <c r="MOX322"/>
      <c r="MOY322"/>
      <c r="MOZ322"/>
      <c r="MPA322"/>
      <c r="MPB322"/>
      <c r="MPC322"/>
      <c r="MPD322"/>
      <c r="MPE322"/>
      <c r="MPF322"/>
      <c r="MPG322"/>
      <c r="MPH322"/>
      <c r="MPI322"/>
      <c r="MPJ322"/>
      <c r="MPK322"/>
      <c r="MPL322"/>
      <c r="MPM322"/>
      <c r="MPN322"/>
      <c r="MPO322"/>
      <c r="MPP322"/>
      <c r="MPQ322"/>
      <c r="MPR322"/>
      <c r="MPS322"/>
      <c r="MPT322"/>
      <c r="MPU322"/>
      <c r="MPV322"/>
      <c r="MPW322"/>
      <c r="MPX322"/>
      <c r="MPY322"/>
      <c r="MPZ322"/>
      <c r="MQA322"/>
      <c r="MQB322"/>
      <c r="MQC322"/>
      <c r="MQD322"/>
      <c r="MQE322"/>
      <c r="MQF322"/>
      <c r="MQG322"/>
      <c r="MQH322"/>
      <c r="MQI322"/>
      <c r="MQJ322"/>
      <c r="MQK322"/>
      <c r="MQL322"/>
      <c r="MQM322"/>
      <c r="MQN322"/>
      <c r="MQO322"/>
      <c r="MQP322"/>
      <c r="MQQ322"/>
      <c r="MQR322"/>
      <c r="MQS322"/>
      <c r="MQT322"/>
      <c r="MQU322"/>
      <c r="MQV322"/>
      <c r="MQW322"/>
      <c r="MQX322"/>
      <c r="MQY322"/>
      <c r="MQZ322"/>
      <c r="MRA322"/>
      <c r="MRB322"/>
      <c r="MRC322"/>
      <c r="MRD322"/>
      <c r="MRE322"/>
      <c r="MRF322"/>
      <c r="MRG322"/>
      <c r="MRH322"/>
      <c r="MRI322"/>
      <c r="MRJ322"/>
      <c r="MRK322"/>
      <c r="MRL322"/>
      <c r="MRM322"/>
      <c r="MRN322"/>
      <c r="MRO322"/>
      <c r="MRP322"/>
      <c r="MRQ322"/>
      <c r="MRR322"/>
      <c r="MRS322"/>
      <c r="MRT322"/>
      <c r="MRU322"/>
      <c r="MRV322"/>
      <c r="MRW322"/>
      <c r="MRX322"/>
      <c r="MRY322"/>
      <c r="MRZ322"/>
      <c r="MSA322"/>
      <c r="MSB322"/>
      <c r="MSC322"/>
      <c r="MSD322"/>
      <c r="MSE322"/>
      <c r="MSF322"/>
      <c r="MSG322"/>
      <c r="MSH322"/>
      <c r="MSI322"/>
      <c r="MSJ322"/>
      <c r="MSK322"/>
      <c r="MSL322"/>
      <c r="MSM322"/>
      <c r="MSN322"/>
      <c r="MSO322"/>
      <c r="MSP322"/>
      <c r="MSQ322"/>
      <c r="MSR322"/>
      <c r="MSS322"/>
      <c r="MST322"/>
      <c r="MSU322"/>
      <c r="MSV322"/>
      <c r="MSW322"/>
      <c r="MSX322"/>
      <c r="MSY322"/>
      <c r="MSZ322"/>
      <c r="MTA322"/>
      <c r="MTB322"/>
      <c r="MTC322"/>
      <c r="MTD322"/>
      <c r="MTE322"/>
      <c r="MTF322"/>
      <c r="MTG322"/>
      <c r="MTH322"/>
      <c r="MTI322"/>
      <c r="MTJ322"/>
      <c r="MTK322"/>
      <c r="MTL322"/>
      <c r="MTM322"/>
      <c r="MTN322"/>
      <c r="MTO322"/>
      <c r="MTP322"/>
      <c r="MTQ322"/>
      <c r="MTR322"/>
      <c r="MTS322"/>
      <c r="MTT322"/>
      <c r="MTU322"/>
      <c r="MTV322"/>
      <c r="MTW322"/>
      <c r="MTX322"/>
      <c r="MTY322"/>
      <c r="MTZ322"/>
      <c r="MUA322"/>
      <c r="MUB322"/>
      <c r="MUC322"/>
      <c r="MUD322"/>
      <c r="MUE322"/>
      <c r="MUF322"/>
      <c r="MUG322"/>
      <c r="MUH322"/>
      <c r="MUI322"/>
      <c r="MUJ322"/>
      <c r="MUK322"/>
      <c r="MUL322"/>
      <c r="MUM322"/>
      <c r="MUN322"/>
      <c r="MUO322"/>
      <c r="MUP322"/>
      <c r="MUQ322"/>
      <c r="MUR322"/>
      <c r="MUS322"/>
      <c r="MUT322"/>
      <c r="MUU322"/>
      <c r="MUV322"/>
      <c r="MUW322"/>
      <c r="MUX322"/>
      <c r="MUY322"/>
      <c r="MUZ322"/>
      <c r="MVA322"/>
      <c r="MVB322"/>
      <c r="MVC322"/>
      <c r="MVD322"/>
      <c r="MVE322"/>
      <c r="MVF322"/>
      <c r="MVG322"/>
      <c r="MVH322"/>
      <c r="MVI322"/>
      <c r="MVJ322"/>
      <c r="MVK322"/>
      <c r="MVL322"/>
      <c r="MVM322"/>
      <c r="MVN322"/>
      <c r="MVO322"/>
      <c r="MVP322"/>
      <c r="MVQ322"/>
      <c r="MVR322"/>
      <c r="MVS322"/>
      <c r="MVT322"/>
      <c r="MVU322"/>
      <c r="MVV322"/>
      <c r="MVW322"/>
      <c r="MVX322"/>
      <c r="MVY322"/>
      <c r="MVZ322"/>
      <c r="MWA322"/>
      <c r="MWB322"/>
      <c r="MWC322"/>
      <c r="MWD322"/>
      <c r="MWE322"/>
      <c r="MWF322"/>
      <c r="MWG322"/>
      <c r="MWH322"/>
      <c r="MWI322"/>
      <c r="MWJ322"/>
      <c r="MWK322"/>
      <c r="MWL322"/>
      <c r="MWM322"/>
      <c r="MWN322"/>
      <c r="MWO322"/>
      <c r="MWP322"/>
      <c r="MWQ322"/>
      <c r="MWR322"/>
      <c r="MWS322"/>
      <c r="MWT322"/>
      <c r="MWU322"/>
      <c r="MWV322"/>
      <c r="MWW322"/>
      <c r="MWX322"/>
      <c r="MWY322"/>
      <c r="MWZ322"/>
      <c r="MXA322"/>
      <c r="MXB322"/>
      <c r="MXC322"/>
      <c r="MXD322"/>
      <c r="MXE322"/>
      <c r="MXF322"/>
      <c r="MXG322"/>
      <c r="MXH322"/>
      <c r="MXI322"/>
      <c r="MXJ322"/>
      <c r="MXK322"/>
      <c r="MXL322"/>
      <c r="MXM322"/>
      <c r="MXN322"/>
      <c r="MXO322"/>
      <c r="MXP322"/>
      <c r="MXQ322"/>
      <c r="MXR322"/>
      <c r="MXS322"/>
      <c r="MXT322"/>
      <c r="MXU322"/>
      <c r="MXV322"/>
      <c r="MXW322"/>
      <c r="MXX322"/>
      <c r="MXY322"/>
      <c r="MXZ322"/>
      <c r="MYA322"/>
      <c r="MYB322"/>
      <c r="MYC322"/>
      <c r="MYD322"/>
      <c r="MYE322"/>
      <c r="MYF322"/>
      <c r="MYG322"/>
      <c r="MYH322"/>
      <c r="MYI322"/>
      <c r="MYJ322"/>
      <c r="MYK322"/>
      <c r="MYL322"/>
      <c r="MYM322"/>
      <c r="MYN322"/>
      <c r="MYO322"/>
      <c r="MYP322"/>
      <c r="MYQ322"/>
      <c r="MYR322"/>
      <c r="MYS322"/>
      <c r="MYT322"/>
      <c r="MYU322"/>
      <c r="MYV322"/>
      <c r="MYW322"/>
      <c r="MYX322"/>
      <c r="MYY322"/>
      <c r="MYZ322"/>
      <c r="MZA322"/>
      <c r="MZB322"/>
      <c r="MZC322"/>
      <c r="MZD322"/>
      <c r="MZE322"/>
      <c r="MZF322"/>
      <c r="MZG322"/>
      <c r="MZH322"/>
      <c r="MZI322"/>
      <c r="MZJ322"/>
      <c r="MZK322"/>
      <c r="MZL322"/>
      <c r="MZM322"/>
      <c r="MZN322"/>
      <c r="MZO322"/>
      <c r="MZP322"/>
      <c r="MZQ322"/>
      <c r="MZR322"/>
      <c r="MZS322"/>
      <c r="MZT322"/>
      <c r="MZU322"/>
      <c r="MZV322"/>
      <c r="MZW322"/>
      <c r="MZX322"/>
      <c r="MZY322"/>
      <c r="MZZ322"/>
      <c r="NAA322"/>
      <c r="NAB322"/>
      <c r="NAC322"/>
      <c r="NAD322"/>
      <c r="NAE322"/>
      <c r="NAF322"/>
      <c r="NAG322"/>
      <c r="NAH322"/>
      <c r="NAI322"/>
      <c r="NAJ322"/>
      <c r="NAK322"/>
      <c r="NAL322"/>
      <c r="NAM322"/>
      <c r="NAN322"/>
      <c r="NAO322"/>
      <c r="NAP322"/>
      <c r="NAQ322"/>
      <c r="NAR322"/>
      <c r="NAS322"/>
      <c r="NAT322"/>
      <c r="NAU322"/>
      <c r="NAV322"/>
      <c r="NAW322"/>
      <c r="NAX322"/>
      <c r="NAY322"/>
      <c r="NAZ322"/>
      <c r="NBA322"/>
      <c r="NBB322"/>
      <c r="NBC322"/>
      <c r="NBD322"/>
      <c r="NBE322"/>
      <c r="NBF322"/>
      <c r="NBG322"/>
      <c r="NBH322"/>
      <c r="NBI322"/>
      <c r="NBJ322"/>
      <c r="NBK322"/>
      <c r="NBL322"/>
      <c r="NBM322"/>
      <c r="NBN322"/>
      <c r="NBO322"/>
      <c r="NBP322"/>
      <c r="NBQ322"/>
      <c r="NBR322"/>
      <c r="NBS322"/>
      <c r="NBT322"/>
      <c r="NBU322"/>
      <c r="NBV322"/>
      <c r="NBW322"/>
      <c r="NBX322"/>
      <c r="NBY322"/>
      <c r="NBZ322"/>
      <c r="NCA322"/>
      <c r="NCB322"/>
      <c r="NCC322"/>
      <c r="NCD322"/>
      <c r="NCE322"/>
      <c r="NCF322"/>
      <c r="NCG322"/>
      <c r="NCH322"/>
      <c r="NCI322"/>
      <c r="NCJ322"/>
      <c r="NCK322"/>
      <c r="NCL322"/>
      <c r="NCM322"/>
      <c r="NCN322"/>
      <c r="NCO322"/>
      <c r="NCP322"/>
      <c r="NCQ322"/>
      <c r="NCR322"/>
      <c r="NCS322"/>
      <c r="NCT322"/>
      <c r="NCU322"/>
      <c r="NCV322"/>
      <c r="NCW322"/>
      <c r="NCX322"/>
      <c r="NCY322"/>
      <c r="NCZ322"/>
      <c r="NDA322"/>
      <c r="NDB322"/>
      <c r="NDC322"/>
      <c r="NDD322"/>
      <c r="NDE322"/>
      <c r="NDF322"/>
      <c r="NDG322"/>
      <c r="NDH322"/>
      <c r="NDI322"/>
      <c r="NDJ322"/>
      <c r="NDK322"/>
      <c r="NDL322"/>
      <c r="NDM322"/>
      <c r="NDN322"/>
      <c r="NDO322"/>
      <c r="NDP322"/>
      <c r="NDQ322"/>
      <c r="NDR322"/>
      <c r="NDS322"/>
      <c r="NDT322"/>
      <c r="NDU322"/>
      <c r="NDV322"/>
      <c r="NDW322"/>
      <c r="NDX322"/>
      <c r="NDY322"/>
      <c r="NDZ322"/>
      <c r="NEA322"/>
      <c r="NEB322"/>
      <c r="NEC322"/>
      <c r="NED322"/>
      <c r="NEE322"/>
      <c r="NEF322"/>
      <c r="NEG322"/>
      <c r="NEH322"/>
      <c r="NEI322"/>
      <c r="NEJ322"/>
      <c r="NEK322"/>
      <c r="NEL322"/>
      <c r="NEM322"/>
      <c r="NEN322"/>
      <c r="NEO322"/>
      <c r="NEP322"/>
      <c r="NEQ322"/>
      <c r="NER322"/>
      <c r="NES322"/>
      <c r="NET322"/>
      <c r="NEU322"/>
      <c r="NEV322"/>
      <c r="NEW322"/>
      <c r="NEX322"/>
      <c r="NEY322"/>
      <c r="NEZ322"/>
      <c r="NFA322"/>
      <c r="NFB322"/>
      <c r="NFC322"/>
      <c r="NFD322"/>
      <c r="NFE322"/>
      <c r="NFF322"/>
      <c r="NFG322"/>
      <c r="NFH322"/>
      <c r="NFI322"/>
      <c r="NFJ322"/>
      <c r="NFK322"/>
      <c r="NFL322"/>
      <c r="NFM322"/>
      <c r="NFN322"/>
      <c r="NFO322"/>
      <c r="NFP322"/>
      <c r="NFQ322"/>
      <c r="NFR322"/>
      <c r="NFS322"/>
      <c r="NFT322"/>
      <c r="NFU322"/>
      <c r="NFV322"/>
      <c r="NFW322"/>
      <c r="NFX322"/>
      <c r="NFY322"/>
      <c r="NFZ322"/>
      <c r="NGA322"/>
      <c r="NGB322"/>
      <c r="NGC322"/>
      <c r="NGD322"/>
      <c r="NGE322"/>
      <c r="NGF322"/>
      <c r="NGG322"/>
      <c r="NGH322"/>
      <c r="NGI322"/>
      <c r="NGJ322"/>
      <c r="NGK322"/>
      <c r="NGL322"/>
      <c r="NGM322"/>
      <c r="NGN322"/>
      <c r="NGO322"/>
      <c r="NGP322"/>
      <c r="NGQ322"/>
      <c r="NGR322"/>
      <c r="NGS322"/>
      <c r="NGT322"/>
      <c r="NGU322"/>
      <c r="NGV322"/>
      <c r="NGW322"/>
      <c r="NGX322"/>
      <c r="NGY322"/>
      <c r="NGZ322"/>
      <c r="NHA322"/>
      <c r="NHB322"/>
      <c r="NHC322"/>
      <c r="NHD322"/>
      <c r="NHE322"/>
      <c r="NHF322"/>
      <c r="NHG322"/>
      <c r="NHH322"/>
      <c r="NHI322"/>
      <c r="NHJ322"/>
      <c r="NHK322"/>
      <c r="NHL322"/>
      <c r="NHM322"/>
      <c r="NHN322"/>
      <c r="NHO322"/>
      <c r="NHP322"/>
      <c r="NHQ322"/>
      <c r="NHR322"/>
      <c r="NHS322"/>
      <c r="NHT322"/>
      <c r="NHU322"/>
      <c r="NHV322"/>
      <c r="NHW322"/>
      <c r="NHX322"/>
      <c r="NHY322"/>
      <c r="NHZ322"/>
      <c r="NIA322"/>
      <c r="NIB322"/>
      <c r="NIC322"/>
      <c r="NID322"/>
      <c r="NIE322"/>
      <c r="NIF322"/>
      <c r="NIG322"/>
      <c r="NIH322"/>
      <c r="NII322"/>
      <c r="NIJ322"/>
      <c r="NIK322"/>
      <c r="NIL322"/>
      <c r="NIM322"/>
      <c r="NIN322"/>
      <c r="NIO322"/>
      <c r="NIP322"/>
      <c r="NIQ322"/>
      <c r="NIR322"/>
      <c r="NIS322"/>
      <c r="NIT322"/>
      <c r="NIU322"/>
      <c r="NIV322"/>
      <c r="NIW322"/>
      <c r="NIX322"/>
      <c r="NIY322"/>
      <c r="NIZ322"/>
      <c r="NJA322"/>
      <c r="NJB322"/>
      <c r="NJC322"/>
      <c r="NJD322"/>
      <c r="NJE322"/>
      <c r="NJF322"/>
      <c r="NJG322"/>
      <c r="NJH322"/>
      <c r="NJI322"/>
      <c r="NJJ322"/>
      <c r="NJK322"/>
      <c r="NJL322"/>
      <c r="NJM322"/>
      <c r="NJN322"/>
      <c r="NJO322"/>
      <c r="NJP322"/>
      <c r="NJQ322"/>
      <c r="NJR322"/>
      <c r="NJS322"/>
      <c r="NJT322"/>
      <c r="NJU322"/>
      <c r="NJV322"/>
      <c r="NJW322"/>
      <c r="NJX322"/>
      <c r="NJY322"/>
      <c r="NJZ322"/>
      <c r="NKA322"/>
      <c r="NKB322"/>
      <c r="NKC322"/>
      <c r="NKD322"/>
      <c r="NKE322"/>
      <c r="NKF322"/>
      <c r="NKG322"/>
      <c r="NKH322"/>
      <c r="NKI322"/>
      <c r="NKJ322"/>
      <c r="NKK322"/>
      <c r="NKL322"/>
      <c r="NKM322"/>
      <c r="NKN322"/>
      <c r="NKO322"/>
      <c r="NKP322"/>
      <c r="NKQ322"/>
      <c r="NKR322"/>
      <c r="NKS322"/>
      <c r="NKT322"/>
      <c r="NKU322"/>
      <c r="NKV322"/>
      <c r="NKW322"/>
      <c r="NKX322"/>
      <c r="NKY322"/>
      <c r="NKZ322"/>
      <c r="NLA322"/>
      <c r="NLB322"/>
      <c r="NLC322"/>
      <c r="NLD322"/>
      <c r="NLE322"/>
      <c r="NLF322"/>
      <c r="NLG322"/>
      <c r="NLH322"/>
      <c r="NLI322"/>
      <c r="NLJ322"/>
      <c r="NLK322"/>
      <c r="NLL322"/>
      <c r="NLM322"/>
      <c r="NLN322"/>
      <c r="NLO322"/>
      <c r="NLP322"/>
      <c r="NLQ322"/>
      <c r="NLR322"/>
      <c r="NLS322"/>
      <c r="NLT322"/>
      <c r="NLU322"/>
      <c r="NLV322"/>
      <c r="NLW322"/>
      <c r="NLX322"/>
      <c r="NLY322"/>
      <c r="NLZ322"/>
      <c r="NMA322"/>
      <c r="NMB322"/>
      <c r="NMC322"/>
      <c r="NMD322"/>
      <c r="NME322"/>
      <c r="NMF322"/>
      <c r="NMG322"/>
      <c r="NMH322"/>
      <c r="NMI322"/>
      <c r="NMJ322"/>
      <c r="NMK322"/>
      <c r="NML322"/>
      <c r="NMM322"/>
      <c r="NMN322"/>
      <c r="NMO322"/>
      <c r="NMP322"/>
      <c r="NMQ322"/>
      <c r="NMR322"/>
      <c r="NMS322"/>
      <c r="NMT322"/>
      <c r="NMU322"/>
      <c r="NMV322"/>
      <c r="NMW322"/>
      <c r="NMX322"/>
      <c r="NMY322"/>
      <c r="NMZ322"/>
      <c r="NNA322"/>
      <c r="NNB322"/>
      <c r="NNC322"/>
      <c r="NND322"/>
      <c r="NNE322"/>
      <c r="NNF322"/>
      <c r="NNG322"/>
      <c r="NNH322"/>
      <c r="NNI322"/>
      <c r="NNJ322"/>
      <c r="NNK322"/>
      <c r="NNL322"/>
      <c r="NNM322"/>
      <c r="NNN322"/>
      <c r="NNO322"/>
      <c r="NNP322"/>
      <c r="NNQ322"/>
      <c r="NNR322"/>
      <c r="NNS322"/>
      <c r="NNT322"/>
      <c r="NNU322"/>
      <c r="NNV322"/>
      <c r="NNW322"/>
      <c r="NNX322"/>
      <c r="NNY322"/>
      <c r="NNZ322"/>
      <c r="NOA322"/>
      <c r="NOB322"/>
      <c r="NOC322"/>
      <c r="NOD322"/>
      <c r="NOE322"/>
      <c r="NOF322"/>
      <c r="NOG322"/>
      <c r="NOH322"/>
      <c r="NOI322"/>
      <c r="NOJ322"/>
      <c r="NOK322"/>
      <c r="NOL322"/>
      <c r="NOM322"/>
      <c r="NON322"/>
      <c r="NOO322"/>
      <c r="NOP322"/>
      <c r="NOQ322"/>
      <c r="NOR322"/>
      <c r="NOS322"/>
      <c r="NOT322"/>
      <c r="NOU322"/>
      <c r="NOV322"/>
      <c r="NOW322"/>
      <c r="NOX322"/>
      <c r="NOY322"/>
      <c r="NOZ322"/>
      <c r="NPA322"/>
      <c r="NPB322"/>
      <c r="NPC322"/>
      <c r="NPD322"/>
      <c r="NPE322"/>
      <c r="NPF322"/>
      <c r="NPG322"/>
      <c r="NPH322"/>
      <c r="NPI322"/>
      <c r="NPJ322"/>
      <c r="NPK322"/>
      <c r="NPL322"/>
      <c r="NPM322"/>
      <c r="NPN322"/>
      <c r="NPO322"/>
      <c r="NPP322"/>
      <c r="NPQ322"/>
      <c r="NPR322"/>
      <c r="NPS322"/>
      <c r="NPT322"/>
      <c r="NPU322"/>
      <c r="NPV322"/>
      <c r="NPW322"/>
      <c r="NPX322"/>
      <c r="NPY322"/>
      <c r="NPZ322"/>
      <c r="NQA322"/>
      <c r="NQB322"/>
      <c r="NQC322"/>
      <c r="NQD322"/>
      <c r="NQE322"/>
      <c r="NQF322"/>
      <c r="NQG322"/>
      <c r="NQH322"/>
      <c r="NQI322"/>
      <c r="NQJ322"/>
      <c r="NQK322"/>
      <c r="NQL322"/>
      <c r="NQM322"/>
      <c r="NQN322"/>
      <c r="NQO322"/>
      <c r="NQP322"/>
      <c r="NQQ322"/>
      <c r="NQR322"/>
      <c r="NQS322"/>
      <c r="NQT322"/>
      <c r="NQU322"/>
      <c r="NQV322"/>
      <c r="NQW322"/>
      <c r="NQX322"/>
      <c r="NQY322"/>
      <c r="NQZ322"/>
      <c r="NRA322"/>
      <c r="NRB322"/>
      <c r="NRC322"/>
      <c r="NRD322"/>
      <c r="NRE322"/>
      <c r="NRF322"/>
      <c r="NRG322"/>
      <c r="NRH322"/>
      <c r="NRI322"/>
      <c r="NRJ322"/>
      <c r="NRK322"/>
      <c r="NRL322"/>
      <c r="NRM322"/>
      <c r="NRN322"/>
      <c r="NRO322"/>
      <c r="NRP322"/>
      <c r="NRQ322"/>
      <c r="NRR322"/>
      <c r="NRS322"/>
      <c r="NRT322"/>
      <c r="NRU322"/>
      <c r="NRV322"/>
      <c r="NRW322"/>
      <c r="NRX322"/>
      <c r="NRY322"/>
      <c r="NRZ322"/>
      <c r="NSA322"/>
      <c r="NSB322"/>
      <c r="NSC322"/>
      <c r="NSD322"/>
      <c r="NSE322"/>
      <c r="NSF322"/>
      <c r="NSG322"/>
      <c r="NSH322"/>
      <c r="NSI322"/>
      <c r="NSJ322"/>
      <c r="NSK322"/>
      <c r="NSL322"/>
      <c r="NSM322"/>
      <c r="NSN322"/>
      <c r="NSO322"/>
      <c r="NSP322"/>
      <c r="NSQ322"/>
      <c r="NSR322"/>
      <c r="NSS322"/>
      <c r="NST322"/>
      <c r="NSU322"/>
      <c r="NSV322"/>
      <c r="NSW322"/>
      <c r="NSX322"/>
      <c r="NSY322"/>
      <c r="NSZ322"/>
      <c r="NTA322"/>
      <c r="NTB322"/>
      <c r="NTC322"/>
      <c r="NTD322"/>
      <c r="NTE322"/>
      <c r="NTF322"/>
      <c r="NTG322"/>
      <c r="NTH322"/>
      <c r="NTI322"/>
      <c r="NTJ322"/>
      <c r="NTK322"/>
      <c r="NTL322"/>
      <c r="NTM322"/>
      <c r="NTN322"/>
      <c r="NTO322"/>
      <c r="NTP322"/>
      <c r="NTQ322"/>
      <c r="NTR322"/>
      <c r="NTS322"/>
      <c r="NTT322"/>
      <c r="NTU322"/>
      <c r="NTV322"/>
      <c r="NTW322"/>
      <c r="NTX322"/>
      <c r="NTY322"/>
      <c r="NTZ322"/>
      <c r="NUA322"/>
      <c r="NUB322"/>
      <c r="NUC322"/>
      <c r="NUD322"/>
      <c r="NUE322"/>
      <c r="NUF322"/>
      <c r="NUG322"/>
      <c r="NUH322"/>
      <c r="NUI322"/>
      <c r="NUJ322"/>
      <c r="NUK322"/>
      <c r="NUL322"/>
      <c r="NUM322"/>
      <c r="NUN322"/>
      <c r="NUO322"/>
      <c r="NUP322"/>
      <c r="NUQ322"/>
      <c r="NUR322"/>
      <c r="NUS322"/>
      <c r="NUT322"/>
      <c r="NUU322"/>
      <c r="NUV322"/>
      <c r="NUW322"/>
      <c r="NUX322"/>
      <c r="NUY322"/>
      <c r="NUZ322"/>
      <c r="NVA322"/>
      <c r="NVB322"/>
      <c r="NVC322"/>
      <c r="NVD322"/>
      <c r="NVE322"/>
      <c r="NVF322"/>
      <c r="NVG322"/>
      <c r="NVH322"/>
      <c r="NVI322"/>
      <c r="NVJ322"/>
      <c r="NVK322"/>
      <c r="NVL322"/>
      <c r="NVM322"/>
      <c r="NVN322"/>
      <c r="NVO322"/>
      <c r="NVP322"/>
      <c r="NVQ322"/>
      <c r="NVR322"/>
      <c r="NVS322"/>
      <c r="NVT322"/>
      <c r="NVU322"/>
      <c r="NVV322"/>
      <c r="NVW322"/>
      <c r="NVX322"/>
      <c r="NVY322"/>
      <c r="NVZ322"/>
      <c r="NWA322"/>
      <c r="NWB322"/>
      <c r="NWC322"/>
      <c r="NWD322"/>
      <c r="NWE322"/>
      <c r="NWF322"/>
      <c r="NWG322"/>
      <c r="NWH322"/>
      <c r="NWI322"/>
      <c r="NWJ322"/>
      <c r="NWK322"/>
      <c r="NWL322"/>
      <c r="NWM322"/>
      <c r="NWN322"/>
      <c r="NWO322"/>
      <c r="NWP322"/>
      <c r="NWQ322"/>
      <c r="NWR322"/>
      <c r="NWS322"/>
      <c r="NWT322"/>
      <c r="NWU322"/>
      <c r="NWV322"/>
      <c r="NWW322"/>
      <c r="NWX322"/>
      <c r="NWY322"/>
      <c r="NWZ322"/>
      <c r="NXA322"/>
      <c r="NXB322"/>
      <c r="NXC322"/>
      <c r="NXD322"/>
      <c r="NXE322"/>
      <c r="NXF322"/>
      <c r="NXG322"/>
      <c r="NXH322"/>
      <c r="NXI322"/>
      <c r="NXJ322"/>
      <c r="NXK322"/>
      <c r="NXL322"/>
      <c r="NXM322"/>
      <c r="NXN322"/>
      <c r="NXO322"/>
      <c r="NXP322"/>
      <c r="NXQ322"/>
      <c r="NXR322"/>
      <c r="NXS322"/>
      <c r="NXT322"/>
      <c r="NXU322"/>
      <c r="NXV322"/>
      <c r="NXW322"/>
      <c r="NXX322"/>
      <c r="NXY322"/>
      <c r="NXZ322"/>
      <c r="NYA322"/>
      <c r="NYB322"/>
      <c r="NYC322"/>
      <c r="NYD322"/>
      <c r="NYE322"/>
      <c r="NYF322"/>
      <c r="NYG322"/>
      <c r="NYH322"/>
      <c r="NYI322"/>
      <c r="NYJ322"/>
      <c r="NYK322"/>
      <c r="NYL322"/>
      <c r="NYM322"/>
      <c r="NYN322"/>
      <c r="NYO322"/>
      <c r="NYP322"/>
      <c r="NYQ322"/>
      <c r="NYR322"/>
      <c r="NYS322"/>
      <c r="NYT322"/>
      <c r="NYU322"/>
      <c r="NYV322"/>
      <c r="NYW322"/>
      <c r="NYX322"/>
      <c r="NYY322"/>
      <c r="NYZ322"/>
      <c r="NZA322"/>
      <c r="NZB322"/>
      <c r="NZC322"/>
      <c r="NZD322"/>
      <c r="NZE322"/>
      <c r="NZF322"/>
      <c r="NZG322"/>
      <c r="NZH322"/>
      <c r="NZI322"/>
      <c r="NZJ322"/>
      <c r="NZK322"/>
      <c r="NZL322"/>
      <c r="NZM322"/>
      <c r="NZN322"/>
      <c r="NZO322"/>
      <c r="NZP322"/>
      <c r="NZQ322"/>
      <c r="NZR322"/>
      <c r="NZS322"/>
      <c r="NZT322"/>
      <c r="NZU322"/>
      <c r="NZV322"/>
      <c r="NZW322"/>
      <c r="NZX322"/>
      <c r="NZY322"/>
      <c r="NZZ322"/>
      <c r="OAA322"/>
      <c r="OAB322"/>
      <c r="OAC322"/>
      <c r="OAD322"/>
      <c r="OAE322"/>
      <c r="OAF322"/>
      <c r="OAG322"/>
      <c r="OAH322"/>
      <c r="OAI322"/>
      <c r="OAJ322"/>
      <c r="OAK322"/>
      <c r="OAL322"/>
      <c r="OAM322"/>
      <c r="OAN322"/>
      <c r="OAO322"/>
      <c r="OAP322"/>
      <c r="OAQ322"/>
      <c r="OAR322"/>
      <c r="OAS322"/>
      <c r="OAT322"/>
      <c r="OAU322"/>
      <c r="OAV322"/>
      <c r="OAW322"/>
      <c r="OAX322"/>
      <c r="OAY322"/>
      <c r="OAZ322"/>
      <c r="OBA322"/>
      <c r="OBB322"/>
      <c r="OBC322"/>
      <c r="OBD322"/>
      <c r="OBE322"/>
      <c r="OBF322"/>
      <c r="OBG322"/>
      <c r="OBH322"/>
      <c r="OBI322"/>
      <c r="OBJ322"/>
      <c r="OBK322"/>
      <c r="OBL322"/>
      <c r="OBM322"/>
      <c r="OBN322"/>
      <c r="OBO322"/>
      <c r="OBP322"/>
      <c r="OBQ322"/>
      <c r="OBR322"/>
      <c r="OBS322"/>
      <c r="OBT322"/>
      <c r="OBU322"/>
      <c r="OBV322"/>
      <c r="OBW322"/>
      <c r="OBX322"/>
      <c r="OBY322"/>
      <c r="OBZ322"/>
      <c r="OCA322"/>
      <c r="OCB322"/>
      <c r="OCC322"/>
      <c r="OCD322"/>
      <c r="OCE322"/>
      <c r="OCF322"/>
      <c r="OCG322"/>
      <c r="OCH322"/>
      <c r="OCI322"/>
      <c r="OCJ322"/>
      <c r="OCK322"/>
      <c r="OCL322"/>
      <c r="OCM322"/>
      <c r="OCN322"/>
      <c r="OCO322"/>
      <c r="OCP322"/>
      <c r="OCQ322"/>
      <c r="OCR322"/>
      <c r="OCS322"/>
      <c r="OCT322"/>
      <c r="OCU322"/>
      <c r="OCV322"/>
      <c r="OCW322"/>
      <c r="OCX322"/>
      <c r="OCY322"/>
      <c r="OCZ322"/>
      <c r="ODA322"/>
      <c r="ODB322"/>
      <c r="ODC322"/>
      <c r="ODD322"/>
      <c r="ODE322"/>
      <c r="ODF322"/>
      <c r="ODG322"/>
      <c r="ODH322"/>
      <c r="ODI322"/>
      <c r="ODJ322"/>
      <c r="ODK322"/>
      <c r="ODL322"/>
      <c r="ODM322"/>
      <c r="ODN322"/>
      <c r="ODO322"/>
      <c r="ODP322"/>
      <c r="ODQ322"/>
      <c r="ODR322"/>
      <c r="ODS322"/>
      <c r="ODT322"/>
      <c r="ODU322"/>
      <c r="ODV322"/>
      <c r="ODW322"/>
      <c r="ODX322"/>
      <c r="ODY322"/>
      <c r="ODZ322"/>
      <c r="OEA322"/>
      <c r="OEB322"/>
      <c r="OEC322"/>
      <c r="OED322"/>
      <c r="OEE322"/>
      <c r="OEF322"/>
      <c r="OEG322"/>
      <c r="OEH322"/>
      <c r="OEI322"/>
      <c r="OEJ322"/>
      <c r="OEK322"/>
      <c r="OEL322"/>
      <c r="OEM322"/>
      <c r="OEN322"/>
      <c r="OEO322"/>
      <c r="OEP322"/>
      <c r="OEQ322"/>
      <c r="OER322"/>
      <c r="OES322"/>
      <c r="OET322"/>
      <c r="OEU322"/>
      <c r="OEV322"/>
      <c r="OEW322"/>
      <c r="OEX322"/>
      <c r="OEY322"/>
      <c r="OEZ322"/>
      <c r="OFA322"/>
      <c r="OFB322"/>
      <c r="OFC322"/>
      <c r="OFD322"/>
      <c r="OFE322"/>
      <c r="OFF322"/>
      <c r="OFG322"/>
      <c r="OFH322"/>
      <c r="OFI322"/>
      <c r="OFJ322"/>
      <c r="OFK322"/>
      <c r="OFL322"/>
      <c r="OFM322"/>
      <c r="OFN322"/>
      <c r="OFO322"/>
      <c r="OFP322"/>
      <c r="OFQ322"/>
      <c r="OFR322"/>
      <c r="OFS322"/>
      <c r="OFT322"/>
      <c r="OFU322"/>
      <c r="OFV322"/>
      <c r="OFW322"/>
      <c r="OFX322"/>
      <c r="OFY322"/>
      <c r="OFZ322"/>
      <c r="OGA322"/>
      <c r="OGB322"/>
      <c r="OGC322"/>
      <c r="OGD322"/>
      <c r="OGE322"/>
      <c r="OGF322"/>
      <c r="OGG322"/>
      <c r="OGH322"/>
      <c r="OGI322"/>
      <c r="OGJ322"/>
      <c r="OGK322"/>
      <c r="OGL322"/>
      <c r="OGM322"/>
      <c r="OGN322"/>
      <c r="OGO322"/>
      <c r="OGP322"/>
      <c r="OGQ322"/>
      <c r="OGR322"/>
      <c r="OGS322"/>
      <c r="OGT322"/>
      <c r="OGU322"/>
      <c r="OGV322"/>
      <c r="OGW322"/>
      <c r="OGX322"/>
      <c r="OGY322"/>
      <c r="OGZ322"/>
      <c r="OHA322"/>
      <c r="OHB322"/>
      <c r="OHC322"/>
      <c r="OHD322"/>
      <c r="OHE322"/>
      <c r="OHF322"/>
      <c r="OHG322"/>
      <c r="OHH322"/>
      <c r="OHI322"/>
      <c r="OHJ322"/>
      <c r="OHK322"/>
      <c r="OHL322"/>
      <c r="OHM322"/>
      <c r="OHN322"/>
      <c r="OHO322"/>
      <c r="OHP322"/>
      <c r="OHQ322"/>
      <c r="OHR322"/>
      <c r="OHS322"/>
      <c r="OHT322"/>
      <c r="OHU322"/>
      <c r="OHV322"/>
      <c r="OHW322"/>
      <c r="OHX322"/>
      <c r="OHY322"/>
      <c r="OHZ322"/>
      <c r="OIA322"/>
      <c r="OIB322"/>
      <c r="OIC322"/>
      <c r="OID322"/>
      <c r="OIE322"/>
      <c r="OIF322"/>
      <c r="OIG322"/>
      <c r="OIH322"/>
      <c r="OII322"/>
      <c r="OIJ322"/>
      <c r="OIK322"/>
      <c r="OIL322"/>
      <c r="OIM322"/>
      <c r="OIN322"/>
      <c r="OIO322"/>
      <c r="OIP322"/>
      <c r="OIQ322"/>
      <c r="OIR322"/>
      <c r="OIS322"/>
      <c r="OIT322"/>
      <c r="OIU322"/>
      <c r="OIV322"/>
      <c r="OIW322"/>
      <c r="OIX322"/>
      <c r="OIY322"/>
      <c r="OIZ322"/>
      <c r="OJA322"/>
      <c r="OJB322"/>
      <c r="OJC322"/>
      <c r="OJD322"/>
      <c r="OJE322"/>
      <c r="OJF322"/>
      <c r="OJG322"/>
      <c r="OJH322"/>
      <c r="OJI322"/>
      <c r="OJJ322"/>
      <c r="OJK322"/>
      <c r="OJL322"/>
      <c r="OJM322"/>
      <c r="OJN322"/>
      <c r="OJO322"/>
      <c r="OJP322"/>
      <c r="OJQ322"/>
      <c r="OJR322"/>
      <c r="OJS322"/>
      <c r="OJT322"/>
      <c r="OJU322"/>
      <c r="OJV322"/>
      <c r="OJW322"/>
      <c r="OJX322"/>
      <c r="OJY322"/>
      <c r="OJZ322"/>
      <c r="OKA322"/>
      <c r="OKB322"/>
      <c r="OKC322"/>
      <c r="OKD322"/>
      <c r="OKE322"/>
      <c r="OKF322"/>
      <c r="OKG322"/>
      <c r="OKH322"/>
      <c r="OKI322"/>
      <c r="OKJ322"/>
      <c r="OKK322"/>
      <c r="OKL322"/>
      <c r="OKM322"/>
      <c r="OKN322"/>
      <c r="OKO322"/>
      <c r="OKP322"/>
      <c r="OKQ322"/>
      <c r="OKR322"/>
      <c r="OKS322"/>
      <c r="OKT322"/>
      <c r="OKU322"/>
      <c r="OKV322"/>
      <c r="OKW322"/>
      <c r="OKX322"/>
      <c r="OKY322"/>
      <c r="OKZ322"/>
      <c r="OLA322"/>
      <c r="OLB322"/>
      <c r="OLC322"/>
      <c r="OLD322"/>
      <c r="OLE322"/>
      <c r="OLF322"/>
      <c r="OLG322"/>
      <c r="OLH322"/>
      <c r="OLI322"/>
      <c r="OLJ322"/>
      <c r="OLK322"/>
      <c r="OLL322"/>
      <c r="OLM322"/>
      <c r="OLN322"/>
      <c r="OLO322"/>
      <c r="OLP322"/>
      <c r="OLQ322"/>
      <c r="OLR322"/>
      <c r="OLS322"/>
      <c r="OLT322"/>
      <c r="OLU322"/>
      <c r="OLV322"/>
      <c r="OLW322"/>
      <c r="OLX322"/>
      <c r="OLY322"/>
      <c r="OLZ322"/>
      <c r="OMA322"/>
      <c r="OMB322"/>
      <c r="OMC322"/>
      <c r="OMD322"/>
      <c r="OME322"/>
      <c r="OMF322"/>
      <c r="OMG322"/>
      <c r="OMH322"/>
      <c r="OMI322"/>
      <c r="OMJ322"/>
      <c r="OMK322"/>
      <c r="OML322"/>
      <c r="OMM322"/>
      <c r="OMN322"/>
      <c r="OMO322"/>
      <c r="OMP322"/>
      <c r="OMQ322"/>
      <c r="OMR322"/>
      <c r="OMS322"/>
      <c r="OMT322"/>
      <c r="OMU322"/>
      <c r="OMV322"/>
      <c r="OMW322"/>
      <c r="OMX322"/>
      <c r="OMY322"/>
      <c r="OMZ322"/>
      <c r="ONA322"/>
      <c r="ONB322"/>
      <c r="ONC322"/>
      <c r="OND322"/>
      <c r="ONE322"/>
      <c r="ONF322"/>
      <c r="ONG322"/>
      <c r="ONH322"/>
      <c r="ONI322"/>
      <c r="ONJ322"/>
      <c r="ONK322"/>
      <c r="ONL322"/>
      <c r="ONM322"/>
      <c r="ONN322"/>
      <c r="ONO322"/>
      <c r="ONP322"/>
      <c r="ONQ322"/>
      <c r="ONR322"/>
      <c r="ONS322"/>
      <c r="ONT322"/>
      <c r="ONU322"/>
      <c r="ONV322"/>
      <c r="ONW322"/>
      <c r="ONX322"/>
      <c r="ONY322"/>
      <c r="ONZ322"/>
      <c r="OOA322"/>
      <c r="OOB322"/>
      <c r="OOC322"/>
      <c r="OOD322"/>
      <c r="OOE322"/>
      <c r="OOF322"/>
      <c r="OOG322"/>
      <c r="OOH322"/>
      <c r="OOI322"/>
      <c r="OOJ322"/>
      <c r="OOK322"/>
      <c r="OOL322"/>
      <c r="OOM322"/>
      <c r="OON322"/>
      <c r="OOO322"/>
      <c r="OOP322"/>
      <c r="OOQ322"/>
      <c r="OOR322"/>
      <c r="OOS322"/>
      <c r="OOT322"/>
      <c r="OOU322"/>
      <c r="OOV322"/>
      <c r="OOW322"/>
      <c r="OOX322"/>
      <c r="OOY322"/>
      <c r="OOZ322"/>
      <c r="OPA322"/>
      <c r="OPB322"/>
      <c r="OPC322"/>
      <c r="OPD322"/>
      <c r="OPE322"/>
      <c r="OPF322"/>
      <c r="OPG322"/>
      <c r="OPH322"/>
      <c r="OPI322"/>
      <c r="OPJ322"/>
      <c r="OPK322"/>
      <c r="OPL322"/>
      <c r="OPM322"/>
      <c r="OPN322"/>
      <c r="OPO322"/>
      <c r="OPP322"/>
      <c r="OPQ322"/>
      <c r="OPR322"/>
      <c r="OPS322"/>
      <c r="OPT322"/>
      <c r="OPU322"/>
      <c r="OPV322"/>
      <c r="OPW322"/>
      <c r="OPX322"/>
      <c r="OPY322"/>
      <c r="OPZ322"/>
      <c r="OQA322"/>
      <c r="OQB322"/>
      <c r="OQC322"/>
      <c r="OQD322"/>
      <c r="OQE322"/>
      <c r="OQF322"/>
      <c r="OQG322"/>
      <c r="OQH322"/>
      <c r="OQI322"/>
      <c r="OQJ322"/>
      <c r="OQK322"/>
      <c r="OQL322"/>
      <c r="OQM322"/>
      <c r="OQN322"/>
      <c r="OQO322"/>
      <c r="OQP322"/>
      <c r="OQQ322"/>
      <c r="OQR322"/>
      <c r="OQS322"/>
      <c r="OQT322"/>
      <c r="OQU322"/>
      <c r="OQV322"/>
      <c r="OQW322"/>
      <c r="OQX322"/>
      <c r="OQY322"/>
      <c r="OQZ322"/>
      <c r="ORA322"/>
      <c r="ORB322"/>
      <c r="ORC322"/>
      <c r="ORD322"/>
      <c r="ORE322"/>
      <c r="ORF322"/>
      <c r="ORG322"/>
      <c r="ORH322"/>
      <c r="ORI322"/>
      <c r="ORJ322"/>
      <c r="ORK322"/>
      <c r="ORL322"/>
      <c r="ORM322"/>
      <c r="ORN322"/>
      <c r="ORO322"/>
      <c r="ORP322"/>
      <c r="ORQ322"/>
      <c r="ORR322"/>
      <c r="ORS322"/>
      <c r="ORT322"/>
      <c r="ORU322"/>
      <c r="ORV322"/>
      <c r="ORW322"/>
      <c r="ORX322"/>
      <c r="ORY322"/>
      <c r="ORZ322"/>
      <c r="OSA322"/>
      <c r="OSB322"/>
      <c r="OSC322"/>
      <c r="OSD322"/>
      <c r="OSE322"/>
      <c r="OSF322"/>
      <c r="OSG322"/>
      <c r="OSH322"/>
      <c r="OSI322"/>
      <c r="OSJ322"/>
      <c r="OSK322"/>
      <c r="OSL322"/>
      <c r="OSM322"/>
      <c r="OSN322"/>
      <c r="OSO322"/>
      <c r="OSP322"/>
      <c r="OSQ322"/>
      <c r="OSR322"/>
      <c r="OSS322"/>
      <c r="OST322"/>
      <c r="OSU322"/>
      <c r="OSV322"/>
      <c r="OSW322"/>
      <c r="OSX322"/>
      <c r="OSY322"/>
      <c r="OSZ322"/>
      <c r="OTA322"/>
      <c r="OTB322"/>
      <c r="OTC322"/>
      <c r="OTD322"/>
      <c r="OTE322"/>
      <c r="OTF322"/>
      <c r="OTG322"/>
      <c r="OTH322"/>
      <c r="OTI322"/>
      <c r="OTJ322"/>
      <c r="OTK322"/>
      <c r="OTL322"/>
      <c r="OTM322"/>
      <c r="OTN322"/>
      <c r="OTO322"/>
      <c r="OTP322"/>
      <c r="OTQ322"/>
      <c r="OTR322"/>
      <c r="OTS322"/>
      <c r="OTT322"/>
      <c r="OTU322"/>
      <c r="OTV322"/>
      <c r="OTW322"/>
      <c r="OTX322"/>
      <c r="OTY322"/>
      <c r="OTZ322"/>
      <c r="OUA322"/>
      <c r="OUB322"/>
      <c r="OUC322"/>
      <c r="OUD322"/>
      <c r="OUE322"/>
      <c r="OUF322"/>
      <c r="OUG322"/>
      <c r="OUH322"/>
      <c r="OUI322"/>
      <c r="OUJ322"/>
      <c r="OUK322"/>
      <c r="OUL322"/>
      <c r="OUM322"/>
      <c r="OUN322"/>
      <c r="OUO322"/>
      <c r="OUP322"/>
      <c r="OUQ322"/>
      <c r="OUR322"/>
      <c r="OUS322"/>
      <c r="OUT322"/>
      <c r="OUU322"/>
      <c r="OUV322"/>
      <c r="OUW322"/>
      <c r="OUX322"/>
      <c r="OUY322"/>
      <c r="OUZ322"/>
      <c r="OVA322"/>
      <c r="OVB322"/>
      <c r="OVC322"/>
      <c r="OVD322"/>
      <c r="OVE322"/>
      <c r="OVF322"/>
      <c r="OVG322"/>
      <c r="OVH322"/>
      <c r="OVI322"/>
      <c r="OVJ322"/>
      <c r="OVK322"/>
      <c r="OVL322"/>
      <c r="OVM322"/>
      <c r="OVN322"/>
      <c r="OVO322"/>
      <c r="OVP322"/>
      <c r="OVQ322"/>
      <c r="OVR322"/>
      <c r="OVS322"/>
      <c r="OVT322"/>
      <c r="OVU322"/>
      <c r="OVV322"/>
      <c r="OVW322"/>
      <c r="OVX322"/>
      <c r="OVY322"/>
      <c r="OVZ322"/>
      <c r="OWA322"/>
      <c r="OWB322"/>
      <c r="OWC322"/>
      <c r="OWD322"/>
      <c r="OWE322"/>
      <c r="OWF322"/>
      <c r="OWG322"/>
      <c r="OWH322"/>
      <c r="OWI322"/>
      <c r="OWJ322"/>
      <c r="OWK322"/>
      <c r="OWL322"/>
      <c r="OWM322"/>
      <c r="OWN322"/>
      <c r="OWO322"/>
      <c r="OWP322"/>
      <c r="OWQ322"/>
      <c r="OWR322"/>
      <c r="OWS322"/>
      <c r="OWT322"/>
      <c r="OWU322"/>
      <c r="OWV322"/>
      <c r="OWW322"/>
      <c r="OWX322"/>
      <c r="OWY322"/>
      <c r="OWZ322"/>
      <c r="OXA322"/>
      <c r="OXB322"/>
      <c r="OXC322"/>
      <c r="OXD322"/>
      <c r="OXE322"/>
      <c r="OXF322"/>
      <c r="OXG322"/>
      <c r="OXH322"/>
      <c r="OXI322"/>
      <c r="OXJ322"/>
      <c r="OXK322"/>
      <c r="OXL322"/>
      <c r="OXM322"/>
      <c r="OXN322"/>
      <c r="OXO322"/>
      <c r="OXP322"/>
      <c r="OXQ322"/>
      <c r="OXR322"/>
      <c r="OXS322"/>
      <c r="OXT322"/>
      <c r="OXU322"/>
      <c r="OXV322"/>
      <c r="OXW322"/>
      <c r="OXX322"/>
      <c r="OXY322"/>
      <c r="OXZ322"/>
      <c r="OYA322"/>
      <c r="OYB322"/>
      <c r="OYC322"/>
      <c r="OYD322"/>
      <c r="OYE322"/>
      <c r="OYF322"/>
      <c r="OYG322"/>
      <c r="OYH322"/>
      <c r="OYI322"/>
      <c r="OYJ322"/>
      <c r="OYK322"/>
      <c r="OYL322"/>
      <c r="OYM322"/>
      <c r="OYN322"/>
      <c r="OYO322"/>
      <c r="OYP322"/>
      <c r="OYQ322"/>
      <c r="OYR322"/>
      <c r="OYS322"/>
      <c r="OYT322"/>
      <c r="OYU322"/>
      <c r="OYV322"/>
      <c r="OYW322"/>
      <c r="OYX322"/>
      <c r="OYY322"/>
      <c r="OYZ322"/>
      <c r="OZA322"/>
      <c r="OZB322"/>
      <c r="OZC322"/>
      <c r="OZD322"/>
      <c r="OZE322"/>
      <c r="OZF322"/>
      <c r="OZG322"/>
      <c r="OZH322"/>
      <c r="OZI322"/>
      <c r="OZJ322"/>
      <c r="OZK322"/>
      <c r="OZL322"/>
      <c r="OZM322"/>
      <c r="OZN322"/>
      <c r="OZO322"/>
      <c r="OZP322"/>
      <c r="OZQ322"/>
      <c r="OZR322"/>
      <c r="OZS322"/>
      <c r="OZT322"/>
      <c r="OZU322"/>
      <c r="OZV322"/>
      <c r="OZW322"/>
      <c r="OZX322"/>
      <c r="OZY322"/>
      <c r="OZZ322"/>
      <c r="PAA322"/>
      <c r="PAB322"/>
      <c r="PAC322"/>
      <c r="PAD322"/>
      <c r="PAE322"/>
      <c r="PAF322"/>
      <c r="PAG322"/>
      <c r="PAH322"/>
      <c r="PAI322"/>
      <c r="PAJ322"/>
      <c r="PAK322"/>
      <c r="PAL322"/>
      <c r="PAM322"/>
      <c r="PAN322"/>
      <c r="PAO322"/>
      <c r="PAP322"/>
      <c r="PAQ322"/>
      <c r="PAR322"/>
      <c r="PAS322"/>
      <c r="PAT322"/>
      <c r="PAU322"/>
      <c r="PAV322"/>
      <c r="PAW322"/>
      <c r="PAX322"/>
      <c r="PAY322"/>
      <c r="PAZ322"/>
      <c r="PBA322"/>
      <c r="PBB322"/>
      <c r="PBC322"/>
      <c r="PBD322"/>
      <c r="PBE322"/>
      <c r="PBF322"/>
      <c r="PBG322"/>
      <c r="PBH322"/>
      <c r="PBI322"/>
      <c r="PBJ322"/>
      <c r="PBK322"/>
      <c r="PBL322"/>
      <c r="PBM322"/>
      <c r="PBN322"/>
      <c r="PBO322"/>
      <c r="PBP322"/>
      <c r="PBQ322"/>
      <c r="PBR322"/>
      <c r="PBS322"/>
      <c r="PBT322"/>
      <c r="PBU322"/>
      <c r="PBV322"/>
      <c r="PBW322"/>
      <c r="PBX322"/>
      <c r="PBY322"/>
      <c r="PBZ322"/>
      <c r="PCA322"/>
      <c r="PCB322"/>
      <c r="PCC322"/>
      <c r="PCD322"/>
      <c r="PCE322"/>
      <c r="PCF322"/>
      <c r="PCG322"/>
      <c r="PCH322"/>
      <c r="PCI322"/>
      <c r="PCJ322"/>
      <c r="PCK322"/>
      <c r="PCL322"/>
      <c r="PCM322"/>
      <c r="PCN322"/>
      <c r="PCO322"/>
      <c r="PCP322"/>
      <c r="PCQ322"/>
      <c r="PCR322"/>
      <c r="PCS322"/>
      <c r="PCT322"/>
      <c r="PCU322"/>
      <c r="PCV322"/>
      <c r="PCW322"/>
      <c r="PCX322"/>
      <c r="PCY322"/>
      <c r="PCZ322"/>
      <c r="PDA322"/>
      <c r="PDB322"/>
      <c r="PDC322"/>
      <c r="PDD322"/>
      <c r="PDE322"/>
      <c r="PDF322"/>
      <c r="PDG322"/>
      <c r="PDH322"/>
      <c r="PDI322"/>
      <c r="PDJ322"/>
      <c r="PDK322"/>
      <c r="PDL322"/>
      <c r="PDM322"/>
      <c r="PDN322"/>
      <c r="PDO322"/>
      <c r="PDP322"/>
      <c r="PDQ322"/>
      <c r="PDR322"/>
      <c r="PDS322"/>
      <c r="PDT322"/>
      <c r="PDU322"/>
      <c r="PDV322"/>
      <c r="PDW322"/>
      <c r="PDX322"/>
      <c r="PDY322"/>
      <c r="PDZ322"/>
      <c r="PEA322"/>
      <c r="PEB322"/>
      <c r="PEC322"/>
      <c r="PED322"/>
      <c r="PEE322"/>
      <c r="PEF322"/>
      <c r="PEG322"/>
      <c r="PEH322"/>
      <c r="PEI322"/>
      <c r="PEJ322"/>
      <c r="PEK322"/>
      <c r="PEL322"/>
      <c r="PEM322"/>
      <c r="PEN322"/>
      <c r="PEO322"/>
      <c r="PEP322"/>
      <c r="PEQ322"/>
      <c r="PER322"/>
      <c r="PES322"/>
      <c r="PET322"/>
      <c r="PEU322"/>
      <c r="PEV322"/>
      <c r="PEW322"/>
      <c r="PEX322"/>
      <c r="PEY322"/>
      <c r="PEZ322"/>
      <c r="PFA322"/>
      <c r="PFB322"/>
      <c r="PFC322"/>
      <c r="PFD322"/>
      <c r="PFE322"/>
      <c r="PFF322"/>
      <c r="PFG322"/>
      <c r="PFH322"/>
      <c r="PFI322"/>
      <c r="PFJ322"/>
      <c r="PFK322"/>
      <c r="PFL322"/>
      <c r="PFM322"/>
      <c r="PFN322"/>
      <c r="PFO322"/>
      <c r="PFP322"/>
      <c r="PFQ322"/>
      <c r="PFR322"/>
      <c r="PFS322"/>
      <c r="PFT322"/>
      <c r="PFU322"/>
      <c r="PFV322"/>
      <c r="PFW322"/>
      <c r="PFX322"/>
      <c r="PFY322"/>
      <c r="PFZ322"/>
      <c r="PGA322"/>
      <c r="PGB322"/>
      <c r="PGC322"/>
      <c r="PGD322"/>
      <c r="PGE322"/>
      <c r="PGF322"/>
      <c r="PGG322"/>
      <c r="PGH322"/>
      <c r="PGI322"/>
      <c r="PGJ322"/>
      <c r="PGK322"/>
      <c r="PGL322"/>
      <c r="PGM322"/>
      <c r="PGN322"/>
      <c r="PGO322"/>
      <c r="PGP322"/>
      <c r="PGQ322"/>
      <c r="PGR322"/>
      <c r="PGS322"/>
      <c r="PGT322"/>
      <c r="PGU322"/>
      <c r="PGV322"/>
      <c r="PGW322"/>
      <c r="PGX322"/>
      <c r="PGY322"/>
      <c r="PGZ322"/>
      <c r="PHA322"/>
      <c r="PHB322"/>
      <c r="PHC322"/>
      <c r="PHD322"/>
      <c r="PHE322"/>
      <c r="PHF322"/>
      <c r="PHG322"/>
      <c r="PHH322"/>
      <c r="PHI322"/>
      <c r="PHJ322"/>
      <c r="PHK322"/>
      <c r="PHL322"/>
      <c r="PHM322"/>
      <c r="PHN322"/>
      <c r="PHO322"/>
      <c r="PHP322"/>
      <c r="PHQ322"/>
      <c r="PHR322"/>
      <c r="PHS322"/>
      <c r="PHT322"/>
      <c r="PHU322"/>
      <c r="PHV322"/>
      <c r="PHW322"/>
      <c r="PHX322"/>
      <c r="PHY322"/>
      <c r="PHZ322"/>
      <c r="PIA322"/>
      <c r="PIB322"/>
      <c r="PIC322"/>
      <c r="PID322"/>
      <c r="PIE322"/>
      <c r="PIF322"/>
      <c r="PIG322"/>
      <c r="PIH322"/>
      <c r="PII322"/>
      <c r="PIJ322"/>
      <c r="PIK322"/>
      <c r="PIL322"/>
      <c r="PIM322"/>
      <c r="PIN322"/>
      <c r="PIO322"/>
      <c r="PIP322"/>
      <c r="PIQ322"/>
      <c r="PIR322"/>
      <c r="PIS322"/>
      <c r="PIT322"/>
      <c r="PIU322"/>
      <c r="PIV322"/>
      <c r="PIW322"/>
      <c r="PIX322"/>
      <c r="PIY322"/>
      <c r="PIZ322"/>
      <c r="PJA322"/>
      <c r="PJB322"/>
      <c r="PJC322"/>
      <c r="PJD322"/>
      <c r="PJE322"/>
      <c r="PJF322"/>
      <c r="PJG322"/>
      <c r="PJH322"/>
      <c r="PJI322"/>
      <c r="PJJ322"/>
      <c r="PJK322"/>
      <c r="PJL322"/>
      <c r="PJM322"/>
      <c r="PJN322"/>
      <c r="PJO322"/>
      <c r="PJP322"/>
      <c r="PJQ322"/>
      <c r="PJR322"/>
      <c r="PJS322"/>
      <c r="PJT322"/>
      <c r="PJU322"/>
      <c r="PJV322"/>
      <c r="PJW322"/>
      <c r="PJX322"/>
      <c r="PJY322"/>
      <c r="PJZ322"/>
      <c r="PKA322"/>
      <c r="PKB322"/>
      <c r="PKC322"/>
      <c r="PKD322"/>
      <c r="PKE322"/>
      <c r="PKF322"/>
      <c r="PKG322"/>
      <c r="PKH322"/>
      <c r="PKI322"/>
      <c r="PKJ322"/>
      <c r="PKK322"/>
      <c r="PKL322"/>
      <c r="PKM322"/>
      <c r="PKN322"/>
      <c r="PKO322"/>
      <c r="PKP322"/>
      <c r="PKQ322"/>
      <c r="PKR322"/>
      <c r="PKS322"/>
      <c r="PKT322"/>
      <c r="PKU322"/>
      <c r="PKV322"/>
      <c r="PKW322"/>
      <c r="PKX322"/>
      <c r="PKY322"/>
      <c r="PKZ322"/>
      <c r="PLA322"/>
      <c r="PLB322"/>
      <c r="PLC322"/>
      <c r="PLD322"/>
      <c r="PLE322"/>
      <c r="PLF322"/>
      <c r="PLG322"/>
      <c r="PLH322"/>
      <c r="PLI322"/>
      <c r="PLJ322"/>
      <c r="PLK322"/>
      <c r="PLL322"/>
      <c r="PLM322"/>
      <c r="PLN322"/>
      <c r="PLO322"/>
      <c r="PLP322"/>
      <c r="PLQ322"/>
      <c r="PLR322"/>
      <c r="PLS322"/>
      <c r="PLT322"/>
      <c r="PLU322"/>
      <c r="PLV322"/>
      <c r="PLW322"/>
      <c r="PLX322"/>
      <c r="PLY322"/>
      <c r="PLZ322"/>
      <c r="PMA322"/>
      <c r="PMB322"/>
      <c r="PMC322"/>
      <c r="PMD322"/>
      <c r="PME322"/>
      <c r="PMF322"/>
      <c r="PMG322"/>
      <c r="PMH322"/>
      <c r="PMI322"/>
      <c r="PMJ322"/>
      <c r="PMK322"/>
      <c r="PML322"/>
      <c r="PMM322"/>
      <c r="PMN322"/>
      <c r="PMO322"/>
      <c r="PMP322"/>
      <c r="PMQ322"/>
      <c r="PMR322"/>
      <c r="PMS322"/>
      <c r="PMT322"/>
      <c r="PMU322"/>
      <c r="PMV322"/>
      <c r="PMW322"/>
      <c r="PMX322"/>
      <c r="PMY322"/>
      <c r="PMZ322"/>
      <c r="PNA322"/>
      <c r="PNB322"/>
      <c r="PNC322"/>
      <c r="PND322"/>
      <c r="PNE322"/>
      <c r="PNF322"/>
      <c r="PNG322"/>
      <c r="PNH322"/>
      <c r="PNI322"/>
      <c r="PNJ322"/>
      <c r="PNK322"/>
      <c r="PNL322"/>
      <c r="PNM322"/>
      <c r="PNN322"/>
      <c r="PNO322"/>
      <c r="PNP322"/>
      <c r="PNQ322"/>
      <c r="PNR322"/>
      <c r="PNS322"/>
      <c r="PNT322"/>
      <c r="PNU322"/>
      <c r="PNV322"/>
      <c r="PNW322"/>
      <c r="PNX322"/>
      <c r="PNY322"/>
      <c r="PNZ322"/>
      <c r="POA322"/>
      <c r="POB322"/>
      <c r="POC322"/>
      <c r="POD322"/>
      <c r="POE322"/>
      <c r="POF322"/>
      <c r="POG322"/>
      <c r="POH322"/>
      <c r="POI322"/>
      <c r="POJ322"/>
      <c r="POK322"/>
      <c r="POL322"/>
      <c r="POM322"/>
      <c r="PON322"/>
      <c r="POO322"/>
      <c r="POP322"/>
      <c r="POQ322"/>
      <c r="POR322"/>
      <c r="POS322"/>
      <c r="POT322"/>
      <c r="POU322"/>
      <c r="POV322"/>
      <c r="POW322"/>
      <c r="POX322"/>
      <c r="POY322"/>
      <c r="POZ322"/>
      <c r="PPA322"/>
      <c r="PPB322"/>
      <c r="PPC322"/>
      <c r="PPD322"/>
      <c r="PPE322"/>
      <c r="PPF322"/>
      <c r="PPG322"/>
      <c r="PPH322"/>
      <c r="PPI322"/>
      <c r="PPJ322"/>
      <c r="PPK322"/>
      <c r="PPL322"/>
      <c r="PPM322"/>
      <c r="PPN322"/>
      <c r="PPO322"/>
      <c r="PPP322"/>
      <c r="PPQ322"/>
      <c r="PPR322"/>
      <c r="PPS322"/>
      <c r="PPT322"/>
      <c r="PPU322"/>
      <c r="PPV322"/>
      <c r="PPW322"/>
      <c r="PPX322"/>
      <c r="PPY322"/>
      <c r="PPZ322"/>
      <c r="PQA322"/>
      <c r="PQB322"/>
      <c r="PQC322"/>
      <c r="PQD322"/>
      <c r="PQE322"/>
      <c r="PQF322"/>
      <c r="PQG322"/>
      <c r="PQH322"/>
      <c r="PQI322"/>
      <c r="PQJ322"/>
      <c r="PQK322"/>
      <c r="PQL322"/>
      <c r="PQM322"/>
      <c r="PQN322"/>
      <c r="PQO322"/>
      <c r="PQP322"/>
      <c r="PQQ322"/>
      <c r="PQR322"/>
      <c r="PQS322"/>
      <c r="PQT322"/>
      <c r="PQU322"/>
      <c r="PQV322"/>
      <c r="PQW322"/>
      <c r="PQX322"/>
      <c r="PQY322"/>
      <c r="PQZ322"/>
      <c r="PRA322"/>
      <c r="PRB322"/>
      <c r="PRC322"/>
      <c r="PRD322"/>
      <c r="PRE322"/>
      <c r="PRF322"/>
      <c r="PRG322"/>
      <c r="PRH322"/>
      <c r="PRI322"/>
      <c r="PRJ322"/>
      <c r="PRK322"/>
      <c r="PRL322"/>
      <c r="PRM322"/>
      <c r="PRN322"/>
      <c r="PRO322"/>
      <c r="PRP322"/>
      <c r="PRQ322"/>
      <c r="PRR322"/>
      <c r="PRS322"/>
      <c r="PRT322"/>
      <c r="PRU322"/>
      <c r="PRV322"/>
      <c r="PRW322"/>
      <c r="PRX322"/>
      <c r="PRY322"/>
      <c r="PRZ322"/>
      <c r="PSA322"/>
      <c r="PSB322"/>
      <c r="PSC322"/>
      <c r="PSD322"/>
      <c r="PSE322"/>
      <c r="PSF322"/>
      <c r="PSG322"/>
      <c r="PSH322"/>
      <c r="PSI322"/>
      <c r="PSJ322"/>
      <c r="PSK322"/>
      <c r="PSL322"/>
      <c r="PSM322"/>
      <c r="PSN322"/>
      <c r="PSO322"/>
      <c r="PSP322"/>
      <c r="PSQ322"/>
      <c r="PSR322"/>
      <c r="PSS322"/>
      <c r="PST322"/>
      <c r="PSU322"/>
      <c r="PSV322"/>
      <c r="PSW322"/>
      <c r="PSX322"/>
      <c r="PSY322"/>
      <c r="PSZ322"/>
      <c r="PTA322"/>
      <c r="PTB322"/>
      <c r="PTC322"/>
      <c r="PTD322"/>
      <c r="PTE322"/>
      <c r="PTF322"/>
      <c r="PTG322"/>
      <c r="PTH322"/>
      <c r="PTI322"/>
      <c r="PTJ322"/>
      <c r="PTK322"/>
      <c r="PTL322"/>
      <c r="PTM322"/>
      <c r="PTN322"/>
      <c r="PTO322"/>
      <c r="PTP322"/>
      <c r="PTQ322"/>
      <c r="PTR322"/>
      <c r="PTS322"/>
      <c r="PTT322"/>
      <c r="PTU322"/>
      <c r="PTV322"/>
      <c r="PTW322"/>
      <c r="PTX322"/>
      <c r="PTY322"/>
      <c r="PTZ322"/>
      <c r="PUA322"/>
      <c r="PUB322"/>
      <c r="PUC322"/>
      <c r="PUD322"/>
      <c r="PUE322"/>
      <c r="PUF322"/>
      <c r="PUG322"/>
      <c r="PUH322"/>
      <c r="PUI322"/>
      <c r="PUJ322"/>
      <c r="PUK322"/>
      <c r="PUL322"/>
      <c r="PUM322"/>
      <c r="PUN322"/>
      <c r="PUO322"/>
      <c r="PUP322"/>
      <c r="PUQ322"/>
      <c r="PUR322"/>
      <c r="PUS322"/>
      <c r="PUT322"/>
      <c r="PUU322"/>
      <c r="PUV322"/>
      <c r="PUW322"/>
      <c r="PUX322"/>
      <c r="PUY322"/>
      <c r="PUZ322"/>
      <c r="PVA322"/>
      <c r="PVB322"/>
      <c r="PVC322"/>
      <c r="PVD322"/>
      <c r="PVE322"/>
      <c r="PVF322"/>
      <c r="PVG322"/>
      <c r="PVH322"/>
      <c r="PVI322"/>
      <c r="PVJ322"/>
      <c r="PVK322"/>
      <c r="PVL322"/>
      <c r="PVM322"/>
      <c r="PVN322"/>
      <c r="PVO322"/>
      <c r="PVP322"/>
      <c r="PVQ322"/>
      <c r="PVR322"/>
      <c r="PVS322"/>
      <c r="PVT322"/>
      <c r="PVU322"/>
      <c r="PVV322"/>
      <c r="PVW322"/>
      <c r="PVX322"/>
      <c r="PVY322"/>
      <c r="PVZ322"/>
      <c r="PWA322"/>
      <c r="PWB322"/>
      <c r="PWC322"/>
      <c r="PWD322"/>
      <c r="PWE322"/>
      <c r="PWF322"/>
      <c r="PWG322"/>
      <c r="PWH322"/>
      <c r="PWI322"/>
      <c r="PWJ322"/>
      <c r="PWK322"/>
      <c r="PWL322"/>
      <c r="PWM322"/>
      <c r="PWN322"/>
      <c r="PWO322"/>
      <c r="PWP322"/>
      <c r="PWQ322"/>
      <c r="PWR322"/>
      <c r="PWS322"/>
      <c r="PWT322"/>
      <c r="PWU322"/>
      <c r="PWV322"/>
      <c r="PWW322"/>
      <c r="PWX322"/>
      <c r="PWY322"/>
      <c r="PWZ322"/>
      <c r="PXA322"/>
      <c r="PXB322"/>
      <c r="PXC322"/>
      <c r="PXD322"/>
      <c r="PXE322"/>
      <c r="PXF322"/>
      <c r="PXG322"/>
      <c r="PXH322"/>
      <c r="PXI322"/>
      <c r="PXJ322"/>
      <c r="PXK322"/>
      <c r="PXL322"/>
      <c r="PXM322"/>
      <c r="PXN322"/>
      <c r="PXO322"/>
      <c r="PXP322"/>
      <c r="PXQ322"/>
      <c r="PXR322"/>
      <c r="PXS322"/>
      <c r="PXT322"/>
      <c r="PXU322"/>
      <c r="PXV322"/>
      <c r="PXW322"/>
      <c r="PXX322"/>
      <c r="PXY322"/>
      <c r="PXZ322"/>
      <c r="PYA322"/>
      <c r="PYB322"/>
      <c r="PYC322"/>
      <c r="PYD322"/>
      <c r="PYE322"/>
      <c r="PYF322"/>
      <c r="PYG322"/>
      <c r="PYH322"/>
      <c r="PYI322"/>
      <c r="PYJ322"/>
      <c r="PYK322"/>
      <c r="PYL322"/>
      <c r="PYM322"/>
      <c r="PYN322"/>
      <c r="PYO322"/>
      <c r="PYP322"/>
      <c r="PYQ322"/>
      <c r="PYR322"/>
      <c r="PYS322"/>
      <c r="PYT322"/>
      <c r="PYU322"/>
      <c r="PYV322"/>
      <c r="PYW322"/>
      <c r="PYX322"/>
      <c r="PYY322"/>
      <c r="PYZ322"/>
      <c r="PZA322"/>
      <c r="PZB322"/>
      <c r="PZC322"/>
      <c r="PZD322"/>
      <c r="PZE322"/>
      <c r="PZF322"/>
      <c r="PZG322"/>
      <c r="PZH322"/>
      <c r="PZI322"/>
      <c r="PZJ322"/>
      <c r="PZK322"/>
      <c r="PZL322"/>
      <c r="PZM322"/>
      <c r="PZN322"/>
      <c r="PZO322"/>
      <c r="PZP322"/>
      <c r="PZQ322"/>
      <c r="PZR322"/>
      <c r="PZS322"/>
      <c r="PZT322"/>
      <c r="PZU322"/>
      <c r="PZV322"/>
      <c r="PZW322"/>
      <c r="PZX322"/>
      <c r="PZY322"/>
      <c r="PZZ322"/>
      <c r="QAA322"/>
      <c r="QAB322"/>
      <c r="QAC322"/>
      <c r="QAD322"/>
      <c r="QAE322"/>
      <c r="QAF322"/>
      <c r="QAG322"/>
      <c r="QAH322"/>
      <c r="QAI322"/>
      <c r="QAJ322"/>
      <c r="QAK322"/>
      <c r="QAL322"/>
      <c r="QAM322"/>
      <c r="QAN322"/>
      <c r="QAO322"/>
      <c r="QAP322"/>
      <c r="QAQ322"/>
      <c r="QAR322"/>
      <c r="QAS322"/>
      <c r="QAT322"/>
      <c r="QAU322"/>
      <c r="QAV322"/>
      <c r="QAW322"/>
      <c r="QAX322"/>
      <c r="QAY322"/>
      <c r="QAZ322"/>
      <c r="QBA322"/>
      <c r="QBB322"/>
      <c r="QBC322"/>
      <c r="QBD322"/>
      <c r="QBE322"/>
      <c r="QBF322"/>
      <c r="QBG322"/>
      <c r="QBH322"/>
      <c r="QBI322"/>
      <c r="QBJ322"/>
      <c r="QBK322"/>
      <c r="QBL322"/>
      <c r="QBM322"/>
      <c r="QBN322"/>
      <c r="QBO322"/>
      <c r="QBP322"/>
      <c r="QBQ322"/>
      <c r="QBR322"/>
      <c r="QBS322"/>
      <c r="QBT322"/>
      <c r="QBU322"/>
      <c r="QBV322"/>
      <c r="QBW322"/>
      <c r="QBX322"/>
      <c r="QBY322"/>
      <c r="QBZ322"/>
      <c r="QCA322"/>
      <c r="QCB322"/>
      <c r="QCC322"/>
      <c r="QCD322"/>
      <c r="QCE322"/>
      <c r="QCF322"/>
      <c r="QCG322"/>
      <c r="QCH322"/>
      <c r="QCI322"/>
      <c r="QCJ322"/>
      <c r="QCK322"/>
      <c r="QCL322"/>
      <c r="QCM322"/>
      <c r="QCN322"/>
      <c r="QCO322"/>
      <c r="QCP322"/>
      <c r="QCQ322"/>
      <c r="QCR322"/>
      <c r="QCS322"/>
      <c r="QCT322"/>
      <c r="QCU322"/>
      <c r="QCV322"/>
      <c r="QCW322"/>
      <c r="QCX322"/>
      <c r="QCY322"/>
      <c r="QCZ322"/>
      <c r="QDA322"/>
      <c r="QDB322"/>
      <c r="QDC322"/>
      <c r="QDD322"/>
      <c r="QDE322"/>
      <c r="QDF322"/>
      <c r="QDG322"/>
      <c r="QDH322"/>
      <c r="QDI322"/>
      <c r="QDJ322"/>
      <c r="QDK322"/>
      <c r="QDL322"/>
      <c r="QDM322"/>
      <c r="QDN322"/>
      <c r="QDO322"/>
      <c r="QDP322"/>
      <c r="QDQ322"/>
      <c r="QDR322"/>
      <c r="QDS322"/>
      <c r="QDT322"/>
      <c r="QDU322"/>
      <c r="QDV322"/>
      <c r="QDW322"/>
      <c r="QDX322"/>
      <c r="QDY322"/>
      <c r="QDZ322"/>
      <c r="QEA322"/>
      <c r="QEB322"/>
      <c r="QEC322"/>
      <c r="QED322"/>
      <c r="QEE322"/>
      <c r="QEF322"/>
      <c r="QEG322"/>
      <c r="QEH322"/>
      <c r="QEI322"/>
      <c r="QEJ322"/>
      <c r="QEK322"/>
      <c r="QEL322"/>
      <c r="QEM322"/>
      <c r="QEN322"/>
      <c r="QEO322"/>
      <c r="QEP322"/>
      <c r="QEQ322"/>
      <c r="QER322"/>
      <c r="QES322"/>
      <c r="QET322"/>
      <c r="QEU322"/>
      <c r="QEV322"/>
      <c r="QEW322"/>
      <c r="QEX322"/>
      <c r="QEY322"/>
      <c r="QEZ322"/>
      <c r="QFA322"/>
      <c r="QFB322"/>
      <c r="QFC322"/>
      <c r="QFD322"/>
      <c r="QFE322"/>
      <c r="QFF322"/>
      <c r="QFG322"/>
      <c r="QFH322"/>
      <c r="QFI322"/>
      <c r="QFJ322"/>
      <c r="QFK322"/>
      <c r="QFL322"/>
      <c r="QFM322"/>
      <c r="QFN322"/>
      <c r="QFO322"/>
      <c r="QFP322"/>
      <c r="QFQ322"/>
      <c r="QFR322"/>
      <c r="QFS322"/>
      <c r="QFT322"/>
      <c r="QFU322"/>
      <c r="QFV322"/>
      <c r="QFW322"/>
      <c r="QFX322"/>
      <c r="QFY322"/>
      <c r="QFZ322"/>
      <c r="QGA322"/>
      <c r="QGB322"/>
      <c r="QGC322"/>
      <c r="QGD322"/>
      <c r="QGE322"/>
      <c r="QGF322"/>
      <c r="QGG322"/>
      <c r="QGH322"/>
      <c r="QGI322"/>
      <c r="QGJ322"/>
      <c r="QGK322"/>
      <c r="QGL322"/>
      <c r="QGM322"/>
      <c r="QGN322"/>
      <c r="QGO322"/>
      <c r="QGP322"/>
      <c r="QGQ322"/>
      <c r="QGR322"/>
      <c r="QGS322"/>
      <c r="QGT322"/>
      <c r="QGU322"/>
      <c r="QGV322"/>
      <c r="QGW322"/>
      <c r="QGX322"/>
      <c r="QGY322"/>
      <c r="QGZ322"/>
      <c r="QHA322"/>
      <c r="QHB322"/>
      <c r="QHC322"/>
      <c r="QHD322"/>
      <c r="QHE322"/>
      <c r="QHF322"/>
      <c r="QHG322"/>
      <c r="QHH322"/>
      <c r="QHI322"/>
      <c r="QHJ322"/>
      <c r="QHK322"/>
      <c r="QHL322"/>
      <c r="QHM322"/>
      <c r="QHN322"/>
      <c r="QHO322"/>
      <c r="QHP322"/>
      <c r="QHQ322"/>
      <c r="QHR322"/>
      <c r="QHS322"/>
      <c r="QHT322"/>
      <c r="QHU322"/>
      <c r="QHV322"/>
      <c r="QHW322"/>
      <c r="QHX322"/>
      <c r="QHY322"/>
      <c r="QHZ322"/>
      <c r="QIA322"/>
      <c r="QIB322"/>
      <c r="QIC322"/>
      <c r="QID322"/>
      <c r="QIE322"/>
      <c r="QIF322"/>
      <c r="QIG322"/>
      <c r="QIH322"/>
      <c r="QII322"/>
      <c r="QIJ322"/>
      <c r="QIK322"/>
      <c r="QIL322"/>
      <c r="QIM322"/>
      <c r="QIN322"/>
      <c r="QIO322"/>
      <c r="QIP322"/>
      <c r="QIQ322"/>
      <c r="QIR322"/>
      <c r="QIS322"/>
      <c r="QIT322"/>
      <c r="QIU322"/>
      <c r="QIV322"/>
      <c r="QIW322"/>
      <c r="QIX322"/>
      <c r="QIY322"/>
      <c r="QIZ322"/>
      <c r="QJA322"/>
      <c r="QJB322"/>
      <c r="QJC322"/>
      <c r="QJD322"/>
      <c r="QJE322"/>
      <c r="QJF322"/>
      <c r="QJG322"/>
      <c r="QJH322"/>
      <c r="QJI322"/>
      <c r="QJJ322"/>
      <c r="QJK322"/>
      <c r="QJL322"/>
      <c r="QJM322"/>
      <c r="QJN322"/>
      <c r="QJO322"/>
      <c r="QJP322"/>
      <c r="QJQ322"/>
      <c r="QJR322"/>
      <c r="QJS322"/>
      <c r="QJT322"/>
      <c r="QJU322"/>
      <c r="QJV322"/>
      <c r="QJW322"/>
      <c r="QJX322"/>
      <c r="QJY322"/>
      <c r="QJZ322"/>
      <c r="QKA322"/>
      <c r="QKB322"/>
      <c r="QKC322"/>
      <c r="QKD322"/>
      <c r="QKE322"/>
      <c r="QKF322"/>
      <c r="QKG322"/>
      <c r="QKH322"/>
      <c r="QKI322"/>
      <c r="QKJ322"/>
      <c r="QKK322"/>
      <c r="QKL322"/>
      <c r="QKM322"/>
      <c r="QKN322"/>
      <c r="QKO322"/>
      <c r="QKP322"/>
      <c r="QKQ322"/>
      <c r="QKR322"/>
      <c r="QKS322"/>
      <c r="QKT322"/>
      <c r="QKU322"/>
      <c r="QKV322"/>
      <c r="QKW322"/>
      <c r="QKX322"/>
      <c r="QKY322"/>
      <c r="QKZ322"/>
      <c r="QLA322"/>
      <c r="QLB322"/>
      <c r="QLC322"/>
      <c r="QLD322"/>
      <c r="QLE322"/>
      <c r="QLF322"/>
      <c r="QLG322"/>
      <c r="QLH322"/>
      <c r="QLI322"/>
      <c r="QLJ322"/>
      <c r="QLK322"/>
      <c r="QLL322"/>
      <c r="QLM322"/>
      <c r="QLN322"/>
      <c r="QLO322"/>
      <c r="QLP322"/>
      <c r="QLQ322"/>
      <c r="QLR322"/>
      <c r="QLS322"/>
      <c r="QLT322"/>
      <c r="QLU322"/>
      <c r="QLV322"/>
      <c r="QLW322"/>
      <c r="QLX322"/>
      <c r="QLY322"/>
      <c r="QLZ322"/>
      <c r="QMA322"/>
      <c r="QMB322"/>
      <c r="QMC322"/>
      <c r="QMD322"/>
      <c r="QME322"/>
      <c r="QMF322"/>
      <c r="QMG322"/>
      <c r="QMH322"/>
      <c r="QMI322"/>
      <c r="QMJ322"/>
      <c r="QMK322"/>
      <c r="QML322"/>
      <c r="QMM322"/>
      <c r="QMN322"/>
      <c r="QMO322"/>
      <c r="QMP322"/>
      <c r="QMQ322"/>
      <c r="QMR322"/>
      <c r="QMS322"/>
      <c r="QMT322"/>
      <c r="QMU322"/>
      <c r="QMV322"/>
      <c r="QMW322"/>
      <c r="QMX322"/>
      <c r="QMY322"/>
      <c r="QMZ322"/>
      <c r="QNA322"/>
      <c r="QNB322"/>
      <c r="QNC322"/>
      <c r="QND322"/>
      <c r="QNE322"/>
      <c r="QNF322"/>
      <c r="QNG322"/>
      <c r="QNH322"/>
      <c r="QNI322"/>
      <c r="QNJ322"/>
      <c r="QNK322"/>
      <c r="QNL322"/>
      <c r="QNM322"/>
      <c r="QNN322"/>
      <c r="QNO322"/>
      <c r="QNP322"/>
      <c r="QNQ322"/>
      <c r="QNR322"/>
      <c r="QNS322"/>
      <c r="QNT322"/>
      <c r="QNU322"/>
      <c r="QNV322"/>
      <c r="QNW322"/>
      <c r="QNX322"/>
      <c r="QNY322"/>
      <c r="QNZ322"/>
      <c r="QOA322"/>
      <c r="QOB322"/>
      <c r="QOC322"/>
      <c r="QOD322"/>
      <c r="QOE322"/>
      <c r="QOF322"/>
      <c r="QOG322"/>
      <c r="QOH322"/>
      <c r="QOI322"/>
      <c r="QOJ322"/>
      <c r="QOK322"/>
      <c r="QOL322"/>
      <c r="QOM322"/>
      <c r="QON322"/>
      <c r="QOO322"/>
      <c r="QOP322"/>
      <c r="QOQ322"/>
      <c r="QOR322"/>
      <c r="QOS322"/>
      <c r="QOT322"/>
      <c r="QOU322"/>
      <c r="QOV322"/>
      <c r="QOW322"/>
      <c r="QOX322"/>
      <c r="QOY322"/>
      <c r="QOZ322"/>
      <c r="QPA322"/>
      <c r="QPB322"/>
      <c r="QPC322"/>
      <c r="QPD322"/>
      <c r="QPE322"/>
      <c r="QPF322"/>
      <c r="QPG322"/>
      <c r="QPH322"/>
      <c r="QPI322"/>
      <c r="QPJ322"/>
      <c r="QPK322"/>
      <c r="QPL322"/>
      <c r="QPM322"/>
      <c r="QPN322"/>
      <c r="QPO322"/>
      <c r="QPP322"/>
      <c r="QPQ322"/>
      <c r="QPR322"/>
      <c r="QPS322"/>
      <c r="QPT322"/>
      <c r="QPU322"/>
      <c r="QPV322"/>
      <c r="QPW322"/>
      <c r="QPX322"/>
      <c r="QPY322"/>
      <c r="QPZ322"/>
      <c r="QQA322"/>
      <c r="QQB322"/>
      <c r="QQC322"/>
      <c r="QQD322"/>
      <c r="QQE322"/>
      <c r="QQF322"/>
      <c r="QQG322"/>
      <c r="QQH322"/>
      <c r="QQI322"/>
      <c r="QQJ322"/>
      <c r="QQK322"/>
      <c r="QQL322"/>
      <c r="QQM322"/>
      <c r="QQN322"/>
      <c r="QQO322"/>
      <c r="QQP322"/>
      <c r="QQQ322"/>
      <c r="QQR322"/>
      <c r="QQS322"/>
      <c r="QQT322"/>
      <c r="QQU322"/>
      <c r="QQV322"/>
      <c r="QQW322"/>
      <c r="QQX322"/>
      <c r="QQY322"/>
      <c r="QQZ322"/>
      <c r="QRA322"/>
      <c r="QRB322"/>
      <c r="QRC322"/>
      <c r="QRD322"/>
      <c r="QRE322"/>
      <c r="QRF322"/>
      <c r="QRG322"/>
      <c r="QRH322"/>
      <c r="QRI322"/>
      <c r="QRJ322"/>
      <c r="QRK322"/>
      <c r="QRL322"/>
      <c r="QRM322"/>
      <c r="QRN322"/>
      <c r="QRO322"/>
      <c r="QRP322"/>
      <c r="QRQ322"/>
      <c r="QRR322"/>
      <c r="QRS322"/>
      <c r="QRT322"/>
      <c r="QRU322"/>
      <c r="QRV322"/>
      <c r="QRW322"/>
      <c r="QRX322"/>
      <c r="QRY322"/>
      <c r="QRZ322"/>
      <c r="QSA322"/>
      <c r="QSB322"/>
      <c r="QSC322"/>
      <c r="QSD322"/>
      <c r="QSE322"/>
      <c r="QSF322"/>
      <c r="QSG322"/>
      <c r="QSH322"/>
      <c r="QSI322"/>
      <c r="QSJ322"/>
      <c r="QSK322"/>
      <c r="QSL322"/>
      <c r="QSM322"/>
      <c r="QSN322"/>
      <c r="QSO322"/>
      <c r="QSP322"/>
      <c r="QSQ322"/>
      <c r="QSR322"/>
      <c r="QSS322"/>
      <c r="QST322"/>
      <c r="QSU322"/>
      <c r="QSV322"/>
      <c r="QSW322"/>
      <c r="QSX322"/>
      <c r="QSY322"/>
      <c r="QSZ322"/>
      <c r="QTA322"/>
      <c r="QTB322"/>
      <c r="QTC322"/>
      <c r="QTD322"/>
      <c r="QTE322"/>
      <c r="QTF322"/>
      <c r="QTG322"/>
      <c r="QTH322"/>
      <c r="QTI322"/>
      <c r="QTJ322"/>
      <c r="QTK322"/>
      <c r="QTL322"/>
      <c r="QTM322"/>
      <c r="QTN322"/>
      <c r="QTO322"/>
      <c r="QTP322"/>
      <c r="QTQ322"/>
      <c r="QTR322"/>
      <c r="QTS322"/>
      <c r="QTT322"/>
      <c r="QTU322"/>
      <c r="QTV322"/>
      <c r="QTW322"/>
      <c r="QTX322"/>
      <c r="QTY322"/>
      <c r="QTZ322"/>
      <c r="QUA322"/>
      <c r="QUB322"/>
      <c r="QUC322"/>
      <c r="QUD322"/>
      <c r="QUE322"/>
      <c r="QUF322"/>
      <c r="QUG322"/>
      <c r="QUH322"/>
      <c r="QUI322"/>
      <c r="QUJ322"/>
      <c r="QUK322"/>
      <c r="QUL322"/>
      <c r="QUM322"/>
      <c r="QUN322"/>
      <c r="QUO322"/>
      <c r="QUP322"/>
      <c r="QUQ322"/>
      <c r="QUR322"/>
      <c r="QUS322"/>
      <c r="QUT322"/>
      <c r="QUU322"/>
      <c r="QUV322"/>
      <c r="QUW322"/>
      <c r="QUX322"/>
      <c r="QUY322"/>
      <c r="QUZ322"/>
      <c r="QVA322"/>
      <c r="QVB322"/>
      <c r="QVC322"/>
      <c r="QVD322"/>
      <c r="QVE322"/>
      <c r="QVF322"/>
      <c r="QVG322"/>
      <c r="QVH322"/>
      <c r="QVI322"/>
      <c r="QVJ322"/>
      <c r="QVK322"/>
      <c r="QVL322"/>
      <c r="QVM322"/>
      <c r="QVN322"/>
      <c r="QVO322"/>
      <c r="QVP322"/>
      <c r="QVQ322"/>
      <c r="QVR322"/>
      <c r="QVS322"/>
      <c r="QVT322"/>
      <c r="QVU322"/>
      <c r="QVV322"/>
      <c r="QVW322"/>
      <c r="QVX322"/>
      <c r="QVY322"/>
      <c r="QVZ322"/>
      <c r="QWA322"/>
      <c r="QWB322"/>
      <c r="QWC322"/>
      <c r="QWD322"/>
      <c r="QWE322"/>
      <c r="QWF322"/>
      <c r="QWG322"/>
      <c r="QWH322"/>
      <c r="QWI322"/>
      <c r="QWJ322"/>
      <c r="QWK322"/>
      <c r="QWL322"/>
      <c r="QWM322"/>
      <c r="QWN322"/>
      <c r="QWO322"/>
      <c r="QWP322"/>
      <c r="QWQ322"/>
      <c r="QWR322"/>
      <c r="QWS322"/>
      <c r="QWT322"/>
      <c r="QWU322"/>
      <c r="QWV322"/>
      <c r="QWW322"/>
      <c r="QWX322"/>
      <c r="QWY322"/>
      <c r="QWZ322"/>
      <c r="QXA322"/>
      <c r="QXB322"/>
      <c r="QXC322"/>
      <c r="QXD322"/>
      <c r="QXE322"/>
      <c r="QXF322"/>
      <c r="QXG322"/>
      <c r="QXH322"/>
      <c r="QXI322"/>
      <c r="QXJ322"/>
      <c r="QXK322"/>
      <c r="QXL322"/>
      <c r="QXM322"/>
      <c r="QXN322"/>
      <c r="QXO322"/>
      <c r="QXP322"/>
      <c r="QXQ322"/>
      <c r="QXR322"/>
      <c r="QXS322"/>
      <c r="QXT322"/>
      <c r="QXU322"/>
      <c r="QXV322"/>
      <c r="QXW322"/>
      <c r="QXX322"/>
      <c r="QXY322"/>
      <c r="QXZ322"/>
      <c r="QYA322"/>
      <c r="QYB322"/>
      <c r="QYC322"/>
      <c r="QYD322"/>
      <c r="QYE322"/>
      <c r="QYF322"/>
      <c r="QYG322"/>
      <c r="QYH322"/>
      <c r="QYI322"/>
      <c r="QYJ322"/>
      <c r="QYK322"/>
      <c r="QYL322"/>
      <c r="QYM322"/>
      <c r="QYN322"/>
      <c r="QYO322"/>
      <c r="QYP322"/>
      <c r="QYQ322"/>
      <c r="QYR322"/>
      <c r="QYS322"/>
      <c r="QYT322"/>
      <c r="QYU322"/>
      <c r="QYV322"/>
      <c r="QYW322"/>
      <c r="QYX322"/>
      <c r="QYY322"/>
      <c r="QYZ322"/>
      <c r="QZA322"/>
      <c r="QZB322"/>
      <c r="QZC322"/>
      <c r="QZD322"/>
      <c r="QZE322"/>
      <c r="QZF322"/>
      <c r="QZG322"/>
      <c r="QZH322"/>
      <c r="QZI322"/>
      <c r="QZJ322"/>
      <c r="QZK322"/>
      <c r="QZL322"/>
      <c r="QZM322"/>
      <c r="QZN322"/>
      <c r="QZO322"/>
      <c r="QZP322"/>
      <c r="QZQ322"/>
      <c r="QZR322"/>
      <c r="QZS322"/>
      <c r="QZT322"/>
      <c r="QZU322"/>
      <c r="QZV322"/>
      <c r="QZW322"/>
      <c r="QZX322"/>
      <c r="QZY322"/>
      <c r="QZZ322"/>
      <c r="RAA322"/>
      <c r="RAB322"/>
      <c r="RAC322"/>
      <c r="RAD322"/>
      <c r="RAE322"/>
      <c r="RAF322"/>
      <c r="RAG322"/>
      <c r="RAH322"/>
      <c r="RAI322"/>
      <c r="RAJ322"/>
      <c r="RAK322"/>
      <c r="RAL322"/>
      <c r="RAM322"/>
      <c r="RAN322"/>
      <c r="RAO322"/>
      <c r="RAP322"/>
      <c r="RAQ322"/>
      <c r="RAR322"/>
      <c r="RAS322"/>
      <c r="RAT322"/>
      <c r="RAU322"/>
      <c r="RAV322"/>
      <c r="RAW322"/>
      <c r="RAX322"/>
      <c r="RAY322"/>
      <c r="RAZ322"/>
      <c r="RBA322"/>
      <c r="RBB322"/>
      <c r="RBC322"/>
      <c r="RBD322"/>
      <c r="RBE322"/>
      <c r="RBF322"/>
      <c r="RBG322"/>
      <c r="RBH322"/>
      <c r="RBI322"/>
      <c r="RBJ322"/>
      <c r="RBK322"/>
      <c r="RBL322"/>
      <c r="RBM322"/>
      <c r="RBN322"/>
      <c r="RBO322"/>
      <c r="RBP322"/>
      <c r="RBQ322"/>
      <c r="RBR322"/>
      <c r="RBS322"/>
      <c r="RBT322"/>
      <c r="RBU322"/>
      <c r="RBV322"/>
      <c r="RBW322"/>
      <c r="RBX322"/>
      <c r="RBY322"/>
      <c r="RBZ322"/>
      <c r="RCA322"/>
      <c r="RCB322"/>
      <c r="RCC322"/>
      <c r="RCD322"/>
      <c r="RCE322"/>
      <c r="RCF322"/>
      <c r="RCG322"/>
      <c r="RCH322"/>
      <c r="RCI322"/>
      <c r="RCJ322"/>
      <c r="RCK322"/>
      <c r="RCL322"/>
      <c r="RCM322"/>
      <c r="RCN322"/>
      <c r="RCO322"/>
      <c r="RCP322"/>
      <c r="RCQ322"/>
      <c r="RCR322"/>
      <c r="RCS322"/>
      <c r="RCT322"/>
      <c r="RCU322"/>
      <c r="RCV322"/>
      <c r="RCW322"/>
      <c r="RCX322"/>
      <c r="RCY322"/>
      <c r="RCZ322"/>
      <c r="RDA322"/>
      <c r="RDB322"/>
      <c r="RDC322"/>
      <c r="RDD322"/>
      <c r="RDE322"/>
      <c r="RDF322"/>
      <c r="RDG322"/>
      <c r="RDH322"/>
      <c r="RDI322"/>
      <c r="RDJ322"/>
      <c r="RDK322"/>
      <c r="RDL322"/>
      <c r="RDM322"/>
      <c r="RDN322"/>
      <c r="RDO322"/>
      <c r="RDP322"/>
      <c r="RDQ322"/>
      <c r="RDR322"/>
      <c r="RDS322"/>
      <c r="RDT322"/>
      <c r="RDU322"/>
      <c r="RDV322"/>
      <c r="RDW322"/>
      <c r="RDX322"/>
      <c r="RDY322"/>
      <c r="RDZ322"/>
      <c r="REA322"/>
      <c r="REB322"/>
      <c r="REC322"/>
      <c r="RED322"/>
      <c r="REE322"/>
      <c r="REF322"/>
      <c r="REG322"/>
      <c r="REH322"/>
      <c r="REI322"/>
      <c r="REJ322"/>
      <c r="REK322"/>
      <c r="REL322"/>
      <c r="REM322"/>
      <c r="REN322"/>
      <c r="REO322"/>
      <c r="REP322"/>
      <c r="REQ322"/>
      <c r="RER322"/>
      <c r="RES322"/>
      <c r="RET322"/>
      <c r="REU322"/>
      <c r="REV322"/>
      <c r="REW322"/>
      <c r="REX322"/>
      <c r="REY322"/>
      <c r="REZ322"/>
      <c r="RFA322"/>
      <c r="RFB322"/>
      <c r="RFC322"/>
      <c r="RFD322"/>
      <c r="RFE322"/>
      <c r="RFF322"/>
      <c r="RFG322"/>
      <c r="RFH322"/>
      <c r="RFI322"/>
      <c r="RFJ322"/>
      <c r="RFK322"/>
      <c r="RFL322"/>
      <c r="RFM322"/>
      <c r="RFN322"/>
      <c r="RFO322"/>
      <c r="RFP322"/>
      <c r="RFQ322"/>
      <c r="RFR322"/>
      <c r="RFS322"/>
      <c r="RFT322"/>
      <c r="RFU322"/>
      <c r="RFV322"/>
      <c r="RFW322"/>
      <c r="RFX322"/>
      <c r="RFY322"/>
      <c r="RFZ322"/>
      <c r="RGA322"/>
      <c r="RGB322"/>
      <c r="RGC322"/>
      <c r="RGD322"/>
      <c r="RGE322"/>
      <c r="RGF322"/>
      <c r="RGG322"/>
      <c r="RGH322"/>
      <c r="RGI322"/>
      <c r="RGJ322"/>
      <c r="RGK322"/>
      <c r="RGL322"/>
      <c r="RGM322"/>
      <c r="RGN322"/>
      <c r="RGO322"/>
      <c r="RGP322"/>
      <c r="RGQ322"/>
      <c r="RGR322"/>
      <c r="RGS322"/>
      <c r="RGT322"/>
      <c r="RGU322"/>
      <c r="RGV322"/>
      <c r="RGW322"/>
      <c r="RGX322"/>
      <c r="RGY322"/>
      <c r="RGZ322"/>
      <c r="RHA322"/>
      <c r="RHB322"/>
      <c r="RHC322"/>
      <c r="RHD322"/>
      <c r="RHE322"/>
      <c r="RHF322"/>
      <c r="RHG322"/>
      <c r="RHH322"/>
      <c r="RHI322"/>
      <c r="RHJ322"/>
      <c r="RHK322"/>
      <c r="RHL322"/>
      <c r="RHM322"/>
      <c r="RHN322"/>
      <c r="RHO322"/>
      <c r="RHP322"/>
      <c r="RHQ322"/>
      <c r="RHR322"/>
      <c r="RHS322"/>
      <c r="RHT322"/>
      <c r="RHU322"/>
      <c r="RHV322"/>
      <c r="RHW322"/>
      <c r="RHX322"/>
      <c r="RHY322"/>
      <c r="RHZ322"/>
      <c r="RIA322"/>
      <c r="RIB322"/>
      <c r="RIC322"/>
      <c r="RID322"/>
      <c r="RIE322"/>
      <c r="RIF322"/>
      <c r="RIG322"/>
      <c r="RIH322"/>
      <c r="RII322"/>
      <c r="RIJ322"/>
      <c r="RIK322"/>
      <c r="RIL322"/>
      <c r="RIM322"/>
      <c r="RIN322"/>
      <c r="RIO322"/>
      <c r="RIP322"/>
      <c r="RIQ322"/>
      <c r="RIR322"/>
      <c r="RIS322"/>
      <c r="RIT322"/>
      <c r="RIU322"/>
      <c r="RIV322"/>
      <c r="RIW322"/>
      <c r="RIX322"/>
      <c r="RIY322"/>
      <c r="RIZ322"/>
      <c r="RJA322"/>
      <c r="RJB322"/>
      <c r="RJC322"/>
      <c r="RJD322"/>
      <c r="RJE322"/>
      <c r="RJF322"/>
      <c r="RJG322"/>
      <c r="RJH322"/>
      <c r="RJI322"/>
      <c r="RJJ322"/>
      <c r="RJK322"/>
      <c r="RJL322"/>
      <c r="RJM322"/>
      <c r="RJN322"/>
      <c r="RJO322"/>
      <c r="RJP322"/>
      <c r="RJQ322"/>
      <c r="RJR322"/>
      <c r="RJS322"/>
      <c r="RJT322"/>
      <c r="RJU322"/>
      <c r="RJV322"/>
      <c r="RJW322"/>
      <c r="RJX322"/>
      <c r="RJY322"/>
      <c r="RJZ322"/>
      <c r="RKA322"/>
      <c r="RKB322"/>
      <c r="RKC322"/>
      <c r="RKD322"/>
      <c r="RKE322"/>
      <c r="RKF322"/>
      <c r="RKG322"/>
      <c r="RKH322"/>
      <c r="RKI322"/>
      <c r="RKJ322"/>
      <c r="RKK322"/>
      <c r="RKL322"/>
      <c r="RKM322"/>
      <c r="RKN322"/>
      <c r="RKO322"/>
      <c r="RKP322"/>
      <c r="RKQ322"/>
      <c r="RKR322"/>
      <c r="RKS322"/>
      <c r="RKT322"/>
      <c r="RKU322"/>
      <c r="RKV322"/>
      <c r="RKW322"/>
      <c r="RKX322"/>
      <c r="RKY322"/>
      <c r="RKZ322"/>
      <c r="RLA322"/>
      <c r="RLB322"/>
      <c r="RLC322"/>
      <c r="RLD322"/>
      <c r="RLE322"/>
      <c r="RLF322"/>
      <c r="RLG322"/>
      <c r="RLH322"/>
      <c r="RLI322"/>
      <c r="RLJ322"/>
      <c r="RLK322"/>
      <c r="RLL322"/>
      <c r="RLM322"/>
      <c r="RLN322"/>
      <c r="RLO322"/>
      <c r="RLP322"/>
      <c r="RLQ322"/>
      <c r="RLR322"/>
      <c r="RLS322"/>
      <c r="RLT322"/>
      <c r="RLU322"/>
      <c r="RLV322"/>
      <c r="RLW322"/>
      <c r="RLX322"/>
      <c r="RLY322"/>
      <c r="RLZ322"/>
      <c r="RMA322"/>
      <c r="RMB322"/>
      <c r="RMC322"/>
      <c r="RMD322"/>
      <c r="RME322"/>
      <c r="RMF322"/>
      <c r="RMG322"/>
      <c r="RMH322"/>
      <c r="RMI322"/>
      <c r="RMJ322"/>
      <c r="RMK322"/>
      <c r="RML322"/>
      <c r="RMM322"/>
      <c r="RMN322"/>
      <c r="RMO322"/>
      <c r="RMP322"/>
      <c r="RMQ322"/>
      <c r="RMR322"/>
      <c r="RMS322"/>
      <c r="RMT322"/>
      <c r="RMU322"/>
      <c r="RMV322"/>
      <c r="RMW322"/>
      <c r="RMX322"/>
      <c r="RMY322"/>
      <c r="RMZ322"/>
      <c r="RNA322"/>
      <c r="RNB322"/>
      <c r="RNC322"/>
      <c r="RND322"/>
      <c r="RNE322"/>
      <c r="RNF322"/>
      <c r="RNG322"/>
      <c r="RNH322"/>
      <c r="RNI322"/>
      <c r="RNJ322"/>
      <c r="RNK322"/>
      <c r="RNL322"/>
      <c r="RNM322"/>
      <c r="RNN322"/>
      <c r="RNO322"/>
      <c r="RNP322"/>
      <c r="RNQ322"/>
      <c r="RNR322"/>
      <c r="RNS322"/>
      <c r="RNT322"/>
      <c r="RNU322"/>
      <c r="RNV322"/>
      <c r="RNW322"/>
      <c r="RNX322"/>
      <c r="RNY322"/>
      <c r="RNZ322"/>
      <c r="ROA322"/>
      <c r="ROB322"/>
      <c r="ROC322"/>
      <c r="ROD322"/>
      <c r="ROE322"/>
      <c r="ROF322"/>
      <c r="ROG322"/>
      <c r="ROH322"/>
      <c r="ROI322"/>
      <c r="ROJ322"/>
      <c r="ROK322"/>
      <c r="ROL322"/>
      <c r="ROM322"/>
      <c r="RON322"/>
      <c r="ROO322"/>
      <c r="ROP322"/>
      <c r="ROQ322"/>
      <c r="ROR322"/>
      <c r="ROS322"/>
      <c r="ROT322"/>
      <c r="ROU322"/>
      <c r="ROV322"/>
      <c r="ROW322"/>
      <c r="ROX322"/>
      <c r="ROY322"/>
      <c r="ROZ322"/>
      <c r="RPA322"/>
      <c r="RPB322"/>
      <c r="RPC322"/>
      <c r="RPD322"/>
      <c r="RPE322"/>
      <c r="RPF322"/>
      <c r="RPG322"/>
      <c r="RPH322"/>
      <c r="RPI322"/>
      <c r="RPJ322"/>
      <c r="RPK322"/>
      <c r="RPL322"/>
      <c r="RPM322"/>
      <c r="RPN322"/>
      <c r="RPO322"/>
      <c r="RPP322"/>
      <c r="RPQ322"/>
      <c r="RPR322"/>
      <c r="RPS322"/>
      <c r="RPT322"/>
      <c r="RPU322"/>
      <c r="RPV322"/>
      <c r="RPW322"/>
      <c r="RPX322"/>
      <c r="RPY322"/>
      <c r="RPZ322"/>
      <c r="RQA322"/>
      <c r="RQB322"/>
      <c r="RQC322"/>
      <c r="RQD322"/>
      <c r="RQE322"/>
      <c r="RQF322"/>
      <c r="RQG322"/>
      <c r="RQH322"/>
      <c r="RQI322"/>
      <c r="RQJ322"/>
      <c r="RQK322"/>
      <c r="RQL322"/>
      <c r="RQM322"/>
      <c r="RQN322"/>
      <c r="RQO322"/>
      <c r="RQP322"/>
      <c r="RQQ322"/>
      <c r="RQR322"/>
      <c r="RQS322"/>
      <c r="RQT322"/>
      <c r="RQU322"/>
      <c r="RQV322"/>
      <c r="RQW322"/>
      <c r="RQX322"/>
      <c r="RQY322"/>
      <c r="RQZ322"/>
      <c r="RRA322"/>
      <c r="RRB322"/>
      <c r="RRC322"/>
      <c r="RRD322"/>
      <c r="RRE322"/>
      <c r="RRF322"/>
      <c r="RRG322"/>
      <c r="RRH322"/>
      <c r="RRI322"/>
      <c r="RRJ322"/>
      <c r="RRK322"/>
      <c r="RRL322"/>
      <c r="RRM322"/>
      <c r="RRN322"/>
      <c r="RRO322"/>
      <c r="RRP322"/>
      <c r="RRQ322"/>
      <c r="RRR322"/>
      <c r="RRS322"/>
      <c r="RRT322"/>
      <c r="RRU322"/>
      <c r="RRV322"/>
      <c r="RRW322"/>
      <c r="RRX322"/>
      <c r="RRY322"/>
      <c r="RRZ322"/>
      <c r="RSA322"/>
      <c r="RSB322"/>
      <c r="RSC322"/>
      <c r="RSD322"/>
      <c r="RSE322"/>
      <c r="RSF322"/>
      <c r="RSG322"/>
      <c r="RSH322"/>
      <c r="RSI322"/>
      <c r="RSJ322"/>
      <c r="RSK322"/>
      <c r="RSL322"/>
      <c r="RSM322"/>
      <c r="RSN322"/>
      <c r="RSO322"/>
      <c r="RSP322"/>
      <c r="RSQ322"/>
      <c r="RSR322"/>
      <c r="RSS322"/>
      <c r="RST322"/>
      <c r="RSU322"/>
      <c r="RSV322"/>
      <c r="RSW322"/>
      <c r="RSX322"/>
      <c r="RSY322"/>
      <c r="RSZ322"/>
      <c r="RTA322"/>
      <c r="RTB322"/>
      <c r="RTC322"/>
      <c r="RTD322"/>
      <c r="RTE322"/>
      <c r="RTF322"/>
      <c r="RTG322"/>
      <c r="RTH322"/>
      <c r="RTI322"/>
      <c r="RTJ322"/>
      <c r="RTK322"/>
      <c r="RTL322"/>
      <c r="RTM322"/>
      <c r="RTN322"/>
      <c r="RTO322"/>
      <c r="RTP322"/>
      <c r="RTQ322"/>
      <c r="RTR322"/>
      <c r="RTS322"/>
      <c r="RTT322"/>
      <c r="RTU322"/>
      <c r="RTV322"/>
      <c r="RTW322"/>
      <c r="RTX322"/>
      <c r="RTY322"/>
      <c r="RTZ322"/>
      <c r="RUA322"/>
      <c r="RUB322"/>
      <c r="RUC322"/>
      <c r="RUD322"/>
      <c r="RUE322"/>
      <c r="RUF322"/>
      <c r="RUG322"/>
      <c r="RUH322"/>
      <c r="RUI322"/>
      <c r="RUJ322"/>
      <c r="RUK322"/>
      <c r="RUL322"/>
      <c r="RUM322"/>
      <c r="RUN322"/>
      <c r="RUO322"/>
      <c r="RUP322"/>
      <c r="RUQ322"/>
      <c r="RUR322"/>
      <c r="RUS322"/>
      <c r="RUT322"/>
      <c r="RUU322"/>
      <c r="RUV322"/>
      <c r="RUW322"/>
      <c r="RUX322"/>
      <c r="RUY322"/>
      <c r="RUZ322"/>
      <c r="RVA322"/>
      <c r="RVB322"/>
      <c r="RVC322"/>
      <c r="RVD322"/>
      <c r="RVE322"/>
      <c r="RVF322"/>
      <c r="RVG322"/>
      <c r="RVH322"/>
      <c r="RVI322"/>
      <c r="RVJ322"/>
      <c r="RVK322"/>
      <c r="RVL322"/>
      <c r="RVM322"/>
      <c r="RVN322"/>
      <c r="RVO322"/>
      <c r="RVP322"/>
      <c r="RVQ322"/>
      <c r="RVR322"/>
      <c r="RVS322"/>
      <c r="RVT322"/>
      <c r="RVU322"/>
      <c r="RVV322"/>
      <c r="RVW322"/>
      <c r="RVX322"/>
      <c r="RVY322"/>
      <c r="RVZ322"/>
      <c r="RWA322"/>
      <c r="RWB322"/>
      <c r="RWC322"/>
      <c r="RWD322"/>
      <c r="RWE322"/>
      <c r="RWF322"/>
      <c r="RWG322"/>
      <c r="RWH322"/>
      <c r="RWI322"/>
      <c r="RWJ322"/>
      <c r="RWK322"/>
      <c r="RWL322"/>
      <c r="RWM322"/>
      <c r="RWN322"/>
      <c r="RWO322"/>
      <c r="RWP322"/>
      <c r="RWQ322"/>
      <c r="RWR322"/>
      <c r="RWS322"/>
      <c r="RWT322"/>
      <c r="RWU322"/>
      <c r="RWV322"/>
      <c r="RWW322"/>
      <c r="RWX322"/>
      <c r="RWY322"/>
      <c r="RWZ322"/>
      <c r="RXA322"/>
      <c r="RXB322"/>
      <c r="RXC322"/>
      <c r="RXD322"/>
      <c r="RXE322"/>
      <c r="RXF322"/>
      <c r="RXG322"/>
      <c r="RXH322"/>
      <c r="RXI322"/>
      <c r="RXJ322"/>
      <c r="RXK322"/>
      <c r="RXL322"/>
      <c r="RXM322"/>
      <c r="RXN322"/>
      <c r="RXO322"/>
      <c r="RXP322"/>
      <c r="RXQ322"/>
      <c r="RXR322"/>
      <c r="RXS322"/>
      <c r="RXT322"/>
      <c r="RXU322"/>
      <c r="RXV322"/>
      <c r="RXW322"/>
      <c r="RXX322"/>
      <c r="RXY322"/>
      <c r="RXZ322"/>
      <c r="RYA322"/>
      <c r="RYB322"/>
      <c r="RYC322"/>
      <c r="RYD322"/>
      <c r="RYE322"/>
      <c r="RYF322"/>
      <c r="RYG322"/>
      <c r="RYH322"/>
      <c r="RYI322"/>
      <c r="RYJ322"/>
      <c r="RYK322"/>
      <c r="RYL322"/>
      <c r="RYM322"/>
      <c r="RYN322"/>
      <c r="RYO322"/>
      <c r="RYP322"/>
      <c r="RYQ322"/>
      <c r="RYR322"/>
      <c r="RYS322"/>
      <c r="RYT322"/>
      <c r="RYU322"/>
      <c r="RYV322"/>
      <c r="RYW322"/>
      <c r="RYX322"/>
      <c r="RYY322"/>
      <c r="RYZ322"/>
      <c r="RZA322"/>
      <c r="RZB322"/>
      <c r="RZC322"/>
      <c r="RZD322"/>
      <c r="RZE322"/>
      <c r="RZF322"/>
      <c r="RZG322"/>
      <c r="RZH322"/>
      <c r="RZI322"/>
      <c r="RZJ322"/>
      <c r="RZK322"/>
      <c r="RZL322"/>
      <c r="RZM322"/>
      <c r="RZN322"/>
      <c r="RZO322"/>
      <c r="RZP322"/>
      <c r="RZQ322"/>
      <c r="RZR322"/>
      <c r="RZS322"/>
      <c r="RZT322"/>
      <c r="RZU322"/>
      <c r="RZV322"/>
      <c r="RZW322"/>
      <c r="RZX322"/>
      <c r="RZY322"/>
      <c r="RZZ322"/>
      <c r="SAA322"/>
      <c r="SAB322"/>
      <c r="SAC322"/>
      <c r="SAD322"/>
      <c r="SAE322"/>
      <c r="SAF322"/>
      <c r="SAG322"/>
      <c r="SAH322"/>
      <c r="SAI322"/>
      <c r="SAJ322"/>
      <c r="SAK322"/>
      <c r="SAL322"/>
      <c r="SAM322"/>
      <c r="SAN322"/>
      <c r="SAO322"/>
      <c r="SAP322"/>
      <c r="SAQ322"/>
      <c r="SAR322"/>
      <c r="SAS322"/>
      <c r="SAT322"/>
      <c r="SAU322"/>
      <c r="SAV322"/>
      <c r="SAW322"/>
      <c r="SAX322"/>
      <c r="SAY322"/>
      <c r="SAZ322"/>
      <c r="SBA322"/>
      <c r="SBB322"/>
      <c r="SBC322"/>
      <c r="SBD322"/>
      <c r="SBE322"/>
      <c r="SBF322"/>
      <c r="SBG322"/>
      <c r="SBH322"/>
      <c r="SBI322"/>
      <c r="SBJ322"/>
      <c r="SBK322"/>
      <c r="SBL322"/>
      <c r="SBM322"/>
      <c r="SBN322"/>
      <c r="SBO322"/>
      <c r="SBP322"/>
      <c r="SBQ322"/>
      <c r="SBR322"/>
      <c r="SBS322"/>
      <c r="SBT322"/>
      <c r="SBU322"/>
      <c r="SBV322"/>
      <c r="SBW322"/>
      <c r="SBX322"/>
      <c r="SBY322"/>
      <c r="SBZ322"/>
      <c r="SCA322"/>
      <c r="SCB322"/>
      <c r="SCC322"/>
      <c r="SCD322"/>
      <c r="SCE322"/>
      <c r="SCF322"/>
      <c r="SCG322"/>
      <c r="SCH322"/>
      <c r="SCI322"/>
      <c r="SCJ322"/>
      <c r="SCK322"/>
      <c r="SCL322"/>
      <c r="SCM322"/>
      <c r="SCN322"/>
      <c r="SCO322"/>
      <c r="SCP322"/>
      <c r="SCQ322"/>
      <c r="SCR322"/>
      <c r="SCS322"/>
      <c r="SCT322"/>
      <c r="SCU322"/>
      <c r="SCV322"/>
      <c r="SCW322"/>
      <c r="SCX322"/>
      <c r="SCY322"/>
      <c r="SCZ322"/>
      <c r="SDA322"/>
      <c r="SDB322"/>
      <c r="SDC322"/>
      <c r="SDD322"/>
      <c r="SDE322"/>
      <c r="SDF322"/>
      <c r="SDG322"/>
      <c r="SDH322"/>
      <c r="SDI322"/>
      <c r="SDJ322"/>
      <c r="SDK322"/>
      <c r="SDL322"/>
      <c r="SDM322"/>
      <c r="SDN322"/>
      <c r="SDO322"/>
      <c r="SDP322"/>
      <c r="SDQ322"/>
      <c r="SDR322"/>
      <c r="SDS322"/>
      <c r="SDT322"/>
      <c r="SDU322"/>
      <c r="SDV322"/>
      <c r="SDW322"/>
      <c r="SDX322"/>
      <c r="SDY322"/>
      <c r="SDZ322"/>
      <c r="SEA322"/>
      <c r="SEB322"/>
      <c r="SEC322"/>
      <c r="SED322"/>
      <c r="SEE322"/>
      <c r="SEF322"/>
      <c r="SEG322"/>
      <c r="SEH322"/>
      <c r="SEI322"/>
      <c r="SEJ322"/>
      <c r="SEK322"/>
      <c r="SEL322"/>
      <c r="SEM322"/>
      <c r="SEN322"/>
      <c r="SEO322"/>
      <c r="SEP322"/>
      <c r="SEQ322"/>
      <c r="SER322"/>
      <c r="SES322"/>
      <c r="SET322"/>
      <c r="SEU322"/>
      <c r="SEV322"/>
      <c r="SEW322"/>
      <c r="SEX322"/>
      <c r="SEY322"/>
      <c r="SEZ322"/>
      <c r="SFA322"/>
      <c r="SFB322"/>
      <c r="SFC322"/>
      <c r="SFD322"/>
      <c r="SFE322"/>
      <c r="SFF322"/>
      <c r="SFG322"/>
      <c r="SFH322"/>
      <c r="SFI322"/>
      <c r="SFJ322"/>
      <c r="SFK322"/>
      <c r="SFL322"/>
      <c r="SFM322"/>
      <c r="SFN322"/>
      <c r="SFO322"/>
      <c r="SFP322"/>
      <c r="SFQ322"/>
      <c r="SFR322"/>
      <c r="SFS322"/>
      <c r="SFT322"/>
      <c r="SFU322"/>
      <c r="SFV322"/>
      <c r="SFW322"/>
      <c r="SFX322"/>
      <c r="SFY322"/>
      <c r="SFZ322"/>
      <c r="SGA322"/>
      <c r="SGB322"/>
      <c r="SGC322"/>
      <c r="SGD322"/>
      <c r="SGE322"/>
      <c r="SGF322"/>
      <c r="SGG322"/>
      <c r="SGH322"/>
      <c r="SGI322"/>
      <c r="SGJ322"/>
      <c r="SGK322"/>
      <c r="SGL322"/>
      <c r="SGM322"/>
      <c r="SGN322"/>
      <c r="SGO322"/>
      <c r="SGP322"/>
      <c r="SGQ322"/>
      <c r="SGR322"/>
      <c r="SGS322"/>
      <c r="SGT322"/>
      <c r="SGU322"/>
      <c r="SGV322"/>
      <c r="SGW322"/>
      <c r="SGX322"/>
      <c r="SGY322"/>
      <c r="SGZ322"/>
      <c r="SHA322"/>
      <c r="SHB322"/>
      <c r="SHC322"/>
      <c r="SHD322"/>
      <c r="SHE322"/>
      <c r="SHF322"/>
      <c r="SHG322"/>
      <c r="SHH322"/>
      <c r="SHI322"/>
      <c r="SHJ322"/>
      <c r="SHK322"/>
      <c r="SHL322"/>
      <c r="SHM322"/>
      <c r="SHN322"/>
      <c r="SHO322"/>
      <c r="SHP322"/>
      <c r="SHQ322"/>
      <c r="SHR322"/>
      <c r="SHS322"/>
      <c r="SHT322"/>
      <c r="SHU322"/>
      <c r="SHV322"/>
      <c r="SHW322"/>
      <c r="SHX322"/>
      <c r="SHY322"/>
      <c r="SHZ322"/>
      <c r="SIA322"/>
      <c r="SIB322"/>
      <c r="SIC322"/>
      <c r="SID322"/>
      <c r="SIE322"/>
      <c r="SIF322"/>
      <c r="SIG322"/>
      <c r="SIH322"/>
      <c r="SII322"/>
      <c r="SIJ322"/>
      <c r="SIK322"/>
      <c r="SIL322"/>
      <c r="SIM322"/>
      <c r="SIN322"/>
      <c r="SIO322"/>
      <c r="SIP322"/>
      <c r="SIQ322"/>
      <c r="SIR322"/>
      <c r="SIS322"/>
      <c r="SIT322"/>
      <c r="SIU322"/>
      <c r="SIV322"/>
      <c r="SIW322"/>
      <c r="SIX322"/>
      <c r="SIY322"/>
      <c r="SIZ322"/>
      <c r="SJA322"/>
      <c r="SJB322"/>
      <c r="SJC322"/>
      <c r="SJD322"/>
      <c r="SJE322"/>
      <c r="SJF322"/>
      <c r="SJG322"/>
      <c r="SJH322"/>
      <c r="SJI322"/>
      <c r="SJJ322"/>
      <c r="SJK322"/>
      <c r="SJL322"/>
      <c r="SJM322"/>
      <c r="SJN322"/>
      <c r="SJO322"/>
      <c r="SJP322"/>
      <c r="SJQ322"/>
      <c r="SJR322"/>
      <c r="SJS322"/>
      <c r="SJT322"/>
      <c r="SJU322"/>
      <c r="SJV322"/>
      <c r="SJW322"/>
      <c r="SJX322"/>
      <c r="SJY322"/>
      <c r="SJZ322"/>
      <c r="SKA322"/>
      <c r="SKB322"/>
      <c r="SKC322"/>
      <c r="SKD322"/>
      <c r="SKE322"/>
      <c r="SKF322"/>
      <c r="SKG322"/>
      <c r="SKH322"/>
      <c r="SKI322"/>
      <c r="SKJ322"/>
      <c r="SKK322"/>
      <c r="SKL322"/>
      <c r="SKM322"/>
      <c r="SKN322"/>
      <c r="SKO322"/>
      <c r="SKP322"/>
      <c r="SKQ322"/>
      <c r="SKR322"/>
      <c r="SKS322"/>
      <c r="SKT322"/>
      <c r="SKU322"/>
      <c r="SKV322"/>
      <c r="SKW322"/>
      <c r="SKX322"/>
      <c r="SKY322"/>
      <c r="SKZ322"/>
      <c r="SLA322"/>
      <c r="SLB322"/>
      <c r="SLC322"/>
      <c r="SLD322"/>
      <c r="SLE322"/>
      <c r="SLF322"/>
      <c r="SLG322"/>
      <c r="SLH322"/>
      <c r="SLI322"/>
      <c r="SLJ322"/>
      <c r="SLK322"/>
      <c r="SLL322"/>
      <c r="SLM322"/>
      <c r="SLN322"/>
      <c r="SLO322"/>
      <c r="SLP322"/>
      <c r="SLQ322"/>
      <c r="SLR322"/>
      <c r="SLS322"/>
      <c r="SLT322"/>
      <c r="SLU322"/>
      <c r="SLV322"/>
      <c r="SLW322"/>
      <c r="SLX322"/>
      <c r="SLY322"/>
      <c r="SLZ322"/>
      <c r="SMA322"/>
      <c r="SMB322"/>
      <c r="SMC322"/>
      <c r="SMD322"/>
      <c r="SME322"/>
      <c r="SMF322"/>
      <c r="SMG322"/>
      <c r="SMH322"/>
      <c r="SMI322"/>
      <c r="SMJ322"/>
      <c r="SMK322"/>
      <c r="SML322"/>
      <c r="SMM322"/>
      <c r="SMN322"/>
      <c r="SMO322"/>
      <c r="SMP322"/>
      <c r="SMQ322"/>
      <c r="SMR322"/>
      <c r="SMS322"/>
      <c r="SMT322"/>
      <c r="SMU322"/>
      <c r="SMV322"/>
      <c r="SMW322"/>
      <c r="SMX322"/>
      <c r="SMY322"/>
      <c r="SMZ322"/>
      <c r="SNA322"/>
      <c r="SNB322"/>
      <c r="SNC322"/>
      <c r="SND322"/>
      <c r="SNE322"/>
      <c r="SNF322"/>
      <c r="SNG322"/>
      <c r="SNH322"/>
      <c r="SNI322"/>
      <c r="SNJ322"/>
      <c r="SNK322"/>
      <c r="SNL322"/>
      <c r="SNM322"/>
      <c r="SNN322"/>
      <c r="SNO322"/>
      <c r="SNP322"/>
      <c r="SNQ322"/>
      <c r="SNR322"/>
      <c r="SNS322"/>
      <c r="SNT322"/>
      <c r="SNU322"/>
      <c r="SNV322"/>
      <c r="SNW322"/>
      <c r="SNX322"/>
      <c r="SNY322"/>
      <c r="SNZ322"/>
      <c r="SOA322"/>
      <c r="SOB322"/>
      <c r="SOC322"/>
      <c r="SOD322"/>
      <c r="SOE322"/>
      <c r="SOF322"/>
      <c r="SOG322"/>
      <c r="SOH322"/>
      <c r="SOI322"/>
      <c r="SOJ322"/>
      <c r="SOK322"/>
      <c r="SOL322"/>
      <c r="SOM322"/>
      <c r="SON322"/>
      <c r="SOO322"/>
      <c r="SOP322"/>
      <c r="SOQ322"/>
      <c r="SOR322"/>
      <c r="SOS322"/>
      <c r="SOT322"/>
      <c r="SOU322"/>
      <c r="SOV322"/>
      <c r="SOW322"/>
      <c r="SOX322"/>
      <c r="SOY322"/>
      <c r="SOZ322"/>
      <c r="SPA322"/>
      <c r="SPB322"/>
      <c r="SPC322"/>
      <c r="SPD322"/>
      <c r="SPE322"/>
      <c r="SPF322"/>
      <c r="SPG322"/>
      <c r="SPH322"/>
      <c r="SPI322"/>
      <c r="SPJ322"/>
      <c r="SPK322"/>
      <c r="SPL322"/>
      <c r="SPM322"/>
      <c r="SPN322"/>
      <c r="SPO322"/>
      <c r="SPP322"/>
      <c r="SPQ322"/>
      <c r="SPR322"/>
      <c r="SPS322"/>
      <c r="SPT322"/>
      <c r="SPU322"/>
      <c r="SPV322"/>
      <c r="SPW322"/>
      <c r="SPX322"/>
      <c r="SPY322"/>
      <c r="SPZ322"/>
      <c r="SQA322"/>
      <c r="SQB322"/>
      <c r="SQC322"/>
      <c r="SQD322"/>
      <c r="SQE322"/>
      <c r="SQF322"/>
      <c r="SQG322"/>
      <c r="SQH322"/>
      <c r="SQI322"/>
      <c r="SQJ322"/>
      <c r="SQK322"/>
      <c r="SQL322"/>
      <c r="SQM322"/>
      <c r="SQN322"/>
      <c r="SQO322"/>
      <c r="SQP322"/>
      <c r="SQQ322"/>
      <c r="SQR322"/>
      <c r="SQS322"/>
      <c r="SQT322"/>
      <c r="SQU322"/>
      <c r="SQV322"/>
      <c r="SQW322"/>
      <c r="SQX322"/>
      <c r="SQY322"/>
      <c r="SQZ322"/>
      <c r="SRA322"/>
      <c r="SRB322"/>
      <c r="SRC322"/>
      <c r="SRD322"/>
      <c r="SRE322"/>
      <c r="SRF322"/>
      <c r="SRG322"/>
      <c r="SRH322"/>
      <c r="SRI322"/>
      <c r="SRJ322"/>
      <c r="SRK322"/>
      <c r="SRL322"/>
      <c r="SRM322"/>
      <c r="SRN322"/>
      <c r="SRO322"/>
      <c r="SRP322"/>
      <c r="SRQ322"/>
      <c r="SRR322"/>
      <c r="SRS322"/>
      <c r="SRT322"/>
      <c r="SRU322"/>
      <c r="SRV322"/>
      <c r="SRW322"/>
      <c r="SRX322"/>
      <c r="SRY322"/>
      <c r="SRZ322"/>
      <c r="SSA322"/>
      <c r="SSB322"/>
      <c r="SSC322"/>
      <c r="SSD322"/>
      <c r="SSE322"/>
      <c r="SSF322"/>
      <c r="SSG322"/>
      <c r="SSH322"/>
      <c r="SSI322"/>
      <c r="SSJ322"/>
      <c r="SSK322"/>
      <c r="SSL322"/>
      <c r="SSM322"/>
      <c r="SSN322"/>
      <c r="SSO322"/>
      <c r="SSP322"/>
      <c r="SSQ322"/>
      <c r="SSR322"/>
      <c r="SSS322"/>
      <c r="SST322"/>
      <c r="SSU322"/>
      <c r="SSV322"/>
      <c r="SSW322"/>
      <c r="SSX322"/>
      <c r="SSY322"/>
      <c r="SSZ322"/>
      <c r="STA322"/>
      <c r="STB322"/>
      <c r="STC322"/>
      <c r="STD322"/>
      <c r="STE322"/>
      <c r="STF322"/>
      <c r="STG322"/>
      <c r="STH322"/>
      <c r="STI322"/>
      <c r="STJ322"/>
      <c r="STK322"/>
      <c r="STL322"/>
      <c r="STM322"/>
      <c r="STN322"/>
      <c r="STO322"/>
      <c r="STP322"/>
      <c r="STQ322"/>
      <c r="STR322"/>
      <c r="STS322"/>
      <c r="STT322"/>
      <c r="STU322"/>
      <c r="STV322"/>
      <c r="STW322"/>
      <c r="STX322"/>
      <c r="STY322"/>
      <c r="STZ322"/>
      <c r="SUA322"/>
      <c r="SUB322"/>
      <c r="SUC322"/>
      <c r="SUD322"/>
      <c r="SUE322"/>
      <c r="SUF322"/>
      <c r="SUG322"/>
      <c r="SUH322"/>
      <c r="SUI322"/>
      <c r="SUJ322"/>
      <c r="SUK322"/>
      <c r="SUL322"/>
      <c r="SUM322"/>
      <c r="SUN322"/>
      <c r="SUO322"/>
      <c r="SUP322"/>
      <c r="SUQ322"/>
      <c r="SUR322"/>
      <c r="SUS322"/>
      <c r="SUT322"/>
      <c r="SUU322"/>
      <c r="SUV322"/>
      <c r="SUW322"/>
      <c r="SUX322"/>
      <c r="SUY322"/>
      <c r="SUZ322"/>
      <c r="SVA322"/>
      <c r="SVB322"/>
      <c r="SVC322"/>
      <c r="SVD322"/>
      <c r="SVE322"/>
      <c r="SVF322"/>
      <c r="SVG322"/>
      <c r="SVH322"/>
      <c r="SVI322"/>
      <c r="SVJ322"/>
      <c r="SVK322"/>
      <c r="SVL322"/>
      <c r="SVM322"/>
      <c r="SVN322"/>
      <c r="SVO322"/>
      <c r="SVP322"/>
      <c r="SVQ322"/>
      <c r="SVR322"/>
      <c r="SVS322"/>
      <c r="SVT322"/>
      <c r="SVU322"/>
      <c r="SVV322"/>
      <c r="SVW322"/>
      <c r="SVX322"/>
      <c r="SVY322"/>
      <c r="SVZ322"/>
      <c r="SWA322"/>
      <c r="SWB322"/>
      <c r="SWC322"/>
      <c r="SWD322"/>
      <c r="SWE322"/>
      <c r="SWF322"/>
      <c r="SWG322"/>
      <c r="SWH322"/>
      <c r="SWI322"/>
      <c r="SWJ322"/>
      <c r="SWK322"/>
      <c r="SWL322"/>
      <c r="SWM322"/>
      <c r="SWN322"/>
      <c r="SWO322"/>
      <c r="SWP322"/>
      <c r="SWQ322"/>
      <c r="SWR322"/>
      <c r="SWS322"/>
      <c r="SWT322"/>
      <c r="SWU322"/>
      <c r="SWV322"/>
      <c r="SWW322"/>
      <c r="SWX322"/>
      <c r="SWY322"/>
      <c r="SWZ322"/>
      <c r="SXA322"/>
      <c r="SXB322"/>
      <c r="SXC322"/>
      <c r="SXD322"/>
      <c r="SXE322"/>
      <c r="SXF322"/>
      <c r="SXG322"/>
      <c r="SXH322"/>
      <c r="SXI322"/>
      <c r="SXJ322"/>
      <c r="SXK322"/>
      <c r="SXL322"/>
      <c r="SXM322"/>
      <c r="SXN322"/>
      <c r="SXO322"/>
      <c r="SXP322"/>
      <c r="SXQ322"/>
      <c r="SXR322"/>
      <c r="SXS322"/>
      <c r="SXT322"/>
      <c r="SXU322"/>
      <c r="SXV322"/>
      <c r="SXW322"/>
      <c r="SXX322"/>
      <c r="SXY322"/>
      <c r="SXZ322"/>
      <c r="SYA322"/>
      <c r="SYB322"/>
      <c r="SYC322"/>
      <c r="SYD322"/>
      <c r="SYE322"/>
      <c r="SYF322"/>
      <c r="SYG322"/>
      <c r="SYH322"/>
      <c r="SYI322"/>
      <c r="SYJ322"/>
      <c r="SYK322"/>
      <c r="SYL322"/>
      <c r="SYM322"/>
      <c r="SYN322"/>
      <c r="SYO322"/>
      <c r="SYP322"/>
      <c r="SYQ322"/>
      <c r="SYR322"/>
      <c r="SYS322"/>
      <c r="SYT322"/>
      <c r="SYU322"/>
      <c r="SYV322"/>
      <c r="SYW322"/>
      <c r="SYX322"/>
      <c r="SYY322"/>
      <c r="SYZ322"/>
      <c r="SZA322"/>
      <c r="SZB322"/>
      <c r="SZC322"/>
      <c r="SZD322"/>
      <c r="SZE322"/>
      <c r="SZF322"/>
      <c r="SZG322"/>
      <c r="SZH322"/>
      <c r="SZI322"/>
      <c r="SZJ322"/>
      <c r="SZK322"/>
      <c r="SZL322"/>
      <c r="SZM322"/>
      <c r="SZN322"/>
      <c r="SZO322"/>
      <c r="SZP322"/>
      <c r="SZQ322"/>
      <c r="SZR322"/>
      <c r="SZS322"/>
      <c r="SZT322"/>
      <c r="SZU322"/>
      <c r="SZV322"/>
      <c r="SZW322"/>
      <c r="SZX322"/>
      <c r="SZY322"/>
      <c r="SZZ322"/>
      <c r="TAA322"/>
      <c r="TAB322"/>
      <c r="TAC322"/>
      <c r="TAD322"/>
      <c r="TAE322"/>
      <c r="TAF322"/>
      <c r="TAG322"/>
      <c r="TAH322"/>
      <c r="TAI322"/>
      <c r="TAJ322"/>
      <c r="TAK322"/>
      <c r="TAL322"/>
      <c r="TAM322"/>
      <c r="TAN322"/>
      <c r="TAO322"/>
      <c r="TAP322"/>
      <c r="TAQ322"/>
      <c r="TAR322"/>
      <c r="TAS322"/>
      <c r="TAT322"/>
      <c r="TAU322"/>
      <c r="TAV322"/>
      <c r="TAW322"/>
      <c r="TAX322"/>
      <c r="TAY322"/>
      <c r="TAZ322"/>
      <c r="TBA322"/>
      <c r="TBB322"/>
      <c r="TBC322"/>
      <c r="TBD322"/>
      <c r="TBE322"/>
      <c r="TBF322"/>
      <c r="TBG322"/>
      <c r="TBH322"/>
      <c r="TBI322"/>
      <c r="TBJ322"/>
      <c r="TBK322"/>
      <c r="TBL322"/>
      <c r="TBM322"/>
      <c r="TBN322"/>
      <c r="TBO322"/>
      <c r="TBP322"/>
      <c r="TBQ322"/>
      <c r="TBR322"/>
      <c r="TBS322"/>
      <c r="TBT322"/>
      <c r="TBU322"/>
      <c r="TBV322"/>
      <c r="TBW322"/>
      <c r="TBX322"/>
      <c r="TBY322"/>
      <c r="TBZ322"/>
      <c r="TCA322"/>
      <c r="TCB322"/>
      <c r="TCC322"/>
      <c r="TCD322"/>
      <c r="TCE322"/>
      <c r="TCF322"/>
      <c r="TCG322"/>
      <c r="TCH322"/>
      <c r="TCI322"/>
      <c r="TCJ322"/>
      <c r="TCK322"/>
      <c r="TCL322"/>
      <c r="TCM322"/>
      <c r="TCN322"/>
      <c r="TCO322"/>
      <c r="TCP322"/>
      <c r="TCQ322"/>
      <c r="TCR322"/>
      <c r="TCS322"/>
      <c r="TCT322"/>
      <c r="TCU322"/>
      <c r="TCV322"/>
      <c r="TCW322"/>
      <c r="TCX322"/>
      <c r="TCY322"/>
      <c r="TCZ322"/>
      <c r="TDA322"/>
      <c r="TDB322"/>
      <c r="TDC322"/>
      <c r="TDD322"/>
      <c r="TDE322"/>
      <c r="TDF322"/>
      <c r="TDG322"/>
      <c r="TDH322"/>
      <c r="TDI322"/>
      <c r="TDJ322"/>
      <c r="TDK322"/>
      <c r="TDL322"/>
      <c r="TDM322"/>
      <c r="TDN322"/>
      <c r="TDO322"/>
      <c r="TDP322"/>
      <c r="TDQ322"/>
      <c r="TDR322"/>
      <c r="TDS322"/>
      <c r="TDT322"/>
      <c r="TDU322"/>
      <c r="TDV322"/>
      <c r="TDW322"/>
      <c r="TDX322"/>
      <c r="TDY322"/>
      <c r="TDZ322"/>
      <c r="TEA322"/>
      <c r="TEB322"/>
      <c r="TEC322"/>
      <c r="TED322"/>
      <c r="TEE322"/>
      <c r="TEF322"/>
      <c r="TEG322"/>
      <c r="TEH322"/>
      <c r="TEI322"/>
      <c r="TEJ322"/>
      <c r="TEK322"/>
      <c r="TEL322"/>
      <c r="TEM322"/>
      <c r="TEN322"/>
      <c r="TEO322"/>
      <c r="TEP322"/>
      <c r="TEQ322"/>
      <c r="TER322"/>
      <c r="TES322"/>
      <c r="TET322"/>
      <c r="TEU322"/>
      <c r="TEV322"/>
      <c r="TEW322"/>
      <c r="TEX322"/>
      <c r="TEY322"/>
      <c r="TEZ322"/>
      <c r="TFA322"/>
      <c r="TFB322"/>
      <c r="TFC322"/>
      <c r="TFD322"/>
      <c r="TFE322"/>
      <c r="TFF322"/>
      <c r="TFG322"/>
      <c r="TFH322"/>
      <c r="TFI322"/>
      <c r="TFJ322"/>
      <c r="TFK322"/>
      <c r="TFL322"/>
      <c r="TFM322"/>
      <c r="TFN322"/>
      <c r="TFO322"/>
      <c r="TFP322"/>
      <c r="TFQ322"/>
      <c r="TFR322"/>
      <c r="TFS322"/>
      <c r="TFT322"/>
      <c r="TFU322"/>
      <c r="TFV322"/>
      <c r="TFW322"/>
      <c r="TFX322"/>
      <c r="TFY322"/>
      <c r="TFZ322"/>
      <c r="TGA322"/>
      <c r="TGB322"/>
      <c r="TGC322"/>
      <c r="TGD322"/>
      <c r="TGE322"/>
      <c r="TGF322"/>
      <c r="TGG322"/>
      <c r="TGH322"/>
      <c r="TGI322"/>
      <c r="TGJ322"/>
      <c r="TGK322"/>
      <c r="TGL322"/>
      <c r="TGM322"/>
      <c r="TGN322"/>
      <c r="TGO322"/>
      <c r="TGP322"/>
      <c r="TGQ322"/>
      <c r="TGR322"/>
      <c r="TGS322"/>
      <c r="TGT322"/>
      <c r="TGU322"/>
      <c r="TGV322"/>
      <c r="TGW322"/>
      <c r="TGX322"/>
      <c r="TGY322"/>
      <c r="TGZ322"/>
      <c r="THA322"/>
      <c r="THB322"/>
      <c r="THC322"/>
      <c r="THD322"/>
      <c r="THE322"/>
      <c r="THF322"/>
      <c r="THG322"/>
      <c r="THH322"/>
      <c r="THI322"/>
      <c r="THJ322"/>
      <c r="THK322"/>
      <c r="THL322"/>
      <c r="THM322"/>
      <c r="THN322"/>
      <c r="THO322"/>
      <c r="THP322"/>
      <c r="THQ322"/>
      <c r="THR322"/>
      <c r="THS322"/>
      <c r="THT322"/>
      <c r="THU322"/>
      <c r="THV322"/>
      <c r="THW322"/>
      <c r="THX322"/>
      <c r="THY322"/>
      <c r="THZ322"/>
      <c r="TIA322"/>
      <c r="TIB322"/>
      <c r="TIC322"/>
      <c r="TID322"/>
      <c r="TIE322"/>
      <c r="TIF322"/>
      <c r="TIG322"/>
      <c r="TIH322"/>
      <c r="TII322"/>
      <c r="TIJ322"/>
      <c r="TIK322"/>
      <c r="TIL322"/>
      <c r="TIM322"/>
      <c r="TIN322"/>
      <c r="TIO322"/>
      <c r="TIP322"/>
      <c r="TIQ322"/>
      <c r="TIR322"/>
      <c r="TIS322"/>
      <c r="TIT322"/>
      <c r="TIU322"/>
      <c r="TIV322"/>
      <c r="TIW322"/>
      <c r="TIX322"/>
      <c r="TIY322"/>
      <c r="TIZ322"/>
      <c r="TJA322"/>
      <c r="TJB322"/>
      <c r="TJC322"/>
      <c r="TJD322"/>
      <c r="TJE322"/>
      <c r="TJF322"/>
      <c r="TJG322"/>
      <c r="TJH322"/>
      <c r="TJI322"/>
      <c r="TJJ322"/>
      <c r="TJK322"/>
      <c r="TJL322"/>
      <c r="TJM322"/>
      <c r="TJN322"/>
      <c r="TJO322"/>
      <c r="TJP322"/>
      <c r="TJQ322"/>
      <c r="TJR322"/>
      <c r="TJS322"/>
      <c r="TJT322"/>
      <c r="TJU322"/>
      <c r="TJV322"/>
      <c r="TJW322"/>
      <c r="TJX322"/>
      <c r="TJY322"/>
      <c r="TJZ322"/>
      <c r="TKA322"/>
      <c r="TKB322"/>
      <c r="TKC322"/>
      <c r="TKD322"/>
      <c r="TKE322"/>
      <c r="TKF322"/>
      <c r="TKG322"/>
      <c r="TKH322"/>
      <c r="TKI322"/>
      <c r="TKJ322"/>
      <c r="TKK322"/>
      <c r="TKL322"/>
      <c r="TKM322"/>
      <c r="TKN322"/>
      <c r="TKO322"/>
      <c r="TKP322"/>
      <c r="TKQ322"/>
      <c r="TKR322"/>
      <c r="TKS322"/>
      <c r="TKT322"/>
      <c r="TKU322"/>
      <c r="TKV322"/>
      <c r="TKW322"/>
      <c r="TKX322"/>
      <c r="TKY322"/>
      <c r="TKZ322"/>
      <c r="TLA322"/>
      <c r="TLB322"/>
      <c r="TLC322"/>
      <c r="TLD322"/>
      <c r="TLE322"/>
      <c r="TLF322"/>
      <c r="TLG322"/>
      <c r="TLH322"/>
      <c r="TLI322"/>
      <c r="TLJ322"/>
      <c r="TLK322"/>
      <c r="TLL322"/>
      <c r="TLM322"/>
      <c r="TLN322"/>
      <c r="TLO322"/>
      <c r="TLP322"/>
      <c r="TLQ322"/>
      <c r="TLR322"/>
      <c r="TLS322"/>
      <c r="TLT322"/>
      <c r="TLU322"/>
      <c r="TLV322"/>
      <c r="TLW322"/>
      <c r="TLX322"/>
      <c r="TLY322"/>
      <c r="TLZ322"/>
      <c r="TMA322"/>
      <c r="TMB322"/>
      <c r="TMC322"/>
      <c r="TMD322"/>
      <c r="TME322"/>
      <c r="TMF322"/>
      <c r="TMG322"/>
      <c r="TMH322"/>
      <c r="TMI322"/>
      <c r="TMJ322"/>
      <c r="TMK322"/>
      <c r="TML322"/>
      <c r="TMM322"/>
      <c r="TMN322"/>
      <c r="TMO322"/>
      <c r="TMP322"/>
      <c r="TMQ322"/>
      <c r="TMR322"/>
      <c r="TMS322"/>
      <c r="TMT322"/>
      <c r="TMU322"/>
      <c r="TMV322"/>
      <c r="TMW322"/>
      <c r="TMX322"/>
      <c r="TMY322"/>
      <c r="TMZ322"/>
      <c r="TNA322"/>
      <c r="TNB322"/>
      <c r="TNC322"/>
      <c r="TND322"/>
      <c r="TNE322"/>
      <c r="TNF322"/>
      <c r="TNG322"/>
      <c r="TNH322"/>
      <c r="TNI322"/>
      <c r="TNJ322"/>
      <c r="TNK322"/>
      <c r="TNL322"/>
      <c r="TNM322"/>
      <c r="TNN322"/>
      <c r="TNO322"/>
      <c r="TNP322"/>
      <c r="TNQ322"/>
      <c r="TNR322"/>
      <c r="TNS322"/>
      <c r="TNT322"/>
      <c r="TNU322"/>
      <c r="TNV322"/>
      <c r="TNW322"/>
      <c r="TNX322"/>
      <c r="TNY322"/>
      <c r="TNZ322"/>
      <c r="TOA322"/>
      <c r="TOB322"/>
      <c r="TOC322"/>
      <c r="TOD322"/>
      <c r="TOE322"/>
      <c r="TOF322"/>
      <c r="TOG322"/>
      <c r="TOH322"/>
      <c r="TOI322"/>
      <c r="TOJ322"/>
      <c r="TOK322"/>
      <c r="TOL322"/>
      <c r="TOM322"/>
      <c r="TON322"/>
      <c r="TOO322"/>
      <c r="TOP322"/>
      <c r="TOQ322"/>
      <c r="TOR322"/>
      <c r="TOS322"/>
      <c r="TOT322"/>
      <c r="TOU322"/>
      <c r="TOV322"/>
      <c r="TOW322"/>
      <c r="TOX322"/>
      <c r="TOY322"/>
      <c r="TOZ322"/>
      <c r="TPA322"/>
      <c r="TPB322"/>
      <c r="TPC322"/>
      <c r="TPD322"/>
      <c r="TPE322"/>
      <c r="TPF322"/>
      <c r="TPG322"/>
      <c r="TPH322"/>
      <c r="TPI322"/>
      <c r="TPJ322"/>
      <c r="TPK322"/>
      <c r="TPL322"/>
      <c r="TPM322"/>
      <c r="TPN322"/>
      <c r="TPO322"/>
      <c r="TPP322"/>
      <c r="TPQ322"/>
      <c r="TPR322"/>
      <c r="TPS322"/>
      <c r="TPT322"/>
      <c r="TPU322"/>
      <c r="TPV322"/>
      <c r="TPW322"/>
      <c r="TPX322"/>
      <c r="TPY322"/>
      <c r="TPZ322"/>
      <c r="TQA322"/>
      <c r="TQB322"/>
      <c r="TQC322"/>
      <c r="TQD322"/>
      <c r="TQE322"/>
      <c r="TQF322"/>
      <c r="TQG322"/>
      <c r="TQH322"/>
      <c r="TQI322"/>
      <c r="TQJ322"/>
      <c r="TQK322"/>
      <c r="TQL322"/>
      <c r="TQM322"/>
      <c r="TQN322"/>
      <c r="TQO322"/>
      <c r="TQP322"/>
      <c r="TQQ322"/>
      <c r="TQR322"/>
      <c r="TQS322"/>
      <c r="TQT322"/>
      <c r="TQU322"/>
      <c r="TQV322"/>
      <c r="TQW322"/>
      <c r="TQX322"/>
      <c r="TQY322"/>
      <c r="TQZ322"/>
      <c r="TRA322"/>
      <c r="TRB322"/>
      <c r="TRC322"/>
      <c r="TRD322"/>
      <c r="TRE322"/>
      <c r="TRF322"/>
      <c r="TRG322"/>
      <c r="TRH322"/>
      <c r="TRI322"/>
      <c r="TRJ322"/>
      <c r="TRK322"/>
      <c r="TRL322"/>
      <c r="TRM322"/>
      <c r="TRN322"/>
      <c r="TRO322"/>
      <c r="TRP322"/>
      <c r="TRQ322"/>
      <c r="TRR322"/>
      <c r="TRS322"/>
      <c r="TRT322"/>
      <c r="TRU322"/>
      <c r="TRV322"/>
      <c r="TRW322"/>
      <c r="TRX322"/>
      <c r="TRY322"/>
      <c r="TRZ322"/>
      <c r="TSA322"/>
      <c r="TSB322"/>
      <c r="TSC322"/>
      <c r="TSD322"/>
      <c r="TSE322"/>
      <c r="TSF322"/>
      <c r="TSG322"/>
      <c r="TSH322"/>
      <c r="TSI322"/>
      <c r="TSJ322"/>
      <c r="TSK322"/>
      <c r="TSL322"/>
      <c r="TSM322"/>
      <c r="TSN322"/>
      <c r="TSO322"/>
      <c r="TSP322"/>
      <c r="TSQ322"/>
      <c r="TSR322"/>
      <c r="TSS322"/>
      <c r="TST322"/>
      <c r="TSU322"/>
      <c r="TSV322"/>
      <c r="TSW322"/>
      <c r="TSX322"/>
      <c r="TSY322"/>
      <c r="TSZ322"/>
      <c r="TTA322"/>
      <c r="TTB322"/>
      <c r="TTC322"/>
      <c r="TTD322"/>
      <c r="TTE322"/>
      <c r="TTF322"/>
      <c r="TTG322"/>
      <c r="TTH322"/>
      <c r="TTI322"/>
      <c r="TTJ322"/>
      <c r="TTK322"/>
      <c r="TTL322"/>
      <c r="TTM322"/>
      <c r="TTN322"/>
      <c r="TTO322"/>
      <c r="TTP322"/>
      <c r="TTQ322"/>
      <c r="TTR322"/>
      <c r="TTS322"/>
      <c r="TTT322"/>
      <c r="TTU322"/>
      <c r="TTV322"/>
      <c r="TTW322"/>
      <c r="TTX322"/>
      <c r="TTY322"/>
      <c r="TTZ322"/>
      <c r="TUA322"/>
      <c r="TUB322"/>
      <c r="TUC322"/>
      <c r="TUD322"/>
      <c r="TUE322"/>
      <c r="TUF322"/>
      <c r="TUG322"/>
      <c r="TUH322"/>
      <c r="TUI322"/>
      <c r="TUJ322"/>
      <c r="TUK322"/>
      <c r="TUL322"/>
      <c r="TUM322"/>
      <c r="TUN322"/>
      <c r="TUO322"/>
      <c r="TUP322"/>
      <c r="TUQ322"/>
      <c r="TUR322"/>
      <c r="TUS322"/>
      <c r="TUT322"/>
      <c r="TUU322"/>
      <c r="TUV322"/>
      <c r="TUW322"/>
      <c r="TUX322"/>
      <c r="TUY322"/>
      <c r="TUZ322"/>
      <c r="TVA322"/>
      <c r="TVB322"/>
      <c r="TVC322"/>
      <c r="TVD322"/>
      <c r="TVE322"/>
      <c r="TVF322"/>
      <c r="TVG322"/>
      <c r="TVH322"/>
      <c r="TVI322"/>
      <c r="TVJ322"/>
      <c r="TVK322"/>
      <c r="TVL322"/>
      <c r="TVM322"/>
      <c r="TVN322"/>
      <c r="TVO322"/>
      <c r="TVP322"/>
      <c r="TVQ322"/>
      <c r="TVR322"/>
      <c r="TVS322"/>
      <c r="TVT322"/>
      <c r="TVU322"/>
      <c r="TVV322"/>
      <c r="TVW322"/>
      <c r="TVX322"/>
      <c r="TVY322"/>
      <c r="TVZ322"/>
      <c r="TWA322"/>
      <c r="TWB322"/>
      <c r="TWC322"/>
      <c r="TWD322"/>
      <c r="TWE322"/>
      <c r="TWF322"/>
      <c r="TWG322"/>
      <c r="TWH322"/>
      <c r="TWI322"/>
      <c r="TWJ322"/>
      <c r="TWK322"/>
      <c r="TWL322"/>
      <c r="TWM322"/>
      <c r="TWN322"/>
      <c r="TWO322"/>
      <c r="TWP322"/>
      <c r="TWQ322"/>
      <c r="TWR322"/>
      <c r="TWS322"/>
      <c r="TWT322"/>
      <c r="TWU322"/>
      <c r="TWV322"/>
      <c r="TWW322"/>
      <c r="TWX322"/>
      <c r="TWY322"/>
      <c r="TWZ322"/>
      <c r="TXA322"/>
      <c r="TXB322"/>
      <c r="TXC322"/>
      <c r="TXD322"/>
      <c r="TXE322"/>
      <c r="TXF322"/>
      <c r="TXG322"/>
      <c r="TXH322"/>
      <c r="TXI322"/>
      <c r="TXJ322"/>
      <c r="TXK322"/>
      <c r="TXL322"/>
      <c r="TXM322"/>
      <c r="TXN322"/>
      <c r="TXO322"/>
      <c r="TXP322"/>
      <c r="TXQ322"/>
      <c r="TXR322"/>
      <c r="TXS322"/>
      <c r="TXT322"/>
      <c r="TXU322"/>
      <c r="TXV322"/>
      <c r="TXW322"/>
      <c r="TXX322"/>
      <c r="TXY322"/>
      <c r="TXZ322"/>
      <c r="TYA322"/>
      <c r="TYB322"/>
      <c r="TYC322"/>
      <c r="TYD322"/>
      <c r="TYE322"/>
      <c r="TYF322"/>
      <c r="TYG322"/>
      <c r="TYH322"/>
      <c r="TYI322"/>
      <c r="TYJ322"/>
      <c r="TYK322"/>
      <c r="TYL322"/>
      <c r="TYM322"/>
      <c r="TYN322"/>
      <c r="TYO322"/>
      <c r="TYP322"/>
      <c r="TYQ322"/>
      <c r="TYR322"/>
      <c r="TYS322"/>
      <c r="TYT322"/>
      <c r="TYU322"/>
      <c r="TYV322"/>
      <c r="TYW322"/>
      <c r="TYX322"/>
      <c r="TYY322"/>
      <c r="TYZ322"/>
      <c r="TZA322"/>
      <c r="TZB322"/>
      <c r="TZC322"/>
      <c r="TZD322"/>
      <c r="TZE322"/>
      <c r="TZF322"/>
      <c r="TZG322"/>
      <c r="TZH322"/>
      <c r="TZI322"/>
      <c r="TZJ322"/>
      <c r="TZK322"/>
      <c r="TZL322"/>
      <c r="TZM322"/>
      <c r="TZN322"/>
      <c r="TZO322"/>
      <c r="TZP322"/>
      <c r="TZQ322"/>
      <c r="TZR322"/>
      <c r="TZS322"/>
      <c r="TZT322"/>
      <c r="TZU322"/>
      <c r="TZV322"/>
      <c r="TZW322"/>
      <c r="TZX322"/>
      <c r="TZY322"/>
      <c r="TZZ322"/>
      <c r="UAA322"/>
      <c r="UAB322"/>
      <c r="UAC322"/>
      <c r="UAD322"/>
      <c r="UAE322"/>
      <c r="UAF322"/>
      <c r="UAG322"/>
      <c r="UAH322"/>
      <c r="UAI322"/>
      <c r="UAJ322"/>
      <c r="UAK322"/>
      <c r="UAL322"/>
      <c r="UAM322"/>
      <c r="UAN322"/>
      <c r="UAO322"/>
      <c r="UAP322"/>
      <c r="UAQ322"/>
      <c r="UAR322"/>
      <c r="UAS322"/>
      <c r="UAT322"/>
      <c r="UAU322"/>
      <c r="UAV322"/>
      <c r="UAW322"/>
      <c r="UAX322"/>
      <c r="UAY322"/>
      <c r="UAZ322"/>
      <c r="UBA322"/>
      <c r="UBB322"/>
      <c r="UBC322"/>
      <c r="UBD322"/>
      <c r="UBE322"/>
      <c r="UBF322"/>
      <c r="UBG322"/>
      <c r="UBH322"/>
      <c r="UBI322"/>
      <c r="UBJ322"/>
      <c r="UBK322"/>
      <c r="UBL322"/>
      <c r="UBM322"/>
      <c r="UBN322"/>
      <c r="UBO322"/>
      <c r="UBP322"/>
      <c r="UBQ322"/>
      <c r="UBR322"/>
      <c r="UBS322"/>
      <c r="UBT322"/>
      <c r="UBU322"/>
      <c r="UBV322"/>
      <c r="UBW322"/>
      <c r="UBX322"/>
      <c r="UBY322"/>
      <c r="UBZ322"/>
      <c r="UCA322"/>
      <c r="UCB322"/>
      <c r="UCC322"/>
      <c r="UCD322"/>
      <c r="UCE322"/>
      <c r="UCF322"/>
      <c r="UCG322"/>
      <c r="UCH322"/>
      <c r="UCI322"/>
      <c r="UCJ322"/>
      <c r="UCK322"/>
      <c r="UCL322"/>
      <c r="UCM322"/>
      <c r="UCN322"/>
      <c r="UCO322"/>
      <c r="UCP322"/>
      <c r="UCQ322"/>
      <c r="UCR322"/>
      <c r="UCS322"/>
      <c r="UCT322"/>
      <c r="UCU322"/>
      <c r="UCV322"/>
      <c r="UCW322"/>
      <c r="UCX322"/>
      <c r="UCY322"/>
      <c r="UCZ322"/>
      <c r="UDA322"/>
      <c r="UDB322"/>
      <c r="UDC322"/>
      <c r="UDD322"/>
      <c r="UDE322"/>
      <c r="UDF322"/>
      <c r="UDG322"/>
      <c r="UDH322"/>
      <c r="UDI322"/>
      <c r="UDJ322"/>
      <c r="UDK322"/>
      <c r="UDL322"/>
      <c r="UDM322"/>
      <c r="UDN322"/>
      <c r="UDO322"/>
      <c r="UDP322"/>
      <c r="UDQ322"/>
      <c r="UDR322"/>
      <c r="UDS322"/>
      <c r="UDT322"/>
      <c r="UDU322"/>
      <c r="UDV322"/>
      <c r="UDW322"/>
      <c r="UDX322"/>
      <c r="UDY322"/>
      <c r="UDZ322"/>
      <c r="UEA322"/>
      <c r="UEB322"/>
      <c r="UEC322"/>
      <c r="UED322"/>
      <c r="UEE322"/>
      <c r="UEF322"/>
      <c r="UEG322"/>
      <c r="UEH322"/>
      <c r="UEI322"/>
      <c r="UEJ322"/>
      <c r="UEK322"/>
      <c r="UEL322"/>
      <c r="UEM322"/>
      <c r="UEN322"/>
      <c r="UEO322"/>
      <c r="UEP322"/>
      <c r="UEQ322"/>
      <c r="UER322"/>
      <c r="UES322"/>
      <c r="UET322"/>
      <c r="UEU322"/>
      <c r="UEV322"/>
      <c r="UEW322"/>
      <c r="UEX322"/>
      <c r="UEY322"/>
      <c r="UEZ322"/>
      <c r="UFA322"/>
      <c r="UFB322"/>
      <c r="UFC322"/>
      <c r="UFD322"/>
      <c r="UFE322"/>
      <c r="UFF322"/>
      <c r="UFG322"/>
      <c r="UFH322"/>
      <c r="UFI322"/>
      <c r="UFJ322"/>
      <c r="UFK322"/>
      <c r="UFL322"/>
      <c r="UFM322"/>
      <c r="UFN322"/>
      <c r="UFO322"/>
      <c r="UFP322"/>
      <c r="UFQ322"/>
      <c r="UFR322"/>
      <c r="UFS322"/>
      <c r="UFT322"/>
      <c r="UFU322"/>
      <c r="UFV322"/>
      <c r="UFW322"/>
      <c r="UFX322"/>
      <c r="UFY322"/>
      <c r="UFZ322"/>
      <c r="UGA322"/>
      <c r="UGB322"/>
      <c r="UGC322"/>
      <c r="UGD322"/>
      <c r="UGE322"/>
      <c r="UGF322"/>
      <c r="UGG322"/>
      <c r="UGH322"/>
      <c r="UGI322"/>
      <c r="UGJ322"/>
      <c r="UGK322"/>
      <c r="UGL322"/>
      <c r="UGM322"/>
      <c r="UGN322"/>
      <c r="UGO322"/>
      <c r="UGP322"/>
      <c r="UGQ322"/>
      <c r="UGR322"/>
      <c r="UGS322"/>
      <c r="UGT322"/>
      <c r="UGU322"/>
      <c r="UGV322"/>
      <c r="UGW322"/>
      <c r="UGX322"/>
      <c r="UGY322"/>
      <c r="UGZ322"/>
      <c r="UHA322"/>
      <c r="UHB322"/>
      <c r="UHC322"/>
      <c r="UHD322"/>
      <c r="UHE322"/>
      <c r="UHF322"/>
      <c r="UHG322"/>
      <c r="UHH322"/>
      <c r="UHI322"/>
      <c r="UHJ322"/>
      <c r="UHK322"/>
      <c r="UHL322"/>
      <c r="UHM322"/>
      <c r="UHN322"/>
      <c r="UHO322"/>
      <c r="UHP322"/>
      <c r="UHQ322"/>
      <c r="UHR322"/>
      <c r="UHS322"/>
      <c r="UHT322"/>
      <c r="UHU322"/>
      <c r="UHV322"/>
      <c r="UHW322"/>
      <c r="UHX322"/>
      <c r="UHY322"/>
      <c r="UHZ322"/>
      <c r="UIA322"/>
      <c r="UIB322"/>
      <c r="UIC322"/>
      <c r="UID322"/>
      <c r="UIE322"/>
      <c r="UIF322"/>
      <c r="UIG322"/>
      <c r="UIH322"/>
      <c r="UII322"/>
      <c r="UIJ322"/>
      <c r="UIK322"/>
      <c r="UIL322"/>
      <c r="UIM322"/>
      <c r="UIN322"/>
      <c r="UIO322"/>
      <c r="UIP322"/>
      <c r="UIQ322"/>
      <c r="UIR322"/>
      <c r="UIS322"/>
      <c r="UIT322"/>
      <c r="UIU322"/>
      <c r="UIV322"/>
      <c r="UIW322"/>
      <c r="UIX322"/>
      <c r="UIY322"/>
      <c r="UIZ322"/>
      <c r="UJA322"/>
      <c r="UJB322"/>
      <c r="UJC322"/>
      <c r="UJD322"/>
      <c r="UJE322"/>
      <c r="UJF322"/>
      <c r="UJG322"/>
      <c r="UJH322"/>
      <c r="UJI322"/>
      <c r="UJJ322"/>
      <c r="UJK322"/>
      <c r="UJL322"/>
      <c r="UJM322"/>
      <c r="UJN322"/>
      <c r="UJO322"/>
      <c r="UJP322"/>
      <c r="UJQ322"/>
      <c r="UJR322"/>
      <c r="UJS322"/>
      <c r="UJT322"/>
      <c r="UJU322"/>
      <c r="UJV322"/>
      <c r="UJW322"/>
      <c r="UJX322"/>
      <c r="UJY322"/>
      <c r="UJZ322"/>
      <c r="UKA322"/>
      <c r="UKB322"/>
      <c r="UKC322"/>
      <c r="UKD322"/>
      <c r="UKE322"/>
      <c r="UKF322"/>
      <c r="UKG322"/>
      <c r="UKH322"/>
      <c r="UKI322"/>
      <c r="UKJ322"/>
      <c r="UKK322"/>
      <c r="UKL322"/>
      <c r="UKM322"/>
      <c r="UKN322"/>
      <c r="UKO322"/>
      <c r="UKP322"/>
      <c r="UKQ322"/>
      <c r="UKR322"/>
      <c r="UKS322"/>
      <c r="UKT322"/>
      <c r="UKU322"/>
      <c r="UKV322"/>
      <c r="UKW322"/>
      <c r="UKX322"/>
      <c r="UKY322"/>
      <c r="UKZ322"/>
      <c r="ULA322"/>
      <c r="ULB322"/>
      <c r="ULC322"/>
      <c r="ULD322"/>
      <c r="ULE322"/>
      <c r="ULF322"/>
      <c r="ULG322"/>
      <c r="ULH322"/>
      <c r="ULI322"/>
      <c r="ULJ322"/>
      <c r="ULK322"/>
      <c r="ULL322"/>
      <c r="ULM322"/>
      <c r="ULN322"/>
      <c r="ULO322"/>
      <c r="ULP322"/>
      <c r="ULQ322"/>
      <c r="ULR322"/>
      <c r="ULS322"/>
      <c r="ULT322"/>
      <c r="ULU322"/>
      <c r="ULV322"/>
      <c r="ULW322"/>
      <c r="ULX322"/>
      <c r="ULY322"/>
      <c r="ULZ322"/>
      <c r="UMA322"/>
      <c r="UMB322"/>
      <c r="UMC322"/>
      <c r="UMD322"/>
      <c r="UME322"/>
      <c r="UMF322"/>
      <c r="UMG322"/>
      <c r="UMH322"/>
      <c r="UMI322"/>
      <c r="UMJ322"/>
      <c r="UMK322"/>
      <c r="UML322"/>
      <c r="UMM322"/>
      <c r="UMN322"/>
      <c r="UMO322"/>
      <c r="UMP322"/>
      <c r="UMQ322"/>
      <c r="UMR322"/>
      <c r="UMS322"/>
      <c r="UMT322"/>
      <c r="UMU322"/>
      <c r="UMV322"/>
      <c r="UMW322"/>
      <c r="UMX322"/>
      <c r="UMY322"/>
      <c r="UMZ322"/>
      <c r="UNA322"/>
      <c r="UNB322"/>
      <c r="UNC322"/>
      <c r="UND322"/>
      <c r="UNE322"/>
      <c r="UNF322"/>
      <c r="UNG322"/>
      <c r="UNH322"/>
      <c r="UNI322"/>
      <c r="UNJ322"/>
      <c r="UNK322"/>
      <c r="UNL322"/>
      <c r="UNM322"/>
      <c r="UNN322"/>
      <c r="UNO322"/>
      <c r="UNP322"/>
      <c r="UNQ322"/>
      <c r="UNR322"/>
      <c r="UNS322"/>
      <c r="UNT322"/>
      <c r="UNU322"/>
      <c r="UNV322"/>
      <c r="UNW322"/>
      <c r="UNX322"/>
      <c r="UNY322"/>
      <c r="UNZ322"/>
      <c r="UOA322"/>
      <c r="UOB322"/>
      <c r="UOC322"/>
      <c r="UOD322"/>
      <c r="UOE322"/>
      <c r="UOF322"/>
      <c r="UOG322"/>
      <c r="UOH322"/>
      <c r="UOI322"/>
      <c r="UOJ322"/>
      <c r="UOK322"/>
      <c r="UOL322"/>
      <c r="UOM322"/>
      <c r="UON322"/>
      <c r="UOO322"/>
      <c r="UOP322"/>
      <c r="UOQ322"/>
      <c r="UOR322"/>
      <c r="UOS322"/>
      <c r="UOT322"/>
      <c r="UOU322"/>
      <c r="UOV322"/>
      <c r="UOW322"/>
      <c r="UOX322"/>
      <c r="UOY322"/>
      <c r="UOZ322"/>
      <c r="UPA322"/>
      <c r="UPB322"/>
      <c r="UPC322"/>
      <c r="UPD322"/>
      <c r="UPE322"/>
      <c r="UPF322"/>
      <c r="UPG322"/>
      <c r="UPH322"/>
      <c r="UPI322"/>
      <c r="UPJ322"/>
      <c r="UPK322"/>
      <c r="UPL322"/>
      <c r="UPM322"/>
      <c r="UPN322"/>
      <c r="UPO322"/>
      <c r="UPP322"/>
      <c r="UPQ322"/>
      <c r="UPR322"/>
      <c r="UPS322"/>
      <c r="UPT322"/>
      <c r="UPU322"/>
      <c r="UPV322"/>
      <c r="UPW322"/>
      <c r="UPX322"/>
      <c r="UPY322"/>
      <c r="UPZ322"/>
      <c r="UQA322"/>
      <c r="UQB322"/>
      <c r="UQC322"/>
      <c r="UQD322"/>
      <c r="UQE322"/>
      <c r="UQF322"/>
      <c r="UQG322"/>
      <c r="UQH322"/>
      <c r="UQI322"/>
      <c r="UQJ322"/>
      <c r="UQK322"/>
      <c r="UQL322"/>
      <c r="UQM322"/>
      <c r="UQN322"/>
      <c r="UQO322"/>
      <c r="UQP322"/>
      <c r="UQQ322"/>
      <c r="UQR322"/>
      <c r="UQS322"/>
      <c r="UQT322"/>
      <c r="UQU322"/>
      <c r="UQV322"/>
      <c r="UQW322"/>
      <c r="UQX322"/>
      <c r="UQY322"/>
      <c r="UQZ322"/>
      <c r="URA322"/>
      <c r="URB322"/>
      <c r="URC322"/>
      <c r="URD322"/>
      <c r="URE322"/>
      <c r="URF322"/>
      <c r="URG322"/>
      <c r="URH322"/>
      <c r="URI322"/>
      <c r="URJ322"/>
      <c r="URK322"/>
      <c r="URL322"/>
      <c r="URM322"/>
      <c r="URN322"/>
      <c r="URO322"/>
      <c r="URP322"/>
      <c r="URQ322"/>
      <c r="URR322"/>
      <c r="URS322"/>
      <c r="URT322"/>
      <c r="URU322"/>
      <c r="URV322"/>
      <c r="URW322"/>
      <c r="URX322"/>
      <c r="URY322"/>
      <c r="URZ322"/>
      <c r="USA322"/>
      <c r="USB322"/>
      <c r="USC322"/>
      <c r="USD322"/>
      <c r="USE322"/>
      <c r="USF322"/>
      <c r="USG322"/>
      <c r="USH322"/>
      <c r="USI322"/>
      <c r="USJ322"/>
      <c r="USK322"/>
      <c r="USL322"/>
      <c r="USM322"/>
      <c r="USN322"/>
      <c r="USO322"/>
      <c r="USP322"/>
      <c r="USQ322"/>
      <c r="USR322"/>
      <c r="USS322"/>
      <c r="UST322"/>
      <c r="USU322"/>
      <c r="USV322"/>
      <c r="USW322"/>
      <c r="USX322"/>
      <c r="USY322"/>
      <c r="USZ322"/>
      <c r="UTA322"/>
      <c r="UTB322"/>
      <c r="UTC322"/>
      <c r="UTD322"/>
      <c r="UTE322"/>
      <c r="UTF322"/>
      <c r="UTG322"/>
      <c r="UTH322"/>
      <c r="UTI322"/>
      <c r="UTJ322"/>
      <c r="UTK322"/>
      <c r="UTL322"/>
      <c r="UTM322"/>
      <c r="UTN322"/>
      <c r="UTO322"/>
      <c r="UTP322"/>
      <c r="UTQ322"/>
      <c r="UTR322"/>
      <c r="UTS322"/>
      <c r="UTT322"/>
      <c r="UTU322"/>
      <c r="UTV322"/>
      <c r="UTW322"/>
      <c r="UTX322"/>
      <c r="UTY322"/>
      <c r="UTZ322"/>
      <c r="UUA322"/>
      <c r="UUB322"/>
      <c r="UUC322"/>
      <c r="UUD322"/>
      <c r="UUE322"/>
      <c r="UUF322"/>
      <c r="UUG322"/>
      <c r="UUH322"/>
      <c r="UUI322"/>
      <c r="UUJ322"/>
      <c r="UUK322"/>
      <c r="UUL322"/>
      <c r="UUM322"/>
      <c r="UUN322"/>
      <c r="UUO322"/>
      <c r="UUP322"/>
      <c r="UUQ322"/>
      <c r="UUR322"/>
      <c r="UUS322"/>
      <c r="UUT322"/>
      <c r="UUU322"/>
      <c r="UUV322"/>
      <c r="UUW322"/>
      <c r="UUX322"/>
      <c r="UUY322"/>
      <c r="UUZ322"/>
      <c r="UVA322"/>
      <c r="UVB322"/>
      <c r="UVC322"/>
      <c r="UVD322"/>
      <c r="UVE322"/>
      <c r="UVF322"/>
      <c r="UVG322"/>
      <c r="UVH322"/>
      <c r="UVI322"/>
      <c r="UVJ322"/>
      <c r="UVK322"/>
      <c r="UVL322"/>
      <c r="UVM322"/>
      <c r="UVN322"/>
      <c r="UVO322"/>
      <c r="UVP322"/>
      <c r="UVQ322"/>
      <c r="UVR322"/>
      <c r="UVS322"/>
      <c r="UVT322"/>
      <c r="UVU322"/>
      <c r="UVV322"/>
      <c r="UVW322"/>
      <c r="UVX322"/>
      <c r="UVY322"/>
      <c r="UVZ322"/>
      <c r="UWA322"/>
      <c r="UWB322"/>
      <c r="UWC322"/>
      <c r="UWD322"/>
      <c r="UWE322"/>
      <c r="UWF322"/>
      <c r="UWG322"/>
      <c r="UWH322"/>
      <c r="UWI322"/>
      <c r="UWJ322"/>
      <c r="UWK322"/>
      <c r="UWL322"/>
      <c r="UWM322"/>
      <c r="UWN322"/>
      <c r="UWO322"/>
      <c r="UWP322"/>
      <c r="UWQ322"/>
      <c r="UWR322"/>
      <c r="UWS322"/>
      <c r="UWT322"/>
      <c r="UWU322"/>
      <c r="UWV322"/>
      <c r="UWW322"/>
      <c r="UWX322"/>
      <c r="UWY322"/>
      <c r="UWZ322"/>
      <c r="UXA322"/>
      <c r="UXB322"/>
      <c r="UXC322"/>
      <c r="UXD322"/>
      <c r="UXE322"/>
      <c r="UXF322"/>
      <c r="UXG322"/>
      <c r="UXH322"/>
      <c r="UXI322"/>
      <c r="UXJ322"/>
      <c r="UXK322"/>
      <c r="UXL322"/>
      <c r="UXM322"/>
      <c r="UXN322"/>
      <c r="UXO322"/>
      <c r="UXP322"/>
      <c r="UXQ322"/>
      <c r="UXR322"/>
      <c r="UXS322"/>
      <c r="UXT322"/>
      <c r="UXU322"/>
      <c r="UXV322"/>
      <c r="UXW322"/>
      <c r="UXX322"/>
      <c r="UXY322"/>
      <c r="UXZ322"/>
      <c r="UYA322"/>
      <c r="UYB322"/>
      <c r="UYC322"/>
      <c r="UYD322"/>
      <c r="UYE322"/>
      <c r="UYF322"/>
      <c r="UYG322"/>
      <c r="UYH322"/>
      <c r="UYI322"/>
      <c r="UYJ322"/>
      <c r="UYK322"/>
      <c r="UYL322"/>
      <c r="UYM322"/>
      <c r="UYN322"/>
      <c r="UYO322"/>
      <c r="UYP322"/>
      <c r="UYQ322"/>
      <c r="UYR322"/>
      <c r="UYS322"/>
      <c r="UYT322"/>
      <c r="UYU322"/>
      <c r="UYV322"/>
      <c r="UYW322"/>
      <c r="UYX322"/>
      <c r="UYY322"/>
      <c r="UYZ322"/>
      <c r="UZA322"/>
      <c r="UZB322"/>
      <c r="UZC322"/>
      <c r="UZD322"/>
      <c r="UZE322"/>
      <c r="UZF322"/>
      <c r="UZG322"/>
      <c r="UZH322"/>
      <c r="UZI322"/>
      <c r="UZJ322"/>
      <c r="UZK322"/>
      <c r="UZL322"/>
      <c r="UZM322"/>
      <c r="UZN322"/>
      <c r="UZO322"/>
      <c r="UZP322"/>
      <c r="UZQ322"/>
      <c r="UZR322"/>
      <c r="UZS322"/>
      <c r="UZT322"/>
      <c r="UZU322"/>
      <c r="UZV322"/>
      <c r="UZW322"/>
      <c r="UZX322"/>
      <c r="UZY322"/>
      <c r="UZZ322"/>
      <c r="VAA322"/>
      <c r="VAB322"/>
      <c r="VAC322"/>
      <c r="VAD322"/>
      <c r="VAE322"/>
      <c r="VAF322"/>
      <c r="VAG322"/>
      <c r="VAH322"/>
      <c r="VAI322"/>
      <c r="VAJ322"/>
      <c r="VAK322"/>
      <c r="VAL322"/>
      <c r="VAM322"/>
      <c r="VAN322"/>
      <c r="VAO322"/>
      <c r="VAP322"/>
      <c r="VAQ322"/>
      <c r="VAR322"/>
      <c r="VAS322"/>
      <c r="VAT322"/>
      <c r="VAU322"/>
      <c r="VAV322"/>
      <c r="VAW322"/>
      <c r="VAX322"/>
      <c r="VAY322"/>
      <c r="VAZ322"/>
      <c r="VBA322"/>
      <c r="VBB322"/>
      <c r="VBC322"/>
      <c r="VBD322"/>
      <c r="VBE322"/>
      <c r="VBF322"/>
      <c r="VBG322"/>
      <c r="VBH322"/>
      <c r="VBI322"/>
      <c r="VBJ322"/>
      <c r="VBK322"/>
      <c r="VBL322"/>
      <c r="VBM322"/>
      <c r="VBN322"/>
      <c r="VBO322"/>
      <c r="VBP322"/>
      <c r="VBQ322"/>
      <c r="VBR322"/>
      <c r="VBS322"/>
      <c r="VBT322"/>
      <c r="VBU322"/>
      <c r="VBV322"/>
      <c r="VBW322"/>
      <c r="VBX322"/>
      <c r="VBY322"/>
      <c r="VBZ322"/>
      <c r="VCA322"/>
      <c r="VCB322"/>
      <c r="VCC322"/>
      <c r="VCD322"/>
      <c r="VCE322"/>
      <c r="VCF322"/>
      <c r="VCG322"/>
      <c r="VCH322"/>
      <c r="VCI322"/>
      <c r="VCJ322"/>
      <c r="VCK322"/>
      <c r="VCL322"/>
      <c r="VCM322"/>
      <c r="VCN322"/>
      <c r="VCO322"/>
      <c r="VCP322"/>
      <c r="VCQ322"/>
      <c r="VCR322"/>
      <c r="VCS322"/>
      <c r="VCT322"/>
      <c r="VCU322"/>
      <c r="VCV322"/>
      <c r="VCW322"/>
      <c r="VCX322"/>
      <c r="VCY322"/>
      <c r="VCZ322"/>
      <c r="VDA322"/>
      <c r="VDB322"/>
      <c r="VDC322"/>
      <c r="VDD322"/>
      <c r="VDE322"/>
      <c r="VDF322"/>
      <c r="VDG322"/>
      <c r="VDH322"/>
      <c r="VDI322"/>
      <c r="VDJ322"/>
      <c r="VDK322"/>
      <c r="VDL322"/>
      <c r="VDM322"/>
      <c r="VDN322"/>
      <c r="VDO322"/>
      <c r="VDP322"/>
      <c r="VDQ322"/>
      <c r="VDR322"/>
      <c r="VDS322"/>
      <c r="VDT322"/>
      <c r="VDU322"/>
      <c r="VDV322"/>
      <c r="VDW322"/>
      <c r="VDX322"/>
      <c r="VDY322"/>
      <c r="VDZ322"/>
      <c r="VEA322"/>
      <c r="VEB322"/>
      <c r="VEC322"/>
      <c r="VED322"/>
      <c r="VEE322"/>
      <c r="VEF322"/>
      <c r="VEG322"/>
      <c r="VEH322"/>
      <c r="VEI322"/>
      <c r="VEJ322"/>
      <c r="VEK322"/>
      <c r="VEL322"/>
      <c r="VEM322"/>
      <c r="VEN322"/>
      <c r="VEO322"/>
      <c r="VEP322"/>
      <c r="VEQ322"/>
      <c r="VER322"/>
      <c r="VES322"/>
      <c r="VET322"/>
      <c r="VEU322"/>
      <c r="VEV322"/>
      <c r="VEW322"/>
      <c r="VEX322"/>
      <c r="VEY322"/>
      <c r="VEZ322"/>
      <c r="VFA322"/>
      <c r="VFB322"/>
      <c r="VFC322"/>
      <c r="VFD322"/>
      <c r="VFE322"/>
      <c r="VFF322"/>
      <c r="VFG322"/>
      <c r="VFH322"/>
      <c r="VFI322"/>
      <c r="VFJ322"/>
      <c r="VFK322"/>
      <c r="VFL322"/>
      <c r="VFM322"/>
      <c r="VFN322"/>
      <c r="VFO322"/>
      <c r="VFP322"/>
      <c r="VFQ322"/>
      <c r="VFR322"/>
      <c r="VFS322"/>
      <c r="VFT322"/>
      <c r="VFU322"/>
      <c r="VFV322"/>
      <c r="VFW322"/>
      <c r="VFX322"/>
      <c r="VFY322"/>
      <c r="VFZ322"/>
      <c r="VGA322"/>
      <c r="VGB322"/>
      <c r="VGC322"/>
      <c r="VGD322"/>
      <c r="VGE322"/>
      <c r="VGF322"/>
      <c r="VGG322"/>
      <c r="VGH322"/>
      <c r="VGI322"/>
      <c r="VGJ322"/>
      <c r="VGK322"/>
      <c r="VGL322"/>
      <c r="VGM322"/>
      <c r="VGN322"/>
      <c r="VGO322"/>
      <c r="VGP322"/>
      <c r="VGQ322"/>
      <c r="VGR322"/>
      <c r="VGS322"/>
      <c r="VGT322"/>
      <c r="VGU322"/>
      <c r="VGV322"/>
      <c r="VGW322"/>
      <c r="VGX322"/>
      <c r="VGY322"/>
      <c r="VGZ322"/>
      <c r="VHA322"/>
      <c r="VHB322"/>
      <c r="VHC322"/>
      <c r="VHD322"/>
      <c r="VHE322"/>
      <c r="VHF322"/>
      <c r="VHG322"/>
      <c r="VHH322"/>
      <c r="VHI322"/>
      <c r="VHJ322"/>
      <c r="VHK322"/>
      <c r="VHL322"/>
      <c r="VHM322"/>
      <c r="VHN322"/>
      <c r="VHO322"/>
      <c r="VHP322"/>
      <c r="VHQ322"/>
      <c r="VHR322"/>
      <c r="VHS322"/>
      <c r="VHT322"/>
      <c r="VHU322"/>
      <c r="VHV322"/>
      <c r="VHW322"/>
      <c r="VHX322"/>
      <c r="VHY322"/>
      <c r="VHZ322"/>
      <c r="VIA322"/>
      <c r="VIB322"/>
      <c r="VIC322"/>
      <c r="VID322"/>
      <c r="VIE322"/>
      <c r="VIF322"/>
      <c r="VIG322"/>
      <c r="VIH322"/>
      <c r="VII322"/>
      <c r="VIJ322"/>
      <c r="VIK322"/>
      <c r="VIL322"/>
      <c r="VIM322"/>
      <c r="VIN322"/>
      <c r="VIO322"/>
      <c r="VIP322"/>
      <c r="VIQ322"/>
      <c r="VIR322"/>
      <c r="VIS322"/>
      <c r="VIT322"/>
      <c r="VIU322"/>
      <c r="VIV322"/>
      <c r="VIW322"/>
      <c r="VIX322"/>
      <c r="VIY322"/>
      <c r="VIZ322"/>
      <c r="VJA322"/>
      <c r="VJB322"/>
      <c r="VJC322"/>
      <c r="VJD322"/>
      <c r="VJE322"/>
      <c r="VJF322"/>
      <c r="VJG322"/>
      <c r="VJH322"/>
      <c r="VJI322"/>
      <c r="VJJ322"/>
      <c r="VJK322"/>
      <c r="VJL322"/>
      <c r="VJM322"/>
      <c r="VJN322"/>
      <c r="VJO322"/>
      <c r="VJP322"/>
      <c r="VJQ322"/>
      <c r="VJR322"/>
      <c r="VJS322"/>
      <c r="VJT322"/>
      <c r="VJU322"/>
      <c r="VJV322"/>
      <c r="VJW322"/>
      <c r="VJX322"/>
      <c r="VJY322"/>
      <c r="VJZ322"/>
      <c r="VKA322"/>
      <c r="VKB322"/>
      <c r="VKC322"/>
      <c r="VKD322"/>
      <c r="VKE322"/>
      <c r="VKF322"/>
      <c r="VKG322"/>
      <c r="VKH322"/>
      <c r="VKI322"/>
      <c r="VKJ322"/>
      <c r="VKK322"/>
      <c r="VKL322"/>
      <c r="VKM322"/>
      <c r="VKN322"/>
      <c r="VKO322"/>
      <c r="VKP322"/>
      <c r="VKQ322"/>
      <c r="VKR322"/>
      <c r="VKS322"/>
      <c r="VKT322"/>
      <c r="VKU322"/>
      <c r="VKV322"/>
      <c r="VKW322"/>
      <c r="VKX322"/>
      <c r="VKY322"/>
      <c r="VKZ322"/>
      <c r="VLA322"/>
      <c r="VLB322"/>
      <c r="VLC322"/>
      <c r="VLD322"/>
      <c r="VLE322"/>
      <c r="VLF322"/>
      <c r="VLG322"/>
      <c r="VLH322"/>
      <c r="VLI322"/>
      <c r="VLJ322"/>
      <c r="VLK322"/>
      <c r="VLL322"/>
      <c r="VLM322"/>
      <c r="VLN322"/>
      <c r="VLO322"/>
      <c r="VLP322"/>
      <c r="VLQ322"/>
      <c r="VLR322"/>
      <c r="VLS322"/>
      <c r="VLT322"/>
      <c r="VLU322"/>
      <c r="VLV322"/>
      <c r="VLW322"/>
      <c r="VLX322"/>
      <c r="VLY322"/>
      <c r="VLZ322"/>
      <c r="VMA322"/>
      <c r="VMB322"/>
      <c r="VMC322"/>
      <c r="VMD322"/>
      <c r="VME322"/>
      <c r="VMF322"/>
      <c r="VMG322"/>
      <c r="VMH322"/>
      <c r="VMI322"/>
      <c r="VMJ322"/>
      <c r="VMK322"/>
      <c r="VML322"/>
      <c r="VMM322"/>
      <c r="VMN322"/>
      <c r="VMO322"/>
      <c r="VMP322"/>
      <c r="VMQ322"/>
      <c r="VMR322"/>
      <c r="VMS322"/>
      <c r="VMT322"/>
      <c r="VMU322"/>
      <c r="VMV322"/>
      <c r="VMW322"/>
      <c r="VMX322"/>
      <c r="VMY322"/>
      <c r="VMZ322"/>
      <c r="VNA322"/>
      <c r="VNB322"/>
      <c r="VNC322"/>
      <c r="VND322"/>
      <c r="VNE322"/>
      <c r="VNF322"/>
      <c r="VNG322"/>
      <c r="VNH322"/>
      <c r="VNI322"/>
      <c r="VNJ322"/>
      <c r="VNK322"/>
      <c r="VNL322"/>
      <c r="VNM322"/>
      <c r="VNN322"/>
      <c r="VNO322"/>
      <c r="VNP322"/>
      <c r="VNQ322"/>
      <c r="VNR322"/>
      <c r="VNS322"/>
      <c r="VNT322"/>
      <c r="VNU322"/>
      <c r="VNV322"/>
      <c r="VNW322"/>
      <c r="VNX322"/>
      <c r="VNY322"/>
      <c r="VNZ322"/>
      <c r="VOA322"/>
      <c r="VOB322"/>
      <c r="VOC322"/>
      <c r="VOD322"/>
      <c r="VOE322"/>
      <c r="VOF322"/>
      <c r="VOG322"/>
      <c r="VOH322"/>
      <c r="VOI322"/>
      <c r="VOJ322"/>
      <c r="VOK322"/>
      <c r="VOL322"/>
      <c r="VOM322"/>
      <c r="VON322"/>
      <c r="VOO322"/>
      <c r="VOP322"/>
      <c r="VOQ322"/>
      <c r="VOR322"/>
      <c r="VOS322"/>
      <c r="VOT322"/>
      <c r="VOU322"/>
      <c r="VOV322"/>
      <c r="VOW322"/>
      <c r="VOX322"/>
      <c r="VOY322"/>
      <c r="VOZ322"/>
      <c r="VPA322"/>
      <c r="VPB322"/>
      <c r="VPC322"/>
      <c r="VPD322"/>
      <c r="VPE322"/>
      <c r="VPF322"/>
      <c r="VPG322"/>
      <c r="VPH322"/>
      <c r="VPI322"/>
      <c r="VPJ322"/>
      <c r="VPK322"/>
      <c r="VPL322"/>
      <c r="VPM322"/>
      <c r="VPN322"/>
      <c r="VPO322"/>
      <c r="VPP322"/>
      <c r="VPQ322"/>
      <c r="VPR322"/>
      <c r="VPS322"/>
      <c r="VPT322"/>
      <c r="VPU322"/>
      <c r="VPV322"/>
      <c r="VPW322"/>
      <c r="VPX322"/>
      <c r="VPY322"/>
      <c r="VPZ322"/>
      <c r="VQA322"/>
      <c r="VQB322"/>
      <c r="VQC322"/>
      <c r="VQD322"/>
      <c r="VQE322"/>
      <c r="VQF322"/>
      <c r="VQG322"/>
      <c r="VQH322"/>
      <c r="VQI322"/>
      <c r="VQJ322"/>
      <c r="VQK322"/>
      <c r="VQL322"/>
      <c r="VQM322"/>
      <c r="VQN322"/>
      <c r="VQO322"/>
      <c r="VQP322"/>
      <c r="VQQ322"/>
      <c r="VQR322"/>
      <c r="VQS322"/>
      <c r="VQT322"/>
      <c r="VQU322"/>
      <c r="VQV322"/>
      <c r="VQW322"/>
      <c r="VQX322"/>
      <c r="VQY322"/>
      <c r="VQZ322"/>
      <c r="VRA322"/>
      <c r="VRB322"/>
      <c r="VRC322"/>
      <c r="VRD322"/>
      <c r="VRE322"/>
      <c r="VRF322"/>
      <c r="VRG322"/>
      <c r="VRH322"/>
      <c r="VRI322"/>
      <c r="VRJ322"/>
      <c r="VRK322"/>
      <c r="VRL322"/>
      <c r="VRM322"/>
      <c r="VRN322"/>
      <c r="VRO322"/>
      <c r="VRP322"/>
      <c r="VRQ322"/>
      <c r="VRR322"/>
      <c r="VRS322"/>
      <c r="VRT322"/>
      <c r="VRU322"/>
      <c r="VRV322"/>
      <c r="VRW322"/>
      <c r="VRX322"/>
      <c r="VRY322"/>
      <c r="VRZ322"/>
      <c r="VSA322"/>
      <c r="VSB322"/>
      <c r="VSC322"/>
      <c r="VSD322"/>
      <c r="VSE322"/>
      <c r="VSF322"/>
      <c r="VSG322"/>
      <c r="VSH322"/>
      <c r="VSI322"/>
      <c r="VSJ322"/>
      <c r="VSK322"/>
      <c r="VSL322"/>
      <c r="VSM322"/>
      <c r="VSN322"/>
      <c r="VSO322"/>
      <c r="VSP322"/>
      <c r="VSQ322"/>
      <c r="VSR322"/>
      <c r="VSS322"/>
      <c r="VST322"/>
      <c r="VSU322"/>
      <c r="VSV322"/>
      <c r="VSW322"/>
      <c r="VSX322"/>
      <c r="VSY322"/>
      <c r="VSZ322"/>
      <c r="VTA322"/>
      <c r="VTB322"/>
      <c r="VTC322"/>
      <c r="VTD322"/>
      <c r="VTE322"/>
      <c r="VTF322"/>
      <c r="VTG322"/>
      <c r="VTH322"/>
      <c r="VTI322"/>
      <c r="VTJ322"/>
      <c r="VTK322"/>
      <c r="VTL322"/>
      <c r="VTM322"/>
      <c r="VTN322"/>
      <c r="VTO322"/>
      <c r="VTP322"/>
      <c r="VTQ322"/>
      <c r="VTR322"/>
      <c r="VTS322"/>
      <c r="VTT322"/>
      <c r="VTU322"/>
      <c r="VTV322"/>
      <c r="VTW322"/>
      <c r="VTX322"/>
      <c r="VTY322"/>
      <c r="VTZ322"/>
      <c r="VUA322"/>
      <c r="VUB322"/>
      <c r="VUC322"/>
      <c r="VUD322"/>
      <c r="VUE322"/>
      <c r="VUF322"/>
      <c r="VUG322"/>
      <c r="VUH322"/>
      <c r="VUI322"/>
      <c r="VUJ322"/>
      <c r="VUK322"/>
      <c r="VUL322"/>
      <c r="VUM322"/>
      <c r="VUN322"/>
      <c r="VUO322"/>
      <c r="VUP322"/>
      <c r="VUQ322"/>
      <c r="VUR322"/>
      <c r="VUS322"/>
      <c r="VUT322"/>
      <c r="VUU322"/>
      <c r="VUV322"/>
      <c r="VUW322"/>
      <c r="VUX322"/>
      <c r="VUY322"/>
      <c r="VUZ322"/>
      <c r="VVA322"/>
      <c r="VVB322"/>
      <c r="VVC322"/>
      <c r="VVD322"/>
      <c r="VVE322"/>
      <c r="VVF322"/>
      <c r="VVG322"/>
      <c r="VVH322"/>
      <c r="VVI322"/>
      <c r="VVJ322"/>
      <c r="VVK322"/>
      <c r="VVL322"/>
      <c r="VVM322"/>
      <c r="VVN322"/>
      <c r="VVO322"/>
      <c r="VVP322"/>
      <c r="VVQ322"/>
      <c r="VVR322"/>
      <c r="VVS322"/>
      <c r="VVT322"/>
      <c r="VVU322"/>
      <c r="VVV322"/>
      <c r="VVW322"/>
      <c r="VVX322"/>
      <c r="VVY322"/>
      <c r="VVZ322"/>
      <c r="VWA322"/>
      <c r="VWB322"/>
      <c r="VWC322"/>
      <c r="VWD322"/>
      <c r="VWE322"/>
      <c r="VWF322"/>
      <c r="VWG322"/>
      <c r="VWH322"/>
      <c r="VWI322"/>
      <c r="VWJ322"/>
      <c r="VWK322"/>
      <c r="VWL322"/>
      <c r="VWM322"/>
      <c r="VWN322"/>
      <c r="VWO322"/>
      <c r="VWP322"/>
      <c r="VWQ322"/>
      <c r="VWR322"/>
      <c r="VWS322"/>
      <c r="VWT322"/>
      <c r="VWU322"/>
      <c r="VWV322"/>
      <c r="VWW322"/>
      <c r="VWX322"/>
      <c r="VWY322"/>
      <c r="VWZ322"/>
      <c r="VXA322"/>
      <c r="VXB322"/>
      <c r="VXC322"/>
      <c r="VXD322"/>
      <c r="VXE322"/>
      <c r="VXF322"/>
      <c r="VXG322"/>
      <c r="VXH322"/>
      <c r="VXI322"/>
      <c r="VXJ322"/>
      <c r="VXK322"/>
      <c r="VXL322"/>
      <c r="VXM322"/>
      <c r="VXN322"/>
      <c r="VXO322"/>
      <c r="VXP322"/>
      <c r="VXQ322"/>
      <c r="VXR322"/>
      <c r="VXS322"/>
      <c r="VXT322"/>
      <c r="VXU322"/>
      <c r="VXV322"/>
      <c r="VXW322"/>
      <c r="VXX322"/>
      <c r="VXY322"/>
      <c r="VXZ322"/>
      <c r="VYA322"/>
      <c r="VYB322"/>
      <c r="VYC322"/>
      <c r="VYD322"/>
      <c r="VYE322"/>
      <c r="VYF322"/>
      <c r="VYG322"/>
      <c r="VYH322"/>
      <c r="VYI322"/>
      <c r="VYJ322"/>
      <c r="VYK322"/>
      <c r="VYL322"/>
      <c r="VYM322"/>
      <c r="VYN322"/>
      <c r="VYO322"/>
      <c r="VYP322"/>
      <c r="VYQ322"/>
      <c r="VYR322"/>
      <c r="VYS322"/>
      <c r="VYT322"/>
      <c r="VYU322"/>
      <c r="VYV322"/>
      <c r="VYW322"/>
      <c r="VYX322"/>
      <c r="VYY322"/>
      <c r="VYZ322"/>
      <c r="VZA322"/>
      <c r="VZB322"/>
      <c r="VZC322"/>
      <c r="VZD322"/>
      <c r="VZE322"/>
      <c r="VZF322"/>
      <c r="VZG322"/>
      <c r="VZH322"/>
      <c r="VZI322"/>
      <c r="VZJ322"/>
      <c r="VZK322"/>
      <c r="VZL322"/>
      <c r="VZM322"/>
      <c r="VZN322"/>
      <c r="VZO322"/>
      <c r="VZP322"/>
      <c r="VZQ322"/>
      <c r="VZR322"/>
      <c r="VZS322"/>
      <c r="VZT322"/>
      <c r="VZU322"/>
      <c r="VZV322"/>
      <c r="VZW322"/>
      <c r="VZX322"/>
      <c r="VZY322"/>
      <c r="VZZ322"/>
      <c r="WAA322"/>
      <c r="WAB322"/>
      <c r="WAC322"/>
      <c r="WAD322"/>
      <c r="WAE322"/>
      <c r="WAF322"/>
      <c r="WAG322"/>
      <c r="WAH322"/>
      <c r="WAI322"/>
      <c r="WAJ322"/>
      <c r="WAK322"/>
      <c r="WAL322"/>
      <c r="WAM322"/>
      <c r="WAN322"/>
      <c r="WAO322"/>
      <c r="WAP322"/>
      <c r="WAQ322"/>
      <c r="WAR322"/>
      <c r="WAS322"/>
      <c r="WAT322"/>
      <c r="WAU322"/>
      <c r="WAV322"/>
      <c r="WAW322"/>
      <c r="WAX322"/>
      <c r="WAY322"/>
      <c r="WAZ322"/>
      <c r="WBA322"/>
      <c r="WBB322"/>
      <c r="WBC322"/>
      <c r="WBD322"/>
      <c r="WBE322"/>
      <c r="WBF322"/>
      <c r="WBG322"/>
      <c r="WBH322"/>
      <c r="WBI322"/>
      <c r="WBJ322"/>
      <c r="WBK322"/>
      <c r="WBL322"/>
      <c r="WBM322"/>
      <c r="WBN322"/>
      <c r="WBO322"/>
      <c r="WBP322"/>
      <c r="WBQ322"/>
      <c r="WBR322"/>
      <c r="WBS322"/>
      <c r="WBT322"/>
      <c r="WBU322"/>
      <c r="WBV322"/>
      <c r="WBW322"/>
      <c r="WBX322"/>
      <c r="WBY322"/>
      <c r="WBZ322"/>
      <c r="WCA322"/>
      <c r="WCB322"/>
      <c r="WCC322"/>
      <c r="WCD322"/>
      <c r="WCE322"/>
      <c r="WCF322"/>
      <c r="WCG322"/>
      <c r="WCH322"/>
      <c r="WCI322"/>
      <c r="WCJ322"/>
      <c r="WCK322"/>
      <c r="WCL322"/>
      <c r="WCM322"/>
      <c r="WCN322"/>
      <c r="WCO322"/>
      <c r="WCP322"/>
      <c r="WCQ322"/>
      <c r="WCR322"/>
      <c r="WCS322"/>
      <c r="WCT322"/>
      <c r="WCU322"/>
      <c r="WCV322"/>
      <c r="WCW322"/>
      <c r="WCX322"/>
      <c r="WCY322"/>
      <c r="WCZ322"/>
      <c r="WDA322"/>
      <c r="WDB322"/>
      <c r="WDC322"/>
      <c r="WDD322"/>
      <c r="WDE322"/>
      <c r="WDF322"/>
      <c r="WDG322"/>
      <c r="WDH322"/>
      <c r="WDI322"/>
      <c r="WDJ322"/>
      <c r="WDK322"/>
      <c r="WDL322"/>
      <c r="WDM322"/>
      <c r="WDN322"/>
      <c r="WDO322"/>
      <c r="WDP322"/>
      <c r="WDQ322"/>
      <c r="WDR322"/>
      <c r="WDS322"/>
      <c r="WDT322"/>
      <c r="WDU322"/>
      <c r="WDV322"/>
      <c r="WDW322"/>
      <c r="WDX322"/>
      <c r="WDY322"/>
      <c r="WDZ322"/>
      <c r="WEA322"/>
      <c r="WEB322"/>
      <c r="WEC322"/>
      <c r="WED322"/>
      <c r="WEE322"/>
      <c r="WEF322"/>
      <c r="WEG322"/>
      <c r="WEH322"/>
      <c r="WEI322"/>
      <c r="WEJ322"/>
      <c r="WEK322"/>
      <c r="WEL322"/>
      <c r="WEM322"/>
      <c r="WEN322"/>
      <c r="WEO322"/>
      <c r="WEP322"/>
      <c r="WEQ322"/>
      <c r="WER322"/>
      <c r="WES322"/>
      <c r="WET322"/>
      <c r="WEU322"/>
      <c r="WEV322"/>
      <c r="WEW322"/>
      <c r="WEX322"/>
      <c r="WEY322"/>
      <c r="WEZ322"/>
      <c r="WFA322"/>
      <c r="WFB322"/>
      <c r="WFC322"/>
      <c r="WFD322"/>
      <c r="WFE322"/>
      <c r="WFF322"/>
      <c r="WFG322"/>
      <c r="WFH322"/>
      <c r="WFI322"/>
      <c r="WFJ322"/>
      <c r="WFK322"/>
      <c r="WFL322"/>
      <c r="WFM322"/>
      <c r="WFN322"/>
      <c r="WFO322"/>
      <c r="WFP322"/>
      <c r="WFQ322"/>
      <c r="WFR322"/>
      <c r="WFS322"/>
      <c r="WFT322"/>
      <c r="WFU322"/>
      <c r="WFV322"/>
      <c r="WFW322"/>
      <c r="WFX322"/>
      <c r="WFY322"/>
      <c r="WFZ322"/>
      <c r="WGA322"/>
      <c r="WGB322"/>
      <c r="WGC322"/>
      <c r="WGD322"/>
      <c r="WGE322"/>
      <c r="WGF322"/>
      <c r="WGG322"/>
      <c r="WGH322"/>
      <c r="WGI322"/>
      <c r="WGJ322"/>
      <c r="WGK322"/>
      <c r="WGL322"/>
      <c r="WGM322"/>
      <c r="WGN322"/>
      <c r="WGO322"/>
      <c r="WGP322"/>
      <c r="WGQ322"/>
      <c r="WGR322"/>
      <c r="WGS322"/>
      <c r="WGT322"/>
      <c r="WGU322"/>
      <c r="WGV322"/>
      <c r="WGW322"/>
      <c r="WGX322"/>
      <c r="WGY322"/>
      <c r="WGZ322"/>
      <c r="WHA322"/>
      <c r="WHB322"/>
      <c r="WHC322"/>
      <c r="WHD322"/>
      <c r="WHE322"/>
      <c r="WHF322"/>
      <c r="WHG322"/>
      <c r="WHH322"/>
      <c r="WHI322"/>
      <c r="WHJ322"/>
      <c r="WHK322"/>
      <c r="WHL322"/>
      <c r="WHM322"/>
      <c r="WHN322"/>
      <c r="WHO322"/>
      <c r="WHP322"/>
      <c r="WHQ322"/>
      <c r="WHR322"/>
      <c r="WHS322"/>
      <c r="WHT322"/>
      <c r="WHU322"/>
      <c r="WHV322"/>
      <c r="WHW322"/>
      <c r="WHX322"/>
      <c r="WHY322"/>
      <c r="WHZ322"/>
      <c r="WIA322"/>
      <c r="WIB322"/>
      <c r="WIC322"/>
      <c r="WID322"/>
      <c r="WIE322"/>
      <c r="WIF322"/>
      <c r="WIG322"/>
      <c r="WIH322"/>
      <c r="WII322"/>
      <c r="WIJ322"/>
      <c r="WIK322"/>
      <c r="WIL322"/>
      <c r="WIM322"/>
      <c r="WIN322"/>
      <c r="WIO322"/>
      <c r="WIP322"/>
      <c r="WIQ322"/>
      <c r="WIR322"/>
      <c r="WIS322"/>
      <c r="WIT322"/>
      <c r="WIU322"/>
      <c r="WIV322"/>
      <c r="WIW322"/>
      <c r="WIX322"/>
      <c r="WIY322"/>
      <c r="WIZ322"/>
      <c r="WJA322"/>
      <c r="WJB322"/>
      <c r="WJC322"/>
      <c r="WJD322"/>
      <c r="WJE322"/>
      <c r="WJF322"/>
      <c r="WJG322"/>
      <c r="WJH322"/>
      <c r="WJI322"/>
      <c r="WJJ322"/>
      <c r="WJK322"/>
      <c r="WJL322"/>
      <c r="WJM322"/>
      <c r="WJN322"/>
      <c r="WJO322"/>
      <c r="WJP322"/>
      <c r="WJQ322"/>
      <c r="WJR322"/>
      <c r="WJS322"/>
      <c r="WJT322"/>
      <c r="WJU322"/>
      <c r="WJV322"/>
      <c r="WJW322"/>
      <c r="WJX322"/>
      <c r="WJY322"/>
      <c r="WJZ322"/>
      <c r="WKA322"/>
      <c r="WKB322"/>
      <c r="WKC322"/>
      <c r="WKD322"/>
      <c r="WKE322"/>
      <c r="WKF322"/>
      <c r="WKG322"/>
      <c r="WKH322"/>
      <c r="WKI322"/>
      <c r="WKJ322"/>
      <c r="WKK322"/>
      <c r="WKL322"/>
      <c r="WKM322"/>
      <c r="WKN322"/>
      <c r="WKO322"/>
      <c r="WKP322"/>
      <c r="WKQ322"/>
      <c r="WKR322"/>
      <c r="WKS322"/>
      <c r="WKT322"/>
      <c r="WKU322"/>
      <c r="WKV322"/>
      <c r="WKW322"/>
      <c r="WKX322"/>
      <c r="WKY322"/>
      <c r="WKZ322"/>
      <c r="WLA322"/>
      <c r="WLB322"/>
      <c r="WLC322"/>
      <c r="WLD322"/>
      <c r="WLE322"/>
      <c r="WLF322"/>
      <c r="WLG322"/>
      <c r="WLH322"/>
      <c r="WLI322"/>
      <c r="WLJ322"/>
      <c r="WLK322"/>
      <c r="WLL322"/>
      <c r="WLM322"/>
      <c r="WLN322"/>
      <c r="WLO322"/>
      <c r="WLP322"/>
      <c r="WLQ322"/>
      <c r="WLR322"/>
      <c r="WLS322"/>
      <c r="WLT322"/>
      <c r="WLU322"/>
      <c r="WLV322"/>
      <c r="WLW322"/>
      <c r="WLX322"/>
      <c r="WLY322"/>
      <c r="WLZ322"/>
      <c r="WMA322"/>
      <c r="WMB322"/>
      <c r="WMC322"/>
      <c r="WMD322"/>
      <c r="WME322"/>
      <c r="WMF322"/>
      <c r="WMG322"/>
      <c r="WMH322"/>
      <c r="WMI322"/>
      <c r="WMJ322"/>
      <c r="WMK322"/>
      <c r="WML322"/>
      <c r="WMM322"/>
      <c r="WMN322"/>
      <c r="WMO322"/>
      <c r="WMP322"/>
      <c r="WMQ322"/>
      <c r="WMR322"/>
      <c r="WMS322"/>
      <c r="WMT322"/>
      <c r="WMU322"/>
      <c r="WMV322"/>
      <c r="WMW322"/>
      <c r="WMX322"/>
      <c r="WMY322"/>
      <c r="WMZ322"/>
      <c r="WNA322"/>
      <c r="WNB322"/>
      <c r="WNC322"/>
      <c r="WND322"/>
      <c r="WNE322"/>
      <c r="WNF322"/>
      <c r="WNG322"/>
      <c r="WNH322"/>
      <c r="WNI322"/>
      <c r="WNJ322"/>
      <c r="WNK322"/>
      <c r="WNL322"/>
      <c r="WNM322"/>
      <c r="WNN322"/>
      <c r="WNO322"/>
      <c r="WNP322"/>
      <c r="WNQ322"/>
      <c r="WNR322"/>
      <c r="WNS322"/>
      <c r="WNT322"/>
      <c r="WNU322"/>
      <c r="WNV322"/>
      <c r="WNW322"/>
      <c r="WNX322"/>
      <c r="WNY322"/>
      <c r="WNZ322"/>
      <c r="WOA322"/>
      <c r="WOB322"/>
      <c r="WOC322"/>
      <c r="WOD322"/>
      <c r="WOE322"/>
      <c r="WOF322"/>
      <c r="WOG322"/>
      <c r="WOH322"/>
      <c r="WOI322"/>
      <c r="WOJ322"/>
      <c r="WOK322"/>
      <c r="WOL322"/>
      <c r="WOM322"/>
      <c r="WON322"/>
      <c r="WOO322"/>
      <c r="WOP322"/>
      <c r="WOQ322"/>
      <c r="WOR322"/>
      <c r="WOS322"/>
      <c r="WOT322"/>
      <c r="WOU322"/>
      <c r="WOV322"/>
      <c r="WOW322"/>
      <c r="WOX322"/>
      <c r="WOY322"/>
      <c r="WOZ322"/>
      <c r="WPA322"/>
      <c r="WPB322"/>
      <c r="WPC322"/>
      <c r="WPD322"/>
      <c r="WPE322"/>
      <c r="WPF322"/>
      <c r="WPG322"/>
      <c r="WPH322"/>
      <c r="WPI322"/>
      <c r="WPJ322"/>
      <c r="WPK322"/>
      <c r="WPL322"/>
      <c r="WPM322"/>
      <c r="WPN322"/>
      <c r="WPO322"/>
      <c r="WPP322"/>
      <c r="WPQ322"/>
      <c r="WPR322"/>
      <c r="WPS322"/>
      <c r="WPT322"/>
      <c r="WPU322"/>
      <c r="WPV322"/>
      <c r="WPW322"/>
      <c r="WPX322"/>
      <c r="WPY322"/>
      <c r="WPZ322"/>
      <c r="WQA322"/>
      <c r="WQB322"/>
      <c r="WQC322"/>
      <c r="WQD322"/>
      <c r="WQE322"/>
      <c r="WQF322"/>
      <c r="WQG322"/>
      <c r="WQH322"/>
      <c r="WQI322"/>
      <c r="WQJ322"/>
      <c r="WQK322"/>
      <c r="WQL322"/>
      <c r="WQM322"/>
      <c r="WQN322"/>
      <c r="WQO322"/>
      <c r="WQP322"/>
      <c r="WQQ322"/>
      <c r="WQR322"/>
      <c r="WQS322"/>
      <c r="WQT322"/>
      <c r="WQU322"/>
      <c r="WQV322"/>
      <c r="WQW322"/>
      <c r="WQX322"/>
      <c r="WQY322"/>
      <c r="WQZ322"/>
      <c r="WRA322"/>
      <c r="WRB322"/>
      <c r="WRC322"/>
      <c r="WRD322"/>
      <c r="WRE322"/>
      <c r="WRF322"/>
      <c r="WRG322"/>
      <c r="WRH322"/>
      <c r="WRI322"/>
      <c r="WRJ322"/>
      <c r="WRK322"/>
      <c r="WRL322"/>
      <c r="WRM322"/>
      <c r="WRN322"/>
      <c r="WRO322"/>
      <c r="WRP322"/>
      <c r="WRQ322"/>
      <c r="WRR322"/>
      <c r="WRS322"/>
      <c r="WRT322"/>
      <c r="WRU322"/>
      <c r="WRV322"/>
      <c r="WRW322"/>
      <c r="WRX322"/>
      <c r="WRY322"/>
      <c r="WRZ322"/>
      <c r="WSA322"/>
      <c r="WSB322"/>
      <c r="WSC322"/>
      <c r="WSD322"/>
      <c r="WSE322"/>
      <c r="WSF322"/>
      <c r="WSG322"/>
      <c r="WSH322"/>
      <c r="WSI322"/>
      <c r="WSJ322"/>
      <c r="WSK322"/>
      <c r="WSL322"/>
      <c r="WSM322"/>
      <c r="WSN322"/>
      <c r="WSO322"/>
      <c r="WSP322"/>
      <c r="WSQ322"/>
      <c r="WSR322"/>
      <c r="WSS322"/>
      <c r="WST322"/>
      <c r="WSU322"/>
      <c r="WSV322"/>
      <c r="WSW322"/>
      <c r="WSX322"/>
      <c r="WSY322"/>
      <c r="WSZ322"/>
      <c r="WTA322"/>
      <c r="WTB322"/>
      <c r="WTC322"/>
      <c r="WTD322"/>
      <c r="WTE322"/>
      <c r="WTF322"/>
      <c r="WTG322"/>
      <c r="WTH322"/>
      <c r="WTI322"/>
      <c r="WTJ322"/>
      <c r="WTK322"/>
      <c r="WTL322"/>
      <c r="WTM322"/>
      <c r="WTN322"/>
      <c r="WTO322"/>
      <c r="WTP322"/>
      <c r="WTQ322"/>
      <c r="WTR322"/>
      <c r="WTS322"/>
      <c r="WTT322"/>
      <c r="WTU322"/>
      <c r="WTV322"/>
      <c r="WTW322"/>
      <c r="WTX322"/>
      <c r="WTY322"/>
      <c r="WTZ322"/>
      <c r="WUA322"/>
      <c r="WUB322"/>
      <c r="WUC322"/>
      <c r="WUD322"/>
      <c r="WUE322"/>
      <c r="WUF322"/>
      <c r="WUG322"/>
      <c r="WUH322"/>
      <c r="WUI322"/>
      <c r="WUJ322"/>
      <c r="WUK322"/>
      <c r="WUL322"/>
      <c r="WUM322"/>
      <c r="WUN322"/>
      <c r="WUO322"/>
      <c r="WUP322"/>
      <c r="WUQ322"/>
      <c r="WUR322"/>
      <c r="WUS322"/>
      <c r="WUT322"/>
      <c r="WUU322"/>
      <c r="WUV322"/>
      <c r="WUW322"/>
      <c r="WUX322"/>
      <c r="WUY322"/>
      <c r="WUZ322"/>
      <c r="WVA322"/>
      <c r="WVB322"/>
      <c r="WVC322"/>
      <c r="WVD322"/>
      <c r="WVE322"/>
      <c r="WVF322"/>
      <c r="WVG322"/>
      <c r="WVH322"/>
      <c r="WVI322"/>
      <c r="WVJ322"/>
      <c r="WVK322"/>
      <c r="WVL322"/>
      <c r="WVM322"/>
      <c r="WVN322"/>
      <c r="WVO322"/>
      <c r="WVP322"/>
      <c r="WVQ322"/>
      <c r="WVR322"/>
      <c r="WVS322"/>
      <c r="WVT322"/>
      <c r="WVU322"/>
      <c r="WVV322"/>
      <c r="WVW322"/>
      <c r="WVX322"/>
      <c r="WVY322"/>
      <c r="WVZ322"/>
      <c r="WWA322"/>
      <c r="WWB322"/>
      <c r="WWC322"/>
      <c r="WWD322"/>
      <c r="WWE322"/>
      <c r="WWF322"/>
      <c r="WWG322"/>
      <c r="WWH322"/>
      <c r="WWI322"/>
      <c r="WWJ322"/>
      <c r="WWK322"/>
      <c r="WWL322"/>
      <c r="WWM322"/>
      <c r="WWN322"/>
      <c r="WWO322"/>
      <c r="WWP322"/>
      <c r="WWQ322"/>
      <c r="WWR322"/>
      <c r="WWS322"/>
      <c r="WWT322"/>
      <c r="WWU322"/>
      <c r="WWV322"/>
      <c r="WWW322"/>
      <c r="WWX322"/>
      <c r="WWY322"/>
      <c r="WWZ322"/>
      <c r="WXA322"/>
      <c r="WXB322"/>
      <c r="WXC322"/>
      <c r="WXD322"/>
      <c r="WXE322"/>
      <c r="WXF322"/>
      <c r="WXG322"/>
      <c r="WXH322"/>
      <c r="WXI322"/>
      <c r="WXJ322"/>
      <c r="WXK322"/>
      <c r="WXL322"/>
      <c r="WXM322"/>
      <c r="WXN322"/>
      <c r="WXO322"/>
      <c r="WXP322"/>
      <c r="WXQ322"/>
      <c r="WXR322"/>
      <c r="WXS322"/>
      <c r="WXT322"/>
      <c r="WXU322"/>
      <c r="WXV322"/>
      <c r="WXW322"/>
      <c r="WXX322"/>
      <c r="WXY322"/>
      <c r="WXZ322"/>
      <c r="WYA322"/>
      <c r="WYB322"/>
      <c r="WYC322"/>
      <c r="WYD322"/>
      <c r="WYE322"/>
      <c r="WYF322"/>
      <c r="WYG322"/>
      <c r="WYH322"/>
      <c r="WYI322"/>
      <c r="WYJ322"/>
      <c r="WYK322"/>
      <c r="WYL322"/>
      <c r="WYM322"/>
      <c r="WYN322"/>
      <c r="WYO322"/>
      <c r="WYP322"/>
      <c r="WYQ322"/>
      <c r="WYR322"/>
      <c r="WYS322"/>
      <c r="WYT322"/>
      <c r="WYU322"/>
      <c r="WYV322"/>
      <c r="WYW322"/>
      <c r="WYX322"/>
      <c r="WYY322"/>
      <c r="WYZ322"/>
      <c r="WZA322"/>
      <c r="WZB322"/>
      <c r="WZC322"/>
      <c r="WZD322"/>
      <c r="WZE322"/>
      <c r="WZF322"/>
      <c r="WZG322"/>
      <c r="WZH322"/>
      <c r="WZI322"/>
      <c r="WZJ322"/>
      <c r="WZK322"/>
      <c r="WZL322"/>
      <c r="WZM322"/>
      <c r="WZN322"/>
      <c r="WZO322"/>
      <c r="WZP322"/>
      <c r="WZQ322"/>
      <c r="WZR322"/>
      <c r="WZS322"/>
      <c r="WZT322"/>
      <c r="WZU322"/>
      <c r="WZV322"/>
      <c r="WZW322"/>
      <c r="WZX322"/>
      <c r="WZY322"/>
      <c r="WZZ322"/>
      <c r="XAA322"/>
      <c r="XAB322"/>
      <c r="XAC322"/>
      <c r="XAD322"/>
      <c r="XAE322"/>
      <c r="XAF322"/>
      <c r="XAG322"/>
      <c r="XAH322"/>
      <c r="XAI322"/>
      <c r="XAJ322"/>
      <c r="XAK322"/>
      <c r="XAL322"/>
      <c r="XAM322"/>
      <c r="XAN322"/>
      <c r="XAO322"/>
      <c r="XAP322"/>
      <c r="XAQ322"/>
      <c r="XAR322"/>
      <c r="XAS322"/>
      <c r="XAT322"/>
      <c r="XAU322"/>
      <c r="XAV322"/>
      <c r="XAW322"/>
      <c r="XAX322"/>
      <c r="XAY322"/>
      <c r="XAZ322"/>
      <c r="XBA322"/>
      <c r="XBB322"/>
      <c r="XBC322"/>
      <c r="XBD322"/>
      <c r="XBE322"/>
      <c r="XBF322"/>
      <c r="XBG322"/>
      <c r="XBH322"/>
      <c r="XBI322"/>
      <c r="XBJ322"/>
      <c r="XBK322"/>
      <c r="XBL322"/>
      <c r="XBM322"/>
      <c r="XBN322"/>
      <c r="XBO322"/>
      <c r="XBP322"/>
      <c r="XBQ322"/>
      <c r="XBR322"/>
      <c r="XBS322"/>
      <c r="XBT322"/>
      <c r="XBU322"/>
      <c r="XBV322"/>
      <c r="XBW322"/>
      <c r="XBX322"/>
      <c r="XBY322"/>
      <c r="XBZ322"/>
      <c r="XCA322"/>
      <c r="XCB322"/>
      <c r="XCC322"/>
      <c r="XCD322"/>
      <c r="XCE322"/>
      <c r="XCF322"/>
      <c r="XCG322"/>
      <c r="XCH322"/>
      <c r="XCI322"/>
      <c r="XCJ322"/>
      <c r="XCK322"/>
      <c r="XCL322"/>
      <c r="XCM322"/>
      <c r="XCN322"/>
      <c r="XCO322"/>
      <c r="XCP322"/>
      <c r="XCQ322"/>
      <c r="XCR322"/>
      <c r="XCS322"/>
      <c r="XCT322"/>
      <c r="XCU322"/>
      <c r="XCV322"/>
      <c r="XCW322"/>
      <c r="XCX322"/>
      <c r="XCY322"/>
      <c r="XCZ322"/>
      <c r="XDA322"/>
      <c r="XDB322"/>
      <c r="XDC322"/>
      <c r="XDD322"/>
      <c r="XDE322"/>
      <c r="XDF322"/>
      <c r="XDG322"/>
      <c r="XDH322"/>
      <c r="XDI322"/>
      <c r="XDJ322"/>
      <c r="XDK322"/>
      <c r="XDL322"/>
      <c r="XDM322"/>
      <c r="XDN322"/>
      <c r="XDO322"/>
      <c r="XDP322"/>
      <c r="XDQ322"/>
      <c r="XDR322"/>
      <c r="XDS322"/>
      <c r="XDT322"/>
      <c r="XDU322"/>
      <c r="XDV322"/>
      <c r="XDW322"/>
      <c r="XDX322"/>
      <c r="XDY322"/>
      <c r="XDZ322"/>
      <c r="XEA322"/>
      <c r="XEB322"/>
      <c r="XEC322"/>
      <c r="XED322"/>
      <c r="XEE322"/>
      <c r="XEF322"/>
      <c r="XEG322"/>
      <c r="XEH322"/>
      <c r="XEI322"/>
      <c r="XEJ322"/>
      <c r="XEK322"/>
      <c r="XEL322"/>
      <c r="XEM322"/>
      <c r="XEN322"/>
      <c r="XEO322"/>
      <c r="XEP322"/>
      <c r="XEQ322"/>
      <c r="XER322"/>
      <c r="XES322"/>
      <c r="XET322"/>
      <c r="XEU322"/>
      <c r="XEV322"/>
      <c r="XEW322"/>
      <c r="XEX322"/>
      <c r="XEY322"/>
      <c r="XEZ322"/>
      <c r="XFA322"/>
      <c r="XFB322"/>
      <c r="XFC322"/>
      <c r="XFD322"/>
    </row>
    <row r="323" spans="1:16384" x14ac:dyDescent="0.2">
      <c r="A323" s="24">
        <v>318</v>
      </c>
      <c r="B323" s="28">
        <f t="shared" si="19"/>
        <v>44007</v>
      </c>
      <c r="C323" s="60">
        <f t="shared" si="23"/>
        <v>1</v>
      </c>
      <c r="D323" s="24" t="s">
        <v>11</v>
      </c>
      <c r="E323" s="24"/>
      <c r="F323" s="29">
        <f>+AVERAGE($F$5:F322)</f>
        <v>0</v>
      </c>
      <c r="G323" s="24" t="s">
        <v>5</v>
      </c>
      <c r="H323" s="42">
        <f t="shared" si="22"/>
        <v>0</v>
      </c>
      <c r="I323" s="44"/>
      <c r="J323" s="42">
        <f t="shared" si="20"/>
        <v>0</v>
      </c>
      <c r="K323" s="34"/>
      <c r="L323" s="45"/>
      <c r="M323" s="33"/>
      <c r="N323" s="75"/>
      <c r="O323" s="75"/>
      <c r="P323" s="75"/>
      <c r="Q323" s="76"/>
      <c r="R323" s="76"/>
      <c r="S323" s="69"/>
      <c r="T323" s="14"/>
      <c r="U323" s="13"/>
      <c r="V323" s="13"/>
      <c r="W323" s="13"/>
      <c r="X323" s="13"/>
      <c r="Y323" s="32"/>
      <c r="Z323" s="23"/>
      <c r="AA323" s="23"/>
      <c r="AB323" s="23"/>
      <c r="AC323" s="13"/>
      <c r="AD323" s="13"/>
      <c r="AE323" s="13"/>
      <c r="AF323" s="13"/>
      <c r="AG323" s="13"/>
      <c r="AH323" s="13"/>
    </row>
    <row r="324" spans="1:16384" x14ac:dyDescent="0.2">
      <c r="A324" s="24">
        <v>318</v>
      </c>
      <c r="B324" s="28">
        <f t="shared" si="19"/>
        <v>44008</v>
      </c>
      <c r="C324" s="60">
        <f t="shared" si="23"/>
        <v>1</v>
      </c>
      <c r="D324" s="24" t="s">
        <v>11</v>
      </c>
      <c r="E324" s="24"/>
      <c r="F324" s="29">
        <f>+AVERAGE($F$5:F323)</f>
        <v>0</v>
      </c>
      <c r="G324" s="24" t="s">
        <v>5</v>
      </c>
      <c r="H324" s="42">
        <f t="shared" si="22"/>
        <v>0</v>
      </c>
      <c r="I324" s="44"/>
      <c r="J324" s="42">
        <f t="shared" si="20"/>
        <v>0</v>
      </c>
      <c r="K324" s="34"/>
      <c r="L324" s="45"/>
      <c r="M324" s="33"/>
      <c r="N324" s="75"/>
      <c r="O324" s="75"/>
      <c r="P324" s="75"/>
      <c r="Q324" s="76"/>
      <c r="R324" s="76"/>
      <c r="S324" s="69"/>
      <c r="T324" s="14"/>
      <c r="U324" s="13"/>
      <c r="V324" s="13"/>
      <c r="W324" s="13"/>
      <c r="X324" s="13"/>
      <c r="Y324" s="32"/>
      <c r="Z324" s="23"/>
      <c r="AA324" s="23"/>
      <c r="AB324" s="23"/>
      <c r="AC324" s="13"/>
      <c r="AD324" s="13"/>
      <c r="AE324" s="13"/>
      <c r="AF324" s="13"/>
      <c r="AG324" s="13"/>
      <c r="AH324" s="13"/>
    </row>
    <row r="325" spans="1:16384" x14ac:dyDescent="0.2">
      <c r="A325" s="24">
        <v>318</v>
      </c>
      <c r="B325" s="28">
        <f t="shared" si="19"/>
        <v>44009</v>
      </c>
      <c r="C325" s="60">
        <f t="shared" si="23"/>
        <v>1</v>
      </c>
      <c r="D325" s="24" t="s">
        <v>11</v>
      </c>
      <c r="E325" s="24"/>
      <c r="F325" s="29">
        <f>+AVERAGE($F$5:F324)</f>
        <v>0</v>
      </c>
      <c r="G325" s="24" t="s">
        <v>5</v>
      </c>
      <c r="H325" s="42">
        <f t="shared" si="22"/>
        <v>0</v>
      </c>
      <c r="I325" s="44"/>
      <c r="J325" s="42">
        <f t="shared" si="20"/>
        <v>0</v>
      </c>
      <c r="K325" s="34"/>
      <c r="L325" s="45"/>
      <c r="M325" s="33"/>
      <c r="N325" s="75"/>
      <c r="O325" s="75"/>
      <c r="P325" s="75"/>
      <c r="Q325" s="76"/>
      <c r="R325" s="76"/>
      <c r="S325" s="69"/>
      <c r="T325" s="14"/>
      <c r="U325" s="13"/>
      <c r="V325" s="13"/>
      <c r="W325" s="13"/>
      <c r="X325" s="13"/>
      <c r="Y325" s="32"/>
      <c r="Z325" s="23"/>
      <c r="AA325" s="23"/>
      <c r="AB325" s="23"/>
      <c r="AC325" s="13"/>
      <c r="AD325" s="13"/>
      <c r="AE325" s="13"/>
      <c r="AF325" s="13"/>
      <c r="AG325" s="13"/>
      <c r="AH325" s="13"/>
    </row>
    <row r="326" spans="1:16384" x14ac:dyDescent="0.2">
      <c r="A326" s="24">
        <v>318</v>
      </c>
      <c r="B326" s="28">
        <f t="shared" si="19"/>
        <v>44010</v>
      </c>
      <c r="C326" s="60">
        <f t="shared" si="23"/>
        <v>1</v>
      </c>
      <c r="D326" s="24" t="s">
        <v>11</v>
      </c>
      <c r="E326" s="24"/>
      <c r="F326" s="29">
        <f>+AVERAGE($F$5:F325)</f>
        <v>0</v>
      </c>
      <c r="G326" s="24" t="s">
        <v>5</v>
      </c>
      <c r="H326" s="42">
        <f t="shared" si="22"/>
        <v>0</v>
      </c>
      <c r="I326" s="44"/>
      <c r="J326" s="42">
        <f t="shared" si="20"/>
        <v>0</v>
      </c>
      <c r="K326" s="34"/>
      <c r="L326" s="45"/>
      <c r="M326" s="33"/>
      <c r="N326" s="75"/>
      <c r="O326" s="75"/>
      <c r="P326" s="75"/>
      <c r="Q326" s="76"/>
      <c r="R326" s="76"/>
      <c r="S326" s="69"/>
      <c r="T326" s="14"/>
      <c r="U326" s="13"/>
      <c r="V326" s="13"/>
      <c r="W326" s="13"/>
      <c r="X326" s="13"/>
      <c r="Y326" s="32"/>
      <c r="Z326" s="23"/>
      <c r="AA326" s="23"/>
      <c r="AB326" s="23"/>
      <c r="AC326" s="13"/>
      <c r="AD326" s="13"/>
      <c r="AE326" s="13"/>
      <c r="AF326" s="13"/>
      <c r="AG326" s="13"/>
      <c r="AH326" s="13"/>
    </row>
    <row r="327" spans="1:16384" x14ac:dyDescent="0.2">
      <c r="A327" s="24">
        <v>318</v>
      </c>
      <c r="B327" s="28">
        <f t="shared" ref="B327:B390" si="24">+B326+1</f>
        <v>44011</v>
      </c>
      <c r="C327" s="60">
        <f t="shared" si="23"/>
        <v>1</v>
      </c>
      <c r="D327" s="24" t="s">
        <v>11</v>
      </c>
      <c r="E327" s="24"/>
      <c r="F327" s="29">
        <f>+AVERAGE($F$5:F326)</f>
        <v>0</v>
      </c>
      <c r="G327" s="24" t="s">
        <v>5</v>
      </c>
      <c r="H327" s="42">
        <f t="shared" si="22"/>
        <v>0</v>
      </c>
      <c r="I327" s="44"/>
      <c r="J327" s="42">
        <f t="shared" ref="J327:J390" si="25">(J326-L326)+H327-N326</f>
        <v>0</v>
      </c>
      <c r="K327" s="34"/>
      <c r="L327" s="45"/>
      <c r="M327" s="33"/>
      <c r="N327" s="75"/>
      <c r="O327" s="75"/>
      <c r="P327" s="75"/>
      <c r="Q327" s="76"/>
      <c r="R327" s="76"/>
      <c r="S327" s="69"/>
      <c r="T327" s="14"/>
      <c r="U327" s="13"/>
      <c r="V327" s="13"/>
      <c r="W327" s="13"/>
      <c r="X327" s="13"/>
      <c r="Y327" s="32"/>
      <c r="Z327" s="23"/>
      <c r="AA327" s="23"/>
      <c r="AB327" s="23"/>
      <c r="AC327" s="13"/>
      <c r="AD327" s="13"/>
      <c r="AE327" s="13"/>
      <c r="AF327" s="13"/>
      <c r="AG327" s="13"/>
      <c r="AH327" s="13"/>
    </row>
    <row r="328" spans="1:16384" x14ac:dyDescent="0.2">
      <c r="A328" s="24">
        <v>318</v>
      </c>
      <c r="B328" s="28">
        <f t="shared" si="24"/>
        <v>44012</v>
      </c>
      <c r="C328" s="60">
        <f t="shared" si="23"/>
        <v>1</v>
      </c>
      <c r="D328" s="24" t="s">
        <v>11</v>
      </c>
      <c r="E328" s="24"/>
      <c r="F328" s="29">
        <f>+AVERAGE($F$5:F327)</f>
        <v>0</v>
      </c>
      <c r="G328" s="24" t="s">
        <v>5</v>
      </c>
      <c r="H328" s="42">
        <f t="shared" si="22"/>
        <v>0</v>
      </c>
      <c r="I328" s="44"/>
      <c r="J328" s="42">
        <f t="shared" si="25"/>
        <v>0</v>
      </c>
      <c r="K328" s="34"/>
      <c r="L328" s="45"/>
      <c r="M328" s="33"/>
      <c r="N328" s="75"/>
      <c r="O328" s="75"/>
      <c r="P328" s="75"/>
      <c r="Q328" s="76"/>
      <c r="R328" s="76"/>
      <c r="S328" s="69"/>
      <c r="T328" s="14"/>
      <c r="U328" s="13"/>
      <c r="V328" s="13"/>
      <c r="W328" s="13"/>
      <c r="X328" s="13"/>
      <c r="Y328" s="32"/>
      <c r="Z328" s="23"/>
      <c r="AA328" s="23"/>
      <c r="AB328" s="23"/>
      <c r="AC328" s="13"/>
      <c r="AD328" s="13"/>
      <c r="AE328" s="13"/>
      <c r="AF328" s="13"/>
      <c r="AG328" s="13"/>
      <c r="AH328" s="13"/>
    </row>
    <row r="329" spans="1:16384" x14ac:dyDescent="0.2">
      <c r="A329" s="24">
        <v>318</v>
      </c>
      <c r="B329" s="28">
        <f t="shared" si="24"/>
        <v>44013</v>
      </c>
      <c r="C329" s="60">
        <f t="shared" si="23"/>
        <v>1</v>
      </c>
      <c r="D329" s="24" t="s">
        <v>11</v>
      </c>
      <c r="E329" s="24"/>
      <c r="F329" s="29">
        <f>+AVERAGE($F$5:F328)</f>
        <v>0</v>
      </c>
      <c r="G329" s="24" t="s">
        <v>5</v>
      </c>
      <c r="H329" s="42">
        <f t="shared" si="22"/>
        <v>0</v>
      </c>
      <c r="I329" s="44"/>
      <c r="J329" s="42">
        <f t="shared" si="25"/>
        <v>0</v>
      </c>
      <c r="K329" s="34"/>
      <c r="L329" s="45"/>
      <c r="M329" s="33"/>
      <c r="N329" s="75"/>
      <c r="O329" s="75"/>
      <c r="P329" s="75"/>
      <c r="Q329" s="76"/>
      <c r="R329" s="76"/>
      <c r="S329" s="69"/>
      <c r="T329" s="14"/>
      <c r="U329" s="13"/>
      <c r="V329" s="13"/>
      <c r="W329" s="13"/>
      <c r="X329" s="13"/>
      <c r="Y329" s="32"/>
      <c r="Z329" s="23"/>
      <c r="AA329" s="23"/>
      <c r="AB329" s="23"/>
      <c r="AC329" s="13"/>
      <c r="AD329" s="13"/>
      <c r="AE329" s="13"/>
      <c r="AF329" s="13"/>
      <c r="AG329" s="13"/>
      <c r="AH329" s="13"/>
    </row>
    <row r="330" spans="1:16384" x14ac:dyDescent="0.2">
      <c r="A330" s="24">
        <v>318</v>
      </c>
      <c r="B330" s="28">
        <f t="shared" si="24"/>
        <v>44014</v>
      </c>
      <c r="C330" s="60">
        <f t="shared" si="23"/>
        <v>1</v>
      </c>
      <c r="D330" s="24" t="s">
        <v>11</v>
      </c>
      <c r="E330" s="24"/>
      <c r="F330" s="29">
        <f>+AVERAGE($F$5:F329)</f>
        <v>0</v>
      </c>
      <c r="G330" s="24" t="s">
        <v>5</v>
      </c>
      <c r="H330" s="42">
        <f t="shared" si="22"/>
        <v>0</v>
      </c>
      <c r="I330" s="44"/>
      <c r="J330" s="42">
        <f t="shared" si="25"/>
        <v>0</v>
      </c>
      <c r="K330" s="34"/>
      <c r="L330" s="45"/>
      <c r="M330" s="33"/>
      <c r="N330" s="75"/>
      <c r="O330" s="75"/>
      <c r="P330" s="75"/>
      <c r="Q330" s="76"/>
      <c r="R330" s="76"/>
      <c r="S330" s="69"/>
      <c r="T330" s="14"/>
      <c r="U330" s="13"/>
      <c r="V330" s="13"/>
      <c r="W330" s="13"/>
      <c r="X330" s="13"/>
      <c r="Y330" s="32"/>
      <c r="Z330" s="23"/>
      <c r="AA330" s="23"/>
      <c r="AB330" s="23"/>
      <c r="AC330" s="13"/>
      <c r="AD330" s="13"/>
      <c r="AE330" s="13"/>
      <c r="AF330" s="13"/>
      <c r="AG330" s="13"/>
      <c r="AH330" s="13"/>
    </row>
    <row r="331" spans="1:16384" x14ac:dyDescent="0.2">
      <c r="A331" s="24">
        <v>318</v>
      </c>
      <c r="B331" s="28">
        <f t="shared" si="24"/>
        <v>44015</v>
      </c>
      <c r="C331" s="60">
        <f t="shared" si="23"/>
        <v>1</v>
      </c>
      <c r="D331" s="24" t="s">
        <v>11</v>
      </c>
      <c r="E331" s="24"/>
      <c r="F331" s="29">
        <f>+AVERAGE($F$5:F330)</f>
        <v>0</v>
      </c>
      <c r="G331" s="24" t="s">
        <v>5</v>
      </c>
      <c r="H331" s="42">
        <f t="shared" si="22"/>
        <v>0</v>
      </c>
      <c r="I331" s="44"/>
      <c r="J331" s="42">
        <f t="shared" si="25"/>
        <v>0</v>
      </c>
      <c r="K331" s="34"/>
      <c r="L331" s="45"/>
      <c r="M331" s="33"/>
      <c r="N331" s="75"/>
      <c r="O331" s="75"/>
      <c r="P331" s="75"/>
      <c r="Q331" s="76"/>
      <c r="R331" s="76"/>
      <c r="S331" s="69"/>
      <c r="T331" s="14"/>
      <c r="U331" s="13"/>
      <c r="V331" s="13"/>
      <c r="W331" s="13"/>
      <c r="X331" s="13"/>
      <c r="Y331" s="32"/>
      <c r="Z331" s="23"/>
      <c r="AA331" s="23"/>
      <c r="AB331" s="23"/>
      <c r="AC331" s="13"/>
      <c r="AD331" s="13"/>
      <c r="AE331" s="13"/>
      <c r="AF331" s="13"/>
      <c r="AG331" s="13"/>
      <c r="AH331" s="13"/>
    </row>
    <row r="332" spans="1:16384" x14ac:dyDescent="0.2">
      <c r="A332" s="24">
        <v>318</v>
      </c>
      <c r="B332" s="28">
        <f t="shared" si="24"/>
        <v>44016</v>
      </c>
      <c r="C332" s="60">
        <f t="shared" si="23"/>
        <v>1</v>
      </c>
      <c r="D332" s="24" t="s">
        <v>11</v>
      </c>
      <c r="E332" s="24"/>
      <c r="F332" s="29">
        <f>+AVERAGE($F$5:F331)</f>
        <v>0</v>
      </c>
      <c r="G332" s="24" t="s">
        <v>5</v>
      </c>
      <c r="H332" s="42">
        <f t="shared" si="22"/>
        <v>0</v>
      </c>
      <c r="I332" s="44"/>
      <c r="J332" s="42">
        <f t="shared" si="25"/>
        <v>0</v>
      </c>
      <c r="K332" s="34"/>
      <c r="L332" s="45"/>
      <c r="M332" s="33"/>
      <c r="N332" s="75"/>
      <c r="O332" s="75"/>
      <c r="P332" s="75"/>
      <c r="Q332" s="76"/>
      <c r="R332" s="76"/>
      <c r="S332" s="69"/>
      <c r="T332" s="14"/>
      <c r="U332" s="13"/>
      <c r="V332" s="13"/>
      <c r="W332" s="13"/>
      <c r="X332" s="13"/>
      <c r="Y332" s="32"/>
      <c r="Z332" s="23"/>
      <c r="AA332" s="23"/>
      <c r="AB332" s="23"/>
      <c r="AC332" s="13"/>
      <c r="AD332" s="13"/>
      <c r="AE332" s="13"/>
      <c r="AF332" s="13"/>
      <c r="AG332" s="13"/>
      <c r="AH332" s="13"/>
    </row>
    <row r="333" spans="1:16384" x14ac:dyDescent="0.2">
      <c r="A333" s="24">
        <v>318</v>
      </c>
      <c r="B333" s="28">
        <f t="shared" si="24"/>
        <v>44017</v>
      </c>
      <c r="C333" s="60">
        <f t="shared" si="23"/>
        <v>1</v>
      </c>
      <c r="D333" s="24" t="s">
        <v>11</v>
      </c>
      <c r="E333" s="24"/>
      <c r="F333" s="29">
        <f>+AVERAGE($F$5:F332)</f>
        <v>0</v>
      </c>
      <c r="G333" s="24" t="s">
        <v>5</v>
      </c>
      <c r="H333" s="42">
        <f t="shared" si="22"/>
        <v>0</v>
      </c>
      <c r="I333" s="44"/>
      <c r="J333" s="42">
        <f t="shared" si="25"/>
        <v>0</v>
      </c>
      <c r="K333" s="34"/>
      <c r="L333" s="45"/>
      <c r="M333" s="33"/>
      <c r="N333" s="75"/>
      <c r="O333" s="75"/>
      <c r="P333" s="75"/>
      <c r="Q333" s="76"/>
      <c r="R333" s="76"/>
      <c r="S333" s="69"/>
      <c r="T333" s="14"/>
      <c r="U333" s="13"/>
      <c r="V333" s="13"/>
      <c r="W333" s="13"/>
      <c r="X333" s="13"/>
      <c r="Y333" s="32"/>
      <c r="Z333" s="23"/>
      <c r="AA333" s="23"/>
      <c r="AB333" s="23"/>
      <c r="AC333" s="13"/>
      <c r="AD333" s="13"/>
      <c r="AE333" s="13"/>
      <c r="AF333" s="13"/>
      <c r="AG333" s="13"/>
      <c r="AH333" s="13"/>
    </row>
    <row r="334" spans="1:16384" x14ac:dyDescent="0.2">
      <c r="A334" s="24">
        <v>318</v>
      </c>
      <c r="B334" s="28">
        <f t="shared" si="24"/>
        <v>44018</v>
      </c>
      <c r="C334" s="60">
        <f t="shared" si="23"/>
        <v>1</v>
      </c>
      <c r="D334" s="24" t="s">
        <v>11</v>
      </c>
      <c r="E334" s="24"/>
      <c r="F334" s="29">
        <f>+AVERAGE($F$5:F333)</f>
        <v>0</v>
      </c>
      <c r="G334" s="24" t="s">
        <v>5</v>
      </c>
      <c r="H334" s="42">
        <f t="shared" si="22"/>
        <v>0</v>
      </c>
      <c r="I334" s="44"/>
      <c r="J334" s="42">
        <f t="shared" si="25"/>
        <v>0</v>
      </c>
      <c r="K334" s="34"/>
      <c r="L334" s="45"/>
      <c r="M334" s="33"/>
      <c r="N334" s="75"/>
      <c r="O334" s="75"/>
      <c r="P334" s="75"/>
      <c r="Q334" s="76"/>
      <c r="R334" s="76"/>
      <c r="S334" s="69"/>
      <c r="T334" s="14"/>
      <c r="U334" s="13"/>
      <c r="V334" s="13"/>
      <c r="W334" s="13"/>
      <c r="X334" s="13"/>
      <c r="Y334" s="32"/>
      <c r="Z334" s="23"/>
      <c r="AA334" s="23"/>
      <c r="AB334" s="23"/>
      <c r="AC334" s="13"/>
      <c r="AD334" s="13"/>
      <c r="AE334" s="13"/>
      <c r="AF334" s="13"/>
      <c r="AG334" s="13"/>
      <c r="AH334" s="13"/>
    </row>
    <row r="335" spans="1:16384" x14ac:dyDescent="0.2">
      <c r="A335" s="24">
        <v>318</v>
      </c>
      <c r="B335" s="28">
        <f t="shared" si="24"/>
        <v>44019</v>
      </c>
      <c r="C335" s="60">
        <f t="shared" si="23"/>
        <v>1</v>
      </c>
      <c r="D335" s="24" t="s">
        <v>11</v>
      </c>
      <c r="E335" s="24"/>
      <c r="F335" s="29">
        <f>+AVERAGE($F$5:F334)</f>
        <v>0</v>
      </c>
      <c r="G335" s="24" t="s">
        <v>5</v>
      </c>
      <c r="H335" s="42">
        <f t="shared" si="22"/>
        <v>0</v>
      </c>
      <c r="I335" s="44"/>
      <c r="J335" s="42">
        <f t="shared" si="25"/>
        <v>0</v>
      </c>
      <c r="K335" s="34"/>
      <c r="L335" s="45"/>
      <c r="M335" s="33"/>
      <c r="N335" s="75"/>
      <c r="O335" s="75"/>
      <c r="P335" s="75"/>
      <c r="Q335" s="76"/>
      <c r="R335" s="76"/>
      <c r="S335" s="69"/>
      <c r="T335" s="14"/>
      <c r="U335" s="13"/>
      <c r="V335" s="13"/>
      <c r="W335" s="13"/>
      <c r="X335" s="13"/>
      <c r="Y335" s="32"/>
      <c r="Z335" s="23"/>
      <c r="AA335" s="23"/>
      <c r="AB335" s="23"/>
      <c r="AC335" s="13"/>
      <c r="AD335" s="13"/>
      <c r="AE335" s="13"/>
      <c r="AF335" s="13"/>
      <c r="AG335" s="13"/>
      <c r="AH335" s="13"/>
    </row>
    <row r="336" spans="1:16384" x14ac:dyDescent="0.2">
      <c r="A336" s="24">
        <v>318</v>
      </c>
      <c r="B336" s="28">
        <f t="shared" si="24"/>
        <v>44020</v>
      </c>
      <c r="C336" s="60">
        <f t="shared" si="23"/>
        <v>1</v>
      </c>
      <c r="D336" s="24" t="s">
        <v>11</v>
      </c>
      <c r="E336" s="24"/>
      <c r="F336" s="29">
        <f>+AVERAGE($F$5:F335)</f>
        <v>0</v>
      </c>
      <c r="G336" s="24" t="s">
        <v>5</v>
      </c>
      <c r="H336" s="42">
        <f t="shared" si="22"/>
        <v>0</v>
      </c>
      <c r="I336" s="44"/>
      <c r="J336" s="42">
        <f t="shared" si="25"/>
        <v>0</v>
      </c>
      <c r="K336" s="34"/>
      <c r="L336" s="45"/>
      <c r="M336" s="33"/>
      <c r="N336" s="75"/>
      <c r="O336" s="75"/>
      <c r="P336" s="75"/>
      <c r="Q336" s="76"/>
      <c r="R336" s="76"/>
      <c r="S336" s="69"/>
      <c r="T336" s="14"/>
      <c r="U336" s="13"/>
      <c r="V336" s="13"/>
      <c r="W336" s="13"/>
      <c r="X336" s="13"/>
      <c r="Y336" s="32"/>
      <c r="Z336" s="23"/>
      <c r="AA336" s="23"/>
      <c r="AB336" s="23"/>
      <c r="AC336" s="13"/>
      <c r="AD336" s="13"/>
      <c r="AE336" s="13"/>
      <c r="AF336" s="13"/>
      <c r="AG336" s="13"/>
      <c r="AH336" s="13"/>
    </row>
    <row r="337" spans="1:34" x14ac:dyDescent="0.2">
      <c r="A337" s="24">
        <v>318</v>
      </c>
      <c r="B337" s="28">
        <f t="shared" si="24"/>
        <v>44021</v>
      </c>
      <c r="C337" s="60">
        <f t="shared" si="23"/>
        <v>1</v>
      </c>
      <c r="D337" s="24" t="s">
        <v>11</v>
      </c>
      <c r="E337" s="24"/>
      <c r="F337" s="29">
        <f>+AVERAGE($F$5:F336)</f>
        <v>0</v>
      </c>
      <c r="G337" s="24" t="s">
        <v>5</v>
      </c>
      <c r="H337" s="42">
        <f t="shared" si="22"/>
        <v>0</v>
      </c>
      <c r="I337" s="44"/>
      <c r="J337" s="42">
        <f t="shared" si="25"/>
        <v>0</v>
      </c>
      <c r="K337" s="34"/>
      <c r="L337" s="45"/>
      <c r="M337" s="33"/>
      <c r="N337" s="75"/>
      <c r="O337" s="75"/>
      <c r="P337" s="75"/>
      <c r="Q337" s="76"/>
      <c r="R337" s="76"/>
      <c r="S337" s="69"/>
      <c r="T337" s="14"/>
      <c r="U337" s="13"/>
      <c r="V337" s="13"/>
      <c r="W337" s="13"/>
      <c r="X337" s="13"/>
      <c r="Y337" s="32"/>
      <c r="Z337" s="23"/>
      <c r="AA337" s="23"/>
      <c r="AB337" s="23"/>
      <c r="AC337" s="13"/>
      <c r="AD337" s="13"/>
      <c r="AE337" s="13"/>
      <c r="AF337" s="13"/>
      <c r="AG337" s="13"/>
      <c r="AH337" s="13"/>
    </row>
    <row r="338" spans="1:34" x14ac:dyDescent="0.2">
      <c r="A338" s="24">
        <v>318</v>
      </c>
      <c r="B338" s="28">
        <f t="shared" si="24"/>
        <v>44022</v>
      </c>
      <c r="C338" s="60">
        <f t="shared" si="23"/>
        <v>1</v>
      </c>
      <c r="D338" s="24" t="s">
        <v>11</v>
      </c>
      <c r="E338" s="24"/>
      <c r="F338" s="29">
        <f>+AVERAGE($F$5:F337)</f>
        <v>0</v>
      </c>
      <c r="G338" s="24" t="s">
        <v>5</v>
      </c>
      <c r="H338" s="42">
        <f t="shared" si="22"/>
        <v>0</v>
      </c>
      <c r="I338" s="44"/>
      <c r="J338" s="42">
        <f t="shared" si="25"/>
        <v>0</v>
      </c>
      <c r="K338" s="34"/>
      <c r="L338" s="45"/>
      <c r="M338" s="33"/>
      <c r="N338" s="75"/>
      <c r="O338" s="75"/>
      <c r="P338" s="75"/>
      <c r="Q338" s="76"/>
      <c r="R338" s="76"/>
      <c r="S338" s="69"/>
      <c r="T338" s="14"/>
      <c r="U338" s="13"/>
      <c r="V338" s="13"/>
      <c r="W338" s="13"/>
      <c r="X338" s="13"/>
      <c r="Y338" s="32"/>
      <c r="Z338" s="23"/>
      <c r="AA338" s="23"/>
      <c r="AB338" s="23"/>
      <c r="AC338" s="13"/>
      <c r="AD338" s="13"/>
      <c r="AE338" s="13"/>
      <c r="AF338" s="13"/>
      <c r="AG338" s="13"/>
      <c r="AH338" s="13"/>
    </row>
    <row r="339" spans="1:34" x14ac:dyDescent="0.2">
      <c r="A339" s="24">
        <v>318</v>
      </c>
      <c r="B339" s="28">
        <f t="shared" si="24"/>
        <v>44023</v>
      </c>
      <c r="C339" s="60">
        <f t="shared" si="23"/>
        <v>1</v>
      </c>
      <c r="D339" s="24" t="s">
        <v>11</v>
      </c>
      <c r="E339" s="24"/>
      <c r="F339" s="29">
        <f>+AVERAGE($F$5:F338)</f>
        <v>0</v>
      </c>
      <c r="G339" s="24" t="s">
        <v>5</v>
      </c>
      <c r="H339" s="42">
        <f t="shared" si="22"/>
        <v>0</v>
      </c>
      <c r="I339" s="44"/>
      <c r="J339" s="42">
        <f t="shared" si="25"/>
        <v>0</v>
      </c>
      <c r="K339" s="34"/>
      <c r="L339" s="45"/>
      <c r="M339" s="33"/>
      <c r="N339" s="75"/>
      <c r="O339" s="75"/>
      <c r="P339" s="75"/>
      <c r="Q339" s="76"/>
      <c r="R339" s="76"/>
      <c r="S339" s="69"/>
      <c r="T339" s="14"/>
      <c r="U339" s="13"/>
      <c r="V339" s="13"/>
      <c r="W339" s="13"/>
      <c r="X339" s="13"/>
      <c r="Y339" s="32"/>
      <c r="Z339" s="23"/>
      <c r="AA339" s="23"/>
      <c r="AB339" s="23"/>
      <c r="AC339" s="13"/>
      <c r="AD339" s="13"/>
      <c r="AE339" s="13"/>
      <c r="AF339" s="13"/>
      <c r="AG339" s="13"/>
      <c r="AH339" s="13"/>
    </row>
    <row r="340" spans="1:34" x14ac:dyDescent="0.2">
      <c r="A340" s="24">
        <v>318</v>
      </c>
      <c r="B340" s="28">
        <f t="shared" si="24"/>
        <v>44024</v>
      </c>
      <c r="C340" s="60">
        <f t="shared" si="23"/>
        <v>1</v>
      </c>
      <c r="D340" s="24" t="s">
        <v>11</v>
      </c>
      <c r="E340" s="24"/>
      <c r="F340" s="29">
        <f>+AVERAGE($F$5:F339)</f>
        <v>0</v>
      </c>
      <c r="G340" s="24" t="s">
        <v>5</v>
      </c>
      <c r="H340" s="42">
        <f t="shared" si="22"/>
        <v>0</v>
      </c>
      <c r="I340" s="44"/>
      <c r="J340" s="42">
        <f t="shared" si="25"/>
        <v>0</v>
      </c>
      <c r="K340" s="34"/>
      <c r="L340" s="45"/>
      <c r="M340" s="33"/>
      <c r="N340" s="75"/>
      <c r="O340" s="75"/>
      <c r="P340" s="75"/>
      <c r="Q340" s="76"/>
      <c r="R340" s="76"/>
      <c r="S340" s="69"/>
      <c r="T340" s="14"/>
      <c r="U340" s="13"/>
      <c r="V340" s="13"/>
      <c r="W340" s="13"/>
      <c r="X340" s="13"/>
      <c r="Y340" s="32"/>
      <c r="Z340" s="23"/>
      <c r="AA340" s="23"/>
      <c r="AB340" s="23"/>
      <c r="AC340" s="13"/>
      <c r="AD340" s="13"/>
      <c r="AE340" s="13"/>
      <c r="AF340" s="13"/>
      <c r="AG340" s="13"/>
      <c r="AH340" s="13"/>
    </row>
    <row r="341" spans="1:34" x14ac:dyDescent="0.2">
      <c r="A341" s="24">
        <v>318</v>
      </c>
      <c r="B341" s="28">
        <f t="shared" si="24"/>
        <v>44025</v>
      </c>
      <c r="C341" s="60">
        <f t="shared" si="23"/>
        <v>1</v>
      </c>
      <c r="D341" s="24" t="s">
        <v>11</v>
      </c>
      <c r="E341" s="24"/>
      <c r="F341" s="29">
        <f>+AVERAGE($F$5:F340)</f>
        <v>0</v>
      </c>
      <c r="G341" s="24" t="s">
        <v>5</v>
      </c>
      <c r="H341" s="42">
        <f t="shared" si="22"/>
        <v>0</v>
      </c>
      <c r="I341" s="44"/>
      <c r="J341" s="42">
        <f t="shared" si="25"/>
        <v>0</v>
      </c>
      <c r="K341" s="34"/>
      <c r="L341" s="45"/>
      <c r="M341" s="33"/>
      <c r="N341" s="75"/>
      <c r="O341" s="75"/>
      <c r="P341" s="75"/>
      <c r="Q341" s="76"/>
      <c r="R341" s="76"/>
      <c r="S341" s="69"/>
      <c r="T341" s="14"/>
      <c r="U341" s="13"/>
      <c r="V341" s="13"/>
      <c r="W341" s="13"/>
      <c r="X341" s="13"/>
      <c r="Y341" s="32"/>
      <c r="Z341" s="23"/>
      <c r="AA341" s="23"/>
      <c r="AB341" s="23"/>
      <c r="AC341" s="13"/>
      <c r="AD341" s="13"/>
      <c r="AE341" s="13"/>
      <c r="AF341" s="13"/>
      <c r="AG341" s="13"/>
      <c r="AH341" s="13"/>
    </row>
    <row r="342" spans="1:34" x14ac:dyDescent="0.2">
      <c r="A342" s="24">
        <v>318</v>
      </c>
      <c r="B342" s="28">
        <f t="shared" si="24"/>
        <v>44026</v>
      </c>
      <c r="C342" s="60">
        <f t="shared" si="23"/>
        <v>1</v>
      </c>
      <c r="D342" s="24" t="s">
        <v>11</v>
      </c>
      <c r="E342" s="24"/>
      <c r="F342" s="29">
        <f>+AVERAGE($F$5:F341)</f>
        <v>0</v>
      </c>
      <c r="G342" s="24" t="s">
        <v>5</v>
      </c>
      <c r="H342" s="42">
        <f t="shared" si="22"/>
        <v>0</v>
      </c>
      <c r="I342" s="44"/>
      <c r="J342" s="42">
        <f t="shared" si="25"/>
        <v>0</v>
      </c>
      <c r="K342" s="34"/>
      <c r="L342" s="45"/>
      <c r="M342" s="33"/>
      <c r="N342" s="75"/>
      <c r="O342" s="75"/>
      <c r="P342" s="75"/>
      <c r="Q342" s="76"/>
      <c r="R342" s="76"/>
      <c r="S342" s="69"/>
      <c r="T342" s="14"/>
      <c r="U342" s="13"/>
      <c r="V342" s="13"/>
      <c r="W342" s="13"/>
      <c r="X342" s="13"/>
      <c r="Y342" s="32"/>
      <c r="Z342" s="23"/>
      <c r="AA342" s="23"/>
      <c r="AB342" s="23"/>
      <c r="AC342" s="13"/>
      <c r="AD342" s="13"/>
      <c r="AE342" s="13"/>
      <c r="AF342" s="13"/>
      <c r="AG342" s="13"/>
      <c r="AH342" s="13"/>
    </row>
    <row r="343" spans="1:34" x14ac:dyDescent="0.2">
      <c r="A343" s="24">
        <v>318</v>
      </c>
      <c r="B343" s="28">
        <f t="shared" si="24"/>
        <v>44027</v>
      </c>
      <c r="C343" s="60">
        <f t="shared" si="23"/>
        <v>1</v>
      </c>
      <c r="D343" s="24" t="s">
        <v>11</v>
      </c>
      <c r="E343" s="24"/>
      <c r="F343" s="29">
        <f>+AVERAGE($F$5:F342)</f>
        <v>0</v>
      </c>
      <c r="G343" s="24" t="s">
        <v>5</v>
      </c>
      <c r="H343" s="42">
        <f t="shared" si="22"/>
        <v>0</v>
      </c>
      <c r="I343" s="44"/>
      <c r="J343" s="42">
        <f t="shared" si="25"/>
        <v>0</v>
      </c>
      <c r="K343" s="34"/>
      <c r="L343" s="45"/>
      <c r="M343" s="33"/>
      <c r="N343" s="75"/>
      <c r="O343" s="75"/>
      <c r="P343" s="75"/>
      <c r="Q343" s="76"/>
      <c r="R343" s="76"/>
      <c r="S343" s="69"/>
      <c r="T343" s="14"/>
      <c r="U343" s="13"/>
      <c r="V343" s="13"/>
      <c r="W343" s="13"/>
      <c r="X343" s="13"/>
      <c r="Y343" s="32"/>
      <c r="Z343" s="23"/>
      <c r="AA343" s="23"/>
      <c r="AB343" s="23"/>
      <c r="AC343" s="13"/>
      <c r="AD343" s="13"/>
      <c r="AE343" s="13"/>
      <c r="AF343" s="13"/>
      <c r="AG343" s="13"/>
      <c r="AH343" s="13"/>
    </row>
    <row r="344" spans="1:34" x14ac:dyDescent="0.2">
      <c r="A344" s="24">
        <v>318</v>
      </c>
      <c r="B344" s="28">
        <f t="shared" si="24"/>
        <v>44028</v>
      </c>
      <c r="C344" s="60">
        <f t="shared" si="23"/>
        <v>1</v>
      </c>
      <c r="D344" s="24" t="s">
        <v>11</v>
      </c>
      <c r="E344" s="24"/>
      <c r="F344" s="29">
        <f>+AVERAGE($F$5:F343)</f>
        <v>0</v>
      </c>
      <c r="G344" s="24" t="s">
        <v>5</v>
      </c>
      <c r="H344" s="42">
        <f t="shared" si="22"/>
        <v>0</v>
      </c>
      <c r="I344" s="44"/>
      <c r="J344" s="42">
        <f t="shared" si="25"/>
        <v>0</v>
      </c>
      <c r="K344" s="34"/>
      <c r="L344" s="45"/>
      <c r="M344" s="33"/>
      <c r="N344" s="75"/>
      <c r="O344" s="75"/>
      <c r="P344" s="75"/>
      <c r="Q344" s="76"/>
      <c r="R344" s="76"/>
      <c r="S344" s="69"/>
      <c r="T344" s="14"/>
      <c r="U344" s="13"/>
      <c r="V344" s="13"/>
      <c r="W344" s="13"/>
      <c r="X344" s="13"/>
      <c r="Y344" s="32"/>
      <c r="Z344" s="23"/>
      <c r="AA344" s="13"/>
      <c r="AB344" s="13"/>
      <c r="AC344" s="13"/>
      <c r="AD344" s="13"/>
      <c r="AE344" s="13"/>
      <c r="AF344" s="13"/>
      <c r="AG344" s="13"/>
      <c r="AH344" s="13"/>
    </row>
    <row r="345" spans="1:34" x14ac:dyDescent="0.2">
      <c r="A345" s="24">
        <v>318</v>
      </c>
      <c r="B345" s="28">
        <f t="shared" si="24"/>
        <v>44029</v>
      </c>
      <c r="C345" s="60">
        <f t="shared" si="23"/>
        <v>1</v>
      </c>
      <c r="D345" s="24" t="s">
        <v>11</v>
      </c>
      <c r="E345" s="24"/>
      <c r="F345" s="29">
        <f>+AVERAGE($F$5:F344)</f>
        <v>0</v>
      </c>
      <c r="G345" s="24" t="s">
        <v>5</v>
      </c>
      <c r="H345" s="42">
        <f t="shared" si="22"/>
        <v>0</v>
      </c>
      <c r="I345" s="44"/>
      <c r="J345" s="42">
        <f t="shared" si="25"/>
        <v>0</v>
      </c>
      <c r="K345" s="34"/>
      <c r="L345" s="45"/>
      <c r="M345" s="33"/>
      <c r="N345" s="75"/>
      <c r="O345" s="75"/>
      <c r="P345" s="75"/>
      <c r="Q345" s="76"/>
      <c r="R345" s="76"/>
      <c r="S345" s="69"/>
      <c r="T345" s="14"/>
      <c r="U345" s="13"/>
      <c r="V345" s="13"/>
      <c r="W345" s="13"/>
      <c r="X345" s="13"/>
      <c r="Y345" s="32"/>
      <c r="Z345" s="23"/>
      <c r="AA345" s="13"/>
      <c r="AB345" s="13"/>
      <c r="AC345" s="13"/>
      <c r="AD345" s="13"/>
      <c r="AE345" s="13"/>
      <c r="AF345" s="13"/>
      <c r="AG345" s="13"/>
      <c r="AH345" s="13"/>
    </row>
    <row r="346" spans="1:34" x14ac:dyDescent="0.2">
      <c r="A346" s="24">
        <v>318</v>
      </c>
      <c r="B346" s="28">
        <f t="shared" si="24"/>
        <v>44030</v>
      </c>
      <c r="C346" s="60">
        <f t="shared" si="23"/>
        <v>1</v>
      </c>
      <c r="D346" s="24" t="s">
        <v>11</v>
      </c>
      <c r="E346" s="24"/>
      <c r="F346" s="29">
        <f>+AVERAGE($F$5:F345)</f>
        <v>0</v>
      </c>
      <c r="G346" s="24" t="s">
        <v>5</v>
      </c>
      <c r="H346" s="42">
        <f t="shared" si="22"/>
        <v>0</v>
      </c>
      <c r="I346" s="44"/>
      <c r="J346" s="42">
        <f t="shared" si="25"/>
        <v>0</v>
      </c>
      <c r="K346" s="34"/>
      <c r="L346" s="45"/>
      <c r="M346" s="33"/>
      <c r="N346" s="75"/>
      <c r="O346" s="75"/>
      <c r="P346" s="75"/>
      <c r="Q346" s="76"/>
      <c r="R346" s="76"/>
      <c r="S346" s="69"/>
      <c r="T346" s="14"/>
      <c r="U346" s="13"/>
      <c r="V346" s="13"/>
      <c r="W346" s="13"/>
      <c r="X346" s="13"/>
      <c r="Y346" s="32"/>
      <c r="Z346" s="23"/>
      <c r="AA346" s="13"/>
      <c r="AB346" s="13"/>
      <c r="AC346" s="13"/>
      <c r="AD346" s="13"/>
      <c r="AE346" s="13"/>
      <c r="AF346" s="13"/>
      <c r="AG346" s="13"/>
      <c r="AH346" s="13"/>
    </row>
    <row r="347" spans="1:34" x14ac:dyDescent="0.2">
      <c r="A347" s="24">
        <v>318</v>
      </c>
      <c r="B347" s="28">
        <f t="shared" si="24"/>
        <v>44031</v>
      </c>
      <c r="C347" s="60">
        <f t="shared" si="23"/>
        <v>1</v>
      </c>
      <c r="D347" s="24" t="s">
        <v>11</v>
      </c>
      <c r="E347" s="24"/>
      <c r="F347" s="29">
        <f>+AVERAGE($F$5:F346)</f>
        <v>0</v>
      </c>
      <c r="G347" s="24" t="s">
        <v>5</v>
      </c>
      <c r="H347" s="42">
        <f t="shared" si="22"/>
        <v>0</v>
      </c>
      <c r="I347" s="44"/>
      <c r="J347" s="42">
        <f t="shared" si="25"/>
        <v>0</v>
      </c>
      <c r="K347" s="34"/>
      <c r="L347" s="45"/>
      <c r="M347" s="33"/>
      <c r="N347" s="75"/>
      <c r="O347" s="75"/>
      <c r="P347" s="75"/>
      <c r="Q347" s="76"/>
      <c r="R347" s="76"/>
      <c r="S347" s="69"/>
      <c r="T347" s="14"/>
      <c r="U347" s="13"/>
      <c r="V347" s="13"/>
      <c r="W347" s="13"/>
      <c r="X347" s="13"/>
      <c r="Y347" s="32"/>
      <c r="Z347" s="23"/>
      <c r="AA347" s="13"/>
      <c r="AB347" s="13"/>
      <c r="AC347" s="13"/>
      <c r="AD347" s="13"/>
      <c r="AE347" s="13"/>
      <c r="AF347" s="13"/>
      <c r="AG347" s="13"/>
      <c r="AH347" s="13"/>
    </row>
    <row r="348" spans="1:34" x14ac:dyDescent="0.2">
      <c r="A348" s="24">
        <v>318</v>
      </c>
      <c r="B348" s="28">
        <f t="shared" si="24"/>
        <v>44032</v>
      </c>
      <c r="C348" s="60">
        <f t="shared" si="23"/>
        <v>1</v>
      </c>
      <c r="D348" s="24" t="s">
        <v>11</v>
      </c>
      <c r="E348" s="24"/>
      <c r="F348" s="29">
        <f>+AVERAGE($F$5:F347)</f>
        <v>0</v>
      </c>
      <c r="G348" s="24" t="s">
        <v>5</v>
      </c>
      <c r="H348" s="42">
        <f t="shared" si="22"/>
        <v>0</v>
      </c>
      <c r="I348" s="44"/>
      <c r="J348" s="42">
        <f t="shared" si="25"/>
        <v>0</v>
      </c>
      <c r="K348" s="34"/>
      <c r="L348" s="45"/>
      <c r="M348" s="33"/>
      <c r="N348" s="75"/>
      <c r="O348" s="75"/>
      <c r="P348" s="75"/>
      <c r="Q348" s="76"/>
      <c r="R348" s="76"/>
      <c r="S348" s="69"/>
      <c r="T348" s="14"/>
      <c r="U348" s="13"/>
      <c r="V348" s="13"/>
      <c r="W348" s="13"/>
      <c r="X348" s="13"/>
      <c r="Y348" s="32"/>
      <c r="Z348" s="23"/>
      <c r="AA348" s="13"/>
      <c r="AB348" s="13"/>
      <c r="AC348" s="13"/>
      <c r="AD348" s="13"/>
      <c r="AE348" s="13"/>
      <c r="AF348" s="13"/>
      <c r="AG348" s="13"/>
      <c r="AH348" s="13"/>
    </row>
    <row r="349" spans="1:34" x14ac:dyDescent="0.2">
      <c r="A349" s="24">
        <v>318</v>
      </c>
      <c r="B349" s="28">
        <f t="shared" si="24"/>
        <v>44033</v>
      </c>
      <c r="C349" s="60">
        <f t="shared" si="23"/>
        <v>1</v>
      </c>
      <c r="D349" s="24" t="s">
        <v>11</v>
      </c>
      <c r="E349" s="24"/>
      <c r="F349" s="29">
        <f>+AVERAGE($F$5:F348)</f>
        <v>0</v>
      </c>
      <c r="G349" s="24" t="s">
        <v>5</v>
      </c>
      <c r="H349" s="42">
        <f t="shared" si="22"/>
        <v>0</v>
      </c>
      <c r="I349" s="44"/>
      <c r="J349" s="42">
        <f t="shared" si="25"/>
        <v>0</v>
      </c>
      <c r="K349" s="34"/>
      <c r="L349" s="45"/>
      <c r="M349" s="33"/>
      <c r="N349" s="75"/>
      <c r="O349" s="75"/>
      <c r="P349" s="75"/>
      <c r="Q349" s="76"/>
      <c r="R349" s="76"/>
      <c r="S349" s="69"/>
      <c r="T349" s="14"/>
      <c r="U349" s="13"/>
      <c r="V349" s="13"/>
      <c r="W349" s="13"/>
      <c r="X349" s="13"/>
      <c r="Y349" s="32"/>
      <c r="Z349" s="23"/>
      <c r="AA349" s="13"/>
      <c r="AB349" s="13"/>
      <c r="AC349" s="13"/>
      <c r="AD349" s="13"/>
      <c r="AE349" s="13"/>
      <c r="AF349" s="13"/>
      <c r="AG349" s="13"/>
      <c r="AH349" s="13"/>
    </row>
    <row r="350" spans="1:34" x14ac:dyDescent="0.2">
      <c r="A350" s="24">
        <v>318</v>
      </c>
      <c r="B350" s="28">
        <f t="shared" si="24"/>
        <v>44034</v>
      </c>
      <c r="C350" s="60">
        <f t="shared" si="23"/>
        <v>1</v>
      </c>
      <c r="D350" s="24" t="s">
        <v>11</v>
      </c>
      <c r="E350" s="24"/>
      <c r="F350" s="29">
        <f>+AVERAGE($F$5:F349)</f>
        <v>0</v>
      </c>
      <c r="G350" s="24" t="s">
        <v>5</v>
      </c>
      <c r="H350" s="42">
        <f t="shared" si="22"/>
        <v>0</v>
      </c>
      <c r="I350" s="44"/>
      <c r="J350" s="42">
        <f t="shared" si="25"/>
        <v>0</v>
      </c>
      <c r="K350" s="34"/>
      <c r="L350" s="45"/>
      <c r="M350" s="33"/>
      <c r="N350" s="75"/>
      <c r="O350" s="75"/>
      <c r="P350" s="75"/>
      <c r="Q350" s="76"/>
      <c r="R350" s="76"/>
      <c r="S350" s="69"/>
      <c r="T350" s="14"/>
      <c r="U350" s="13"/>
      <c r="V350" s="13"/>
      <c r="W350" s="13"/>
      <c r="X350" s="13"/>
      <c r="Y350" s="32"/>
      <c r="Z350" s="23"/>
      <c r="AA350" s="13"/>
      <c r="AB350" s="13"/>
      <c r="AC350" s="13"/>
      <c r="AD350" s="13"/>
      <c r="AE350" s="13"/>
      <c r="AF350" s="13"/>
      <c r="AG350" s="13"/>
      <c r="AH350" s="13"/>
    </row>
    <row r="351" spans="1:34" x14ac:dyDescent="0.2">
      <c r="A351" s="24">
        <v>318</v>
      </c>
      <c r="B351" s="28">
        <f t="shared" si="24"/>
        <v>44035</v>
      </c>
      <c r="C351" s="60">
        <f t="shared" si="23"/>
        <v>1</v>
      </c>
      <c r="D351" s="24" t="s">
        <v>11</v>
      </c>
      <c r="E351" s="24"/>
      <c r="F351" s="29">
        <f>+AVERAGE($F$5:F350)</f>
        <v>0</v>
      </c>
      <c r="G351" s="24" t="s">
        <v>5</v>
      </c>
      <c r="H351" s="42">
        <f t="shared" si="22"/>
        <v>0</v>
      </c>
      <c r="I351" s="44"/>
      <c r="J351" s="42">
        <f t="shared" si="25"/>
        <v>0</v>
      </c>
      <c r="K351" s="34"/>
      <c r="L351" s="45"/>
      <c r="M351" s="33"/>
      <c r="N351" s="75"/>
      <c r="O351" s="75"/>
      <c r="P351" s="75"/>
      <c r="Q351" s="76"/>
      <c r="R351" s="76"/>
      <c r="S351" s="69"/>
      <c r="T351" s="14"/>
      <c r="U351" s="13"/>
      <c r="V351" s="13"/>
      <c r="W351" s="13"/>
      <c r="X351" s="13"/>
      <c r="Y351" s="32"/>
      <c r="Z351" s="23"/>
      <c r="AA351" s="13"/>
      <c r="AB351" s="13"/>
      <c r="AC351" s="13"/>
      <c r="AD351" s="13"/>
      <c r="AE351" s="13"/>
      <c r="AF351" s="13"/>
      <c r="AG351" s="13"/>
      <c r="AH351" s="13"/>
    </row>
    <row r="352" spans="1:34" x14ac:dyDescent="0.2">
      <c r="A352" s="24">
        <v>318</v>
      </c>
      <c r="B352" s="28">
        <f t="shared" si="24"/>
        <v>44036</v>
      </c>
      <c r="C352" s="60">
        <f t="shared" si="23"/>
        <v>1</v>
      </c>
      <c r="D352" s="24" t="s">
        <v>11</v>
      </c>
      <c r="E352" s="24"/>
      <c r="F352" s="29">
        <f>+AVERAGE($F$5:F351)</f>
        <v>0</v>
      </c>
      <c r="G352" s="24" t="s">
        <v>5</v>
      </c>
      <c r="H352" s="42">
        <f t="shared" si="22"/>
        <v>0</v>
      </c>
      <c r="I352" s="44"/>
      <c r="J352" s="42">
        <f t="shared" si="25"/>
        <v>0</v>
      </c>
      <c r="K352" s="34"/>
      <c r="L352" s="45"/>
      <c r="M352" s="33"/>
      <c r="N352" s="75"/>
      <c r="O352" s="75"/>
      <c r="P352" s="75"/>
      <c r="Q352" s="76"/>
      <c r="R352" s="76"/>
      <c r="S352" s="69"/>
      <c r="T352" s="14"/>
      <c r="U352" s="13"/>
      <c r="V352" s="13"/>
      <c r="W352" s="13"/>
      <c r="X352" s="13"/>
      <c r="Y352" s="32"/>
      <c r="Z352" s="23"/>
      <c r="AA352" s="13"/>
      <c r="AB352" s="13"/>
      <c r="AC352" s="13"/>
      <c r="AD352" s="13"/>
      <c r="AE352" s="13"/>
      <c r="AF352" s="13"/>
      <c r="AG352" s="13"/>
      <c r="AH352" s="13"/>
    </row>
    <row r="353" spans="1:34" x14ac:dyDescent="0.2">
      <c r="A353" s="24">
        <v>318</v>
      </c>
      <c r="B353" s="28">
        <f t="shared" si="24"/>
        <v>44037</v>
      </c>
      <c r="C353" s="60">
        <f t="shared" si="23"/>
        <v>1</v>
      </c>
      <c r="D353" s="24" t="s">
        <v>11</v>
      </c>
      <c r="E353" s="24"/>
      <c r="F353" s="29">
        <f>+AVERAGE($F$5:F352)</f>
        <v>0</v>
      </c>
      <c r="G353" s="24" t="s">
        <v>5</v>
      </c>
      <c r="H353" s="42">
        <f t="shared" si="22"/>
        <v>0</v>
      </c>
      <c r="I353" s="44"/>
      <c r="J353" s="42">
        <f t="shared" si="25"/>
        <v>0</v>
      </c>
      <c r="K353" s="34"/>
      <c r="L353" s="45"/>
      <c r="M353" s="33"/>
      <c r="N353" s="75"/>
      <c r="O353" s="75"/>
      <c r="P353" s="75"/>
      <c r="Q353" s="76"/>
      <c r="R353" s="76"/>
      <c r="S353" s="69"/>
      <c r="T353" s="14"/>
      <c r="U353" s="13"/>
      <c r="V353" s="13"/>
      <c r="W353" s="13"/>
      <c r="X353" s="13"/>
      <c r="Y353" s="32"/>
      <c r="Z353" s="23"/>
      <c r="AA353" s="13"/>
      <c r="AB353" s="13"/>
      <c r="AC353" s="13"/>
      <c r="AD353" s="13"/>
      <c r="AE353" s="13"/>
      <c r="AF353" s="13"/>
      <c r="AG353" s="13"/>
      <c r="AH353" s="13"/>
    </row>
    <row r="354" spans="1:34" x14ac:dyDescent="0.2">
      <c r="A354" s="24">
        <v>318</v>
      </c>
      <c r="B354" s="28">
        <f t="shared" si="24"/>
        <v>44038</v>
      </c>
      <c r="C354" s="60">
        <f t="shared" si="23"/>
        <v>1</v>
      </c>
      <c r="D354" s="24" t="s">
        <v>11</v>
      </c>
      <c r="E354" s="24"/>
      <c r="F354" s="29">
        <f>+AVERAGE($F$5:F353)</f>
        <v>0</v>
      </c>
      <c r="G354" s="24" t="s">
        <v>5</v>
      </c>
      <c r="H354" s="42">
        <f t="shared" si="22"/>
        <v>0</v>
      </c>
      <c r="I354" s="44"/>
      <c r="J354" s="42">
        <f t="shared" si="25"/>
        <v>0</v>
      </c>
      <c r="K354" s="34"/>
      <c r="L354" s="45"/>
      <c r="M354" s="33"/>
      <c r="N354" s="75"/>
      <c r="O354" s="75"/>
      <c r="P354" s="75"/>
      <c r="Q354" s="76"/>
      <c r="R354" s="76"/>
      <c r="S354" s="69"/>
      <c r="T354" s="14"/>
      <c r="U354" s="13"/>
      <c r="V354" s="13"/>
      <c r="W354" s="13"/>
      <c r="X354" s="13"/>
      <c r="Y354" s="32"/>
      <c r="Z354" s="23"/>
      <c r="AA354" s="13"/>
      <c r="AB354" s="13"/>
      <c r="AC354" s="13"/>
      <c r="AD354" s="13"/>
      <c r="AE354" s="13"/>
      <c r="AF354" s="13"/>
      <c r="AG354" s="13"/>
      <c r="AH354" s="13"/>
    </row>
    <row r="355" spans="1:34" x14ac:dyDescent="0.2">
      <c r="A355" s="24">
        <v>318</v>
      </c>
      <c r="B355" s="28">
        <f t="shared" si="24"/>
        <v>44039</v>
      </c>
      <c r="C355" s="60">
        <f t="shared" si="23"/>
        <v>1</v>
      </c>
      <c r="D355" s="24" t="s">
        <v>11</v>
      </c>
      <c r="E355" s="24"/>
      <c r="F355" s="29">
        <f>+AVERAGE($F$5:F354)</f>
        <v>0</v>
      </c>
      <c r="G355" s="24" t="s">
        <v>5</v>
      </c>
      <c r="H355" s="42">
        <f t="shared" si="22"/>
        <v>0</v>
      </c>
      <c r="I355" s="44"/>
      <c r="J355" s="42">
        <f t="shared" si="25"/>
        <v>0</v>
      </c>
      <c r="K355" s="34"/>
      <c r="L355" s="45"/>
      <c r="M355" s="33"/>
      <c r="N355" s="75"/>
      <c r="O355" s="75"/>
      <c r="P355" s="75"/>
      <c r="Q355" s="76"/>
      <c r="R355" s="76"/>
      <c r="S355" s="69"/>
      <c r="T355" s="14"/>
      <c r="U355" s="13"/>
      <c r="V355" s="13"/>
      <c r="W355" s="13"/>
      <c r="X355" s="13"/>
      <c r="Y355" s="32"/>
      <c r="Z355" s="23"/>
      <c r="AA355" s="13"/>
      <c r="AB355" s="13"/>
      <c r="AC355" s="13"/>
      <c r="AD355" s="13"/>
      <c r="AE355" s="13"/>
      <c r="AF355" s="13"/>
      <c r="AG355" s="13"/>
      <c r="AH355" s="13"/>
    </row>
    <row r="356" spans="1:34" x14ac:dyDescent="0.2">
      <c r="A356" s="24">
        <v>318</v>
      </c>
      <c r="B356" s="28">
        <f t="shared" si="24"/>
        <v>44040</v>
      </c>
      <c r="C356" s="60">
        <f t="shared" si="23"/>
        <v>1</v>
      </c>
      <c r="D356" s="24" t="s">
        <v>11</v>
      </c>
      <c r="E356" s="24"/>
      <c r="F356" s="29">
        <f>+AVERAGE($F$5:F355)</f>
        <v>0</v>
      </c>
      <c r="G356" s="24" t="s">
        <v>5</v>
      </c>
      <c r="H356" s="42">
        <f t="shared" si="22"/>
        <v>0</v>
      </c>
      <c r="I356" s="44"/>
      <c r="J356" s="42">
        <f t="shared" si="25"/>
        <v>0</v>
      </c>
      <c r="K356" s="34"/>
      <c r="L356" s="45"/>
      <c r="M356" s="33"/>
      <c r="N356" s="75"/>
      <c r="O356" s="75"/>
      <c r="P356" s="75"/>
      <c r="Q356" s="76"/>
      <c r="R356" s="76"/>
      <c r="S356" s="69"/>
      <c r="T356" s="14"/>
      <c r="U356" s="13"/>
      <c r="V356" s="13"/>
      <c r="W356" s="13"/>
      <c r="X356" s="13"/>
      <c r="Y356" s="32"/>
      <c r="Z356" s="23"/>
      <c r="AA356" s="13"/>
      <c r="AB356" s="13"/>
      <c r="AC356" s="13"/>
      <c r="AD356" s="13"/>
      <c r="AE356" s="13"/>
      <c r="AF356" s="13"/>
      <c r="AG356" s="13"/>
      <c r="AH356" s="13"/>
    </row>
    <row r="357" spans="1:34" x14ac:dyDescent="0.2">
      <c r="A357" s="24">
        <v>318</v>
      </c>
      <c r="B357" s="28">
        <f t="shared" si="24"/>
        <v>44041</v>
      </c>
      <c r="C357" s="60">
        <f t="shared" si="23"/>
        <v>1</v>
      </c>
      <c r="D357" s="24" t="s">
        <v>11</v>
      </c>
      <c r="E357" s="24"/>
      <c r="F357" s="29">
        <f>+AVERAGE($F$5:F356)</f>
        <v>0</v>
      </c>
      <c r="G357" s="24" t="s">
        <v>5</v>
      </c>
      <c r="H357" s="42">
        <f t="shared" si="22"/>
        <v>0</v>
      </c>
      <c r="I357" s="44"/>
      <c r="J357" s="42">
        <f t="shared" si="25"/>
        <v>0</v>
      </c>
      <c r="K357" s="34"/>
      <c r="L357" s="45"/>
      <c r="M357" s="33"/>
      <c r="N357" s="75"/>
      <c r="O357" s="75"/>
      <c r="P357" s="75"/>
      <c r="Q357" s="76"/>
      <c r="R357" s="76"/>
      <c r="S357" s="69"/>
      <c r="T357" s="14"/>
      <c r="U357" s="13"/>
      <c r="V357" s="13"/>
      <c r="W357" s="13"/>
      <c r="X357" s="13"/>
      <c r="Y357" s="32"/>
      <c r="Z357" s="23"/>
      <c r="AA357" s="13"/>
      <c r="AB357" s="13"/>
      <c r="AC357" s="13"/>
      <c r="AD357" s="13"/>
      <c r="AE357" s="13"/>
      <c r="AF357" s="13"/>
      <c r="AG357" s="13"/>
      <c r="AH357" s="13"/>
    </row>
    <row r="358" spans="1:34" x14ac:dyDescent="0.2">
      <c r="A358" s="24">
        <v>318</v>
      </c>
      <c r="B358" s="28">
        <f t="shared" si="24"/>
        <v>44042</v>
      </c>
      <c r="C358" s="60">
        <f t="shared" si="23"/>
        <v>1</v>
      </c>
      <c r="D358" s="24" t="s">
        <v>11</v>
      </c>
      <c r="E358" s="24"/>
      <c r="F358" s="29">
        <f>+AVERAGE($F$5:F357)</f>
        <v>0</v>
      </c>
      <c r="G358" s="24" t="s">
        <v>5</v>
      </c>
      <c r="H358" s="42">
        <f t="shared" si="22"/>
        <v>0</v>
      </c>
      <c r="I358" s="44"/>
      <c r="J358" s="42">
        <f t="shared" si="25"/>
        <v>0</v>
      </c>
      <c r="K358" s="34"/>
      <c r="L358" s="45"/>
      <c r="M358" s="33"/>
      <c r="N358" s="75"/>
      <c r="O358" s="75"/>
      <c r="P358" s="75"/>
      <c r="Q358" s="76"/>
      <c r="R358" s="76"/>
      <c r="S358" s="69"/>
      <c r="T358" s="14"/>
      <c r="U358" s="13"/>
      <c r="V358" s="13"/>
      <c r="W358" s="13"/>
      <c r="X358" s="13"/>
      <c r="Y358" s="32"/>
      <c r="Z358" s="23"/>
      <c r="AA358" s="13"/>
      <c r="AB358" s="13"/>
      <c r="AC358" s="13"/>
      <c r="AD358" s="13"/>
      <c r="AE358" s="13"/>
      <c r="AF358" s="13"/>
      <c r="AG358" s="13"/>
      <c r="AH358" s="13"/>
    </row>
    <row r="359" spans="1:34" x14ac:dyDescent="0.2">
      <c r="A359" s="24">
        <v>318</v>
      </c>
      <c r="B359" s="28">
        <f t="shared" si="24"/>
        <v>44043</v>
      </c>
      <c r="C359" s="60">
        <f t="shared" si="23"/>
        <v>1</v>
      </c>
      <c r="D359" s="24" t="s">
        <v>11</v>
      </c>
      <c r="E359" s="24"/>
      <c r="F359" s="29">
        <f>+AVERAGE($F$5:F358)</f>
        <v>0</v>
      </c>
      <c r="G359" s="24" t="s">
        <v>5</v>
      </c>
      <c r="H359" s="42">
        <f t="shared" si="22"/>
        <v>0</v>
      </c>
      <c r="I359" s="44"/>
      <c r="J359" s="42">
        <f t="shared" si="25"/>
        <v>0</v>
      </c>
      <c r="K359" s="34"/>
      <c r="L359" s="45"/>
      <c r="M359" s="33"/>
      <c r="N359" s="75"/>
      <c r="O359" s="75"/>
      <c r="P359" s="75"/>
      <c r="Q359" s="76"/>
      <c r="R359" s="76"/>
      <c r="S359" s="69"/>
      <c r="T359" s="14"/>
      <c r="U359" s="13"/>
      <c r="V359" s="13"/>
      <c r="W359" s="13"/>
      <c r="X359" s="13"/>
      <c r="Y359" s="32"/>
      <c r="Z359" s="23"/>
      <c r="AA359" s="13"/>
      <c r="AB359" s="13"/>
      <c r="AC359" s="13"/>
      <c r="AD359" s="13"/>
      <c r="AE359" s="13"/>
      <c r="AF359" s="13"/>
      <c r="AG359" s="13"/>
      <c r="AH359" s="13"/>
    </row>
    <row r="360" spans="1:34" x14ac:dyDescent="0.2">
      <c r="A360" s="24">
        <v>318</v>
      </c>
      <c r="B360" s="28">
        <f t="shared" si="24"/>
        <v>44044</v>
      </c>
      <c r="C360" s="60">
        <f t="shared" si="23"/>
        <v>1</v>
      </c>
      <c r="D360" s="24" t="s">
        <v>11</v>
      </c>
      <c r="E360" s="24"/>
      <c r="F360" s="29">
        <f>+AVERAGE($F$5:F359)</f>
        <v>0</v>
      </c>
      <c r="G360" s="24" t="s">
        <v>5</v>
      </c>
      <c r="H360" s="42">
        <f t="shared" si="22"/>
        <v>0</v>
      </c>
      <c r="I360" s="44"/>
      <c r="J360" s="42">
        <f t="shared" si="25"/>
        <v>0</v>
      </c>
      <c r="K360" s="34"/>
      <c r="L360" s="45"/>
      <c r="M360" s="33"/>
      <c r="N360" s="75"/>
      <c r="O360" s="75"/>
      <c r="P360" s="75"/>
      <c r="Q360" s="76"/>
      <c r="R360" s="76"/>
      <c r="S360" s="69"/>
      <c r="T360" s="14"/>
      <c r="U360" s="13"/>
      <c r="V360" s="13"/>
      <c r="W360" s="13"/>
      <c r="X360" s="13"/>
      <c r="Y360" s="32"/>
      <c r="Z360" s="23"/>
      <c r="AA360" s="13"/>
      <c r="AB360" s="13"/>
      <c r="AC360" s="13"/>
      <c r="AD360" s="13"/>
      <c r="AE360" s="13"/>
      <c r="AF360" s="13"/>
      <c r="AG360" s="13"/>
      <c r="AH360" s="13"/>
    </row>
    <row r="361" spans="1:34" x14ac:dyDescent="0.2">
      <c r="A361" s="24">
        <v>318</v>
      </c>
      <c r="B361" s="28">
        <f t="shared" si="24"/>
        <v>44045</v>
      </c>
      <c r="C361" s="60">
        <f t="shared" si="23"/>
        <v>1</v>
      </c>
      <c r="D361" s="24" t="s">
        <v>11</v>
      </c>
      <c r="E361" s="24"/>
      <c r="F361" s="29">
        <f>+AVERAGE($F$5:F360)</f>
        <v>0</v>
      </c>
      <c r="G361" s="24" t="s">
        <v>5</v>
      </c>
      <c r="H361" s="42">
        <f t="shared" si="22"/>
        <v>0</v>
      </c>
      <c r="I361" s="44"/>
      <c r="J361" s="42">
        <f t="shared" si="25"/>
        <v>0</v>
      </c>
      <c r="K361" s="34"/>
      <c r="L361" s="45"/>
      <c r="M361" s="33"/>
      <c r="N361" s="75"/>
      <c r="O361" s="75"/>
      <c r="P361" s="75"/>
      <c r="Q361" s="76"/>
      <c r="R361" s="76"/>
      <c r="S361" s="69"/>
      <c r="T361" s="14"/>
      <c r="U361" s="13"/>
      <c r="V361" s="13"/>
      <c r="W361" s="13"/>
      <c r="X361" s="13"/>
      <c r="Y361" s="32"/>
      <c r="Z361" s="23"/>
      <c r="AA361" s="13"/>
      <c r="AB361" s="13"/>
      <c r="AC361" s="13"/>
      <c r="AD361" s="13"/>
      <c r="AE361" s="13"/>
      <c r="AF361" s="13"/>
      <c r="AG361" s="13"/>
      <c r="AH361" s="13"/>
    </row>
    <row r="362" spans="1:34" x14ac:dyDescent="0.2">
      <c r="A362" s="24">
        <v>318</v>
      </c>
      <c r="B362" s="28">
        <f t="shared" si="24"/>
        <v>44046</v>
      </c>
      <c r="C362" s="60">
        <f t="shared" si="23"/>
        <v>1</v>
      </c>
      <c r="D362" s="24" t="s">
        <v>11</v>
      </c>
      <c r="E362" s="24"/>
      <c r="F362" s="29">
        <f>+AVERAGE($F$5:F361)</f>
        <v>0</v>
      </c>
      <c r="G362" s="24" t="s">
        <v>5</v>
      </c>
      <c r="H362" s="42">
        <f t="shared" si="22"/>
        <v>0</v>
      </c>
      <c r="I362" s="44"/>
      <c r="J362" s="42">
        <f t="shared" si="25"/>
        <v>0</v>
      </c>
      <c r="K362" s="34"/>
      <c r="L362" s="45"/>
      <c r="M362" s="33"/>
      <c r="N362" s="75"/>
      <c r="O362" s="75"/>
      <c r="P362" s="75"/>
      <c r="Q362" s="76"/>
      <c r="R362" s="76"/>
      <c r="S362" s="69"/>
      <c r="T362" s="14"/>
      <c r="U362" s="13"/>
      <c r="V362" s="13"/>
      <c r="W362" s="13"/>
      <c r="X362" s="13"/>
      <c r="Y362" s="32"/>
      <c r="Z362" s="23"/>
      <c r="AA362" s="13"/>
      <c r="AB362" s="13"/>
      <c r="AC362" s="13"/>
      <c r="AD362" s="13"/>
      <c r="AE362" s="13"/>
      <c r="AF362" s="13"/>
      <c r="AG362" s="13"/>
      <c r="AH362" s="13"/>
    </row>
    <row r="363" spans="1:34" x14ac:dyDescent="0.2">
      <c r="A363" s="24">
        <v>318</v>
      </c>
      <c r="B363" s="28">
        <f t="shared" si="24"/>
        <v>44047</v>
      </c>
      <c r="C363" s="60">
        <f t="shared" si="23"/>
        <v>1</v>
      </c>
      <c r="D363" s="24" t="s">
        <v>11</v>
      </c>
      <c r="E363" s="24"/>
      <c r="F363" s="29">
        <f>+AVERAGE($F$5:F362)</f>
        <v>0</v>
      </c>
      <c r="G363" s="24" t="s">
        <v>5</v>
      </c>
      <c r="H363" s="42">
        <f t="shared" si="22"/>
        <v>0</v>
      </c>
      <c r="I363" s="44"/>
      <c r="J363" s="42">
        <f t="shared" si="25"/>
        <v>0</v>
      </c>
      <c r="K363" s="34"/>
      <c r="L363" s="45"/>
      <c r="M363" s="33"/>
      <c r="N363" s="75"/>
      <c r="O363" s="75"/>
      <c r="P363" s="75"/>
      <c r="Q363" s="76"/>
      <c r="R363" s="76"/>
      <c r="S363" s="69"/>
      <c r="T363" s="14"/>
      <c r="U363" s="13"/>
      <c r="V363" s="13"/>
      <c r="W363" s="13"/>
      <c r="X363" s="13"/>
      <c r="Y363" s="32"/>
      <c r="Z363" s="23"/>
      <c r="AA363" s="13"/>
      <c r="AB363" s="13"/>
      <c r="AC363" s="13"/>
      <c r="AD363" s="13"/>
      <c r="AE363" s="13"/>
      <c r="AF363" s="13"/>
      <c r="AG363" s="13"/>
      <c r="AH363" s="13"/>
    </row>
    <row r="364" spans="1:34" x14ac:dyDescent="0.2">
      <c r="A364" s="24">
        <v>318</v>
      </c>
      <c r="B364" s="28">
        <f t="shared" si="24"/>
        <v>44048</v>
      </c>
      <c r="C364" s="60">
        <f t="shared" si="23"/>
        <v>1</v>
      </c>
      <c r="D364" s="24" t="s">
        <v>11</v>
      </c>
      <c r="E364" s="24"/>
      <c r="F364" s="29">
        <f>+AVERAGE($F$5:F363)</f>
        <v>0</v>
      </c>
      <c r="G364" s="24" t="s">
        <v>5</v>
      </c>
      <c r="H364" s="42">
        <f t="shared" si="22"/>
        <v>0</v>
      </c>
      <c r="I364" s="44"/>
      <c r="J364" s="42">
        <f t="shared" si="25"/>
        <v>0</v>
      </c>
      <c r="K364" s="34"/>
      <c r="L364" s="45"/>
      <c r="M364" s="33"/>
      <c r="N364" s="75"/>
      <c r="O364" s="75"/>
      <c r="P364" s="75"/>
      <c r="Q364" s="76"/>
      <c r="R364" s="76"/>
      <c r="S364" s="69"/>
      <c r="T364" s="14"/>
      <c r="U364" s="13"/>
      <c r="V364" s="13"/>
      <c r="W364" s="13"/>
      <c r="X364" s="13"/>
      <c r="Y364" s="32"/>
      <c r="Z364" s="23"/>
      <c r="AA364" s="13"/>
      <c r="AB364" s="13"/>
      <c r="AC364" s="13"/>
      <c r="AD364" s="13"/>
      <c r="AE364" s="13"/>
      <c r="AF364" s="13"/>
      <c r="AG364" s="13"/>
      <c r="AH364" s="13"/>
    </row>
    <row r="365" spans="1:34" x14ac:dyDescent="0.2">
      <c r="A365" s="24">
        <v>318</v>
      </c>
      <c r="B365" s="28">
        <f t="shared" si="24"/>
        <v>44049</v>
      </c>
      <c r="C365" s="60">
        <f t="shared" si="23"/>
        <v>1</v>
      </c>
      <c r="D365" s="24" t="s">
        <v>11</v>
      </c>
      <c r="E365" s="24"/>
      <c r="F365" s="29">
        <f>+AVERAGE($F$5:F364)</f>
        <v>0</v>
      </c>
      <c r="G365" s="24" t="s">
        <v>5</v>
      </c>
      <c r="H365" s="42">
        <f t="shared" si="22"/>
        <v>0</v>
      </c>
      <c r="I365" s="44"/>
      <c r="J365" s="42">
        <f t="shared" si="25"/>
        <v>0</v>
      </c>
      <c r="K365" s="34"/>
      <c r="L365" s="45"/>
      <c r="M365" s="33"/>
      <c r="N365" s="75"/>
      <c r="O365" s="75"/>
      <c r="P365" s="75"/>
      <c r="Q365" s="76"/>
      <c r="R365" s="76"/>
      <c r="S365" s="69"/>
      <c r="T365" s="14"/>
      <c r="U365" s="13"/>
      <c r="V365" s="13"/>
      <c r="W365" s="13"/>
      <c r="X365" s="13"/>
      <c r="Y365" s="32"/>
      <c r="Z365" s="23"/>
      <c r="AA365" s="13"/>
      <c r="AB365" s="13"/>
      <c r="AC365" s="13"/>
      <c r="AD365" s="13"/>
      <c r="AE365" s="13"/>
      <c r="AF365" s="13"/>
      <c r="AG365" s="13"/>
      <c r="AH365" s="13"/>
    </row>
    <row r="366" spans="1:34" x14ac:dyDescent="0.2">
      <c r="A366" s="24">
        <v>318</v>
      </c>
      <c r="B366" s="28">
        <f t="shared" si="24"/>
        <v>44050</v>
      </c>
      <c r="C366" s="60">
        <f t="shared" si="23"/>
        <v>1</v>
      </c>
      <c r="D366" s="24" t="s">
        <v>11</v>
      </c>
      <c r="E366" s="24"/>
      <c r="F366" s="29">
        <f>+AVERAGE($F$5:F365)</f>
        <v>0</v>
      </c>
      <c r="G366" s="24" t="s">
        <v>5</v>
      </c>
      <c r="H366" s="42">
        <f t="shared" si="22"/>
        <v>0</v>
      </c>
      <c r="I366" s="44"/>
      <c r="J366" s="42">
        <f t="shared" si="25"/>
        <v>0</v>
      </c>
      <c r="K366" s="34"/>
      <c r="L366" s="45"/>
      <c r="M366" s="33"/>
      <c r="N366" s="75"/>
      <c r="O366" s="75"/>
      <c r="P366" s="75"/>
      <c r="Q366" s="76"/>
      <c r="R366" s="76"/>
      <c r="S366" s="69"/>
      <c r="T366" s="14"/>
      <c r="U366" s="13"/>
      <c r="V366" s="13"/>
      <c r="W366" s="13"/>
      <c r="X366" s="13"/>
      <c r="Y366" s="32"/>
      <c r="Z366" s="23"/>
      <c r="AA366" s="13"/>
      <c r="AB366" s="13"/>
      <c r="AC366" s="13"/>
      <c r="AD366" s="13"/>
      <c r="AE366" s="13"/>
      <c r="AF366" s="13"/>
      <c r="AG366" s="13"/>
      <c r="AH366" s="13"/>
    </row>
    <row r="367" spans="1:34" x14ac:dyDescent="0.2">
      <c r="A367" s="24">
        <v>318</v>
      </c>
      <c r="B367" s="28">
        <f t="shared" si="24"/>
        <v>44051</v>
      </c>
      <c r="C367" s="60">
        <f t="shared" si="23"/>
        <v>1</v>
      </c>
      <c r="D367" s="24" t="s">
        <v>11</v>
      </c>
      <c r="E367" s="24"/>
      <c r="F367" s="29">
        <f>+AVERAGE($F$5:F366)</f>
        <v>0</v>
      </c>
      <c r="G367" s="24" t="s">
        <v>5</v>
      </c>
      <c r="H367" s="42">
        <f t="shared" si="22"/>
        <v>0</v>
      </c>
      <c r="I367" s="44"/>
      <c r="J367" s="42">
        <f t="shared" si="25"/>
        <v>0</v>
      </c>
      <c r="K367" s="34"/>
      <c r="L367" s="45"/>
      <c r="M367" s="33"/>
      <c r="N367" s="75"/>
      <c r="O367" s="75"/>
      <c r="P367" s="75"/>
      <c r="Q367" s="76"/>
      <c r="R367" s="76"/>
      <c r="S367" s="69"/>
      <c r="T367" s="14"/>
      <c r="U367" s="13"/>
      <c r="V367" s="13"/>
      <c r="W367" s="13"/>
      <c r="X367" s="13"/>
      <c r="Y367" s="32"/>
      <c r="Z367" s="23"/>
      <c r="AA367" s="13"/>
      <c r="AB367" s="13"/>
      <c r="AC367" s="13"/>
      <c r="AD367" s="13"/>
      <c r="AE367" s="13"/>
      <c r="AF367" s="13"/>
      <c r="AG367" s="13"/>
      <c r="AH367" s="13"/>
    </row>
    <row r="368" spans="1:34" x14ac:dyDescent="0.2">
      <c r="A368" s="24">
        <v>318</v>
      </c>
      <c r="B368" s="28">
        <f t="shared" si="24"/>
        <v>44052</v>
      </c>
      <c r="C368" s="60">
        <f t="shared" si="23"/>
        <v>1</v>
      </c>
      <c r="D368" s="24" t="s">
        <v>11</v>
      </c>
      <c r="E368" s="24"/>
      <c r="F368" s="29">
        <f>+AVERAGE($F$5:F367)</f>
        <v>0</v>
      </c>
      <c r="G368" s="24" t="s">
        <v>5</v>
      </c>
      <c r="H368" s="42">
        <f t="shared" si="22"/>
        <v>0</v>
      </c>
      <c r="I368" s="44"/>
      <c r="J368" s="42">
        <f t="shared" si="25"/>
        <v>0</v>
      </c>
      <c r="K368" s="34"/>
      <c r="L368" s="45"/>
      <c r="M368" s="33"/>
      <c r="N368" s="75"/>
      <c r="O368" s="75"/>
      <c r="P368" s="75"/>
      <c r="Q368" s="76"/>
      <c r="R368" s="76"/>
      <c r="S368" s="69"/>
      <c r="T368" s="14"/>
      <c r="U368" s="13"/>
      <c r="V368" s="13"/>
      <c r="W368" s="13"/>
      <c r="X368" s="13"/>
      <c r="Y368" s="32"/>
      <c r="Z368" s="23"/>
      <c r="AA368" s="13"/>
      <c r="AB368" s="13"/>
      <c r="AC368" s="13"/>
      <c r="AD368" s="13"/>
      <c r="AE368" s="13"/>
      <c r="AF368" s="13"/>
      <c r="AG368" s="13"/>
      <c r="AH368" s="13"/>
    </row>
    <row r="369" spans="1:34" x14ac:dyDescent="0.2">
      <c r="A369" s="24">
        <v>318</v>
      </c>
      <c r="B369" s="28">
        <f t="shared" si="24"/>
        <v>44053</v>
      </c>
      <c r="C369" s="60">
        <f t="shared" si="23"/>
        <v>1</v>
      </c>
      <c r="D369" s="24" t="s">
        <v>11</v>
      </c>
      <c r="E369" s="24"/>
      <c r="F369" s="29">
        <f>+AVERAGE($F$5:F368)</f>
        <v>0</v>
      </c>
      <c r="G369" s="24" t="s">
        <v>5</v>
      </c>
      <c r="H369" s="42">
        <f t="shared" si="22"/>
        <v>0</v>
      </c>
      <c r="I369" s="44"/>
      <c r="J369" s="42">
        <f t="shared" si="25"/>
        <v>0</v>
      </c>
      <c r="K369" s="34"/>
      <c r="L369" s="45"/>
      <c r="M369" s="33"/>
      <c r="N369" s="75"/>
      <c r="O369" s="75"/>
      <c r="P369" s="75"/>
      <c r="Q369" s="76"/>
      <c r="R369" s="76"/>
      <c r="S369" s="69"/>
      <c r="T369" s="14"/>
      <c r="U369" s="13"/>
      <c r="V369" s="13"/>
      <c r="W369" s="13"/>
      <c r="X369" s="13"/>
      <c r="Y369" s="32"/>
      <c r="Z369" s="23"/>
      <c r="AA369" s="13"/>
      <c r="AB369" s="13"/>
      <c r="AC369" s="13"/>
      <c r="AD369" s="13"/>
      <c r="AE369" s="13"/>
      <c r="AF369" s="13"/>
      <c r="AG369" s="13"/>
      <c r="AH369" s="13"/>
    </row>
    <row r="370" spans="1:34" x14ac:dyDescent="0.2">
      <c r="A370" s="24">
        <v>318</v>
      </c>
      <c r="B370" s="28">
        <f t="shared" si="24"/>
        <v>44054</v>
      </c>
      <c r="C370" s="60">
        <f t="shared" si="23"/>
        <v>1</v>
      </c>
      <c r="D370" s="24" t="s">
        <v>11</v>
      </c>
      <c r="E370" s="24"/>
      <c r="F370" s="29">
        <f>+AVERAGE($F$5:F369)</f>
        <v>0</v>
      </c>
      <c r="G370" s="24" t="s">
        <v>5</v>
      </c>
      <c r="H370" s="42">
        <f t="shared" si="22"/>
        <v>0</v>
      </c>
      <c r="I370" s="44"/>
      <c r="J370" s="42">
        <f t="shared" si="25"/>
        <v>0</v>
      </c>
      <c r="K370" s="34"/>
      <c r="L370" s="45"/>
      <c r="M370" s="33"/>
      <c r="N370" s="75"/>
      <c r="O370" s="75"/>
      <c r="P370" s="75"/>
      <c r="Q370" s="76"/>
      <c r="R370" s="76"/>
      <c r="S370" s="69"/>
      <c r="T370" s="14"/>
      <c r="U370" s="13"/>
      <c r="V370" s="13"/>
      <c r="W370" s="13"/>
      <c r="X370" s="13"/>
      <c r="Y370" s="32"/>
      <c r="Z370" s="23"/>
      <c r="AA370" s="13"/>
      <c r="AB370" s="13"/>
      <c r="AC370" s="13"/>
      <c r="AD370" s="13"/>
      <c r="AE370" s="13"/>
      <c r="AF370" s="13"/>
      <c r="AG370" s="13"/>
      <c r="AH370" s="13"/>
    </row>
    <row r="371" spans="1:34" x14ac:dyDescent="0.2">
      <c r="A371" s="24">
        <v>318</v>
      </c>
      <c r="B371" s="28">
        <f t="shared" si="24"/>
        <v>44055</v>
      </c>
      <c r="C371" s="60">
        <f t="shared" si="23"/>
        <v>1</v>
      </c>
      <c r="D371" s="24" t="s">
        <v>11</v>
      </c>
      <c r="E371" s="24"/>
      <c r="F371" s="29">
        <f>+AVERAGE($F$5:F370)</f>
        <v>0</v>
      </c>
      <c r="G371" s="24" t="s">
        <v>5</v>
      </c>
      <c r="H371" s="42">
        <f t="shared" si="22"/>
        <v>0</v>
      </c>
      <c r="I371" s="44"/>
      <c r="J371" s="42">
        <f t="shared" si="25"/>
        <v>0</v>
      </c>
      <c r="K371" s="34"/>
      <c r="L371" s="45"/>
      <c r="M371" s="33"/>
      <c r="N371" s="75"/>
      <c r="O371" s="75"/>
      <c r="P371" s="75"/>
      <c r="Q371" s="76"/>
      <c r="R371" s="76"/>
      <c r="S371" s="69"/>
      <c r="T371" s="14"/>
      <c r="U371" s="13"/>
      <c r="V371" s="13"/>
      <c r="W371" s="13"/>
      <c r="X371" s="13"/>
      <c r="Y371" s="32"/>
      <c r="Z371" s="23"/>
      <c r="AA371" s="13"/>
      <c r="AB371" s="13"/>
      <c r="AC371" s="13"/>
      <c r="AD371" s="13"/>
      <c r="AE371" s="13"/>
      <c r="AF371" s="13"/>
      <c r="AG371" s="13"/>
      <c r="AH371" s="13"/>
    </row>
    <row r="372" spans="1:34" x14ac:dyDescent="0.2">
      <c r="A372" s="24">
        <v>318</v>
      </c>
      <c r="B372" s="28">
        <f t="shared" si="24"/>
        <v>44056</v>
      </c>
      <c r="C372" s="60">
        <f t="shared" si="23"/>
        <v>1</v>
      </c>
      <c r="D372" s="24" t="s">
        <v>11</v>
      </c>
      <c r="E372" s="24"/>
      <c r="F372" s="29">
        <f>+AVERAGE($F$5:F371)</f>
        <v>0</v>
      </c>
      <c r="G372" s="24" t="s">
        <v>5</v>
      </c>
      <c r="H372" s="42">
        <f t="shared" ref="H372:H435" si="26">(C372*F372)</f>
        <v>0</v>
      </c>
      <c r="I372" s="44"/>
      <c r="J372" s="42">
        <f t="shared" si="25"/>
        <v>0</v>
      </c>
      <c r="K372" s="34"/>
      <c r="L372" s="45"/>
      <c r="M372" s="33"/>
      <c r="N372" s="75"/>
      <c r="O372" s="75"/>
      <c r="P372" s="75"/>
      <c r="Q372" s="76"/>
      <c r="R372" s="76"/>
      <c r="S372" s="69"/>
      <c r="T372" s="14"/>
      <c r="U372" s="13"/>
      <c r="V372" s="13"/>
      <c r="W372" s="13"/>
      <c r="X372" s="13"/>
      <c r="Y372" s="32"/>
      <c r="Z372" s="23"/>
      <c r="AA372" s="13"/>
      <c r="AB372" s="13"/>
      <c r="AC372" s="13"/>
      <c r="AD372" s="13"/>
      <c r="AE372" s="13"/>
      <c r="AF372" s="13"/>
      <c r="AG372" s="13"/>
      <c r="AH372" s="13"/>
    </row>
    <row r="373" spans="1:34" x14ac:dyDescent="0.2">
      <c r="A373" s="24">
        <v>318</v>
      </c>
      <c r="B373" s="28">
        <f t="shared" si="24"/>
        <v>44057</v>
      </c>
      <c r="C373" s="60">
        <f t="shared" si="23"/>
        <v>1</v>
      </c>
      <c r="D373" s="24" t="s">
        <v>11</v>
      </c>
      <c r="E373" s="24"/>
      <c r="F373" s="29">
        <f>+AVERAGE($F$5:F372)</f>
        <v>0</v>
      </c>
      <c r="G373" s="24" t="s">
        <v>5</v>
      </c>
      <c r="H373" s="42">
        <f t="shared" si="26"/>
        <v>0</v>
      </c>
      <c r="I373" s="44"/>
      <c r="J373" s="42">
        <f t="shared" si="25"/>
        <v>0</v>
      </c>
      <c r="K373" s="34"/>
      <c r="L373" s="45"/>
      <c r="M373" s="33"/>
      <c r="N373" s="75"/>
      <c r="O373" s="75"/>
      <c r="P373" s="75"/>
      <c r="Q373" s="76"/>
      <c r="R373" s="76"/>
      <c r="S373" s="69"/>
      <c r="T373" s="14"/>
      <c r="U373" s="13"/>
      <c r="V373" s="13"/>
      <c r="W373" s="13"/>
      <c r="X373" s="13"/>
      <c r="Y373" s="32"/>
      <c r="Z373" s="23"/>
      <c r="AA373" s="13"/>
      <c r="AB373" s="13"/>
      <c r="AC373" s="13"/>
      <c r="AD373" s="13"/>
      <c r="AE373" s="13"/>
      <c r="AF373" s="13"/>
      <c r="AG373" s="13"/>
      <c r="AH373" s="13"/>
    </row>
    <row r="374" spans="1:34" x14ac:dyDescent="0.2">
      <c r="A374" s="24">
        <v>318</v>
      </c>
      <c r="B374" s="28">
        <f t="shared" si="24"/>
        <v>44058</v>
      </c>
      <c r="C374" s="60">
        <f t="shared" si="23"/>
        <v>1</v>
      </c>
      <c r="D374" s="24" t="s">
        <v>11</v>
      </c>
      <c r="E374" s="24"/>
      <c r="F374" s="29">
        <f>+AVERAGE($F$5:F373)</f>
        <v>0</v>
      </c>
      <c r="G374" s="24" t="s">
        <v>5</v>
      </c>
      <c r="H374" s="42">
        <f t="shared" si="26"/>
        <v>0</v>
      </c>
      <c r="I374" s="44"/>
      <c r="J374" s="42">
        <f t="shared" si="25"/>
        <v>0</v>
      </c>
      <c r="K374" s="34"/>
      <c r="L374" s="45"/>
      <c r="M374" s="33"/>
      <c r="N374" s="75"/>
      <c r="O374" s="75"/>
      <c r="P374" s="75"/>
      <c r="Q374" s="76"/>
      <c r="R374" s="76"/>
      <c r="S374" s="69"/>
      <c r="T374" s="14"/>
      <c r="U374" s="13"/>
      <c r="V374" s="13"/>
      <c r="W374" s="13"/>
      <c r="X374" s="13"/>
      <c r="Y374" s="32"/>
      <c r="Z374" s="23"/>
      <c r="AA374" s="13"/>
      <c r="AB374" s="13"/>
      <c r="AC374" s="13"/>
      <c r="AD374" s="13"/>
      <c r="AE374" s="13"/>
      <c r="AF374" s="13"/>
      <c r="AG374" s="13"/>
      <c r="AH374" s="13"/>
    </row>
    <row r="375" spans="1:34" x14ac:dyDescent="0.2">
      <c r="A375" s="24">
        <v>318</v>
      </c>
      <c r="B375" s="28">
        <f t="shared" si="24"/>
        <v>44059</v>
      </c>
      <c r="C375" s="60">
        <f t="shared" si="23"/>
        <v>1</v>
      </c>
      <c r="D375" s="24" t="s">
        <v>11</v>
      </c>
      <c r="E375" s="24"/>
      <c r="F375" s="29">
        <f>+AVERAGE($F$5:F374)</f>
        <v>0</v>
      </c>
      <c r="G375" s="24" t="s">
        <v>5</v>
      </c>
      <c r="H375" s="42">
        <f t="shared" si="26"/>
        <v>0</v>
      </c>
      <c r="I375" s="44"/>
      <c r="J375" s="42">
        <f t="shared" si="25"/>
        <v>0</v>
      </c>
      <c r="K375" s="34"/>
      <c r="L375" s="45"/>
      <c r="M375" s="33"/>
      <c r="N375" s="75"/>
      <c r="O375" s="75"/>
      <c r="P375" s="75"/>
      <c r="Q375" s="76"/>
      <c r="R375" s="76"/>
      <c r="S375" s="69"/>
      <c r="T375" s="14"/>
      <c r="U375" s="13"/>
      <c r="V375" s="13"/>
      <c r="W375" s="13"/>
      <c r="X375" s="13"/>
      <c r="Y375" s="32"/>
      <c r="Z375" s="23"/>
      <c r="AA375" s="13"/>
      <c r="AB375" s="13"/>
      <c r="AC375" s="13"/>
      <c r="AD375" s="13"/>
      <c r="AE375" s="13"/>
      <c r="AF375" s="13"/>
      <c r="AG375" s="13"/>
      <c r="AH375" s="13"/>
    </row>
    <row r="376" spans="1:34" x14ac:dyDescent="0.2">
      <c r="A376" s="24">
        <v>318</v>
      </c>
      <c r="B376" s="28">
        <f t="shared" si="24"/>
        <v>44060</v>
      </c>
      <c r="C376" s="60">
        <f t="shared" si="23"/>
        <v>1</v>
      </c>
      <c r="D376" s="24" t="s">
        <v>11</v>
      </c>
      <c r="E376" s="24"/>
      <c r="F376" s="29">
        <f>+AVERAGE($F$5:F375)</f>
        <v>0</v>
      </c>
      <c r="G376" s="24" t="s">
        <v>5</v>
      </c>
      <c r="H376" s="42">
        <f t="shared" si="26"/>
        <v>0</v>
      </c>
      <c r="I376" s="44"/>
      <c r="J376" s="42">
        <f t="shared" si="25"/>
        <v>0</v>
      </c>
      <c r="K376" s="34"/>
      <c r="L376" s="45"/>
      <c r="M376" s="33"/>
      <c r="N376" s="75"/>
      <c r="O376" s="75"/>
      <c r="P376" s="75"/>
      <c r="Q376" s="76"/>
      <c r="R376" s="76"/>
      <c r="S376" s="69"/>
      <c r="T376" s="14"/>
      <c r="U376" s="13"/>
      <c r="V376" s="13"/>
      <c r="W376" s="13"/>
      <c r="X376" s="13"/>
      <c r="Y376" s="32"/>
      <c r="Z376" s="23"/>
      <c r="AA376" s="13"/>
      <c r="AB376" s="13"/>
      <c r="AC376" s="13"/>
      <c r="AD376" s="13"/>
      <c r="AE376" s="13"/>
      <c r="AF376" s="13"/>
      <c r="AG376" s="13"/>
      <c r="AH376" s="13"/>
    </row>
    <row r="377" spans="1:34" x14ac:dyDescent="0.2">
      <c r="A377" s="24">
        <v>318</v>
      </c>
      <c r="B377" s="28">
        <f t="shared" si="24"/>
        <v>44061</v>
      </c>
      <c r="C377" s="60">
        <f t="shared" si="23"/>
        <v>1</v>
      </c>
      <c r="D377" s="24" t="s">
        <v>11</v>
      </c>
      <c r="E377" s="24"/>
      <c r="F377" s="29">
        <f>+AVERAGE($F$5:F376)</f>
        <v>0</v>
      </c>
      <c r="G377" s="24" t="s">
        <v>5</v>
      </c>
      <c r="H377" s="42">
        <f t="shared" si="26"/>
        <v>0</v>
      </c>
      <c r="I377" s="44"/>
      <c r="J377" s="42">
        <f t="shared" si="25"/>
        <v>0</v>
      </c>
      <c r="K377" s="34"/>
      <c r="L377" s="45"/>
      <c r="M377" s="33"/>
      <c r="N377" s="75"/>
      <c r="O377" s="75"/>
      <c r="P377" s="75"/>
      <c r="Q377" s="76"/>
      <c r="R377" s="76"/>
      <c r="S377" s="69"/>
      <c r="T377" s="14"/>
      <c r="U377" s="13"/>
      <c r="V377" s="13"/>
      <c r="W377" s="13"/>
      <c r="X377" s="13"/>
      <c r="Y377" s="32"/>
      <c r="Z377" s="23"/>
      <c r="AA377" s="13"/>
      <c r="AB377" s="13"/>
      <c r="AC377" s="13"/>
      <c r="AD377" s="13"/>
      <c r="AE377" s="13"/>
      <c r="AF377" s="13"/>
      <c r="AG377" s="13"/>
      <c r="AH377" s="13"/>
    </row>
    <row r="378" spans="1:34" x14ac:dyDescent="0.2">
      <c r="A378" s="24">
        <v>318</v>
      </c>
      <c r="B378" s="28">
        <f t="shared" si="24"/>
        <v>44062</v>
      </c>
      <c r="C378" s="60">
        <f t="shared" si="23"/>
        <v>1</v>
      </c>
      <c r="D378" s="24" t="s">
        <v>11</v>
      </c>
      <c r="E378" s="24"/>
      <c r="F378" s="29">
        <f>+AVERAGE($F$5:F377)</f>
        <v>0</v>
      </c>
      <c r="G378" s="24" t="s">
        <v>5</v>
      </c>
      <c r="H378" s="42">
        <f t="shared" si="26"/>
        <v>0</v>
      </c>
      <c r="I378" s="44"/>
      <c r="J378" s="42">
        <f t="shared" si="25"/>
        <v>0</v>
      </c>
      <c r="K378" s="34"/>
      <c r="L378" s="45"/>
      <c r="M378" s="33"/>
      <c r="N378" s="75"/>
      <c r="O378" s="75"/>
      <c r="P378" s="75"/>
      <c r="Q378" s="76"/>
      <c r="R378" s="76"/>
      <c r="S378" s="69"/>
      <c r="T378" s="14"/>
      <c r="U378" s="13"/>
      <c r="V378" s="13"/>
      <c r="W378" s="13"/>
      <c r="X378" s="13"/>
      <c r="Y378" s="32"/>
      <c r="Z378" s="23"/>
      <c r="AA378" s="13"/>
      <c r="AB378" s="13"/>
      <c r="AC378" s="13"/>
      <c r="AD378" s="13"/>
      <c r="AE378" s="13"/>
      <c r="AF378" s="13"/>
      <c r="AG378" s="13"/>
      <c r="AH378" s="13"/>
    </row>
    <row r="379" spans="1:34" x14ac:dyDescent="0.2">
      <c r="A379" s="24">
        <v>318</v>
      </c>
      <c r="B379" s="28">
        <f t="shared" si="24"/>
        <v>44063</v>
      </c>
      <c r="C379" s="60">
        <f t="shared" ref="C379:C439" si="27">C378+L378+O378-M378+R378-N378</f>
        <v>1</v>
      </c>
      <c r="D379" s="24" t="s">
        <v>11</v>
      </c>
      <c r="E379" s="24"/>
      <c r="F379" s="29">
        <f>+AVERAGE($F$5:F378)</f>
        <v>0</v>
      </c>
      <c r="G379" s="24" t="s">
        <v>5</v>
      </c>
      <c r="H379" s="42">
        <f t="shared" si="26"/>
        <v>0</v>
      </c>
      <c r="I379" s="44"/>
      <c r="J379" s="42">
        <f t="shared" si="25"/>
        <v>0</v>
      </c>
      <c r="K379" s="34"/>
      <c r="L379" s="45"/>
      <c r="M379" s="33"/>
      <c r="N379" s="75"/>
      <c r="O379" s="75"/>
      <c r="P379" s="75"/>
      <c r="Q379" s="76"/>
      <c r="R379" s="76"/>
      <c r="S379" s="69"/>
      <c r="T379" s="14"/>
      <c r="U379" s="13"/>
      <c r="V379" s="13"/>
      <c r="W379" s="13"/>
      <c r="X379" s="13"/>
      <c r="Y379" s="32"/>
      <c r="Z379" s="23"/>
      <c r="AA379" s="13"/>
      <c r="AB379" s="13"/>
      <c r="AC379" s="13"/>
      <c r="AD379" s="13"/>
      <c r="AE379" s="13"/>
      <c r="AF379" s="13"/>
      <c r="AG379" s="13"/>
      <c r="AH379" s="13"/>
    </row>
    <row r="380" spans="1:34" x14ac:dyDescent="0.2">
      <c r="A380" s="24">
        <v>318</v>
      </c>
      <c r="B380" s="28">
        <f t="shared" si="24"/>
        <v>44064</v>
      </c>
      <c r="C380" s="60">
        <f t="shared" si="27"/>
        <v>1</v>
      </c>
      <c r="D380" s="24" t="s">
        <v>11</v>
      </c>
      <c r="E380" s="24"/>
      <c r="F380" s="29">
        <f>+AVERAGE($F$5:F379)</f>
        <v>0</v>
      </c>
      <c r="G380" s="24" t="s">
        <v>5</v>
      </c>
      <c r="H380" s="42">
        <f t="shared" si="26"/>
        <v>0</v>
      </c>
      <c r="I380" s="44"/>
      <c r="J380" s="42">
        <f t="shared" si="25"/>
        <v>0</v>
      </c>
      <c r="K380" s="34"/>
      <c r="L380" s="45"/>
      <c r="M380" s="33"/>
      <c r="N380" s="75"/>
      <c r="O380" s="75"/>
      <c r="P380" s="75"/>
      <c r="Q380" s="76"/>
      <c r="R380" s="76"/>
      <c r="S380" s="69"/>
      <c r="T380" s="14"/>
      <c r="U380" s="13"/>
      <c r="V380" s="13"/>
      <c r="W380" s="13"/>
      <c r="X380" s="13"/>
      <c r="Y380" s="32"/>
      <c r="Z380" s="23"/>
      <c r="AA380" s="13"/>
      <c r="AB380" s="13"/>
      <c r="AC380" s="13"/>
      <c r="AD380" s="13"/>
      <c r="AE380" s="13"/>
      <c r="AF380" s="13"/>
      <c r="AG380" s="13"/>
      <c r="AH380" s="13"/>
    </row>
    <row r="381" spans="1:34" x14ac:dyDescent="0.2">
      <c r="A381" s="24">
        <v>318</v>
      </c>
      <c r="B381" s="28">
        <f t="shared" si="24"/>
        <v>44065</v>
      </c>
      <c r="C381" s="60">
        <f t="shared" si="27"/>
        <v>1</v>
      </c>
      <c r="D381" s="24" t="s">
        <v>11</v>
      </c>
      <c r="E381" s="24"/>
      <c r="F381" s="29">
        <f>+AVERAGE($F$5:F380)</f>
        <v>0</v>
      </c>
      <c r="G381" s="24" t="s">
        <v>5</v>
      </c>
      <c r="H381" s="42">
        <f t="shared" si="26"/>
        <v>0</v>
      </c>
      <c r="I381" s="44"/>
      <c r="J381" s="42">
        <f t="shared" si="25"/>
        <v>0</v>
      </c>
      <c r="K381" s="34"/>
      <c r="L381" s="45"/>
      <c r="M381" s="33"/>
      <c r="N381" s="75"/>
      <c r="O381" s="75"/>
      <c r="P381" s="75"/>
      <c r="Q381" s="76"/>
      <c r="R381" s="76"/>
      <c r="S381" s="69"/>
      <c r="T381" s="14"/>
      <c r="U381" s="13"/>
      <c r="V381" s="13"/>
      <c r="W381" s="13"/>
      <c r="X381" s="13"/>
      <c r="Y381" s="32"/>
      <c r="Z381" s="23"/>
      <c r="AA381" s="13"/>
      <c r="AB381" s="13"/>
      <c r="AC381" s="13"/>
      <c r="AD381" s="13"/>
      <c r="AE381" s="13"/>
      <c r="AF381" s="13"/>
      <c r="AG381" s="13"/>
      <c r="AH381" s="13"/>
    </row>
    <row r="382" spans="1:34" x14ac:dyDescent="0.2">
      <c r="A382" s="24">
        <v>318</v>
      </c>
      <c r="B382" s="28">
        <f t="shared" si="24"/>
        <v>44066</v>
      </c>
      <c r="C382" s="60">
        <f t="shared" si="27"/>
        <v>1</v>
      </c>
      <c r="D382" s="24" t="s">
        <v>11</v>
      </c>
      <c r="E382" s="24"/>
      <c r="F382" s="29">
        <f>+AVERAGE($F$5:F381)</f>
        <v>0</v>
      </c>
      <c r="G382" s="24" t="s">
        <v>5</v>
      </c>
      <c r="H382" s="42">
        <f t="shared" si="26"/>
        <v>0</v>
      </c>
      <c r="I382" s="44"/>
      <c r="J382" s="42">
        <f t="shared" si="25"/>
        <v>0</v>
      </c>
      <c r="K382" s="34"/>
      <c r="L382" s="45"/>
      <c r="M382" s="33"/>
      <c r="N382" s="75"/>
      <c r="O382" s="75"/>
      <c r="P382" s="75"/>
      <c r="Q382" s="76"/>
      <c r="R382" s="76"/>
      <c r="S382" s="69"/>
      <c r="T382" s="14"/>
      <c r="U382" s="13"/>
      <c r="V382" s="13"/>
      <c r="W382" s="13"/>
      <c r="X382" s="13"/>
      <c r="Y382" s="32"/>
      <c r="Z382" s="23"/>
      <c r="AA382" s="13"/>
      <c r="AB382" s="13"/>
      <c r="AC382" s="13"/>
      <c r="AD382" s="13"/>
      <c r="AE382" s="13"/>
      <c r="AF382" s="13"/>
      <c r="AG382" s="13"/>
      <c r="AH382" s="13"/>
    </row>
    <row r="383" spans="1:34" x14ac:dyDescent="0.2">
      <c r="A383" s="24">
        <v>318</v>
      </c>
      <c r="B383" s="28">
        <f t="shared" si="24"/>
        <v>44067</v>
      </c>
      <c r="C383" s="60">
        <f t="shared" si="27"/>
        <v>1</v>
      </c>
      <c r="D383" s="24" t="s">
        <v>11</v>
      </c>
      <c r="E383" s="24"/>
      <c r="F383" s="29">
        <f>+AVERAGE($F$5:F382)</f>
        <v>0</v>
      </c>
      <c r="G383" s="24" t="s">
        <v>5</v>
      </c>
      <c r="H383" s="42">
        <f t="shared" si="26"/>
        <v>0</v>
      </c>
      <c r="I383" s="44"/>
      <c r="J383" s="42">
        <f t="shared" si="25"/>
        <v>0</v>
      </c>
      <c r="K383" s="34"/>
      <c r="L383" s="45"/>
      <c r="M383" s="33"/>
      <c r="N383" s="75"/>
      <c r="O383" s="75"/>
      <c r="P383" s="75"/>
      <c r="Q383" s="76"/>
      <c r="R383" s="76"/>
      <c r="S383" s="69"/>
      <c r="T383" s="14"/>
      <c r="U383" s="13"/>
      <c r="V383" s="13"/>
      <c r="W383" s="13"/>
      <c r="X383" s="13"/>
      <c r="Y383" s="32"/>
      <c r="Z383" s="23"/>
      <c r="AA383" s="13"/>
      <c r="AB383" s="13"/>
      <c r="AC383" s="13"/>
      <c r="AD383" s="13"/>
      <c r="AE383" s="13"/>
      <c r="AF383" s="13"/>
      <c r="AG383" s="13"/>
      <c r="AH383" s="13"/>
    </row>
    <row r="384" spans="1:34" x14ac:dyDescent="0.2">
      <c r="A384" s="24">
        <v>318</v>
      </c>
      <c r="B384" s="28">
        <f t="shared" si="24"/>
        <v>44068</v>
      </c>
      <c r="C384" s="60">
        <f t="shared" si="27"/>
        <v>1</v>
      </c>
      <c r="D384" s="24" t="s">
        <v>11</v>
      </c>
      <c r="E384" s="24"/>
      <c r="F384" s="29">
        <f>+AVERAGE($F$5:F383)</f>
        <v>0</v>
      </c>
      <c r="G384" s="24" t="s">
        <v>5</v>
      </c>
      <c r="H384" s="42">
        <f t="shared" si="26"/>
        <v>0</v>
      </c>
      <c r="I384" s="44"/>
      <c r="J384" s="42">
        <f t="shared" si="25"/>
        <v>0</v>
      </c>
      <c r="K384" s="34"/>
      <c r="L384" s="45"/>
      <c r="M384" s="33"/>
      <c r="N384" s="75"/>
      <c r="O384" s="75"/>
      <c r="P384" s="75"/>
      <c r="Q384" s="76"/>
      <c r="R384" s="76"/>
      <c r="S384" s="69"/>
      <c r="T384" s="14"/>
      <c r="U384" s="13"/>
      <c r="V384" s="13"/>
      <c r="W384" s="13"/>
      <c r="X384" s="13"/>
      <c r="Y384" s="32"/>
      <c r="Z384" s="23"/>
      <c r="AA384" s="13"/>
      <c r="AB384" s="13"/>
      <c r="AC384" s="13"/>
      <c r="AD384" s="13"/>
      <c r="AE384" s="13"/>
      <c r="AF384" s="13"/>
      <c r="AG384" s="13"/>
      <c r="AH384" s="13"/>
    </row>
    <row r="385" spans="1:34" x14ac:dyDescent="0.2">
      <c r="A385" s="24">
        <v>318</v>
      </c>
      <c r="B385" s="28">
        <f t="shared" si="24"/>
        <v>44069</v>
      </c>
      <c r="C385" s="60">
        <f t="shared" si="27"/>
        <v>1</v>
      </c>
      <c r="D385" s="24" t="s">
        <v>11</v>
      </c>
      <c r="E385" s="24"/>
      <c r="F385" s="29">
        <f>+AVERAGE($F$5:F384)</f>
        <v>0</v>
      </c>
      <c r="G385" s="24" t="s">
        <v>5</v>
      </c>
      <c r="H385" s="42">
        <f t="shared" si="26"/>
        <v>0</v>
      </c>
      <c r="I385" s="44"/>
      <c r="J385" s="42">
        <f t="shared" si="25"/>
        <v>0</v>
      </c>
      <c r="K385" s="34"/>
      <c r="L385" s="45"/>
      <c r="M385" s="33"/>
      <c r="N385" s="75"/>
      <c r="O385" s="75"/>
      <c r="P385" s="75"/>
      <c r="Q385" s="76"/>
      <c r="R385" s="76"/>
      <c r="S385" s="69"/>
      <c r="T385" s="14"/>
      <c r="U385" s="13"/>
      <c r="V385" s="13"/>
      <c r="W385" s="13"/>
      <c r="X385" s="13"/>
      <c r="Y385" s="32"/>
      <c r="Z385" s="23"/>
      <c r="AA385" s="13"/>
      <c r="AB385" s="13"/>
      <c r="AC385" s="13"/>
      <c r="AD385" s="13"/>
      <c r="AE385" s="13"/>
      <c r="AF385" s="13"/>
      <c r="AG385" s="13"/>
      <c r="AH385" s="13"/>
    </row>
    <row r="386" spans="1:34" x14ac:dyDescent="0.2">
      <c r="A386" s="24">
        <v>318</v>
      </c>
      <c r="B386" s="28">
        <f t="shared" si="24"/>
        <v>44070</v>
      </c>
      <c r="C386" s="60">
        <f t="shared" si="27"/>
        <v>1</v>
      </c>
      <c r="D386" s="24" t="s">
        <v>11</v>
      </c>
      <c r="E386" s="24"/>
      <c r="F386" s="29">
        <f>+AVERAGE($F$5:F385)</f>
        <v>0</v>
      </c>
      <c r="G386" s="24" t="s">
        <v>5</v>
      </c>
      <c r="H386" s="42">
        <f t="shared" si="26"/>
        <v>0</v>
      </c>
      <c r="I386" s="44"/>
      <c r="J386" s="42">
        <f t="shared" si="25"/>
        <v>0</v>
      </c>
      <c r="K386" s="34"/>
      <c r="L386" s="45"/>
      <c r="M386" s="33"/>
      <c r="N386" s="75"/>
      <c r="O386" s="75"/>
      <c r="P386" s="75"/>
      <c r="Q386" s="76"/>
      <c r="R386" s="76"/>
      <c r="S386" s="69"/>
      <c r="T386" s="14"/>
      <c r="U386" s="13"/>
      <c r="V386" s="13"/>
      <c r="W386" s="13"/>
      <c r="X386" s="13"/>
      <c r="Y386" s="32"/>
      <c r="Z386" s="23"/>
      <c r="AA386" s="13"/>
      <c r="AB386" s="13"/>
      <c r="AC386" s="13"/>
      <c r="AD386" s="13"/>
      <c r="AE386" s="13"/>
      <c r="AF386" s="13"/>
      <c r="AG386" s="13"/>
      <c r="AH386" s="13"/>
    </row>
    <row r="387" spans="1:34" x14ac:dyDescent="0.2">
      <c r="A387" s="24">
        <v>318</v>
      </c>
      <c r="B387" s="28">
        <f t="shared" si="24"/>
        <v>44071</v>
      </c>
      <c r="C387" s="60">
        <f t="shared" si="27"/>
        <v>1</v>
      </c>
      <c r="D387" s="24" t="s">
        <v>11</v>
      </c>
      <c r="E387" s="24"/>
      <c r="F387" s="29">
        <f>+AVERAGE($F$5:F386)</f>
        <v>0</v>
      </c>
      <c r="G387" s="24" t="s">
        <v>5</v>
      </c>
      <c r="H387" s="42">
        <f t="shared" si="26"/>
        <v>0</v>
      </c>
      <c r="I387" s="44"/>
      <c r="J387" s="42">
        <f t="shared" si="25"/>
        <v>0</v>
      </c>
      <c r="K387" s="34"/>
      <c r="L387" s="45"/>
      <c r="M387" s="33"/>
      <c r="N387" s="75"/>
      <c r="O387" s="75"/>
      <c r="P387" s="75"/>
      <c r="Q387" s="76"/>
      <c r="R387" s="76"/>
      <c r="S387" s="69"/>
      <c r="T387" s="14"/>
      <c r="U387" s="13"/>
      <c r="V387" s="13"/>
      <c r="W387" s="13"/>
      <c r="X387" s="13"/>
      <c r="Y387" s="32"/>
      <c r="Z387" s="23"/>
      <c r="AA387" s="13"/>
      <c r="AB387" s="13"/>
      <c r="AC387" s="13"/>
      <c r="AD387" s="13"/>
      <c r="AE387" s="13"/>
      <c r="AF387" s="13"/>
      <c r="AG387" s="13"/>
      <c r="AH387" s="13"/>
    </row>
    <row r="388" spans="1:34" x14ac:dyDescent="0.2">
      <c r="A388" s="24">
        <v>318</v>
      </c>
      <c r="B388" s="28">
        <f t="shared" si="24"/>
        <v>44072</v>
      </c>
      <c r="C388" s="60">
        <f t="shared" si="27"/>
        <v>1</v>
      </c>
      <c r="D388" s="24" t="s">
        <v>11</v>
      </c>
      <c r="E388" s="24"/>
      <c r="F388" s="29">
        <f>+AVERAGE($F$5:F387)</f>
        <v>0</v>
      </c>
      <c r="G388" s="24" t="s">
        <v>5</v>
      </c>
      <c r="H388" s="42">
        <f t="shared" si="26"/>
        <v>0</v>
      </c>
      <c r="I388" s="44"/>
      <c r="J388" s="42">
        <f t="shared" si="25"/>
        <v>0</v>
      </c>
      <c r="K388" s="34"/>
      <c r="L388" s="45"/>
      <c r="M388" s="33"/>
      <c r="N388" s="75"/>
      <c r="O388" s="75"/>
      <c r="P388" s="75"/>
      <c r="Q388" s="76"/>
      <c r="R388" s="76"/>
      <c r="S388" s="69"/>
      <c r="T388" s="14"/>
      <c r="U388" s="13"/>
      <c r="V388" s="13"/>
      <c r="W388" s="13"/>
      <c r="X388" s="13"/>
      <c r="Y388" s="32"/>
      <c r="Z388" s="23"/>
      <c r="AA388" s="13"/>
      <c r="AB388" s="13"/>
      <c r="AC388" s="13"/>
      <c r="AD388" s="13"/>
      <c r="AE388" s="13"/>
      <c r="AF388" s="13"/>
      <c r="AG388" s="13"/>
      <c r="AH388" s="13"/>
    </row>
    <row r="389" spans="1:34" x14ac:dyDescent="0.2">
      <c r="A389" s="24">
        <v>318</v>
      </c>
      <c r="B389" s="28">
        <f t="shared" si="24"/>
        <v>44073</v>
      </c>
      <c r="C389" s="60">
        <f t="shared" si="27"/>
        <v>1</v>
      </c>
      <c r="D389" s="24" t="s">
        <v>11</v>
      </c>
      <c r="E389" s="24"/>
      <c r="F389" s="29">
        <f>+AVERAGE($F$5:F388)</f>
        <v>0</v>
      </c>
      <c r="G389" s="24" t="s">
        <v>5</v>
      </c>
      <c r="H389" s="42">
        <f t="shared" si="26"/>
        <v>0</v>
      </c>
      <c r="I389" s="44"/>
      <c r="J389" s="42">
        <f t="shared" si="25"/>
        <v>0</v>
      </c>
      <c r="K389" s="34"/>
      <c r="L389" s="45"/>
      <c r="M389" s="33"/>
      <c r="N389" s="75"/>
      <c r="O389" s="75"/>
      <c r="P389" s="75"/>
      <c r="Q389" s="76"/>
      <c r="R389" s="76"/>
      <c r="S389" s="69"/>
      <c r="T389" s="14"/>
      <c r="U389" s="13"/>
      <c r="V389" s="13"/>
      <c r="W389" s="13"/>
      <c r="X389" s="13"/>
      <c r="Y389" s="14"/>
      <c r="Z389" s="23"/>
      <c r="AA389" s="13"/>
      <c r="AB389" s="13"/>
      <c r="AC389" s="13"/>
      <c r="AD389" s="13"/>
      <c r="AE389" s="13"/>
      <c r="AF389" s="13"/>
      <c r="AG389" s="13"/>
      <c r="AH389" s="13"/>
    </row>
    <row r="390" spans="1:34" x14ac:dyDescent="0.2">
      <c r="A390" s="24">
        <v>318</v>
      </c>
      <c r="B390" s="28">
        <f t="shared" si="24"/>
        <v>44074</v>
      </c>
      <c r="C390" s="60">
        <f t="shared" si="27"/>
        <v>1</v>
      </c>
      <c r="D390" s="24" t="s">
        <v>11</v>
      </c>
      <c r="E390" s="24"/>
      <c r="F390" s="29">
        <f>+AVERAGE($F$5:F389)</f>
        <v>0</v>
      </c>
      <c r="G390" s="24" t="s">
        <v>5</v>
      </c>
      <c r="H390" s="42">
        <f t="shared" si="26"/>
        <v>0</v>
      </c>
      <c r="I390" s="44"/>
      <c r="J390" s="42">
        <f t="shared" si="25"/>
        <v>0</v>
      </c>
      <c r="K390" s="34"/>
      <c r="L390" s="45"/>
      <c r="M390" s="33"/>
      <c r="N390" s="75"/>
      <c r="O390" s="75"/>
      <c r="P390" s="75"/>
      <c r="Q390" s="76"/>
      <c r="R390" s="76"/>
      <c r="S390" s="69"/>
      <c r="T390" s="14"/>
      <c r="U390" s="13"/>
      <c r="V390" s="13"/>
      <c r="W390" s="13"/>
      <c r="X390" s="13"/>
      <c r="Y390" s="14"/>
      <c r="Z390" s="23"/>
      <c r="AA390" s="13"/>
      <c r="AB390" s="13"/>
      <c r="AC390" s="13"/>
      <c r="AD390" s="13"/>
      <c r="AE390" s="13"/>
      <c r="AF390" s="13"/>
      <c r="AG390" s="13"/>
      <c r="AH390" s="13"/>
    </row>
    <row r="391" spans="1:34" x14ac:dyDescent="0.2">
      <c r="A391" s="24">
        <v>318</v>
      </c>
      <c r="B391" s="28">
        <f t="shared" ref="B391:B439" si="28">+B390+1</f>
        <v>44075</v>
      </c>
      <c r="C391" s="60">
        <f t="shared" si="27"/>
        <v>1</v>
      </c>
      <c r="D391" s="24" t="s">
        <v>11</v>
      </c>
      <c r="E391" s="24"/>
      <c r="F391" s="29">
        <f>+AVERAGE($F$5:F390)</f>
        <v>0</v>
      </c>
      <c r="G391" s="24" t="s">
        <v>5</v>
      </c>
      <c r="H391" s="42">
        <f t="shared" si="26"/>
        <v>0</v>
      </c>
      <c r="I391" s="44"/>
      <c r="J391" s="42">
        <f t="shared" ref="J391:J439" si="29">(J390-L390)+H391-N390</f>
        <v>0</v>
      </c>
      <c r="K391" s="34"/>
      <c r="L391" s="45"/>
      <c r="M391" s="33"/>
      <c r="N391" s="75"/>
      <c r="O391" s="75"/>
      <c r="P391" s="75"/>
      <c r="Q391" s="76"/>
      <c r="R391" s="76"/>
      <c r="S391" s="69"/>
      <c r="T391" s="14"/>
      <c r="U391" s="13"/>
      <c r="V391" s="13"/>
      <c r="W391" s="13"/>
      <c r="X391" s="13"/>
      <c r="Y391" s="14"/>
      <c r="Z391" s="23"/>
      <c r="AA391" s="13"/>
      <c r="AB391" s="13"/>
      <c r="AC391" s="13"/>
      <c r="AD391" s="13"/>
      <c r="AE391" s="13"/>
      <c r="AF391" s="13"/>
      <c r="AG391" s="13"/>
      <c r="AH391" s="13"/>
    </row>
    <row r="392" spans="1:34" x14ac:dyDescent="0.2">
      <c r="A392" s="24">
        <v>318</v>
      </c>
      <c r="B392" s="28">
        <f t="shared" si="28"/>
        <v>44076</v>
      </c>
      <c r="C392" s="60">
        <f t="shared" si="27"/>
        <v>1</v>
      </c>
      <c r="D392" s="24" t="s">
        <v>11</v>
      </c>
      <c r="E392" s="24"/>
      <c r="F392" s="29">
        <f>+AVERAGE($F$5:F391)</f>
        <v>0</v>
      </c>
      <c r="G392" s="24" t="s">
        <v>5</v>
      </c>
      <c r="H392" s="42">
        <f t="shared" si="26"/>
        <v>0</v>
      </c>
      <c r="I392" s="44"/>
      <c r="J392" s="42">
        <f t="shared" si="29"/>
        <v>0</v>
      </c>
      <c r="K392" s="34"/>
      <c r="L392" s="45"/>
      <c r="M392" s="33"/>
      <c r="N392" s="75"/>
      <c r="O392" s="75"/>
      <c r="P392" s="75"/>
      <c r="Q392" s="76"/>
      <c r="R392" s="76"/>
      <c r="S392" s="69"/>
      <c r="T392" s="14"/>
      <c r="U392" s="13"/>
      <c r="V392" s="13"/>
      <c r="W392" s="13"/>
      <c r="X392" s="13"/>
      <c r="Y392" s="14"/>
      <c r="Z392" s="23"/>
      <c r="AA392" s="13"/>
      <c r="AB392" s="13"/>
      <c r="AC392" s="13"/>
      <c r="AD392" s="13"/>
      <c r="AE392" s="13"/>
      <c r="AF392" s="13"/>
      <c r="AG392" s="13"/>
      <c r="AH392" s="13"/>
    </row>
    <row r="393" spans="1:34" x14ac:dyDescent="0.2">
      <c r="A393" s="24">
        <v>318</v>
      </c>
      <c r="B393" s="28">
        <f t="shared" si="28"/>
        <v>44077</v>
      </c>
      <c r="C393" s="60">
        <f t="shared" si="27"/>
        <v>1</v>
      </c>
      <c r="D393" s="24" t="s">
        <v>11</v>
      </c>
      <c r="E393" s="24"/>
      <c r="F393" s="29">
        <f>+AVERAGE($F$5:F392)</f>
        <v>0</v>
      </c>
      <c r="G393" s="24" t="s">
        <v>5</v>
      </c>
      <c r="H393" s="42">
        <f t="shared" si="26"/>
        <v>0</v>
      </c>
      <c r="I393" s="44"/>
      <c r="J393" s="42">
        <f t="shared" si="29"/>
        <v>0</v>
      </c>
      <c r="K393" s="34"/>
      <c r="L393" s="45"/>
      <c r="M393" s="33"/>
      <c r="N393" s="75"/>
      <c r="O393" s="75"/>
      <c r="P393" s="75"/>
      <c r="Q393" s="76"/>
      <c r="R393" s="76"/>
      <c r="S393" s="69"/>
      <c r="T393" s="14"/>
      <c r="U393" s="13"/>
      <c r="V393" s="13"/>
      <c r="W393" s="13"/>
      <c r="X393" s="13"/>
      <c r="Y393" s="14"/>
      <c r="Z393" s="23"/>
      <c r="AA393" s="13"/>
      <c r="AB393" s="13"/>
      <c r="AC393" s="13"/>
      <c r="AD393" s="13"/>
      <c r="AE393" s="13"/>
      <c r="AF393" s="13"/>
      <c r="AG393" s="13"/>
      <c r="AH393" s="13"/>
    </row>
    <row r="394" spans="1:34" x14ac:dyDescent="0.2">
      <c r="A394" s="24">
        <v>318</v>
      </c>
      <c r="B394" s="28">
        <f t="shared" si="28"/>
        <v>44078</v>
      </c>
      <c r="C394" s="60">
        <f t="shared" si="27"/>
        <v>1</v>
      </c>
      <c r="D394" s="24" t="s">
        <v>11</v>
      </c>
      <c r="E394" s="24"/>
      <c r="F394" s="29">
        <f>+AVERAGE($F$5:F393)</f>
        <v>0</v>
      </c>
      <c r="G394" s="24" t="s">
        <v>5</v>
      </c>
      <c r="H394" s="42">
        <f t="shared" si="26"/>
        <v>0</v>
      </c>
      <c r="I394" s="44"/>
      <c r="J394" s="42">
        <f t="shared" si="29"/>
        <v>0</v>
      </c>
      <c r="K394" s="34"/>
      <c r="L394" s="45"/>
      <c r="M394" s="33"/>
      <c r="N394" s="75"/>
      <c r="O394" s="75"/>
      <c r="P394" s="75"/>
      <c r="Q394" s="76"/>
      <c r="R394" s="76"/>
      <c r="S394" s="69"/>
      <c r="T394" s="14"/>
      <c r="U394" s="13"/>
      <c r="V394" s="13"/>
      <c r="W394" s="13"/>
      <c r="X394" s="13"/>
      <c r="Y394" s="14"/>
      <c r="Z394" s="23"/>
      <c r="AA394" s="13"/>
      <c r="AB394" s="13"/>
      <c r="AC394" s="13"/>
      <c r="AD394" s="13"/>
      <c r="AE394" s="13"/>
      <c r="AF394" s="13"/>
      <c r="AG394" s="13"/>
      <c r="AH394" s="13"/>
    </row>
    <row r="395" spans="1:34" x14ac:dyDescent="0.2">
      <c r="A395" s="24">
        <v>318</v>
      </c>
      <c r="B395" s="28">
        <f t="shared" si="28"/>
        <v>44079</v>
      </c>
      <c r="C395" s="60">
        <f t="shared" si="27"/>
        <v>1</v>
      </c>
      <c r="D395" s="24" t="s">
        <v>11</v>
      </c>
      <c r="E395" s="24"/>
      <c r="F395" s="29">
        <f>+AVERAGE($F$5:F394)</f>
        <v>0</v>
      </c>
      <c r="G395" s="24" t="s">
        <v>5</v>
      </c>
      <c r="H395" s="42">
        <f t="shared" si="26"/>
        <v>0</v>
      </c>
      <c r="I395" s="44"/>
      <c r="J395" s="42">
        <f t="shared" si="29"/>
        <v>0</v>
      </c>
      <c r="K395" s="34"/>
      <c r="L395" s="45"/>
      <c r="M395" s="33"/>
      <c r="N395" s="75"/>
      <c r="O395" s="75"/>
      <c r="P395" s="75"/>
      <c r="Q395" s="76"/>
      <c r="R395" s="76"/>
      <c r="S395" s="69"/>
      <c r="T395" s="14"/>
      <c r="U395" s="13"/>
      <c r="V395" s="13"/>
      <c r="W395" s="13"/>
      <c r="X395" s="13"/>
      <c r="Y395" s="14"/>
      <c r="Z395" s="23"/>
      <c r="AA395" s="13"/>
      <c r="AB395" s="13"/>
      <c r="AC395" s="13"/>
      <c r="AD395" s="13"/>
      <c r="AE395" s="13"/>
      <c r="AF395" s="13"/>
      <c r="AG395" s="13"/>
      <c r="AH395" s="13"/>
    </row>
    <row r="396" spans="1:34" x14ac:dyDescent="0.2">
      <c r="A396" s="24">
        <v>318</v>
      </c>
      <c r="B396" s="28">
        <f t="shared" si="28"/>
        <v>44080</v>
      </c>
      <c r="C396" s="60">
        <f t="shared" si="27"/>
        <v>1</v>
      </c>
      <c r="D396" s="24" t="s">
        <v>11</v>
      </c>
      <c r="E396" s="24"/>
      <c r="F396" s="29">
        <f>+AVERAGE($F$5:F395)</f>
        <v>0</v>
      </c>
      <c r="G396" s="24" t="s">
        <v>5</v>
      </c>
      <c r="H396" s="42">
        <f t="shared" si="26"/>
        <v>0</v>
      </c>
      <c r="I396" s="44"/>
      <c r="J396" s="42">
        <f t="shared" si="29"/>
        <v>0</v>
      </c>
      <c r="K396" s="34"/>
      <c r="L396" s="45"/>
      <c r="M396" s="33"/>
      <c r="N396" s="75"/>
      <c r="O396" s="75"/>
      <c r="P396" s="75"/>
      <c r="Q396" s="76"/>
      <c r="R396" s="76"/>
      <c r="S396" s="69"/>
      <c r="T396" s="14"/>
      <c r="U396" s="13"/>
      <c r="V396" s="13"/>
      <c r="W396" s="13"/>
      <c r="X396" s="13"/>
      <c r="Y396" s="14"/>
      <c r="Z396" s="23"/>
      <c r="AA396" s="13"/>
      <c r="AB396" s="13"/>
      <c r="AC396" s="13"/>
      <c r="AD396" s="13"/>
      <c r="AE396" s="13"/>
      <c r="AF396" s="13"/>
      <c r="AG396" s="13"/>
      <c r="AH396" s="13"/>
    </row>
    <row r="397" spans="1:34" x14ac:dyDescent="0.2">
      <c r="A397" s="24">
        <v>318</v>
      </c>
      <c r="B397" s="28">
        <f t="shared" si="28"/>
        <v>44081</v>
      </c>
      <c r="C397" s="60">
        <f t="shared" si="27"/>
        <v>1</v>
      </c>
      <c r="D397" s="24" t="s">
        <v>11</v>
      </c>
      <c r="E397" s="24"/>
      <c r="F397" s="29">
        <f>+AVERAGE($F$5:F396)</f>
        <v>0</v>
      </c>
      <c r="G397" s="24" t="s">
        <v>5</v>
      </c>
      <c r="H397" s="42">
        <f t="shared" si="26"/>
        <v>0</v>
      </c>
      <c r="I397" s="44"/>
      <c r="J397" s="42">
        <f t="shared" si="29"/>
        <v>0</v>
      </c>
      <c r="K397" s="34"/>
      <c r="L397" s="45"/>
      <c r="M397" s="33"/>
      <c r="N397" s="75"/>
      <c r="O397" s="75"/>
      <c r="P397" s="75"/>
      <c r="Q397" s="76"/>
      <c r="R397" s="76"/>
      <c r="S397" s="69"/>
      <c r="T397" s="14"/>
      <c r="U397" s="13"/>
      <c r="V397" s="13"/>
      <c r="W397" s="13"/>
      <c r="X397" s="13"/>
      <c r="Y397" s="14"/>
      <c r="Z397" s="23"/>
      <c r="AA397" s="13"/>
      <c r="AB397" s="13"/>
      <c r="AC397" s="13"/>
      <c r="AD397" s="13"/>
      <c r="AE397" s="13"/>
      <c r="AF397" s="13"/>
      <c r="AG397" s="13"/>
      <c r="AH397" s="13"/>
    </row>
    <row r="398" spans="1:34" x14ac:dyDescent="0.2">
      <c r="A398" s="24">
        <v>318</v>
      </c>
      <c r="B398" s="28">
        <f t="shared" si="28"/>
        <v>44082</v>
      </c>
      <c r="C398" s="60">
        <f t="shared" si="27"/>
        <v>1</v>
      </c>
      <c r="D398" s="24" t="s">
        <v>11</v>
      </c>
      <c r="E398" s="24"/>
      <c r="F398" s="29">
        <f>+AVERAGE($F$5:F397)</f>
        <v>0</v>
      </c>
      <c r="G398" s="24" t="s">
        <v>5</v>
      </c>
      <c r="H398" s="42">
        <f t="shared" si="26"/>
        <v>0</v>
      </c>
      <c r="I398" s="44"/>
      <c r="J398" s="42">
        <f t="shared" si="29"/>
        <v>0</v>
      </c>
      <c r="K398" s="34"/>
      <c r="L398" s="45"/>
      <c r="M398" s="33"/>
      <c r="N398" s="75"/>
      <c r="O398" s="75"/>
      <c r="P398" s="75"/>
      <c r="Q398" s="76"/>
      <c r="R398" s="76"/>
      <c r="S398" s="69"/>
      <c r="T398" s="14"/>
      <c r="U398" s="13"/>
      <c r="V398" s="13"/>
      <c r="W398" s="13"/>
      <c r="X398" s="13"/>
      <c r="Y398" s="14"/>
      <c r="Z398" s="23"/>
      <c r="AA398" s="13"/>
      <c r="AB398" s="13"/>
      <c r="AC398" s="13"/>
      <c r="AD398" s="13"/>
      <c r="AE398" s="13"/>
      <c r="AF398" s="13"/>
      <c r="AG398" s="13"/>
      <c r="AH398" s="13"/>
    </row>
    <row r="399" spans="1:34" x14ac:dyDescent="0.2">
      <c r="A399" s="24">
        <v>318</v>
      </c>
      <c r="B399" s="28">
        <f t="shared" si="28"/>
        <v>44083</v>
      </c>
      <c r="C399" s="60">
        <f t="shared" si="27"/>
        <v>1</v>
      </c>
      <c r="D399" s="24" t="s">
        <v>11</v>
      </c>
      <c r="E399" s="24"/>
      <c r="F399" s="29">
        <f>+AVERAGE($F$5:F398)</f>
        <v>0</v>
      </c>
      <c r="G399" s="24" t="s">
        <v>5</v>
      </c>
      <c r="H399" s="42">
        <f t="shared" si="26"/>
        <v>0</v>
      </c>
      <c r="I399" s="44"/>
      <c r="J399" s="42">
        <f t="shared" si="29"/>
        <v>0</v>
      </c>
      <c r="K399" s="34"/>
      <c r="L399" s="45"/>
      <c r="M399" s="33"/>
      <c r="N399" s="75"/>
      <c r="O399" s="75"/>
      <c r="P399" s="75"/>
      <c r="Q399" s="76"/>
      <c r="R399" s="76"/>
      <c r="S399" s="69"/>
      <c r="T399" s="14"/>
      <c r="U399" s="13"/>
      <c r="V399" s="13"/>
      <c r="W399" s="13"/>
      <c r="X399" s="13"/>
      <c r="Y399" s="14"/>
      <c r="Z399" s="23"/>
      <c r="AA399" s="13"/>
      <c r="AB399" s="13"/>
      <c r="AC399" s="13"/>
      <c r="AD399" s="13"/>
      <c r="AE399" s="13"/>
      <c r="AF399" s="13"/>
      <c r="AG399" s="13"/>
      <c r="AH399" s="13"/>
    </row>
    <row r="400" spans="1:34" x14ac:dyDescent="0.2">
      <c r="A400" s="24">
        <v>318</v>
      </c>
      <c r="B400" s="28">
        <f t="shared" si="28"/>
        <v>44084</v>
      </c>
      <c r="C400" s="60">
        <f t="shared" si="27"/>
        <v>1</v>
      </c>
      <c r="D400" s="24" t="s">
        <v>11</v>
      </c>
      <c r="E400" s="24"/>
      <c r="F400" s="29">
        <f>+AVERAGE($F$5:F399)</f>
        <v>0</v>
      </c>
      <c r="G400" s="24" t="s">
        <v>5</v>
      </c>
      <c r="H400" s="42">
        <f t="shared" si="26"/>
        <v>0</v>
      </c>
      <c r="I400" s="44"/>
      <c r="J400" s="42">
        <f t="shared" si="29"/>
        <v>0</v>
      </c>
      <c r="K400" s="34"/>
      <c r="L400" s="45"/>
      <c r="M400" s="33"/>
      <c r="N400" s="75"/>
      <c r="O400" s="75"/>
      <c r="P400" s="75"/>
      <c r="Q400" s="76"/>
      <c r="R400" s="76"/>
      <c r="S400" s="69"/>
      <c r="T400" s="14"/>
      <c r="U400" s="13"/>
      <c r="V400" s="13"/>
      <c r="W400" s="13"/>
      <c r="X400" s="13"/>
      <c r="Y400" s="14"/>
      <c r="Z400" s="23"/>
      <c r="AA400" s="13"/>
      <c r="AB400" s="13"/>
      <c r="AC400" s="13"/>
      <c r="AD400" s="13"/>
      <c r="AE400" s="13"/>
      <c r="AF400" s="13"/>
      <c r="AG400" s="13"/>
      <c r="AH400" s="13"/>
    </row>
    <row r="401" spans="1:34" x14ac:dyDescent="0.2">
      <c r="A401" s="24">
        <v>318</v>
      </c>
      <c r="B401" s="28">
        <f t="shared" si="28"/>
        <v>44085</v>
      </c>
      <c r="C401" s="60">
        <f t="shared" si="27"/>
        <v>1</v>
      </c>
      <c r="D401" s="24" t="s">
        <v>11</v>
      </c>
      <c r="E401" s="24"/>
      <c r="F401" s="29">
        <f>+AVERAGE($F$5:F400)</f>
        <v>0</v>
      </c>
      <c r="G401" s="24" t="s">
        <v>5</v>
      </c>
      <c r="H401" s="42">
        <f t="shared" si="26"/>
        <v>0</v>
      </c>
      <c r="I401" s="44"/>
      <c r="J401" s="42">
        <f t="shared" si="29"/>
        <v>0</v>
      </c>
      <c r="K401" s="34"/>
      <c r="L401" s="45"/>
      <c r="M401" s="33"/>
      <c r="N401" s="75"/>
      <c r="O401" s="75"/>
      <c r="P401" s="75"/>
      <c r="Q401" s="76"/>
      <c r="R401" s="76"/>
      <c r="S401" s="69"/>
      <c r="T401" s="14"/>
      <c r="U401" s="13"/>
      <c r="V401" s="13"/>
      <c r="W401" s="13"/>
      <c r="X401" s="13"/>
      <c r="Y401" s="14"/>
      <c r="Z401" s="23"/>
      <c r="AA401" s="13"/>
      <c r="AB401" s="13"/>
      <c r="AC401" s="13"/>
      <c r="AD401" s="13"/>
      <c r="AE401" s="13"/>
      <c r="AF401" s="13"/>
      <c r="AG401" s="13"/>
      <c r="AH401" s="13"/>
    </row>
    <row r="402" spans="1:34" x14ac:dyDescent="0.2">
      <c r="A402" s="24">
        <v>318</v>
      </c>
      <c r="B402" s="28">
        <f t="shared" si="28"/>
        <v>44086</v>
      </c>
      <c r="C402" s="60">
        <f t="shared" si="27"/>
        <v>1</v>
      </c>
      <c r="D402" s="24" t="s">
        <v>11</v>
      </c>
      <c r="E402" s="24"/>
      <c r="F402" s="29">
        <f>+AVERAGE($F$5:F401)</f>
        <v>0</v>
      </c>
      <c r="G402" s="24" t="s">
        <v>5</v>
      </c>
      <c r="H402" s="42">
        <f t="shared" si="26"/>
        <v>0</v>
      </c>
      <c r="I402" s="44"/>
      <c r="J402" s="42">
        <f t="shared" si="29"/>
        <v>0</v>
      </c>
      <c r="K402" s="34"/>
      <c r="L402" s="45"/>
      <c r="M402" s="33"/>
      <c r="N402" s="75"/>
      <c r="O402" s="75"/>
      <c r="P402" s="75"/>
      <c r="Q402" s="76"/>
      <c r="R402" s="76"/>
      <c r="S402" s="69"/>
      <c r="T402" s="14"/>
      <c r="U402" s="13"/>
      <c r="V402" s="13"/>
      <c r="W402" s="13"/>
      <c r="X402" s="13"/>
      <c r="Y402" s="14"/>
      <c r="Z402" s="23"/>
      <c r="AA402" s="13"/>
      <c r="AB402" s="13"/>
      <c r="AC402" s="13"/>
      <c r="AD402" s="13"/>
      <c r="AE402" s="13"/>
      <c r="AF402" s="13"/>
      <c r="AG402" s="13"/>
      <c r="AH402" s="13"/>
    </row>
    <row r="403" spans="1:34" x14ac:dyDescent="0.2">
      <c r="A403" s="24">
        <v>318</v>
      </c>
      <c r="B403" s="28">
        <f t="shared" si="28"/>
        <v>44087</v>
      </c>
      <c r="C403" s="60">
        <f t="shared" si="27"/>
        <v>1</v>
      </c>
      <c r="D403" s="24" t="s">
        <v>11</v>
      </c>
      <c r="E403" s="24"/>
      <c r="F403" s="29">
        <f>+AVERAGE($F$5:F402)</f>
        <v>0</v>
      </c>
      <c r="G403" s="24" t="s">
        <v>5</v>
      </c>
      <c r="H403" s="42">
        <f t="shared" si="26"/>
        <v>0</v>
      </c>
      <c r="I403" s="44"/>
      <c r="J403" s="42">
        <f t="shared" si="29"/>
        <v>0</v>
      </c>
      <c r="K403" s="34"/>
      <c r="L403" s="45"/>
      <c r="M403" s="33"/>
      <c r="N403" s="75"/>
      <c r="O403" s="75"/>
      <c r="P403" s="75"/>
      <c r="Q403" s="76"/>
      <c r="R403" s="76"/>
      <c r="S403" s="69"/>
      <c r="T403" s="14"/>
      <c r="U403" s="13"/>
      <c r="V403" s="13"/>
      <c r="W403" s="13"/>
      <c r="X403" s="13"/>
      <c r="Y403" s="14"/>
      <c r="Z403" s="23"/>
      <c r="AA403" s="13"/>
      <c r="AB403" s="13"/>
      <c r="AC403" s="13"/>
      <c r="AD403" s="13"/>
      <c r="AE403" s="13"/>
      <c r="AF403" s="13"/>
      <c r="AG403" s="13"/>
      <c r="AH403" s="13"/>
    </row>
    <row r="404" spans="1:34" x14ac:dyDescent="0.2">
      <c r="A404" s="24">
        <v>318</v>
      </c>
      <c r="B404" s="28">
        <f t="shared" si="28"/>
        <v>44088</v>
      </c>
      <c r="C404" s="60">
        <f t="shared" si="27"/>
        <v>1</v>
      </c>
      <c r="D404" s="24" t="s">
        <v>11</v>
      </c>
      <c r="E404" s="24"/>
      <c r="F404" s="29">
        <f>+AVERAGE($F$5:F403)</f>
        <v>0</v>
      </c>
      <c r="G404" s="24" t="s">
        <v>5</v>
      </c>
      <c r="H404" s="42">
        <f t="shared" si="26"/>
        <v>0</v>
      </c>
      <c r="I404" s="44"/>
      <c r="J404" s="42">
        <f t="shared" si="29"/>
        <v>0</v>
      </c>
      <c r="K404" s="34"/>
      <c r="L404" s="45"/>
      <c r="M404" s="33"/>
      <c r="N404" s="75"/>
      <c r="O404" s="75"/>
      <c r="P404" s="75"/>
      <c r="Q404" s="76"/>
      <c r="R404" s="76"/>
      <c r="S404" s="69"/>
      <c r="T404" s="14"/>
      <c r="U404" s="13"/>
      <c r="V404" s="13"/>
      <c r="W404" s="13"/>
      <c r="X404" s="13"/>
      <c r="Y404" s="14"/>
      <c r="Z404" s="23"/>
      <c r="AA404" s="13"/>
      <c r="AB404" s="13"/>
      <c r="AC404" s="13"/>
      <c r="AD404" s="13"/>
      <c r="AE404" s="13"/>
      <c r="AF404" s="13"/>
      <c r="AG404" s="13"/>
      <c r="AH404" s="13"/>
    </row>
    <row r="405" spans="1:34" x14ac:dyDescent="0.2">
      <c r="A405" s="24">
        <v>318</v>
      </c>
      <c r="B405" s="28">
        <f t="shared" si="28"/>
        <v>44089</v>
      </c>
      <c r="C405" s="60">
        <f t="shared" si="27"/>
        <v>1</v>
      </c>
      <c r="D405" s="24" t="s">
        <v>11</v>
      </c>
      <c r="E405" s="24"/>
      <c r="F405" s="29">
        <f>+AVERAGE($F$5:F404)</f>
        <v>0</v>
      </c>
      <c r="G405" s="24" t="s">
        <v>5</v>
      </c>
      <c r="H405" s="42">
        <f t="shared" si="26"/>
        <v>0</v>
      </c>
      <c r="I405" s="44"/>
      <c r="J405" s="42">
        <f t="shared" si="29"/>
        <v>0</v>
      </c>
      <c r="K405" s="34"/>
      <c r="L405" s="45"/>
      <c r="M405" s="33"/>
      <c r="N405" s="75"/>
      <c r="O405" s="75"/>
      <c r="P405" s="75"/>
      <c r="Q405" s="76"/>
      <c r="R405" s="76"/>
      <c r="S405" s="69"/>
      <c r="T405" s="14"/>
      <c r="U405" s="13"/>
      <c r="V405" s="13"/>
      <c r="W405" s="13"/>
      <c r="X405" s="13"/>
      <c r="Y405" s="14"/>
      <c r="Z405" s="23"/>
      <c r="AA405" s="13"/>
      <c r="AB405" s="13"/>
      <c r="AC405" s="13"/>
      <c r="AD405" s="13"/>
      <c r="AE405" s="13"/>
      <c r="AF405" s="13"/>
      <c r="AG405" s="13"/>
      <c r="AH405" s="13"/>
    </row>
    <row r="406" spans="1:34" x14ac:dyDescent="0.2">
      <c r="A406" s="24">
        <v>318</v>
      </c>
      <c r="B406" s="28">
        <f t="shared" si="28"/>
        <v>44090</v>
      </c>
      <c r="C406" s="60">
        <f t="shared" si="27"/>
        <v>1</v>
      </c>
      <c r="D406" s="24" t="s">
        <v>11</v>
      </c>
      <c r="E406" s="24"/>
      <c r="F406" s="29">
        <f>+AVERAGE($F$5:F405)</f>
        <v>0</v>
      </c>
      <c r="G406" s="24" t="s">
        <v>5</v>
      </c>
      <c r="H406" s="42">
        <f t="shared" si="26"/>
        <v>0</v>
      </c>
      <c r="I406" s="44"/>
      <c r="J406" s="42">
        <f t="shared" si="29"/>
        <v>0</v>
      </c>
      <c r="K406" s="34"/>
      <c r="L406" s="45"/>
      <c r="M406" s="33"/>
      <c r="N406" s="75"/>
      <c r="O406" s="75"/>
      <c r="P406" s="75"/>
      <c r="Q406" s="76"/>
      <c r="R406" s="76"/>
      <c r="S406" s="69"/>
      <c r="T406" s="14"/>
      <c r="U406" s="13"/>
      <c r="V406" s="13"/>
      <c r="W406" s="13"/>
      <c r="X406" s="13"/>
      <c r="Y406" s="14"/>
      <c r="Z406" s="23"/>
      <c r="AA406" s="13"/>
      <c r="AB406" s="13"/>
      <c r="AC406" s="13"/>
      <c r="AD406" s="13"/>
      <c r="AE406" s="13"/>
      <c r="AF406" s="13"/>
      <c r="AG406" s="13"/>
      <c r="AH406" s="13"/>
    </row>
    <row r="407" spans="1:34" x14ac:dyDescent="0.2">
      <c r="A407" s="24">
        <v>318</v>
      </c>
      <c r="B407" s="28">
        <f t="shared" si="28"/>
        <v>44091</v>
      </c>
      <c r="C407" s="60">
        <f t="shared" si="27"/>
        <v>1</v>
      </c>
      <c r="D407" s="24" t="s">
        <v>11</v>
      </c>
      <c r="E407" s="24"/>
      <c r="F407" s="29">
        <f>+AVERAGE($F$5:F406)</f>
        <v>0</v>
      </c>
      <c r="G407" s="24" t="s">
        <v>5</v>
      </c>
      <c r="H407" s="42">
        <f t="shared" si="26"/>
        <v>0</v>
      </c>
      <c r="I407" s="44"/>
      <c r="J407" s="42">
        <f t="shared" si="29"/>
        <v>0</v>
      </c>
      <c r="K407" s="34"/>
      <c r="L407" s="45"/>
      <c r="M407" s="33"/>
      <c r="N407" s="75"/>
      <c r="O407" s="75"/>
      <c r="P407" s="75"/>
      <c r="Q407" s="76"/>
      <c r="R407" s="76"/>
      <c r="S407" s="69"/>
      <c r="T407" s="14"/>
      <c r="U407" s="13"/>
      <c r="V407" s="13"/>
      <c r="W407" s="13"/>
      <c r="X407" s="13"/>
      <c r="Y407" s="14"/>
      <c r="Z407" s="23"/>
      <c r="AA407" s="13"/>
      <c r="AB407" s="13"/>
      <c r="AC407" s="13"/>
      <c r="AD407" s="13"/>
      <c r="AE407" s="13"/>
      <c r="AF407" s="13"/>
      <c r="AG407" s="13"/>
      <c r="AH407" s="13"/>
    </row>
    <row r="408" spans="1:34" x14ac:dyDescent="0.2">
      <c r="A408" s="24">
        <v>318</v>
      </c>
      <c r="B408" s="28">
        <f t="shared" si="28"/>
        <v>44092</v>
      </c>
      <c r="C408" s="60">
        <f t="shared" si="27"/>
        <v>1</v>
      </c>
      <c r="D408" s="24" t="s">
        <v>11</v>
      </c>
      <c r="E408" s="24"/>
      <c r="F408" s="29">
        <f>+AVERAGE($F$5:F407)</f>
        <v>0</v>
      </c>
      <c r="G408" s="24" t="s">
        <v>5</v>
      </c>
      <c r="H408" s="42">
        <f t="shared" si="26"/>
        <v>0</v>
      </c>
      <c r="I408" s="44"/>
      <c r="J408" s="42">
        <f t="shared" si="29"/>
        <v>0</v>
      </c>
      <c r="K408" s="34"/>
      <c r="L408" s="45"/>
      <c r="M408" s="33"/>
      <c r="N408" s="75"/>
      <c r="O408" s="75"/>
      <c r="P408" s="75"/>
      <c r="Q408" s="76"/>
      <c r="R408" s="76"/>
      <c r="S408" s="69"/>
      <c r="T408" s="14"/>
      <c r="U408" s="13"/>
      <c r="V408" s="13"/>
      <c r="W408" s="13"/>
      <c r="X408" s="13"/>
      <c r="Y408" s="14"/>
      <c r="Z408" s="23"/>
      <c r="AA408" s="13"/>
      <c r="AB408" s="13"/>
      <c r="AC408" s="13"/>
      <c r="AD408" s="13"/>
      <c r="AE408" s="13"/>
      <c r="AF408" s="13"/>
      <c r="AG408" s="13"/>
      <c r="AH408" s="13"/>
    </row>
    <row r="409" spans="1:34" x14ac:dyDescent="0.2">
      <c r="A409" s="24">
        <v>318</v>
      </c>
      <c r="B409" s="28">
        <f t="shared" si="28"/>
        <v>44093</v>
      </c>
      <c r="C409" s="60">
        <f t="shared" si="27"/>
        <v>1</v>
      </c>
      <c r="D409" s="24" t="s">
        <v>11</v>
      </c>
      <c r="E409" s="24"/>
      <c r="F409" s="29">
        <f>+AVERAGE($F$5:F408)</f>
        <v>0</v>
      </c>
      <c r="G409" s="24" t="s">
        <v>5</v>
      </c>
      <c r="H409" s="42">
        <f t="shared" si="26"/>
        <v>0</v>
      </c>
      <c r="I409" s="44"/>
      <c r="J409" s="42">
        <f t="shared" si="29"/>
        <v>0</v>
      </c>
      <c r="K409" s="34"/>
      <c r="L409" s="45"/>
      <c r="M409" s="33"/>
      <c r="N409" s="75"/>
      <c r="O409" s="75"/>
      <c r="P409" s="75"/>
      <c r="Q409" s="76"/>
      <c r="R409" s="76"/>
      <c r="S409" s="69"/>
      <c r="T409" s="14"/>
      <c r="U409" s="13"/>
      <c r="V409" s="13"/>
      <c r="W409" s="13"/>
      <c r="X409" s="13"/>
      <c r="Y409" s="14"/>
      <c r="Z409" s="23"/>
      <c r="AA409" s="13"/>
      <c r="AB409" s="13"/>
      <c r="AC409" s="13"/>
      <c r="AD409" s="13"/>
      <c r="AE409" s="13"/>
      <c r="AF409" s="13"/>
      <c r="AG409" s="13"/>
      <c r="AH409" s="13"/>
    </row>
    <row r="410" spans="1:34" x14ac:dyDescent="0.2">
      <c r="A410" s="24">
        <v>318</v>
      </c>
      <c r="B410" s="28">
        <f t="shared" si="28"/>
        <v>44094</v>
      </c>
      <c r="C410" s="60">
        <f t="shared" si="27"/>
        <v>1</v>
      </c>
      <c r="D410" s="24" t="s">
        <v>11</v>
      </c>
      <c r="E410" s="24"/>
      <c r="F410" s="29">
        <f>+AVERAGE($F$5:F409)</f>
        <v>0</v>
      </c>
      <c r="G410" s="24" t="s">
        <v>5</v>
      </c>
      <c r="H410" s="42">
        <f t="shared" si="26"/>
        <v>0</v>
      </c>
      <c r="I410" s="44"/>
      <c r="J410" s="42">
        <f t="shared" si="29"/>
        <v>0</v>
      </c>
      <c r="K410" s="34"/>
      <c r="L410" s="45"/>
      <c r="M410" s="33"/>
      <c r="N410" s="75"/>
      <c r="O410" s="75"/>
      <c r="P410" s="75"/>
      <c r="Q410" s="76"/>
      <c r="R410" s="76"/>
      <c r="S410" s="69"/>
      <c r="T410" s="14"/>
      <c r="U410" s="13"/>
      <c r="V410" s="13"/>
      <c r="W410" s="13"/>
      <c r="X410" s="13"/>
      <c r="Y410" s="14"/>
      <c r="Z410" s="23"/>
      <c r="AA410" s="13"/>
      <c r="AB410" s="13"/>
      <c r="AC410" s="13"/>
      <c r="AD410" s="13"/>
      <c r="AE410" s="13"/>
      <c r="AF410" s="13"/>
      <c r="AG410" s="13"/>
      <c r="AH410" s="13"/>
    </row>
    <row r="411" spans="1:34" x14ac:dyDescent="0.2">
      <c r="A411" s="24">
        <v>318</v>
      </c>
      <c r="B411" s="28">
        <f t="shared" si="28"/>
        <v>44095</v>
      </c>
      <c r="C411" s="60">
        <f t="shared" si="27"/>
        <v>1</v>
      </c>
      <c r="D411" s="24" t="s">
        <v>11</v>
      </c>
      <c r="E411" s="24"/>
      <c r="F411" s="29">
        <f>+AVERAGE($F$5:F410)</f>
        <v>0</v>
      </c>
      <c r="G411" s="24" t="s">
        <v>5</v>
      </c>
      <c r="H411" s="42">
        <f t="shared" si="26"/>
        <v>0</v>
      </c>
      <c r="I411" s="44"/>
      <c r="J411" s="42">
        <f t="shared" si="29"/>
        <v>0</v>
      </c>
      <c r="K411" s="34"/>
      <c r="L411" s="45"/>
      <c r="M411" s="33"/>
      <c r="N411" s="75"/>
      <c r="O411" s="75"/>
      <c r="P411" s="75"/>
      <c r="Q411" s="76"/>
      <c r="R411" s="76"/>
      <c r="S411" s="69"/>
      <c r="T411" s="14"/>
      <c r="U411" s="13"/>
      <c r="V411" s="13"/>
      <c r="W411" s="13"/>
      <c r="X411" s="13"/>
      <c r="Y411" s="14"/>
      <c r="Z411" s="23"/>
      <c r="AA411" s="13"/>
      <c r="AB411" s="13"/>
      <c r="AC411" s="13"/>
      <c r="AD411" s="13"/>
      <c r="AE411" s="13"/>
      <c r="AF411" s="13"/>
      <c r="AG411" s="13"/>
      <c r="AH411" s="13"/>
    </row>
    <row r="412" spans="1:34" x14ac:dyDescent="0.2">
      <c r="A412" s="24">
        <v>318</v>
      </c>
      <c r="B412" s="28">
        <f t="shared" si="28"/>
        <v>44096</v>
      </c>
      <c r="C412" s="60">
        <f t="shared" si="27"/>
        <v>1</v>
      </c>
      <c r="D412" s="24" t="s">
        <v>11</v>
      </c>
      <c r="E412" s="24"/>
      <c r="F412" s="29">
        <f>+AVERAGE($F$5:F411)</f>
        <v>0</v>
      </c>
      <c r="G412" s="24" t="s">
        <v>5</v>
      </c>
      <c r="H412" s="42">
        <f t="shared" si="26"/>
        <v>0</v>
      </c>
      <c r="I412" s="44"/>
      <c r="J412" s="42">
        <f t="shared" si="29"/>
        <v>0</v>
      </c>
      <c r="K412" s="34"/>
      <c r="L412" s="45"/>
      <c r="M412" s="33"/>
      <c r="N412" s="75"/>
      <c r="O412" s="75"/>
      <c r="P412" s="75"/>
      <c r="Q412" s="76"/>
      <c r="R412" s="76"/>
      <c r="S412" s="69"/>
      <c r="T412" s="14"/>
      <c r="U412" s="13"/>
      <c r="V412" s="13"/>
      <c r="W412" s="13"/>
      <c r="X412" s="13"/>
      <c r="Y412" s="14"/>
      <c r="Z412" s="23"/>
      <c r="AA412" s="13"/>
      <c r="AB412" s="13"/>
      <c r="AC412" s="13"/>
      <c r="AD412" s="13"/>
      <c r="AE412" s="13"/>
      <c r="AF412" s="13"/>
      <c r="AG412" s="13"/>
      <c r="AH412" s="13"/>
    </row>
    <row r="413" spans="1:34" x14ac:dyDescent="0.2">
      <c r="A413" s="24">
        <v>318</v>
      </c>
      <c r="B413" s="28">
        <f t="shared" si="28"/>
        <v>44097</v>
      </c>
      <c r="C413" s="60">
        <f t="shared" si="27"/>
        <v>1</v>
      </c>
      <c r="D413" s="24" t="s">
        <v>11</v>
      </c>
      <c r="E413" s="24"/>
      <c r="F413" s="29">
        <f>+AVERAGE($F$5:F412)</f>
        <v>0</v>
      </c>
      <c r="G413" s="24" t="s">
        <v>5</v>
      </c>
      <c r="H413" s="42">
        <f t="shared" si="26"/>
        <v>0</v>
      </c>
      <c r="I413" s="44"/>
      <c r="J413" s="42">
        <f t="shared" si="29"/>
        <v>0</v>
      </c>
      <c r="K413" s="34"/>
      <c r="L413" s="45"/>
      <c r="M413" s="33"/>
      <c r="N413" s="75"/>
      <c r="O413" s="75"/>
      <c r="P413" s="75"/>
      <c r="Q413" s="76"/>
      <c r="R413" s="76"/>
      <c r="S413" s="69"/>
      <c r="T413" s="14"/>
      <c r="U413" s="13"/>
      <c r="V413" s="13"/>
      <c r="W413" s="13"/>
      <c r="X413" s="13"/>
      <c r="Y413" s="14"/>
      <c r="Z413" s="23"/>
      <c r="AA413" s="13"/>
      <c r="AB413" s="13"/>
      <c r="AC413" s="13"/>
      <c r="AD413" s="13"/>
      <c r="AE413" s="13"/>
      <c r="AF413" s="13"/>
      <c r="AG413" s="13"/>
      <c r="AH413" s="13"/>
    </row>
    <row r="414" spans="1:34" x14ac:dyDescent="0.2">
      <c r="A414" s="24">
        <v>318</v>
      </c>
      <c r="B414" s="28">
        <f t="shared" si="28"/>
        <v>44098</v>
      </c>
      <c r="C414" s="60">
        <f t="shared" si="27"/>
        <v>1</v>
      </c>
      <c r="D414" s="24" t="s">
        <v>11</v>
      </c>
      <c r="E414" s="24"/>
      <c r="F414" s="29">
        <f>+AVERAGE($F$5:F413)</f>
        <v>0</v>
      </c>
      <c r="G414" s="24" t="s">
        <v>5</v>
      </c>
      <c r="H414" s="42">
        <f t="shared" si="26"/>
        <v>0</v>
      </c>
      <c r="I414" s="44"/>
      <c r="J414" s="42">
        <f t="shared" si="29"/>
        <v>0</v>
      </c>
      <c r="K414" s="34"/>
      <c r="L414" s="45"/>
      <c r="M414" s="33"/>
      <c r="N414" s="75"/>
      <c r="O414" s="75"/>
      <c r="P414" s="75"/>
      <c r="Q414" s="76"/>
      <c r="R414" s="76"/>
      <c r="S414" s="69"/>
      <c r="T414" s="14"/>
      <c r="U414" s="13"/>
      <c r="V414" s="13"/>
      <c r="W414" s="13"/>
      <c r="X414" s="13"/>
      <c r="Y414" s="14"/>
      <c r="Z414" s="23"/>
      <c r="AA414" s="13"/>
      <c r="AB414" s="13"/>
      <c r="AC414" s="13"/>
      <c r="AD414" s="13"/>
      <c r="AE414" s="13"/>
      <c r="AF414" s="13"/>
      <c r="AG414" s="13"/>
      <c r="AH414" s="13"/>
    </row>
    <row r="415" spans="1:34" x14ac:dyDescent="0.2">
      <c r="A415" s="24">
        <v>318</v>
      </c>
      <c r="B415" s="28">
        <f t="shared" si="28"/>
        <v>44099</v>
      </c>
      <c r="C415" s="60">
        <f t="shared" si="27"/>
        <v>1</v>
      </c>
      <c r="D415" s="24" t="s">
        <v>11</v>
      </c>
      <c r="E415" s="24"/>
      <c r="F415" s="29">
        <f>+AVERAGE($F$5:F414)</f>
        <v>0</v>
      </c>
      <c r="G415" s="24" t="s">
        <v>5</v>
      </c>
      <c r="H415" s="42">
        <f t="shared" si="26"/>
        <v>0</v>
      </c>
      <c r="I415" s="44"/>
      <c r="J415" s="42">
        <f t="shared" si="29"/>
        <v>0</v>
      </c>
      <c r="K415" s="34"/>
      <c r="L415" s="45"/>
      <c r="M415" s="33"/>
      <c r="N415" s="75"/>
      <c r="O415" s="75"/>
      <c r="P415" s="75"/>
      <c r="Q415" s="76"/>
      <c r="R415" s="76"/>
      <c r="S415" s="69"/>
      <c r="T415" s="14"/>
      <c r="U415" s="13"/>
      <c r="V415" s="13"/>
      <c r="W415" s="13"/>
      <c r="X415" s="13"/>
      <c r="Y415" s="14"/>
      <c r="Z415" s="23"/>
      <c r="AA415" s="13"/>
      <c r="AB415" s="13"/>
      <c r="AC415" s="13"/>
      <c r="AD415" s="13"/>
      <c r="AE415" s="13"/>
      <c r="AF415" s="13"/>
      <c r="AG415" s="13"/>
      <c r="AH415" s="13"/>
    </row>
    <row r="416" spans="1:34" x14ac:dyDescent="0.2">
      <c r="A416" s="24">
        <v>318</v>
      </c>
      <c r="B416" s="28">
        <f t="shared" si="28"/>
        <v>44100</v>
      </c>
      <c r="C416" s="60">
        <f t="shared" si="27"/>
        <v>1</v>
      </c>
      <c r="D416" s="24" t="s">
        <v>11</v>
      </c>
      <c r="E416" s="24"/>
      <c r="F416" s="29">
        <f>+AVERAGE($F$5:F415)</f>
        <v>0</v>
      </c>
      <c r="G416" s="24" t="s">
        <v>5</v>
      </c>
      <c r="H416" s="42">
        <f t="shared" si="26"/>
        <v>0</v>
      </c>
      <c r="I416" s="44"/>
      <c r="J416" s="42">
        <f t="shared" si="29"/>
        <v>0</v>
      </c>
      <c r="K416" s="34"/>
      <c r="L416" s="45"/>
      <c r="M416" s="33"/>
      <c r="N416" s="75"/>
      <c r="O416" s="75"/>
      <c r="P416" s="75"/>
      <c r="Q416" s="76"/>
      <c r="R416" s="76"/>
      <c r="S416" s="69"/>
      <c r="T416" s="14"/>
      <c r="U416" s="13"/>
      <c r="V416" s="13"/>
      <c r="W416" s="13"/>
      <c r="X416" s="13"/>
      <c r="Y416" s="14"/>
      <c r="Z416" s="23"/>
      <c r="AA416" s="13"/>
      <c r="AB416" s="13"/>
      <c r="AC416" s="13"/>
      <c r="AD416" s="13"/>
      <c r="AE416" s="13"/>
      <c r="AF416" s="13"/>
      <c r="AG416" s="13"/>
      <c r="AH416" s="13"/>
    </row>
    <row r="417" spans="1:34" x14ac:dyDescent="0.2">
      <c r="A417" s="24">
        <v>318</v>
      </c>
      <c r="B417" s="28">
        <f t="shared" si="28"/>
        <v>44101</v>
      </c>
      <c r="C417" s="60">
        <f t="shared" si="27"/>
        <v>1</v>
      </c>
      <c r="D417" s="24" t="s">
        <v>11</v>
      </c>
      <c r="E417" s="24"/>
      <c r="F417" s="29">
        <f>+AVERAGE($F$5:F416)</f>
        <v>0</v>
      </c>
      <c r="G417" s="24" t="s">
        <v>5</v>
      </c>
      <c r="H417" s="42">
        <f t="shared" si="26"/>
        <v>0</v>
      </c>
      <c r="I417" s="44"/>
      <c r="J417" s="42">
        <f t="shared" si="29"/>
        <v>0</v>
      </c>
      <c r="K417" s="34"/>
      <c r="L417" s="45"/>
      <c r="M417" s="33"/>
      <c r="N417" s="75"/>
      <c r="O417" s="75"/>
      <c r="P417" s="75"/>
      <c r="Q417" s="76"/>
      <c r="R417" s="76"/>
      <c r="S417" s="69"/>
      <c r="T417" s="14"/>
      <c r="U417" s="13"/>
      <c r="V417" s="13"/>
      <c r="W417" s="13"/>
      <c r="X417" s="13"/>
      <c r="Y417" s="14"/>
      <c r="Z417" s="23"/>
      <c r="AA417" s="13"/>
      <c r="AB417" s="13"/>
      <c r="AC417" s="13"/>
      <c r="AD417" s="13"/>
      <c r="AE417" s="13"/>
      <c r="AF417" s="13"/>
      <c r="AG417" s="13"/>
      <c r="AH417" s="13"/>
    </row>
    <row r="418" spans="1:34" x14ac:dyDescent="0.2">
      <c r="A418" s="24">
        <v>318</v>
      </c>
      <c r="B418" s="28">
        <f t="shared" si="28"/>
        <v>44102</v>
      </c>
      <c r="C418" s="60">
        <f t="shared" si="27"/>
        <v>1</v>
      </c>
      <c r="D418" s="24" t="s">
        <v>11</v>
      </c>
      <c r="E418" s="24"/>
      <c r="F418" s="29">
        <f>+AVERAGE($F$5:F417)</f>
        <v>0</v>
      </c>
      <c r="G418" s="24" t="s">
        <v>5</v>
      </c>
      <c r="H418" s="42">
        <f t="shared" si="26"/>
        <v>0</v>
      </c>
      <c r="I418" s="44"/>
      <c r="J418" s="42">
        <f t="shared" si="29"/>
        <v>0</v>
      </c>
      <c r="K418" s="34"/>
      <c r="L418" s="45"/>
      <c r="M418" s="33"/>
      <c r="N418" s="75"/>
      <c r="O418" s="75"/>
      <c r="P418" s="75"/>
      <c r="Q418" s="76"/>
      <c r="R418" s="76"/>
      <c r="S418" s="69"/>
      <c r="T418" s="14"/>
      <c r="U418" s="13"/>
      <c r="V418" s="13"/>
      <c r="W418" s="13"/>
      <c r="X418" s="13"/>
      <c r="Y418" s="14"/>
      <c r="Z418" s="23"/>
      <c r="AA418" s="13"/>
      <c r="AB418" s="13"/>
      <c r="AC418" s="13"/>
      <c r="AD418" s="13"/>
      <c r="AE418" s="13"/>
      <c r="AF418" s="13"/>
      <c r="AG418" s="13"/>
      <c r="AH418" s="13"/>
    </row>
    <row r="419" spans="1:34" x14ac:dyDescent="0.2">
      <c r="A419" s="24">
        <v>318</v>
      </c>
      <c r="B419" s="28">
        <f t="shared" si="28"/>
        <v>44103</v>
      </c>
      <c r="C419" s="60">
        <f t="shared" si="27"/>
        <v>1</v>
      </c>
      <c r="D419" s="24" t="s">
        <v>11</v>
      </c>
      <c r="E419" s="24"/>
      <c r="F419" s="29">
        <f>+AVERAGE($F$5:F418)</f>
        <v>0</v>
      </c>
      <c r="G419" s="24" t="s">
        <v>5</v>
      </c>
      <c r="H419" s="42">
        <f t="shared" si="26"/>
        <v>0</v>
      </c>
      <c r="I419" s="44"/>
      <c r="J419" s="42">
        <f t="shared" si="29"/>
        <v>0</v>
      </c>
      <c r="K419" s="34"/>
      <c r="L419" s="45"/>
      <c r="M419" s="33"/>
      <c r="N419" s="75"/>
      <c r="O419" s="75"/>
      <c r="P419" s="75"/>
      <c r="Q419" s="76"/>
      <c r="R419" s="76"/>
      <c r="S419" s="69"/>
      <c r="T419" s="14"/>
      <c r="U419" s="13"/>
      <c r="V419" s="13"/>
      <c r="W419" s="13"/>
      <c r="X419" s="13"/>
      <c r="Y419" s="14"/>
      <c r="Z419" s="23"/>
      <c r="AA419" s="13"/>
      <c r="AB419" s="13"/>
      <c r="AC419" s="13"/>
      <c r="AD419" s="13"/>
      <c r="AE419" s="13"/>
      <c r="AF419" s="13"/>
      <c r="AG419" s="13"/>
      <c r="AH419" s="13"/>
    </row>
    <row r="420" spans="1:34" x14ac:dyDescent="0.2">
      <c r="A420" s="24">
        <v>318</v>
      </c>
      <c r="B420" s="28">
        <f t="shared" si="28"/>
        <v>44104</v>
      </c>
      <c r="C420" s="60">
        <f t="shared" si="27"/>
        <v>1</v>
      </c>
      <c r="D420" s="24" t="s">
        <v>11</v>
      </c>
      <c r="E420" s="24"/>
      <c r="F420" s="29">
        <f>+AVERAGE($F$5:F419)</f>
        <v>0</v>
      </c>
      <c r="G420" s="24" t="s">
        <v>5</v>
      </c>
      <c r="H420" s="42">
        <f t="shared" si="26"/>
        <v>0</v>
      </c>
      <c r="I420" s="44"/>
      <c r="J420" s="42">
        <f t="shared" si="29"/>
        <v>0</v>
      </c>
      <c r="K420" s="34"/>
      <c r="L420" s="45"/>
      <c r="M420" s="33"/>
      <c r="N420" s="75"/>
      <c r="O420" s="75"/>
      <c r="P420" s="75"/>
      <c r="Q420" s="76"/>
      <c r="R420" s="76"/>
      <c r="S420" s="69"/>
      <c r="T420" s="14"/>
      <c r="U420" s="13"/>
      <c r="V420" s="13"/>
      <c r="W420" s="13"/>
      <c r="X420" s="13"/>
      <c r="Y420" s="14"/>
      <c r="Z420" s="23"/>
      <c r="AA420" s="13"/>
      <c r="AB420" s="13"/>
      <c r="AC420" s="13"/>
      <c r="AD420" s="13"/>
      <c r="AE420" s="13"/>
      <c r="AF420" s="13"/>
      <c r="AG420" s="13"/>
      <c r="AH420" s="13"/>
    </row>
    <row r="421" spans="1:34" x14ac:dyDescent="0.2">
      <c r="A421" s="24">
        <v>318</v>
      </c>
      <c r="B421" s="28">
        <f t="shared" si="28"/>
        <v>44105</v>
      </c>
      <c r="C421" s="60">
        <f t="shared" si="27"/>
        <v>1</v>
      </c>
      <c r="D421" s="24" t="s">
        <v>11</v>
      </c>
      <c r="E421" s="24"/>
      <c r="F421" s="29">
        <f>+AVERAGE($F$5:F420)</f>
        <v>0</v>
      </c>
      <c r="G421" s="24" t="s">
        <v>5</v>
      </c>
      <c r="H421" s="42">
        <f t="shared" si="26"/>
        <v>0</v>
      </c>
      <c r="I421" s="44"/>
      <c r="J421" s="42">
        <f t="shared" si="29"/>
        <v>0</v>
      </c>
      <c r="K421" s="34"/>
      <c r="L421" s="45"/>
      <c r="M421" s="33"/>
      <c r="N421" s="75"/>
      <c r="O421" s="75"/>
      <c r="P421" s="75"/>
      <c r="Q421" s="76"/>
      <c r="R421" s="76"/>
      <c r="S421" s="69"/>
      <c r="T421" s="14"/>
      <c r="U421" s="13"/>
      <c r="V421" s="13"/>
      <c r="W421" s="13"/>
      <c r="X421" s="13"/>
      <c r="Y421" s="14"/>
      <c r="Z421" s="23"/>
      <c r="AA421" s="13"/>
      <c r="AB421" s="13"/>
      <c r="AC421" s="13"/>
      <c r="AD421" s="13"/>
      <c r="AE421" s="13"/>
      <c r="AF421" s="13"/>
      <c r="AG421" s="13"/>
      <c r="AH421" s="13"/>
    </row>
    <row r="422" spans="1:34" x14ac:dyDescent="0.2">
      <c r="A422" s="24">
        <v>318</v>
      </c>
      <c r="B422" s="28">
        <f t="shared" si="28"/>
        <v>44106</v>
      </c>
      <c r="C422" s="60">
        <f t="shared" si="27"/>
        <v>1</v>
      </c>
      <c r="D422" s="24" t="s">
        <v>11</v>
      </c>
      <c r="E422" s="24"/>
      <c r="F422" s="29">
        <f>+AVERAGE($F$5:F421)</f>
        <v>0</v>
      </c>
      <c r="G422" s="24" t="s">
        <v>5</v>
      </c>
      <c r="H422" s="42">
        <f t="shared" si="26"/>
        <v>0</v>
      </c>
      <c r="I422" s="44"/>
      <c r="J422" s="42">
        <f t="shared" si="29"/>
        <v>0</v>
      </c>
      <c r="K422" s="34"/>
      <c r="L422" s="45"/>
      <c r="M422" s="33"/>
      <c r="N422" s="75"/>
      <c r="O422" s="75"/>
      <c r="P422" s="75"/>
      <c r="Q422" s="76"/>
      <c r="R422" s="76"/>
      <c r="S422" s="69"/>
      <c r="T422" s="14"/>
      <c r="U422" s="13"/>
      <c r="V422" s="13"/>
      <c r="W422" s="13"/>
      <c r="X422" s="13"/>
      <c r="Y422" s="14"/>
      <c r="Z422" s="23"/>
      <c r="AA422" s="13"/>
      <c r="AB422" s="13"/>
      <c r="AC422" s="13"/>
      <c r="AD422" s="13"/>
      <c r="AE422" s="13"/>
      <c r="AF422" s="13"/>
      <c r="AG422" s="13"/>
      <c r="AH422" s="13"/>
    </row>
    <row r="423" spans="1:34" x14ac:dyDescent="0.2">
      <c r="A423" s="24">
        <v>318</v>
      </c>
      <c r="B423" s="28">
        <f t="shared" si="28"/>
        <v>44107</v>
      </c>
      <c r="C423" s="60">
        <f t="shared" si="27"/>
        <v>1</v>
      </c>
      <c r="D423" s="24" t="s">
        <v>11</v>
      </c>
      <c r="E423" s="24"/>
      <c r="F423" s="29">
        <f>+AVERAGE($F$5:F422)</f>
        <v>0</v>
      </c>
      <c r="G423" s="24" t="s">
        <v>5</v>
      </c>
      <c r="H423" s="42">
        <f t="shared" si="26"/>
        <v>0</v>
      </c>
      <c r="I423" s="44"/>
      <c r="J423" s="42">
        <f t="shared" si="29"/>
        <v>0</v>
      </c>
      <c r="K423" s="34"/>
      <c r="L423" s="45"/>
      <c r="M423" s="33"/>
      <c r="N423" s="75"/>
      <c r="O423" s="75"/>
      <c r="P423" s="75"/>
      <c r="Q423" s="76"/>
      <c r="R423" s="76"/>
      <c r="S423" s="69"/>
      <c r="T423" s="14"/>
      <c r="U423" s="13"/>
      <c r="V423" s="13"/>
      <c r="W423" s="13"/>
      <c r="X423" s="13"/>
      <c r="Y423" s="14"/>
      <c r="Z423" s="23"/>
      <c r="AA423" s="13"/>
      <c r="AB423" s="13"/>
      <c r="AC423" s="13"/>
      <c r="AD423" s="13"/>
      <c r="AE423" s="13"/>
      <c r="AF423" s="13"/>
      <c r="AG423" s="13"/>
      <c r="AH423" s="13"/>
    </row>
    <row r="424" spans="1:34" x14ac:dyDescent="0.2">
      <c r="A424" s="24">
        <v>318</v>
      </c>
      <c r="B424" s="28">
        <f t="shared" si="28"/>
        <v>44108</v>
      </c>
      <c r="C424" s="60">
        <f t="shared" si="27"/>
        <v>1</v>
      </c>
      <c r="D424" s="24" t="s">
        <v>11</v>
      </c>
      <c r="E424" s="24"/>
      <c r="F424" s="29">
        <f>+AVERAGE($F$5:F423)</f>
        <v>0</v>
      </c>
      <c r="G424" s="24" t="s">
        <v>5</v>
      </c>
      <c r="H424" s="42">
        <f t="shared" si="26"/>
        <v>0</v>
      </c>
      <c r="I424" s="44"/>
      <c r="J424" s="42">
        <f t="shared" si="29"/>
        <v>0</v>
      </c>
      <c r="K424" s="34"/>
      <c r="L424" s="45"/>
      <c r="M424" s="33"/>
      <c r="N424" s="75"/>
      <c r="O424" s="75"/>
      <c r="P424" s="75"/>
      <c r="Q424" s="76"/>
      <c r="R424" s="76"/>
      <c r="S424" s="69"/>
      <c r="T424" s="14"/>
      <c r="U424" s="13"/>
      <c r="V424" s="13"/>
      <c r="W424" s="13"/>
      <c r="X424" s="13"/>
      <c r="Y424" s="14"/>
      <c r="Z424" s="23"/>
      <c r="AA424" s="13"/>
      <c r="AB424" s="13"/>
      <c r="AC424" s="13"/>
      <c r="AD424" s="13"/>
      <c r="AE424" s="13"/>
      <c r="AF424" s="13"/>
      <c r="AG424" s="13"/>
      <c r="AH424" s="13"/>
    </row>
    <row r="425" spans="1:34" x14ac:dyDescent="0.2">
      <c r="A425" s="24">
        <v>318</v>
      </c>
      <c r="B425" s="28">
        <f t="shared" si="28"/>
        <v>44109</v>
      </c>
      <c r="C425" s="60">
        <f t="shared" si="27"/>
        <v>1</v>
      </c>
      <c r="D425" s="24" t="s">
        <v>11</v>
      </c>
      <c r="E425" s="24"/>
      <c r="F425" s="29">
        <f>+AVERAGE($F$5:F424)</f>
        <v>0</v>
      </c>
      <c r="G425" s="24" t="s">
        <v>5</v>
      </c>
      <c r="H425" s="42">
        <f t="shared" si="26"/>
        <v>0</v>
      </c>
      <c r="I425" s="44"/>
      <c r="J425" s="42">
        <f t="shared" si="29"/>
        <v>0</v>
      </c>
      <c r="K425" s="34"/>
      <c r="L425" s="45"/>
      <c r="M425" s="33"/>
      <c r="N425" s="75"/>
      <c r="O425" s="75"/>
      <c r="P425" s="75"/>
      <c r="Q425" s="76"/>
      <c r="R425" s="76"/>
      <c r="S425" s="69"/>
      <c r="T425" s="14"/>
      <c r="U425" s="13"/>
      <c r="V425" s="13"/>
      <c r="W425" s="13"/>
      <c r="X425" s="13"/>
      <c r="Y425" s="14"/>
      <c r="Z425" s="23"/>
      <c r="AA425" s="13"/>
      <c r="AB425" s="13"/>
      <c r="AC425" s="13"/>
      <c r="AD425" s="13"/>
      <c r="AE425" s="13"/>
      <c r="AF425" s="13"/>
      <c r="AG425" s="13"/>
      <c r="AH425" s="13"/>
    </row>
    <row r="426" spans="1:34" x14ac:dyDescent="0.2">
      <c r="A426" s="24">
        <v>318</v>
      </c>
      <c r="B426" s="28">
        <f t="shared" si="28"/>
        <v>44110</v>
      </c>
      <c r="C426" s="60">
        <f t="shared" si="27"/>
        <v>1</v>
      </c>
      <c r="D426" s="24" t="s">
        <v>11</v>
      </c>
      <c r="E426" s="24"/>
      <c r="F426" s="29">
        <f>+AVERAGE($F$5:F425)</f>
        <v>0</v>
      </c>
      <c r="G426" s="24" t="s">
        <v>5</v>
      </c>
      <c r="H426" s="42">
        <f t="shared" si="26"/>
        <v>0</v>
      </c>
      <c r="I426" s="44"/>
      <c r="J426" s="42">
        <f t="shared" si="29"/>
        <v>0</v>
      </c>
      <c r="K426" s="34"/>
      <c r="L426" s="45"/>
      <c r="M426" s="33"/>
      <c r="N426" s="75"/>
      <c r="O426" s="75"/>
      <c r="P426" s="75"/>
      <c r="Q426" s="76"/>
      <c r="R426" s="76"/>
      <c r="S426" s="69"/>
      <c r="T426" s="14"/>
      <c r="U426" s="13"/>
      <c r="V426" s="13"/>
      <c r="W426" s="13"/>
      <c r="X426" s="13"/>
      <c r="Y426" s="14"/>
      <c r="Z426" s="23"/>
      <c r="AA426" s="13"/>
      <c r="AB426" s="13"/>
      <c r="AC426" s="13"/>
      <c r="AD426" s="13"/>
      <c r="AE426" s="13"/>
      <c r="AF426" s="13"/>
      <c r="AG426" s="13"/>
      <c r="AH426" s="13"/>
    </row>
    <row r="427" spans="1:34" x14ac:dyDescent="0.2">
      <c r="A427" s="24">
        <v>318</v>
      </c>
      <c r="B427" s="28">
        <f t="shared" si="28"/>
        <v>44111</v>
      </c>
      <c r="C427" s="60">
        <f t="shared" si="27"/>
        <v>1</v>
      </c>
      <c r="D427" s="24" t="s">
        <v>11</v>
      </c>
      <c r="E427" s="24"/>
      <c r="F427" s="29">
        <f>+AVERAGE($F$5:F426)</f>
        <v>0</v>
      </c>
      <c r="G427" s="24" t="s">
        <v>5</v>
      </c>
      <c r="H427" s="42">
        <f t="shared" si="26"/>
        <v>0</v>
      </c>
      <c r="I427" s="44"/>
      <c r="J427" s="42">
        <f t="shared" si="29"/>
        <v>0</v>
      </c>
      <c r="K427" s="34"/>
      <c r="L427" s="45"/>
      <c r="M427" s="33"/>
      <c r="N427" s="75"/>
      <c r="O427" s="75"/>
      <c r="P427" s="75"/>
      <c r="Q427" s="76"/>
      <c r="R427" s="76"/>
      <c r="S427" s="69"/>
      <c r="T427" s="14"/>
      <c r="U427" s="13"/>
      <c r="V427" s="13"/>
      <c r="W427" s="13"/>
      <c r="X427" s="13"/>
      <c r="Y427" s="14"/>
      <c r="Z427" s="23"/>
      <c r="AA427" s="13"/>
      <c r="AB427" s="13"/>
      <c r="AC427" s="13"/>
      <c r="AD427" s="13"/>
      <c r="AE427" s="13"/>
      <c r="AF427" s="13"/>
      <c r="AG427" s="13"/>
      <c r="AH427" s="13"/>
    </row>
    <row r="428" spans="1:34" x14ac:dyDescent="0.2">
      <c r="A428" s="24">
        <v>318</v>
      </c>
      <c r="B428" s="28">
        <f t="shared" si="28"/>
        <v>44112</v>
      </c>
      <c r="C428" s="60">
        <f t="shared" si="27"/>
        <v>1</v>
      </c>
      <c r="D428" s="24" t="s">
        <v>11</v>
      </c>
      <c r="E428" s="24"/>
      <c r="F428" s="29">
        <f>+AVERAGE($F$5:F427)</f>
        <v>0</v>
      </c>
      <c r="G428" s="24" t="s">
        <v>5</v>
      </c>
      <c r="H428" s="42">
        <f t="shared" si="26"/>
        <v>0</v>
      </c>
      <c r="I428" s="44"/>
      <c r="J428" s="42">
        <f t="shared" si="29"/>
        <v>0</v>
      </c>
      <c r="K428" s="34"/>
      <c r="L428" s="45"/>
      <c r="M428" s="33"/>
      <c r="N428" s="75"/>
      <c r="O428" s="75"/>
      <c r="P428" s="75"/>
      <c r="Q428" s="76"/>
      <c r="R428" s="76"/>
      <c r="S428" s="69"/>
      <c r="T428" s="14"/>
      <c r="U428" s="13"/>
      <c r="V428" s="13"/>
      <c r="W428" s="13"/>
      <c r="X428" s="13"/>
      <c r="Y428" s="14"/>
      <c r="Z428" s="23"/>
      <c r="AA428" s="13"/>
      <c r="AB428" s="13"/>
      <c r="AC428" s="13"/>
      <c r="AD428" s="13"/>
      <c r="AE428" s="13"/>
      <c r="AF428" s="13"/>
      <c r="AG428" s="13"/>
      <c r="AH428" s="13"/>
    </row>
    <row r="429" spans="1:34" x14ac:dyDescent="0.2">
      <c r="A429" s="24">
        <v>318</v>
      </c>
      <c r="B429" s="28">
        <f t="shared" si="28"/>
        <v>44113</v>
      </c>
      <c r="C429" s="60">
        <f t="shared" si="27"/>
        <v>1</v>
      </c>
      <c r="D429" s="24" t="s">
        <v>11</v>
      </c>
      <c r="E429" s="24"/>
      <c r="F429" s="29">
        <f>+AVERAGE($F$5:F428)</f>
        <v>0</v>
      </c>
      <c r="G429" s="24" t="s">
        <v>5</v>
      </c>
      <c r="H429" s="42">
        <f t="shared" si="26"/>
        <v>0</v>
      </c>
      <c r="I429" s="44"/>
      <c r="J429" s="42">
        <f t="shared" si="29"/>
        <v>0</v>
      </c>
      <c r="K429" s="34"/>
      <c r="L429" s="45"/>
      <c r="M429" s="33"/>
      <c r="N429" s="75"/>
      <c r="O429" s="75"/>
      <c r="P429" s="75"/>
      <c r="Q429" s="76"/>
      <c r="R429" s="76"/>
      <c r="S429" s="69"/>
      <c r="T429" s="14"/>
      <c r="U429" s="13"/>
      <c r="V429" s="13"/>
      <c r="W429" s="13"/>
      <c r="X429" s="13"/>
      <c r="Y429" s="14"/>
      <c r="Z429" s="23"/>
      <c r="AA429" s="13"/>
      <c r="AB429" s="13"/>
      <c r="AC429" s="13"/>
      <c r="AD429" s="13"/>
      <c r="AE429" s="13"/>
      <c r="AF429" s="13"/>
      <c r="AG429" s="13"/>
      <c r="AH429" s="13"/>
    </row>
    <row r="430" spans="1:34" x14ac:dyDescent="0.2">
      <c r="A430" s="24">
        <v>318</v>
      </c>
      <c r="B430" s="28">
        <f t="shared" si="28"/>
        <v>44114</v>
      </c>
      <c r="C430" s="60">
        <f t="shared" si="27"/>
        <v>1</v>
      </c>
      <c r="D430" s="24" t="s">
        <v>11</v>
      </c>
      <c r="E430" s="24"/>
      <c r="F430" s="29">
        <f>+AVERAGE($F$5:F429)</f>
        <v>0</v>
      </c>
      <c r="G430" s="24" t="s">
        <v>5</v>
      </c>
      <c r="H430" s="42">
        <f t="shared" si="26"/>
        <v>0</v>
      </c>
      <c r="I430" s="44"/>
      <c r="J430" s="42">
        <f t="shared" si="29"/>
        <v>0</v>
      </c>
      <c r="K430" s="34"/>
      <c r="L430" s="45"/>
      <c r="M430" s="33"/>
      <c r="N430" s="75"/>
      <c r="O430" s="75"/>
      <c r="P430" s="75"/>
      <c r="Q430" s="76"/>
      <c r="R430" s="76"/>
      <c r="S430" s="69"/>
      <c r="T430" s="14"/>
      <c r="U430" s="13"/>
      <c r="V430" s="13"/>
      <c r="W430" s="13"/>
      <c r="X430" s="13"/>
      <c r="Y430" s="14"/>
      <c r="Z430" s="23"/>
      <c r="AA430" s="13"/>
      <c r="AB430" s="13"/>
      <c r="AC430" s="13"/>
      <c r="AD430" s="13"/>
      <c r="AE430" s="13"/>
      <c r="AF430" s="13"/>
      <c r="AG430" s="13"/>
      <c r="AH430" s="13"/>
    </row>
    <row r="431" spans="1:34" x14ac:dyDescent="0.2">
      <c r="A431" s="24">
        <v>318</v>
      </c>
      <c r="B431" s="28">
        <f t="shared" si="28"/>
        <v>44115</v>
      </c>
      <c r="C431" s="60">
        <f t="shared" si="27"/>
        <v>1</v>
      </c>
      <c r="D431" s="24" t="s">
        <v>11</v>
      </c>
      <c r="E431" s="24"/>
      <c r="F431" s="29">
        <f>+AVERAGE($F$5:F430)</f>
        <v>0</v>
      </c>
      <c r="G431" s="24" t="s">
        <v>5</v>
      </c>
      <c r="H431" s="42">
        <f t="shared" si="26"/>
        <v>0</v>
      </c>
      <c r="I431" s="44"/>
      <c r="J431" s="42">
        <f t="shared" si="29"/>
        <v>0</v>
      </c>
      <c r="K431" s="34"/>
      <c r="L431" s="45"/>
      <c r="M431" s="33"/>
      <c r="N431" s="75"/>
      <c r="O431" s="75"/>
      <c r="P431" s="75"/>
      <c r="Q431" s="76"/>
      <c r="R431" s="76"/>
      <c r="S431" s="69"/>
      <c r="T431" s="14"/>
      <c r="U431" s="13"/>
      <c r="V431" s="13"/>
      <c r="W431" s="13"/>
      <c r="X431" s="13"/>
      <c r="Y431" s="14"/>
      <c r="Z431" s="23"/>
      <c r="AA431" s="13"/>
      <c r="AB431" s="13"/>
      <c r="AC431" s="13"/>
      <c r="AD431" s="13"/>
      <c r="AE431" s="13"/>
      <c r="AF431" s="13"/>
      <c r="AG431" s="13"/>
      <c r="AH431" s="13"/>
    </row>
    <row r="432" spans="1:34" x14ac:dyDescent="0.2">
      <c r="A432" s="24">
        <v>318</v>
      </c>
      <c r="B432" s="28">
        <f t="shared" si="28"/>
        <v>44116</v>
      </c>
      <c r="C432" s="60">
        <f t="shared" si="27"/>
        <v>1</v>
      </c>
      <c r="D432" s="24" t="s">
        <v>11</v>
      </c>
      <c r="E432" s="24"/>
      <c r="F432" s="29">
        <f>+AVERAGE($F$5:F431)</f>
        <v>0</v>
      </c>
      <c r="G432" s="24" t="s">
        <v>5</v>
      </c>
      <c r="H432" s="42">
        <f t="shared" si="26"/>
        <v>0</v>
      </c>
      <c r="I432" s="44"/>
      <c r="J432" s="42">
        <f t="shared" si="29"/>
        <v>0</v>
      </c>
      <c r="K432" s="34"/>
      <c r="L432" s="45"/>
      <c r="M432" s="33"/>
      <c r="N432" s="75"/>
      <c r="O432" s="75"/>
      <c r="P432" s="75"/>
      <c r="Q432" s="76"/>
      <c r="R432" s="76"/>
      <c r="S432" s="69"/>
      <c r="T432" s="14"/>
      <c r="U432" s="13"/>
      <c r="V432" s="13"/>
      <c r="W432" s="13"/>
      <c r="X432" s="13"/>
      <c r="Y432" s="14"/>
      <c r="Z432" s="23"/>
      <c r="AA432" s="13"/>
      <c r="AB432" s="13"/>
      <c r="AC432" s="13"/>
      <c r="AD432" s="13"/>
      <c r="AE432" s="13"/>
      <c r="AF432" s="13"/>
      <c r="AG432" s="13"/>
      <c r="AH432" s="13"/>
    </row>
    <row r="433" spans="1:34" x14ac:dyDescent="0.2">
      <c r="A433" s="24">
        <v>318</v>
      </c>
      <c r="B433" s="28">
        <f t="shared" si="28"/>
        <v>44117</v>
      </c>
      <c r="C433" s="60">
        <f t="shared" si="27"/>
        <v>1</v>
      </c>
      <c r="D433" s="24" t="s">
        <v>11</v>
      </c>
      <c r="E433" s="24"/>
      <c r="F433" s="29">
        <f>+AVERAGE($F$5:F432)</f>
        <v>0</v>
      </c>
      <c r="G433" s="24" t="s">
        <v>5</v>
      </c>
      <c r="H433" s="42">
        <f t="shared" si="26"/>
        <v>0</v>
      </c>
      <c r="I433" s="44"/>
      <c r="J433" s="42">
        <f t="shared" si="29"/>
        <v>0</v>
      </c>
      <c r="K433" s="34"/>
      <c r="L433" s="45"/>
      <c r="M433" s="33"/>
      <c r="N433" s="75"/>
      <c r="O433" s="75"/>
      <c r="P433" s="75"/>
      <c r="Q433" s="76"/>
      <c r="R433" s="76"/>
      <c r="S433" s="69"/>
      <c r="T433" s="14"/>
      <c r="U433" s="13"/>
      <c r="V433" s="13"/>
      <c r="W433" s="13"/>
      <c r="X433" s="13"/>
      <c r="Y433" s="14"/>
      <c r="Z433" s="23"/>
      <c r="AA433" s="13"/>
      <c r="AB433" s="13"/>
      <c r="AC433" s="13"/>
      <c r="AD433" s="13"/>
      <c r="AE433" s="13"/>
      <c r="AF433" s="13"/>
      <c r="AG433" s="13"/>
      <c r="AH433" s="13"/>
    </row>
    <row r="434" spans="1:34" x14ac:dyDescent="0.2">
      <c r="A434" s="24">
        <v>318</v>
      </c>
      <c r="B434" s="28">
        <f t="shared" si="28"/>
        <v>44118</v>
      </c>
      <c r="C434" s="60">
        <f t="shared" si="27"/>
        <v>1</v>
      </c>
      <c r="D434" s="24" t="s">
        <v>11</v>
      </c>
      <c r="E434" s="24"/>
      <c r="F434" s="29">
        <f>+AVERAGE($F$5:F433)</f>
        <v>0</v>
      </c>
      <c r="G434" s="24" t="s">
        <v>5</v>
      </c>
      <c r="H434" s="42">
        <f t="shared" si="26"/>
        <v>0</v>
      </c>
      <c r="I434" s="44"/>
      <c r="J434" s="42">
        <f t="shared" si="29"/>
        <v>0</v>
      </c>
      <c r="K434" s="34"/>
      <c r="L434" s="45"/>
      <c r="M434" s="33"/>
      <c r="N434" s="75"/>
      <c r="O434" s="75"/>
      <c r="P434" s="75"/>
      <c r="Q434" s="76"/>
      <c r="R434" s="76"/>
      <c r="S434" s="69"/>
      <c r="T434" s="14"/>
      <c r="U434" s="13"/>
      <c r="V434" s="13"/>
      <c r="W434" s="13"/>
      <c r="X434" s="13"/>
      <c r="Y434" s="14"/>
      <c r="Z434" s="23"/>
      <c r="AA434" s="13"/>
      <c r="AB434" s="13"/>
      <c r="AC434" s="13"/>
      <c r="AD434" s="13"/>
      <c r="AE434" s="13"/>
      <c r="AF434" s="13"/>
      <c r="AG434" s="13"/>
      <c r="AH434" s="13"/>
    </row>
    <row r="435" spans="1:34" x14ac:dyDescent="0.2">
      <c r="A435" s="24">
        <v>318</v>
      </c>
      <c r="B435" s="28">
        <f t="shared" si="28"/>
        <v>44119</v>
      </c>
      <c r="C435" s="60">
        <f t="shared" si="27"/>
        <v>1</v>
      </c>
      <c r="D435" s="24" t="s">
        <v>11</v>
      </c>
      <c r="E435" s="24"/>
      <c r="F435" s="29">
        <f>+AVERAGE($F$5:F434)</f>
        <v>0</v>
      </c>
      <c r="G435" s="24" t="s">
        <v>5</v>
      </c>
      <c r="H435" s="42">
        <f t="shared" si="26"/>
        <v>0</v>
      </c>
      <c r="I435" s="44"/>
      <c r="J435" s="42">
        <f t="shared" si="29"/>
        <v>0</v>
      </c>
      <c r="K435" s="34"/>
      <c r="L435" s="45"/>
      <c r="M435" s="33"/>
      <c r="N435" s="75"/>
      <c r="O435" s="75"/>
      <c r="P435" s="75"/>
      <c r="Q435" s="76"/>
      <c r="R435" s="76"/>
      <c r="S435" s="69"/>
      <c r="T435" s="14"/>
      <c r="U435" s="13"/>
      <c r="V435" s="13"/>
      <c r="W435" s="13"/>
      <c r="X435" s="13"/>
      <c r="Y435" s="14"/>
      <c r="Z435" s="23"/>
      <c r="AA435" s="13"/>
      <c r="AB435" s="13"/>
      <c r="AC435" s="13"/>
      <c r="AD435" s="13"/>
      <c r="AE435" s="13"/>
      <c r="AF435" s="13"/>
      <c r="AG435" s="13"/>
      <c r="AH435" s="13"/>
    </row>
    <row r="436" spans="1:34" x14ac:dyDescent="0.2">
      <c r="A436" s="24">
        <v>318</v>
      </c>
      <c r="B436" s="28">
        <f t="shared" si="28"/>
        <v>44120</v>
      </c>
      <c r="C436" s="60">
        <f t="shared" si="27"/>
        <v>1</v>
      </c>
      <c r="D436" s="24" t="s">
        <v>11</v>
      </c>
      <c r="E436" s="24"/>
      <c r="F436" s="29">
        <f>+AVERAGE($F$5:F435)</f>
        <v>0</v>
      </c>
      <c r="G436" s="24" t="s">
        <v>5</v>
      </c>
      <c r="H436" s="42">
        <f>(C436*F436)</f>
        <v>0</v>
      </c>
      <c r="I436" s="44"/>
      <c r="J436" s="42">
        <f t="shared" si="29"/>
        <v>0</v>
      </c>
      <c r="K436" s="34"/>
      <c r="L436" s="45"/>
      <c r="M436" s="33"/>
      <c r="N436" s="75"/>
      <c r="O436" s="75"/>
      <c r="P436" s="75"/>
      <c r="Q436" s="76"/>
      <c r="R436" s="76"/>
      <c r="S436" s="69"/>
      <c r="T436" s="14"/>
      <c r="U436" s="13"/>
      <c r="V436" s="13"/>
      <c r="W436" s="13"/>
      <c r="X436" s="13"/>
      <c r="Y436" s="14"/>
      <c r="Z436" s="23"/>
      <c r="AA436" s="13"/>
      <c r="AB436" s="13"/>
      <c r="AC436" s="13"/>
      <c r="AD436" s="13"/>
      <c r="AE436" s="13"/>
      <c r="AF436" s="13"/>
      <c r="AG436" s="13"/>
      <c r="AH436" s="13"/>
    </row>
    <row r="437" spans="1:34" x14ac:dyDescent="0.2">
      <c r="A437" s="24">
        <v>318</v>
      </c>
      <c r="B437" s="28">
        <f t="shared" si="28"/>
        <v>44121</v>
      </c>
      <c r="C437" s="60">
        <f t="shared" si="27"/>
        <v>1</v>
      </c>
      <c r="D437" s="24" t="s">
        <v>11</v>
      </c>
      <c r="E437" s="24"/>
      <c r="F437" s="29">
        <f>+AVERAGE($F$5:F436)</f>
        <v>0</v>
      </c>
      <c r="G437" s="24" t="s">
        <v>5</v>
      </c>
      <c r="H437" s="42">
        <f>(C437*F437)</f>
        <v>0</v>
      </c>
      <c r="I437" s="44"/>
      <c r="J437" s="42">
        <f t="shared" si="29"/>
        <v>0</v>
      </c>
      <c r="K437" s="34"/>
      <c r="L437" s="45"/>
      <c r="M437" s="33"/>
      <c r="N437" s="75"/>
      <c r="O437" s="75"/>
      <c r="P437" s="75"/>
      <c r="Q437" s="76"/>
      <c r="R437" s="76"/>
      <c r="S437" s="69"/>
      <c r="T437" s="14"/>
      <c r="U437" s="13"/>
      <c r="V437" s="13"/>
      <c r="W437" s="13"/>
      <c r="X437" s="13"/>
      <c r="Y437" s="14"/>
      <c r="Z437" s="23"/>
      <c r="AA437" s="13"/>
      <c r="AB437" s="13"/>
      <c r="AC437" s="13"/>
      <c r="AD437" s="13"/>
      <c r="AE437" s="13"/>
      <c r="AF437" s="13"/>
      <c r="AG437" s="13"/>
      <c r="AH437" s="13"/>
    </row>
    <row r="438" spans="1:34" x14ac:dyDescent="0.2">
      <c r="A438" s="24">
        <v>318</v>
      </c>
      <c r="B438" s="28">
        <f t="shared" si="28"/>
        <v>44122</v>
      </c>
      <c r="C438" s="60">
        <f t="shared" si="27"/>
        <v>1</v>
      </c>
      <c r="D438" s="24" t="s">
        <v>11</v>
      </c>
      <c r="E438" s="24"/>
      <c r="F438" s="29">
        <f>+AVERAGE($F$5:F437)</f>
        <v>0</v>
      </c>
      <c r="G438" s="24" t="s">
        <v>5</v>
      </c>
      <c r="H438" s="42">
        <f>(C438*F438)</f>
        <v>0</v>
      </c>
      <c r="I438" s="44"/>
      <c r="J438" s="42">
        <f t="shared" si="29"/>
        <v>0</v>
      </c>
      <c r="K438" s="34"/>
      <c r="L438" s="45"/>
      <c r="M438" s="33"/>
      <c r="N438" s="75"/>
      <c r="O438" s="75"/>
      <c r="P438" s="75"/>
      <c r="Q438" s="76"/>
      <c r="R438" s="76"/>
      <c r="S438" s="69"/>
      <c r="T438" s="14"/>
      <c r="U438" s="13"/>
      <c r="V438" s="13"/>
      <c r="W438" s="13"/>
      <c r="X438" s="13"/>
      <c r="Y438" s="14"/>
      <c r="Z438" s="23"/>
      <c r="AA438" s="13"/>
      <c r="AB438" s="13"/>
      <c r="AC438" s="13"/>
      <c r="AD438" s="13"/>
      <c r="AE438" s="13"/>
      <c r="AF438" s="13"/>
      <c r="AG438" s="13"/>
      <c r="AH438" s="13"/>
    </row>
    <row r="439" spans="1:34" x14ac:dyDescent="0.2">
      <c r="A439" s="24">
        <v>318</v>
      </c>
      <c r="B439" s="28">
        <f t="shared" si="28"/>
        <v>44123</v>
      </c>
      <c r="C439" s="60">
        <f t="shared" si="27"/>
        <v>1</v>
      </c>
      <c r="D439" s="24" t="s">
        <v>11</v>
      </c>
      <c r="E439" s="24"/>
      <c r="F439" s="29">
        <f>+AVERAGE($F$5:F438)</f>
        <v>0</v>
      </c>
      <c r="G439" s="24" t="s">
        <v>5</v>
      </c>
      <c r="H439" s="42">
        <f>(C439*F439)</f>
        <v>0</v>
      </c>
      <c r="I439" s="44"/>
      <c r="J439" s="42">
        <f t="shared" si="29"/>
        <v>0</v>
      </c>
      <c r="K439" s="34"/>
      <c r="L439" s="45"/>
      <c r="M439" s="33"/>
      <c r="N439" s="75"/>
      <c r="O439" s="75"/>
      <c r="P439" s="75"/>
      <c r="Q439" s="76"/>
      <c r="R439" s="76"/>
      <c r="S439" s="69"/>
      <c r="T439" s="14"/>
      <c r="U439" s="13"/>
      <c r="V439" s="13"/>
      <c r="W439" s="13"/>
      <c r="X439" s="13"/>
      <c r="Y439" s="14"/>
      <c r="Z439" s="23"/>
      <c r="AA439" s="13"/>
      <c r="AB439" s="13"/>
      <c r="AC439" s="13"/>
      <c r="AD439" s="13"/>
      <c r="AE439" s="13"/>
      <c r="AF439" s="13"/>
      <c r="AG439" s="13"/>
      <c r="AH439" s="13"/>
    </row>
    <row r="440" spans="1:34" x14ac:dyDescent="0.2">
      <c r="N440" s="71"/>
      <c r="O440" s="71"/>
      <c r="P440" s="71"/>
      <c r="Q440" s="71"/>
      <c r="R440" s="71"/>
      <c r="S440" s="14"/>
      <c r="T440" s="14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</row>
    <row r="441" spans="1:34" x14ac:dyDescent="0.2">
      <c r="N441" s="71"/>
      <c r="O441" s="71"/>
      <c r="P441" s="71"/>
      <c r="Q441" s="71"/>
      <c r="R441" s="71"/>
      <c r="S441" s="14"/>
      <c r="T441" s="14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</row>
    <row r="442" spans="1:34" x14ac:dyDescent="0.2">
      <c r="N442" s="71"/>
      <c r="O442" s="71"/>
      <c r="P442" s="71"/>
      <c r="Q442" s="71"/>
      <c r="R442" s="71"/>
      <c r="S442" s="14"/>
      <c r="T442" s="14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</row>
    <row r="443" spans="1:34" x14ac:dyDescent="0.2">
      <c r="N443" s="71"/>
      <c r="O443" s="71"/>
      <c r="P443" s="71"/>
      <c r="Q443" s="71"/>
      <c r="R443" s="71"/>
      <c r="S443" s="14"/>
      <c r="T443" s="14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</row>
    <row r="444" spans="1:34" x14ac:dyDescent="0.2">
      <c r="N444" s="71"/>
      <c r="O444" s="71"/>
      <c r="P444" s="71"/>
      <c r="Q444" s="71"/>
      <c r="R444" s="71"/>
      <c r="S444" s="14"/>
      <c r="T444" s="14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</row>
    <row r="445" spans="1:34" x14ac:dyDescent="0.2">
      <c r="N445" s="71"/>
      <c r="O445" s="71"/>
      <c r="P445" s="71"/>
      <c r="Q445" s="71"/>
      <c r="R445" s="71"/>
      <c r="S445" s="14"/>
      <c r="T445" s="14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</row>
    <row r="446" spans="1:34" x14ac:dyDescent="0.2">
      <c r="N446" s="71"/>
      <c r="O446" s="71"/>
      <c r="P446" s="71"/>
      <c r="Q446" s="71"/>
      <c r="R446" s="71"/>
      <c r="S446" s="14"/>
      <c r="T446" s="14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</row>
    <row r="447" spans="1:34" x14ac:dyDescent="0.2">
      <c r="N447" s="71"/>
      <c r="O447" s="71"/>
      <c r="P447" s="71"/>
      <c r="Q447" s="71"/>
      <c r="R447" s="71"/>
      <c r="S447" s="14"/>
      <c r="T447" s="14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</row>
    <row r="448" spans="1:34" x14ac:dyDescent="0.2">
      <c r="N448" s="71"/>
      <c r="O448" s="71"/>
      <c r="P448" s="71"/>
      <c r="Q448" s="71"/>
      <c r="R448" s="71"/>
      <c r="S448" s="14"/>
      <c r="T448" s="14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</row>
    <row r="449" spans="14:34" x14ac:dyDescent="0.2">
      <c r="N449" s="71"/>
      <c r="O449" s="71"/>
      <c r="P449" s="71"/>
      <c r="Q449" s="71"/>
      <c r="R449" s="71"/>
      <c r="S449" s="14"/>
      <c r="T449" s="14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</row>
    <row r="450" spans="14:34" x14ac:dyDescent="0.2">
      <c r="N450" s="71"/>
      <c r="O450" s="71"/>
      <c r="P450" s="71"/>
      <c r="Q450" s="71"/>
      <c r="R450" s="71"/>
      <c r="S450" s="14"/>
      <c r="T450" s="14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</row>
    <row r="451" spans="14:34" x14ac:dyDescent="0.2">
      <c r="N451" s="71"/>
      <c r="O451" s="71"/>
      <c r="P451" s="71"/>
      <c r="Q451" s="71"/>
      <c r="R451" s="71"/>
      <c r="S451" s="14"/>
      <c r="T451" s="14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</row>
    <row r="452" spans="14:34" x14ac:dyDescent="0.2">
      <c r="N452" s="71"/>
      <c r="O452" s="71"/>
      <c r="P452" s="71"/>
      <c r="Q452" s="71"/>
      <c r="R452" s="71"/>
      <c r="S452" s="14"/>
      <c r="T452" s="14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</row>
    <row r="453" spans="14:34" x14ac:dyDescent="0.2">
      <c r="N453" s="71"/>
      <c r="O453" s="71"/>
      <c r="P453" s="71"/>
      <c r="Q453" s="71"/>
      <c r="R453" s="71"/>
      <c r="S453" s="14"/>
      <c r="T453" s="14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</row>
    <row r="454" spans="14:34" x14ac:dyDescent="0.2">
      <c r="N454" s="71"/>
      <c r="O454" s="71"/>
      <c r="P454" s="71"/>
      <c r="Q454" s="71"/>
      <c r="R454" s="71"/>
      <c r="S454" s="14"/>
      <c r="T454" s="14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</row>
    <row r="455" spans="14:34" x14ac:dyDescent="0.2">
      <c r="N455" s="71"/>
      <c r="O455" s="71"/>
      <c r="P455" s="71"/>
      <c r="Q455" s="71"/>
      <c r="R455" s="71"/>
      <c r="S455" s="14"/>
      <c r="T455" s="14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</row>
    <row r="456" spans="14:34" x14ac:dyDescent="0.2">
      <c r="N456" s="71"/>
      <c r="O456" s="71"/>
      <c r="P456" s="71"/>
      <c r="Q456" s="71"/>
      <c r="R456" s="71"/>
      <c r="S456" s="14"/>
      <c r="T456" s="14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</row>
    <row r="457" spans="14:34" x14ac:dyDescent="0.2">
      <c r="N457" s="71"/>
      <c r="O457" s="71"/>
      <c r="P457" s="71"/>
      <c r="Q457" s="71"/>
      <c r="R457" s="71"/>
      <c r="S457" s="14"/>
      <c r="T457" s="14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</row>
    <row r="458" spans="14:34" x14ac:dyDescent="0.2">
      <c r="N458" s="71"/>
      <c r="O458" s="71"/>
      <c r="P458" s="71"/>
      <c r="Q458" s="71"/>
      <c r="R458" s="71"/>
      <c r="S458" s="14"/>
      <c r="T458" s="14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</row>
    <row r="459" spans="14:34" x14ac:dyDescent="0.2">
      <c r="N459" s="71"/>
      <c r="O459" s="71"/>
      <c r="P459" s="71"/>
      <c r="Q459" s="71"/>
      <c r="R459" s="71"/>
      <c r="S459" s="14"/>
      <c r="T459" s="14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</row>
    <row r="460" spans="14:34" x14ac:dyDescent="0.2">
      <c r="N460" s="71"/>
      <c r="O460" s="71"/>
      <c r="P460" s="71"/>
      <c r="Q460" s="71"/>
      <c r="R460" s="71"/>
      <c r="S460" s="14"/>
      <c r="T460" s="14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</row>
    <row r="461" spans="14:34" x14ac:dyDescent="0.2">
      <c r="N461" s="71"/>
      <c r="O461" s="71"/>
      <c r="P461" s="71"/>
      <c r="Q461" s="71"/>
      <c r="R461" s="71"/>
      <c r="S461" s="14"/>
      <c r="T461" s="14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</row>
    <row r="462" spans="14:34" x14ac:dyDescent="0.2">
      <c r="N462" s="71"/>
      <c r="O462" s="71"/>
      <c r="P462" s="71"/>
      <c r="Q462" s="71"/>
      <c r="R462" s="71"/>
      <c r="S462" s="14"/>
      <c r="T462" s="14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</row>
    <row r="463" spans="14:34" x14ac:dyDescent="0.2">
      <c r="N463" s="71"/>
      <c r="O463" s="71"/>
      <c r="P463" s="71"/>
      <c r="Q463" s="71"/>
      <c r="R463" s="71"/>
      <c r="S463" s="14"/>
      <c r="T463" s="14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</row>
    <row r="464" spans="14:34" x14ac:dyDescent="0.2">
      <c r="N464" s="71"/>
      <c r="O464" s="71"/>
      <c r="P464" s="71"/>
      <c r="Q464" s="71"/>
      <c r="R464" s="71"/>
      <c r="S464" s="14"/>
      <c r="T464" s="14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</row>
    <row r="465" spans="14:34" x14ac:dyDescent="0.2">
      <c r="N465" s="71"/>
      <c r="O465" s="71"/>
      <c r="P465" s="71"/>
      <c r="Q465" s="71"/>
      <c r="R465" s="71"/>
      <c r="S465" s="14"/>
      <c r="T465" s="14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</row>
    <row r="466" spans="14:34" x14ac:dyDescent="0.2">
      <c r="N466" s="71"/>
      <c r="O466" s="71"/>
      <c r="P466" s="71"/>
      <c r="Q466" s="71"/>
      <c r="R466" s="71"/>
      <c r="S466" s="14"/>
      <c r="T466" s="14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</row>
    <row r="467" spans="14:34" x14ac:dyDescent="0.2">
      <c r="N467" s="71"/>
      <c r="O467" s="71"/>
      <c r="P467" s="71"/>
      <c r="Q467" s="71"/>
      <c r="R467" s="71"/>
      <c r="S467" s="14"/>
      <c r="T467" s="14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</row>
    <row r="468" spans="14:34" x14ac:dyDescent="0.2">
      <c r="N468" s="71"/>
      <c r="O468" s="71"/>
      <c r="P468" s="71"/>
      <c r="Q468" s="71"/>
      <c r="R468" s="71"/>
      <c r="S468" s="14"/>
      <c r="T468" s="14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</row>
    <row r="469" spans="14:34" x14ac:dyDescent="0.2">
      <c r="N469" s="71"/>
      <c r="O469" s="71"/>
      <c r="P469" s="71"/>
      <c r="Q469" s="71"/>
      <c r="R469" s="71"/>
      <c r="S469" s="14"/>
      <c r="T469" s="14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</row>
    <row r="470" spans="14:34" x14ac:dyDescent="0.2">
      <c r="N470" s="71"/>
      <c r="O470" s="71"/>
      <c r="P470" s="71"/>
      <c r="Q470" s="71"/>
      <c r="R470" s="71"/>
      <c r="S470" s="14"/>
      <c r="T470" s="14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</row>
    <row r="471" spans="14:34" x14ac:dyDescent="0.2">
      <c r="N471" s="71"/>
      <c r="O471" s="71"/>
      <c r="P471" s="71"/>
      <c r="Q471" s="71"/>
      <c r="R471" s="71"/>
      <c r="S471" s="14"/>
      <c r="T471" s="14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</row>
    <row r="472" spans="14:34" x14ac:dyDescent="0.2">
      <c r="N472" s="71"/>
      <c r="O472" s="71"/>
      <c r="P472" s="71"/>
      <c r="Q472" s="71"/>
      <c r="R472" s="71"/>
      <c r="S472" s="14"/>
      <c r="T472" s="14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</row>
    <row r="473" spans="14:34" x14ac:dyDescent="0.2">
      <c r="N473" s="71"/>
      <c r="O473" s="71"/>
      <c r="P473" s="71"/>
      <c r="Q473" s="71"/>
      <c r="R473" s="71"/>
      <c r="S473" s="14"/>
      <c r="T473" s="14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</row>
    <row r="474" spans="14:34" x14ac:dyDescent="0.2">
      <c r="N474" s="71"/>
      <c r="O474" s="71"/>
      <c r="P474" s="71"/>
      <c r="Q474" s="71"/>
      <c r="R474" s="71"/>
      <c r="S474" s="14"/>
      <c r="T474" s="14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</row>
    <row r="475" spans="14:34" x14ac:dyDescent="0.2">
      <c r="N475" s="71"/>
      <c r="O475" s="71"/>
      <c r="P475" s="71"/>
      <c r="Q475" s="71"/>
      <c r="R475" s="71"/>
      <c r="S475" s="14"/>
      <c r="T475" s="14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</row>
    <row r="476" spans="14:34" x14ac:dyDescent="0.2">
      <c r="N476" s="71"/>
      <c r="O476" s="71"/>
      <c r="P476" s="71"/>
      <c r="Q476" s="71"/>
      <c r="R476" s="71"/>
      <c r="S476" s="14"/>
      <c r="T476" s="14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</row>
    <row r="477" spans="14:34" x14ac:dyDescent="0.2">
      <c r="N477" s="71"/>
      <c r="O477" s="71"/>
      <c r="P477" s="71"/>
      <c r="Q477" s="71"/>
      <c r="R477" s="71"/>
      <c r="S477" s="14"/>
      <c r="T477" s="14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</row>
    <row r="478" spans="14:34" x14ac:dyDescent="0.2">
      <c r="N478" s="71"/>
      <c r="O478" s="71"/>
      <c r="P478" s="71"/>
      <c r="Q478" s="71"/>
      <c r="R478" s="71"/>
      <c r="S478" s="14"/>
      <c r="T478" s="14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</row>
    <row r="479" spans="14:34" x14ac:dyDescent="0.2">
      <c r="N479" s="71"/>
      <c r="O479" s="71"/>
      <c r="P479" s="71"/>
      <c r="Q479" s="71"/>
      <c r="R479" s="71"/>
      <c r="S479" s="14"/>
      <c r="T479" s="14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</row>
    <row r="480" spans="14:34" x14ac:dyDescent="0.2">
      <c r="N480" s="71"/>
      <c r="O480" s="71"/>
      <c r="P480" s="71"/>
      <c r="Q480" s="71"/>
      <c r="R480" s="71"/>
      <c r="S480" s="14"/>
      <c r="T480" s="14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</row>
    <row r="481" spans="14:34" x14ac:dyDescent="0.2">
      <c r="N481" s="71"/>
      <c r="O481" s="71"/>
      <c r="P481" s="71"/>
      <c r="Q481" s="71"/>
      <c r="R481" s="71"/>
      <c r="S481" s="14"/>
      <c r="T481" s="14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</row>
    <row r="482" spans="14:34" x14ac:dyDescent="0.2">
      <c r="N482" s="71"/>
      <c r="O482" s="71"/>
      <c r="P482" s="71"/>
      <c r="Q482" s="71"/>
      <c r="R482" s="71"/>
      <c r="S482" s="14"/>
      <c r="T482" s="14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</row>
    <row r="483" spans="14:34" x14ac:dyDescent="0.2">
      <c r="N483" s="71"/>
      <c r="O483" s="71"/>
      <c r="P483" s="71"/>
      <c r="Q483" s="71"/>
      <c r="R483" s="71"/>
      <c r="S483" s="14"/>
      <c r="T483" s="14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</row>
    <row r="484" spans="14:34" x14ac:dyDescent="0.2">
      <c r="N484" s="71"/>
      <c r="O484" s="71"/>
      <c r="P484" s="71"/>
      <c r="Q484" s="71"/>
      <c r="R484" s="71"/>
      <c r="S484" s="14"/>
      <c r="T484" s="14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</row>
    <row r="485" spans="14:34" x14ac:dyDescent="0.2">
      <c r="N485" s="71"/>
      <c r="O485" s="71"/>
      <c r="P485" s="71"/>
      <c r="Q485" s="71"/>
      <c r="R485" s="71"/>
      <c r="S485" s="14"/>
      <c r="T485" s="14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</row>
    <row r="486" spans="14:34" x14ac:dyDescent="0.2">
      <c r="N486" s="71"/>
      <c r="O486" s="71"/>
      <c r="P486" s="71"/>
      <c r="Q486" s="71"/>
      <c r="R486" s="71"/>
      <c r="S486" s="14"/>
      <c r="T486" s="14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</row>
    <row r="487" spans="14:34" x14ac:dyDescent="0.2">
      <c r="N487" s="71"/>
      <c r="O487" s="71"/>
      <c r="P487" s="71"/>
      <c r="Q487" s="71"/>
      <c r="R487" s="71"/>
      <c r="S487" s="14"/>
      <c r="T487" s="14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</row>
    <row r="488" spans="14:34" x14ac:dyDescent="0.2">
      <c r="N488" s="71"/>
      <c r="O488" s="71"/>
      <c r="P488" s="71"/>
      <c r="Q488" s="71"/>
      <c r="R488" s="71"/>
      <c r="S488" s="14"/>
      <c r="T488" s="14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</row>
    <row r="489" spans="14:34" x14ac:dyDescent="0.2">
      <c r="N489" s="71"/>
      <c r="O489" s="71"/>
      <c r="P489" s="71"/>
      <c r="Q489" s="71"/>
      <c r="R489" s="71"/>
      <c r="S489" s="14"/>
      <c r="T489" s="14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</row>
    <row r="490" spans="14:34" x14ac:dyDescent="0.2">
      <c r="N490" s="71"/>
      <c r="O490" s="71"/>
      <c r="P490" s="71"/>
      <c r="Q490" s="71"/>
      <c r="R490" s="71"/>
      <c r="S490" s="14"/>
      <c r="T490" s="14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</row>
    <row r="491" spans="14:34" x14ac:dyDescent="0.2">
      <c r="N491" s="71"/>
      <c r="O491" s="71"/>
      <c r="P491" s="71"/>
      <c r="Q491" s="71"/>
      <c r="R491" s="71"/>
      <c r="S491" s="14"/>
      <c r="T491" s="14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</row>
    <row r="492" spans="14:34" x14ac:dyDescent="0.2">
      <c r="N492" s="71"/>
      <c r="O492" s="71"/>
      <c r="P492" s="71"/>
      <c r="Q492" s="71"/>
      <c r="R492" s="71"/>
      <c r="S492" s="14"/>
      <c r="T492" s="14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</row>
    <row r="493" spans="14:34" x14ac:dyDescent="0.2">
      <c r="N493" s="71"/>
      <c r="O493" s="71"/>
      <c r="P493" s="71"/>
      <c r="Q493" s="71"/>
      <c r="R493" s="71"/>
      <c r="S493" s="14"/>
      <c r="T493" s="14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</row>
    <row r="494" spans="14:34" x14ac:dyDescent="0.2">
      <c r="N494" s="71"/>
      <c r="O494" s="71"/>
      <c r="P494" s="71"/>
      <c r="Q494" s="71"/>
      <c r="R494" s="71"/>
      <c r="S494" s="14"/>
      <c r="T494" s="14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</row>
    <row r="495" spans="14:34" x14ac:dyDescent="0.2">
      <c r="N495" s="71"/>
      <c r="O495" s="71"/>
      <c r="P495" s="71"/>
      <c r="Q495" s="71"/>
      <c r="R495" s="71"/>
      <c r="S495" s="14"/>
      <c r="T495" s="14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</row>
    <row r="496" spans="14:34" x14ac:dyDescent="0.2">
      <c r="N496" s="71"/>
      <c r="O496" s="71"/>
      <c r="P496" s="71"/>
      <c r="Q496" s="71"/>
      <c r="R496" s="71"/>
      <c r="S496" s="14"/>
      <c r="T496" s="14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</row>
    <row r="497" spans="14:34" x14ac:dyDescent="0.2">
      <c r="N497" s="71"/>
      <c r="O497" s="71"/>
      <c r="P497" s="71"/>
      <c r="Q497" s="71"/>
      <c r="R497" s="71"/>
      <c r="S497" s="14"/>
      <c r="T497" s="14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</row>
    <row r="498" spans="14:34" x14ac:dyDescent="0.2">
      <c r="N498" s="71"/>
      <c r="O498" s="71"/>
      <c r="P498" s="71"/>
      <c r="Q498" s="71"/>
      <c r="R498" s="71"/>
      <c r="S498" s="14"/>
      <c r="T498" s="14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</row>
    <row r="499" spans="14:34" x14ac:dyDescent="0.2">
      <c r="N499" s="71"/>
      <c r="O499" s="71"/>
      <c r="P499" s="71"/>
      <c r="Q499" s="71"/>
      <c r="R499" s="71"/>
      <c r="S499" s="14"/>
      <c r="T499" s="14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</row>
    <row r="500" spans="14:34" x14ac:dyDescent="0.2">
      <c r="N500" s="71"/>
      <c r="O500" s="71"/>
      <c r="P500" s="71"/>
      <c r="Q500" s="71"/>
      <c r="R500" s="71"/>
      <c r="S500" s="14"/>
      <c r="T500" s="14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</row>
    <row r="501" spans="14:34" x14ac:dyDescent="0.2">
      <c r="N501" s="71"/>
      <c r="O501" s="71"/>
      <c r="P501" s="71"/>
      <c r="Q501" s="71"/>
      <c r="R501" s="71"/>
      <c r="S501" s="14"/>
      <c r="T501" s="14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</row>
    <row r="502" spans="14:34" x14ac:dyDescent="0.2">
      <c r="N502" s="71"/>
      <c r="O502" s="71"/>
      <c r="P502" s="71"/>
      <c r="Q502" s="71"/>
      <c r="R502" s="71"/>
      <c r="S502" s="14"/>
      <c r="T502" s="14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</row>
    <row r="503" spans="14:34" x14ac:dyDescent="0.2">
      <c r="N503" s="71"/>
      <c r="O503" s="71"/>
      <c r="P503" s="71"/>
      <c r="Q503" s="71"/>
      <c r="R503" s="71"/>
      <c r="S503" s="14"/>
      <c r="T503" s="14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</row>
    <row r="504" spans="14:34" x14ac:dyDescent="0.2">
      <c r="N504" s="71"/>
      <c r="O504" s="71"/>
      <c r="P504" s="71"/>
      <c r="Q504" s="71"/>
      <c r="R504" s="71"/>
      <c r="S504" s="14"/>
      <c r="T504" s="14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</row>
    <row r="505" spans="14:34" x14ac:dyDescent="0.2">
      <c r="N505" s="71"/>
      <c r="O505" s="71"/>
      <c r="P505" s="71"/>
      <c r="Q505" s="71"/>
      <c r="R505" s="71"/>
      <c r="S505" s="14"/>
      <c r="T505" s="14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</row>
    <row r="506" spans="14:34" x14ac:dyDescent="0.2">
      <c r="N506" s="71"/>
      <c r="O506" s="71"/>
      <c r="P506" s="71"/>
      <c r="Q506" s="71"/>
      <c r="R506" s="71"/>
      <c r="S506" s="14"/>
      <c r="T506" s="14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</row>
    <row r="507" spans="14:34" x14ac:dyDescent="0.2">
      <c r="N507" s="71"/>
      <c r="O507" s="71"/>
      <c r="P507" s="71"/>
      <c r="Q507" s="71"/>
      <c r="R507" s="71"/>
      <c r="S507" s="14"/>
      <c r="T507" s="14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</row>
    <row r="508" spans="14:34" x14ac:dyDescent="0.2">
      <c r="N508" s="71"/>
      <c r="O508" s="71"/>
      <c r="P508" s="71"/>
      <c r="Q508" s="71"/>
      <c r="R508" s="71"/>
      <c r="S508" s="14"/>
      <c r="T508" s="14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</row>
    <row r="509" spans="14:34" x14ac:dyDescent="0.2">
      <c r="N509" s="71"/>
      <c r="O509" s="71"/>
      <c r="P509" s="71"/>
      <c r="Q509" s="71"/>
      <c r="R509" s="71"/>
      <c r="S509" s="14"/>
      <c r="T509" s="14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</row>
    <row r="510" spans="14:34" x14ac:dyDescent="0.2">
      <c r="N510" s="71"/>
      <c r="O510" s="71"/>
      <c r="P510" s="71"/>
      <c r="Q510" s="71"/>
      <c r="R510" s="71"/>
      <c r="S510" s="14"/>
      <c r="T510" s="14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</row>
    <row r="511" spans="14:34" x14ac:dyDescent="0.2">
      <c r="N511" s="71"/>
      <c r="O511" s="71"/>
      <c r="P511" s="71"/>
      <c r="Q511" s="71"/>
      <c r="R511" s="71"/>
      <c r="S511" s="14"/>
      <c r="T511" s="14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</row>
    <row r="512" spans="14:34" x14ac:dyDescent="0.2">
      <c r="N512" s="71"/>
      <c r="O512" s="71"/>
      <c r="P512" s="71"/>
      <c r="Q512" s="71"/>
      <c r="R512" s="71"/>
      <c r="S512" s="14"/>
      <c r="T512" s="14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</row>
    <row r="513" spans="14:34" x14ac:dyDescent="0.2">
      <c r="N513" s="71"/>
      <c r="O513" s="71"/>
      <c r="P513" s="71"/>
      <c r="Q513" s="71"/>
      <c r="R513" s="71"/>
      <c r="S513" s="14"/>
      <c r="T513" s="14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</row>
    <row r="514" spans="14:34" x14ac:dyDescent="0.2">
      <c r="N514" s="71"/>
      <c r="O514" s="71"/>
      <c r="P514" s="71"/>
      <c r="Q514" s="71"/>
      <c r="R514" s="71"/>
      <c r="S514" s="14"/>
      <c r="T514" s="14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</row>
    <row r="515" spans="14:34" x14ac:dyDescent="0.2">
      <c r="N515" s="71"/>
      <c r="O515" s="71"/>
      <c r="P515" s="71"/>
      <c r="Q515" s="71"/>
      <c r="R515" s="71"/>
      <c r="S515" s="14"/>
      <c r="T515" s="14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</row>
    <row r="516" spans="14:34" x14ac:dyDescent="0.2">
      <c r="N516" s="71"/>
      <c r="O516" s="71"/>
      <c r="P516" s="71"/>
      <c r="Q516" s="71"/>
      <c r="R516" s="71"/>
      <c r="S516" s="14"/>
      <c r="T516" s="14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</row>
    <row r="517" spans="14:34" x14ac:dyDescent="0.2">
      <c r="N517" s="71"/>
      <c r="O517" s="71"/>
      <c r="P517" s="71"/>
      <c r="Q517" s="71"/>
      <c r="R517" s="71"/>
      <c r="S517" s="14"/>
      <c r="T517" s="14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</row>
    <row r="518" spans="14:34" x14ac:dyDescent="0.2">
      <c r="N518" s="71"/>
      <c r="O518" s="71"/>
      <c r="P518" s="71"/>
      <c r="Q518" s="71"/>
      <c r="R518" s="71"/>
      <c r="S518" s="14"/>
      <c r="T518" s="14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</row>
    <row r="519" spans="14:34" x14ac:dyDescent="0.2">
      <c r="N519" s="71"/>
      <c r="O519" s="71"/>
      <c r="P519" s="71"/>
      <c r="Q519" s="71"/>
      <c r="R519" s="71"/>
      <c r="S519" s="14"/>
      <c r="T519" s="14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</row>
    <row r="520" spans="14:34" x14ac:dyDescent="0.2">
      <c r="N520" s="71"/>
      <c r="O520" s="71"/>
      <c r="P520" s="71"/>
      <c r="Q520" s="71"/>
      <c r="R520" s="71"/>
      <c r="S520" s="14"/>
      <c r="T520" s="14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</row>
    <row r="521" spans="14:34" x14ac:dyDescent="0.2">
      <c r="N521" s="71"/>
      <c r="O521" s="71"/>
      <c r="P521" s="71"/>
      <c r="Q521" s="71"/>
      <c r="R521" s="71"/>
      <c r="S521" s="14"/>
      <c r="T521" s="14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</row>
    <row r="522" spans="14:34" x14ac:dyDescent="0.2">
      <c r="N522" s="71"/>
      <c r="O522" s="71"/>
      <c r="P522" s="71"/>
      <c r="Q522" s="71"/>
      <c r="R522" s="71"/>
      <c r="S522" s="14"/>
      <c r="T522" s="14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</row>
    <row r="523" spans="14:34" x14ac:dyDescent="0.2">
      <c r="N523" s="71"/>
      <c r="O523" s="71"/>
      <c r="P523" s="71"/>
      <c r="Q523" s="71"/>
      <c r="R523" s="71"/>
      <c r="S523" s="14"/>
      <c r="T523" s="14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</row>
    <row r="524" spans="14:34" x14ac:dyDescent="0.2">
      <c r="N524" s="71"/>
      <c r="O524" s="71"/>
      <c r="P524" s="71"/>
      <c r="Q524" s="71"/>
      <c r="R524" s="71"/>
      <c r="S524" s="14"/>
      <c r="T524" s="14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</row>
    <row r="525" spans="14:34" x14ac:dyDescent="0.2">
      <c r="N525" s="71"/>
      <c r="O525" s="71"/>
      <c r="P525" s="71"/>
      <c r="Q525" s="71"/>
      <c r="R525" s="71"/>
      <c r="S525" s="14"/>
      <c r="T525" s="14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</row>
    <row r="526" spans="14:34" x14ac:dyDescent="0.2">
      <c r="N526" s="71"/>
      <c r="O526" s="71"/>
      <c r="P526" s="71"/>
      <c r="Q526" s="71"/>
      <c r="R526" s="71"/>
      <c r="S526" s="14"/>
      <c r="T526" s="14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</row>
    <row r="527" spans="14:34" x14ac:dyDescent="0.2">
      <c r="N527" s="71"/>
      <c r="O527" s="71"/>
      <c r="P527" s="71"/>
      <c r="Q527" s="71"/>
      <c r="R527" s="71"/>
      <c r="S527" s="14"/>
      <c r="T527" s="14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</row>
    <row r="528" spans="14:34" x14ac:dyDescent="0.2">
      <c r="N528" s="71"/>
      <c r="O528" s="71"/>
      <c r="P528" s="71"/>
      <c r="Q528" s="71"/>
      <c r="R528" s="71"/>
      <c r="S528" s="14"/>
      <c r="T528" s="14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</row>
    <row r="529" spans="19:34" x14ac:dyDescent="0.2"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</row>
    <row r="530" spans="19:34" x14ac:dyDescent="0.2"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</row>
    <row r="531" spans="19:34" x14ac:dyDescent="0.2"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</row>
    <row r="532" spans="19:34" x14ac:dyDescent="0.2"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</row>
    <row r="533" spans="19:34" x14ac:dyDescent="0.2"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</row>
    <row r="534" spans="19:34" x14ac:dyDescent="0.2"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</row>
    <row r="535" spans="19:34" x14ac:dyDescent="0.2"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</row>
    <row r="536" spans="19:34" x14ac:dyDescent="0.2"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</row>
    <row r="537" spans="19:34" x14ac:dyDescent="0.2"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</row>
    <row r="538" spans="19:34" x14ac:dyDescent="0.2"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</row>
    <row r="539" spans="19:34" x14ac:dyDescent="0.2"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</row>
    <row r="540" spans="19:34" x14ac:dyDescent="0.2"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</row>
    <row r="541" spans="19:34" x14ac:dyDescent="0.2"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</row>
    <row r="542" spans="19:34" x14ac:dyDescent="0.2"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</row>
    <row r="543" spans="19:34" x14ac:dyDescent="0.2"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</row>
    <row r="544" spans="19:34" x14ac:dyDescent="0.2"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</row>
    <row r="545" spans="19:34" x14ac:dyDescent="0.2"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</row>
    <row r="546" spans="19:34" x14ac:dyDescent="0.2"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</row>
    <row r="547" spans="19:34" x14ac:dyDescent="0.2"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</row>
    <row r="548" spans="19:34" x14ac:dyDescent="0.2"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</row>
    <row r="549" spans="19:34" x14ac:dyDescent="0.2"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</row>
    <row r="550" spans="19:34" x14ac:dyDescent="0.2"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</row>
    <row r="551" spans="19:34" x14ac:dyDescent="0.2"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</row>
    <row r="552" spans="19:34" x14ac:dyDescent="0.2"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</row>
    <row r="553" spans="19:34" x14ac:dyDescent="0.2"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</row>
    <row r="554" spans="19:34" x14ac:dyDescent="0.2"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</row>
    <row r="555" spans="19:34" x14ac:dyDescent="0.2"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</row>
    <row r="556" spans="19:34" x14ac:dyDescent="0.2"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</row>
    <row r="557" spans="19:34" x14ac:dyDescent="0.2"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</row>
    <row r="558" spans="19:34" x14ac:dyDescent="0.2"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</row>
    <row r="559" spans="19:34" x14ac:dyDescent="0.2"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</row>
    <row r="560" spans="19:34" x14ac:dyDescent="0.2"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</row>
    <row r="561" spans="19:34" x14ac:dyDescent="0.2"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</row>
    <row r="562" spans="19:34" x14ac:dyDescent="0.2"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</row>
    <row r="563" spans="19:34" x14ac:dyDescent="0.2"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</row>
    <row r="564" spans="19:34" x14ac:dyDescent="0.2"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</row>
    <row r="565" spans="19:34" x14ac:dyDescent="0.2"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</row>
    <row r="566" spans="19:34" x14ac:dyDescent="0.2"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</row>
    <row r="567" spans="19:34" x14ac:dyDescent="0.2"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</row>
    <row r="568" spans="19:34" x14ac:dyDescent="0.2"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</row>
    <row r="569" spans="19:34" x14ac:dyDescent="0.2"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</row>
    <row r="570" spans="19:34" x14ac:dyDescent="0.2"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</row>
    <row r="571" spans="19:34" x14ac:dyDescent="0.2"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</row>
    <row r="572" spans="19:34" x14ac:dyDescent="0.2"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</row>
    <row r="573" spans="19:34" x14ac:dyDescent="0.2"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</row>
    <row r="574" spans="19:34" x14ac:dyDescent="0.2"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</row>
    <row r="575" spans="19:34" x14ac:dyDescent="0.2"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</row>
    <row r="576" spans="19:34" x14ac:dyDescent="0.2"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</row>
    <row r="577" spans="19:34" x14ac:dyDescent="0.2"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</row>
    <row r="578" spans="19:34" x14ac:dyDescent="0.2"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</row>
    <row r="579" spans="19:34" x14ac:dyDescent="0.2"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</row>
    <row r="580" spans="19:34" x14ac:dyDescent="0.2"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</row>
    <row r="581" spans="19:34" x14ac:dyDescent="0.2"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</row>
    <row r="582" spans="19:34" x14ac:dyDescent="0.2"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</row>
    <row r="583" spans="19:34" x14ac:dyDescent="0.2"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</row>
    <row r="584" spans="19:34" x14ac:dyDescent="0.2"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</row>
    <row r="585" spans="19:34" x14ac:dyDescent="0.2"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</row>
    <row r="586" spans="19:34" x14ac:dyDescent="0.2"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</row>
    <row r="587" spans="19:34" x14ac:dyDescent="0.2"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</row>
    <row r="588" spans="19:34" x14ac:dyDescent="0.2"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</row>
    <row r="589" spans="19:34" x14ac:dyDescent="0.2"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</row>
    <row r="590" spans="19:34" x14ac:dyDescent="0.2"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</row>
    <row r="591" spans="19:34" x14ac:dyDescent="0.2"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</row>
    <row r="592" spans="19:34" x14ac:dyDescent="0.2"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</row>
    <row r="593" spans="19:34" x14ac:dyDescent="0.2"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</row>
    <row r="594" spans="19:34" x14ac:dyDescent="0.2"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</row>
    <row r="595" spans="19:34" x14ac:dyDescent="0.2"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</row>
    <row r="596" spans="19:34" x14ac:dyDescent="0.2"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</row>
    <row r="597" spans="19:34" x14ac:dyDescent="0.2"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</row>
    <row r="598" spans="19:34" x14ac:dyDescent="0.2"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</row>
    <row r="599" spans="19:34" x14ac:dyDescent="0.2"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</row>
    <row r="600" spans="19:34" x14ac:dyDescent="0.2"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</row>
    <row r="601" spans="19:34" x14ac:dyDescent="0.2"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</row>
    <row r="602" spans="19:34" x14ac:dyDescent="0.2"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</row>
    <row r="603" spans="19:34" x14ac:dyDescent="0.2"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</row>
    <row r="604" spans="19:34" x14ac:dyDescent="0.2"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</row>
    <row r="605" spans="19:34" x14ac:dyDescent="0.2"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</row>
    <row r="606" spans="19:34" x14ac:dyDescent="0.2"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</row>
    <row r="607" spans="19:34" x14ac:dyDescent="0.2"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</row>
    <row r="608" spans="19:34" x14ac:dyDescent="0.2"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</row>
    <row r="609" spans="19:34" x14ac:dyDescent="0.2"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</row>
    <row r="610" spans="19:34" x14ac:dyDescent="0.2"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</row>
    <row r="611" spans="19:34" x14ac:dyDescent="0.2"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</row>
    <row r="612" spans="19:34" x14ac:dyDescent="0.2"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</row>
    <row r="613" spans="19:34" x14ac:dyDescent="0.2"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</row>
    <row r="614" spans="19:34" x14ac:dyDescent="0.2"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</row>
  </sheetData>
  <conditionalFormatting sqref="A5:X8 A9:Q9 S9:X9 A10:X28 A93:X439 A29:E92 G29:X92">
    <cfRule type="cellIs" dxfId="135" priority="3" operator="lessThan">
      <formula>0</formula>
    </cfRule>
  </conditionalFormatting>
  <conditionalFormatting sqref="R9">
    <cfRule type="cellIs" dxfId="134" priority="2" operator="lessThan">
      <formula>0</formula>
    </cfRule>
  </conditionalFormatting>
  <conditionalFormatting sqref="F29:F92">
    <cfRule type="cellIs" dxfId="133" priority="1" operator="lessThan">
      <formula>0</formula>
    </cfRule>
  </conditionalFormatting>
  <hyperlinks>
    <hyperlink ref="R2" r:id="rId1" xr:uid="{00000000-0004-0000-0200-000000000000}"/>
  </hyperlinks>
  <pageMargins left="0.75" right="0.75" top="1" bottom="1" header="0.5" footer="0.5"/>
  <pageSetup orientation="portrait" horizontalDpi="4294967292" verticalDpi="4294967292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D614"/>
  <sheetViews>
    <sheetView zoomScale="80" zoomScaleNormal="80" workbookViewId="0">
      <pane ySplit="4" topLeftCell="A5" activePane="bottomLeft" state="frozen"/>
      <selection pane="bottomLeft" activeCell="C46" sqref="C46"/>
    </sheetView>
  </sheetViews>
  <sheetFormatPr baseColWidth="10" defaultColWidth="11" defaultRowHeight="16" x14ac:dyDescent="0.2"/>
  <cols>
    <col min="1" max="2" width="10.6640625" customWidth="1"/>
    <col min="3" max="3" width="17.6640625" bestFit="1" customWidth="1"/>
    <col min="4" max="4" width="2.1640625" customWidth="1"/>
    <col min="5" max="5" width="9.1640625" customWidth="1"/>
    <col min="6" max="6" width="9.33203125" bestFit="1" customWidth="1"/>
    <col min="7" max="7" width="1.83203125" bestFit="1" customWidth="1"/>
    <col min="8" max="8" width="0.5" customWidth="1"/>
    <col min="9" max="9" width="0.6640625" customWidth="1"/>
    <col min="10" max="10" width="8.33203125" customWidth="1"/>
    <col min="11" max="11" width="1.5" customWidth="1"/>
    <col min="12" max="12" width="24.33203125" hidden="1" customWidth="1"/>
    <col min="13" max="13" width="7.33203125" bestFit="1" customWidth="1"/>
    <col min="14" max="14" width="13.6640625" bestFit="1" customWidth="1"/>
    <col min="16" max="16" width="12.6640625" bestFit="1" customWidth="1"/>
    <col min="17" max="17" width="5" customWidth="1"/>
    <col min="18" max="18" width="13.33203125" customWidth="1"/>
    <col min="19" max="19" width="12.33203125" customWidth="1"/>
    <col min="20" max="20" width="12.1640625" customWidth="1"/>
    <col min="21" max="21" width="10.5" hidden="1" customWidth="1"/>
    <col min="22" max="22" width="14.6640625" hidden="1" customWidth="1"/>
    <col min="23" max="23" width="0" hidden="1" customWidth="1"/>
    <col min="24" max="24" width="8.5" customWidth="1"/>
    <col min="25" max="25" width="8.1640625" bestFit="1" customWidth="1"/>
    <col min="26" max="26" width="9.83203125" customWidth="1"/>
    <col min="27" max="28" width="13.1640625" bestFit="1" customWidth="1"/>
    <col min="29" max="29" width="7.1640625" bestFit="1" customWidth="1"/>
    <col min="30" max="30" width="12" bestFit="1" customWidth="1"/>
  </cols>
  <sheetData>
    <row r="1" spans="1:34" ht="29" x14ac:dyDescent="0.35">
      <c r="A1" s="53" t="s">
        <v>32</v>
      </c>
      <c r="B1" s="9"/>
      <c r="C1" s="51"/>
      <c r="D1" s="10"/>
      <c r="E1" s="10"/>
      <c r="F1" s="10"/>
      <c r="G1" s="10"/>
      <c r="H1" s="10"/>
      <c r="I1" s="10"/>
      <c r="J1" s="10"/>
      <c r="K1" s="10"/>
      <c r="L1" s="10"/>
      <c r="M1" s="10"/>
      <c r="N1" s="12" t="s">
        <v>43</v>
      </c>
      <c r="O1" s="10"/>
      <c r="P1" s="10"/>
      <c r="R1" s="6" t="s">
        <v>30</v>
      </c>
      <c r="S1" s="6"/>
      <c r="T1" s="6"/>
      <c r="U1" s="6"/>
      <c r="V1" s="7"/>
    </row>
    <row r="2" spans="1:34" ht="17" x14ac:dyDescent="0.2">
      <c r="A2" s="5" t="s">
        <v>22</v>
      </c>
      <c r="B2" s="5"/>
      <c r="C2" s="112">
        <v>0</v>
      </c>
      <c r="H2" s="49"/>
      <c r="J2" s="50"/>
      <c r="N2" s="41"/>
      <c r="R2" s="8" t="s">
        <v>31</v>
      </c>
      <c r="S2" s="6"/>
      <c r="T2" s="6"/>
      <c r="U2" s="6"/>
      <c r="V2" s="6"/>
    </row>
    <row r="3" spans="1:34" ht="34" x14ac:dyDescent="0.2">
      <c r="A3" s="3" t="s">
        <v>0</v>
      </c>
      <c r="B3" s="3"/>
      <c r="C3" s="218">
        <v>1</v>
      </c>
      <c r="F3" t="s">
        <v>27</v>
      </c>
      <c r="H3">
        <f>SUM(R5:R190)</f>
        <v>0</v>
      </c>
      <c r="J3" s="50">
        <f>H3/C3</f>
        <v>0</v>
      </c>
      <c r="L3" s="40"/>
      <c r="M3" s="41"/>
      <c r="N3" s="41" t="s">
        <v>29</v>
      </c>
      <c r="O3" s="41" t="s">
        <v>47</v>
      </c>
      <c r="P3" s="41"/>
      <c r="Q3" s="41"/>
      <c r="T3" s="131">
        <f>SUM(R5:R101)</f>
        <v>0</v>
      </c>
      <c r="AA3">
        <f>SUM(AA5:AA517)</f>
        <v>0</v>
      </c>
    </row>
    <row r="4" spans="1:34" ht="37" customHeight="1" x14ac:dyDescent="0.2">
      <c r="A4" s="1" t="s">
        <v>1</v>
      </c>
      <c r="B4" s="1" t="s">
        <v>21</v>
      </c>
      <c r="C4" s="2" t="s">
        <v>2</v>
      </c>
      <c r="D4" s="1" t="s">
        <v>3</v>
      </c>
      <c r="E4" s="1"/>
      <c r="F4" s="2" t="s">
        <v>4</v>
      </c>
      <c r="G4" s="1" t="s">
        <v>5</v>
      </c>
      <c r="H4" s="2" t="s">
        <v>26</v>
      </c>
      <c r="I4" s="1"/>
      <c r="J4" s="1" t="s">
        <v>6</v>
      </c>
      <c r="K4" s="1" t="s">
        <v>7</v>
      </c>
      <c r="L4" s="1" t="s">
        <v>8</v>
      </c>
      <c r="M4" s="1" t="s">
        <v>9</v>
      </c>
      <c r="N4" s="1" t="s">
        <v>10</v>
      </c>
      <c r="O4" s="1" t="s">
        <v>28</v>
      </c>
      <c r="P4" s="64" t="s">
        <v>36</v>
      </c>
      <c r="Q4" s="1" t="s">
        <v>25</v>
      </c>
      <c r="R4" s="52" t="s">
        <v>37</v>
      </c>
      <c r="S4" s="1" t="s">
        <v>33</v>
      </c>
      <c r="T4" s="1" t="s">
        <v>34</v>
      </c>
      <c r="X4" s="1" t="s">
        <v>35</v>
      </c>
      <c r="AA4" t="s">
        <v>54</v>
      </c>
    </row>
    <row r="5" spans="1:34" x14ac:dyDescent="0.2">
      <c r="A5" s="177">
        <v>1</v>
      </c>
      <c r="B5" s="36">
        <v>43689</v>
      </c>
      <c r="C5" s="62">
        <f>C3</f>
        <v>1</v>
      </c>
      <c r="D5" s="37" t="s">
        <v>11</v>
      </c>
      <c r="E5" s="37"/>
      <c r="F5" s="29">
        <f>R5/C5</f>
        <v>0</v>
      </c>
      <c r="G5" s="37" t="s">
        <v>5</v>
      </c>
      <c r="H5" s="43">
        <f>(C5*F5)</f>
        <v>0</v>
      </c>
      <c r="I5" s="48"/>
      <c r="J5" s="43">
        <f>H5+C5</f>
        <v>1</v>
      </c>
      <c r="K5" s="39"/>
      <c r="L5" s="38"/>
      <c r="M5" s="38"/>
      <c r="N5" s="43"/>
      <c r="O5" s="43"/>
      <c r="P5" s="43"/>
      <c r="Q5" s="209"/>
      <c r="R5" s="180"/>
      <c r="S5" s="48"/>
      <c r="T5" s="181"/>
      <c r="U5" s="182"/>
      <c r="V5" s="37"/>
      <c r="W5" s="37"/>
      <c r="X5" s="183"/>
      <c r="Y5" s="13"/>
      <c r="Z5" s="13"/>
      <c r="AA5" s="13"/>
      <c r="AB5" s="13"/>
      <c r="AC5" s="13"/>
      <c r="AD5" s="13"/>
      <c r="AE5" s="13"/>
      <c r="AF5" s="13"/>
      <c r="AG5" s="13"/>
      <c r="AH5" s="13"/>
    </row>
    <row r="6" spans="1:34" x14ac:dyDescent="0.2">
      <c r="A6" s="87">
        <v>2</v>
      </c>
      <c r="B6" s="28">
        <f>+B5+1</f>
        <v>43690</v>
      </c>
      <c r="C6" s="60">
        <f>C5+L5+O5-M5+R5-N5</f>
        <v>1</v>
      </c>
      <c r="D6" s="24" t="s">
        <v>11</v>
      </c>
      <c r="E6" s="24"/>
      <c r="F6" s="29">
        <f>R6/C6</f>
        <v>0</v>
      </c>
      <c r="G6" s="24" t="s">
        <v>5</v>
      </c>
      <c r="H6" s="42">
        <f t="shared" ref="H6:H48" si="0">(C6*F6)</f>
        <v>0</v>
      </c>
      <c r="I6" s="44"/>
      <c r="J6" s="42">
        <f>(J5-L5)+H6-N5</f>
        <v>1</v>
      </c>
      <c r="K6" s="25"/>
      <c r="L6" s="42"/>
      <c r="M6" s="26"/>
      <c r="N6" s="42"/>
      <c r="O6" s="42"/>
      <c r="P6" s="42"/>
      <c r="Q6" s="77"/>
      <c r="R6" s="121"/>
      <c r="S6" s="44"/>
      <c r="T6" s="120"/>
      <c r="U6" s="188"/>
      <c r="V6" s="24"/>
      <c r="W6" s="24"/>
      <c r="X6" s="185"/>
      <c r="Y6" s="13"/>
      <c r="Z6" s="13"/>
      <c r="AA6" s="13"/>
      <c r="AB6" s="13"/>
      <c r="AC6" s="13"/>
      <c r="AD6" s="13"/>
      <c r="AE6" s="13"/>
      <c r="AF6" s="13"/>
      <c r="AG6" s="13"/>
      <c r="AH6" s="13"/>
    </row>
    <row r="7" spans="1:34" x14ac:dyDescent="0.2">
      <c r="A7" s="87">
        <v>3</v>
      </c>
      <c r="B7" s="28">
        <f t="shared" ref="B7:B70" si="1">+B6+1</f>
        <v>43691</v>
      </c>
      <c r="C7" s="60">
        <f t="shared" ref="C7:C24" si="2">C6+L6+O6-M6+R6-N6</f>
        <v>1</v>
      </c>
      <c r="D7" s="24" t="s">
        <v>11</v>
      </c>
      <c r="E7" s="24"/>
      <c r="F7" s="29">
        <f>R7/C7</f>
        <v>0</v>
      </c>
      <c r="G7" s="24" t="s">
        <v>5</v>
      </c>
      <c r="H7" s="42">
        <f t="shared" si="0"/>
        <v>0</v>
      </c>
      <c r="I7" s="44"/>
      <c r="J7" s="42">
        <f t="shared" ref="J7:J70" si="3">(J6-L6)+H7-N6</f>
        <v>1</v>
      </c>
      <c r="K7" s="25"/>
      <c r="L7" s="42"/>
      <c r="M7" s="26"/>
      <c r="N7" s="42"/>
      <c r="O7" s="42"/>
      <c r="P7" s="42"/>
      <c r="Q7" s="77"/>
      <c r="R7" s="121"/>
      <c r="S7" s="120"/>
      <c r="T7" s="120"/>
      <c r="U7" s="188"/>
      <c r="V7" s="24"/>
      <c r="W7" s="24"/>
      <c r="X7" s="185"/>
      <c r="Y7" s="14"/>
      <c r="Z7" s="13"/>
      <c r="AA7" s="14"/>
      <c r="AB7" s="13"/>
      <c r="AC7" s="13"/>
      <c r="AD7" s="13"/>
      <c r="AE7" s="13"/>
      <c r="AF7" s="13"/>
      <c r="AG7" s="13"/>
      <c r="AH7" s="13"/>
    </row>
    <row r="8" spans="1:34" x14ac:dyDescent="0.2">
      <c r="A8" s="87">
        <v>4</v>
      </c>
      <c r="B8" s="28">
        <f t="shared" si="1"/>
        <v>43692</v>
      </c>
      <c r="C8" s="60">
        <f t="shared" si="2"/>
        <v>1</v>
      </c>
      <c r="D8" s="24" t="s">
        <v>11</v>
      </c>
      <c r="E8" s="24"/>
      <c r="F8" s="29">
        <f>R8/C8</f>
        <v>0</v>
      </c>
      <c r="G8" s="24" t="s">
        <v>5</v>
      </c>
      <c r="H8" s="42">
        <f t="shared" si="0"/>
        <v>0</v>
      </c>
      <c r="I8" s="44"/>
      <c r="J8" s="42">
        <f t="shared" si="3"/>
        <v>1</v>
      </c>
      <c r="K8" s="25"/>
      <c r="L8" s="42"/>
      <c r="M8" s="26"/>
      <c r="N8" s="42"/>
      <c r="O8" s="42"/>
      <c r="P8" s="42"/>
      <c r="Q8" s="77"/>
      <c r="R8" s="121"/>
      <c r="S8" s="120"/>
      <c r="T8" s="120"/>
      <c r="U8" s="188"/>
      <c r="V8" s="24"/>
      <c r="W8" s="24"/>
      <c r="X8" s="185"/>
      <c r="Y8" s="17"/>
      <c r="Z8" s="15"/>
      <c r="AA8" s="13"/>
      <c r="AB8" s="13"/>
      <c r="AC8" s="13"/>
      <c r="AD8" s="13"/>
      <c r="AE8" s="13"/>
      <c r="AF8" s="13"/>
      <c r="AG8" s="13"/>
      <c r="AH8" s="13"/>
    </row>
    <row r="9" spans="1:34" x14ac:dyDescent="0.2">
      <c r="A9" s="87">
        <v>5</v>
      </c>
      <c r="B9" s="28">
        <f t="shared" si="1"/>
        <v>43693</v>
      </c>
      <c r="C9" s="60">
        <f t="shared" si="2"/>
        <v>1</v>
      </c>
      <c r="D9" s="24" t="s">
        <v>11</v>
      </c>
      <c r="E9" s="24"/>
      <c r="F9" s="29">
        <f>R9/C9</f>
        <v>0</v>
      </c>
      <c r="G9" s="24" t="s">
        <v>5</v>
      </c>
      <c r="H9" s="42">
        <f t="shared" si="0"/>
        <v>0</v>
      </c>
      <c r="I9" s="44"/>
      <c r="J9" s="42">
        <f t="shared" si="3"/>
        <v>1</v>
      </c>
      <c r="K9" s="25"/>
      <c r="L9" s="42"/>
      <c r="M9" s="26"/>
      <c r="N9" s="210"/>
      <c r="O9" s="42"/>
      <c r="P9" s="42"/>
      <c r="Q9" s="77"/>
      <c r="R9" s="190"/>
      <c r="S9" s="120"/>
      <c r="T9" s="120"/>
      <c r="U9" s="68"/>
      <c r="V9" s="24"/>
      <c r="W9" s="24"/>
      <c r="X9" s="185"/>
      <c r="Y9" s="13"/>
      <c r="Z9" s="13"/>
      <c r="AA9" s="13"/>
      <c r="AB9" s="13"/>
      <c r="AC9" s="13"/>
      <c r="AD9" s="13"/>
      <c r="AE9" s="13"/>
      <c r="AF9" s="13"/>
      <c r="AG9" s="13"/>
      <c r="AH9" s="13"/>
    </row>
    <row r="10" spans="1:34" x14ac:dyDescent="0.2">
      <c r="A10" s="87">
        <v>6</v>
      </c>
      <c r="B10" s="28">
        <f t="shared" si="1"/>
        <v>43694</v>
      </c>
      <c r="C10" s="60">
        <f t="shared" si="2"/>
        <v>1</v>
      </c>
      <c r="D10" s="24" t="s">
        <v>11</v>
      </c>
      <c r="E10" s="24"/>
      <c r="F10" s="29">
        <f>+AVERAGE($F$5:F9)</f>
        <v>0</v>
      </c>
      <c r="G10" s="24" t="s">
        <v>5</v>
      </c>
      <c r="H10" s="42">
        <f t="shared" si="0"/>
        <v>0</v>
      </c>
      <c r="I10" s="44"/>
      <c r="J10" s="42">
        <f t="shared" si="3"/>
        <v>1</v>
      </c>
      <c r="K10" s="25"/>
      <c r="L10" s="42"/>
      <c r="M10" s="26"/>
      <c r="N10" s="47"/>
      <c r="O10" s="42"/>
      <c r="P10" s="42"/>
      <c r="Q10" s="77"/>
      <c r="R10" s="121"/>
      <c r="S10" s="120"/>
      <c r="T10" s="120"/>
      <c r="U10" s="68"/>
      <c r="V10" s="24"/>
      <c r="W10" s="24"/>
      <c r="X10" s="185"/>
      <c r="Y10" s="13"/>
      <c r="Z10" s="13"/>
      <c r="AA10" s="13"/>
      <c r="AB10" s="13"/>
      <c r="AC10" s="13"/>
      <c r="AD10" s="13"/>
      <c r="AE10" s="13"/>
      <c r="AF10" s="13"/>
      <c r="AG10" s="13"/>
      <c r="AH10" s="13"/>
    </row>
    <row r="11" spans="1:34" x14ac:dyDescent="0.2">
      <c r="A11" s="87">
        <v>7</v>
      </c>
      <c r="B11" s="28">
        <f t="shared" si="1"/>
        <v>43695</v>
      </c>
      <c r="C11" s="60">
        <f t="shared" si="2"/>
        <v>1</v>
      </c>
      <c r="D11" s="24" t="s">
        <v>11</v>
      </c>
      <c r="E11" s="24"/>
      <c r="F11" s="29">
        <f>+AVERAGE($F$5:F10)</f>
        <v>0</v>
      </c>
      <c r="G11" s="24" t="s">
        <v>5</v>
      </c>
      <c r="H11" s="42">
        <f t="shared" si="0"/>
        <v>0</v>
      </c>
      <c r="I11" s="44"/>
      <c r="J11" s="42">
        <f t="shared" si="3"/>
        <v>1</v>
      </c>
      <c r="K11" s="25"/>
      <c r="L11" s="42"/>
      <c r="M11" s="26"/>
      <c r="N11" s="47"/>
      <c r="O11" s="42"/>
      <c r="P11" s="42"/>
      <c r="Q11" s="77"/>
      <c r="R11" s="190"/>
      <c r="S11" s="122"/>
      <c r="T11" s="120"/>
      <c r="U11" s="68"/>
      <c r="V11" s="24"/>
      <c r="W11" s="24"/>
      <c r="X11" s="101"/>
      <c r="Y11" s="17">
        <f>SUM(R5:R11)</f>
        <v>0</v>
      </c>
      <c r="Z11" s="15">
        <f>Y11/C5</f>
        <v>0</v>
      </c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A12" s="87">
        <v>8</v>
      </c>
      <c r="B12" s="28">
        <f t="shared" si="1"/>
        <v>43696</v>
      </c>
      <c r="C12" s="60">
        <f t="shared" si="2"/>
        <v>1</v>
      </c>
      <c r="D12" s="24" t="s">
        <v>11</v>
      </c>
      <c r="E12" s="24"/>
      <c r="F12" s="29">
        <f>R12/C12</f>
        <v>0</v>
      </c>
      <c r="G12" s="24" t="s">
        <v>5</v>
      </c>
      <c r="H12" s="42">
        <f t="shared" si="0"/>
        <v>0</v>
      </c>
      <c r="I12" s="44"/>
      <c r="J12" s="42">
        <f t="shared" si="3"/>
        <v>1</v>
      </c>
      <c r="K12" s="25"/>
      <c r="L12" s="42"/>
      <c r="M12" s="26"/>
      <c r="N12" s="47"/>
      <c r="O12" s="42"/>
      <c r="P12" s="42"/>
      <c r="Q12" s="77"/>
      <c r="R12" s="211"/>
      <c r="S12" s="122"/>
      <c r="T12" s="120"/>
      <c r="U12" s="68"/>
      <c r="V12" s="24"/>
      <c r="W12" s="24"/>
      <c r="X12" s="101"/>
      <c r="Y12" s="13"/>
      <c r="Z12" s="13"/>
      <c r="AA12" s="13"/>
      <c r="AB12" s="13"/>
      <c r="AC12" s="13"/>
      <c r="AD12" s="13"/>
      <c r="AE12" s="13"/>
      <c r="AF12" s="13"/>
      <c r="AG12" s="13"/>
      <c r="AH12" s="13"/>
    </row>
    <row r="13" spans="1:34" x14ac:dyDescent="0.2">
      <c r="A13" s="87">
        <v>9</v>
      </c>
      <c r="B13" s="28">
        <f t="shared" si="1"/>
        <v>43697</v>
      </c>
      <c r="C13" s="60">
        <f t="shared" si="2"/>
        <v>1</v>
      </c>
      <c r="D13" s="24" t="s">
        <v>11</v>
      </c>
      <c r="E13" s="24"/>
      <c r="F13" s="29">
        <f>R13/C13</f>
        <v>0</v>
      </c>
      <c r="G13" s="24" t="s">
        <v>5</v>
      </c>
      <c r="H13" s="42">
        <f t="shared" si="0"/>
        <v>0</v>
      </c>
      <c r="I13" s="44"/>
      <c r="J13" s="42">
        <f t="shared" si="3"/>
        <v>1</v>
      </c>
      <c r="K13" s="25"/>
      <c r="L13" s="42"/>
      <c r="M13" s="26"/>
      <c r="N13" s="80"/>
      <c r="O13" s="42"/>
      <c r="P13" s="42"/>
      <c r="Q13" s="77"/>
      <c r="R13" s="190"/>
      <c r="S13" s="122"/>
      <c r="T13" s="120"/>
      <c r="U13" s="68"/>
      <c r="V13" s="24"/>
      <c r="W13" s="24"/>
      <c r="X13" s="101"/>
      <c r="Y13" s="13"/>
      <c r="Z13" s="13"/>
      <c r="AA13" s="13"/>
      <c r="AB13" s="13"/>
      <c r="AC13" s="13"/>
      <c r="AD13" s="13"/>
      <c r="AE13" s="13"/>
      <c r="AF13" s="13"/>
      <c r="AG13" s="13"/>
      <c r="AH13" s="13"/>
    </row>
    <row r="14" spans="1:34" x14ac:dyDescent="0.2">
      <c r="A14" s="87">
        <v>10</v>
      </c>
      <c r="B14" s="28">
        <f t="shared" si="1"/>
        <v>43698</v>
      </c>
      <c r="C14" s="60">
        <f t="shared" si="2"/>
        <v>1</v>
      </c>
      <c r="D14" s="24" t="s">
        <v>11</v>
      </c>
      <c r="E14" s="24"/>
      <c r="F14" s="29">
        <f>R14/C14</f>
        <v>0</v>
      </c>
      <c r="G14" s="24" t="s">
        <v>5</v>
      </c>
      <c r="H14" s="42">
        <f t="shared" si="0"/>
        <v>0</v>
      </c>
      <c r="I14" s="44"/>
      <c r="J14" s="42">
        <f t="shared" si="3"/>
        <v>1</v>
      </c>
      <c r="K14" s="25"/>
      <c r="L14" s="42"/>
      <c r="M14" s="26"/>
      <c r="N14" s="80"/>
      <c r="O14" s="42"/>
      <c r="P14" s="42"/>
      <c r="Q14" s="77"/>
      <c r="R14" s="190"/>
      <c r="S14" s="122"/>
      <c r="T14" s="120"/>
      <c r="U14" s="68"/>
      <c r="V14" s="24"/>
      <c r="W14" s="24"/>
      <c r="X14" s="101"/>
      <c r="Y14" s="14"/>
      <c r="Z14" s="13"/>
      <c r="AA14" s="14"/>
      <c r="AB14" s="13"/>
      <c r="AC14" s="13"/>
      <c r="AD14" s="13"/>
      <c r="AE14" s="13"/>
      <c r="AF14" s="13"/>
      <c r="AG14" s="13"/>
      <c r="AH14" s="13"/>
    </row>
    <row r="15" spans="1:34" x14ac:dyDescent="0.2">
      <c r="A15" s="87">
        <v>11</v>
      </c>
      <c r="B15" s="28">
        <f t="shared" si="1"/>
        <v>43699</v>
      </c>
      <c r="C15" s="60">
        <f t="shared" si="2"/>
        <v>1</v>
      </c>
      <c r="D15" s="24" t="s">
        <v>11</v>
      </c>
      <c r="E15" s="24"/>
      <c r="F15" s="29">
        <f>R15/C15</f>
        <v>0</v>
      </c>
      <c r="G15" s="24" t="s">
        <v>5</v>
      </c>
      <c r="H15" s="42">
        <f t="shared" si="0"/>
        <v>0</v>
      </c>
      <c r="I15" s="44"/>
      <c r="J15" s="42">
        <f t="shared" si="3"/>
        <v>1</v>
      </c>
      <c r="K15" s="25"/>
      <c r="L15" s="42"/>
      <c r="M15" s="26"/>
      <c r="N15" s="47"/>
      <c r="O15" s="42"/>
      <c r="P15" s="42"/>
      <c r="Q15" s="77"/>
      <c r="R15" s="121"/>
      <c r="S15" s="122"/>
      <c r="T15" s="120"/>
      <c r="U15" s="68"/>
      <c r="V15" s="24"/>
      <c r="W15" s="24"/>
      <c r="X15" s="101"/>
      <c r="Y15" s="17"/>
      <c r="Z15" s="15"/>
      <c r="AA15" s="13"/>
      <c r="AB15" s="13"/>
      <c r="AC15" s="13"/>
      <c r="AD15" s="13"/>
      <c r="AE15" s="13"/>
      <c r="AF15" s="13"/>
      <c r="AG15" s="13"/>
      <c r="AH15" s="13"/>
    </row>
    <row r="16" spans="1:34" x14ac:dyDescent="0.2">
      <c r="A16" s="87">
        <v>12</v>
      </c>
      <c r="B16" s="28">
        <f t="shared" si="1"/>
        <v>43700</v>
      </c>
      <c r="C16" s="60">
        <f t="shared" si="2"/>
        <v>1</v>
      </c>
      <c r="D16" s="24" t="s">
        <v>11</v>
      </c>
      <c r="E16" s="24"/>
      <c r="F16" s="29">
        <f>R16/C16</f>
        <v>0</v>
      </c>
      <c r="G16" s="24" t="s">
        <v>5</v>
      </c>
      <c r="H16" s="42">
        <f t="shared" si="0"/>
        <v>0</v>
      </c>
      <c r="I16" s="44"/>
      <c r="J16" s="42">
        <f t="shared" si="3"/>
        <v>1</v>
      </c>
      <c r="K16" s="25"/>
      <c r="L16" s="42"/>
      <c r="M16" s="26"/>
      <c r="N16" s="47"/>
      <c r="O16" s="42"/>
      <c r="P16" s="42"/>
      <c r="Q16" s="77"/>
      <c r="R16" s="190"/>
      <c r="S16" s="122"/>
      <c r="T16" s="120"/>
      <c r="U16" s="68"/>
      <c r="V16" s="24"/>
      <c r="W16" s="24"/>
      <c r="X16" s="101"/>
      <c r="Y16" s="13"/>
      <c r="Z16" s="13"/>
      <c r="AA16" s="13"/>
      <c r="AB16" s="13"/>
      <c r="AC16" s="13"/>
      <c r="AD16" s="13"/>
      <c r="AE16" s="13"/>
      <c r="AF16" s="13"/>
      <c r="AG16" s="13"/>
      <c r="AH16" s="13"/>
    </row>
    <row r="17" spans="1:34" x14ac:dyDescent="0.2">
      <c r="A17" s="191">
        <v>13</v>
      </c>
      <c r="B17" s="28">
        <f t="shared" si="1"/>
        <v>43701</v>
      </c>
      <c r="C17" s="60">
        <f t="shared" si="2"/>
        <v>1</v>
      </c>
      <c r="D17" s="192" t="s">
        <v>11</v>
      </c>
      <c r="E17" s="192"/>
      <c r="F17" s="29">
        <f>+AVERAGE($F$5:F16)</f>
        <v>0</v>
      </c>
      <c r="G17" s="192" t="s">
        <v>5</v>
      </c>
      <c r="H17" s="42">
        <f t="shared" si="0"/>
        <v>0</v>
      </c>
      <c r="I17" s="193"/>
      <c r="J17" s="42">
        <f t="shared" si="3"/>
        <v>1</v>
      </c>
      <c r="K17" s="194"/>
      <c r="L17" s="42"/>
      <c r="M17" s="26"/>
      <c r="N17" s="42"/>
      <c r="O17" s="42"/>
      <c r="P17" s="42"/>
      <c r="Q17" s="77"/>
      <c r="R17" s="121"/>
      <c r="S17" s="122"/>
      <c r="T17" s="120"/>
      <c r="U17" s="68"/>
      <c r="V17" s="24"/>
      <c r="W17" s="24"/>
      <c r="X17" s="101"/>
      <c r="Y17" s="13"/>
      <c r="Z17" s="13"/>
      <c r="AA17" s="13"/>
      <c r="AB17" s="13"/>
      <c r="AC17" s="13"/>
      <c r="AD17" s="13"/>
      <c r="AE17" s="13"/>
      <c r="AF17" s="13"/>
      <c r="AG17" s="13"/>
      <c r="AH17" s="13"/>
    </row>
    <row r="18" spans="1:34" x14ac:dyDescent="0.2">
      <c r="A18" s="191">
        <v>14</v>
      </c>
      <c r="B18" s="28">
        <f t="shared" si="1"/>
        <v>43702</v>
      </c>
      <c r="C18" s="60">
        <f t="shared" si="2"/>
        <v>1</v>
      </c>
      <c r="D18" s="192" t="s">
        <v>11</v>
      </c>
      <c r="E18" s="192"/>
      <c r="F18" s="29">
        <f>+AVERAGE($F$5:F17)</f>
        <v>0</v>
      </c>
      <c r="G18" s="192" t="s">
        <v>5</v>
      </c>
      <c r="H18" s="42">
        <f t="shared" si="0"/>
        <v>0</v>
      </c>
      <c r="I18" s="193"/>
      <c r="J18" s="42">
        <f t="shared" si="3"/>
        <v>1</v>
      </c>
      <c r="K18" s="194"/>
      <c r="L18" s="42"/>
      <c r="M18" s="26"/>
      <c r="N18" s="42"/>
      <c r="O18" s="42"/>
      <c r="P18" s="42"/>
      <c r="Q18" s="77"/>
      <c r="R18" s="121"/>
      <c r="S18" s="122"/>
      <c r="T18" s="120"/>
      <c r="U18" s="68"/>
      <c r="V18" s="24"/>
      <c r="W18" s="24"/>
      <c r="X18" s="101"/>
      <c r="Y18" s="17">
        <f>SUM(R12:R18)</f>
        <v>0</v>
      </c>
      <c r="Z18" s="15">
        <f>Y18/C12</f>
        <v>0</v>
      </c>
      <c r="AA18" s="13"/>
      <c r="AB18" s="13"/>
      <c r="AC18" s="16"/>
      <c r="AD18" s="17">
        <f>Y18+P17</f>
        <v>0</v>
      </c>
      <c r="AE18" s="15"/>
      <c r="AF18" s="13"/>
      <c r="AG18" s="13"/>
      <c r="AH18" s="13"/>
    </row>
    <row r="19" spans="1:34" x14ac:dyDescent="0.2">
      <c r="A19" s="87">
        <v>15</v>
      </c>
      <c r="B19" s="28">
        <f t="shared" si="1"/>
        <v>43703</v>
      </c>
      <c r="C19" s="60">
        <f t="shared" si="2"/>
        <v>1</v>
      </c>
      <c r="D19" s="24" t="s">
        <v>11</v>
      </c>
      <c r="E19" s="24"/>
      <c r="F19" s="29">
        <f>R19/C19</f>
        <v>0</v>
      </c>
      <c r="G19" s="24" t="s">
        <v>5</v>
      </c>
      <c r="H19" s="42">
        <f t="shared" si="0"/>
        <v>0</v>
      </c>
      <c r="I19" s="44"/>
      <c r="J19" s="42">
        <f t="shared" si="3"/>
        <v>1</v>
      </c>
      <c r="K19" s="25"/>
      <c r="L19" s="42"/>
      <c r="M19" s="26"/>
      <c r="N19" s="47"/>
      <c r="O19" s="42"/>
      <c r="P19" s="42"/>
      <c r="Q19" s="77"/>
      <c r="R19" s="121"/>
      <c r="S19" s="122"/>
      <c r="T19" s="120"/>
      <c r="U19" s="68"/>
      <c r="V19" s="24"/>
      <c r="W19" s="24"/>
      <c r="X19" s="101"/>
      <c r="Y19" s="13"/>
      <c r="Z19" s="13"/>
      <c r="AA19" s="13"/>
      <c r="AB19" s="13"/>
      <c r="AC19" s="17"/>
      <c r="AD19" s="13"/>
      <c r="AE19" s="13"/>
      <c r="AF19" s="13"/>
      <c r="AG19" s="13"/>
      <c r="AH19" s="13"/>
    </row>
    <row r="20" spans="1:34" x14ac:dyDescent="0.2">
      <c r="A20" s="87">
        <v>16</v>
      </c>
      <c r="B20" s="28">
        <f t="shared" si="1"/>
        <v>43704</v>
      </c>
      <c r="C20" s="60">
        <f t="shared" si="2"/>
        <v>1</v>
      </c>
      <c r="D20" s="24" t="s">
        <v>11</v>
      </c>
      <c r="E20" s="24"/>
      <c r="F20" s="29">
        <f>R20/C20</f>
        <v>0</v>
      </c>
      <c r="G20" s="24" t="s">
        <v>5</v>
      </c>
      <c r="H20" s="42">
        <f t="shared" si="0"/>
        <v>0</v>
      </c>
      <c r="I20" s="44"/>
      <c r="J20" s="42">
        <f t="shared" si="3"/>
        <v>1</v>
      </c>
      <c r="K20" s="25"/>
      <c r="L20" s="42"/>
      <c r="M20" s="26"/>
      <c r="N20" s="47"/>
      <c r="O20" s="42"/>
      <c r="P20" s="42"/>
      <c r="Q20" s="77"/>
      <c r="R20" s="121"/>
      <c r="S20" s="122"/>
      <c r="T20" s="120"/>
      <c r="U20" s="68"/>
      <c r="V20" s="24"/>
      <c r="W20" s="24"/>
      <c r="X20" s="101"/>
      <c r="Y20" s="13"/>
      <c r="Z20" s="13"/>
      <c r="AA20" s="13"/>
      <c r="AB20" s="13"/>
      <c r="AC20" s="17"/>
      <c r="AD20" s="13"/>
      <c r="AE20" s="13"/>
      <c r="AF20" s="13"/>
      <c r="AG20" s="13"/>
      <c r="AH20" s="13"/>
    </row>
    <row r="21" spans="1:34" x14ac:dyDescent="0.2">
      <c r="A21" s="87">
        <v>17</v>
      </c>
      <c r="B21" s="28">
        <f t="shared" si="1"/>
        <v>43705</v>
      </c>
      <c r="C21" s="60">
        <f t="shared" si="2"/>
        <v>1</v>
      </c>
      <c r="D21" s="24" t="s">
        <v>11</v>
      </c>
      <c r="E21" s="24"/>
      <c r="F21" s="29">
        <f>R21/C21</f>
        <v>0</v>
      </c>
      <c r="G21" s="24" t="s">
        <v>5</v>
      </c>
      <c r="H21" s="42">
        <f t="shared" si="0"/>
        <v>0</v>
      </c>
      <c r="I21" s="44"/>
      <c r="J21" s="42">
        <f t="shared" si="3"/>
        <v>1</v>
      </c>
      <c r="K21" s="25"/>
      <c r="L21" s="42"/>
      <c r="M21" s="26"/>
      <c r="N21" s="47"/>
      <c r="O21" s="42"/>
      <c r="P21" s="42"/>
      <c r="Q21" s="77"/>
      <c r="R21" s="121"/>
      <c r="S21" s="122"/>
      <c r="T21" s="120"/>
      <c r="U21" s="68"/>
      <c r="V21" s="24"/>
      <c r="W21" s="24"/>
      <c r="X21" s="101"/>
      <c r="Y21" s="14"/>
      <c r="Z21" s="13"/>
      <c r="AA21" s="14"/>
      <c r="AB21" s="13"/>
      <c r="AC21" s="17"/>
      <c r="AD21" s="13"/>
      <c r="AE21" s="13"/>
      <c r="AF21" s="13"/>
      <c r="AG21" s="13"/>
      <c r="AH21" s="13"/>
    </row>
    <row r="22" spans="1:34" x14ac:dyDescent="0.2">
      <c r="A22" s="87">
        <v>18</v>
      </c>
      <c r="B22" s="28">
        <f t="shared" si="1"/>
        <v>43706</v>
      </c>
      <c r="C22" s="60">
        <f t="shared" si="2"/>
        <v>1</v>
      </c>
      <c r="D22" s="24" t="s">
        <v>11</v>
      </c>
      <c r="E22" s="24"/>
      <c r="F22" s="29">
        <f>R22/C22</f>
        <v>0</v>
      </c>
      <c r="G22" s="24" t="s">
        <v>5</v>
      </c>
      <c r="H22" s="42">
        <f t="shared" si="0"/>
        <v>0</v>
      </c>
      <c r="I22" s="44"/>
      <c r="J22" s="42">
        <f t="shared" si="3"/>
        <v>1</v>
      </c>
      <c r="K22" s="25"/>
      <c r="L22" s="42"/>
      <c r="M22" s="26"/>
      <c r="N22" s="47"/>
      <c r="O22" s="42"/>
      <c r="P22" s="42"/>
      <c r="Q22" s="77"/>
      <c r="R22" s="121"/>
      <c r="S22" s="122"/>
      <c r="T22" s="120"/>
      <c r="U22" s="68"/>
      <c r="V22" s="24"/>
      <c r="W22" s="24"/>
      <c r="X22" s="101"/>
      <c r="Y22" s="14"/>
      <c r="Z22" s="13"/>
      <c r="AA22" s="13"/>
      <c r="AB22" s="13"/>
      <c r="AC22" s="17"/>
      <c r="AD22" s="13"/>
      <c r="AE22" s="13"/>
      <c r="AF22" s="13"/>
      <c r="AG22" s="13"/>
      <c r="AH22" s="13"/>
    </row>
    <row r="23" spans="1:34" x14ac:dyDescent="0.2">
      <c r="A23" s="87">
        <v>19</v>
      </c>
      <c r="B23" s="28">
        <f t="shared" si="1"/>
        <v>43707</v>
      </c>
      <c r="C23" s="60">
        <f t="shared" si="2"/>
        <v>1</v>
      </c>
      <c r="D23" s="24" t="s">
        <v>11</v>
      </c>
      <c r="E23" s="24"/>
      <c r="F23" s="29">
        <f>R23/C23</f>
        <v>0</v>
      </c>
      <c r="G23" s="24" t="s">
        <v>5</v>
      </c>
      <c r="H23" s="42">
        <f t="shared" si="0"/>
        <v>0</v>
      </c>
      <c r="I23" s="44"/>
      <c r="J23" s="42">
        <f t="shared" si="3"/>
        <v>1</v>
      </c>
      <c r="K23" s="25"/>
      <c r="L23" s="42"/>
      <c r="M23" s="26"/>
      <c r="N23" s="47"/>
      <c r="O23" s="42"/>
      <c r="P23" s="42"/>
      <c r="Q23" s="77"/>
      <c r="R23" s="121"/>
      <c r="S23" s="122"/>
      <c r="T23" s="120"/>
      <c r="U23" s="68"/>
      <c r="V23" s="24"/>
      <c r="W23" s="24"/>
      <c r="X23" s="101"/>
      <c r="Y23" s="13"/>
      <c r="Z23" s="13"/>
      <c r="AA23" s="13"/>
      <c r="AB23" s="13"/>
      <c r="AC23" s="17"/>
      <c r="AD23" s="13"/>
      <c r="AE23" s="13"/>
      <c r="AF23" s="13"/>
      <c r="AG23" s="13"/>
      <c r="AH23" s="13"/>
    </row>
    <row r="24" spans="1:34" x14ac:dyDescent="0.2">
      <c r="A24" s="87">
        <v>20</v>
      </c>
      <c r="B24" s="28">
        <f t="shared" si="1"/>
        <v>43708</v>
      </c>
      <c r="C24" s="60">
        <f t="shared" si="2"/>
        <v>1</v>
      </c>
      <c r="D24" s="24" t="s">
        <v>11</v>
      </c>
      <c r="E24" s="24"/>
      <c r="F24" s="29">
        <f>+AVERAGE($F$5:F23)</f>
        <v>0</v>
      </c>
      <c r="G24" s="24" t="s">
        <v>5</v>
      </c>
      <c r="H24" s="42">
        <f t="shared" si="0"/>
        <v>0</v>
      </c>
      <c r="I24" s="44"/>
      <c r="J24" s="42">
        <f t="shared" si="3"/>
        <v>1</v>
      </c>
      <c r="K24" s="25"/>
      <c r="L24" s="42"/>
      <c r="M24" s="26"/>
      <c r="N24" s="80"/>
      <c r="O24" s="42"/>
      <c r="P24" s="210"/>
      <c r="Q24" s="77"/>
      <c r="R24" s="121"/>
      <c r="S24" s="122"/>
      <c r="T24" s="120"/>
      <c r="U24" s="68"/>
      <c r="V24" s="24"/>
      <c r="W24" s="24"/>
      <c r="X24" s="101"/>
      <c r="Y24" s="14"/>
      <c r="Z24" s="13"/>
      <c r="AA24" s="13"/>
      <c r="AB24" s="13"/>
      <c r="AC24" s="17"/>
      <c r="AD24" s="13"/>
      <c r="AE24" s="13"/>
      <c r="AF24" s="13"/>
      <c r="AG24" s="13"/>
      <c r="AH24" s="13"/>
    </row>
    <row r="25" spans="1:34" x14ac:dyDescent="0.2">
      <c r="A25" s="102">
        <v>21</v>
      </c>
      <c r="B25" s="28">
        <f t="shared" si="1"/>
        <v>43709</v>
      </c>
      <c r="C25" s="60">
        <f>C24+L24+O24-M24+R24-N24+P24</f>
        <v>1</v>
      </c>
      <c r="D25" s="30" t="s">
        <v>11</v>
      </c>
      <c r="E25" s="30"/>
      <c r="F25" s="29">
        <f>+AVERAGE($F$5:F24)</f>
        <v>0</v>
      </c>
      <c r="G25" s="30" t="s">
        <v>5</v>
      </c>
      <c r="H25" s="42">
        <f t="shared" si="0"/>
        <v>0</v>
      </c>
      <c r="I25" s="46"/>
      <c r="J25" s="47">
        <f t="shared" si="3"/>
        <v>1</v>
      </c>
      <c r="K25" s="31"/>
      <c r="L25" s="42"/>
      <c r="M25" s="27"/>
      <c r="N25" s="47"/>
      <c r="O25" s="47"/>
      <c r="P25" s="47"/>
      <c r="Q25" s="77"/>
      <c r="R25" s="121"/>
      <c r="S25" s="122"/>
      <c r="T25" s="120"/>
      <c r="U25" s="68"/>
      <c r="V25" s="24"/>
      <c r="W25" s="24"/>
      <c r="X25" s="101"/>
      <c r="Y25" s="17">
        <f>SUM(R19:R25)</f>
        <v>0</v>
      </c>
      <c r="Z25" s="15">
        <f>Y25/C19</f>
        <v>0</v>
      </c>
      <c r="AA25" s="13"/>
      <c r="AB25" s="13"/>
      <c r="AC25" s="17"/>
      <c r="AD25" s="17">
        <f>Y25+P24</f>
        <v>0</v>
      </c>
      <c r="AE25" s="15"/>
      <c r="AF25" s="13"/>
      <c r="AG25" s="13"/>
      <c r="AH25" s="13"/>
    </row>
    <row r="26" spans="1:34" x14ac:dyDescent="0.2">
      <c r="A26" s="102">
        <v>22</v>
      </c>
      <c r="B26" s="28">
        <f t="shared" si="1"/>
        <v>43710</v>
      </c>
      <c r="C26" s="60">
        <f t="shared" ref="C26:C89" si="4">C25+L25+O25-M25+R25-N25+P25</f>
        <v>1</v>
      </c>
      <c r="D26" s="30" t="s">
        <v>11</v>
      </c>
      <c r="E26" s="30"/>
      <c r="F26" s="29">
        <f>R26/C26</f>
        <v>0</v>
      </c>
      <c r="G26" s="30" t="s">
        <v>5</v>
      </c>
      <c r="H26" s="42">
        <f t="shared" si="0"/>
        <v>0</v>
      </c>
      <c r="I26" s="46"/>
      <c r="J26" s="47">
        <f t="shared" si="3"/>
        <v>1</v>
      </c>
      <c r="K26" s="31"/>
      <c r="L26" s="42"/>
      <c r="M26" s="27"/>
      <c r="N26" s="47"/>
      <c r="O26" s="47"/>
      <c r="P26" s="47"/>
      <c r="Q26" s="77"/>
      <c r="R26" s="121"/>
      <c r="S26" s="122"/>
      <c r="T26" s="120"/>
      <c r="U26" s="68"/>
      <c r="V26" s="24"/>
      <c r="W26" s="24"/>
      <c r="X26" s="101"/>
      <c r="Y26" s="13"/>
      <c r="Z26" s="13"/>
      <c r="AA26" s="13"/>
      <c r="AB26" s="13"/>
      <c r="AC26" s="17"/>
      <c r="AD26" s="13"/>
      <c r="AE26" s="13"/>
      <c r="AF26" s="13"/>
      <c r="AG26" s="13"/>
      <c r="AH26" s="13"/>
    </row>
    <row r="27" spans="1:34" x14ac:dyDescent="0.2">
      <c r="A27" s="87">
        <v>23</v>
      </c>
      <c r="B27" s="28">
        <f t="shared" si="1"/>
        <v>43711</v>
      </c>
      <c r="C27" s="60">
        <f t="shared" si="4"/>
        <v>1</v>
      </c>
      <c r="D27" s="24" t="s">
        <v>11</v>
      </c>
      <c r="E27" s="24"/>
      <c r="F27" s="29">
        <f>R27/C27</f>
        <v>0</v>
      </c>
      <c r="G27" s="24" t="s">
        <v>5</v>
      </c>
      <c r="H27" s="42">
        <f t="shared" si="0"/>
        <v>0</v>
      </c>
      <c r="I27" s="44"/>
      <c r="J27" s="42">
        <f t="shared" si="3"/>
        <v>1</v>
      </c>
      <c r="K27" s="25"/>
      <c r="L27" s="42"/>
      <c r="M27" s="26"/>
      <c r="N27" s="47"/>
      <c r="O27" s="42"/>
      <c r="P27" s="42"/>
      <c r="Q27" s="77"/>
      <c r="R27" s="121"/>
      <c r="S27" s="122"/>
      <c r="T27" s="120"/>
      <c r="U27" s="68"/>
      <c r="V27" s="24"/>
      <c r="W27" s="24"/>
      <c r="X27" s="101"/>
      <c r="Y27" s="14"/>
      <c r="Z27" s="13"/>
      <c r="AA27" s="13"/>
      <c r="AB27" s="13"/>
      <c r="AC27" s="17"/>
      <c r="AD27" s="13"/>
      <c r="AE27" s="13"/>
      <c r="AF27" s="13"/>
      <c r="AG27" s="13"/>
      <c r="AH27" s="13"/>
    </row>
    <row r="28" spans="1:34" x14ac:dyDescent="0.2">
      <c r="A28" s="87">
        <v>24</v>
      </c>
      <c r="B28" s="28">
        <f t="shared" si="1"/>
        <v>43712</v>
      </c>
      <c r="C28" s="60">
        <f t="shared" si="4"/>
        <v>1</v>
      </c>
      <c r="D28" s="24" t="s">
        <v>11</v>
      </c>
      <c r="E28" s="24"/>
      <c r="F28" s="29">
        <f>R28/C28</f>
        <v>0</v>
      </c>
      <c r="G28" s="24" t="s">
        <v>5</v>
      </c>
      <c r="H28" s="42">
        <f t="shared" si="0"/>
        <v>0</v>
      </c>
      <c r="I28" s="44"/>
      <c r="J28" s="42">
        <f t="shared" si="3"/>
        <v>1</v>
      </c>
      <c r="K28" s="25"/>
      <c r="L28" s="42"/>
      <c r="M28" s="26"/>
      <c r="N28" s="47"/>
      <c r="O28" s="42"/>
      <c r="P28" s="42"/>
      <c r="Q28" s="77"/>
      <c r="R28" s="121"/>
      <c r="S28" s="122"/>
      <c r="T28" s="120"/>
      <c r="U28" s="68"/>
      <c r="V28" s="24"/>
      <c r="W28" s="24"/>
      <c r="X28" s="101"/>
      <c r="Y28" s="14"/>
      <c r="Z28" s="13"/>
      <c r="AA28" s="14"/>
      <c r="AB28" s="13"/>
      <c r="AC28" s="17"/>
      <c r="AD28" s="13"/>
      <c r="AE28" s="13"/>
      <c r="AF28" s="13"/>
      <c r="AG28" s="13"/>
      <c r="AH28" s="13"/>
    </row>
    <row r="29" spans="1:34" x14ac:dyDescent="0.2">
      <c r="A29" s="87">
        <v>25</v>
      </c>
      <c r="B29" s="28">
        <f t="shared" si="1"/>
        <v>43713</v>
      </c>
      <c r="C29" s="60">
        <f t="shared" si="4"/>
        <v>1</v>
      </c>
      <c r="D29" s="24" t="s">
        <v>11</v>
      </c>
      <c r="E29" s="24"/>
      <c r="F29" s="29">
        <f>R29/C29</f>
        <v>0</v>
      </c>
      <c r="G29" s="24" t="s">
        <v>5</v>
      </c>
      <c r="H29" s="42">
        <f t="shared" si="0"/>
        <v>0</v>
      </c>
      <c r="I29" s="44"/>
      <c r="J29" s="42">
        <f t="shared" si="3"/>
        <v>1</v>
      </c>
      <c r="K29" s="25"/>
      <c r="L29" s="42"/>
      <c r="M29" s="26"/>
      <c r="N29" s="47"/>
      <c r="O29" s="42"/>
      <c r="P29" s="42"/>
      <c r="Q29" s="77"/>
      <c r="R29" s="121"/>
      <c r="S29" s="122"/>
      <c r="T29" s="120"/>
      <c r="U29" s="68"/>
      <c r="V29" s="24"/>
      <c r="W29" s="24"/>
      <c r="X29" s="101"/>
      <c r="Y29" s="13"/>
      <c r="Z29" s="13"/>
      <c r="AA29" s="13"/>
      <c r="AB29" s="13"/>
      <c r="AC29" s="17"/>
      <c r="AD29" s="13"/>
      <c r="AE29" s="13"/>
      <c r="AF29" s="13"/>
      <c r="AG29" s="13"/>
      <c r="AH29" s="13"/>
    </row>
    <row r="30" spans="1:34" x14ac:dyDescent="0.2">
      <c r="A30" s="87">
        <v>26</v>
      </c>
      <c r="B30" s="28">
        <f t="shared" si="1"/>
        <v>43714</v>
      </c>
      <c r="C30" s="60">
        <f t="shared" si="4"/>
        <v>1</v>
      </c>
      <c r="D30" s="24" t="s">
        <v>11</v>
      </c>
      <c r="E30" s="24"/>
      <c r="F30" s="29">
        <f t="shared" ref="F30" si="5">R30/$C$3</f>
        <v>0</v>
      </c>
      <c r="G30" s="24" t="s">
        <v>5</v>
      </c>
      <c r="H30" s="42">
        <f t="shared" si="0"/>
        <v>0</v>
      </c>
      <c r="I30" s="44"/>
      <c r="J30" s="42">
        <f t="shared" si="3"/>
        <v>1</v>
      </c>
      <c r="K30" s="25"/>
      <c r="L30" s="42"/>
      <c r="M30" s="26"/>
      <c r="N30" s="47"/>
      <c r="O30" s="42"/>
      <c r="P30" s="42"/>
      <c r="Q30" s="77"/>
      <c r="R30" s="121"/>
      <c r="S30" s="122"/>
      <c r="T30" s="120"/>
      <c r="U30" s="68"/>
      <c r="V30" s="24"/>
      <c r="W30" s="24"/>
      <c r="X30" s="101"/>
      <c r="Y30" s="13"/>
      <c r="Z30" s="13"/>
      <c r="AA30" s="13"/>
      <c r="AB30" s="13"/>
      <c r="AC30" s="17"/>
      <c r="AD30" s="13"/>
      <c r="AE30" s="13"/>
      <c r="AF30" s="13"/>
      <c r="AG30" s="13"/>
      <c r="AH30" s="13"/>
    </row>
    <row r="31" spans="1:34" x14ac:dyDescent="0.2">
      <c r="A31" s="87">
        <v>27</v>
      </c>
      <c r="B31" s="28">
        <f t="shared" si="1"/>
        <v>43715</v>
      </c>
      <c r="C31" s="60">
        <f t="shared" si="4"/>
        <v>1</v>
      </c>
      <c r="D31" s="24" t="s">
        <v>11</v>
      </c>
      <c r="E31" s="24"/>
      <c r="F31" s="29">
        <f>+AVERAGE($F$5:F30)</f>
        <v>0</v>
      </c>
      <c r="G31" s="24" t="s">
        <v>5</v>
      </c>
      <c r="H31" s="42">
        <f t="shared" si="0"/>
        <v>0</v>
      </c>
      <c r="I31" s="44"/>
      <c r="J31" s="42">
        <f t="shared" si="3"/>
        <v>1</v>
      </c>
      <c r="K31" s="25"/>
      <c r="L31" s="42"/>
      <c r="M31" s="26"/>
      <c r="N31" s="47"/>
      <c r="O31" s="42"/>
      <c r="P31" s="42"/>
      <c r="Q31" s="77"/>
      <c r="R31" s="121"/>
      <c r="S31" s="122"/>
      <c r="T31" s="120"/>
      <c r="U31" s="68"/>
      <c r="V31" s="24"/>
      <c r="W31" s="24"/>
      <c r="X31" s="101"/>
      <c r="Y31" s="14"/>
      <c r="Z31" s="13"/>
      <c r="AA31" s="13"/>
      <c r="AB31" s="13"/>
      <c r="AC31" s="17"/>
      <c r="AD31" s="13"/>
      <c r="AE31" s="13"/>
      <c r="AF31" s="13"/>
      <c r="AG31" s="13"/>
      <c r="AH31" s="13"/>
    </row>
    <row r="32" spans="1:34" x14ac:dyDescent="0.2">
      <c r="A32" s="87">
        <v>28</v>
      </c>
      <c r="B32" s="28">
        <f t="shared" si="1"/>
        <v>43716</v>
      </c>
      <c r="C32" s="60">
        <f t="shared" si="4"/>
        <v>1</v>
      </c>
      <c r="D32" s="24" t="s">
        <v>11</v>
      </c>
      <c r="E32" s="24"/>
      <c r="F32" s="29">
        <f>+AVERAGE($F$5:F31)</f>
        <v>0</v>
      </c>
      <c r="G32" s="24" t="s">
        <v>5</v>
      </c>
      <c r="H32" s="42">
        <f t="shared" si="0"/>
        <v>0</v>
      </c>
      <c r="I32" s="44"/>
      <c r="J32" s="42">
        <f t="shared" si="3"/>
        <v>1</v>
      </c>
      <c r="K32" s="25"/>
      <c r="L32" s="42"/>
      <c r="M32" s="26"/>
      <c r="N32" s="47"/>
      <c r="O32" s="42"/>
      <c r="P32" s="42"/>
      <c r="Q32" s="77"/>
      <c r="R32" s="121"/>
      <c r="S32" s="122"/>
      <c r="T32" s="120"/>
      <c r="U32" s="68"/>
      <c r="V32" s="24"/>
      <c r="W32" s="24"/>
      <c r="X32" s="101"/>
      <c r="Y32" s="17">
        <f>SUM(R26:R32)</f>
        <v>0</v>
      </c>
      <c r="Z32" s="15">
        <f>Y32/C26</f>
        <v>0</v>
      </c>
      <c r="AA32" s="13"/>
      <c r="AB32" s="127"/>
      <c r="AC32" s="17"/>
      <c r="AD32" s="17">
        <f>Y32+P31</f>
        <v>0</v>
      </c>
      <c r="AE32" s="15"/>
      <c r="AF32" s="13"/>
      <c r="AG32" s="13"/>
      <c r="AH32" s="13"/>
    </row>
    <row r="33" spans="1:34" x14ac:dyDescent="0.2">
      <c r="A33" s="102">
        <v>29</v>
      </c>
      <c r="B33" s="28">
        <f t="shared" si="1"/>
        <v>43717</v>
      </c>
      <c r="C33" s="60">
        <f t="shared" si="4"/>
        <v>1</v>
      </c>
      <c r="D33" s="30" t="s">
        <v>11</v>
      </c>
      <c r="E33" s="30"/>
      <c r="F33" s="29">
        <f>R33/C33</f>
        <v>0</v>
      </c>
      <c r="G33" s="30" t="s">
        <v>5</v>
      </c>
      <c r="H33" s="42">
        <f t="shared" si="0"/>
        <v>0</v>
      </c>
      <c r="I33" s="46"/>
      <c r="J33" s="47">
        <f t="shared" si="3"/>
        <v>1</v>
      </c>
      <c r="K33" s="31"/>
      <c r="L33" s="42"/>
      <c r="M33" s="27"/>
      <c r="N33" s="47"/>
      <c r="O33" s="47"/>
      <c r="P33" s="47"/>
      <c r="Q33" s="77"/>
      <c r="R33" s="121"/>
      <c r="S33" s="122"/>
      <c r="T33" s="120"/>
      <c r="U33" s="68"/>
      <c r="V33" s="24"/>
      <c r="W33" s="24"/>
      <c r="X33" s="101"/>
      <c r="Y33" s="13"/>
      <c r="Z33" s="13"/>
      <c r="AA33" s="13"/>
      <c r="AB33" s="127"/>
      <c r="AC33" s="17"/>
      <c r="AD33" s="13"/>
      <c r="AE33" s="13"/>
      <c r="AF33" s="13"/>
      <c r="AG33" s="13"/>
      <c r="AH33" s="13"/>
    </row>
    <row r="34" spans="1:34" x14ac:dyDescent="0.2">
      <c r="A34" s="87">
        <v>30</v>
      </c>
      <c r="B34" s="28">
        <f t="shared" si="1"/>
        <v>43718</v>
      </c>
      <c r="C34" s="60">
        <f t="shared" si="4"/>
        <v>1</v>
      </c>
      <c r="D34" s="24" t="s">
        <v>11</v>
      </c>
      <c r="E34" s="24"/>
      <c r="F34" s="29">
        <f>R34/C34</f>
        <v>0</v>
      </c>
      <c r="G34" s="24" t="s">
        <v>5</v>
      </c>
      <c r="H34" s="42">
        <f t="shared" si="0"/>
        <v>0</v>
      </c>
      <c r="I34" s="44"/>
      <c r="J34" s="42">
        <f t="shared" si="3"/>
        <v>1</v>
      </c>
      <c r="K34" s="25"/>
      <c r="L34" s="42"/>
      <c r="M34" s="26"/>
      <c r="N34" s="47"/>
      <c r="O34" s="42"/>
      <c r="P34" s="42"/>
      <c r="Q34" s="77"/>
      <c r="R34" s="121"/>
      <c r="S34" s="122"/>
      <c r="T34" s="120"/>
      <c r="U34" s="68"/>
      <c r="V34" s="24"/>
      <c r="W34" s="24"/>
      <c r="X34" s="101"/>
      <c r="Y34" s="13"/>
      <c r="Z34" s="13"/>
      <c r="AA34" s="13"/>
      <c r="AB34" s="126"/>
      <c r="AC34" s="17"/>
      <c r="AD34" s="13"/>
      <c r="AE34" s="13"/>
      <c r="AF34" s="13"/>
      <c r="AG34" s="13"/>
      <c r="AH34" s="13"/>
    </row>
    <row r="35" spans="1:34" x14ac:dyDescent="0.2">
      <c r="A35" s="87">
        <v>31</v>
      </c>
      <c r="B35" s="28">
        <f t="shared" si="1"/>
        <v>43719</v>
      </c>
      <c r="C35" s="60">
        <f t="shared" si="4"/>
        <v>1</v>
      </c>
      <c r="D35" s="24" t="s">
        <v>11</v>
      </c>
      <c r="E35" s="24"/>
      <c r="F35" s="29">
        <f>R35/C35</f>
        <v>0</v>
      </c>
      <c r="G35" s="24" t="s">
        <v>5</v>
      </c>
      <c r="H35" s="42">
        <f t="shared" si="0"/>
        <v>0</v>
      </c>
      <c r="I35" s="44"/>
      <c r="J35" s="42">
        <f t="shared" si="3"/>
        <v>1</v>
      </c>
      <c r="K35" s="25"/>
      <c r="L35" s="42"/>
      <c r="M35" s="26"/>
      <c r="N35" s="47"/>
      <c r="O35" s="42"/>
      <c r="P35" s="42"/>
      <c r="Q35" s="44"/>
      <c r="R35" s="121"/>
      <c r="S35" s="120"/>
      <c r="T35" s="120"/>
      <c r="U35" s="68"/>
      <c r="V35" s="24"/>
      <c r="W35" s="24"/>
      <c r="X35" s="101"/>
      <c r="Y35" s="132" t="s">
        <v>23</v>
      </c>
      <c r="Z35" s="133">
        <f>SUM(R5:R35)/C7</f>
        <v>0</v>
      </c>
      <c r="AA35" s="149">
        <f>SUM(R5:R35)</f>
        <v>0</v>
      </c>
      <c r="AB35" s="126"/>
      <c r="AC35" s="17"/>
      <c r="AD35" s="13"/>
      <c r="AE35" s="133"/>
      <c r="AF35" s="151"/>
      <c r="AG35" s="13"/>
      <c r="AH35" s="13"/>
    </row>
    <row r="36" spans="1:34" x14ac:dyDescent="0.2">
      <c r="A36" s="177">
        <v>32</v>
      </c>
      <c r="B36" s="36">
        <f t="shared" si="1"/>
        <v>43720</v>
      </c>
      <c r="C36" s="62">
        <f t="shared" si="4"/>
        <v>1</v>
      </c>
      <c r="D36" s="37" t="s">
        <v>11</v>
      </c>
      <c r="E36" s="37"/>
      <c r="F36" s="178">
        <f>R36/C36</f>
        <v>0</v>
      </c>
      <c r="G36" s="37" t="s">
        <v>5</v>
      </c>
      <c r="H36" s="43">
        <f t="shared" si="0"/>
        <v>0</v>
      </c>
      <c r="I36" s="48"/>
      <c r="J36" s="43">
        <f t="shared" si="3"/>
        <v>1</v>
      </c>
      <c r="K36" s="39"/>
      <c r="L36" s="43"/>
      <c r="M36" s="38"/>
      <c r="N36" s="81"/>
      <c r="O36" s="43"/>
      <c r="P36" s="43"/>
      <c r="Q36" s="48"/>
      <c r="R36" s="180"/>
      <c r="S36" s="212"/>
      <c r="T36" s="181"/>
      <c r="U36" s="73"/>
      <c r="V36" s="37"/>
      <c r="W36" s="37"/>
      <c r="X36" s="197"/>
      <c r="Y36" s="15"/>
      <c r="Z36" s="13"/>
      <c r="AA36" s="13"/>
      <c r="AB36" s="13"/>
      <c r="AC36" s="17"/>
      <c r="AD36" s="13"/>
      <c r="AE36" s="13"/>
      <c r="AF36" s="13"/>
      <c r="AG36" s="13"/>
      <c r="AH36" s="13"/>
    </row>
    <row r="37" spans="1:34" x14ac:dyDescent="0.2">
      <c r="A37" s="87">
        <v>33</v>
      </c>
      <c r="B37" s="28">
        <f t="shared" si="1"/>
        <v>43721</v>
      </c>
      <c r="C37" s="60">
        <f t="shared" si="4"/>
        <v>1</v>
      </c>
      <c r="D37" s="24" t="s">
        <v>11</v>
      </c>
      <c r="E37" s="24"/>
      <c r="F37" s="29">
        <f>R37/C37</f>
        <v>0</v>
      </c>
      <c r="G37" s="24" t="s">
        <v>5</v>
      </c>
      <c r="H37" s="42">
        <f t="shared" si="0"/>
        <v>0</v>
      </c>
      <c r="I37" s="44"/>
      <c r="J37" s="42">
        <f t="shared" si="3"/>
        <v>1</v>
      </c>
      <c r="K37" s="25"/>
      <c r="L37" s="42"/>
      <c r="M37" s="26"/>
      <c r="N37" s="47"/>
      <c r="O37" s="42"/>
      <c r="P37" s="42"/>
      <c r="Q37" s="44"/>
      <c r="R37" s="129"/>
      <c r="S37" s="213"/>
      <c r="T37" s="25"/>
      <c r="U37" s="68"/>
      <c r="V37" s="24"/>
      <c r="W37" s="24"/>
      <c r="X37" s="101"/>
      <c r="Y37" s="15"/>
      <c r="Z37" s="13"/>
      <c r="AA37" s="13"/>
      <c r="AB37" s="13"/>
      <c r="AC37" s="17"/>
      <c r="AD37" s="13"/>
      <c r="AE37" s="13"/>
      <c r="AF37" s="13"/>
      <c r="AG37" s="13"/>
      <c r="AH37" s="13"/>
    </row>
    <row r="38" spans="1:34" x14ac:dyDescent="0.2">
      <c r="A38" s="87">
        <v>34</v>
      </c>
      <c r="B38" s="28">
        <f t="shared" si="1"/>
        <v>43722</v>
      </c>
      <c r="C38" s="60">
        <f t="shared" si="4"/>
        <v>1</v>
      </c>
      <c r="D38" s="24" t="s">
        <v>11</v>
      </c>
      <c r="E38" s="24"/>
      <c r="F38" s="29">
        <f>+AVERAGE($F$5:F37)</f>
        <v>0</v>
      </c>
      <c r="G38" s="24" t="s">
        <v>5</v>
      </c>
      <c r="H38" s="42">
        <f t="shared" si="0"/>
        <v>0</v>
      </c>
      <c r="I38" s="44"/>
      <c r="J38" s="42">
        <f t="shared" si="3"/>
        <v>1</v>
      </c>
      <c r="K38" s="25"/>
      <c r="L38" s="42"/>
      <c r="M38" s="26"/>
      <c r="N38" s="47"/>
      <c r="O38" s="42"/>
      <c r="P38" s="60"/>
      <c r="Q38" s="82"/>
      <c r="R38" s="129"/>
      <c r="S38" s="213"/>
      <c r="T38" s="25"/>
      <c r="U38" s="68"/>
      <c r="V38" s="24"/>
      <c r="W38" s="24"/>
      <c r="X38" s="101"/>
      <c r="Y38" s="15"/>
      <c r="Z38" s="13"/>
      <c r="AA38" s="13"/>
      <c r="AB38" s="13"/>
      <c r="AC38" s="17"/>
      <c r="AD38" s="13"/>
      <c r="AE38" s="13"/>
      <c r="AF38" s="13"/>
      <c r="AG38" s="13"/>
      <c r="AH38" s="13"/>
    </row>
    <row r="39" spans="1:34" x14ac:dyDescent="0.2">
      <c r="A39" s="87">
        <v>35</v>
      </c>
      <c r="B39" s="28">
        <f t="shared" si="1"/>
        <v>43723</v>
      </c>
      <c r="C39" s="60">
        <f t="shared" si="4"/>
        <v>1</v>
      </c>
      <c r="D39" s="24" t="s">
        <v>11</v>
      </c>
      <c r="E39" s="24"/>
      <c r="F39" s="29">
        <f>+AVERAGE($F$5:F38)</f>
        <v>0</v>
      </c>
      <c r="G39" s="24" t="s">
        <v>5</v>
      </c>
      <c r="H39" s="42">
        <f t="shared" si="0"/>
        <v>0</v>
      </c>
      <c r="I39" s="44"/>
      <c r="J39" s="42">
        <f t="shared" si="3"/>
        <v>1</v>
      </c>
      <c r="K39" s="25"/>
      <c r="L39" s="42"/>
      <c r="M39" s="26"/>
      <c r="N39" s="47"/>
      <c r="O39" s="42"/>
      <c r="P39" s="42"/>
      <c r="Q39" s="82"/>
      <c r="R39" s="129"/>
      <c r="S39" s="213"/>
      <c r="T39" s="25"/>
      <c r="U39" s="68"/>
      <c r="V39" s="24"/>
      <c r="W39" s="24"/>
      <c r="X39" s="101"/>
      <c r="Y39" s="17">
        <f>SUM(R33:R39)</f>
        <v>0</v>
      </c>
      <c r="Z39" s="15">
        <f>Y39/C33</f>
        <v>0</v>
      </c>
      <c r="AA39" s="13"/>
      <c r="AB39" s="13"/>
      <c r="AC39" s="17"/>
      <c r="AD39" s="17">
        <f>Y39+P38</f>
        <v>0</v>
      </c>
      <c r="AE39" s="15"/>
      <c r="AF39" s="13"/>
      <c r="AG39" s="13"/>
      <c r="AH39" s="13"/>
    </row>
    <row r="40" spans="1:34" x14ac:dyDescent="0.2">
      <c r="A40" s="87">
        <v>36</v>
      </c>
      <c r="B40" s="28">
        <f t="shared" si="1"/>
        <v>43724</v>
      </c>
      <c r="C40" s="60">
        <f t="shared" si="4"/>
        <v>1</v>
      </c>
      <c r="D40" s="24" t="s">
        <v>11</v>
      </c>
      <c r="E40" s="24"/>
      <c r="F40" s="29">
        <f>R40/C40</f>
        <v>0</v>
      </c>
      <c r="G40" s="24" t="s">
        <v>5</v>
      </c>
      <c r="H40" s="42">
        <f t="shared" si="0"/>
        <v>0</v>
      </c>
      <c r="I40" s="44"/>
      <c r="J40" s="42">
        <f t="shared" si="3"/>
        <v>1</v>
      </c>
      <c r="K40" s="25"/>
      <c r="L40" s="42"/>
      <c r="M40" s="26"/>
      <c r="N40" s="47"/>
      <c r="O40" s="42"/>
      <c r="P40" s="42"/>
      <c r="Q40" s="44"/>
      <c r="R40" s="129"/>
      <c r="S40" s="213"/>
      <c r="T40" s="25"/>
      <c r="U40" s="68"/>
      <c r="V40" s="24"/>
      <c r="W40" s="24"/>
      <c r="X40" s="101"/>
      <c r="Y40" s="15"/>
      <c r="Z40" s="13"/>
      <c r="AA40" s="13"/>
      <c r="AB40" s="13"/>
      <c r="AC40" s="17"/>
      <c r="AD40" s="13"/>
      <c r="AE40" s="13"/>
      <c r="AF40" s="13"/>
      <c r="AG40" s="13"/>
      <c r="AH40" s="13"/>
    </row>
    <row r="41" spans="1:34" x14ac:dyDescent="0.2">
      <c r="A41" s="87">
        <v>37</v>
      </c>
      <c r="B41" s="28">
        <f t="shared" si="1"/>
        <v>43725</v>
      </c>
      <c r="C41" s="60">
        <f t="shared" si="4"/>
        <v>1</v>
      </c>
      <c r="D41" s="24" t="s">
        <v>11</v>
      </c>
      <c r="E41" s="24"/>
      <c r="F41" s="29">
        <f>R41/C41</f>
        <v>0</v>
      </c>
      <c r="G41" s="24" t="s">
        <v>5</v>
      </c>
      <c r="H41" s="42">
        <f t="shared" si="0"/>
        <v>0</v>
      </c>
      <c r="I41" s="44"/>
      <c r="J41" s="42">
        <f t="shared" si="3"/>
        <v>1</v>
      </c>
      <c r="K41" s="25"/>
      <c r="L41" s="42"/>
      <c r="M41" s="26"/>
      <c r="N41" s="47"/>
      <c r="O41" s="42"/>
      <c r="P41" s="42"/>
      <c r="Q41" s="44"/>
      <c r="R41" s="129"/>
      <c r="S41" s="213"/>
      <c r="T41" s="25"/>
      <c r="U41" s="68"/>
      <c r="V41" s="24"/>
      <c r="W41" s="24"/>
      <c r="X41" s="101"/>
      <c r="Y41" s="15"/>
      <c r="Z41" s="13"/>
      <c r="AA41" s="13"/>
      <c r="AB41" s="13"/>
      <c r="AC41" s="17"/>
      <c r="AD41" s="13"/>
      <c r="AE41" s="13"/>
      <c r="AF41" s="13"/>
      <c r="AG41" s="13"/>
      <c r="AH41" s="13"/>
    </row>
    <row r="42" spans="1:34" x14ac:dyDescent="0.2">
      <c r="A42" s="87">
        <v>38</v>
      </c>
      <c r="B42" s="28">
        <f t="shared" si="1"/>
        <v>43726</v>
      </c>
      <c r="C42" s="60">
        <f t="shared" si="4"/>
        <v>1</v>
      </c>
      <c r="D42" s="24" t="s">
        <v>11</v>
      </c>
      <c r="E42" s="24"/>
      <c r="F42" s="29">
        <f>R42/C42</f>
        <v>0</v>
      </c>
      <c r="G42" s="24" t="s">
        <v>5</v>
      </c>
      <c r="H42" s="42">
        <f t="shared" si="0"/>
        <v>0</v>
      </c>
      <c r="I42" s="44"/>
      <c r="J42" s="42">
        <f t="shared" si="3"/>
        <v>1</v>
      </c>
      <c r="K42" s="25"/>
      <c r="L42" s="42"/>
      <c r="M42" s="26"/>
      <c r="N42" s="47"/>
      <c r="O42" s="42"/>
      <c r="P42" s="42"/>
      <c r="Q42" s="44"/>
      <c r="R42" s="129"/>
      <c r="S42" s="213"/>
      <c r="T42" s="25"/>
      <c r="U42" s="68"/>
      <c r="V42" s="24"/>
      <c r="W42" s="24"/>
      <c r="X42" s="101"/>
      <c r="Y42" s="15"/>
      <c r="Z42" s="13"/>
      <c r="AA42" s="13"/>
      <c r="AB42" s="13"/>
      <c r="AC42" s="17"/>
      <c r="AD42" s="13"/>
      <c r="AE42" s="13"/>
      <c r="AF42" s="13"/>
      <c r="AG42" s="13"/>
      <c r="AH42" s="13"/>
    </row>
    <row r="43" spans="1:34" x14ac:dyDescent="0.2">
      <c r="A43" s="87">
        <v>39</v>
      </c>
      <c r="B43" s="28">
        <f t="shared" si="1"/>
        <v>43727</v>
      </c>
      <c r="C43" s="60">
        <f t="shared" si="4"/>
        <v>1</v>
      </c>
      <c r="D43" s="24" t="s">
        <v>11</v>
      </c>
      <c r="E43" s="24"/>
      <c r="F43" s="29">
        <f>R43/C43</f>
        <v>0</v>
      </c>
      <c r="G43" s="24" t="s">
        <v>5</v>
      </c>
      <c r="H43" s="42">
        <f t="shared" si="0"/>
        <v>0</v>
      </c>
      <c r="I43" s="44"/>
      <c r="J43" s="42">
        <f t="shared" si="3"/>
        <v>1</v>
      </c>
      <c r="K43" s="25"/>
      <c r="L43" s="42"/>
      <c r="M43" s="26"/>
      <c r="N43" s="47"/>
      <c r="O43" s="42"/>
      <c r="P43" s="42"/>
      <c r="Q43" s="44"/>
      <c r="R43" s="121"/>
      <c r="S43" s="122"/>
      <c r="T43" s="120"/>
      <c r="U43" s="68"/>
      <c r="V43" s="24"/>
      <c r="W43" s="24"/>
      <c r="X43" s="101"/>
      <c r="Y43" s="15"/>
      <c r="Z43" s="13"/>
      <c r="AA43" s="13"/>
      <c r="AB43" s="13"/>
      <c r="AC43" s="17"/>
      <c r="AD43" s="13"/>
      <c r="AE43" s="13"/>
      <c r="AF43" s="13"/>
      <c r="AG43" s="13"/>
      <c r="AH43" s="13"/>
    </row>
    <row r="44" spans="1:34" x14ac:dyDescent="0.2">
      <c r="A44" s="87">
        <v>40</v>
      </c>
      <c r="B44" s="28">
        <f t="shared" si="1"/>
        <v>43728</v>
      </c>
      <c r="C44" s="60">
        <f t="shared" si="4"/>
        <v>1</v>
      </c>
      <c r="D44" s="24" t="s">
        <v>11</v>
      </c>
      <c r="E44" s="24"/>
      <c r="F44" s="29">
        <f>R44/C44</f>
        <v>0</v>
      </c>
      <c r="G44" s="24" t="s">
        <v>5</v>
      </c>
      <c r="H44" s="42">
        <f t="shared" si="0"/>
        <v>0</v>
      </c>
      <c r="I44" s="44"/>
      <c r="J44" s="42">
        <f t="shared" si="3"/>
        <v>1</v>
      </c>
      <c r="K44" s="25"/>
      <c r="L44" s="42"/>
      <c r="M44" s="26"/>
      <c r="N44" s="47"/>
      <c r="O44" s="42"/>
      <c r="P44" s="42"/>
      <c r="Q44" s="44"/>
      <c r="R44" s="129"/>
      <c r="S44" s="213"/>
      <c r="T44" s="25"/>
      <c r="U44" s="68"/>
      <c r="V44" s="24"/>
      <c r="W44" s="24"/>
      <c r="X44" s="101"/>
      <c r="Y44" s="15"/>
      <c r="Z44" s="13"/>
      <c r="AA44" s="13"/>
      <c r="AB44" s="13"/>
      <c r="AC44" s="17"/>
      <c r="AD44" s="13"/>
      <c r="AE44" s="13"/>
      <c r="AF44" s="13"/>
      <c r="AG44" s="13"/>
      <c r="AH44" s="13"/>
    </row>
    <row r="45" spans="1:34" x14ac:dyDescent="0.2">
      <c r="A45" s="87">
        <v>41</v>
      </c>
      <c r="B45" s="28">
        <f t="shared" si="1"/>
        <v>43729</v>
      </c>
      <c r="C45" s="60">
        <f t="shared" si="4"/>
        <v>1</v>
      </c>
      <c r="D45" s="24" t="s">
        <v>11</v>
      </c>
      <c r="E45" s="24"/>
      <c r="F45" s="29">
        <f>+AVERAGE($F$5:F44)</f>
        <v>0</v>
      </c>
      <c r="G45" s="24" t="s">
        <v>5</v>
      </c>
      <c r="H45" s="42">
        <f t="shared" si="0"/>
        <v>0</v>
      </c>
      <c r="I45" s="44"/>
      <c r="J45" s="42">
        <f t="shared" si="3"/>
        <v>1</v>
      </c>
      <c r="K45" s="25"/>
      <c r="L45" s="42"/>
      <c r="M45" s="26"/>
      <c r="N45" s="47"/>
      <c r="O45" s="42"/>
      <c r="P45" s="60"/>
      <c r="Q45" s="44"/>
      <c r="R45" s="129"/>
      <c r="S45" s="213"/>
      <c r="T45" s="25"/>
      <c r="U45" s="68"/>
      <c r="V45" s="24"/>
      <c r="W45" s="24"/>
      <c r="X45" s="101"/>
      <c r="Y45" s="15"/>
      <c r="Z45" s="13"/>
      <c r="AA45" s="13"/>
      <c r="AB45" s="13"/>
      <c r="AC45" s="17"/>
      <c r="AD45" s="13"/>
      <c r="AE45" s="13"/>
      <c r="AF45" s="13"/>
      <c r="AG45" s="13"/>
      <c r="AH45" s="13"/>
    </row>
    <row r="46" spans="1:34" x14ac:dyDescent="0.2">
      <c r="A46" s="87">
        <v>42</v>
      </c>
      <c r="B46" s="28">
        <f t="shared" si="1"/>
        <v>43730</v>
      </c>
      <c r="C46" s="60">
        <f t="shared" si="4"/>
        <v>1</v>
      </c>
      <c r="D46" s="24" t="s">
        <v>11</v>
      </c>
      <c r="E46" s="24"/>
      <c r="F46" s="29">
        <f>+AVERAGE($F$5:F45)</f>
        <v>0</v>
      </c>
      <c r="G46" s="24" t="s">
        <v>5</v>
      </c>
      <c r="H46" s="42">
        <f t="shared" si="0"/>
        <v>0</v>
      </c>
      <c r="I46" s="44"/>
      <c r="J46" s="42">
        <f t="shared" si="3"/>
        <v>1</v>
      </c>
      <c r="K46" s="25"/>
      <c r="L46" s="42"/>
      <c r="M46" s="26"/>
      <c r="N46" s="47"/>
      <c r="O46" s="42"/>
      <c r="P46" s="42"/>
      <c r="Q46" s="44"/>
      <c r="R46" s="129"/>
      <c r="S46" s="213"/>
      <c r="T46" s="25"/>
      <c r="U46" s="68"/>
      <c r="V46" s="24"/>
      <c r="W46" s="24"/>
      <c r="X46" s="101"/>
      <c r="Y46" s="17">
        <f>SUM(R40:R46)</f>
        <v>0</v>
      </c>
      <c r="Z46" s="15">
        <f>Y46/C40</f>
        <v>0</v>
      </c>
      <c r="AA46" s="13"/>
      <c r="AB46" s="13"/>
      <c r="AC46" s="17"/>
      <c r="AD46" s="17">
        <f>Y46+P45</f>
        <v>0</v>
      </c>
      <c r="AE46" s="15"/>
      <c r="AF46" s="13"/>
      <c r="AG46" s="13"/>
      <c r="AH46" s="13"/>
    </row>
    <row r="47" spans="1:34" x14ac:dyDescent="0.2">
      <c r="A47" s="87">
        <v>43</v>
      </c>
      <c r="B47" s="28">
        <f t="shared" si="1"/>
        <v>43731</v>
      </c>
      <c r="C47" s="60">
        <f t="shared" si="4"/>
        <v>1</v>
      </c>
      <c r="D47" s="24" t="s">
        <v>11</v>
      </c>
      <c r="E47" s="24"/>
      <c r="F47" s="29">
        <f>R47/C47</f>
        <v>0</v>
      </c>
      <c r="G47" s="24" t="s">
        <v>5</v>
      </c>
      <c r="H47" s="42">
        <f t="shared" si="0"/>
        <v>0</v>
      </c>
      <c r="I47" s="44"/>
      <c r="J47" s="42">
        <f t="shared" si="3"/>
        <v>1</v>
      </c>
      <c r="K47" s="25"/>
      <c r="L47" s="42"/>
      <c r="M47" s="26"/>
      <c r="N47" s="47"/>
      <c r="O47" s="42"/>
      <c r="P47" s="42"/>
      <c r="Q47" s="44"/>
      <c r="R47" s="129"/>
      <c r="S47" s="213"/>
      <c r="T47" s="25"/>
      <c r="U47" s="68"/>
      <c r="V47" s="24"/>
      <c r="W47" s="24"/>
      <c r="X47" s="101"/>
      <c r="Y47" s="15"/>
      <c r="Z47" s="13"/>
      <c r="AA47" s="13"/>
      <c r="AB47" s="13"/>
      <c r="AC47" s="17"/>
      <c r="AD47" s="13"/>
      <c r="AE47" s="13"/>
      <c r="AF47" s="13"/>
      <c r="AG47" s="13"/>
      <c r="AH47" s="13"/>
    </row>
    <row r="48" spans="1:34" x14ac:dyDescent="0.2">
      <c r="A48" s="87">
        <v>44</v>
      </c>
      <c r="B48" s="28">
        <f t="shared" si="1"/>
        <v>43732</v>
      </c>
      <c r="C48" s="60">
        <f t="shared" si="4"/>
        <v>1</v>
      </c>
      <c r="D48" s="24" t="s">
        <v>11</v>
      </c>
      <c r="E48" s="24"/>
      <c r="F48" s="29">
        <f>R48/C48</f>
        <v>0</v>
      </c>
      <c r="G48" s="24" t="s">
        <v>5</v>
      </c>
      <c r="H48" s="42">
        <f t="shared" si="0"/>
        <v>0</v>
      </c>
      <c r="I48" s="44"/>
      <c r="J48" s="42">
        <f t="shared" si="3"/>
        <v>1</v>
      </c>
      <c r="K48" s="25"/>
      <c r="L48" s="42"/>
      <c r="M48" s="26"/>
      <c r="N48" s="47"/>
      <c r="O48" s="42"/>
      <c r="P48" s="42"/>
      <c r="Q48" s="44"/>
      <c r="R48" s="129"/>
      <c r="S48" s="213"/>
      <c r="T48" s="25"/>
      <c r="U48" s="68"/>
      <c r="V48" s="24"/>
      <c r="W48" s="24"/>
      <c r="X48" s="101"/>
      <c r="Y48" s="15"/>
      <c r="Z48" s="13"/>
      <c r="AA48" s="13"/>
      <c r="AB48" s="13"/>
      <c r="AC48" s="17"/>
      <c r="AD48" s="13"/>
      <c r="AE48" s="13"/>
      <c r="AF48" s="13"/>
      <c r="AG48" s="13"/>
      <c r="AH48" s="13"/>
    </row>
    <row r="49" spans="1:16384" s="6" customFormat="1" x14ac:dyDescent="0.2">
      <c r="A49" s="87">
        <v>45</v>
      </c>
      <c r="B49" s="28">
        <f t="shared" si="1"/>
        <v>43733</v>
      </c>
      <c r="C49" s="60">
        <f t="shared" si="4"/>
        <v>1</v>
      </c>
      <c r="D49" s="24" t="s">
        <v>11</v>
      </c>
      <c r="E49" s="24"/>
      <c r="F49" s="29">
        <f>R49/C49</f>
        <v>0</v>
      </c>
      <c r="G49" s="24" t="s">
        <v>5</v>
      </c>
      <c r="H49" s="42">
        <f>(C49*F49)</f>
        <v>0</v>
      </c>
      <c r="I49" s="44"/>
      <c r="J49" s="42">
        <f t="shared" si="3"/>
        <v>1</v>
      </c>
      <c r="K49" s="25"/>
      <c r="L49" s="42"/>
      <c r="M49" s="26"/>
      <c r="N49" s="47"/>
      <c r="O49" s="42"/>
      <c r="P49" s="42"/>
      <c r="Q49" s="44"/>
      <c r="R49" s="129"/>
      <c r="S49" s="213"/>
      <c r="T49" s="25"/>
      <c r="U49" s="68"/>
      <c r="V49" s="24"/>
      <c r="W49" s="24"/>
      <c r="X49" s="101"/>
      <c r="Y49" s="15"/>
      <c r="Z49" s="13"/>
      <c r="AA49" s="13"/>
      <c r="AB49" s="13"/>
      <c r="AC49" s="17"/>
      <c r="AD49" s="13"/>
      <c r="AE49" s="13"/>
      <c r="AF49" s="13"/>
      <c r="AG49" s="13"/>
      <c r="AH49" s="13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pans="1:16384" x14ac:dyDescent="0.2">
      <c r="A50" s="87">
        <v>46</v>
      </c>
      <c r="B50" s="28">
        <f t="shared" si="1"/>
        <v>43734</v>
      </c>
      <c r="C50" s="60">
        <f t="shared" si="4"/>
        <v>1</v>
      </c>
      <c r="D50" s="24" t="s">
        <v>11</v>
      </c>
      <c r="E50" s="24"/>
      <c r="F50" s="29">
        <f>R50/C50</f>
        <v>0</v>
      </c>
      <c r="G50" s="24" t="s">
        <v>5</v>
      </c>
      <c r="H50" s="42">
        <f>(C50*F50)</f>
        <v>0</v>
      </c>
      <c r="I50" s="44"/>
      <c r="J50" s="42">
        <f t="shared" si="3"/>
        <v>1</v>
      </c>
      <c r="K50" s="25"/>
      <c r="L50" s="42"/>
      <c r="M50" s="26"/>
      <c r="N50" s="47"/>
      <c r="O50" s="42"/>
      <c r="P50" s="42"/>
      <c r="Q50" s="44"/>
      <c r="R50" s="129"/>
      <c r="S50" s="213"/>
      <c r="T50" s="25"/>
      <c r="U50" s="68"/>
      <c r="V50" s="24"/>
      <c r="W50" s="24"/>
      <c r="X50" s="101"/>
      <c r="Y50" s="15"/>
      <c r="Z50" s="13"/>
      <c r="AA50" s="13"/>
      <c r="AB50" s="13"/>
      <c r="AC50" s="17"/>
      <c r="AD50" s="13"/>
      <c r="AE50" s="13"/>
      <c r="AF50" s="13"/>
      <c r="AG50" s="13"/>
      <c r="AH50" s="13"/>
    </row>
    <row r="51" spans="1:16384" x14ac:dyDescent="0.2">
      <c r="A51" s="87">
        <v>47</v>
      </c>
      <c r="B51" s="28">
        <f t="shared" si="1"/>
        <v>43735</v>
      </c>
      <c r="C51" s="60">
        <f t="shared" si="4"/>
        <v>1</v>
      </c>
      <c r="D51" s="24" t="s">
        <v>11</v>
      </c>
      <c r="E51" s="24"/>
      <c r="F51" s="29">
        <f>R51/C51</f>
        <v>0</v>
      </c>
      <c r="G51" s="24" t="s">
        <v>5</v>
      </c>
      <c r="H51" s="42">
        <f>(C51*F51)</f>
        <v>0</v>
      </c>
      <c r="I51" s="44"/>
      <c r="J51" s="42">
        <f t="shared" si="3"/>
        <v>1</v>
      </c>
      <c r="K51" s="25"/>
      <c r="L51" s="42"/>
      <c r="M51" s="26"/>
      <c r="N51" s="47"/>
      <c r="O51" s="42"/>
      <c r="P51" s="42"/>
      <c r="Q51" s="44"/>
      <c r="R51" s="129"/>
      <c r="S51" s="214"/>
      <c r="T51" s="25"/>
      <c r="U51" s="68"/>
      <c r="V51" s="24"/>
      <c r="W51" s="24"/>
      <c r="X51" s="101"/>
      <c r="Y51" s="15"/>
      <c r="Z51" s="13"/>
      <c r="AA51" s="13"/>
      <c r="AB51" s="13"/>
      <c r="AC51" s="17"/>
      <c r="AD51" s="13"/>
      <c r="AE51" s="13"/>
      <c r="AF51" s="13"/>
      <c r="AG51" s="13"/>
      <c r="AH51" s="13"/>
    </row>
    <row r="52" spans="1:16384" x14ac:dyDescent="0.2">
      <c r="A52" s="87">
        <v>48</v>
      </c>
      <c r="B52" s="28">
        <f t="shared" si="1"/>
        <v>43736</v>
      </c>
      <c r="C52" s="60">
        <f t="shared" si="4"/>
        <v>1</v>
      </c>
      <c r="D52" s="24" t="s">
        <v>11</v>
      </c>
      <c r="E52" s="24"/>
      <c r="F52" s="29">
        <f t="shared" ref="F52:F77" si="6">R52/C52</f>
        <v>0</v>
      </c>
      <c r="G52" s="24" t="s">
        <v>5</v>
      </c>
      <c r="H52" s="42">
        <f t="shared" ref="H52:H115" si="7">(C52*F52)</f>
        <v>0</v>
      </c>
      <c r="I52" s="44"/>
      <c r="J52" s="42">
        <f t="shared" si="3"/>
        <v>1</v>
      </c>
      <c r="K52" s="25"/>
      <c r="L52" s="42"/>
      <c r="M52" s="26"/>
      <c r="N52" s="47"/>
      <c r="O52" s="42"/>
      <c r="P52" s="60"/>
      <c r="Q52" s="44"/>
      <c r="R52" s="129"/>
      <c r="S52" s="214"/>
      <c r="T52" s="25"/>
      <c r="U52" s="68"/>
      <c r="V52" s="24"/>
      <c r="W52" s="24"/>
      <c r="X52" s="101"/>
      <c r="Y52" s="15"/>
      <c r="Z52" s="13"/>
      <c r="AA52" s="13"/>
      <c r="AB52" s="13"/>
      <c r="AC52" s="17"/>
      <c r="AD52" s="13"/>
      <c r="AE52" s="13"/>
      <c r="AF52" s="13"/>
      <c r="AG52" s="13"/>
      <c r="AH52" s="13"/>
    </row>
    <row r="53" spans="1:16384" x14ac:dyDescent="0.2">
      <c r="A53" s="87">
        <v>49</v>
      </c>
      <c r="B53" s="28">
        <f t="shared" si="1"/>
        <v>43737</v>
      </c>
      <c r="C53" s="60">
        <f t="shared" si="4"/>
        <v>1</v>
      </c>
      <c r="D53" s="24" t="s">
        <v>11</v>
      </c>
      <c r="E53" s="24"/>
      <c r="F53" s="29">
        <f t="shared" si="6"/>
        <v>0</v>
      </c>
      <c r="G53" s="24" t="s">
        <v>5</v>
      </c>
      <c r="H53" s="42">
        <f t="shared" si="7"/>
        <v>0</v>
      </c>
      <c r="I53" s="44"/>
      <c r="J53" s="42">
        <f t="shared" si="3"/>
        <v>1</v>
      </c>
      <c r="K53" s="25"/>
      <c r="L53" s="42"/>
      <c r="M53" s="26"/>
      <c r="N53" s="47"/>
      <c r="O53" s="42"/>
      <c r="P53" s="42"/>
      <c r="Q53" s="44"/>
      <c r="R53" s="129"/>
      <c r="S53" s="214"/>
      <c r="T53" s="25"/>
      <c r="U53" s="68"/>
      <c r="V53" s="24"/>
      <c r="W53" s="24"/>
      <c r="X53" s="101"/>
      <c r="Y53" s="17">
        <f>SUM(R47:R53)</f>
        <v>0</v>
      </c>
      <c r="Z53" s="15">
        <f>Y53/C47</f>
        <v>0</v>
      </c>
      <c r="AA53" s="13"/>
      <c r="AB53" s="13"/>
      <c r="AC53" s="17"/>
      <c r="AD53" s="17">
        <f>Y53+P52</f>
        <v>0</v>
      </c>
      <c r="AE53" s="15"/>
      <c r="AF53" s="13"/>
      <c r="AG53" s="13"/>
      <c r="AH53" s="13"/>
    </row>
    <row r="54" spans="1:16384" x14ac:dyDescent="0.2">
      <c r="A54" s="87">
        <v>50</v>
      </c>
      <c r="B54" s="28">
        <f t="shared" si="1"/>
        <v>43738</v>
      </c>
      <c r="C54" s="60">
        <f t="shared" si="4"/>
        <v>1</v>
      </c>
      <c r="D54" s="24" t="s">
        <v>11</v>
      </c>
      <c r="E54" s="24"/>
      <c r="F54" s="29">
        <f t="shared" si="6"/>
        <v>0</v>
      </c>
      <c r="G54" s="24" t="s">
        <v>5</v>
      </c>
      <c r="H54" s="42">
        <f t="shared" si="7"/>
        <v>0</v>
      </c>
      <c r="I54" s="44"/>
      <c r="J54" s="42">
        <f t="shared" si="3"/>
        <v>1</v>
      </c>
      <c r="K54" s="25"/>
      <c r="L54" s="42"/>
      <c r="M54" s="26"/>
      <c r="N54" s="47"/>
      <c r="O54" s="42"/>
      <c r="P54" s="42"/>
      <c r="Q54" s="44"/>
      <c r="R54" s="129"/>
      <c r="S54" s="214"/>
      <c r="T54" s="25"/>
      <c r="U54" s="68"/>
      <c r="V54" s="24"/>
      <c r="W54" s="24"/>
      <c r="X54" s="101"/>
      <c r="Y54" s="15"/>
      <c r="Z54" s="13"/>
      <c r="AA54" s="13"/>
      <c r="AB54" s="13"/>
      <c r="AC54" s="17"/>
      <c r="AD54" s="13"/>
      <c r="AE54" s="13"/>
      <c r="AF54" s="13"/>
      <c r="AG54" s="13"/>
      <c r="AH54" s="13"/>
    </row>
    <row r="55" spans="1:16384" x14ac:dyDescent="0.2">
      <c r="A55" s="87">
        <v>51</v>
      </c>
      <c r="B55" s="28">
        <f t="shared" si="1"/>
        <v>43739</v>
      </c>
      <c r="C55" s="60">
        <f t="shared" si="4"/>
        <v>1</v>
      </c>
      <c r="D55" s="24" t="s">
        <v>11</v>
      </c>
      <c r="E55" s="24"/>
      <c r="F55" s="29">
        <f t="shared" si="6"/>
        <v>0</v>
      </c>
      <c r="G55" s="24" t="s">
        <v>5</v>
      </c>
      <c r="H55" s="42">
        <f t="shared" si="7"/>
        <v>0</v>
      </c>
      <c r="I55" s="44"/>
      <c r="J55" s="42">
        <f t="shared" si="3"/>
        <v>1</v>
      </c>
      <c r="K55" s="25"/>
      <c r="L55" s="42"/>
      <c r="M55" s="26"/>
      <c r="N55" s="47"/>
      <c r="O55" s="42"/>
      <c r="P55" s="42"/>
      <c r="Q55" s="44"/>
      <c r="R55" s="129"/>
      <c r="S55" s="214"/>
      <c r="T55" s="25"/>
      <c r="U55" s="68"/>
      <c r="V55" s="24"/>
      <c r="W55" s="24"/>
      <c r="X55" s="101"/>
      <c r="Y55" s="15"/>
      <c r="Z55" s="13"/>
      <c r="AA55" s="13"/>
      <c r="AB55" s="13"/>
      <c r="AC55" s="17"/>
      <c r="AD55" s="13"/>
      <c r="AE55" s="13"/>
      <c r="AF55" s="13"/>
      <c r="AG55" s="13"/>
      <c r="AH55" s="13"/>
    </row>
    <row r="56" spans="1:16384" x14ac:dyDescent="0.2">
      <c r="A56" s="87">
        <v>52</v>
      </c>
      <c r="B56" s="28">
        <f t="shared" si="1"/>
        <v>43740</v>
      </c>
      <c r="C56" s="60">
        <f t="shared" si="4"/>
        <v>1</v>
      </c>
      <c r="D56" s="24" t="s">
        <v>11</v>
      </c>
      <c r="E56" s="24"/>
      <c r="F56" s="29">
        <f t="shared" si="6"/>
        <v>0</v>
      </c>
      <c r="G56" s="24" t="s">
        <v>5</v>
      </c>
      <c r="H56" s="42">
        <f t="shared" si="7"/>
        <v>0</v>
      </c>
      <c r="I56" s="44"/>
      <c r="J56" s="42">
        <f t="shared" si="3"/>
        <v>1</v>
      </c>
      <c r="K56" s="25"/>
      <c r="L56" s="42"/>
      <c r="M56" s="26"/>
      <c r="N56" s="47"/>
      <c r="O56" s="42"/>
      <c r="P56" s="42"/>
      <c r="Q56" s="44"/>
      <c r="R56" s="129"/>
      <c r="S56" s="214"/>
      <c r="T56" s="25"/>
      <c r="U56" s="68"/>
      <c r="V56" s="24"/>
      <c r="W56" s="24"/>
      <c r="X56" s="101"/>
      <c r="Y56" s="15"/>
      <c r="Z56" s="13"/>
      <c r="AA56" s="13"/>
      <c r="AB56" s="13"/>
      <c r="AC56" s="17"/>
      <c r="AD56" s="13"/>
      <c r="AE56" s="13"/>
      <c r="AF56" s="13"/>
      <c r="AG56" s="13"/>
      <c r="AH56" s="13"/>
    </row>
    <row r="57" spans="1:16384" x14ac:dyDescent="0.2">
      <c r="A57" s="87">
        <v>53</v>
      </c>
      <c r="B57" s="28">
        <f t="shared" si="1"/>
        <v>43741</v>
      </c>
      <c r="C57" s="60">
        <f t="shared" si="4"/>
        <v>1</v>
      </c>
      <c r="D57" s="24" t="s">
        <v>11</v>
      </c>
      <c r="E57" s="24"/>
      <c r="F57" s="29">
        <f t="shared" si="6"/>
        <v>0</v>
      </c>
      <c r="G57" s="24" t="s">
        <v>5</v>
      </c>
      <c r="H57" s="42">
        <f t="shared" si="7"/>
        <v>0</v>
      </c>
      <c r="I57" s="44"/>
      <c r="J57" s="42">
        <f t="shared" si="3"/>
        <v>1</v>
      </c>
      <c r="K57" s="25"/>
      <c r="L57" s="42"/>
      <c r="M57" s="26"/>
      <c r="N57" s="47"/>
      <c r="O57" s="42"/>
      <c r="P57" s="42"/>
      <c r="Q57" s="44"/>
      <c r="R57" s="129"/>
      <c r="S57" s="214"/>
      <c r="T57" s="25"/>
      <c r="U57" s="68"/>
      <c r="V57" s="24"/>
      <c r="W57" s="24"/>
      <c r="X57" s="101"/>
      <c r="Y57" s="15"/>
      <c r="Z57" s="13"/>
      <c r="AA57" s="13"/>
      <c r="AB57" s="13"/>
      <c r="AC57" s="17"/>
      <c r="AD57" s="13"/>
      <c r="AE57" s="13"/>
      <c r="AF57" s="13"/>
      <c r="AG57" s="13"/>
      <c r="AH57" s="13"/>
    </row>
    <row r="58" spans="1:16384" x14ac:dyDescent="0.2">
      <c r="A58" s="87">
        <v>54</v>
      </c>
      <c r="B58" s="28">
        <f t="shared" si="1"/>
        <v>43742</v>
      </c>
      <c r="C58" s="60">
        <f t="shared" si="4"/>
        <v>1</v>
      </c>
      <c r="D58" s="24" t="s">
        <v>11</v>
      </c>
      <c r="E58" s="24"/>
      <c r="F58" s="29">
        <f t="shared" si="6"/>
        <v>0</v>
      </c>
      <c r="G58" s="24" t="s">
        <v>5</v>
      </c>
      <c r="H58" s="42">
        <f t="shared" si="7"/>
        <v>0</v>
      </c>
      <c r="I58" s="44"/>
      <c r="J58" s="42">
        <f t="shared" si="3"/>
        <v>1</v>
      </c>
      <c r="K58" s="25"/>
      <c r="L58" s="42"/>
      <c r="M58" s="26"/>
      <c r="N58" s="47"/>
      <c r="O58" s="42"/>
      <c r="P58" s="42"/>
      <c r="Q58" s="44"/>
      <c r="R58" s="129"/>
      <c r="S58" s="214"/>
      <c r="T58" s="25"/>
      <c r="U58" s="68"/>
      <c r="V58" s="24"/>
      <c r="W58" s="24"/>
      <c r="X58" s="101"/>
      <c r="Y58" s="15"/>
      <c r="Z58" s="13"/>
      <c r="AA58" s="13"/>
      <c r="AB58" s="13"/>
      <c r="AC58" s="17"/>
      <c r="AD58" s="13"/>
      <c r="AE58" s="13"/>
      <c r="AF58" s="13"/>
      <c r="AG58" s="13"/>
      <c r="AH58" s="13"/>
    </row>
    <row r="59" spans="1:16384" x14ac:dyDescent="0.2">
      <c r="A59" s="87">
        <v>55</v>
      </c>
      <c r="B59" s="28">
        <f t="shared" si="1"/>
        <v>43743</v>
      </c>
      <c r="C59" s="60">
        <f t="shared" si="4"/>
        <v>1</v>
      </c>
      <c r="D59" s="24" t="s">
        <v>11</v>
      </c>
      <c r="E59" s="24"/>
      <c r="F59" s="29">
        <f t="shared" si="6"/>
        <v>0</v>
      </c>
      <c r="G59" s="24" t="s">
        <v>5</v>
      </c>
      <c r="H59" s="42">
        <f t="shared" si="7"/>
        <v>0</v>
      </c>
      <c r="I59" s="44"/>
      <c r="J59" s="42">
        <f t="shared" si="3"/>
        <v>1</v>
      </c>
      <c r="K59" s="25"/>
      <c r="L59" s="42"/>
      <c r="M59" s="26"/>
      <c r="N59" s="47"/>
      <c r="O59" s="42"/>
      <c r="P59" s="60"/>
      <c r="Q59" s="44"/>
      <c r="R59" s="129"/>
      <c r="S59" s="214"/>
      <c r="T59" s="25"/>
      <c r="U59" s="68"/>
      <c r="V59" s="24"/>
      <c r="W59" s="24"/>
      <c r="X59" s="101"/>
      <c r="Y59" s="15"/>
      <c r="Z59" s="13"/>
      <c r="AA59" s="13"/>
      <c r="AB59" s="13"/>
      <c r="AC59" s="17"/>
      <c r="AD59" s="13"/>
      <c r="AE59" s="13"/>
      <c r="AF59" s="13"/>
      <c r="AG59" s="13"/>
      <c r="AH59" s="13"/>
    </row>
    <row r="60" spans="1:16384" x14ac:dyDescent="0.2">
      <c r="A60" s="87">
        <v>56</v>
      </c>
      <c r="B60" s="28">
        <f t="shared" si="1"/>
        <v>43744</v>
      </c>
      <c r="C60" s="60">
        <f t="shared" si="4"/>
        <v>1</v>
      </c>
      <c r="D60" s="24" t="s">
        <v>11</v>
      </c>
      <c r="E60" s="24"/>
      <c r="F60" s="29">
        <f t="shared" si="6"/>
        <v>0</v>
      </c>
      <c r="G60" s="24" t="s">
        <v>5</v>
      </c>
      <c r="H60" s="42">
        <f t="shared" si="7"/>
        <v>0</v>
      </c>
      <c r="I60" s="44"/>
      <c r="J60" s="42">
        <f t="shared" si="3"/>
        <v>1</v>
      </c>
      <c r="K60" s="25"/>
      <c r="L60" s="42"/>
      <c r="M60" s="26"/>
      <c r="N60" s="47"/>
      <c r="O60" s="42"/>
      <c r="P60" s="42"/>
      <c r="Q60" s="44"/>
      <c r="R60" s="129"/>
      <c r="S60" s="214"/>
      <c r="T60" s="25"/>
      <c r="U60" s="68"/>
      <c r="V60" s="24"/>
      <c r="W60" s="24"/>
      <c r="X60" s="101"/>
      <c r="Y60" s="17">
        <f>SUM(R54:R60)</f>
        <v>0</v>
      </c>
      <c r="Z60" s="15">
        <f>Y60/C54</f>
        <v>0</v>
      </c>
      <c r="AA60" s="13"/>
      <c r="AB60" s="13"/>
      <c r="AC60" s="17"/>
      <c r="AD60" s="17">
        <f>Y60+P59</f>
        <v>0</v>
      </c>
      <c r="AE60" s="15"/>
      <c r="AF60" s="13"/>
      <c r="AG60" s="13"/>
      <c r="AH60" s="13"/>
    </row>
    <row r="61" spans="1:16384" x14ac:dyDescent="0.2">
      <c r="A61" s="87">
        <v>57</v>
      </c>
      <c r="B61" s="28">
        <f t="shared" si="1"/>
        <v>43745</v>
      </c>
      <c r="C61" s="60">
        <f t="shared" si="4"/>
        <v>1</v>
      </c>
      <c r="D61" s="24" t="s">
        <v>11</v>
      </c>
      <c r="E61" s="24"/>
      <c r="F61" s="29">
        <f t="shared" si="6"/>
        <v>0</v>
      </c>
      <c r="G61" s="24" t="s">
        <v>5</v>
      </c>
      <c r="H61" s="42">
        <f t="shared" si="7"/>
        <v>0</v>
      </c>
      <c r="I61" s="44"/>
      <c r="J61" s="42">
        <f t="shared" si="3"/>
        <v>1</v>
      </c>
      <c r="K61" s="25"/>
      <c r="L61" s="42"/>
      <c r="M61" s="26"/>
      <c r="N61" s="47"/>
      <c r="O61" s="42"/>
      <c r="P61" s="42"/>
      <c r="Q61" s="44"/>
      <c r="R61" s="129"/>
      <c r="S61" s="214"/>
      <c r="T61" s="25"/>
      <c r="U61" s="68"/>
      <c r="V61" s="24"/>
      <c r="W61" s="24"/>
      <c r="X61" s="101"/>
      <c r="Y61" s="15"/>
      <c r="Z61" s="13"/>
      <c r="AA61" s="13"/>
      <c r="AB61" s="127"/>
      <c r="AC61" s="17"/>
      <c r="AD61" s="13"/>
      <c r="AE61" s="13"/>
      <c r="AF61" s="13"/>
      <c r="AG61" s="13"/>
      <c r="AH61" s="13"/>
    </row>
    <row r="62" spans="1:16384" x14ac:dyDescent="0.2">
      <c r="A62" s="87">
        <v>58</v>
      </c>
      <c r="B62" s="28">
        <f t="shared" si="1"/>
        <v>43746</v>
      </c>
      <c r="C62" s="60">
        <f t="shared" si="4"/>
        <v>1</v>
      </c>
      <c r="D62" s="24" t="s">
        <v>11</v>
      </c>
      <c r="E62" s="24"/>
      <c r="F62" s="29">
        <f t="shared" si="6"/>
        <v>0</v>
      </c>
      <c r="G62" s="24" t="s">
        <v>5</v>
      </c>
      <c r="H62" s="42">
        <f t="shared" si="7"/>
        <v>0</v>
      </c>
      <c r="I62" s="44"/>
      <c r="J62" s="42">
        <f t="shared" si="3"/>
        <v>1</v>
      </c>
      <c r="K62" s="25"/>
      <c r="L62" s="42"/>
      <c r="M62" s="26"/>
      <c r="N62" s="47"/>
      <c r="O62" s="42"/>
      <c r="P62" s="42"/>
      <c r="Q62" s="44"/>
      <c r="R62" s="129"/>
      <c r="S62" s="214"/>
      <c r="T62" s="25"/>
      <c r="U62" s="68"/>
      <c r="V62" s="24"/>
      <c r="W62" s="24"/>
      <c r="X62" s="101"/>
      <c r="Y62" s="15"/>
      <c r="Z62" s="13"/>
      <c r="AA62" s="13"/>
      <c r="AB62" s="127"/>
      <c r="AC62" s="17"/>
      <c r="AD62" s="13"/>
      <c r="AE62" s="13"/>
      <c r="AF62" s="13"/>
      <c r="AG62" s="13"/>
      <c r="AH62" s="13"/>
    </row>
    <row r="63" spans="1:16384" x14ac:dyDescent="0.2">
      <c r="A63" s="87">
        <v>59</v>
      </c>
      <c r="B63" s="28">
        <f t="shared" si="1"/>
        <v>43747</v>
      </c>
      <c r="C63" s="60">
        <f t="shared" si="4"/>
        <v>1</v>
      </c>
      <c r="D63" s="24" t="s">
        <v>11</v>
      </c>
      <c r="E63" s="24"/>
      <c r="F63" s="29">
        <f t="shared" si="6"/>
        <v>0</v>
      </c>
      <c r="G63" s="24" t="s">
        <v>5</v>
      </c>
      <c r="H63" s="42">
        <f t="shared" si="7"/>
        <v>0</v>
      </c>
      <c r="I63" s="44"/>
      <c r="J63" s="42">
        <f t="shared" si="3"/>
        <v>1</v>
      </c>
      <c r="K63" s="25"/>
      <c r="L63" s="42"/>
      <c r="M63" s="26"/>
      <c r="N63" s="47"/>
      <c r="O63" s="42"/>
      <c r="P63" s="42"/>
      <c r="Q63" s="44"/>
      <c r="R63" s="129"/>
      <c r="S63" s="214"/>
      <c r="T63" s="25"/>
      <c r="U63" s="68"/>
      <c r="V63" s="24"/>
      <c r="W63" s="24"/>
      <c r="X63" s="101"/>
      <c r="Y63" s="15"/>
      <c r="Z63" s="13"/>
      <c r="AA63" s="13"/>
      <c r="AB63" s="126"/>
      <c r="AC63" s="17"/>
      <c r="AD63" s="13"/>
      <c r="AE63" s="13"/>
      <c r="AF63" s="13"/>
      <c r="AG63" s="13"/>
      <c r="AH63" s="13"/>
    </row>
    <row r="64" spans="1:16384" x14ac:dyDescent="0.2">
      <c r="A64" s="88">
        <v>60</v>
      </c>
      <c r="B64" s="89">
        <f t="shared" si="1"/>
        <v>43748</v>
      </c>
      <c r="C64" s="90">
        <f t="shared" si="4"/>
        <v>1</v>
      </c>
      <c r="D64" s="91" t="s">
        <v>11</v>
      </c>
      <c r="E64" s="91"/>
      <c r="F64" s="155">
        <f t="shared" si="6"/>
        <v>0</v>
      </c>
      <c r="G64" s="91" t="s">
        <v>5</v>
      </c>
      <c r="H64" s="92">
        <f t="shared" si="7"/>
        <v>0</v>
      </c>
      <c r="I64" s="93"/>
      <c r="J64" s="92">
        <f t="shared" si="3"/>
        <v>1</v>
      </c>
      <c r="K64" s="94"/>
      <c r="L64" s="92"/>
      <c r="M64" s="95"/>
      <c r="N64" s="105"/>
      <c r="O64" s="92"/>
      <c r="P64" s="92"/>
      <c r="Q64" s="93"/>
      <c r="R64" s="215"/>
      <c r="S64" s="94"/>
      <c r="T64" s="94"/>
      <c r="U64" s="103"/>
      <c r="V64" s="91"/>
      <c r="W64" s="91"/>
      <c r="X64" s="104"/>
      <c r="Y64" s="132" t="s">
        <v>12</v>
      </c>
      <c r="Z64" s="133">
        <f>SUM(R36:R64)/C36</f>
        <v>0</v>
      </c>
      <c r="AA64" s="149">
        <f>SUM(R36:R64)</f>
        <v>0</v>
      </c>
      <c r="AB64" s="126"/>
      <c r="AC64" s="17"/>
      <c r="AD64" s="17"/>
      <c r="AE64" s="133"/>
      <c r="AF64" s="151"/>
      <c r="AG64" s="13"/>
      <c r="AH64" s="13"/>
    </row>
    <row r="65" spans="1:34" x14ac:dyDescent="0.2">
      <c r="A65" s="177">
        <v>61</v>
      </c>
      <c r="B65" s="36">
        <f t="shared" si="1"/>
        <v>43749</v>
      </c>
      <c r="C65" s="62">
        <f t="shared" si="4"/>
        <v>1</v>
      </c>
      <c r="D65" s="37" t="s">
        <v>11</v>
      </c>
      <c r="E65" s="37"/>
      <c r="F65" s="178">
        <f t="shared" si="6"/>
        <v>0</v>
      </c>
      <c r="G65" s="37" t="s">
        <v>5</v>
      </c>
      <c r="H65" s="43">
        <f t="shared" si="7"/>
        <v>0</v>
      </c>
      <c r="I65" s="48"/>
      <c r="J65" s="43">
        <f t="shared" si="3"/>
        <v>1</v>
      </c>
      <c r="K65" s="39"/>
      <c r="L65" s="43"/>
      <c r="M65" s="38"/>
      <c r="N65" s="83"/>
      <c r="O65" s="43"/>
      <c r="P65" s="43"/>
      <c r="Q65" s="48"/>
      <c r="R65" s="216"/>
      <c r="S65" s="217"/>
      <c r="T65" s="39"/>
      <c r="U65" s="37"/>
      <c r="V65" s="37"/>
      <c r="W65" s="37"/>
      <c r="X65" s="197"/>
      <c r="Y65" s="15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1:34" x14ac:dyDescent="0.2">
      <c r="A66" s="87">
        <v>62</v>
      </c>
      <c r="B66" s="28">
        <f t="shared" si="1"/>
        <v>43750</v>
      </c>
      <c r="C66" s="60">
        <f t="shared" si="4"/>
        <v>1</v>
      </c>
      <c r="D66" s="24" t="s">
        <v>11</v>
      </c>
      <c r="E66" s="24"/>
      <c r="F66" s="29">
        <f t="shared" si="6"/>
        <v>0</v>
      </c>
      <c r="G66" s="24" t="s">
        <v>5</v>
      </c>
      <c r="H66" s="42">
        <f t="shared" si="7"/>
        <v>0</v>
      </c>
      <c r="I66" s="44"/>
      <c r="J66" s="42">
        <f t="shared" si="3"/>
        <v>1</v>
      </c>
      <c r="K66" s="25"/>
      <c r="L66" s="42"/>
      <c r="M66" s="26"/>
      <c r="N66" s="84"/>
      <c r="O66" s="42"/>
      <c r="P66" s="42"/>
      <c r="Q66" s="44"/>
      <c r="R66" s="129"/>
      <c r="S66" s="214"/>
      <c r="T66" s="25"/>
      <c r="U66" s="24"/>
      <c r="V66" s="24"/>
      <c r="W66" s="24"/>
      <c r="X66" s="101"/>
      <c r="Y66" s="15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1:34" x14ac:dyDescent="0.2">
      <c r="A67" s="87">
        <v>63</v>
      </c>
      <c r="B67" s="28">
        <f t="shared" si="1"/>
        <v>43751</v>
      </c>
      <c r="C67" s="60">
        <f t="shared" si="4"/>
        <v>1</v>
      </c>
      <c r="D67" s="24" t="s">
        <v>11</v>
      </c>
      <c r="E67" s="24"/>
      <c r="F67" s="29">
        <f t="shared" si="6"/>
        <v>0</v>
      </c>
      <c r="G67" s="24" t="s">
        <v>5</v>
      </c>
      <c r="H67" s="42">
        <f t="shared" si="7"/>
        <v>0</v>
      </c>
      <c r="I67" s="44"/>
      <c r="J67" s="42">
        <f t="shared" si="3"/>
        <v>1</v>
      </c>
      <c r="K67" s="25"/>
      <c r="L67" s="42"/>
      <c r="M67" s="26"/>
      <c r="N67" s="84"/>
      <c r="O67" s="42"/>
      <c r="P67" s="42"/>
      <c r="Q67" s="44"/>
      <c r="R67" s="129"/>
      <c r="S67" s="25"/>
      <c r="T67" s="25"/>
      <c r="U67" s="24"/>
      <c r="V67" s="24"/>
      <c r="W67" s="24"/>
      <c r="X67" s="101"/>
      <c r="Y67" s="17">
        <f>SUM(R61:R67)</f>
        <v>0</v>
      </c>
      <c r="Z67" s="15">
        <f>Y67/C61</f>
        <v>0</v>
      </c>
      <c r="AA67" s="13"/>
      <c r="AB67" s="13"/>
      <c r="AC67" s="17"/>
      <c r="AD67" s="17">
        <f>Y67+P66</f>
        <v>0</v>
      </c>
      <c r="AE67" s="15"/>
      <c r="AF67" s="13"/>
      <c r="AG67" s="13"/>
      <c r="AH67" s="13"/>
    </row>
    <row r="68" spans="1:34" x14ac:dyDescent="0.2">
      <c r="A68" s="87">
        <v>64</v>
      </c>
      <c r="B68" s="28">
        <f t="shared" si="1"/>
        <v>43752</v>
      </c>
      <c r="C68" s="60">
        <f t="shared" si="4"/>
        <v>1</v>
      </c>
      <c r="D68" s="24" t="s">
        <v>11</v>
      </c>
      <c r="E68" s="24"/>
      <c r="F68" s="29">
        <f t="shared" si="6"/>
        <v>0</v>
      </c>
      <c r="G68" s="24" t="s">
        <v>5</v>
      </c>
      <c r="H68" s="42">
        <f t="shared" si="7"/>
        <v>0</v>
      </c>
      <c r="I68" s="44"/>
      <c r="J68" s="42">
        <f t="shared" si="3"/>
        <v>1</v>
      </c>
      <c r="K68" s="25"/>
      <c r="L68" s="42"/>
      <c r="M68" s="26"/>
      <c r="N68" s="80"/>
      <c r="O68" s="42"/>
      <c r="P68" s="42"/>
      <c r="Q68" s="44"/>
      <c r="R68" s="129"/>
      <c r="S68" s="25"/>
      <c r="T68" s="25"/>
      <c r="U68" s="24"/>
      <c r="V68" s="24"/>
      <c r="W68" s="24"/>
      <c r="X68" s="101"/>
      <c r="Y68" s="13"/>
      <c r="Z68" s="13"/>
      <c r="AA68" s="13"/>
      <c r="AB68" s="13"/>
      <c r="AC68" s="13"/>
      <c r="AD68" s="13"/>
      <c r="AE68" s="13"/>
      <c r="AF68" s="14"/>
      <c r="AG68" s="13"/>
      <c r="AH68" s="13"/>
    </row>
    <row r="69" spans="1:34" x14ac:dyDescent="0.2">
      <c r="A69" s="87">
        <v>65</v>
      </c>
      <c r="B69" s="28">
        <f t="shared" si="1"/>
        <v>43753</v>
      </c>
      <c r="C69" s="60">
        <f t="shared" si="4"/>
        <v>1</v>
      </c>
      <c r="D69" s="24" t="s">
        <v>11</v>
      </c>
      <c r="E69" s="24"/>
      <c r="F69" s="29">
        <f t="shared" si="6"/>
        <v>0</v>
      </c>
      <c r="G69" s="24" t="s">
        <v>5</v>
      </c>
      <c r="H69" s="42">
        <f t="shared" si="7"/>
        <v>0</v>
      </c>
      <c r="I69" s="44"/>
      <c r="J69" s="42">
        <f t="shared" si="3"/>
        <v>1</v>
      </c>
      <c r="K69" s="25"/>
      <c r="L69" s="42"/>
      <c r="M69" s="26"/>
      <c r="N69" s="84"/>
      <c r="O69" s="42"/>
      <c r="P69" s="42"/>
      <c r="Q69" s="44"/>
      <c r="R69" s="129"/>
      <c r="S69" s="25"/>
      <c r="T69" s="25"/>
      <c r="U69" s="24"/>
      <c r="V69" s="24"/>
      <c r="W69" s="24"/>
      <c r="X69" s="101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1:34" x14ac:dyDescent="0.2">
      <c r="A70" s="87">
        <v>66</v>
      </c>
      <c r="B70" s="28">
        <f t="shared" si="1"/>
        <v>43754</v>
      </c>
      <c r="C70" s="60">
        <f t="shared" si="4"/>
        <v>1</v>
      </c>
      <c r="D70" s="24" t="s">
        <v>11</v>
      </c>
      <c r="E70" s="24"/>
      <c r="F70" s="29">
        <f t="shared" si="6"/>
        <v>0</v>
      </c>
      <c r="G70" s="24" t="s">
        <v>5</v>
      </c>
      <c r="H70" s="42">
        <f t="shared" si="7"/>
        <v>0</v>
      </c>
      <c r="I70" s="44"/>
      <c r="J70" s="42">
        <f t="shared" si="3"/>
        <v>1</v>
      </c>
      <c r="K70" s="25"/>
      <c r="L70" s="42"/>
      <c r="M70" s="26"/>
      <c r="N70" s="84"/>
      <c r="O70" s="42"/>
      <c r="P70" s="42"/>
      <c r="Q70" s="44"/>
      <c r="R70" s="129"/>
      <c r="S70" s="25"/>
      <c r="T70" s="25"/>
      <c r="U70" s="24"/>
      <c r="V70" s="24"/>
      <c r="W70" s="24"/>
      <c r="X70" s="101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1:34" x14ac:dyDescent="0.2">
      <c r="A71" s="87">
        <v>67</v>
      </c>
      <c r="B71" s="28">
        <f t="shared" ref="B71:B134" si="8">+B70+1</f>
        <v>43755</v>
      </c>
      <c r="C71" s="60">
        <f t="shared" si="4"/>
        <v>1</v>
      </c>
      <c r="D71" s="24" t="s">
        <v>11</v>
      </c>
      <c r="E71" s="24"/>
      <c r="F71" s="29">
        <f t="shared" si="6"/>
        <v>0</v>
      </c>
      <c r="G71" s="24" t="s">
        <v>5</v>
      </c>
      <c r="H71" s="42">
        <f t="shared" si="7"/>
        <v>0</v>
      </c>
      <c r="I71" s="44"/>
      <c r="J71" s="42">
        <f t="shared" ref="J71:J134" si="9">(J70-L70)+H71-N70</f>
        <v>1</v>
      </c>
      <c r="K71" s="25"/>
      <c r="L71" s="42"/>
      <c r="M71" s="26"/>
      <c r="N71" s="84"/>
      <c r="O71" s="42"/>
      <c r="P71" s="42"/>
      <c r="Q71" s="44"/>
      <c r="R71" s="129"/>
      <c r="S71" s="25"/>
      <c r="T71" s="25"/>
      <c r="U71" s="24"/>
      <c r="V71" s="24"/>
      <c r="W71" s="24"/>
      <c r="X71" s="101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1:34" x14ac:dyDescent="0.2">
      <c r="A72" s="87">
        <v>68</v>
      </c>
      <c r="B72" s="28">
        <f t="shared" si="8"/>
        <v>43756</v>
      </c>
      <c r="C72" s="60">
        <f t="shared" si="4"/>
        <v>1</v>
      </c>
      <c r="D72" s="24" t="s">
        <v>11</v>
      </c>
      <c r="E72" s="24"/>
      <c r="F72" s="29">
        <f t="shared" si="6"/>
        <v>0</v>
      </c>
      <c r="G72" s="24" t="s">
        <v>5</v>
      </c>
      <c r="H72" s="42">
        <f t="shared" si="7"/>
        <v>0</v>
      </c>
      <c r="I72" s="44"/>
      <c r="J72" s="42">
        <f t="shared" si="9"/>
        <v>1</v>
      </c>
      <c r="K72" s="25"/>
      <c r="L72" s="42"/>
      <c r="M72" s="26"/>
      <c r="N72" s="84"/>
      <c r="O72" s="42"/>
      <c r="P72" s="42"/>
      <c r="Q72" s="44"/>
      <c r="R72" s="129"/>
      <c r="S72" s="25"/>
      <c r="T72" s="25"/>
      <c r="U72" s="24"/>
      <c r="V72" s="24"/>
      <c r="W72" s="24"/>
      <c r="X72" s="101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1:34" x14ac:dyDescent="0.2">
      <c r="A73" s="87">
        <v>69</v>
      </c>
      <c r="B73" s="28">
        <f t="shared" si="8"/>
        <v>43757</v>
      </c>
      <c r="C73" s="60">
        <f t="shared" si="4"/>
        <v>1</v>
      </c>
      <c r="D73" s="24" t="s">
        <v>11</v>
      </c>
      <c r="E73" s="24"/>
      <c r="F73" s="29">
        <f t="shared" si="6"/>
        <v>0</v>
      </c>
      <c r="G73" s="24" t="s">
        <v>5</v>
      </c>
      <c r="H73" s="42">
        <f t="shared" si="7"/>
        <v>0</v>
      </c>
      <c r="I73" s="44"/>
      <c r="J73" s="42">
        <f t="shared" si="9"/>
        <v>1</v>
      </c>
      <c r="K73" s="25"/>
      <c r="L73" s="42"/>
      <c r="M73" s="26"/>
      <c r="N73" s="80"/>
      <c r="O73" s="42"/>
      <c r="P73" s="60"/>
      <c r="Q73" s="44"/>
      <c r="R73" s="130"/>
      <c r="S73" s="25"/>
      <c r="T73" s="25"/>
      <c r="U73" s="24"/>
      <c r="V73" s="24"/>
      <c r="W73" s="24"/>
      <c r="X73" s="101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1:34" x14ac:dyDescent="0.2">
      <c r="A74" s="87">
        <v>70</v>
      </c>
      <c r="B74" s="28">
        <f t="shared" si="8"/>
        <v>43758</v>
      </c>
      <c r="C74" s="60">
        <f t="shared" si="4"/>
        <v>1</v>
      </c>
      <c r="D74" s="24" t="s">
        <v>11</v>
      </c>
      <c r="E74" s="24"/>
      <c r="F74" s="29">
        <f t="shared" si="6"/>
        <v>0</v>
      </c>
      <c r="G74" s="24" t="s">
        <v>5</v>
      </c>
      <c r="H74" s="42">
        <f t="shared" si="7"/>
        <v>0</v>
      </c>
      <c r="I74" s="44"/>
      <c r="J74" s="42">
        <f t="shared" si="9"/>
        <v>1</v>
      </c>
      <c r="K74" s="25"/>
      <c r="L74" s="42"/>
      <c r="M74" s="26"/>
      <c r="N74" s="84"/>
      <c r="O74" s="42"/>
      <c r="P74" s="42"/>
      <c r="Q74" s="44"/>
      <c r="R74" s="129"/>
      <c r="S74" s="25"/>
      <c r="T74" s="25"/>
      <c r="U74" s="24"/>
      <c r="V74" s="24"/>
      <c r="W74" s="24"/>
      <c r="X74" s="101"/>
      <c r="Y74" s="17">
        <f>SUM(R68:R74)</f>
        <v>0</v>
      </c>
      <c r="Z74" s="15">
        <f>Y74/C68</f>
        <v>0</v>
      </c>
      <c r="AA74" s="13"/>
      <c r="AB74" s="13"/>
      <c r="AC74" s="17"/>
      <c r="AD74" s="17">
        <f>Y74+P73</f>
        <v>0</v>
      </c>
      <c r="AE74" s="15"/>
      <c r="AF74" s="13"/>
      <c r="AG74" s="13"/>
      <c r="AH74" s="13"/>
    </row>
    <row r="75" spans="1:34" x14ac:dyDescent="0.2">
      <c r="A75" s="87">
        <v>71</v>
      </c>
      <c r="B75" s="28">
        <f t="shared" si="8"/>
        <v>43759</v>
      </c>
      <c r="C75" s="60">
        <f t="shared" si="4"/>
        <v>1</v>
      </c>
      <c r="D75" s="24" t="s">
        <v>11</v>
      </c>
      <c r="E75" s="24"/>
      <c r="F75" s="29">
        <f t="shared" si="6"/>
        <v>0</v>
      </c>
      <c r="G75" s="24" t="s">
        <v>5</v>
      </c>
      <c r="H75" s="42">
        <f t="shared" si="7"/>
        <v>0</v>
      </c>
      <c r="I75" s="44"/>
      <c r="J75" s="42">
        <f t="shared" si="9"/>
        <v>1</v>
      </c>
      <c r="K75" s="25"/>
      <c r="L75" s="44"/>
      <c r="M75" s="26"/>
      <c r="N75" s="84"/>
      <c r="O75" s="42"/>
      <c r="P75" s="42"/>
      <c r="Q75" s="44"/>
      <c r="R75" s="129"/>
      <c r="S75" s="25"/>
      <c r="T75" s="25"/>
      <c r="U75" s="24"/>
      <c r="V75" s="24"/>
      <c r="W75" s="24"/>
      <c r="X75" s="101"/>
      <c r="Y75" s="13"/>
      <c r="Z75" s="13"/>
      <c r="AA75" s="13"/>
      <c r="AB75" s="13"/>
      <c r="AC75" s="13"/>
      <c r="AD75" s="13"/>
      <c r="AE75" s="13"/>
      <c r="AF75" s="14"/>
      <c r="AG75" s="13"/>
      <c r="AH75" s="13"/>
    </row>
    <row r="76" spans="1:34" x14ac:dyDescent="0.2">
      <c r="A76" s="87">
        <v>72</v>
      </c>
      <c r="B76" s="28">
        <f t="shared" si="8"/>
        <v>43760</v>
      </c>
      <c r="C76" s="60">
        <f t="shared" si="4"/>
        <v>1</v>
      </c>
      <c r="D76" s="24" t="s">
        <v>11</v>
      </c>
      <c r="E76" s="24"/>
      <c r="F76" s="29">
        <f t="shared" si="6"/>
        <v>0</v>
      </c>
      <c r="G76" s="24" t="s">
        <v>5</v>
      </c>
      <c r="H76" s="42">
        <f t="shared" si="7"/>
        <v>0</v>
      </c>
      <c r="I76" s="44"/>
      <c r="J76" s="42">
        <f t="shared" si="9"/>
        <v>1</v>
      </c>
      <c r="K76" s="25"/>
      <c r="L76" s="42"/>
      <c r="M76" s="26"/>
      <c r="N76" s="84"/>
      <c r="O76" s="42"/>
      <c r="P76" s="42"/>
      <c r="Q76" s="44"/>
      <c r="R76" s="130"/>
      <c r="S76" s="25"/>
      <c r="T76" s="25"/>
      <c r="U76" s="24"/>
      <c r="V76" s="24"/>
      <c r="W76" s="24"/>
      <c r="X76" s="101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1:34" x14ac:dyDescent="0.2">
      <c r="A77" s="87">
        <v>73</v>
      </c>
      <c r="B77" s="28">
        <f t="shared" si="8"/>
        <v>43761</v>
      </c>
      <c r="C77" s="60">
        <f t="shared" si="4"/>
        <v>1</v>
      </c>
      <c r="D77" s="24" t="s">
        <v>11</v>
      </c>
      <c r="E77" s="24"/>
      <c r="F77" s="29">
        <f t="shared" si="6"/>
        <v>0</v>
      </c>
      <c r="G77" s="24" t="s">
        <v>5</v>
      </c>
      <c r="H77" s="42">
        <f t="shared" si="7"/>
        <v>0</v>
      </c>
      <c r="I77" s="44"/>
      <c r="J77" s="42">
        <f t="shared" si="9"/>
        <v>1</v>
      </c>
      <c r="K77" s="25"/>
      <c r="L77" s="44"/>
      <c r="M77" s="26"/>
      <c r="N77" s="84"/>
      <c r="O77" s="42"/>
      <c r="P77" s="42"/>
      <c r="Q77" s="44"/>
      <c r="R77" s="129"/>
      <c r="S77" s="25"/>
      <c r="T77" s="25"/>
      <c r="U77" s="24"/>
      <c r="V77" s="24"/>
      <c r="W77" s="24"/>
      <c r="X77" s="101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1:34" x14ac:dyDescent="0.2">
      <c r="A78" s="87">
        <v>74</v>
      </c>
      <c r="B78" s="28">
        <f t="shared" si="8"/>
        <v>43762</v>
      </c>
      <c r="C78" s="60">
        <f t="shared" si="4"/>
        <v>1</v>
      </c>
      <c r="D78" s="24" t="s">
        <v>11</v>
      </c>
      <c r="E78" s="24"/>
      <c r="F78" s="29">
        <f>+AVERAGE($F$5:F77)</f>
        <v>0</v>
      </c>
      <c r="G78" s="24" t="s">
        <v>5</v>
      </c>
      <c r="H78" s="42">
        <f t="shared" si="7"/>
        <v>0</v>
      </c>
      <c r="I78" s="44"/>
      <c r="J78" s="42">
        <f t="shared" si="9"/>
        <v>1</v>
      </c>
      <c r="K78" s="25"/>
      <c r="L78" s="44"/>
      <c r="M78" s="26"/>
      <c r="N78" s="84"/>
      <c r="O78" s="42"/>
      <c r="P78" s="42"/>
      <c r="Q78" s="44"/>
      <c r="R78" s="129"/>
      <c r="S78" s="25"/>
      <c r="T78" s="25"/>
      <c r="U78" s="24"/>
      <c r="V78" s="24"/>
      <c r="W78" s="24"/>
      <c r="X78" s="101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1:34" x14ac:dyDescent="0.2">
      <c r="A79" s="87">
        <v>75</v>
      </c>
      <c r="B79" s="28">
        <f t="shared" si="8"/>
        <v>43763</v>
      </c>
      <c r="C79" s="60">
        <f t="shared" si="4"/>
        <v>1</v>
      </c>
      <c r="D79" s="24" t="s">
        <v>11</v>
      </c>
      <c r="E79" s="24"/>
      <c r="F79" s="29">
        <f>+AVERAGE($F$5:F78)</f>
        <v>0</v>
      </c>
      <c r="G79" s="24" t="s">
        <v>5</v>
      </c>
      <c r="H79" s="42">
        <f t="shared" si="7"/>
        <v>0</v>
      </c>
      <c r="I79" s="44"/>
      <c r="J79" s="42">
        <f t="shared" si="9"/>
        <v>1</v>
      </c>
      <c r="K79" s="25"/>
      <c r="L79" s="42"/>
      <c r="M79" s="26"/>
      <c r="N79" s="84"/>
      <c r="O79" s="42"/>
      <c r="P79" s="42"/>
      <c r="Q79" s="44"/>
      <c r="R79" s="130"/>
      <c r="S79" s="25"/>
      <c r="T79" s="25"/>
      <c r="U79" s="24"/>
      <c r="V79" s="24"/>
      <c r="W79" s="24"/>
      <c r="X79" s="101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1:34" x14ac:dyDescent="0.2">
      <c r="A80" s="87">
        <v>76</v>
      </c>
      <c r="B80" s="28">
        <f t="shared" si="8"/>
        <v>43764</v>
      </c>
      <c r="C80" s="60">
        <f t="shared" si="4"/>
        <v>1</v>
      </c>
      <c r="D80" s="24" t="s">
        <v>11</v>
      </c>
      <c r="E80" s="24"/>
      <c r="F80" s="29">
        <f>+AVERAGE($F$5:F79)</f>
        <v>0</v>
      </c>
      <c r="G80" s="24" t="s">
        <v>5</v>
      </c>
      <c r="H80" s="42">
        <f t="shared" si="7"/>
        <v>0</v>
      </c>
      <c r="I80" s="44"/>
      <c r="J80" s="42">
        <f t="shared" si="9"/>
        <v>1</v>
      </c>
      <c r="K80" s="25"/>
      <c r="L80" s="42"/>
      <c r="M80" s="26"/>
      <c r="N80" s="84"/>
      <c r="O80" s="42"/>
      <c r="P80" s="42"/>
      <c r="Q80" s="44"/>
      <c r="R80" s="130"/>
      <c r="S80" s="25"/>
      <c r="T80" s="25"/>
      <c r="U80" s="24"/>
      <c r="V80" s="24"/>
      <c r="W80" s="24"/>
      <c r="X80" s="101"/>
      <c r="Y80" s="17">
        <f>SUM(R74:R80)</f>
        <v>0</v>
      </c>
      <c r="Z80" s="15">
        <f>Y80/C74</f>
        <v>0</v>
      </c>
      <c r="AA80" s="13"/>
      <c r="AB80" s="13"/>
      <c r="AC80" s="17"/>
      <c r="AD80" s="17">
        <f>Y80+P79</f>
        <v>0</v>
      </c>
      <c r="AE80" s="15"/>
      <c r="AF80" s="13"/>
      <c r="AG80" s="13"/>
      <c r="AH80" s="13"/>
    </row>
    <row r="81" spans="1:34" x14ac:dyDescent="0.2">
      <c r="A81" s="87">
        <v>77</v>
      </c>
      <c r="B81" s="28">
        <f t="shared" si="8"/>
        <v>43765</v>
      </c>
      <c r="C81" s="60">
        <f t="shared" si="4"/>
        <v>1</v>
      </c>
      <c r="D81" s="24" t="s">
        <v>11</v>
      </c>
      <c r="E81" s="24"/>
      <c r="F81" s="29">
        <f>+AVERAGE($F$5:F80)</f>
        <v>0</v>
      </c>
      <c r="G81" s="24" t="s">
        <v>5</v>
      </c>
      <c r="H81" s="42">
        <f t="shared" si="7"/>
        <v>0</v>
      </c>
      <c r="I81" s="44"/>
      <c r="J81" s="42">
        <f t="shared" si="9"/>
        <v>1</v>
      </c>
      <c r="K81" s="25"/>
      <c r="L81" s="42"/>
      <c r="M81" s="26"/>
      <c r="N81" s="84"/>
      <c r="O81" s="42"/>
      <c r="P81" s="42"/>
      <c r="Q81" s="44"/>
      <c r="R81" s="130"/>
      <c r="S81" s="25"/>
      <c r="T81" s="25"/>
      <c r="U81" s="24"/>
      <c r="V81" s="24"/>
      <c r="W81" s="24"/>
      <c r="X81" s="101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1:34" x14ac:dyDescent="0.2">
      <c r="A82" s="87">
        <v>78</v>
      </c>
      <c r="B82" s="28">
        <f t="shared" si="8"/>
        <v>43766</v>
      </c>
      <c r="C82" s="60">
        <f t="shared" si="4"/>
        <v>1</v>
      </c>
      <c r="D82" s="24" t="s">
        <v>11</v>
      </c>
      <c r="E82" s="24"/>
      <c r="F82" s="29">
        <f>+AVERAGE($F$5:F81)</f>
        <v>0</v>
      </c>
      <c r="G82" s="24" t="s">
        <v>5</v>
      </c>
      <c r="H82" s="42">
        <f t="shared" si="7"/>
        <v>0</v>
      </c>
      <c r="I82" s="44"/>
      <c r="J82" s="42">
        <f t="shared" si="9"/>
        <v>1</v>
      </c>
      <c r="K82" s="25"/>
      <c r="L82" s="42"/>
      <c r="M82" s="26"/>
      <c r="N82" s="84"/>
      <c r="O82" s="42"/>
      <c r="P82" s="42"/>
      <c r="Q82" s="44"/>
      <c r="R82" s="130"/>
      <c r="S82" s="25"/>
      <c r="T82" s="25"/>
      <c r="U82" s="24"/>
      <c r="V82" s="24"/>
      <c r="W82" s="24"/>
      <c r="X82" s="101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1:34" x14ac:dyDescent="0.2">
      <c r="A83" s="87">
        <v>79</v>
      </c>
      <c r="B83" s="28">
        <f t="shared" si="8"/>
        <v>43767</v>
      </c>
      <c r="C83" s="60">
        <f t="shared" si="4"/>
        <v>1</v>
      </c>
      <c r="D83" s="24" t="s">
        <v>11</v>
      </c>
      <c r="E83" s="24"/>
      <c r="F83" s="29">
        <f>+AVERAGE($F$5:F82)</f>
        <v>0</v>
      </c>
      <c r="G83" s="24" t="s">
        <v>5</v>
      </c>
      <c r="H83" s="42">
        <f t="shared" si="7"/>
        <v>0</v>
      </c>
      <c r="I83" s="44"/>
      <c r="J83" s="42">
        <f t="shared" si="9"/>
        <v>1</v>
      </c>
      <c r="K83" s="25"/>
      <c r="L83" s="42"/>
      <c r="M83" s="26"/>
      <c r="N83" s="84"/>
      <c r="O83" s="42"/>
      <c r="P83" s="42"/>
      <c r="Q83" s="44"/>
      <c r="R83" s="130"/>
      <c r="S83" s="25"/>
      <c r="T83" s="25"/>
      <c r="U83" s="24"/>
      <c r="V83" s="24"/>
      <c r="W83" s="24"/>
      <c r="X83" s="101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1:34" x14ac:dyDescent="0.2">
      <c r="A84" s="87">
        <v>80</v>
      </c>
      <c r="B84" s="28">
        <f t="shared" si="8"/>
        <v>43768</v>
      </c>
      <c r="C84" s="60">
        <f t="shared" si="4"/>
        <v>1</v>
      </c>
      <c r="D84" s="24" t="s">
        <v>11</v>
      </c>
      <c r="E84" s="24"/>
      <c r="F84" s="29">
        <f>+AVERAGE($F$5:F83)</f>
        <v>0</v>
      </c>
      <c r="G84" s="24" t="s">
        <v>5</v>
      </c>
      <c r="H84" s="42">
        <f t="shared" si="7"/>
        <v>0</v>
      </c>
      <c r="I84" s="44"/>
      <c r="J84" s="42">
        <f t="shared" si="9"/>
        <v>1</v>
      </c>
      <c r="K84" s="25"/>
      <c r="L84" s="42"/>
      <c r="M84" s="26"/>
      <c r="N84" s="84"/>
      <c r="O84" s="42"/>
      <c r="P84" s="42"/>
      <c r="Q84" s="44"/>
      <c r="R84" s="130"/>
      <c r="S84" s="25"/>
      <c r="T84" s="25"/>
      <c r="U84" s="24"/>
      <c r="V84" s="24"/>
      <c r="W84" s="24"/>
      <c r="X84" s="101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1:34" x14ac:dyDescent="0.2">
      <c r="A85" s="87">
        <v>81</v>
      </c>
      <c r="B85" s="28">
        <f t="shared" si="8"/>
        <v>43769</v>
      </c>
      <c r="C85" s="60">
        <f t="shared" si="4"/>
        <v>1</v>
      </c>
      <c r="D85" s="24" t="s">
        <v>11</v>
      </c>
      <c r="E85" s="24"/>
      <c r="F85" s="29">
        <f>+AVERAGE($F$5:F84)</f>
        <v>0</v>
      </c>
      <c r="G85" s="24" t="s">
        <v>5</v>
      </c>
      <c r="H85" s="42">
        <f t="shared" si="7"/>
        <v>0</v>
      </c>
      <c r="I85" s="44"/>
      <c r="J85" s="42">
        <f t="shared" si="9"/>
        <v>1</v>
      </c>
      <c r="K85" s="25"/>
      <c r="L85" s="42"/>
      <c r="M85" s="26"/>
      <c r="N85" s="84"/>
      <c r="O85" s="42"/>
      <c r="P85" s="42"/>
      <c r="Q85" s="44"/>
      <c r="R85" s="130"/>
      <c r="S85" s="25"/>
      <c r="T85" s="25"/>
      <c r="U85" s="24"/>
      <c r="V85" s="24"/>
      <c r="W85" s="24"/>
      <c r="X85" s="101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1:34" x14ac:dyDescent="0.2">
      <c r="A86" s="87">
        <v>82</v>
      </c>
      <c r="B86" s="28">
        <f t="shared" si="8"/>
        <v>43770</v>
      </c>
      <c r="C86" s="60">
        <f t="shared" si="4"/>
        <v>1</v>
      </c>
      <c r="D86" s="24" t="s">
        <v>11</v>
      </c>
      <c r="E86" s="24"/>
      <c r="F86" s="29">
        <f>+AVERAGE($F$5:F85)</f>
        <v>0</v>
      </c>
      <c r="G86" s="24" t="s">
        <v>5</v>
      </c>
      <c r="H86" s="42">
        <f t="shared" si="7"/>
        <v>0</v>
      </c>
      <c r="I86" s="44"/>
      <c r="J86" s="42">
        <f t="shared" si="9"/>
        <v>1</v>
      </c>
      <c r="K86" s="25"/>
      <c r="L86" s="42"/>
      <c r="M86" s="26"/>
      <c r="N86" s="84"/>
      <c r="O86" s="42"/>
      <c r="P86" s="42"/>
      <c r="Q86" s="44"/>
      <c r="R86" s="130"/>
      <c r="S86" s="25"/>
      <c r="T86" s="25"/>
      <c r="U86" s="24"/>
      <c r="V86" s="24"/>
      <c r="W86" s="24"/>
      <c r="X86" s="101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1:34" x14ac:dyDescent="0.2">
      <c r="A87" s="87">
        <v>83</v>
      </c>
      <c r="B87" s="28">
        <f t="shared" si="8"/>
        <v>43771</v>
      </c>
      <c r="C87" s="60">
        <f t="shared" si="4"/>
        <v>1</v>
      </c>
      <c r="D87" s="24" t="s">
        <v>11</v>
      </c>
      <c r="E87" s="24"/>
      <c r="F87" s="29">
        <f>+AVERAGE($F$5:F86)</f>
        <v>0</v>
      </c>
      <c r="G87" s="24" t="s">
        <v>5</v>
      </c>
      <c r="H87" s="42">
        <f t="shared" si="7"/>
        <v>0</v>
      </c>
      <c r="I87" s="44"/>
      <c r="J87" s="42">
        <f t="shared" si="9"/>
        <v>1</v>
      </c>
      <c r="K87" s="25"/>
      <c r="L87" s="42"/>
      <c r="M87" s="26"/>
      <c r="N87" s="84"/>
      <c r="O87" s="42"/>
      <c r="P87" s="42"/>
      <c r="Q87" s="44"/>
      <c r="R87" s="130"/>
      <c r="S87" s="25"/>
      <c r="T87" s="25"/>
      <c r="U87" s="24"/>
      <c r="V87" s="24"/>
      <c r="W87" s="24"/>
      <c r="X87" s="101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1:34" x14ac:dyDescent="0.2">
      <c r="A88" s="87">
        <v>84</v>
      </c>
      <c r="B88" s="28">
        <f t="shared" si="8"/>
        <v>43772</v>
      </c>
      <c r="C88" s="60">
        <f t="shared" si="4"/>
        <v>1</v>
      </c>
      <c r="D88" s="24" t="s">
        <v>11</v>
      </c>
      <c r="E88" s="24"/>
      <c r="F88" s="29">
        <f>+AVERAGE($F$5:F87)</f>
        <v>0</v>
      </c>
      <c r="G88" s="24" t="s">
        <v>5</v>
      </c>
      <c r="H88" s="42">
        <f t="shared" si="7"/>
        <v>0</v>
      </c>
      <c r="I88" s="44"/>
      <c r="J88" s="42">
        <f t="shared" si="9"/>
        <v>1</v>
      </c>
      <c r="K88" s="25"/>
      <c r="L88" s="42"/>
      <c r="M88" s="26"/>
      <c r="N88" s="84"/>
      <c r="O88" s="42"/>
      <c r="P88" s="42"/>
      <c r="Q88" s="44"/>
      <c r="R88" s="130"/>
      <c r="S88" s="25"/>
      <c r="T88" s="25"/>
      <c r="U88" s="24"/>
      <c r="V88" s="24"/>
      <c r="W88" s="24"/>
      <c r="X88" s="101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1:34" x14ac:dyDescent="0.2">
      <c r="A89" s="87">
        <v>85</v>
      </c>
      <c r="B89" s="28">
        <f t="shared" si="8"/>
        <v>43773</v>
      </c>
      <c r="C89" s="60">
        <f t="shared" si="4"/>
        <v>1</v>
      </c>
      <c r="D89" s="24" t="s">
        <v>11</v>
      </c>
      <c r="E89" s="24"/>
      <c r="F89" s="29">
        <f>+AVERAGE($F$5:F88)</f>
        <v>0</v>
      </c>
      <c r="G89" s="24" t="s">
        <v>5</v>
      </c>
      <c r="H89" s="42">
        <f t="shared" si="7"/>
        <v>0</v>
      </c>
      <c r="I89" s="44"/>
      <c r="J89" s="42">
        <f t="shared" si="9"/>
        <v>1</v>
      </c>
      <c r="K89" s="25"/>
      <c r="L89" s="42"/>
      <c r="M89" s="26"/>
      <c r="N89" s="84"/>
      <c r="O89" s="42"/>
      <c r="P89" s="42"/>
      <c r="Q89" s="44"/>
      <c r="R89" s="130"/>
      <c r="S89" s="25"/>
      <c r="T89" s="25"/>
      <c r="U89" s="24"/>
      <c r="V89" s="24"/>
      <c r="W89" s="24"/>
      <c r="X89" s="101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1:34" x14ac:dyDescent="0.2">
      <c r="A90" s="87">
        <v>86</v>
      </c>
      <c r="B90" s="28">
        <f t="shared" si="8"/>
        <v>43774</v>
      </c>
      <c r="C90" s="60">
        <f t="shared" ref="C90:C94" si="10">C89+L89+O89-M89+R89-N89+P89</f>
        <v>1</v>
      </c>
      <c r="D90" s="24" t="s">
        <v>11</v>
      </c>
      <c r="E90" s="24"/>
      <c r="F90" s="29">
        <f>+AVERAGE($F$5:F89)</f>
        <v>0</v>
      </c>
      <c r="G90" s="24" t="s">
        <v>5</v>
      </c>
      <c r="H90" s="42">
        <f t="shared" si="7"/>
        <v>0</v>
      </c>
      <c r="I90" s="44"/>
      <c r="J90" s="42">
        <f t="shared" si="9"/>
        <v>1</v>
      </c>
      <c r="K90" s="25"/>
      <c r="L90" s="42"/>
      <c r="M90" s="26"/>
      <c r="N90" s="84"/>
      <c r="O90" s="42"/>
      <c r="P90" s="42"/>
      <c r="Q90" s="44"/>
      <c r="R90" s="130"/>
      <c r="S90" s="25"/>
      <c r="T90" s="25"/>
      <c r="U90" s="24"/>
      <c r="V90" s="24"/>
      <c r="W90" s="24"/>
      <c r="X90" s="101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1:34" x14ac:dyDescent="0.2">
      <c r="A91" s="87">
        <v>87</v>
      </c>
      <c r="B91" s="28">
        <f t="shared" si="8"/>
        <v>43775</v>
      </c>
      <c r="C91" s="60">
        <f t="shared" si="10"/>
        <v>1</v>
      </c>
      <c r="D91" s="24" t="s">
        <v>11</v>
      </c>
      <c r="E91" s="24"/>
      <c r="F91" s="29">
        <f>+AVERAGE($F$5:F90)</f>
        <v>0</v>
      </c>
      <c r="G91" s="24" t="s">
        <v>5</v>
      </c>
      <c r="H91" s="42">
        <f t="shared" si="7"/>
        <v>0</v>
      </c>
      <c r="I91" s="44"/>
      <c r="J91" s="42">
        <f t="shared" si="9"/>
        <v>1</v>
      </c>
      <c r="K91" s="25"/>
      <c r="L91" s="42"/>
      <c r="M91" s="26"/>
      <c r="N91" s="84"/>
      <c r="O91" s="42"/>
      <c r="P91" s="42"/>
      <c r="Q91" s="44"/>
      <c r="R91" s="130"/>
      <c r="S91" s="25"/>
      <c r="T91" s="25"/>
      <c r="U91" s="24"/>
      <c r="V91" s="24"/>
      <c r="W91" s="24"/>
      <c r="X91" s="101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1:34" x14ac:dyDescent="0.2">
      <c r="A92" s="87">
        <v>88</v>
      </c>
      <c r="B92" s="28">
        <f t="shared" si="8"/>
        <v>43776</v>
      </c>
      <c r="C92" s="60">
        <f t="shared" si="10"/>
        <v>1</v>
      </c>
      <c r="D92" s="24" t="s">
        <v>11</v>
      </c>
      <c r="E92" s="24"/>
      <c r="F92" s="29">
        <f>+AVERAGE($F$5:F91)</f>
        <v>0</v>
      </c>
      <c r="G92" s="24" t="s">
        <v>5</v>
      </c>
      <c r="H92" s="42">
        <f t="shared" si="7"/>
        <v>0</v>
      </c>
      <c r="I92" s="44"/>
      <c r="J92" s="42">
        <f t="shared" si="9"/>
        <v>1</v>
      </c>
      <c r="K92" s="25"/>
      <c r="L92" s="42"/>
      <c r="M92" s="26"/>
      <c r="N92" s="84"/>
      <c r="O92" s="42"/>
      <c r="P92" s="42"/>
      <c r="Q92" s="44"/>
      <c r="R92" s="130"/>
      <c r="S92" s="25"/>
      <c r="T92" s="25"/>
      <c r="U92" s="24"/>
      <c r="V92" s="24"/>
      <c r="W92" s="24"/>
      <c r="X92" s="101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1:34" x14ac:dyDescent="0.2">
      <c r="A93" s="87">
        <v>89</v>
      </c>
      <c r="B93" s="28">
        <f t="shared" si="8"/>
        <v>43777</v>
      </c>
      <c r="C93" s="60">
        <f t="shared" si="10"/>
        <v>1</v>
      </c>
      <c r="D93" s="24" t="s">
        <v>11</v>
      </c>
      <c r="E93" s="24"/>
      <c r="F93" s="29">
        <f>+AVERAGE($F$5:F92)</f>
        <v>0</v>
      </c>
      <c r="G93" s="24" t="s">
        <v>5</v>
      </c>
      <c r="H93" s="42">
        <f t="shared" si="7"/>
        <v>0</v>
      </c>
      <c r="I93" s="44"/>
      <c r="J93" s="42">
        <f t="shared" si="9"/>
        <v>1</v>
      </c>
      <c r="K93" s="25"/>
      <c r="L93" s="42"/>
      <c r="M93" s="26"/>
      <c r="N93" s="84"/>
      <c r="O93" s="42"/>
      <c r="P93" s="42"/>
      <c r="Q93" s="44"/>
      <c r="R93" s="130"/>
      <c r="S93" s="25"/>
      <c r="T93" s="25"/>
      <c r="U93" s="24"/>
      <c r="V93" s="24"/>
      <c r="W93" s="24"/>
      <c r="X93" s="101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1:34" x14ac:dyDescent="0.2">
      <c r="A94" s="88">
        <v>90</v>
      </c>
      <c r="B94" s="89">
        <f t="shared" si="8"/>
        <v>43778</v>
      </c>
      <c r="C94" s="90">
        <f t="shared" si="10"/>
        <v>1</v>
      </c>
      <c r="D94" s="91" t="s">
        <v>11</v>
      </c>
      <c r="E94" s="91"/>
      <c r="F94" s="155">
        <f>+AVERAGE($F$5:F93)</f>
        <v>0</v>
      </c>
      <c r="G94" s="91" t="s">
        <v>5</v>
      </c>
      <c r="H94" s="92">
        <f t="shared" si="7"/>
        <v>0</v>
      </c>
      <c r="I94" s="93"/>
      <c r="J94" s="92">
        <f t="shared" si="9"/>
        <v>1</v>
      </c>
      <c r="K94" s="94"/>
      <c r="L94" s="92"/>
      <c r="M94" s="95"/>
      <c r="N94" s="158"/>
      <c r="O94" s="92"/>
      <c r="P94" s="92"/>
      <c r="Q94" s="93"/>
      <c r="R94" s="159"/>
      <c r="S94" s="94"/>
      <c r="T94" s="94"/>
      <c r="U94" s="91"/>
      <c r="V94" s="91"/>
      <c r="W94" s="91"/>
      <c r="X94" s="104"/>
      <c r="Y94" s="132" t="s">
        <v>13</v>
      </c>
      <c r="Z94" s="133">
        <f>SUM(R65:R94)/C66</f>
        <v>0</v>
      </c>
      <c r="AA94" s="149">
        <f>SUM(R65:R94)</f>
        <v>0</v>
      </c>
      <c r="AB94" s="150"/>
      <c r="AC94" s="151"/>
      <c r="AD94" s="151"/>
      <c r="AE94" s="133"/>
      <c r="AF94" s="151"/>
      <c r="AG94" s="13"/>
      <c r="AH94" s="13"/>
    </row>
    <row r="95" spans="1:34" x14ac:dyDescent="0.2">
      <c r="A95" s="24">
        <v>91</v>
      </c>
      <c r="B95" s="28">
        <f t="shared" si="8"/>
        <v>43779</v>
      </c>
      <c r="C95" s="60">
        <f t="shared" ref="C95:C138" si="11">C94+L94+O94-M94+R94-N94+P94</f>
        <v>1</v>
      </c>
      <c r="D95" s="24" t="s">
        <v>11</v>
      </c>
      <c r="E95" s="24"/>
      <c r="F95" s="29">
        <f>+AVERAGE($F$5:F94)</f>
        <v>0</v>
      </c>
      <c r="G95" s="24" t="s">
        <v>5</v>
      </c>
      <c r="H95" s="42">
        <f t="shared" si="7"/>
        <v>0</v>
      </c>
      <c r="I95" s="44"/>
      <c r="J95" s="42">
        <f t="shared" si="9"/>
        <v>1</v>
      </c>
      <c r="K95" s="25"/>
      <c r="L95" s="42"/>
      <c r="M95" s="26"/>
      <c r="N95" s="84"/>
      <c r="O95" s="42"/>
      <c r="P95" s="42"/>
      <c r="Q95" s="44"/>
      <c r="R95" s="109"/>
      <c r="S95" s="78"/>
      <c r="T95" s="78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1:34" x14ac:dyDescent="0.2">
      <c r="A96" s="24">
        <v>92</v>
      </c>
      <c r="B96" s="28">
        <f t="shared" si="8"/>
        <v>43780</v>
      </c>
      <c r="C96" s="60">
        <f t="shared" si="11"/>
        <v>1</v>
      </c>
      <c r="D96" s="24" t="s">
        <v>11</v>
      </c>
      <c r="E96" s="24"/>
      <c r="F96" s="29">
        <f>+AVERAGE($F$5:F95)</f>
        <v>0</v>
      </c>
      <c r="G96" s="24" t="s">
        <v>5</v>
      </c>
      <c r="H96" s="42">
        <f t="shared" si="7"/>
        <v>0</v>
      </c>
      <c r="I96" s="44"/>
      <c r="J96" s="42">
        <f t="shared" si="9"/>
        <v>1</v>
      </c>
      <c r="K96" s="25"/>
      <c r="L96" s="42"/>
      <c r="M96" s="26"/>
      <c r="N96" s="84"/>
      <c r="O96" s="42"/>
      <c r="P96" s="42"/>
      <c r="Q96" s="44"/>
      <c r="R96" s="109"/>
      <c r="S96" s="78"/>
      <c r="T96" s="78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1:16384" x14ac:dyDescent="0.2">
      <c r="A97" s="24">
        <v>93</v>
      </c>
      <c r="B97" s="28">
        <f t="shared" si="8"/>
        <v>43781</v>
      </c>
      <c r="C97" s="60">
        <f t="shared" si="11"/>
        <v>1</v>
      </c>
      <c r="D97" s="24" t="s">
        <v>11</v>
      </c>
      <c r="E97" s="24"/>
      <c r="F97" s="29">
        <f>+AVERAGE($F$5:F96)</f>
        <v>0</v>
      </c>
      <c r="G97" s="24" t="s">
        <v>5</v>
      </c>
      <c r="H97" s="42">
        <f t="shared" si="7"/>
        <v>0</v>
      </c>
      <c r="I97" s="44"/>
      <c r="J97" s="42">
        <f t="shared" si="9"/>
        <v>1</v>
      </c>
      <c r="K97" s="25"/>
      <c r="L97" s="42"/>
      <c r="M97" s="26"/>
      <c r="N97" s="84"/>
      <c r="O97" s="42"/>
      <c r="P97" s="42"/>
      <c r="Q97" s="44"/>
      <c r="R97" s="109"/>
      <c r="S97" s="78"/>
      <c r="T97" s="78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1:16384" x14ac:dyDescent="0.2">
      <c r="A98" s="24">
        <v>94</v>
      </c>
      <c r="B98" s="28">
        <f t="shared" si="8"/>
        <v>43782</v>
      </c>
      <c r="C98" s="60">
        <f t="shared" si="11"/>
        <v>1</v>
      </c>
      <c r="D98" s="24" t="s">
        <v>11</v>
      </c>
      <c r="E98" s="24"/>
      <c r="F98" s="29">
        <f>+AVERAGE($F$5:F97)</f>
        <v>0</v>
      </c>
      <c r="G98" s="24" t="s">
        <v>5</v>
      </c>
      <c r="H98" s="42">
        <f t="shared" si="7"/>
        <v>0</v>
      </c>
      <c r="I98" s="44"/>
      <c r="J98" s="42">
        <f t="shared" si="9"/>
        <v>1</v>
      </c>
      <c r="K98" s="25"/>
      <c r="L98" s="42"/>
      <c r="M98" s="26"/>
      <c r="N98" s="84"/>
      <c r="O98" s="42"/>
      <c r="P98" s="42"/>
      <c r="Q98" s="44"/>
      <c r="R98" s="109"/>
      <c r="S98" s="78"/>
      <c r="T98" s="7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1:16384" x14ac:dyDescent="0.2">
      <c r="A99" s="24">
        <v>95</v>
      </c>
      <c r="B99" s="28">
        <f t="shared" si="8"/>
        <v>43783</v>
      </c>
      <c r="C99" s="60">
        <f t="shared" si="11"/>
        <v>1</v>
      </c>
      <c r="D99" s="24" t="s">
        <v>11</v>
      </c>
      <c r="E99" s="24"/>
      <c r="F99" s="29">
        <f>+AVERAGE($F$5:F98)</f>
        <v>0</v>
      </c>
      <c r="G99" s="24" t="s">
        <v>5</v>
      </c>
      <c r="H99" s="42">
        <f t="shared" si="7"/>
        <v>0</v>
      </c>
      <c r="I99" s="44"/>
      <c r="J99" s="42">
        <f t="shared" si="9"/>
        <v>1</v>
      </c>
      <c r="K99" s="25"/>
      <c r="L99" s="42"/>
      <c r="M99" s="26"/>
      <c r="N99" s="84"/>
      <c r="O99" s="42"/>
      <c r="P99" s="42"/>
      <c r="Q99" s="44"/>
      <c r="R99" s="109"/>
      <c r="S99" s="78"/>
      <c r="T99" s="78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1:16384" x14ac:dyDescent="0.2">
      <c r="A100" s="24">
        <v>96</v>
      </c>
      <c r="B100" s="28">
        <f t="shared" si="8"/>
        <v>43784</v>
      </c>
      <c r="C100" s="60">
        <f t="shared" si="11"/>
        <v>1</v>
      </c>
      <c r="D100" s="24" t="s">
        <v>11</v>
      </c>
      <c r="E100" s="24"/>
      <c r="F100" s="29">
        <f>+AVERAGE($F$5:F99)</f>
        <v>0</v>
      </c>
      <c r="G100" s="24" t="s">
        <v>5</v>
      </c>
      <c r="H100" s="42">
        <f t="shared" si="7"/>
        <v>0</v>
      </c>
      <c r="I100" s="44"/>
      <c r="J100" s="42">
        <f t="shared" si="9"/>
        <v>1</v>
      </c>
      <c r="K100" s="25"/>
      <c r="L100" s="42"/>
      <c r="M100" s="26"/>
      <c r="N100" s="84"/>
      <c r="O100" s="42"/>
      <c r="P100" s="42"/>
      <c r="Q100" s="44"/>
      <c r="R100" s="109"/>
      <c r="S100" s="78"/>
      <c r="T100" s="78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1:16384" x14ac:dyDescent="0.2">
      <c r="A101" s="24">
        <v>97</v>
      </c>
      <c r="B101" s="28">
        <f t="shared" si="8"/>
        <v>43785</v>
      </c>
      <c r="C101" s="60">
        <f t="shared" si="11"/>
        <v>1</v>
      </c>
      <c r="D101" s="24" t="s">
        <v>11</v>
      </c>
      <c r="E101" s="24"/>
      <c r="F101" s="29">
        <f>+AVERAGE($F$5:F100)</f>
        <v>0</v>
      </c>
      <c r="G101" s="24" t="s">
        <v>5</v>
      </c>
      <c r="H101" s="42">
        <f t="shared" si="7"/>
        <v>0</v>
      </c>
      <c r="I101" s="44"/>
      <c r="J101" s="42">
        <f t="shared" si="9"/>
        <v>1</v>
      </c>
      <c r="K101" s="25"/>
      <c r="L101" s="42"/>
      <c r="M101" s="26"/>
      <c r="N101" s="84"/>
      <c r="O101" s="42"/>
      <c r="P101" s="42"/>
      <c r="Q101" s="44"/>
      <c r="R101" s="109"/>
      <c r="S101" s="78"/>
      <c r="T101" s="7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1:16384" x14ac:dyDescent="0.2">
      <c r="A102" s="24">
        <v>98</v>
      </c>
      <c r="B102" s="28">
        <f t="shared" si="8"/>
        <v>43786</v>
      </c>
      <c r="C102" s="60">
        <f t="shared" si="11"/>
        <v>1</v>
      </c>
      <c r="D102" s="24" t="s">
        <v>11</v>
      </c>
      <c r="E102" s="24"/>
      <c r="F102" s="29">
        <f>+AVERAGE($F$5:F101)</f>
        <v>0</v>
      </c>
      <c r="G102" s="24" t="s">
        <v>5</v>
      </c>
      <c r="H102" s="42">
        <f t="shared" si="7"/>
        <v>0</v>
      </c>
      <c r="I102" s="44"/>
      <c r="J102" s="42">
        <f t="shared" si="9"/>
        <v>1</v>
      </c>
      <c r="K102" s="25"/>
      <c r="L102" s="42"/>
      <c r="M102" s="26"/>
      <c r="N102" s="84"/>
      <c r="O102" s="42"/>
      <c r="P102" s="42"/>
      <c r="Q102" s="44"/>
      <c r="R102" s="109"/>
      <c r="S102" s="78"/>
      <c r="T102" s="78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1:16384" x14ac:dyDescent="0.2">
      <c r="A103" s="24">
        <v>99</v>
      </c>
      <c r="B103" s="28">
        <f t="shared" si="8"/>
        <v>43787</v>
      </c>
      <c r="C103" s="60">
        <f t="shared" si="11"/>
        <v>1</v>
      </c>
      <c r="D103" s="24" t="s">
        <v>11</v>
      </c>
      <c r="E103" s="24"/>
      <c r="F103" s="29">
        <f>+AVERAGE($F$5:F102)</f>
        <v>0</v>
      </c>
      <c r="G103" s="24" t="s">
        <v>5</v>
      </c>
      <c r="H103" s="42">
        <f t="shared" si="7"/>
        <v>0</v>
      </c>
      <c r="I103" s="44"/>
      <c r="J103" s="42">
        <f t="shared" si="9"/>
        <v>1</v>
      </c>
      <c r="K103" s="25"/>
      <c r="L103" s="42"/>
      <c r="M103" s="26"/>
      <c r="N103" s="84"/>
      <c r="O103" s="42"/>
      <c r="P103" s="42"/>
      <c r="Q103" s="44" t="s">
        <v>14</v>
      </c>
      <c r="R103" s="109"/>
      <c r="S103" s="78"/>
      <c r="T103" s="7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1:16384" x14ac:dyDescent="0.2">
      <c r="A104" s="24">
        <v>100</v>
      </c>
      <c r="B104" s="28">
        <f t="shared" si="8"/>
        <v>43788</v>
      </c>
      <c r="C104" s="60">
        <f t="shared" si="11"/>
        <v>1</v>
      </c>
      <c r="D104" s="24" t="s">
        <v>11</v>
      </c>
      <c r="E104" s="24"/>
      <c r="F104" s="29">
        <f>+AVERAGE($F$5:F103)</f>
        <v>0</v>
      </c>
      <c r="G104" s="24" t="s">
        <v>5</v>
      </c>
      <c r="H104" s="42">
        <f t="shared" si="7"/>
        <v>0</v>
      </c>
      <c r="I104" s="44"/>
      <c r="J104" s="42">
        <f t="shared" si="9"/>
        <v>1</v>
      </c>
      <c r="K104" s="25"/>
      <c r="L104" s="42"/>
      <c r="M104" s="26"/>
      <c r="N104" s="47"/>
      <c r="O104" s="42"/>
      <c r="P104" s="42"/>
      <c r="Q104" s="44"/>
      <c r="R104" s="106"/>
      <c r="S104" s="79"/>
      <c r="T104" s="78"/>
      <c r="U104" s="13"/>
      <c r="V104" s="13"/>
      <c r="W104" s="13"/>
      <c r="X104" s="13"/>
      <c r="Y104" s="15"/>
      <c r="Z104" s="16"/>
      <c r="AA104" s="13"/>
      <c r="AB104" s="13"/>
      <c r="AC104" s="13"/>
      <c r="AD104" s="13"/>
      <c r="AE104" s="13"/>
      <c r="AF104" s="13"/>
      <c r="AG104" s="13"/>
      <c r="AH104" s="13"/>
    </row>
    <row r="105" spans="1:16384" x14ac:dyDescent="0.2">
      <c r="A105" s="24">
        <v>101</v>
      </c>
      <c r="B105" s="28">
        <f t="shared" si="8"/>
        <v>43789</v>
      </c>
      <c r="C105" s="60">
        <f t="shared" si="11"/>
        <v>1</v>
      </c>
      <c r="D105" s="24" t="s">
        <v>11</v>
      </c>
      <c r="E105" s="24"/>
      <c r="F105" s="29">
        <f>+AVERAGE($F$5:F104)</f>
        <v>0</v>
      </c>
      <c r="G105" s="24" t="s">
        <v>5</v>
      </c>
      <c r="H105" s="42">
        <f t="shared" si="7"/>
        <v>0</v>
      </c>
      <c r="I105" s="44"/>
      <c r="J105" s="42">
        <f t="shared" si="9"/>
        <v>1</v>
      </c>
      <c r="K105" s="25"/>
      <c r="L105" s="42"/>
      <c r="M105" s="26"/>
      <c r="N105" s="47"/>
      <c r="O105" s="42"/>
      <c r="P105" s="42"/>
      <c r="Q105" s="44"/>
      <c r="R105" s="106"/>
      <c r="S105" s="79"/>
      <c r="T105" s="78"/>
      <c r="U105" s="13"/>
      <c r="V105" s="13"/>
      <c r="W105" s="13"/>
      <c r="X105" s="13"/>
      <c r="Y105" s="15"/>
      <c r="Z105" s="16"/>
      <c r="AA105" s="13"/>
      <c r="AB105" s="13"/>
      <c r="AC105" s="13"/>
      <c r="AD105" s="13"/>
      <c r="AE105" s="13"/>
      <c r="AF105" s="13"/>
      <c r="AG105" s="13"/>
      <c r="AH105" s="13"/>
    </row>
    <row r="106" spans="1:16384" x14ac:dyDescent="0.2">
      <c r="A106" s="24">
        <v>102</v>
      </c>
      <c r="B106" s="28">
        <f t="shared" si="8"/>
        <v>43790</v>
      </c>
      <c r="C106" s="60">
        <f t="shared" si="11"/>
        <v>1</v>
      </c>
      <c r="D106" s="24" t="s">
        <v>11</v>
      </c>
      <c r="E106" s="24"/>
      <c r="F106" s="29">
        <f>+AVERAGE($F$5:F105)</f>
        <v>0</v>
      </c>
      <c r="G106" s="24" t="s">
        <v>5</v>
      </c>
      <c r="H106" s="42">
        <f t="shared" si="7"/>
        <v>0</v>
      </c>
      <c r="I106" s="44"/>
      <c r="J106" s="42">
        <f t="shared" si="9"/>
        <v>1</v>
      </c>
      <c r="K106" s="25"/>
      <c r="L106" s="42"/>
      <c r="M106" s="26"/>
      <c r="N106" s="47"/>
      <c r="O106" s="42"/>
      <c r="P106" s="42"/>
      <c r="Q106" s="44"/>
      <c r="R106" s="106"/>
      <c r="S106" s="79"/>
      <c r="T106" s="78"/>
      <c r="U106" s="13"/>
      <c r="V106" s="13"/>
      <c r="W106" s="13"/>
      <c r="X106" s="13"/>
      <c r="Y106" s="15"/>
      <c r="Z106" s="16"/>
      <c r="AA106" s="13"/>
      <c r="AB106" s="13"/>
      <c r="AC106" s="13"/>
      <c r="AD106" s="13"/>
      <c r="AE106" s="13"/>
      <c r="AF106" s="13"/>
      <c r="AG106" s="13"/>
      <c r="AH106" s="13"/>
    </row>
    <row r="107" spans="1:16384" x14ac:dyDescent="0.2">
      <c r="A107" s="24">
        <v>103</v>
      </c>
      <c r="B107" s="28">
        <f t="shared" si="8"/>
        <v>43791</v>
      </c>
      <c r="C107" s="60">
        <f t="shared" si="11"/>
        <v>1</v>
      </c>
      <c r="D107" s="24" t="s">
        <v>11</v>
      </c>
      <c r="E107" s="24"/>
      <c r="F107" s="29">
        <f>+AVERAGE($F$5:F106)</f>
        <v>0</v>
      </c>
      <c r="G107" s="24" t="s">
        <v>5</v>
      </c>
      <c r="H107" s="42">
        <f t="shared" si="7"/>
        <v>0</v>
      </c>
      <c r="I107" s="44"/>
      <c r="J107" s="42">
        <f t="shared" si="9"/>
        <v>1</v>
      </c>
      <c r="K107" s="25"/>
      <c r="L107" s="42"/>
      <c r="M107" s="26"/>
      <c r="N107" s="47"/>
      <c r="O107" s="42"/>
      <c r="P107" s="42"/>
      <c r="Q107" s="44"/>
      <c r="R107" s="106"/>
      <c r="S107" s="79"/>
      <c r="T107" s="78"/>
      <c r="U107" s="13"/>
      <c r="V107" s="13"/>
      <c r="W107" s="13"/>
      <c r="X107" s="13"/>
      <c r="Y107" s="15"/>
      <c r="Z107" s="16"/>
      <c r="AA107" s="13"/>
      <c r="AB107" s="13"/>
      <c r="AC107" s="13"/>
      <c r="AD107" s="13"/>
      <c r="AE107" s="13"/>
      <c r="AF107" s="13"/>
      <c r="AG107" s="13"/>
      <c r="AH107" s="13"/>
    </row>
    <row r="108" spans="1:16384" x14ac:dyDescent="0.2">
      <c r="A108" s="24">
        <v>104</v>
      </c>
      <c r="B108" s="28">
        <f t="shared" si="8"/>
        <v>43792</v>
      </c>
      <c r="C108" s="60">
        <f t="shared" si="11"/>
        <v>1</v>
      </c>
      <c r="D108" s="24" t="s">
        <v>11</v>
      </c>
      <c r="E108" s="24"/>
      <c r="F108" s="29">
        <f>+AVERAGE($F$5:F107)</f>
        <v>0</v>
      </c>
      <c r="G108" s="24" t="s">
        <v>5</v>
      </c>
      <c r="H108" s="42">
        <f t="shared" si="7"/>
        <v>0</v>
      </c>
      <c r="I108" s="44"/>
      <c r="J108" s="42">
        <f t="shared" si="9"/>
        <v>1</v>
      </c>
      <c r="K108" s="25"/>
      <c r="L108" s="42"/>
      <c r="M108" s="26"/>
      <c r="N108" s="47"/>
      <c r="O108" s="42"/>
      <c r="P108" s="42"/>
      <c r="Q108" s="44"/>
      <c r="R108" s="106"/>
      <c r="S108" s="79"/>
      <c r="T108" s="78"/>
      <c r="U108" s="13"/>
      <c r="V108" s="13"/>
      <c r="W108" s="13"/>
      <c r="X108" s="13"/>
      <c r="Y108" s="15"/>
      <c r="Z108" s="16"/>
      <c r="AA108" s="13"/>
      <c r="AB108" s="13"/>
      <c r="AC108" s="13"/>
      <c r="AD108" s="13"/>
      <c r="AE108" s="13"/>
      <c r="AF108" s="13"/>
      <c r="AG108" s="13"/>
      <c r="AH108" s="13"/>
    </row>
    <row r="109" spans="1:16384" x14ac:dyDescent="0.2">
      <c r="A109" s="24">
        <v>105</v>
      </c>
      <c r="B109" s="28">
        <f t="shared" si="8"/>
        <v>43793</v>
      </c>
      <c r="C109" s="60">
        <f t="shared" si="11"/>
        <v>1</v>
      </c>
      <c r="D109" s="24" t="s">
        <v>11</v>
      </c>
      <c r="E109" s="24"/>
      <c r="F109" s="29">
        <f>+AVERAGE($F$5:F108)</f>
        <v>0</v>
      </c>
      <c r="G109" s="24" t="s">
        <v>5</v>
      </c>
      <c r="H109" s="42">
        <f t="shared" si="7"/>
        <v>0</v>
      </c>
      <c r="I109" s="44"/>
      <c r="J109" s="42">
        <f t="shared" si="9"/>
        <v>1</v>
      </c>
      <c r="K109" s="25"/>
      <c r="L109" s="42"/>
      <c r="M109" s="26"/>
      <c r="N109" s="47"/>
      <c r="O109" s="42"/>
      <c r="P109" s="42"/>
      <c r="Q109" s="44"/>
      <c r="R109" s="106"/>
      <c r="S109" s="79"/>
      <c r="T109" s="78"/>
      <c r="U109" s="13"/>
      <c r="V109" s="13"/>
      <c r="W109" s="13"/>
      <c r="X109" s="13"/>
      <c r="Y109" s="15"/>
      <c r="Z109" s="16"/>
      <c r="AA109" s="13"/>
      <c r="AB109" s="13"/>
      <c r="AC109" s="13"/>
      <c r="AD109" s="13"/>
      <c r="AE109" s="13"/>
      <c r="AF109" s="13"/>
      <c r="AG109" s="13"/>
      <c r="AH109" s="13"/>
    </row>
    <row r="110" spans="1:16384" x14ac:dyDescent="0.2">
      <c r="A110" s="24">
        <v>106</v>
      </c>
      <c r="B110" s="28">
        <f t="shared" si="8"/>
        <v>43794</v>
      </c>
      <c r="C110" s="60">
        <f t="shared" si="11"/>
        <v>1</v>
      </c>
      <c r="D110" s="24" t="s">
        <v>11</v>
      </c>
      <c r="E110" s="24"/>
      <c r="F110" s="29">
        <f>+AVERAGE($F$5:F109)</f>
        <v>0</v>
      </c>
      <c r="G110" s="24" t="s">
        <v>5</v>
      </c>
      <c r="H110" s="42">
        <f t="shared" si="7"/>
        <v>0</v>
      </c>
      <c r="I110" s="44"/>
      <c r="J110" s="42">
        <f t="shared" si="9"/>
        <v>1</v>
      </c>
      <c r="K110" s="25"/>
      <c r="L110" s="42"/>
      <c r="M110" s="26"/>
      <c r="N110" s="47"/>
      <c r="O110" s="42"/>
      <c r="P110" s="42"/>
      <c r="Q110" s="44"/>
      <c r="R110" s="106"/>
      <c r="S110" s="79"/>
      <c r="T110" s="78"/>
      <c r="U110" s="13"/>
      <c r="V110" s="13"/>
      <c r="W110" s="13"/>
      <c r="X110" s="13"/>
      <c r="Y110" s="15"/>
      <c r="Z110" s="16"/>
      <c r="AA110" s="13"/>
      <c r="AB110" s="13"/>
      <c r="AC110" s="13"/>
      <c r="AD110" s="13"/>
      <c r="AE110" s="13"/>
      <c r="AF110" s="13"/>
      <c r="AG110" s="13"/>
      <c r="AH110" s="13"/>
    </row>
    <row r="111" spans="1:16384" x14ac:dyDescent="0.2">
      <c r="A111" s="24">
        <v>107</v>
      </c>
      <c r="B111" s="28">
        <f t="shared" si="8"/>
        <v>43795</v>
      </c>
      <c r="C111" s="60">
        <f t="shared" si="11"/>
        <v>1</v>
      </c>
      <c r="D111" s="24" t="s">
        <v>11</v>
      </c>
      <c r="E111" s="24"/>
      <c r="F111" s="29">
        <f>+AVERAGE($F$5:F110)</f>
        <v>0</v>
      </c>
      <c r="G111" s="24" t="s">
        <v>5</v>
      </c>
      <c r="H111" s="42">
        <f t="shared" si="7"/>
        <v>0</v>
      </c>
      <c r="I111" s="44"/>
      <c r="J111" s="42">
        <f t="shared" si="9"/>
        <v>1</v>
      </c>
      <c r="K111" s="25"/>
      <c r="L111" s="42"/>
      <c r="M111" s="26"/>
      <c r="N111" s="47"/>
      <c r="O111" s="42"/>
      <c r="P111" s="42"/>
      <c r="Q111" s="44"/>
      <c r="R111" s="106"/>
      <c r="S111" s="79"/>
      <c r="T111" s="78"/>
      <c r="U111" s="13"/>
      <c r="V111" s="13"/>
      <c r="W111" s="13"/>
      <c r="X111" s="13"/>
      <c r="Y111" s="15"/>
      <c r="Z111" s="16"/>
      <c r="AA111" s="13"/>
      <c r="AB111" s="13"/>
      <c r="AC111" s="13"/>
      <c r="AD111" s="13"/>
      <c r="AE111" s="13"/>
      <c r="AF111" s="13"/>
      <c r="AG111" s="13"/>
      <c r="AH111" s="13"/>
    </row>
    <row r="112" spans="1:16384" s="35" customFormat="1" x14ac:dyDescent="0.2">
      <c r="A112" s="24">
        <v>108</v>
      </c>
      <c r="B112" s="28">
        <f t="shared" si="8"/>
        <v>43796</v>
      </c>
      <c r="C112" s="60">
        <f t="shared" si="11"/>
        <v>1</v>
      </c>
      <c r="D112" s="24" t="s">
        <v>11</v>
      </c>
      <c r="E112" s="24"/>
      <c r="F112" s="29">
        <f>+AVERAGE($F$5:F111)</f>
        <v>0</v>
      </c>
      <c r="G112" s="24" t="s">
        <v>5</v>
      </c>
      <c r="H112" s="42">
        <f t="shared" si="7"/>
        <v>0</v>
      </c>
      <c r="I112" s="44"/>
      <c r="J112" s="42">
        <f t="shared" si="9"/>
        <v>1</v>
      </c>
      <c r="K112" s="25"/>
      <c r="L112" s="42"/>
      <c r="M112" s="26"/>
      <c r="N112" s="47"/>
      <c r="O112" s="42"/>
      <c r="P112" s="42"/>
      <c r="Q112" s="44"/>
      <c r="R112" s="106"/>
      <c r="S112" s="79"/>
      <c r="T112" s="78"/>
      <c r="U112" s="14"/>
      <c r="V112" s="13"/>
      <c r="W112" s="13"/>
      <c r="X112" s="13"/>
      <c r="Y112" s="15"/>
      <c r="Z112" s="13"/>
      <c r="AA112" s="13"/>
      <c r="AB112" s="13"/>
      <c r="AC112" s="17"/>
      <c r="AD112" s="13"/>
      <c r="AE112" s="13"/>
      <c r="AF112" s="13"/>
      <c r="AG112" s="13"/>
      <c r="AH112" s="13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  <c r="BFQ112"/>
      <c r="BFR112"/>
      <c r="BFS112"/>
      <c r="BFT112"/>
      <c r="BFU112"/>
      <c r="BFV112"/>
      <c r="BFW112"/>
      <c r="BFX112"/>
      <c r="BFY112"/>
      <c r="BFZ112"/>
      <c r="BGA112"/>
      <c r="BGB112"/>
      <c r="BGC112"/>
      <c r="BGD112"/>
      <c r="BGE112"/>
      <c r="BGF112"/>
      <c r="BGG112"/>
      <c r="BGH112"/>
      <c r="BGI112"/>
      <c r="BGJ112"/>
      <c r="BGK112"/>
      <c r="BGL112"/>
      <c r="BGM112"/>
      <c r="BGN112"/>
      <c r="BGO112"/>
      <c r="BGP112"/>
      <c r="BGQ112"/>
      <c r="BGR112"/>
      <c r="BGS112"/>
      <c r="BGT112"/>
      <c r="BGU112"/>
      <c r="BGV112"/>
      <c r="BGW112"/>
      <c r="BGX112"/>
      <c r="BGY112"/>
      <c r="BGZ112"/>
      <c r="BHA112"/>
      <c r="BHB112"/>
      <c r="BHC112"/>
      <c r="BHD112"/>
      <c r="BHE112"/>
      <c r="BHF112"/>
      <c r="BHG112"/>
      <c r="BHH112"/>
      <c r="BHI112"/>
      <c r="BHJ112"/>
      <c r="BHK112"/>
      <c r="BHL112"/>
      <c r="BHM112"/>
      <c r="BHN112"/>
      <c r="BHO112"/>
      <c r="BHP112"/>
      <c r="BHQ112"/>
      <c r="BHR112"/>
      <c r="BHS112"/>
      <c r="BHT112"/>
      <c r="BHU112"/>
      <c r="BHV112"/>
      <c r="BHW112"/>
      <c r="BHX112"/>
      <c r="BHY112"/>
      <c r="BHZ112"/>
      <c r="BIA112"/>
      <c r="BIB112"/>
      <c r="BIC112"/>
      <c r="BID112"/>
      <c r="BIE112"/>
      <c r="BIF112"/>
      <c r="BIG112"/>
      <c r="BIH112"/>
      <c r="BII112"/>
      <c r="BIJ112"/>
      <c r="BIK112"/>
      <c r="BIL112"/>
      <c r="BIM112"/>
      <c r="BIN112"/>
      <c r="BIO112"/>
      <c r="BIP112"/>
      <c r="BIQ112"/>
      <c r="BIR112"/>
      <c r="BIS112"/>
      <c r="BIT112"/>
      <c r="BIU112"/>
      <c r="BIV112"/>
      <c r="BIW112"/>
      <c r="BIX112"/>
      <c r="BIY112"/>
      <c r="BIZ112"/>
      <c r="BJA112"/>
      <c r="BJB112"/>
      <c r="BJC112"/>
      <c r="BJD112"/>
      <c r="BJE112"/>
      <c r="BJF112"/>
      <c r="BJG112"/>
      <c r="BJH112"/>
      <c r="BJI112"/>
      <c r="BJJ112"/>
      <c r="BJK112"/>
      <c r="BJL112"/>
      <c r="BJM112"/>
      <c r="BJN112"/>
      <c r="BJO112"/>
      <c r="BJP112"/>
      <c r="BJQ112"/>
      <c r="BJR112"/>
      <c r="BJS112"/>
      <c r="BJT112"/>
      <c r="BJU112"/>
      <c r="BJV112"/>
      <c r="BJW112"/>
      <c r="BJX112"/>
      <c r="BJY112"/>
      <c r="BJZ112"/>
      <c r="BKA112"/>
      <c r="BKB112"/>
      <c r="BKC112"/>
      <c r="BKD112"/>
      <c r="BKE112"/>
      <c r="BKF112"/>
      <c r="BKG112"/>
      <c r="BKH112"/>
      <c r="BKI112"/>
      <c r="BKJ112"/>
      <c r="BKK112"/>
      <c r="BKL112"/>
      <c r="BKM112"/>
      <c r="BKN112"/>
      <c r="BKO112"/>
      <c r="BKP112"/>
      <c r="BKQ112"/>
      <c r="BKR112"/>
      <c r="BKS112"/>
      <c r="BKT112"/>
      <c r="BKU112"/>
      <c r="BKV112"/>
      <c r="BKW112"/>
      <c r="BKX112"/>
      <c r="BKY112"/>
      <c r="BKZ112"/>
      <c r="BLA112"/>
      <c r="BLB112"/>
      <c r="BLC112"/>
      <c r="BLD112"/>
      <c r="BLE112"/>
      <c r="BLF112"/>
      <c r="BLG112"/>
      <c r="BLH112"/>
      <c r="BLI112"/>
      <c r="BLJ112"/>
      <c r="BLK112"/>
      <c r="BLL112"/>
      <c r="BLM112"/>
      <c r="BLN112"/>
      <c r="BLO112"/>
      <c r="BLP112"/>
      <c r="BLQ112"/>
      <c r="BLR112"/>
      <c r="BLS112"/>
      <c r="BLT112"/>
      <c r="BLU112"/>
      <c r="BLV112"/>
      <c r="BLW112"/>
      <c r="BLX112"/>
      <c r="BLY112"/>
      <c r="BLZ112"/>
      <c r="BMA112"/>
      <c r="BMB112"/>
      <c r="BMC112"/>
      <c r="BMD112"/>
      <c r="BME112"/>
      <c r="BMF112"/>
      <c r="BMG112"/>
      <c r="BMH112"/>
      <c r="BMI112"/>
      <c r="BMJ112"/>
      <c r="BMK112"/>
      <c r="BML112"/>
      <c r="BMM112"/>
      <c r="BMN112"/>
      <c r="BMO112"/>
      <c r="BMP112"/>
      <c r="BMQ112"/>
      <c r="BMR112"/>
      <c r="BMS112"/>
      <c r="BMT112"/>
      <c r="BMU112"/>
      <c r="BMV112"/>
      <c r="BMW112"/>
      <c r="BMX112"/>
      <c r="BMY112"/>
      <c r="BMZ112"/>
      <c r="BNA112"/>
      <c r="BNB112"/>
      <c r="BNC112"/>
      <c r="BND112"/>
      <c r="BNE112"/>
      <c r="BNF112"/>
      <c r="BNG112"/>
      <c r="BNH112"/>
      <c r="BNI112"/>
      <c r="BNJ112"/>
      <c r="BNK112"/>
      <c r="BNL112"/>
      <c r="BNM112"/>
      <c r="BNN112"/>
      <c r="BNO112"/>
      <c r="BNP112"/>
      <c r="BNQ112"/>
      <c r="BNR112"/>
      <c r="BNS112"/>
      <c r="BNT112"/>
      <c r="BNU112"/>
      <c r="BNV112"/>
      <c r="BNW112"/>
      <c r="BNX112"/>
      <c r="BNY112"/>
      <c r="BNZ112"/>
      <c r="BOA112"/>
      <c r="BOB112"/>
      <c r="BOC112"/>
      <c r="BOD112"/>
      <c r="BOE112"/>
      <c r="BOF112"/>
      <c r="BOG112"/>
      <c r="BOH112"/>
      <c r="BOI112"/>
      <c r="BOJ112"/>
      <c r="BOK112"/>
      <c r="BOL112"/>
      <c r="BOM112"/>
      <c r="BON112"/>
      <c r="BOO112"/>
      <c r="BOP112"/>
      <c r="BOQ112"/>
      <c r="BOR112"/>
      <c r="BOS112"/>
      <c r="BOT112"/>
      <c r="BOU112"/>
      <c r="BOV112"/>
      <c r="BOW112"/>
      <c r="BOX112"/>
      <c r="BOY112"/>
      <c r="BOZ112"/>
      <c r="BPA112"/>
      <c r="BPB112"/>
      <c r="BPC112"/>
      <c r="BPD112"/>
      <c r="BPE112"/>
      <c r="BPF112"/>
      <c r="BPG112"/>
      <c r="BPH112"/>
      <c r="BPI112"/>
      <c r="BPJ112"/>
      <c r="BPK112"/>
      <c r="BPL112"/>
      <c r="BPM112"/>
      <c r="BPN112"/>
      <c r="BPO112"/>
      <c r="BPP112"/>
      <c r="BPQ112"/>
      <c r="BPR112"/>
      <c r="BPS112"/>
      <c r="BPT112"/>
      <c r="BPU112"/>
      <c r="BPV112"/>
      <c r="BPW112"/>
      <c r="BPX112"/>
      <c r="BPY112"/>
      <c r="BPZ112"/>
      <c r="BQA112"/>
      <c r="BQB112"/>
      <c r="BQC112"/>
      <c r="BQD112"/>
      <c r="BQE112"/>
      <c r="BQF112"/>
      <c r="BQG112"/>
      <c r="BQH112"/>
      <c r="BQI112"/>
      <c r="BQJ112"/>
      <c r="BQK112"/>
      <c r="BQL112"/>
      <c r="BQM112"/>
      <c r="BQN112"/>
      <c r="BQO112"/>
      <c r="BQP112"/>
      <c r="BQQ112"/>
      <c r="BQR112"/>
      <c r="BQS112"/>
      <c r="BQT112"/>
      <c r="BQU112"/>
      <c r="BQV112"/>
      <c r="BQW112"/>
      <c r="BQX112"/>
      <c r="BQY112"/>
      <c r="BQZ112"/>
      <c r="BRA112"/>
      <c r="BRB112"/>
      <c r="BRC112"/>
      <c r="BRD112"/>
      <c r="BRE112"/>
      <c r="BRF112"/>
      <c r="BRG112"/>
      <c r="BRH112"/>
      <c r="BRI112"/>
      <c r="BRJ112"/>
      <c r="BRK112"/>
      <c r="BRL112"/>
      <c r="BRM112"/>
      <c r="BRN112"/>
      <c r="BRO112"/>
      <c r="BRP112"/>
      <c r="BRQ112"/>
      <c r="BRR112"/>
      <c r="BRS112"/>
      <c r="BRT112"/>
      <c r="BRU112"/>
      <c r="BRV112"/>
      <c r="BRW112"/>
      <c r="BRX112"/>
      <c r="BRY112"/>
      <c r="BRZ112"/>
      <c r="BSA112"/>
      <c r="BSB112"/>
      <c r="BSC112"/>
      <c r="BSD112"/>
      <c r="BSE112"/>
      <c r="BSF112"/>
      <c r="BSG112"/>
      <c r="BSH112"/>
      <c r="BSI112"/>
      <c r="BSJ112"/>
      <c r="BSK112"/>
      <c r="BSL112"/>
      <c r="BSM112"/>
      <c r="BSN112"/>
      <c r="BSO112"/>
      <c r="BSP112"/>
      <c r="BSQ112"/>
      <c r="BSR112"/>
      <c r="BSS112"/>
      <c r="BST112"/>
      <c r="BSU112"/>
      <c r="BSV112"/>
      <c r="BSW112"/>
      <c r="BSX112"/>
      <c r="BSY112"/>
      <c r="BSZ112"/>
      <c r="BTA112"/>
      <c r="BTB112"/>
      <c r="BTC112"/>
      <c r="BTD112"/>
      <c r="BTE112"/>
      <c r="BTF112"/>
      <c r="BTG112"/>
      <c r="BTH112"/>
      <c r="BTI112"/>
      <c r="BTJ112"/>
      <c r="BTK112"/>
      <c r="BTL112"/>
      <c r="BTM112"/>
      <c r="BTN112"/>
      <c r="BTO112"/>
      <c r="BTP112"/>
      <c r="BTQ112"/>
      <c r="BTR112"/>
      <c r="BTS112"/>
      <c r="BTT112"/>
      <c r="BTU112"/>
      <c r="BTV112"/>
      <c r="BTW112"/>
      <c r="BTX112"/>
      <c r="BTY112"/>
      <c r="BTZ112"/>
      <c r="BUA112"/>
      <c r="BUB112"/>
      <c r="BUC112"/>
      <c r="BUD112"/>
      <c r="BUE112"/>
      <c r="BUF112"/>
      <c r="BUG112"/>
      <c r="BUH112"/>
      <c r="BUI112"/>
      <c r="BUJ112"/>
      <c r="BUK112"/>
      <c r="BUL112"/>
      <c r="BUM112"/>
      <c r="BUN112"/>
      <c r="BUO112"/>
      <c r="BUP112"/>
      <c r="BUQ112"/>
      <c r="BUR112"/>
      <c r="BUS112"/>
      <c r="BUT112"/>
      <c r="BUU112"/>
      <c r="BUV112"/>
      <c r="BUW112"/>
      <c r="BUX112"/>
      <c r="BUY112"/>
      <c r="BUZ112"/>
      <c r="BVA112"/>
      <c r="BVB112"/>
      <c r="BVC112"/>
      <c r="BVD112"/>
      <c r="BVE112"/>
      <c r="BVF112"/>
      <c r="BVG112"/>
      <c r="BVH112"/>
      <c r="BVI112"/>
      <c r="BVJ112"/>
      <c r="BVK112"/>
      <c r="BVL112"/>
      <c r="BVM112"/>
      <c r="BVN112"/>
      <c r="BVO112"/>
      <c r="BVP112"/>
      <c r="BVQ112"/>
      <c r="BVR112"/>
      <c r="BVS112"/>
      <c r="BVT112"/>
      <c r="BVU112"/>
      <c r="BVV112"/>
      <c r="BVW112"/>
      <c r="BVX112"/>
      <c r="BVY112"/>
      <c r="BVZ112"/>
      <c r="BWA112"/>
      <c r="BWB112"/>
      <c r="BWC112"/>
      <c r="BWD112"/>
      <c r="BWE112"/>
      <c r="BWF112"/>
      <c r="BWG112"/>
      <c r="BWH112"/>
      <c r="BWI112"/>
      <c r="BWJ112"/>
      <c r="BWK112"/>
      <c r="BWL112"/>
      <c r="BWM112"/>
      <c r="BWN112"/>
      <c r="BWO112"/>
      <c r="BWP112"/>
      <c r="BWQ112"/>
      <c r="BWR112"/>
      <c r="BWS112"/>
      <c r="BWT112"/>
      <c r="BWU112"/>
      <c r="BWV112"/>
      <c r="BWW112"/>
      <c r="BWX112"/>
      <c r="BWY112"/>
      <c r="BWZ112"/>
      <c r="BXA112"/>
      <c r="BXB112"/>
      <c r="BXC112"/>
      <c r="BXD112"/>
      <c r="BXE112"/>
      <c r="BXF112"/>
      <c r="BXG112"/>
      <c r="BXH112"/>
      <c r="BXI112"/>
      <c r="BXJ112"/>
      <c r="BXK112"/>
      <c r="BXL112"/>
      <c r="BXM112"/>
      <c r="BXN112"/>
      <c r="BXO112"/>
      <c r="BXP112"/>
      <c r="BXQ112"/>
      <c r="BXR112"/>
      <c r="BXS112"/>
      <c r="BXT112"/>
      <c r="BXU112"/>
      <c r="BXV112"/>
      <c r="BXW112"/>
      <c r="BXX112"/>
      <c r="BXY112"/>
      <c r="BXZ112"/>
      <c r="BYA112"/>
      <c r="BYB112"/>
      <c r="BYC112"/>
      <c r="BYD112"/>
      <c r="BYE112"/>
      <c r="BYF112"/>
      <c r="BYG112"/>
      <c r="BYH112"/>
      <c r="BYI112"/>
      <c r="BYJ112"/>
      <c r="BYK112"/>
      <c r="BYL112"/>
      <c r="BYM112"/>
      <c r="BYN112"/>
      <c r="BYO112"/>
      <c r="BYP112"/>
      <c r="BYQ112"/>
      <c r="BYR112"/>
      <c r="BYS112"/>
      <c r="BYT112"/>
      <c r="BYU112"/>
      <c r="BYV112"/>
      <c r="BYW112"/>
      <c r="BYX112"/>
      <c r="BYY112"/>
      <c r="BYZ112"/>
      <c r="BZA112"/>
      <c r="BZB112"/>
      <c r="BZC112"/>
      <c r="BZD112"/>
      <c r="BZE112"/>
      <c r="BZF112"/>
      <c r="BZG112"/>
      <c r="BZH112"/>
      <c r="BZI112"/>
      <c r="BZJ112"/>
      <c r="BZK112"/>
      <c r="BZL112"/>
      <c r="BZM112"/>
      <c r="BZN112"/>
      <c r="BZO112"/>
      <c r="BZP112"/>
      <c r="BZQ112"/>
      <c r="BZR112"/>
      <c r="BZS112"/>
      <c r="BZT112"/>
      <c r="BZU112"/>
      <c r="BZV112"/>
      <c r="BZW112"/>
      <c r="BZX112"/>
      <c r="BZY112"/>
      <c r="BZZ112"/>
      <c r="CAA112"/>
      <c r="CAB112"/>
      <c r="CAC112"/>
      <c r="CAD112"/>
      <c r="CAE112"/>
      <c r="CAF112"/>
      <c r="CAG112"/>
      <c r="CAH112"/>
      <c r="CAI112"/>
      <c r="CAJ112"/>
      <c r="CAK112"/>
      <c r="CAL112"/>
      <c r="CAM112"/>
      <c r="CAN112"/>
      <c r="CAO112"/>
      <c r="CAP112"/>
      <c r="CAQ112"/>
      <c r="CAR112"/>
      <c r="CAS112"/>
      <c r="CAT112"/>
      <c r="CAU112"/>
      <c r="CAV112"/>
      <c r="CAW112"/>
      <c r="CAX112"/>
      <c r="CAY112"/>
      <c r="CAZ112"/>
      <c r="CBA112"/>
      <c r="CBB112"/>
      <c r="CBC112"/>
      <c r="CBD112"/>
      <c r="CBE112"/>
      <c r="CBF112"/>
      <c r="CBG112"/>
      <c r="CBH112"/>
      <c r="CBI112"/>
      <c r="CBJ112"/>
      <c r="CBK112"/>
      <c r="CBL112"/>
      <c r="CBM112"/>
      <c r="CBN112"/>
      <c r="CBO112"/>
      <c r="CBP112"/>
      <c r="CBQ112"/>
      <c r="CBR112"/>
      <c r="CBS112"/>
      <c r="CBT112"/>
      <c r="CBU112"/>
      <c r="CBV112"/>
      <c r="CBW112"/>
      <c r="CBX112"/>
      <c r="CBY112"/>
      <c r="CBZ112"/>
      <c r="CCA112"/>
      <c r="CCB112"/>
      <c r="CCC112"/>
      <c r="CCD112"/>
      <c r="CCE112"/>
      <c r="CCF112"/>
      <c r="CCG112"/>
      <c r="CCH112"/>
      <c r="CCI112"/>
      <c r="CCJ112"/>
      <c r="CCK112"/>
      <c r="CCL112"/>
      <c r="CCM112"/>
      <c r="CCN112"/>
      <c r="CCO112"/>
      <c r="CCP112"/>
      <c r="CCQ112"/>
      <c r="CCR112"/>
      <c r="CCS112"/>
      <c r="CCT112"/>
      <c r="CCU112"/>
      <c r="CCV112"/>
      <c r="CCW112"/>
      <c r="CCX112"/>
      <c r="CCY112"/>
      <c r="CCZ112"/>
      <c r="CDA112"/>
      <c r="CDB112"/>
      <c r="CDC112"/>
      <c r="CDD112"/>
      <c r="CDE112"/>
      <c r="CDF112"/>
      <c r="CDG112"/>
      <c r="CDH112"/>
      <c r="CDI112"/>
      <c r="CDJ112"/>
      <c r="CDK112"/>
      <c r="CDL112"/>
      <c r="CDM112"/>
      <c r="CDN112"/>
      <c r="CDO112"/>
      <c r="CDP112"/>
      <c r="CDQ112"/>
      <c r="CDR112"/>
      <c r="CDS112"/>
      <c r="CDT112"/>
      <c r="CDU112"/>
      <c r="CDV112"/>
      <c r="CDW112"/>
      <c r="CDX112"/>
      <c r="CDY112"/>
      <c r="CDZ112"/>
      <c r="CEA112"/>
      <c r="CEB112"/>
      <c r="CEC112"/>
      <c r="CED112"/>
      <c r="CEE112"/>
      <c r="CEF112"/>
      <c r="CEG112"/>
      <c r="CEH112"/>
      <c r="CEI112"/>
      <c r="CEJ112"/>
      <c r="CEK112"/>
      <c r="CEL112"/>
      <c r="CEM112"/>
      <c r="CEN112"/>
      <c r="CEO112"/>
      <c r="CEP112"/>
      <c r="CEQ112"/>
      <c r="CER112"/>
      <c r="CES112"/>
      <c r="CET112"/>
      <c r="CEU112"/>
      <c r="CEV112"/>
      <c r="CEW112"/>
      <c r="CEX112"/>
      <c r="CEY112"/>
      <c r="CEZ112"/>
      <c r="CFA112"/>
      <c r="CFB112"/>
      <c r="CFC112"/>
      <c r="CFD112"/>
      <c r="CFE112"/>
      <c r="CFF112"/>
      <c r="CFG112"/>
      <c r="CFH112"/>
      <c r="CFI112"/>
      <c r="CFJ112"/>
      <c r="CFK112"/>
      <c r="CFL112"/>
      <c r="CFM112"/>
      <c r="CFN112"/>
      <c r="CFO112"/>
      <c r="CFP112"/>
      <c r="CFQ112"/>
      <c r="CFR112"/>
      <c r="CFS112"/>
      <c r="CFT112"/>
      <c r="CFU112"/>
      <c r="CFV112"/>
      <c r="CFW112"/>
      <c r="CFX112"/>
      <c r="CFY112"/>
      <c r="CFZ112"/>
      <c r="CGA112"/>
      <c r="CGB112"/>
      <c r="CGC112"/>
      <c r="CGD112"/>
      <c r="CGE112"/>
      <c r="CGF112"/>
      <c r="CGG112"/>
      <c r="CGH112"/>
      <c r="CGI112"/>
      <c r="CGJ112"/>
      <c r="CGK112"/>
      <c r="CGL112"/>
      <c r="CGM112"/>
      <c r="CGN112"/>
      <c r="CGO112"/>
      <c r="CGP112"/>
      <c r="CGQ112"/>
      <c r="CGR112"/>
      <c r="CGS112"/>
      <c r="CGT112"/>
      <c r="CGU112"/>
      <c r="CGV112"/>
      <c r="CGW112"/>
      <c r="CGX112"/>
      <c r="CGY112"/>
      <c r="CGZ112"/>
      <c r="CHA112"/>
      <c r="CHB112"/>
      <c r="CHC112"/>
      <c r="CHD112"/>
      <c r="CHE112"/>
      <c r="CHF112"/>
      <c r="CHG112"/>
      <c r="CHH112"/>
      <c r="CHI112"/>
      <c r="CHJ112"/>
      <c r="CHK112"/>
      <c r="CHL112"/>
      <c r="CHM112"/>
      <c r="CHN112"/>
      <c r="CHO112"/>
      <c r="CHP112"/>
      <c r="CHQ112"/>
      <c r="CHR112"/>
      <c r="CHS112"/>
      <c r="CHT112"/>
      <c r="CHU112"/>
      <c r="CHV112"/>
      <c r="CHW112"/>
      <c r="CHX112"/>
      <c r="CHY112"/>
      <c r="CHZ112"/>
      <c r="CIA112"/>
      <c r="CIB112"/>
      <c r="CIC112"/>
      <c r="CID112"/>
      <c r="CIE112"/>
      <c r="CIF112"/>
      <c r="CIG112"/>
      <c r="CIH112"/>
      <c r="CII112"/>
      <c r="CIJ112"/>
      <c r="CIK112"/>
      <c r="CIL112"/>
      <c r="CIM112"/>
      <c r="CIN112"/>
      <c r="CIO112"/>
      <c r="CIP112"/>
      <c r="CIQ112"/>
      <c r="CIR112"/>
      <c r="CIS112"/>
      <c r="CIT112"/>
      <c r="CIU112"/>
      <c r="CIV112"/>
      <c r="CIW112"/>
      <c r="CIX112"/>
      <c r="CIY112"/>
      <c r="CIZ112"/>
      <c r="CJA112"/>
      <c r="CJB112"/>
      <c r="CJC112"/>
      <c r="CJD112"/>
      <c r="CJE112"/>
      <c r="CJF112"/>
      <c r="CJG112"/>
      <c r="CJH112"/>
      <c r="CJI112"/>
      <c r="CJJ112"/>
      <c r="CJK112"/>
      <c r="CJL112"/>
      <c r="CJM112"/>
      <c r="CJN112"/>
      <c r="CJO112"/>
      <c r="CJP112"/>
      <c r="CJQ112"/>
      <c r="CJR112"/>
      <c r="CJS112"/>
      <c r="CJT112"/>
      <c r="CJU112"/>
      <c r="CJV112"/>
      <c r="CJW112"/>
      <c r="CJX112"/>
      <c r="CJY112"/>
      <c r="CJZ112"/>
      <c r="CKA112"/>
      <c r="CKB112"/>
      <c r="CKC112"/>
      <c r="CKD112"/>
      <c r="CKE112"/>
      <c r="CKF112"/>
      <c r="CKG112"/>
      <c r="CKH112"/>
      <c r="CKI112"/>
      <c r="CKJ112"/>
      <c r="CKK112"/>
      <c r="CKL112"/>
      <c r="CKM112"/>
      <c r="CKN112"/>
      <c r="CKO112"/>
      <c r="CKP112"/>
      <c r="CKQ112"/>
      <c r="CKR112"/>
      <c r="CKS112"/>
      <c r="CKT112"/>
      <c r="CKU112"/>
      <c r="CKV112"/>
      <c r="CKW112"/>
      <c r="CKX112"/>
      <c r="CKY112"/>
      <c r="CKZ112"/>
      <c r="CLA112"/>
      <c r="CLB112"/>
      <c r="CLC112"/>
      <c r="CLD112"/>
      <c r="CLE112"/>
      <c r="CLF112"/>
      <c r="CLG112"/>
      <c r="CLH112"/>
      <c r="CLI112"/>
      <c r="CLJ112"/>
      <c r="CLK112"/>
      <c r="CLL112"/>
      <c r="CLM112"/>
      <c r="CLN112"/>
      <c r="CLO112"/>
      <c r="CLP112"/>
      <c r="CLQ112"/>
      <c r="CLR112"/>
      <c r="CLS112"/>
      <c r="CLT112"/>
      <c r="CLU112"/>
      <c r="CLV112"/>
      <c r="CLW112"/>
      <c r="CLX112"/>
      <c r="CLY112"/>
      <c r="CLZ112"/>
      <c r="CMA112"/>
      <c r="CMB112"/>
      <c r="CMC112"/>
      <c r="CMD112"/>
      <c r="CME112"/>
      <c r="CMF112"/>
      <c r="CMG112"/>
      <c r="CMH112"/>
      <c r="CMI112"/>
      <c r="CMJ112"/>
      <c r="CMK112"/>
      <c r="CML112"/>
      <c r="CMM112"/>
      <c r="CMN112"/>
      <c r="CMO112"/>
      <c r="CMP112"/>
      <c r="CMQ112"/>
      <c r="CMR112"/>
      <c r="CMS112"/>
      <c r="CMT112"/>
      <c r="CMU112"/>
      <c r="CMV112"/>
      <c r="CMW112"/>
      <c r="CMX112"/>
      <c r="CMY112"/>
      <c r="CMZ112"/>
      <c r="CNA112"/>
      <c r="CNB112"/>
      <c r="CNC112"/>
      <c r="CND112"/>
      <c r="CNE112"/>
      <c r="CNF112"/>
      <c r="CNG112"/>
      <c r="CNH112"/>
      <c r="CNI112"/>
      <c r="CNJ112"/>
      <c r="CNK112"/>
      <c r="CNL112"/>
      <c r="CNM112"/>
      <c r="CNN112"/>
      <c r="CNO112"/>
      <c r="CNP112"/>
      <c r="CNQ112"/>
      <c r="CNR112"/>
      <c r="CNS112"/>
      <c r="CNT112"/>
      <c r="CNU112"/>
      <c r="CNV112"/>
      <c r="CNW112"/>
      <c r="CNX112"/>
      <c r="CNY112"/>
      <c r="CNZ112"/>
      <c r="COA112"/>
      <c r="COB112"/>
      <c r="COC112"/>
      <c r="COD112"/>
      <c r="COE112"/>
      <c r="COF112"/>
      <c r="COG112"/>
      <c r="COH112"/>
      <c r="COI112"/>
      <c r="COJ112"/>
      <c r="COK112"/>
      <c r="COL112"/>
      <c r="COM112"/>
      <c r="CON112"/>
      <c r="COO112"/>
      <c r="COP112"/>
      <c r="COQ112"/>
      <c r="COR112"/>
      <c r="COS112"/>
      <c r="COT112"/>
      <c r="COU112"/>
      <c r="COV112"/>
      <c r="COW112"/>
      <c r="COX112"/>
      <c r="COY112"/>
      <c r="COZ112"/>
      <c r="CPA112"/>
      <c r="CPB112"/>
      <c r="CPC112"/>
      <c r="CPD112"/>
      <c r="CPE112"/>
      <c r="CPF112"/>
      <c r="CPG112"/>
      <c r="CPH112"/>
      <c r="CPI112"/>
      <c r="CPJ112"/>
      <c r="CPK112"/>
      <c r="CPL112"/>
      <c r="CPM112"/>
      <c r="CPN112"/>
      <c r="CPO112"/>
      <c r="CPP112"/>
      <c r="CPQ112"/>
      <c r="CPR112"/>
      <c r="CPS112"/>
      <c r="CPT112"/>
      <c r="CPU112"/>
      <c r="CPV112"/>
      <c r="CPW112"/>
      <c r="CPX112"/>
      <c r="CPY112"/>
      <c r="CPZ112"/>
      <c r="CQA112"/>
      <c r="CQB112"/>
      <c r="CQC112"/>
      <c r="CQD112"/>
      <c r="CQE112"/>
      <c r="CQF112"/>
      <c r="CQG112"/>
      <c r="CQH112"/>
      <c r="CQI112"/>
      <c r="CQJ112"/>
      <c r="CQK112"/>
      <c r="CQL112"/>
      <c r="CQM112"/>
      <c r="CQN112"/>
      <c r="CQO112"/>
      <c r="CQP112"/>
      <c r="CQQ112"/>
      <c r="CQR112"/>
      <c r="CQS112"/>
      <c r="CQT112"/>
      <c r="CQU112"/>
      <c r="CQV112"/>
      <c r="CQW112"/>
      <c r="CQX112"/>
      <c r="CQY112"/>
      <c r="CQZ112"/>
      <c r="CRA112"/>
      <c r="CRB112"/>
      <c r="CRC112"/>
      <c r="CRD112"/>
      <c r="CRE112"/>
      <c r="CRF112"/>
      <c r="CRG112"/>
      <c r="CRH112"/>
      <c r="CRI112"/>
      <c r="CRJ112"/>
      <c r="CRK112"/>
      <c r="CRL112"/>
      <c r="CRM112"/>
      <c r="CRN112"/>
      <c r="CRO112"/>
      <c r="CRP112"/>
      <c r="CRQ112"/>
      <c r="CRR112"/>
      <c r="CRS112"/>
      <c r="CRT112"/>
      <c r="CRU112"/>
      <c r="CRV112"/>
      <c r="CRW112"/>
      <c r="CRX112"/>
      <c r="CRY112"/>
      <c r="CRZ112"/>
      <c r="CSA112"/>
      <c r="CSB112"/>
      <c r="CSC112"/>
      <c r="CSD112"/>
      <c r="CSE112"/>
      <c r="CSF112"/>
      <c r="CSG112"/>
      <c r="CSH112"/>
      <c r="CSI112"/>
      <c r="CSJ112"/>
      <c r="CSK112"/>
      <c r="CSL112"/>
      <c r="CSM112"/>
      <c r="CSN112"/>
      <c r="CSO112"/>
      <c r="CSP112"/>
      <c r="CSQ112"/>
      <c r="CSR112"/>
      <c r="CSS112"/>
      <c r="CST112"/>
      <c r="CSU112"/>
      <c r="CSV112"/>
      <c r="CSW112"/>
      <c r="CSX112"/>
      <c r="CSY112"/>
      <c r="CSZ112"/>
      <c r="CTA112"/>
      <c r="CTB112"/>
      <c r="CTC112"/>
      <c r="CTD112"/>
      <c r="CTE112"/>
      <c r="CTF112"/>
      <c r="CTG112"/>
      <c r="CTH112"/>
      <c r="CTI112"/>
      <c r="CTJ112"/>
      <c r="CTK112"/>
      <c r="CTL112"/>
      <c r="CTM112"/>
      <c r="CTN112"/>
      <c r="CTO112"/>
      <c r="CTP112"/>
      <c r="CTQ112"/>
      <c r="CTR112"/>
      <c r="CTS112"/>
      <c r="CTT112"/>
      <c r="CTU112"/>
      <c r="CTV112"/>
      <c r="CTW112"/>
      <c r="CTX112"/>
      <c r="CTY112"/>
      <c r="CTZ112"/>
      <c r="CUA112"/>
      <c r="CUB112"/>
      <c r="CUC112"/>
      <c r="CUD112"/>
      <c r="CUE112"/>
      <c r="CUF112"/>
      <c r="CUG112"/>
      <c r="CUH112"/>
      <c r="CUI112"/>
      <c r="CUJ112"/>
      <c r="CUK112"/>
      <c r="CUL112"/>
      <c r="CUM112"/>
      <c r="CUN112"/>
      <c r="CUO112"/>
      <c r="CUP112"/>
      <c r="CUQ112"/>
      <c r="CUR112"/>
      <c r="CUS112"/>
      <c r="CUT112"/>
      <c r="CUU112"/>
      <c r="CUV112"/>
      <c r="CUW112"/>
      <c r="CUX112"/>
      <c r="CUY112"/>
      <c r="CUZ112"/>
      <c r="CVA112"/>
      <c r="CVB112"/>
      <c r="CVC112"/>
      <c r="CVD112"/>
      <c r="CVE112"/>
      <c r="CVF112"/>
      <c r="CVG112"/>
      <c r="CVH112"/>
      <c r="CVI112"/>
      <c r="CVJ112"/>
      <c r="CVK112"/>
      <c r="CVL112"/>
      <c r="CVM112"/>
      <c r="CVN112"/>
      <c r="CVO112"/>
      <c r="CVP112"/>
      <c r="CVQ112"/>
      <c r="CVR112"/>
      <c r="CVS112"/>
      <c r="CVT112"/>
      <c r="CVU112"/>
      <c r="CVV112"/>
      <c r="CVW112"/>
      <c r="CVX112"/>
      <c r="CVY112"/>
      <c r="CVZ112"/>
      <c r="CWA112"/>
      <c r="CWB112"/>
      <c r="CWC112"/>
      <c r="CWD112"/>
      <c r="CWE112"/>
      <c r="CWF112"/>
      <c r="CWG112"/>
      <c r="CWH112"/>
      <c r="CWI112"/>
      <c r="CWJ112"/>
      <c r="CWK112"/>
      <c r="CWL112"/>
      <c r="CWM112"/>
      <c r="CWN112"/>
      <c r="CWO112"/>
      <c r="CWP112"/>
      <c r="CWQ112"/>
      <c r="CWR112"/>
      <c r="CWS112"/>
      <c r="CWT112"/>
      <c r="CWU112"/>
      <c r="CWV112"/>
      <c r="CWW112"/>
      <c r="CWX112"/>
      <c r="CWY112"/>
      <c r="CWZ112"/>
      <c r="CXA112"/>
      <c r="CXB112"/>
      <c r="CXC112"/>
      <c r="CXD112"/>
      <c r="CXE112"/>
      <c r="CXF112"/>
      <c r="CXG112"/>
      <c r="CXH112"/>
      <c r="CXI112"/>
      <c r="CXJ112"/>
      <c r="CXK112"/>
      <c r="CXL112"/>
      <c r="CXM112"/>
      <c r="CXN112"/>
      <c r="CXO112"/>
      <c r="CXP112"/>
      <c r="CXQ112"/>
      <c r="CXR112"/>
      <c r="CXS112"/>
      <c r="CXT112"/>
      <c r="CXU112"/>
      <c r="CXV112"/>
      <c r="CXW112"/>
      <c r="CXX112"/>
      <c r="CXY112"/>
      <c r="CXZ112"/>
      <c r="CYA112"/>
      <c r="CYB112"/>
      <c r="CYC112"/>
      <c r="CYD112"/>
      <c r="CYE112"/>
      <c r="CYF112"/>
      <c r="CYG112"/>
      <c r="CYH112"/>
      <c r="CYI112"/>
      <c r="CYJ112"/>
      <c r="CYK112"/>
      <c r="CYL112"/>
      <c r="CYM112"/>
      <c r="CYN112"/>
      <c r="CYO112"/>
      <c r="CYP112"/>
      <c r="CYQ112"/>
      <c r="CYR112"/>
      <c r="CYS112"/>
      <c r="CYT112"/>
      <c r="CYU112"/>
      <c r="CYV112"/>
      <c r="CYW112"/>
      <c r="CYX112"/>
      <c r="CYY112"/>
      <c r="CYZ112"/>
      <c r="CZA112"/>
      <c r="CZB112"/>
      <c r="CZC112"/>
      <c r="CZD112"/>
      <c r="CZE112"/>
      <c r="CZF112"/>
      <c r="CZG112"/>
      <c r="CZH112"/>
      <c r="CZI112"/>
      <c r="CZJ112"/>
      <c r="CZK112"/>
      <c r="CZL112"/>
      <c r="CZM112"/>
      <c r="CZN112"/>
      <c r="CZO112"/>
      <c r="CZP112"/>
      <c r="CZQ112"/>
      <c r="CZR112"/>
      <c r="CZS112"/>
      <c r="CZT112"/>
      <c r="CZU112"/>
      <c r="CZV112"/>
      <c r="CZW112"/>
      <c r="CZX112"/>
      <c r="CZY112"/>
      <c r="CZZ112"/>
      <c r="DAA112"/>
      <c r="DAB112"/>
      <c r="DAC112"/>
      <c r="DAD112"/>
      <c r="DAE112"/>
      <c r="DAF112"/>
      <c r="DAG112"/>
      <c r="DAH112"/>
      <c r="DAI112"/>
      <c r="DAJ112"/>
      <c r="DAK112"/>
      <c r="DAL112"/>
      <c r="DAM112"/>
      <c r="DAN112"/>
      <c r="DAO112"/>
      <c r="DAP112"/>
      <c r="DAQ112"/>
      <c r="DAR112"/>
      <c r="DAS112"/>
      <c r="DAT112"/>
      <c r="DAU112"/>
      <c r="DAV112"/>
      <c r="DAW112"/>
      <c r="DAX112"/>
      <c r="DAY112"/>
      <c r="DAZ112"/>
      <c r="DBA112"/>
      <c r="DBB112"/>
      <c r="DBC112"/>
      <c r="DBD112"/>
      <c r="DBE112"/>
      <c r="DBF112"/>
      <c r="DBG112"/>
      <c r="DBH112"/>
      <c r="DBI112"/>
      <c r="DBJ112"/>
      <c r="DBK112"/>
      <c r="DBL112"/>
      <c r="DBM112"/>
      <c r="DBN112"/>
      <c r="DBO112"/>
      <c r="DBP112"/>
      <c r="DBQ112"/>
      <c r="DBR112"/>
      <c r="DBS112"/>
      <c r="DBT112"/>
      <c r="DBU112"/>
      <c r="DBV112"/>
      <c r="DBW112"/>
      <c r="DBX112"/>
      <c r="DBY112"/>
      <c r="DBZ112"/>
      <c r="DCA112"/>
      <c r="DCB112"/>
      <c r="DCC112"/>
      <c r="DCD112"/>
      <c r="DCE112"/>
      <c r="DCF112"/>
      <c r="DCG112"/>
      <c r="DCH112"/>
      <c r="DCI112"/>
      <c r="DCJ112"/>
      <c r="DCK112"/>
      <c r="DCL112"/>
      <c r="DCM112"/>
      <c r="DCN112"/>
      <c r="DCO112"/>
      <c r="DCP112"/>
      <c r="DCQ112"/>
      <c r="DCR112"/>
      <c r="DCS112"/>
      <c r="DCT112"/>
      <c r="DCU112"/>
      <c r="DCV112"/>
      <c r="DCW112"/>
      <c r="DCX112"/>
      <c r="DCY112"/>
      <c r="DCZ112"/>
      <c r="DDA112"/>
      <c r="DDB112"/>
      <c r="DDC112"/>
      <c r="DDD112"/>
      <c r="DDE112"/>
      <c r="DDF112"/>
      <c r="DDG112"/>
      <c r="DDH112"/>
      <c r="DDI112"/>
      <c r="DDJ112"/>
      <c r="DDK112"/>
      <c r="DDL112"/>
      <c r="DDM112"/>
      <c r="DDN112"/>
      <c r="DDO112"/>
      <c r="DDP112"/>
      <c r="DDQ112"/>
      <c r="DDR112"/>
      <c r="DDS112"/>
      <c r="DDT112"/>
      <c r="DDU112"/>
      <c r="DDV112"/>
      <c r="DDW112"/>
      <c r="DDX112"/>
      <c r="DDY112"/>
      <c r="DDZ112"/>
      <c r="DEA112"/>
      <c r="DEB112"/>
      <c r="DEC112"/>
      <c r="DED112"/>
      <c r="DEE112"/>
      <c r="DEF112"/>
      <c r="DEG112"/>
      <c r="DEH112"/>
      <c r="DEI112"/>
      <c r="DEJ112"/>
      <c r="DEK112"/>
      <c r="DEL112"/>
      <c r="DEM112"/>
      <c r="DEN112"/>
      <c r="DEO112"/>
      <c r="DEP112"/>
      <c r="DEQ112"/>
      <c r="DER112"/>
      <c r="DES112"/>
      <c r="DET112"/>
      <c r="DEU112"/>
      <c r="DEV112"/>
      <c r="DEW112"/>
      <c r="DEX112"/>
      <c r="DEY112"/>
      <c r="DEZ112"/>
      <c r="DFA112"/>
      <c r="DFB112"/>
      <c r="DFC112"/>
      <c r="DFD112"/>
      <c r="DFE112"/>
      <c r="DFF112"/>
      <c r="DFG112"/>
      <c r="DFH112"/>
      <c r="DFI112"/>
      <c r="DFJ112"/>
      <c r="DFK112"/>
      <c r="DFL112"/>
      <c r="DFM112"/>
      <c r="DFN112"/>
      <c r="DFO112"/>
      <c r="DFP112"/>
      <c r="DFQ112"/>
      <c r="DFR112"/>
      <c r="DFS112"/>
      <c r="DFT112"/>
      <c r="DFU112"/>
      <c r="DFV112"/>
      <c r="DFW112"/>
      <c r="DFX112"/>
      <c r="DFY112"/>
      <c r="DFZ112"/>
      <c r="DGA112"/>
      <c r="DGB112"/>
      <c r="DGC112"/>
      <c r="DGD112"/>
      <c r="DGE112"/>
      <c r="DGF112"/>
      <c r="DGG112"/>
      <c r="DGH112"/>
      <c r="DGI112"/>
      <c r="DGJ112"/>
      <c r="DGK112"/>
      <c r="DGL112"/>
      <c r="DGM112"/>
      <c r="DGN112"/>
      <c r="DGO112"/>
      <c r="DGP112"/>
      <c r="DGQ112"/>
      <c r="DGR112"/>
      <c r="DGS112"/>
      <c r="DGT112"/>
      <c r="DGU112"/>
      <c r="DGV112"/>
      <c r="DGW112"/>
      <c r="DGX112"/>
      <c r="DGY112"/>
      <c r="DGZ112"/>
      <c r="DHA112"/>
      <c r="DHB112"/>
      <c r="DHC112"/>
      <c r="DHD112"/>
      <c r="DHE112"/>
      <c r="DHF112"/>
      <c r="DHG112"/>
      <c r="DHH112"/>
      <c r="DHI112"/>
      <c r="DHJ112"/>
      <c r="DHK112"/>
      <c r="DHL112"/>
      <c r="DHM112"/>
      <c r="DHN112"/>
      <c r="DHO112"/>
      <c r="DHP112"/>
      <c r="DHQ112"/>
      <c r="DHR112"/>
      <c r="DHS112"/>
      <c r="DHT112"/>
      <c r="DHU112"/>
      <c r="DHV112"/>
      <c r="DHW112"/>
      <c r="DHX112"/>
      <c r="DHY112"/>
      <c r="DHZ112"/>
      <c r="DIA112"/>
      <c r="DIB112"/>
      <c r="DIC112"/>
      <c r="DID112"/>
      <c r="DIE112"/>
      <c r="DIF112"/>
      <c r="DIG112"/>
      <c r="DIH112"/>
      <c r="DII112"/>
      <c r="DIJ112"/>
      <c r="DIK112"/>
      <c r="DIL112"/>
      <c r="DIM112"/>
      <c r="DIN112"/>
      <c r="DIO112"/>
      <c r="DIP112"/>
      <c r="DIQ112"/>
      <c r="DIR112"/>
      <c r="DIS112"/>
      <c r="DIT112"/>
      <c r="DIU112"/>
      <c r="DIV112"/>
      <c r="DIW112"/>
      <c r="DIX112"/>
      <c r="DIY112"/>
      <c r="DIZ112"/>
      <c r="DJA112"/>
      <c r="DJB112"/>
      <c r="DJC112"/>
      <c r="DJD112"/>
      <c r="DJE112"/>
      <c r="DJF112"/>
      <c r="DJG112"/>
      <c r="DJH112"/>
      <c r="DJI112"/>
      <c r="DJJ112"/>
      <c r="DJK112"/>
      <c r="DJL112"/>
      <c r="DJM112"/>
      <c r="DJN112"/>
      <c r="DJO112"/>
      <c r="DJP112"/>
      <c r="DJQ112"/>
      <c r="DJR112"/>
      <c r="DJS112"/>
      <c r="DJT112"/>
      <c r="DJU112"/>
      <c r="DJV112"/>
      <c r="DJW112"/>
      <c r="DJX112"/>
      <c r="DJY112"/>
      <c r="DJZ112"/>
      <c r="DKA112"/>
      <c r="DKB112"/>
      <c r="DKC112"/>
      <c r="DKD112"/>
      <c r="DKE112"/>
      <c r="DKF112"/>
      <c r="DKG112"/>
      <c r="DKH112"/>
      <c r="DKI112"/>
      <c r="DKJ112"/>
      <c r="DKK112"/>
      <c r="DKL112"/>
      <c r="DKM112"/>
      <c r="DKN112"/>
      <c r="DKO112"/>
      <c r="DKP112"/>
      <c r="DKQ112"/>
      <c r="DKR112"/>
      <c r="DKS112"/>
      <c r="DKT112"/>
      <c r="DKU112"/>
      <c r="DKV112"/>
      <c r="DKW112"/>
      <c r="DKX112"/>
      <c r="DKY112"/>
      <c r="DKZ112"/>
      <c r="DLA112"/>
      <c r="DLB112"/>
      <c r="DLC112"/>
      <c r="DLD112"/>
      <c r="DLE112"/>
      <c r="DLF112"/>
      <c r="DLG112"/>
      <c r="DLH112"/>
      <c r="DLI112"/>
      <c r="DLJ112"/>
      <c r="DLK112"/>
      <c r="DLL112"/>
      <c r="DLM112"/>
      <c r="DLN112"/>
      <c r="DLO112"/>
      <c r="DLP112"/>
      <c r="DLQ112"/>
      <c r="DLR112"/>
      <c r="DLS112"/>
      <c r="DLT112"/>
      <c r="DLU112"/>
      <c r="DLV112"/>
      <c r="DLW112"/>
      <c r="DLX112"/>
      <c r="DLY112"/>
      <c r="DLZ112"/>
      <c r="DMA112"/>
      <c r="DMB112"/>
      <c r="DMC112"/>
      <c r="DMD112"/>
      <c r="DME112"/>
      <c r="DMF112"/>
      <c r="DMG112"/>
      <c r="DMH112"/>
      <c r="DMI112"/>
      <c r="DMJ112"/>
      <c r="DMK112"/>
      <c r="DML112"/>
      <c r="DMM112"/>
      <c r="DMN112"/>
      <c r="DMO112"/>
      <c r="DMP112"/>
      <c r="DMQ112"/>
      <c r="DMR112"/>
      <c r="DMS112"/>
      <c r="DMT112"/>
      <c r="DMU112"/>
      <c r="DMV112"/>
      <c r="DMW112"/>
      <c r="DMX112"/>
      <c r="DMY112"/>
      <c r="DMZ112"/>
      <c r="DNA112"/>
      <c r="DNB112"/>
      <c r="DNC112"/>
      <c r="DND112"/>
      <c r="DNE112"/>
      <c r="DNF112"/>
      <c r="DNG112"/>
      <c r="DNH112"/>
      <c r="DNI112"/>
      <c r="DNJ112"/>
      <c r="DNK112"/>
      <c r="DNL112"/>
      <c r="DNM112"/>
      <c r="DNN112"/>
      <c r="DNO112"/>
      <c r="DNP112"/>
      <c r="DNQ112"/>
      <c r="DNR112"/>
      <c r="DNS112"/>
      <c r="DNT112"/>
      <c r="DNU112"/>
      <c r="DNV112"/>
      <c r="DNW112"/>
      <c r="DNX112"/>
      <c r="DNY112"/>
      <c r="DNZ112"/>
      <c r="DOA112"/>
      <c r="DOB112"/>
      <c r="DOC112"/>
      <c r="DOD112"/>
      <c r="DOE112"/>
      <c r="DOF112"/>
      <c r="DOG112"/>
      <c r="DOH112"/>
      <c r="DOI112"/>
      <c r="DOJ112"/>
      <c r="DOK112"/>
      <c r="DOL112"/>
      <c r="DOM112"/>
      <c r="DON112"/>
      <c r="DOO112"/>
      <c r="DOP112"/>
      <c r="DOQ112"/>
      <c r="DOR112"/>
      <c r="DOS112"/>
      <c r="DOT112"/>
      <c r="DOU112"/>
      <c r="DOV112"/>
      <c r="DOW112"/>
      <c r="DOX112"/>
      <c r="DOY112"/>
      <c r="DOZ112"/>
      <c r="DPA112"/>
      <c r="DPB112"/>
      <c r="DPC112"/>
      <c r="DPD112"/>
      <c r="DPE112"/>
      <c r="DPF112"/>
      <c r="DPG112"/>
      <c r="DPH112"/>
      <c r="DPI112"/>
      <c r="DPJ112"/>
      <c r="DPK112"/>
      <c r="DPL112"/>
      <c r="DPM112"/>
      <c r="DPN112"/>
      <c r="DPO112"/>
      <c r="DPP112"/>
      <c r="DPQ112"/>
      <c r="DPR112"/>
      <c r="DPS112"/>
      <c r="DPT112"/>
      <c r="DPU112"/>
      <c r="DPV112"/>
      <c r="DPW112"/>
      <c r="DPX112"/>
      <c r="DPY112"/>
      <c r="DPZ112"/>
      <c r="DQA112"/>
      <c r="DQB112"/>
      <c r="DQC112"/>
      <c r="DQD112"/>
      <c r="DQE112"/>
      <c r="DQF112"/>
      <c r="DQG112"/>
      <c r="DQH112"/>
      <c r="DQI112"/>
      <c r="DQJ112"/>
      <c r="DQK112"/>
      <c r="DQL112"/>
      <c r="DQM112"/>
      <c r="DQN112"/>
      <c r="DQO112"/>
      <c r="DQP112"/>
      <c r="DQQ112"/>
      <c r="DQR112"/>
      <c r="DQS112"/>
      <c r="DQT112"/>
      <c r="DQU112"/>
      <c r="DQV112"/>
      <c r="DQW112"/>
      <c r="DQX112"/>
      <c r="DQY112"/>
      <c r="DQZ112"/>
      <c r="DRA112"/>
      <c r="DRB112"/>
      <c r="DRC112"/>
      <c r="DRD112"/>
      <c r="DRE112"/>
      <c r="DRF112"/>
      <c r="DRG112"/>
      <c r="DRH112"/>
      <c r="DRI112"/>
      <c r="DRJ112"/>
      <c r="DRK112"/>
      <c r="DRL112"/>
      <c r="DRM112"/>
      <c r="DRN112"/>
      <c r="DRO112"/>
      <c r="DRP112"/>
      <c r="DRQ112"/>
      <c r="DRR112"/>
      <c r="DRS112"/>
      <c r="DRT112"/>
      <c r="DRU112"/>
      <c r="DRV112"/>
      <c r="DRW112"/>
      <c r="DRX112"/>
      <c r="DRY112"/>
      <c r="DRZ112"/>
      <c r="DSA112"/>
      <c r="DSB112"/>
      <c r="DSC112"/>
      <c r="DSD112"/>
      <c r="DSE112"/>
      <c r="DSF112"/>
      <c r="DSG112"/>
      <c r="DSH112"/>
      <c r="DSI112"/>
      <c r="DSJ112"/>
      <c r="DSK112"/>
      <c r="DSL112"/>
      <c r="DSM112"/>
      <c r="DSN112"/>
      <c r="DSO112"/>
      <c r="DSP112"/>
      <c r="DSQ112"/>
      <c r="DSR112"/>
      <c r="DSS112"/>
      <c r="DST112"/>
      <c r="DSU112"/>
      <c r="DSV112"/>
      <c r="DSW112"/>
      <c r="DSX112"/>
      <c r="DSY112"/>
      <c r="DSZ112"/>
      <c r="DTA112"/>
      <c r="DTB112"/>
      <c r="DTC112"/>
      <c r="DTD112"/>
      <c r="DTE112"/>
      <c r="DTF112"/>
      <c r="DTG112"/>
      <c r="DTH112"/>
      <c r="DTI112"/>
      <c r="DTJ112"/>
      <c r="DTK112"/>
      <c r="DTL112"/>
      <c r="DTM112"/>
      <c r="DTN112"/>
      <c r="DTO112"/>
      <c r="DTP112"/>
      <c r="DTQ112"/>
      <c r="DTR112"/>
      <c r="DTS112"/>
      <c r="DTT112"/>
      <c r="DTU112"/>
      <c r="DTV112"/>
      <c r="DTW112"/>
      <c r="DTX112"/>
      <c r="DTY112"/>
      <c r="DTZ112"/>
      <c r="DUA112"/>
      <c r="DUB112"/>
      <c r="DUC112"/>
      <c r="DUD112"/>
      <c r="DUE112"/>
      <c r="DUF112"/>
      <c r="DUG112"/>
      <c r="DUH112"/>
      <c r="DUI112"/>
      <c r="DUJ112"/>
      <c r="DUK112"/>
      <c r="DUL112"/>
      <c r="DUM112"/>
      <c r="DUN112"/>
      <c r="DUO112"/>
      <c r="DUP112"/>
      <c r="DUQ112"/>
      <c r="DUR112"/>
      <c r="DUS112"/>
      <c r="DUT112"/>
      <c r="DUU112"/>
      <c r="DUV112"/>
      <c r="DUW112"/>
      <c r="DUX112"/>
      <c r="DUY112"/>
      <c r="DUZ112"/>
      <c r="DVA112"/>
      <c r="DVB112"/>
      <c r="DVC112"/>
      <c r="DVD112"/>
      <c r="DVE112"/>
      <c r="DVF112"/>
      <c r="DVG112"/>
      <c r="DVH112"/>
      <c r="DVI112"/>
      <c r="DVJ112"/>
      <c r="DVK112"/>
      <c r="DVL112"/>
      <c r="DVM112"/>
      <c r="DVN112"/>
      <c r="DVO112"/>
      <c r="DVP112"/>
      <c r="DVQ112"/>
      <c r="DVR112"/>
      <c r="DVS112"/>
      <c r="DVT112"/>
      <c r="DVU112"/>
      <c r="DVV112"/>
      <c r="DVW112"/>
      <c r="DVX112"/>
      <c r="DVY112"/>
      <c r="DVZ112"/>
      <c r="DWA112"/>
      <c r="DWB112"/>
      <c r="DWC112"/>
      <c r="DWD112"/>
      <c r="DWE112"/>
      <c r="DWF112"/>
      <c r="DWG112"/>
      <c r="DWH112"/>
      <c r="DWI112"/>
      <c r="DWJ112"/>
      <c r="DWK112"/>
      <c r="DWL112"/>
      <c r="DWM112"/>
      <c r="DWN112"/>
      <c r="DWO112"/>
      <c r="DWP112"/>
      <c r="DWQ112"/>
      <c r="DWR112"/>
      <c r="DWS112"/>
      <c r="DWT112"/>
      <c r="DWU112"/>
      <c r="DWV112"/>
      <c r="DWW112"/>
      <c r="DWX112"/>
      <c r="DWY112"/>
      <c r="DWZ112"/>
      <c r="DXA112"/>
      <c r="DXB112"/>
      <c r="DXC112"/>
      <c r="DXD112"/>
      <c r="DXE112"/>
      <c r="DXF112"/>
      <c r="DXG112"/>
      <c r="DXH112"/>
      <c r="DXI112"/>
      <c r="DXJ112"/>
      <c r="DXK112"/>
      <c r="DXL112"/>
      <c r="DXM112"/>
      <c r="DXN112"/>
      <c r="DXO112"/>
      <c r="DXP112"/>
      <c r="DXQ112"/>
      <c r="DXR112"/>
      <c r="DXS112"/>
      <c r="DXT112"/>
      <c r="DXU112"/>
      <c r="DXV112"/>
      <c r="DXW112"/>
      <c r="DXX112"/>
      <c r="DXY112"/>
      <c r="DXZ112"/>
      <c r="DYA112"/>
      <c r="DYB112"/>
      <c r="DYC112"/>
      <c r="DYD112"/>
      <c r="DYE112"/>
      <c r="DYF112"/>
      <c r="DYG112"/>
      <c r="DYH112"/>
      <c r="DYI112"/>
      <c r="DYJ112"/>
      <c r="DYK112"/>
      <c r="DYL112"/>
      <c r="DYM112"/>
      <c r="DYN112"/>
      <c r="DYO112"/>
      <c r="DYP112"/>
      <c r="DYQ112"/>
      <c r="DYR112"/>
      <c r="DYS112"/>
      <c r="DYT112"/>
      <c r="DYU112"/>
      <c r="DYV112"/>
      <c r="DYW112"/>
      <c r="DYX112"/>
      <c r="DYY112"/>
      <c r="DYZ112"/>
      <c r="DZA112"/>
      <c r="DZB112"/>
      <c r="DZC112"/>
      <c r="DZD112"/>
      <c r="DZE112"/>
      <c r="DZF112"/>
      <c r="DZG112"/>
      <c r="DZH112"/>
      <c r="DZI112"/>
      <c r="DZJ112"/>
      <c r="DZK112"/>
      <c r="DZL112"/>
      <c r="DZM112"/>
      <c r="DZN112"/>
      <c r="DZO112"/>
      <c r="DZP112"/>
      <c r="DZQ112"/>
      <c r="DZR112"/>
      <c r="DZS112"/>
      <c r="DZT112"/>
      <c r="DZU112"/>
      <c r="DZV112"/>
      <c r="DZW112"/>
      <c r="DZX112"/>
      <c r="DZY112"/>
      <c r="DZZ112"/>
      <c r="EAA112"/>
      <c r="EAB112"/>
      <c r="EAC112"/>
      <c r="EAD112"/>
      <c r="EAE112"/>
      <c r="EAF112"/>
      <c r="EAG112"/>
      <c r="EAH112"/>
      <c r="EAI112"/>
      <c r="EAJ112"/>
      <c r="EAK112"/>
      <c r="EAL112"/>
      <c r="EAM112"/>
      <c r="EAN112"/>
      <c r="EAO112"/>
      <c r="EAP112"/>
      <c r="EAQ112"/>
      <c r="EAR112"/>
      <c r="EAS112"/>
      <c r="EAT112"/>
      <c r="EAU112"/>
      <c r="EAV112"/>
      <c r="EAW112"/>
      <c r="EAX112"/>
      <c r="EAY112"/>
      <c r="EAZ112"/>
      <c r="EBA112"/>
      <c r="EBB112"/>
      <c r="EBC112"/>
      <c r="EBD112"/>
      <c r="EBE112"/>
      <c r="EBF112"/>
      <c r="EBG112"/>
      <c r="EBH112"/>
      <c r="EBI112"/>
      <c r="EBJ112"/>
      <c r="EBK112"/>
      <c r="EBL112"/>
      <c r="EBM112"/>
      <c r="EBN112"/>
      <c r="EBO112"/>
      <c r="EBP112"/>
      <c r="EBQ112"/>
      <c r="EBR112"/>
      <c r="EBS112"/>
      <c r="EBT112"/>
      <c r="EBU112"/>
      <c r="EBV112"/>
      <c r="EBW112"/>
      <c r="EBX112"/>
      <c r="EBY112"/>
      <c r="EBZ112"/>
      <c r="ECA112"/>
      <c r="ECB112"/>
      <c r="ECC112"/>
      <c r="ECD112"/>
      <c r="ECE112"/>
      <c r="ECF112"/>
      <c r="ECG112"/>
      <c r="ECH112"/>
      <c r="ECI112"/>
      <c r="ECJ112"/>
      <c r="ECK112"/>
      <c r="ECL112"/>
      <c r="ECM112"/>
      <c r="ECN112"/>
      <c r="ECO112"/>
      <c r="ECP112"/>
      <c r="ECQ112"/>
      <c r="ECR112"/>
      <c r="ECS112"/>
      <c r="ECT112"/>
      <c r="ECU112"/>
      <c r="ECV112"/>
      <c r="ECW112"/>
      <c r="ECX112"/>
      <c r="ECY112"/>
      <c r="ECZ112"/>
      <c r="EDA112"/>
      <c r="EDB112"/>
      <c r="EDC112"/>
      <c r="EDD112"/>
      <c r="EDE112"/>
      <c r="EDF112"/>
      <c r="EDG112"/>
      <c r="EDH112"/>
      <c r="EDI112"/>
      <c r="EDJ112"/>
      <c r="EDK112"/>
      <c r="EDL112"/>
      <c r="EDM112"/>
      <c r="EDN112"/>
      <c r="EDO112"/>
      <c r="EDP112"/>
      <c r="EDQ112"/>
      <c r="EDR112"/>
      <c r="EDS112"/>
      <c r="EDT112"/>
      <c r="EDU112"/>
      <c r="EDV112"/>
      <c r="EDW112"/>
      <c r="EDX112"/>
      <c r="EDY112"/>
      <c r="EDZ112"/>
      <c r="EEA112"/>
      <c r="EEB112"/>
      <c r="EEC112"/>
      <c r="EED112"/>
      <c r="EEE112"/>
      <c r="EEF112"/>
      <c r="EEG112"/>
      <c r="EEH112"/>
      <c r="EEI112"/>
      <c r="EEJ112"/>
      <c r="EEK112"/>
      <c r="EEL112"/>
      <c r="EEM112"/>
      <c r="EEN112"/>
      <c r="EEO112"/>
      <c r="EEP112"/>
      <c r="EEQ112"/>
      <c r="EER112"/>
      <c r="EES112"/>
      <c r="EET112"/>
      <c r="EEU112"/>
      <c r="EEV112"/>
      <c r="EEW112"/>
      <c r="EEX112"/>
      <c r="EEY112"/>
      <c r="EEZ112"/>
      <c r="EFA112"/>
      <c r="EFB112"/>
      <c r="EFC112"/>
      <c r="EFD112"/>
      <c r="EFE112"/>
      <c r="EFF112"/>
      <c r="EFG112"/>
      <c r="EFH112"/>
      <c r="EFI112"/>
      <c r="EFJ112"/>
      <c r="EFK112"/>
      <c r="EFL112"/>
      <c r="EFM112"/>
      <c r="EFN112"/>
      <c r="EFO112"/>
      <c r="EFP112"/>
      <c r="EFQ112"/>
      <c r="EFR112"/>
      <c r="EFS112"/>
      <c r="EFT112"/>
      <c r="EFU112"/>
      <c r="EFV112"/>
      <c r="EFW112"/>
      <c r="EFX112"/>
      <c r="EFY112"/>
      <c r="EFZ112"/>
      <c r="EGA112"/>
      <c r="EGB112"/>
      <c r="EGC112"/>
      <c r="EGD112"/>
      <c r="EGE112"/>
      <c r="EGF112"/>
      <c r="EGG112"/>
      <c r="EGH112"/>
      <c r="EGI112"/>
      <c r="EGJ112"/>
      <c r="EGK112"/>
      <c r="EGL112"/>
      <c r="EGM112"/>
      <c r="EGN112"/>
      <c r="EGO112"/>
      <c r="EGP112"/>
      <c r="EGQ112"/>
      <c r="EGR112"/>
      <c r="EGS112"/>
      <c r="EGT112"/>
      <c r="EGU112"/>
      <c r="EGV112"/>
      <c r="EGW112"/>
      <c r="EGX112"/>
      <c r="EGY112"/>
      <c r="EGZ112"/>
      <c r="EHA112"/>
      <c r="EHB112"/>
      <c r="EHC112"/>
      <c r="EHD112"/>
      <c r="EHE112"/>
      <c r="EHF112"/>
      <c r="EHG112"/>
      <c r="EHH112"/>
      <c r="EHI112"/>
      <c r="EHJ112"/>
      <c r="EHK112"/>
      <c r="EHL112"/>
      <c r="EHM112"/>
      <c r="EHN112"/>
      <c r="EHO112"/>
      <c r="EHP112"/>
      <c r="EHQ112"/>
      <c r="EHR112"/>
      <c r="EHS112"/>
      <c r="EHT112"/>
      <c r="EHU112"/>
      <c r="EHV112"/>
      <c r="EHW112"/>
      <c r="EHX112"/>
      <c r="EHY112"/>
      <c r="EHZ112"/>
      <c r="EIA112"/>
      <c r="EIB112"/>
      <c r="EIC112"/>
      <c r="EID112"/>
      <c r="EIE112"/>
      <c r="EIF112"/>
      <c r="EIG112"/>
      <c r="EIH112"/>
      <c r="EII112"/>
      <c r="EIJ112"/>
      <c r="EIK112"/>
      <c r="EIL112"/>
      <c r="EIM112"/>
      <c r="EIN112"/>
      <c r="EIO112"/>
      <c r="EIP112"/>
      <c r="EIQ112"/>
      <c r="EIR112"/>
      <c r="EIS112"/>
      <c r="EIT112"/>
      <c r="EIU112"/>
      <c r="EIV112"/>
      <c r="EIW112"/>
      <c r="EIX112"/>
      <c r="EIY112"/>
      <c r="EIZ112"/>
      <c r="EJA112"/>
      <c r="EJB112"/>
      <c r="EJC112"/>
      <c r="EJD112"/>
      <c r="EJE112"/>
      <c r="EJF112"/>
      <c r="EJG112"/>
      <c r="EJH112"/>
      <c r="EJI112"/>
      <c r="EJJ112"/>
      <c r="EJK112"/>
      <c r="EJL112"/>
      <c r="EJM112"/>
      <c r="EJN112"/>
      <c r="EJO112"/>
      <c r="EJP112"/>
      <c r="EJQ112"/>
      <c r="EJR112"/>
      <c r="EJS112"/>
      <c r="EJT112"/>
      <c r="EJU112"/>
      <c r="EJV112"/>
      <c r="EJW112"/>
      <c r="EJX112"/>
      <c r="EJY112"/>
      <c r="EJZ112"/>
      <c r="EKA112"/>
      <c r="EKB112"/>
      <c r="EKC112"/>
      <c r="EKD112"/>
      <c r="EKE112"/>
      <c r="EKF112"/>
      <c r="EKG112"/>
      <c r="EKH112"/>
      <c r="EKI112"/>
      <c r="EKJ112"/>
      <c r="EKK112"/>
      <c r="EKL112"/>
      <c r="EKM112"/>
      <c r="EKN112"/>
      <c r="EKO112"/>
      <c r="EKP112"/>
      <c r="EKQ112"/>
      <c r="EKR112"/>
      <c r="EKS112"/>
      <c r="EKT112"/>
      <c r="EKU112"/>
      <c r="EKV112"/>
      <c r="EKW112"/>
      <c r="EKX112"/>
      <c r="EKY112"/>
      <c r="EKZ112"/>
      <c r="ELA112"/>
      <c r="ELB112"/>
      <c r="ELC112"/>
      <c r="ELD112"/>
      <c r="ELE112"/>
      <c r="ELF112"/>
      <c r="ELG112"/>
      <c r="ELH112"/>
      <c r="ELI112"/>
      <c r="ELJ112"/>
      <c r="ELK112"/>
      <c r="ELL112"/>
      <c r="ELM112"/>
      <c r="ELN112"/>
      <c r="ELO112"/>
      <c r="ELP112"/>
      <c r="ELQ112"/>
      <c r="ELR112"/>
      <c r="ELS112"/>
      <c r="ELT112"/>
      <c r="ELU112"/>
      <c r="ELV112"/>
      <c r="ELW112"/>
      <c r="ELX112"/>
      <c r="ELY112"/>
      <c r="ELZ112"/>
      <c r="EMA112"/>
      <c r="EMB112"/>
      <c r="EMC112"/>
      <c r="EMD112"/>
      <c r="EME112"/>
      <c r="EMF112"/>
      <c r="EMG112"/>
      <c r="EMH112"/>
      <c r="EMI112"/>
      <c r="EMJ112"/>
      <c r="EMK112"/>
      <c r="EML112"/>
      <c r="EMM112"/>
      <c r="EMN112"/>
      <c r="EMO112"/>
      <c r="EMP112"/>
      <c r="EMQ112"/>
      <c r="EMR112"/>
      <c r="EMS112"/>
      <c r="EMT112"/>
      <c r="EMU112"/>
      <c r="EMV112"/>
      <c r="EMW112"/>
      <c r="EMX112"/>
      <c r="EMY112"/>
      <c r="EMZ112"/>
      <c r="ENA112"/>
      <c r="ENB112"/>
      <c r="ENC112"/>
      <c r="END112"/>
      <c r="ENE112"/>
      <c r="ENF112"/>
      <c r="ENG112"/>
      <c r="ENH112"/>
      <c r="ENI112"/>
      <c r="ENJ112"/>
      <c r="ENK112"/>
      <c r="ENL112"/>
      <c r="ENM112"/>
      <c r="ENN112"/>
      <c r="ENO112"/>
      <c r="ENP112"/>
      <c r="ENQ112"/>
      <c r="ENR112"/>
      <c r="ENS112"/>
      <c r="ENT112"/>
      <c r="ENU112"/>
      <c r="ENV112"/>
      <c r="ENW112"/>
      <c r="ENX112"/>
      <c r="ENY112"/>
      <c r="ENZ112"/>
      <c r="EOA112"/>
      <c r="EOB112"/>
      <c r="EOC112"/>
      <c r="EOD112"/>
      <c r="EOE112"/>
      <c r="EOF112"/>
      <c r="EOG112"/>
      <c r="EOH112"/>
      <c r="EOI112"/>
      <c r="EOJ112"/>
      <c r="EOK112"/>
      <c r="EOL112"/>
      <c r="EOM112"/>
      <c r="EON112"/>
      <c r="EOO112"/>
      <c r="EOP112"/>
      <c r="EOQ112"/>
      <c r="EOR112"/>
      <c r="EOS112"/>
      <c r="EOT112"/>
      <c r="EOU112"/>
      <c r="EOV112"/>
      <c r="EOW112"/>
      <c r="EOX112"/>
      <c r="EOY112"/>
      <c r="EOZ112"/>
      <c r="EPA112"/>
      <c r="EPB112"/>
      <c r="EPC112"/>
      <c r="EPD112"/>
      <c r="EPE112"/>
      <c r="EPF112"/>
      <c r="EPG112"/>
      <c r="EPH112"/>
      <c r="EPI112"/>
      <c r="EPJ112"/>
      <c r="EPK112"/>
      <c r="EPL112"/>
      <c r="EPM112"/>
      <c r="EPN112"/>
      <c r="EPO112"/>
      <c r="EPP112"/>
      <c r="EPQ112"/>
      <c r="EPR112"/>
      <c r="EPS112"/>
      <c r="EPT112"/>
      <c r="EPU112"/>
      <c r="EPV112"/>
      <c r="EPW112"/>
      <c r="EPX112"/>
      <c r="EPY112"/>
      <c r="EPZ112"/>
      <c r="EQA112"/>
      <c r="EQB112"/>
      <c r="EQC112"/>
      <c r="EQD112"/>
      <c r="EQE112"/>
      <c r="EQF112"/>
      <c r="EQG112"/>
      <c r="EQH112"/>
      <c r="EQI112"/>
      <c r="EQJ112"/>
      <c r="EQK112"/>
      <c r="EQL112"/>
      <c r="EQM112"/>
      <c r="EQN112"/>
      <c r="EQO112"/>
      <c r="EQP112"/>
      <c r="EQQ112"/>
      <c r="EQR112"/>
      <c r="EQS112"/>
      <c r="EQT112"/>
      <c r="EQU112"/>
      <c r="EQV112"/>
      <c r="EQW112"/>
      <c r="EQX112"/>
      <c r="EQY112"/>
      <c r="EQZ112"/>
      <c r="ERA112"/>
      <c r="ERB112"/>
      <c r="ERC112"/>
      <c r="ERD112"/>
      <c r="ERE112"/>
      <c r="ERF112"/>
      <c r="ERG112"/>
      <c r="ERH112"/>
      <c r="ERI112"/>
      <c r="ERJ112"/>
      <c r="ERK112"/>
      <c r="ERL112"/>
      <c r="ERM112"/>
      <c r="ERN112"/>
      <c r="ERO112"/>
      <c r="ERP112"/>
      <c r="ERQ112"/>
      <c r="ERR112"/>
      <c r="ERS112"/>
      <c r="ERT112"/>
      <c r="ERU112"/>
      <c r="ERV112"/>
      <c r="ERW112"/>
      <c r="ERX112"/>
      <c r="ERY112"/>
      <c r="ERZ112"/>
      <c r="ESA112"/>
      <c r="ESB112"/>
      <c r="ESC112"/>
      <c r="ESD112"/>
      <c r="ESE112"/>
      <c r="ESF112"/>
      <c r="ESG112"/>
      <c r="ESH112"/>
      <c r="ESI112"/>
      <c r="ESJ112"/>
      <c r="ESK112"/>
      <c r="ESL112"/>
      <c r="ESM112"/>
      <c r="ESN112"/>
      <c r="ESO112"/>
      <c r="ESP112"/>
      <c r="ESQ112"/>
      <c r="ESR112"/>
      <c r="ESS112"/>
      <c r="EST112"/>
      <c r="ESU112"/>
      <c r="ESV112"/>
      <c r="ESW112"/>
      <c r="ESX112"/>
      <c r="ESY112"/>
      <c r="ESZ112"/>
      <c r="ETA112"/>
      <c r="ETB112"/>
      <c r="ETC112"/>
      <c r="ETD112"/>
      <c r="ETE112"/>
      <c r="ETF112"/>
      <c r="ETG112"/>
      <c r="ETH112"/>
      <c r="ETI112"/>
      <c r="ETJ112"/>
      <c r="ETK112"/>
      <c r="ETL112"/>
      <c r="ETM112"/>
      <c r="ETN112"/>
      <c r="ETO112"/>
      <c r="ETP112"/>
      <c r="ETQ112"/>
      <c r="ETR112"/>
      <c r="ETS112"/>
      <c r="ETT112"/>
      <c r="ETU112"/>
      <c r="ETV112"/>
      <c r="ETW112"/>
      <c r="ETX112"/>
      <c r="ETY112"/>
      <c r="ETZ112"/>
      <c r="EUA112"/>
      <c r="EUB112"/>
      <c r="EUC112"/>
      <c r="EUD112"/>
      <c r="EUE112"/>
      <c r="EUF112"/>
      <c r="EUG112"/>
      <c r="EUH112"/>
      <c r="EUI112"/>
      <c r="EUJ112"/>
      <c r="EUK112"/>
      <c r="EUL112"/>
      <c r="EUM112"/>
      <c r="EUN112"/>
      <c r="EUO112"/>
      <c r="EUP112"/>
      <c r="EUQ112"/>
      <c r="EUR112"/>
      <c r="EUS112"/>
      <c r="EUT112"/>
      <c r="EUU112"/>
      <c r="EUV112"/>
      <c r="EUW112"/>
      <c r="EUX112"/>
      <c r="EUY112"/>
      <c r="EUZ112"/>
      <c r="EVA112"/>
      <c r="EVB112"/>
      <c r="EVC112"/>
      <c r="EVD112"/>
      <c r="EVE112"/>
      <c r="EVF112"/>
      <c r="EVG112"/>
      <c r="EVH112"/>
      <c r="EVI112"/>
      <c r="EVJ112"/>
      <c r="EVK112"/>
      <c r="EVL112"/>
      <c r="EVM112"/>
      <c r="EVN112"/>
      <c r="EVO112"/>
      <c r="EVP112"/>
      <c r="EVQ112"/>
      <c r="EVR112"/>
      <c r="EVS112"/>
      <c r="EVT112"/>
      <c r="EVU112"/>
      <c r="EVV112"/>
      <c r="EVW112"/>
      <c r="EVX112"/>
      <c r="EVY112"/>
      <c r="EVZ112"/>
      <c r="EWA112"/>
      <c r="EWB112"/>
      <c r="EWC112"/>
      <c r="EWD112"/>
      <c r="EWE112"/>
      <c r="EWF112"/>
      <c r="EWG112"/>
      <c r="EWH112"/>
      <c r="EWI112"/>
      <c r="EWJ112"/>
      <c r="EWK112"/>
      <c r="EWL112"/>
      <c r="EWM112"/>
      <c r="EWN112"/>
      <c r="EWO112"/>
      <c r="EWP112"/>
      <c r="EWQ112"/>
      <c r="EWR112"/>
      <c r="EWS112"/>
      <c r="EWT112"/>
      <c r="EWU112"/>
      <c r="EWV112"/>
      <c r="EWW112"/>
      <c r="EWX112"/>
      <c r="EWY112"/>
      <c r="EWZ112"/>
      <c r="EXA112"/>
      <c r="EXB112"/>
      <c r="EXC112"/>
      <c r="EXD112"/>
      <c r="EXE112"/>
      <c r="EXF112"/>
      <c r="EXG112"/>
      <c r="EXH112"/>
      <c r="EXI112"/>
      <c r="EXJ112"/>
      <c r="EXK112"/>
      <c r="EXL112"/>
      <c r="EXM112"/>
      <c r="EXN112"/>
      <c r="EXO112"/>
      <c r="EXP112"/>
      <c r="EXQ112"/>
      <c r="EXR112"/>
      <c r="EXS112"/>
      <c r="EXT112"/>
      <c r="EXU112"/>
      <c r="EXV112"/>
      <c r="EXW112"/>
      <c r="EXX112"/>
      <c r="EXY112"/>
      <c r="EXZ112"/>
      <c r="EYA112"/>
      <c r="EYB112"/>
      <c r="EYC112"/>
      <c r="EYD112"/>
      <c r="EYE112"/>
      <c r="EYF112"/>
      <c r="EYG112"/>
      <c r="EYH112"/>
      <c r="EYI112"/>
      <c r="EYJ112"/>
      <c r="EYK112"/>
      <c r="EYL112"/>
      <c r="EYM112"/>
      <c r="EYN112"/>
      <c r="EYO112"/>
      <c r="EYP112"/>
      <c r="EYQ112"/>
      <c r="EYR112"/>
      <c r="EYS112"/>
      <c r="EYT112"/>
      <c r="EYU112"/>
      <c r="EYV112"/>
      <c r="EYW112"/>
      <c r="EYX112"/>
      <c r="EYY112"/>
      <c r="EYZ112"/>
      <c r="EZA112"/>
      <c r="EZB112"/>
      <c r="EZC112"/>
      <c r="EZD112"/>
      <c r="EZE112"/>
      <c r="EZF112"/>
      <c r="EZG112"/>
      <c r="EZH112"/>
      <c r="EZI112"/>
      <c r="EZJ112"/>
      <c r="EZK112"/>
      <c r="EZL112"/>
      <c r="EZM112"/>
      <c r="EZN112"/>
      <c r="EZO112"/>
      <c r="EZP112"/>
      <c r="EZQ112"/>
      <c r="EZR112"/>
      <c r="EZS112"/>
      <c r="EZT112"/>
      <c r="EZU112"/>
      <c r="EZV112"/>
      <c r="EZW112"/>
      <c r="EZX112"/>
      <c r="EZY112"/>
      <c r="EZZ112"/>
      <c r="FAA112"/>
      <c r="FAB112"/>
      <c r="FAC112"/>
      <c r="FAD112"/>
      <c r="FAE112"/>
      <c r="FAF112"/>
      <c r="FAG112"/>
      <c r="FAH112"/>
      <c r="FAI112"/>
      <c r="FAJ112"/>
      <c r="FAK112"/>
      <c r="FAL112"/>
      <c r="FAM112"/>
      <c r="FAN112"/>
      <c r="FAO112"/>
      <c r="FAP112"/>
      <c r="FAQ112"/>
      <c r="FAR112"/>
      <c r="FAS112"/>
      <c r="FAT112"/>
      <c r="FAU112"/>
      <c r="FAV112"/>
      <c r="FAW112"/>
      <c r="FAX112"/>
      <c r="FAY112"/>
      <c r="FAZ112"/>
      <c r="FBA112"/>
      <c r="FBB112"/>
      <c r="FBC112"/>
      <c r="FBD112"/>
      <c r="FBE112"/>
      <c r="FBF112"/>
      <c r="FBG112"/>
      <c r="FBH112"/>
      <c r="FBI112"/>
      <c r="FBJ112"/>
      <c r="FBK112"/>
      <c r="FBL112"/>
      <c r="FBM112"/>
      <c r="FBN112"/>
      <c r="FBO112"/>
      <c r="FBP112"/>
      <c r="FBQ112"/>
      <c r="FBR112"/>
      <c r="FBS112"/>
      <c r="FBT112"/>
      <c r="FBU112"/>
      <c r="FBV112"/>
      <c r="FBW112"/>
      <c r="FBX112"/>
      <c r="FBY112"/>
      <c r="FBZ112"/>
      <c r="FCA112"/>
      <c r="FCB112"/>
      <c r="FCC112"/>
      <c r="FCD112"/>
      <c r="FCE112"/>
      <c r="FCF112"/>
      <c r="FCG112"/>
      <c r="FCH112"/>
      <c r="FCI112"/>
      <c r="FCJ112"/>
      <c r="FCK112"/>
      <c r="FCL112"/>
      <c r="FCM112"/>
      <c r="FCN112"/>
      <c r="FCO112"/>
      <c r="FCP112"/>
      <c r="FCQ112"/>
      <c r="FCR112"/>
      <c r="FCS112"/>
      <c r="FCT112"/>
      <c r="FCU112"/>
      <c r="FCV112"/>
      <c r="FCW112"/>
      <c r="FCX112"/>
      <c r="FCY112"/>
      <c r="FCZ112"/>
      <c r="FDA112"/>
      <c r="FDB112"/>
      <c r="FDC112"/>
      <c r="FDD112"/>
      <c r="FDE112"/>
      <c r="FDF112"/>
      <c r="FDG112"/>
      <c r="FDH112"/>
      <c r="FDI112"/>
      <c r="FDJ112"/>
      <c r="FDK112"/>
      <c r="FDL112"/>
      <c r="FDM112"/>
      <c r="FDN112"/>
      <c r="FDO112"/>
      <c r="FDP112"/>
      <c r="FDQ112"/>
      <c r="FDR112"/>
      <c r="FDS112"/>
      <c r="FDT112"/>
      <c r="FDU112"/>
      <c r="FDV112"/>
      <c r="FDW112"/>
      <c r="FDX112"/>
      <c r="FDY112"/>
      <c r="FDZ112"/>
      <c r="FEA112"/>
      <c r="FEB112"/>
      <c r="FEC112"/>
      <c r="FED112"/>
      <c r="FEE112"/>
      <c r="FEF112"/>
      <c r="FEG112"/>
      <c r="FEH112"/>
      <c r="FEI112"/>
      <c r="FEJ112"/>
      <c r="FEK112"/>
      <c r="FEL112"/>
      <c r="FEM112"/>
      <c r="FEN112"/>
      <c r="FEO112"/>
      <c r="FEP112"/>
      <c r="FEQ112"/>
      <c r="FER112"/>
      <c r="FES112"/>
      <c r="FET112"/>
      <c r="FEU112"/>
      <c r="FEV112"/>
      <c r="FEW112"/>
      <c r="FEX112"/>
      <c r="FEY112"/>
      <c r="FEZ112"/>
      <c r="FFA112"/>
      <c r="FFB112"/>
      <c r="FFC112"/>
      <c r="FFD112"/>
      <c r="FFE112"/>
      <c r="FFF112"/>
      <c r="FFG112"/>
      <c r="FFH112"/>
      <c r="FFI112"/>
      <c r="FFJ112"/>
      <c r="FFK112"/>
      <c r="FFL112"/>
      <c r="FFM112"/>
      <c r="FFN112"/>
      <c r="FFO112"/>
      <c r="FFP112"/>
      <c r="FFQ112"/>
      <c r="FFR112"/>
      <c r="FFS112"/>
      <c r="FFT112"/>
      <c r="FFU112"/>
      <c r="FFV112"/>
      <c r="FFW112"/>
      <c r="FFX112"/>
      <c r="FFY112"/>
      <c r="FFZ112"/>
      <c r="FGA112"/>
      <c r="FGB112"/>
      <c r="FGC112"/>
      <c r="FGD112"/>
      <c r="FGE112"/>
      <c r="FGF112"/>
      <c r="FGG112"/>
      <c r="FGH112"/>
      <c r="FGI112"/>
      <c r="FGJ112"/>
      <c r="FGK112"/>
      <c r="FGL112"/>
      <c r="FGM112"/>
      <c r="FGN112"/>
      <c r="FGO112"/>
      <c r="FGP112"/>
      <c r="FGQ112"/>
      <c r="FGR112"/>
      <c r="FGS112"/>
      <c r="FGT112"/>
      <c r="FGU112"/>
      <c r="FGV112"/>
      <c r="FGW112"/>
      <c r="FGX112"/>
      <c r="FGY112"/>
      <c r="FGZ112"/>
      <c r="FHA112"/>
      <c r="FHB112"/>
      <c r="FHC112"/>
      <c r="FHD112"/>
      <c r="FHE112"/>
      <c r="FHF112"/>
      <c r="FHG112"/>
      <c r="FHH112"/>
      <c r="FHI112"/>
      <c r="FHJ112"/>
      <c r="FHK112"/>
      <c r="FHL112"/>
      <c r="FHM112"/>
      <c r="FHN112"/>
      <c r="FHO112"/>
      <c r="FHP112"/>
      <c r="FHQ112"/>
      <c r="FHR112"/>
      <c r="FHS112"/>
      <c r="FHT112"/>
      <c r="FHU112"/>
      <c r="FHV112"/>
      <c r="FHW112"/>
      <c r="FHX112"/>
      <c r="FHY112"/>
      <c r="FHZ112"/>
      <c r="FIA112"/>
      <c r="FIB112"/>
      <c r="FIC112"/>
      <c r="FID112"/>
      <c r="FIE112"/>
      <c r="FIF112"/>
      <c r="FIG112"/>
      <c r="FIH112"/>
      <c r="FII112"/>
      <c r="FIJ112"/>
      <c r="FIK112"/>
      <c r="FIL112"/>
      <c r="FIM112"/>
      <c r="FIN112"/>
      <c r="FIO112"/>
      <c r="FIP112"/>
      <c r="FIQ112"/>
      <c r="FIR112"/>
      <c r="FIS112"/>
      <c r="FIT112"/>
      <c r="FIU112"/>
      <c r="FIV112"/>
      <c r="FIW112"/>
      <c r="FIX112"/>
      <c r="FIY112"/>
      <c r="FIZ112"/>
      <c r="FJA112"/>
      <c r="FJB112"/>
      <c r="FJC112"/>
      <c r="FJD112"/>
      <c r="FJE112"/>
      <c r="FJF112"/>
      <c r="FJG112"/>
      <c r="FJH112"/>
      <c r="FJI112"/>
      <c r="FJJ112"/>
      <c r="FJK112"/>
      <c r="FJL112"/>
      <c r="FJM112"/>
      <c r="FJN112"/>
      <c r="FJO112"/>
      <c r="FJP112"/>
      <c r="FJQ112"/>
      <c r="FJR112"/>
      <c r="FJS112"/>
      <c r="FJT112"/>
      <c r="FJU112"/>
      <c r="FJV112"/>
      <c r="FJW112"/>
      <c r="FJX112"/>
      <c r="FJY112"/>
      <c r="FJZ112"/>
      <c r="FKA112"/>
      <c r="FKB112"/>
      <c r="FKC112"/>
      <c r="FKD112"/>
      <c r="FKE112"/>
      <c r="FKF112"/>
      <c r="FKG112"/>
      <c r="FKH112"/>
      <c r="FKI112"/>
      <c r="FKJ112"/>
      <c r="FKK112"/>
      <c r="FKL112"/>
      <c r="FKM112"/>
      <c r="FKN112"/>
      <c r="FKO112"/>
      <c r="FKP112"/>
      <c r="FKQ112"/>
      <c r="FKR112"/>
      <c r="FKS112"/>
      <c r="FKT112"/>
      <c r="FKU112"/>
      <c r="FKV112"/>
      <c r="FKW112"/>
      <c r="FKX112"/>
      <c r="FKY112"/>
      <c r="FKZ112"/>
      <c r="FLA112"/>
      <c r="FLB112"/>
      <c r="FLC112"/>
      <c r="FLD112"/>
      <c r="FLE112"/>
      <c r="FLF112"/>
      <c r="FLG112"/>
      <c r="FLH112"/>
      <c r="FLI112"/>
      <c r="FLJ112"/>
      <c r="FLK112"/>
      <c r="FLL112"/>
      <c r="FLM112"/>
      <c r="FLN112"/>
      <c r="FLO112"/>
      <c r="FLP112"/>
      <c r="FLQ112"/>
      <c r="FLR112"/>
      <c r="FLS112"/>
      <c r="FLT112"/>
      <c r="FLU112"/>
      <c r="FLV112"/>
      <c r="FLW112"/>
      <c r="FLX112"/>
      <c r="FLY112"/>
      <c r="FLZ112"/>
      <c r="FMA112"/>
      <c r="FMB112"/>
      <c r="FMC112"/>
      <c r="FMD112"/>
      <c r="FME112"/>
      <c r="FMF112"/>
      <c r="FMG112"/>
      <c r="FMH112"/>
      <c r="FMI112"/>
      <c r="FMJ112"/>
      <c r="FMK112"/>
      <c r="FML112"/>
      <c r="FMM112"/>
      <c r="FMN112"/>
      <c r="FMO112"/>
      <c r="FMP112"/>
      <c r="FMQ112"/>
      <c r="FMR112"/>
      <c r="FMS112"/>
      <c r="FMT112"/>
      <c r="FMU112"/>
      <c r="FMV112"/>
      <c r="FMW112"/>
      <c r="FMX112"/>
      <c r="FMY112"/>
      <c r="FMZ112"/>
      <c r="FNA112"/>
      <c r="FNB112"/>
      <c r="FNC112"/>
      <c r="FND112"/>
      <c r="FNE112"/>
      <c r="FNF112"/>
      <c r="FNG112"/>
      <c r="FNH112"/>
      <c r="FNI112"/>
      <c r="FNJ112"/>
      <c r="FNK112"/>
      <c r="FNL112"/>
      <c r="FNM112"/>
      <c r="FNN112"/>
      <c r="FNO112"/>
      <c r="FNP112"/>
      <c r="FNQ112"/>
      <c r="FNR112"/>
      <c r="FNS112"/>
      <c r="FNT112"/>
      <c r="FNU112"/>
      <c r="FNV112"/>
      <c r="FNW112"/>
      <c r="FNX112"/>
      <c r="FNY112"/>
      <c r="FNZ112"/>
      <c r="FOA112"/>
      <c r="FOB112"/>
      <c r="FOC112"/>
      <c r="FOD112"/>
      <c r="FOE112"/>
      <c r="FOF112"/>
      <c r="FOG112"/>
      <c r="FOH112"/>
      <c r="FOI112"/>
      <c r="FOJ112"/>
      <c r="FOK112"/>
      <c r="FOL112"/>
      <c r="FOM112"/>
      <c r="FON112"/>
      <c r="FOO112"/>
      <c r="FOP112"/>
      <c r="FOQ112"/>
      <c r="FOR112"/>
      <c r="FOS112"/>
      <c r="FOT112"/>
      <c r="FOU112"/>
      <c r="FOV112"/>
      <c r="FOW112"/>
      <c r="FOX112"/>
      <c r="FOY112"/>
      <c r="FOZ112"/>
      <c r="FPA112"/>
      <c r="FPB112"/>
      <c r="FPC112"/>
      <c r="FPD112"/>
      <c r="FPE112"/>
      <c r="FPF112"/>
      <c r="FPG112"/>
      <c r="FPH112"/>
      <c r="FPI112"/>
      <c r="FPJ112"/>
      <c r="FPK112"/>
      <c r="FPL112"/>
      <c r="FPM112"/>
      <c r="FPN112"/>
      <c r="FPO112"/>
      <c r="FPP112"/>
      <c r="FPQ112"/>
      <c r="FPR112"/>
      <c r="FPS112"/>
      <c r="FPT112"/>
      <c r="FPU112"/>
      <c r="FPV112"/>
      <c r="FPW112"/>
      <c r="FPX112"/>
      <c r="FPY112"/>
      <c r="FPZ112"/>
      <c r="FQA112"/>
      <c r="FQB112"/>
      <c r="FQC112"/>
      <c r="FQD112"/>
      <c r="FQE112"/>
      <c r="FQF112"/>
      <c r="FQG112"/>
      <c r="FQH112"/>
      <c r="FQI112"/>
      <c r="FQJ112"/>
      <c r="FQK112"/>
      <c r="FQL112"/>
      <c r="FQM112"/>
      <c r="FQN112"/>
      <c r="FQO112"/>
      <c r="FQP112"/>
      <c r="FQQ112"/>
      <c r="FQR112"/>
      <c r="FQS112"/>
      <c r="FQT112"/>
      <c r="FQU112"/>
      <c r="FQV112"/>
      <c r="FQW112"/>
      <c r="FQX112"/>
      <c r="FQY112"/>
      <c r="FQZ112"/>
      <c r="FRA112"/>
      <c r="FRB112"/>
      <c r="FRC112"/>
      <c r="FRD112"/>
      <c r="FRE112"/>
      <c r="FRF112"/>
      <c r="FRG112"/>
      <c r="FRH112"/>
      <c r="FRI112"/>
      <c r="FRJ112"/>
      <c r="FRK112"/>
      <c r="FRL112"/>
      <c r="FRM112"/>
      <c r="FRN112"/>
      <c r="FRO112"/>
      <c r="FRP112"/>
      <c r="FRQ112"/>
      <c r="FRR112"/>
      <c r="FRS112"/>
      <c r="FRT112"/>
      <c r="FRU112"/>
      <c r="FRV112"/>
      <c r="FRW112"/>
      <c r="FRX112"/>
      <c r="FRY112"/>
      <c r="FRZ112"/>
      <c r="FSA112"/>
      <c r="FSB112"/>
      <c r="FSC112"/>
      <c r="FSD112"/>
      <c r="FSE112"/>
      <c r="FSF112"/>
      <c r="FSG112"/>
      <c r="FSH112"/>
      <c r="FSI112"/>
      <c r="FSJ112"/>
      <c r="FSK112"/>
      <c r="FSL112"/>
      <c r="FSM112"/>
      <c r="FSN112"/>
      <c r="FSO112"/>
      <c r="FSP112"/>
      <c r="FSQ112"/>
      <c r="FSR112"/>
      <c r="FSS112"/>
      <c r="FST112"/>
      <c r="FSU112"/>
      <c r="FSV112"/>
      <c r="FSW112"/>
      <c r="FSX112"/>
      <c r="FSY112"/>
      <c r="FSZ112"/>
      <c r="FTA112"/>
      <c r="FTB112"/>
      <c r="FTC112"/>
      <c r="FTD112"/>
      <c r="FTE112"/>
      <c r="FTF112"/>
      <c r="FTG112"/>
      <c r="FTH112"/>
      <c r="FTI112"/>
      <c r="FTJ112"/>
      <c r="FTK112"/>
      <c r="FTL112"/>
      <c r="FTM112"/>
      <c r="FTN112"/>
      <c r="FTO112"/>
      <c r="FTP112"/>
      <c r="FTQ112"/>
      <c r="FTR112"/>
      <c r="FTS112"/>
      <c r="FTT112"/>
      <c r="FTU112"/>
      <c r="FTV112"/>
      <c r="FTW112"/>
      <c r="FTX112"/>
      <c r="FTY112"/>
      <c r="FTZ112"/>
      <c r="FUA112"/>
      <c r="FUB112"/>
      <c r="FUC112"/>
      <c r="FUD112"/>
      <c r="FUE112"/>
      <c r="FUF112"/>
      <c r="FUG112"/>
      <c r="FUH112"/>
      <c r="FUI112"/>
      <c r="FUJ112"/>
      <c r="FUK112"/>
      <c r="FUL112"/>
      <c r="FUM112"/>
      <c r="FUN112"/>
      <c r="FUO112"/>
      <c r="FUP112"/>
      <c r="FUQ112"/>
      <c r="FUR112"/>
      <c r="FUS112"/>
      <c r="FUT112"/>
      <c r="FUU112"/>
      <c r="FUV112"/>
      <c r="FUW112"/>
      <c r="FUX112"/>
      <c r="FUY112"/>
      <c r="FUZ112"/>
      <c r="FVA112"/>
      <c r="FVB112"/>
      <c r="FVC112"/>
      <c r="FVD112"/>
      <c r="FVE112"/>
      <c r="FVF112"/>
      <c r="FVG112"/>
      <c r="FVH112"/>
      <c r="FVI112"/>
      <c r="FVJ112"/>
      <c r="FVK112"/>
      <c r="FVL112"/>
      <c r="FVM112"/>
      <c r="FVN112"/>
      <c r="FVO112"/>
      <c r="FVP112"/>
      <c r="FVQ112"/>
      <c r="FVR112"/>
      <c r="FVS112"/>
      <c r="FVT112"/>
      <c r="FVU112"/>
      <c r="FVV112"/>
      <c r="FVW112"/>
      <c r="FVX112"/>
      <c r="FVY112"/>
      <c r="FVZ112"/>
      <c r="FWA112"/>
      <c r="FWB112"/>
      <c r="FWC112"/>
      <c r="FWD112"/>
      <c r="FWE112"/>
      <c r="FWF112"/>
      <c r="FWG112"/>
      <c r="FWH112"/>
      <c r="FWI112"/>
      <c r="FWJ112"/>
      <c r="FWK112"/>
      <c r="FWL112"/>
      <c r="FWM112"/>
      <c r="FWN112"/>
      <c r="FWO112"/>
      <c r="FWP112"/>
      <c r="FWQ112"/>
      <c r="FWR112"/>
      <c r="FWS112"/>
      <c r="FWT112"/>
      <c r="FWU112"/>
      <c r="FWV112"/>
      <c r="FWW112"/>
      <c r="FWX112"/>
      <c r="FWY112"/>
      <c r="FWZ112"/>
      <c r="FXA112"/>
      <c r="FXB112"/>
      <c r="FXC112"/>
      <c r="FXD112"/>
      <c r="FXE112"/>
      <c r="FXF112"/>
      <c r="FXG112"/>
      <c r="FXH112"/>
      <c r="FXI112"/>
      <c r="FXJ112"/>
      <c r="FXK112"/>
      <c r="FXL112"/>
      <c r="FXM112"/>
      <c r="FXN112"/>
      <c r="FXO112"/>
      <c r="FXP112"/>
      <c r="FXQ112"/>
      <c r="FXR112"/>
      <c r="FXS112"/>
      <c r="FXT112"/>
      <c r="FXU112"/>
      <c r="FXV112"/>
      <c r="FXW112"/>
      <c r="FXX112"/>
      <c r="FXY112"/>
      <c r="FXZ112"/>
      <c r="FYA112"/>
      <c r="FYB112"/>
      <c r="FYC112"/>
      <c r="FYD112"/>
      <c r="FYE112"/>
      <c r="FYF112"/>
      <c r="FYG112"/>
      <c r="FYH112"/>
      <c r="FYI112"/>
      <c r="FYJ112"/>
      <c r="FYK112"/>
      <c r="FYL112"/>
      <c r="FYM112"/>
      <c r="FYN112"/>
      <c r="FYO112"/>
      <c r="FYP112"/>
      <c r="FYQ112"/>
      <c r="FYR112"/>
      <c r="FYS112"/>
      <c r="FYT112"/>
      <c r="FYU112"/>
      <c r="FYV112"/>
      <c r="FYW112"/>
      <c r="FYX112"/>
      <c r="FYY112"/>
      <c r="FYZ112"/>
      <c r="FZA112"/>
      <c r="FZB112"/>
      <c r="FZC112"/>
      <c r="FZD112"/>
      <c r="FZE112"/>
      <c r="FZF112"/>
      <c r="FZG112"/>
      <c r="FZH112"/>
      <c r="FZI112"/>
      <c r="FZJ112"/>
      <c r="FZK112"/>
      <c r="FZL112"/>
      <c r="FZM112"/>
      <c r="FZN112"/>
      <c r="FZO112"/>
      <c r="FZP112"/>
      <c r="FZQ112"/>
      <c r="FZR112"/>
      <c r="FZS112"/>
      <c r="FZT112"/>
      <c r="FZU112"/>
      <c r="FZV112"/>
      <c r="FZW112"/>
      <c r="FZX112"/>
      <c r="FZY112"/>
      <c r="FZZ112"/>
      <c r="GAA112"/>
      <c r="GAB112"/>
      <c r="GAC112"/>
      <c r="GAD112"/>
      <c r="GAE112"/>
      <c r="GAF112"/>
      <c r="GAG112"/>
      <c r="GAH112"/>
      <c r="GAI112"/>
      <c r="GAJ112"/>
      <c r="GAK112"/>
      <c r="GAL112"/>
      <c r="GAM112"/>
      <c r="GAN112"/>
      <c r="GAO112"/>
      <c r="GAP112"/>
      <c r="GAQ112"/>
      <c r="GAR112"/>
      <c r="GAS112"/>
      <c r="GAT112"/>
      <c r="GAU112"/>
      <c r="GAV112"/>
      <c r="GAW112"/>
      <c r="GAX112"/>
      <c r="GAY112"/>
      <c r="GAZ112"/>
      <c r="GBA112"/>
      <c r="GBB112"/>
      <c r="GBC112"/>
      <c r="GBD112"/>
      <c r="GBE112"/>
      <c r="GBF112"/>
      <c r="GBG112"/>
      <c r="GBH112"/>
      <c r="GBI112"/>
      <c r="GBJ112"/>
      <c r="GBK112"/>
      <c r="GBL112"/>
      <c r="GBM112"/>
      <c r="GBN112"/>
      <c r="GBO112"/>
      <c r="GBP112"/>
      <c r="GBQ112"/>
      <c r="GBR112"/>
      <c r="GBS112"/>
      <c r="GBT112"/>
      <c r="GBU112"/>
      <c r="GBV112"/>
      <c r="GBW112"/>
      <c r="GBX112"/>
      <c r="GBY112"/>
      <c r="GBZ112"/>
      <c r="GCA112"/>
      <c r="GCB112"/>
      <c r="GCC112"/>
      <c r="GCD112"/>
      <c r="GCE112"/>
      <c r="GCF112"/>
      <c r="GCG112"/>
      <c r="GCH112"/>
      <c r="GCI112"/>
      <c r="GCJ112"/>
      <c r="GCK112"/>
      <c r="GCL112"/>
      <c r="GCM112"/>
      <c r="GCN112"/>
      <c r="GCO112"/>
      <c r="GCP112"/>
      <c r="GCQ112"/>
      <c r="GCR112"/>
      <c r="GCS112"/>
      <c r="GCT112"/>
      <c r="GCU112"/>
      <c r="GCV112"/>
      <c r="GCW112"/>
      <c r="GCX112"/>
      <c r="GCY112"/>
      <c r="GCZ112"/>
      <c r="GDA112"/>
      <c r="GDB112"/>
      <c r="GDC112"/>
      <c r="GDD112"/>
      <c r="GDE112"/>
      <c r="GDF112"/>
      <c r="GDG112"/>
      <c r="GDH112"/>
      <c r="GDI112"/>
      <c r="GDJ112"/>
      <c r="GDK112"/>
      <c r="GDL112"/>
      <c r="GDM112"/>
      <c r="GDN112"/>
      <c r="GDO112"/>
      <c r="GDP112"/>
      <c r="GDQ112"/>
      <c r="GDR112"/>
      <c r="GDS112"/>
      <c r="GDT112"/>
      <c r="GDU112"/>
      <c r="GDV112"/>
      <c r="GDW112"/>
      <c r="GDX112"/>
      <c r="GDY112"/>
      <c r="GDZ112"/>
      <c r="GEA112"/>
      <c r="GEB112"/>
      <c r="GEC112"/>
      <c r="GED112"/>
      <c r="GEE112"/>
      <c r="GEF112"/>
      <c r="GEG112"/>
      <c r="GEH112"/>
      <c r="GEI112"/>
      <c r="GEJ112"/>
      <c r="GEK112"/>
      <c r="GEL112"/>
      <c r="GEM112"/>
      <c r="GEN112"/>
      <c r="GEO112"/>
      <c r="GEP112"/>
      <c r="GEQ112"/>
      <c r="GER112"/>
      <c r="GES112"/>
      <c r="GET112"/>
      <c r="GEU112"/>
      <c r="GEV112"/>
      <c r="GEW112"/>
      <c r="GEX112"/>
      <c r="GEY112"/>
      <c r="GEZ112"/>
      <c r="GFA112"/>
      <c r="GFB112"/>
      <c r="GFC112"/>
      <c r="GFD112"/>
      <c r="GFE112"/>
      <c r="GFF112"/>
      <c r="GFG112"/>
      <c r="GFH112"/>
      <c r="GFI112"/>
      <c r="GFJ112"/>
      <c r="GFK112"/>
      <c r="GFL112"/>
      <c r="GFM112"/>
      <c r="GFN112"/>
      <c r="GFO112"/>
      <c r="GFP112"/>
      <c r="GFQ112"/>
      <c r="GFR112"/>
      <c r="GFS112"/>
      <c r="GFT112"/>
      <c r="GFU112"/>
      <c r="GFV112"/>
      <c r="GFW112"/>
      <c r="GFX112"/>
      <c r="GFY112"/>
      <c r="GFZ112"/>
      <c r="GGA112"/>
      <c r="GGB112"/>
      <c r="GGC112"/>
      <c r="GGD112"/>
      <c r="GGE112"/>
      <c r="GGF112"/>
      <c r="GGG112"/>
      <c r="GGH112"/>
      <c r="GGI112"/>
      <c r="GGJ112"/>
      <c r="GGK112"/>
      <c r="GGL112"/>
      <c r="GGM112"/>
      <c r="GGN112"/>
      <c r="GGO112"/>
      <c r="GGP112"/>
      <c r="GGQ112"/>
      <c r="GGR112"/>
      <c r="GGS112"/>
      <c r="GGT112"/>
      <c r="GGU112"/>
      <c r="GGV112"/>
      <c r="GGW112"/>
      <c r="GGX112"/>
      <c r="GGY112"/>
      <c r="GGZ112"/>
      <c r="GHA112"/>
      <c r="GHB112"/>
      <c r="GHC112"/>
      <c r="GHD112"/>
      <c r="GHE112"/>
      <c r="GHF112"/>
      <c r="GHG112"/>
      <c r="GHH112"/>
      <c r="GHI112"/>
      <c r="GHJ112"/>
      <c r="GHK112"/>
      <c r="GHL112"/>
      <c r="GHM112"/>
      <c r="GHN112"/>
      <c r="GHO112"/>
      <c r="GHP112"/>
      <c r="GHQ112"/>
      <c r="GHR112"/>
      <c r="GHS112"/>
      <c r="GHT112"/>
      <c r="GHU112"/>
      <c r="GHV112"/>
      <c r="GHW112"/>
      <c r="GHX112"/>
      <c r="GHY112"/>
      <c r="GHZ112"/>
      <c r="GIA112"/>
      <c r="GIB112"/>
      <c r="GIC112"/>
      <c r="GID112"/>
      <c r="GIE112"/>
      <c r="GIF112"/>
      <c r="GIG112"/>
      <c r="GIH112"/>
      <c r="GII112"/>
      <c r="GIJ112"/>
      <c r="GIK112"/>
      <c r="GIL112"/>
      <c r="GIM112"/>
      <c r="GIN112"/>
      <c r="GIO112"/>
      <c r="GIP112"/>
      <c r="GIQ112"/>
      <c r="GIR112"/>
      <c r="GIS112"/>
      <c r="GIT112"/>
      <c r="GIU112"/>
      <c r="GIV112"/>
      <c r="GIW112"/>
      <c r="GIX112"/>
      <c r="GIY112"/>
      <c r="GIZ112"/>
      <c r="GJA112"/>
      <c r="GJB112"/>
      <c r="GJC112"/>
      <c r="GJD112"/>
      <c r="GJE112"/>
      <c r="GJF112"/>
      <c r="GJG112"/>
      <c r="GJH112"/>
      <c r="GJI112"/>
      <c r="GJJ112"/>
      <c r="GJK112"/>
      <c r="GJL112"/>
      <c r="GJM112"/>
      <c r="GJN112"/>
      <c r="GJO112"/>
      <c r="GJP112"/>
      <c r="GJQ112"/>
      <c r="GJR112"/>
      <c r="GJS112"/>
      <c r="GJT112"/>
      <c r="GJU112"/>
      <c r="GJV112"/>
      <c r="GJW112"/>
      <c r="GJX112"/>
      <c r="GJY112"/>
      <c r="GJZ112"/>
      <c r="GKA112"/>
      <c r="GKB112"/>
      <c r="GKC112"/>
      <c r="GKD112"/>
      <c r="GKE112"/>
      <c r="GKF112"/>
      <c r="GKG112"/>
      <c r="GKH112"/>
      <c r="GKI112"/>
      <c r="GKJ112"/>
      <c r="GKK112"/>
      <c r="GKL112"/>
      <c r="GKM112"/>
      <c r="GKN112"/>
      <c r="GKO112"/>
      <c r="GKP112"/>
      <c r="GKQ112"/>
      <c r="GKR112"/>
      <c r="GKS112"/>
      <c r="GKT112"/>
      <c r="GKU112"/>
      <c r="GKV112"/>
      <c r="GKW112"/>
      <c r="GKX112"/>
      <c r="GKY112"/>
      <c r="GKZ112"/>
      <c r="GLA112"/>
      <c r="GLB112"/>
      <c r="GLC112"/>
      <c r="GLD112"/>
      <c r="GLE112"/>
      <c r="GLF112"/>
      <c r="GLG112"/>
      <c r="GLH112"/>
      <c r="GLI112"/>
      <c r="GLJ112"/>
      <c r="GLK112"/>
      <c r="GLL112"/>
      <c r="GLM112"/>
      <c r="GLN112"/>
      <c r="GLO112"/>
      <c r="GLP112"/>
      <c r="GLQ112"/>
      <c r="GLR112"/>
      <c r="GLS112"/>
      <c r="GLT112"/>
      <c r="GLU112"/>
      <c r="GLV112"/>
      <c r="GLW112"/>
      <c r="GLX112"/>
      <c r="GLY112"/>
      <c r="GLZ112"/>
      <c r="GMA112"/>
      <c r="GMB112"/>
      <c r="GMC112"/>
      <c r="GMD112"/>
      <c r="GME112"/>
      <c r="GMF112"/>
      <c r="GMG112"/>
      <c r="GMH112"/>
      <c r="GMI112"/>
      <c r="GMJ112"/>
      <c r="GMK112"/>
      <c r="GML112"/>
      <c r="GMM112"/>
      <c r="GMN112"/>
      <c r="GMO112"/>
      <c r="GMP112"/>
      <c r="GMQ112"/>
      <c r="GMR112"/>
      <c r="GMS112"/>
      <c r="GMT112"/>
      <c r="GMU112"/>
      <c r="GMV112"/>
      <c r="GMW112"/>
      <c r="GMX112"/>
      <c r="GMY112"/>
      <c r="GMZ112"/>
      <c r="GNA112"/>
      <c r="GNB112"/>
      <c r="GNC112"/>
      <c r="GND112"/>
      <c r="GNE112"/>
      <c r="GNF112"/>
      <c r="GNG112"/>
      <c r="GNH112"/>
      <c r="GNI112"/>
      <c r="GNJ112"/>
      <c r="GNK112"/>
      <c r="GNL112"/>
      <c r="GNM112"/>
      <c r="GNN112"/>
      <c r="GNO112"/>
      <c r="GNP112"/>
      <c r="GNQ112"/>
      <c r="GNR112"/>
      <c r="GNS112"/>
      <c r="GNT112"/>
      <c r="GNU112"/>
      <c r="GNV112"/>
      <c r="GNW112"/>
      <c r="GNX112"/>
      <c r="GNY112"/>
      <c r="GNZ112"/>
      <c r="GOA112"/>
      <c r="GOB112"/>
      <c r="GOC112"/>
      <c r="GOD112"/>
      <c r="GOE112"/>
      <c r="GOF112"/>
      <c r="GOG112"/>
      <c r="GOH112"/>
      <c r="GOI112"/>
      <c r="GOJ112"/>
      <c r="GOK112"/>
      <c r="GOL112"/>
      <c r="GOM112"/>
      <c r="GON112"/>
      <c r="GOO112"/>
      <c r="GOP112"/>
      <c r="GOQ112"/>
      <c r="GOR112"/>
      <c r="GOS112"/>
      <c r="GOT112"/>
      <c r="GOU112"/>
      <c r="GOV112"/>
      <c r="GOW112"/>
      <c r="GOX112"/>
      <c r="GOY112"/>
      <c r="GOZ112"/>
      <c r="GPA112"/>
      <c r="GPB112"/>
      <c r="GPC112"/>
      <c r="GPD112"/>
      <c r="GPE112"/>
      <c r="GPF112"/>
      <c r="GPG112"/>
      <c r="GPH112"/>
      <c r="GPI112"/>
      <c r="GPJ112"/>
      <c r="GPK112"/>
      <c r="GPL112"/>
      <c r="GPM112"/>
      <c r="GPN112"/>
      <c r="GPO112"/>
      <c r="GPP112"/>
      <c r="GPQ112"/>
      <c r="GPR112"/>
      <c r="GPS112"/>
      <c r="GPT112"/>
      <c r="GPU112"/>
      <c r="GPV112"/>
      <c r="GPW112"/>
      <c r="GPX112"/>
      <c r="GPY112"/>
      <c r="GPZ112"/>
      <c r="GQA112"/>
      <c r="GQB112"/>
      <c r="GQC112"/>
      <c r="GQD112"/>
      <c r="GQE112"/>
      <c r="GQF112"/>
      <c r="GQG112"/>
      <c r="GQH112"/>
      <c r="GQI112"/>
      <c r="GQJ112"/>
      <c r="GQK112"/>
      <c r="GQL112"/>
      <c r="GQM112"/>
      <c r="GQN112"/>
      <c r="GQO112"/>
      <c r="GQP112"/>
      <c r="GQQ112"/>
      <c r="GQR112"/>
      <c r="GQS112"/>
      <c r="GQT112"/>
      <c r="GQU112"/>
      <c r="GQV112"/>
      <c r="GQW112"/>
      <c r="GQX112"/>
      <c r="GQY112"/>
      <c r="GQZ112"/>
      <c r="GRA112"/>
      <c r="GRB112"/>
      <c r="GRC112"/>
      <c r="GRD112"/>
      <c r="GRE112"/>
      <c r="GRF112"/>
      <c r="GRG112"/>
      <c r="GRH112"/>
      <c r="GRI112"/>
      <c r="GRJ112"/>
      <c r="GRK112"/>
      <c r="GRL112"/>
      <c r="GRM112"/>
      <c r="GRN112"/>
      <c r="GRO112"/>
      <c r="GRP112"/>
      <c r="GRQ112"/>
      <c r="GRR112"/>
      <c r="GRS112"/>
      <c r="GRT112"/>
      <c r="GRU112"/>
      <c r="GRV112"/>
      <c r="GRW112"/>
      <c r="GRX112"/>
      <c r="GRY112"/>
      <c r="GRZ112"/>
      <c r="GSA112"/>
      <c r="GSB112"/>
      <c r="GSC112"/>
      <c r="GSD112"/>
      <c r="GSE112"/>
      <c r="GSF112"/>
      <c r="GSG112"/>
      <c r="GSH112"/>
      <c r="GSI112"/>
      <c r="GSJ112"/>
      <c r="GSK112"/>
      <c r="GSL112"/>
      <c r="GSM112"/>
      <c r="GSN112"/>
      <c r="GSO112"/>
      <c r="GSP112"/>
      <c r="GSQ112"/>
      <c r="GSR112"/>
      <c r="GSS112"/>
      <c r="GST112"/>
      <c r="GSU112"/>
      <c r="GSV112"/>
      <c r="GSW112"/>
      <c r="GSX112"/>
      <c r="GSY112"/>
      <c r="GSZ112"/>
      <c r="GTA112"/>
      <c r="GTB112"/>
      <c r="GTC112"/>
      <c r="GTD112"/>
      <c r="GTE112"/>
      <c r="GTF112"/>
      <c r="GTG112"/>
      <c r="GTH112"/>
      <c r="GTI112"/>
      <c r="GTJ112"/>
      <c r="GTK112"/>
      <c r="GTL112"/>
      <c r="GTM112"/>
      <c r="GTN112"/>
      <c r="GTO112"/>
      <c r="GTP112"/>
      <c r="GTQ112"/>
      <c r="GTR112"/>
      <c r="GTS112"/>
      <c r="GTT112"/>
      <c r="GTU112"/>
      <c r="GTV112"/>
      <c r="GTW112"/>
      <c r="GTX112"/>
      <c r="GTY112"/>
      <c r="GTZ112"/>
      <c r="GUA112"/>
      <c r="GUB112"/>
      <c r="GUC112"/>
      <c r="GUD112"/>
      <c r="GUE112"/>
      <c r="GUF112"/>
      <c r="GUG112"/>
      <c r="GUH112"/>
      <c r="GUI112"/>
      <c r="GUJ112"/>
      <c r="GUK112"/>
      <c r="GUL112"/>
      <c r="GUM112"/>
      <c r="GUN112"/>
      <c r="GUO112"/>
      <c r="GUP112"/>
      <c r="GUQ112"/>
      <c r="GUR112"/>
      <c r="GUS112"/>
      <c r="GUT112"/>
      <c r="GUU112"/>
      <c r="GUV112"/>
      <c r="GUW112"/>
      <c r="GUX112"/>
      <c r="GUY112"/>
      <c r="GUZ112"/>
      <c r="GVA112"/>
      <c r="GVB112"/>
      <c r="GVC112"/>
      <c r="GVD112"/>
      <c r="GVE112"/>
      <c r="GVF112"/>
      <c r="GVG112"/>
      <c r="GVH112"/>
      <c r="GVI112"/>
      <c r="GVJ112"/>
      <c r="GVK112"/>
      <c r="GVL112"/>
      <c r="GVM112"/>
      <c r="GVN112"/>
      <c r="GVO112"/>
      <c r="GVP112"/>
      <c r="GVQ112"/>
      <c r="GVR112"/>
      <c r="GVS112"/>
      <c r="GVT112"/>
      <c r="GVU112"/>
      <c r="GVV112"/>
      <c r="GVW112"/>
      <c r="GVX112"/>
      <c r="GVY112"/>
      <c r="GVZ112"/>
      <c r="GWA112"/>
      <c r="GWB112"/>
      <c r="GWC112"/>
      <c r="GWD112"/>
      <c r="GWE112"/>
      <c r="GWF112"/>
      <c r="GWG112"/>
      <c r="GWH112"/>
      <c r="GWI112"/>
      <c r="GWJ112"/>
      <c r="GWK112"/>
      <c r="GWL112"/>
      <c r="GWM112"/>
      <c r="GWN112"/>
      <c r="GWO112"/>
      <c r="GWP112"/>
      <c r="GWQ112"/>
      <c r="GWR112"/>
      <c r="GWS112"/>
      <c r="GWT112"/>
      <c r="GWU112"/>
      <c r="GWV112"/>
      <c r="GWW112"/>
      <c r="GWX112"/>
      <c r="GWY112"/>
      <c r="GWZ112"/>
      <c r="GXA112"/>
      <c r="GXB112"/>
      <c r="GXC112"/>
      <c r="GXD112"/>
      <c r="GXE112"/>
      <c r="GXF112"/>
      <c r="GXG112"/>
      <c r="GXH112"/>
      <c r="GXI112"/>
      <c r="GXJ112"/>
      <c r="GXK112"/>
      <c r="GXL112"/>
      <c r="GXM112"/>
      <c r="GXN112"/>
      <c r="GXO112"/>
      <c r="GXP112"/>
      <c r="GXQ112"/>
      <c r="GXR112"/>
      <c r="GXS112"/>
      <c r="GXT112"/>
      <c r="GXU112"/>
      <c r="GXV112"/>
      <c r="GXW112"/>
      <c r="GXX112"/>
      <c r="GXY112"/>
      <c r="GXZ112"/>
      <c r="GYA112"/>
      <c r="GYB112"/>
      <c r="GYC112"/>
      <c r="GYD112"/>
      <c r="GYE112"/>
      <c r="GYF112"/>
      <c r="GYG112"/>
      <c r="GYH112"/>
      <c r="GYI112"/>
      <c r="GYJ112"/>
      <c r="GYK112"/>
      <c r="GYL112"/>
      <c r="GYM112"/>
      <c r="GYN112"/>
      <c r="GYO112"/>
      <c r="GYP112"/>
      <c r="GYQ112"/>
      <c r="GYR112"/>
      <c r="GYS112"/>
      <c r="GYT112"/>
      <c r="GYU112"/>
      <c r="GYV112"/>
      <c r="GYW112"/>
      <c r="GYX112"/>
      <c r="GYY112"/>
      <c r="GYZ112"/>
      <c r="GZA112"/>
      <c r="GZB112"/>
      <c r="GZC112"/>
      <c r="GZD112"/>
      <c r="GZE112"/>
      <c r="GZF112"/>
      <c r="GZG112"/>
      <c r="GZH112"/>
      <c r="GZI112"/>
      <c r="GZJ112"/>
      <c r="GZK112"/>
      <c r="GZL112"/>
      <c r="GZM112"/>
      <c r="GZN112"/>
      <c r="GZO112"/>
      <c r="GZP112"/>
      <c r="GZQ112"/>
      <c r="GZR112"/>
      <c r="GZS112"/>
      <c r="GZT112"/>
      <c r="GZU112"/>
      <c r="GZV112"/>
      <c r="GZW112"/>
      <c r="GZX112"/>
      <c r="GZY112"/>
      <c r="GZZ112"/>
      <c r="HAA112"/>
      <c r="HAB112"/>
      <c r="HAC112"/>
      <c r="HAD112"/>
      <c r="HAE112"/>
      <c r="HAF112"/>
      <c r="HAG112"/>
      <c r="HAH112"/>
      <c r="HAI112"/>
      <c r="HAJ112"/>
      <c r="HAK112"/>
      <c r="HAL112"/>
      <c r="HAM112"/>
      <c r="HAN112"/>
      <c r="HAO112"/>
      <c r="HAP112"/>
      <c r="HAQ112"/>
      <c r="HAR112"/>
      <c r="HAS112"/>
      <c r="HAT112"/>
      <c r="HAU112"/>
      <c r="HAV112"/>
      <c r="HAW112"/>
      <c r="HAX112"/>
      <c r="HAY112"/>
      <c r="HAZ112"/>
      <c r="HBA112"/>
      <c r="HBB112"/>
      <c r="HBC112"/>
      <c r="HBD112"/>
      <c r="HBE112"/>
      <c r="HBF112"/>
      <c r="HBG112"/>
      <c r="HBH112"/>
      <c r="HBI112"/>
      <c r="HBJ112"/>
      <c r="HBK112"/>
      <c r="HBL112"/>
      <c r="HBM112"/>
      <c r="HBN112"/>
      <c r="HBO112"/>
      <c r="HBP112"/>
      <c r="HBQ112"/>
      <c r="HBR112"/>
      <c r="HBS112"/>
      <c r="HBT112"/>
      <c r="HBU112"/>
      <c r="HBV112"/>
      <c r="HBW112"/>
      <c r="HBX112"/>
      <c r="HBY112"/>
      <c r="HBZ112"/>
      <c r="HCA112"/>
      <c r="HCB112"/>
      <c r="HCC112"/>
      <c r="HCD112"/>
      <c r="HCE112"/>
      <c r="HCF112"/>
      <c r="HCG112"/>
      <c r="HCH112"/>
      <c r="HCI112"/>
      <c r="HCJ112"/>
      <c r="HCK112"/>
      <c r="HCL112"/>
      <c r="HCM112"/>
      <c r="HCN112"/>
      <c r="HCO112"/>
      <c r="HCP112"/>
      <c r="HCQ112"/>
      <c r="HCR112"/>
      <c r="HCS112"/>
      <c r="HCT112"/>
      <c r="HCU112"/>
      <c r="HCV112"/>
      <c r="HCW112"/>
      <c r="HCX112"/>
      <c r="HCY112"/>
      <c r="HCZ112"/>
      <c r="HDA112"/>
      <c r="HDB112"/>
      <c r="HDC112"/>
      <c r="HDD112"/>
      <c r="HDE112"/>
      <c r="HDF112"/>
      <c r="HDG112"/>
      <c r="HDH112"/>
      <c r="HDI112"/>
      <c r="HDJ112"/>
      <c r="HDK112"/>
      <c r="HDL112"/>
      <c r="HDM112"/>
      <c r="HDN112"/>
      <c r="HDO112"/>
      <c r="HDP112"/>
      <c r="HDQ112"/>
      <c r="HDR112"/>
      <c r="HDS112"/>
      <c r="HDT112"/>
      <c r="HDU112"/>
      <c r="HDV112"/>
      <c r="HDW112"/>
      <c r="HDX112"/>
      <c r="HDY112"/>
      <c r="HDZ112"/>
      <c r="HEA112"/>
      <c r="HEB112"/>
      <c r="HEC112"/>
      <c r="HED112"/>
      <c r="HEE112"/>
      <c r="HEF112"/>
      <c r="HEG112"/>
      <c r="HEH112"/>
      <c r="HEI112"/>
      <c r="HEJ112"/>
      <c r="HEK112"/>
      <c r="HEL112"/>
      <c r="HEM112"/>
      <c r="HEN112"/>
      <c r="HEO112"/>
      <c r="HEP112"/>
      <c r="HEQ112"/>
      <c r="HER112"/>
      <c r="HES112"/>
      <c r="HET112"/>
      <c r="HEU112"/>
      <c r="HEV112"/>
      <c r="HEW112"/>
      <c r="HEX112"/>
      <c r="HEY112"/>
      <c r="HEZ112"/>
      <c r="HFA112"/>
      <c r="HFB112"/>
      <c r="HFC112"/>
      <c r="HFD112"/>
      <c r="HFE112"/>
      <c r="HFF112"/>
      <c r="HFG112"/>
      <c r="HFH112"/>
      <c r="HFI112"/>
      <c r="HFJ112"/>
      <c r="HFK112"/>
      <c r="HFL112"/>
      <c r="HFM112"/>
      <c r="HFN112"/>
      <c r="HFO112"/>
      <c r="HFP112"/>
      <c r="HFQ112"/>
      <c r="HFR112"/>
      <c r="HFS112"/>
      <c r="HFT112"/>
      <c r="HFU112"/>
      <c r="HFV112"/>
      <c r="HFW112"/>
      <c r="HFX112"/>
      <c r="HFY112"/>
      <c r="HFZ112"/>
      <c r="HGA112"/>
      <c r="HGB112"/>
      <c r="HGC112"/>
      <c r="HGD112"/>
      <c r="HGE112"/>
      <c r="HGF112"/>
      <c r="HGG112"/>
      <c r="HGH112"/>
      <c r="HGI112"/>
      <c r="HGJ112"/>
      <c r="HGK112"/>
      <c r="HGL112"/>
      <c r="HGM112"/>
      <c r="HGN112"/>
      <c r="HGO112"/>
      <c r="HGP112"/>
      <c r="HGQ112"/>
      <c r="HGR112"/>
      <c r="HGS112"/>
      <c r="HGT112"/>
      <c r="HGU112"/>
      <c r="HGV112"/>
      <c r="HGW112"/>
      <c r="HGX112"/>
      <c r="HGY112"/>
      <c r="HGZ112"/>
      <c r="HHA112"/>
      <c r="HHB112"/>
      <c r="HHC112"/>
      <c r="HHD112"/>
      <c r="HHE112"/>
      <c r="HHF112"/>
      <c r="HHG112"/>
      <c r="HHH112"/>
      <c r="HHI112"/>
      <c r="HHJ112"/>
      <c r="HHK112"/>
      <c r="HHL112"/>
      <c r="HHM112"/>
      <c r="HHN112"/>
      <c r="HHO112"/>
      <c r="HHP112"/>
      <c r="HHQ112"/>
      <c r="HHR112"/>
      <c r="HHS112"/>
      <c r="HHT112"/>
      <c r="HHU112"/>
      <c r="HHV112"/>
      <c r="HHW112"/>
      <c r="HHX112"/>
      <c r="HHY112"/>
      <c r="HHZ112"/>
      <c r="HIA112"/>
      <c r="HIB112"/>
      <c r="HIC112"/>
      <c r="HID112"/>
      <c r="HIE112"/>
      <c r="HIF112"/>
      <c r="HIG112"/>
      <c r="HIH112"/>
      <c r="HII112"/>
      <c r="HIJ112"/>
      <c r="HIK112"/>
      <c r="HIL112"/>
      <c r="HIM112"/>
      <c r="HIN112"/>
      <c r="HIO112"/>
      <c r="HIP112"/>
      <c r="HIQ112"/>
      <c r="HIR112"/>
      <c r="HIS112"/>
      <c r="HIT112"/>
      <c r="HIU112"/>
      <c r="HIV112"/>
      <c r="HIW112"/>
      <c r="HIX112"/>
      <c r="HIY112"/>
      <c r="HIZ112"/>
      <c r="HJA112"/>
      <c r="HJB112"/>
      <c r="HJC112"/>
      <c r="HJD112"/>
      <c r="HJE112"/>
      <c r="HJF112"/>
      <c r="HJG112"/>
      <c r="HJH112"/>
      <c r="HJI112"/>
      <c r="HJJ112"/>
      <c r="HJK112"/>
      <c r="HJL112"/>
      <c r="HJM112"/>
      <c r="HJN112"/>
      <c r="HJO112"/>
      <c r="HJP112"/>
      <c r="HJQ112"/>
      <c r="HJR112"/>
      <c r="HJS112"/>
      <c r="HJT112"/>
      <c r="HJU112"/>
      <c r="HJV112"/>
      <c r="HJW112"/>
      <c r="HJX112"/>
      <c r="HJY112"/>
      <c r="HJZ112"/>
      <c r="HKA112"/>
      <c r="HKB112"/>
      <c r="HKC112"/>
      <c r="HKD112"/>
      <c r="HKE112"/>
      <c r="HKF112"/>
      <c r="HKG112"/>
      <c r="HKH112"/>
      <c r="HKI112"/>
      <c r="HKJ112"/>
      <c r="HKK112"/>
      <c r="HKL112"/>
      <c r="HKM112"/>
      <c r="HKN112"/>
      <c r="HKO112"/>
      <c r="HKP112"/>
      <c r="HKQ112"/>
      <c r="HKR112"/>
      <c r="HKS112"/>
      <c r="HKT112"/>
      <c r="HKU112"/>
      <c r="HKV112"/>
      <c r="HKW112"/>
      <c r="HKX112"/>
      <c r="HKY112"/>
      <c r="HKZ112"/>
      <c r="HLA112"/>
      <c r="HLB112"/>
      <c r="HLC112"/>
      <c r="HLD112"/>
      <c r="HLE112"/>
      <c r="HLF112"/>
      <c r="HLG112"/>
      <c r="HLH112"/>
      <c r="HLI112"/>
      <c r="HLJ112"/>
      <c r="HLK112"/>
      <c r="HLL112"/>
      <c r="HLM112"/>
      <c r="HLN112"/>
      <c r="HLO112"/>
      <c r="HLP112"/>
      <c r="HLQ112"/>
      <c r="HLR112"/>
      <c r="HLS112"/>
      <c r="HLT112"/>
      <c r="HLU112"/>
      <c r="HLV112"/>
      <c r="HLW112"/>
      <c r="HLX112"/>
      <c r="HLY112"/>
      <c r="HLZ112"/>
      <c r="HMA112"/>
      <c r="HMB112"/>
      <c r="HMC112"/>
      <c r="HMD112"/>
      <c r="HME112"/>
      <c r="HMF112"/>
      <c r="HMG112"/>
      <c r="HMH112"/>
      <c r="HMI112"/>
      <c r="HMJ112"/>
      <c r="HMK112"/>
      <c r="HML112"/>
      <c r="HMM112"/>
      <c r="HMN112"/>
      <c r="HMO112"/>
      <c r="HMP112"/>
      <c r="HMQ112"/>
      <c r="HMR112"/>
      <c r="HMS112"/>
      <c r="HMT112"/>
      <c r="HMU112"/>
      <c r="HMV112"/>
      <c r="HMW112"/>
      <c r="HMX112"/>
      <c r="HMY112"/>
      <c r="HMZ112"/>
      <c r="HNA112"/>
      <c r="HNB112"/>
      <c r="HNC112"/>
      <c r="HND112"/>
      <c r="HNE112"/>
      <c r="HNF112"/>
      <c r="HNG112"/>
      <c r="HNH112"/>
      <c r="HNI112"/>
      <c r="HNJ112"/>
      <c r="HNK112"/>
      <c r="HNL112"/>
      <c r="HNM112"/>
      <c r="HNN112"/>
      <c r="HNO112"/>
      <c r="HNP112"/>
      <c r="HNQ112"/>
      <c r="HNR112"/>
      <c r="HNS112"/>
      <c r="HNT112"/>
      <c r="HNU112"/>
      <c r="HNV112"/>
      <c r="HNW112"/>
      <c r="HNX112"/>
      <c r="HNY112"/>
      <c r="HNZ112"/>
      <c r="HOA112"/>
      <c r="HOB112"/>
      <c r="HOC112"/>
      <c r="HOD112"/>
      <c r="HOE112"/>
      <c r="HOF112"/>
      <c r="HOG112"/>
      <c r="HOH112"/>
      <c r="HOI112"/>
      <c r="HOJ112"/>
      <c r="HOK112"/>
      <c r="HOL112"/>
      <c r="HOM112"/>
      <c r="HON112"/>
      <c r="HOO112"/>
      <c r="HOP112"/>
      <c r="HOQ112"/>
      <c r="HOR112"/>
      <c r="HOS112"/>
      <c r="HOT112"/>
      <c r="HOU112"/>
      <c r="HOV112"/>
      <c r="HOW112"/>
      <c r="HOX112"/>
      <c r="HOY112"/>
      <c r="HOZ112"/>
      <c r="HPA112"/>
      <c r="HPB112"/>
      <c r="HPC112"/>
      <c r="HPD112"/>
      <c r="HPE112"/>
      <c r="HPF112"/>
      <c r="HPG112"/>
      <c r="HPH112"/>
      <c r="HPI112"/>
      <c r="HPJ112"/>
      <c r="HPK112"/>
      <c r="HPL112"/>
      <c r="HPM112"/>
      <c r="HPN112"/>
      <c r="HPO112"/>
      <c r="HPP112"/>
      <c r="HPQ112"/>
      <c r="HPR112"/>
      <c r="HPS112"/>
      <c r="HPT112"/>
      <c r="HPU112"/>
      <c r="HPV112"/>
      <c r="HPW112"/>
      <c r="HPX112"/>
      <c r="HPY112"/>
      <c r="HPZ112"/>
      <c r="HQA112"/>
      <c r="HQB112"/>
      <c r="HQC112"/>
      <c r="HQD112"/>
      <c r="HQE112"/>
      <c r="HQF112"/>
      <c r="HQG112"/>
      <c r="HQH112"/>
      <c r="HQI112"/>
      <c r="HQJ112"/>
      <c r="HQK112"/>
      <c r="HQL112"/>
      <c r="HQM112"/>
      <c r="HQN112"/>
      <c r="HQO112"/>
      <c r="HQP112"/>
      <c r="HQQ112"/>
      <c r="HQR112"/>
      <c r="HQS112"/>
      <c r="HQT112"/>
      <c r="HQU112"/>
      <c r="HQV112"/>
      <c r="HQW112"/>
      <c r="HQX112"/>
      <c r="HQY112"/>
      <c r="HQZ112"/>
      <c r="HRA112"/>
      <c r="HRB112"/>
      <c r="HRC112"/>
      <c r="HRD112"/>
      <c r="HRE112"/>
      <c r="HRF112"/>
      <c r="HRG112"/>
      <c r="HRH112"/>
      <c r="HRI112"/>
      <c r="HRJ112"/>
      <c r="HRK112"/>
      <c r="HRL112"/>
      <c r="HRM112"/>
      <c r="HRN112"/>
      <c r="HRO112"/>
      <c r="HRP112"/>
      <c r="HRQ112"/>
      <c r="HRR112"/>
      <c r="HRS112"/>
      <c r="HRT112"/>
      <c r="HRU112"/>
      <c r="HRV112"/>
      <c r="HRW112"/>
      <c r="HRX112"/>
      <c r="HRY112"/>
      <c r="HRZ112"/>
      <c r="HSA112"/>
      <c r="HSB112"/>
      <c r="HSC112"/>
      <c r="HSD112"/>
      <c r="HSE112"/>
      <c r="HSF112"/>
      <c r="HSG112"/>
      <c r="HSH112"/>
      <c r="HSI112"/>
      <c r="HSJ112"/>
      <c r="HSK112"/>
      <c r="HSL112"/>
      <c r="HSM112"/>
      <c r="HSN112"/>
      <c r="HSO112"/>
      <c r="HSP112"/>
      <c r="HSQ112"/>
      <c r="HSR112"/>
      <c r="HSS112"/>
      <c r="HST112"/>
      <c r="HSU112"/>
      <c r="HSV112"/>
      <c r="HSW112"/>
      <c r="HSX112"/>
      <c r="HSY112"/>
      <c r="HSZ112"/>
      <c r="HTA112"/>
      <c r="HTB112"/>
      <c r="HTC112"/>
      <c r="HTD112"/>
      <c r="HTE112"/>
      <c r="HTF112"/>
      <c r="HTG112"/>
      <c r="HTH112"/>
      <c r="HTI112"/>
      <c r="HTJ112"/>
      <c r="HTK112"/>
      <c r="HTL112"/>
      <c r="HTM112"/>
      <c r="HTN112"/>
      <c r="HTO112"/>
      <c r="HTP112"/>
      <c r="HTQ112"/>
      <c r="HTR112"/>
      <c r="HTS112"/>
      <c r="HTT112"/>
      <c r="HTU112"/>
      <c r="HTV112"/>
      <c r="HTW112"/>
      <c r="HTX112"/>
      <c r="HTY112"/>
      <c r="HTZ112"/>
      <c r="HUA112"/>
      <c r="HUB112"/>
      <c r="HUC112"/>
      <c r="HUD112"/>
      <c r="HUE112"/>
      <c r="HUF112"/>
      <c r="HUG112"/>
      <c r="HUH112"/>
      <c r="HUI112"/>
      <c r="HUJ112"/>
      <c r="HUK112"/>
      <c r="HUL112"/>
      <c r="HUM112"/>
      <c r="HUN112"/>
      <c r="HUO112"/>
      <c r="HUP112"/>
      <c r="HUQ112"/>
      <c r="HUR112"/>
      <c r="HUS112"/>
      <c r="HUT112"/>
      <c r="HUU112"/>
      <c r="HUV112"/>
      <c r="HUW112"/>
      <c r="HUX112"/>
      <c r="HUY112"/>
      <c r="HUZ112"/>
      <c r="HVA112"/>
      <c r="HVB112"/>
      <c r="HVC112"/>
      <c r="HVD112"/>
      <c r="HVE112"/>
      <c r="HVF112"/>
      <c r="HVG112"/>
      <c r="HVH112"/>
      <c r="HVI112"/>
      <c r="HVJ112"/>
      <c r="HVK112"/>
      <c r="HVL112"/>
      <c r="HVM112"/>
      <c r="HVN112"/>
      <c r="HVO112"/>
      <c r="HVP112"/>
      <c r="HVQ112"/>
      <c r="HVR112"/>
      <c r="HVS112"/>
      <c r="HVT112"/>
      <c r="HVU112"/>
      <c r="HVV112"/>
      <c r="HVW112"/>
      <c r="HVX112"/>
      <c r="HVY112"/>
      <c r="HVZ112"/>
      <c r="HWA112"/>
      <c r="HWB112"/>
      <c r="HWC112"/>
      <c r="HWD112"/>
      <c r="HWE112"/>
      <c r="HWF112"/>
      <c r="HWG112"/>
      <c r="HWH112"/>
      <c r="HWI112"/>
      <c r="HWJ112"/>
      <c r="HWK112"/>
      <c r="HWL112"/>
      <c r="HWM112"/>
      <c r="HWN112"/>
      <c r="HWO112"/>
      <c r="HWP112"/>
      <c r="HWQ112"/>
      <c r="HWR112"/>
      <c r="HWS112"/>
      <c r="HWT112"/>
      <c r="HWU112"/>
      <c r="HWV112"/>
      <c r="HWW112"/>
      <c r="HWX112"/>
      <c r="HWY112"/>
      <c r="HWZ112"/>
      <c r="HXA112"/>
      <c r="HXB112"/>
      <c r="HXC112"/>
      <c r="HXD112"/>
      <c r="HXE112"/>
      <c r="HXF112"/>
      <c r="HXG112"/>
      <c r="HXH112"/>
      <c r="HXI112"/>
      <c r="HXJ112"/>
      <c r="HXK112"/>
      <c r="HXL112"/>
      <c r="HXM112"/>
      <c r="HXN112"/>
      <c r="HXO112"/>
      <c r="HXP112"/>
      <c r="HXQ112"/>
      <c r="HXR112"/>
      <c r="HXS112"/>
      <c r="HXT112"/>
      <c r="HXU112"/>
      <c r="HXV112"/>
      <c r="HXW112"/>
      <c r="HXX112"/>
      <c r="HXY112"/>
      <c r="HXZ112"/>
      <c r="HYA112"/>
      <c r="HYB112"/>
      <c r="HYC112"/>
      <c r="HYD112"/>
      <c r="HYE112"/>
      <c r="HYF112"/>
      <c r="HYG112"/>
      <c r="HYH112"/>
      <c r="HYI112"/>
      <c r="HYJ112"/>
      <c r="HYK112"/>
      <c r="HYL112"/>
      <c r="HYM112"/>
      <c r="HYN112"/>
      <c r="HYO112"/>
      <c r="HYP112"/>
      <c r="HYQ112"/>
      <c r="HYR112"/>
      <c r="HYS112"/>
      <c r="HYT112"/>
      <c r="HYU112"/>
      <c r="HYV112"/>
      <c r="HYW112"/>
      <c r="HYX112"/>
      <c r="HYY112"/>
      <c r="HYZ112"/>
      <c r="HZA112"/>
      <c r="HZB112"/>
      <c r="HZC112"/>
      <c r="HZD112"/>
      <c r="HZE112"/>
      <c r="HZF112"/>
      <c r="HZG112"/>
      <c r="HZH112"/>
      <c r="HZI112"/>
      <c r="HZJ112"/>
      <c r="HZK112"/>
      <c r="HZL112"/>
      <c r="HZM112"/>
      <c r="HZN112"/>
      <c r="HZO112"/>
      <c r="HZP112"/>
      <c r="HZQ112"/>
      <c r="HZR112"/>
      <c r="HZS112"/>
      <c r="HZT112"/>
      <c r="HZU112"/>
      <c r="HZV112"/>
      <c r="HZW112"/>
      <c r="HZX112"/>
      <c r="HZY112"/>
      <c r="HZZ112"/>
      <c r="IAA112"/>
      <c r="IAB112"/>
      <c r="IAC112"/>
      <c r="IAD112"/>
      <c r="IAE112"/>
      <c r="IAF112"/>
      <c r="IAG112"/>
      <c r="IAH112"/>
      <c r="IAI112"/>
      <c r="IAJ112"/>
      <c r="IAK112"/>
      <c r="IAL112"/>
      <c r="IAM112"/>
      <c r="IAN112"/>
      <c r="IAO112"/>
      <c r="IAP112"/>
      <c r="IAQ112"/>
      <c r="IAR112"/>
      <c r="IAS112"/>
      <c r="IAT112"/>
      <c r="IAU112"/>
      <c r="IAV112"/>
      <c r="IAW112"/>
      <c r="IAX112"/>
      <c r="IAY112"/>
      <c r="IAZ112"/>
      <c r="IBA112"/>
      <c r="IBB112"/>
      <c r="IBC112"/>
      <c r="IBD112"/>
      <c r="IBE112"/>
      <c r="IBF112"/>
      <c r="IBG112"/>
      <c r="IBH112"/>
      <c r="IBI112"/>
      <c r="IBJ112"/>
      <c r="IBK112"/>
      <c r="IBL112"/>
      <c r="IBM112"/>
      <c r="IBN112"/>
      <c r="IBO112"/>
      <c r="IBP112"/>
      <c r="IBQ112"/>
      <c r="IBR112"/>
      <c r="IBS112"/>
      <c r="IBT112"/>
      <c r="IBU112"/>
      <c r="IBV112"/>
      <c r="IBW112"/>
      <c r="IBX112"/>
      <c r="IBY112"/>
      <c r="IBZ112"/>
      <c r="ICA112"/>
      <c r="ICB112"/>
      <c r="ICC112"/>
      <c r="ICD112"/>
      <c r="ICE112"/>
      <c r="ICF112"/>
      <c r="ICG112"/>
      <c r="ICH112"/>
      <c r="ICI112"/>
      <c r="ICJ112"/>
      <c r="ICK112"/>
      <c r="ICL112"/>
      <c r="ICM112"/>
      <c r="ICN112"/>
      <c r="ICO112"/>
      <c r="ICP112"/>
      <c r="ICQ112"/>
      <c r="ICR112"/>
      <c r="ICS112"/>
      <c r="ICT112"/>
      <c r="ICU112"/>
      <c r="ICV112"/>
      <c r="ICW112"/>
      <c r="ICX112"/>
      <c r="ICY112"/>
      <c r="ICZ112"/>
      <c r="IDA112"/>
      <c r="IDB112"/>
      <c r="IDC112"/>
      <c r="IDD112"/>
      <c r="IDE112"/>
      <c r="IDF112"/>
      <c r="IDG112"/>
      <c r="IDH112"/>
      <c r="IDI112"/>
      <c r="IDJ112"/>
      <c r="IDK112"/>
      <c r="IDL112"/>
      <c r="IDM112"/>
      <c r="IDN112"/>
      <c r="IDO112"/>
      <c r="IDP112"/>
      <c r="IDQ112"/>
      <c r="IDR112"/>
      <c r="IDS112"/>
      <c r="IDT112"/>
      <c r="IDU112"/>
      <c r="IDV112"/>
      <c r="IDW112"/>
      <c r="IDX112"/>
      <c r="IDY112"/>
      <c r="IDZ112"/>
      <c r="IEA112"/>
      <c r="IEB112"/>
      <c r="IEC112"/>
      <c r="IED112"/>
      <c r="IEE112"/>
      <c r="IEF112"/>
      <c r="IEG112"/>
      <c r="IEH112"/>
      <c r="IEI112"/>
      <c r="IEJ112"/>
      <c r="IEK112"/>
      <c r="IEL112"/>
      <c r="IEM112"/>
      <c r="IEN112"/>
      <c r="IEO112"/>
      <c r="IEP112"/>
      <c r="IEQ112"/>
      <c r="IER112"/>
      <c r="IES112"/>
      <c r="IET112"/>
      <c r="IEU112"/>
      <c r="IEV112"/>
      <c r="IEW112"/>
      <c r="IEX112"/>
      <c r="IEY112"/>
      <c r="IEZ112"/>
      <c r="IFA112"/>
      <c r="IFB112"/>
      <c r="IFC112"/>
      <c r="IFD112"/>
      <c r="IFE112"/>
      <c r="IFF112"/>
      <c r="IFG112"/>
      <c r="IFH112"/>
      <c r="IFI112"/>
      <c r="IFJ112"/>
      <c r="IFK112"/>
      <c r="IFL112"/>
      <c r="IFM112"/>
      <c r="IFN112"/>
      <c r="IFO112"/>
      <c r="IFP112"/>
      <c r="IFQ112"/>
      <c r="IFR112"/>
      <c r="IFS112"/>
      <c r="IFT112"/>
      <c r="IFU112"/>
      <c r="IFV112"/>
      <c r="IFW112"/>
      <c r="IFX112"/>
      <c r="IFY112"/>
      <c r="IFZ112"/>
      <c r="IGA112"/>
      <c r="IGB112"/>
      <c r="IGC112"/>
      <c r="IGD112"/>
      <c r="IGE112"/>
      <c r="IGF112"/>
      <c r="IGG112"/>
      <c r="IGH112"/>
      <c r="IGI112"/>
      <c r="IGJ112"/>
      <c r="IGK112"/>
      <c r="IGL112"/>
      <c r="IGM112"/>
      <c r="IGN112"/>
      <c r="IGO112"/>
      <c r="IGP112"/>
      <c r="IGQ112"/>
      <c r="IGR112"/>
      <c r="IGS112"/>
      <c r="IGT112"/>
      <c r="IGU112"/>
      <c r="IGV112"/>
      <c r="IGW112"/>
      <c r="IGX112"/>
      <c r="IGY112"/>
      <c r="IGZ112"/>
      <c r="IHA112"/>
      <c r="IHB112"/>
      <c r="IHC112"/>
      <c r="IHD112"/>
      <c r="IHE112"/>
      <c r="IHF112"/>
      <c r="IHG112"/>
      <c r="IHH112"/>
      <c r="IHI112"/>
      <c r="IHJ112"/>
      <c r="IHK112"/>
      <c r="IHL112"/>
      <c r="IHM112"/>
      <c r="IHN112"/>
      <c r="IHO112"/>
      <c r="IHP112"/>
      <c r="IHQ112"/>
      <c r="IHR112"/>
      <c r="IHS112"/>
      <c r="IHT112"/>
      <c r="IHU112"/>
      <c r="IHV112"/>
      <c r="IHW112"/>
      <c r="IHX112"/>
      <c r="IHY112"/>
      <c r="IHZ112"/>
      <c r="IIA112"/>
      <c r="IIB112"/>
      <c r="IIC112"/>
      <c r="IID112"/>
      <c r="IIE112"/>
      <c r="IIF112"/>
      <c r="IIG112"/>
      <c r="IIH112"/>
      <c r="III112"/>
      <c r="IIJ112"/>
      <c r="IIK112"/>
      <c r="IIL112"/>
      <c r="IIM112"/>
      <c r="IIN112"/>
      <c r="IIO112"/>
      <c r="IIP112"/>
      <c r="IIQ112"/>
      <c r="IIR112"/>
      <c r="IIS112"/>
      <c r="IIT112"/>
      <c r="IIU112"/>
      <c r="IIV112"/>
      <c r="IIW112"/>
      <c r="IIX112"/>
      <c r="IIY112"/>
      <c r="IIZ112"/>
      <c r="IJA112"/>
      <c r="IJB112"/>
      <c r="IJC112"/>
      <c r="IJD112"/>
      <c r="IJE112"/>
      <c r="IJF112"/>
      <c r="IJG112"/>
      <c r="IJH112"/>
      <c r="IJI112"/>
      <c r="IJJ112"/>
      <c r="IJK112"/>
      <c r="IJL112"/>
      <c r="IJM112"/>
      <c r="IJN112"/>
      <c r="IJO112"/>
      <c r="IJP112"/>
      <c r="IJQ112"/>
      <c r="IJR112"/>
      <c r="IJS112"/>
      <c r="IJT112"/>
      <c r="IJU112"/>
      <c r="IJV112"/>
      <c r="IJW112"/>
      <c r="IJX112"/>
      <c r="IJY112"/>
      <c r="IJZ112"/>
      <c r="IKA112"/>
      <c r="IKB112"/>
      <c r="IKC112"/>
      <c r="IKD112"/>
      <c r="IKE112"/>
      <c r="IKF112"/>
      <c r="IKG112"/>
      <c r="IKH112"/>
      <c r="IKI112"/>
      <c r="IKJ112"/>
      <c r="IKK112"/>
      <c r="IKL112"/>
      <c r="IKM112"/>
      <c r="IKN112"/>
      <c r="IKO112"/>
      <c r="IKP112"/>
      <c r="IKQ112"/>
      <c r="IKR112"/>
      <c r="IKS112"/>
      <c r="IKT112"/>
      <c r="IKU112"/>
      <c r="IKV112"/>
      <c r="IKW112"/>
      <c r="IKX112"/>
      <c r="IKY112"/>
      <c r="IKZ112"/>
      <c r="ILA112"/>
      <c r="ILB112"/>
      <c r="ILC112"/>
      <c r="ILD112"/>
      <c r="ILE112"/>
      <c r="ILF112"/>
      <c r="ILG112"/>
      <c r="ILH112"/>
      <c r="ILI112"/>
      <c r="ILJ112"/>
      <c r="ILK112"/>
      <c r="ILL112"/>
      <c r="ILM112"/>
      <c r="ILN112"/>
      <c r="ILO112"/>
      <c r="ILP112"/>
      <c r="ILQ112"/>
      <c r="ILR112"/>
      <c r="ILS112"/>
      <c r="ILT112"/>
      <c r="ILU112"/>
      <c r="ILV112"/>
      <c r="ILW112"/>
      <c r="ILX112"/>
      <c r="ILY112"/>
      <c r="ILZ112"/>
      <c r="IMA112"/>
      <c r="IMB112"/>
      <c r="IMC112"/>
      <c r="IMD112"/>
      <c r="IME112"/>
      <c r="IMF112"/>
      <c r="IMG112"/>
      <c r="IMH112"/>
      <c r="IMI112"/>
      <c r="IMJ112"/>
      <c r="IMK112"/>
      <c r="IML112"/>
      <c r="IMM112"/>
      <c r="IMN112"/>
      <c r="IMO112"/>
      <c r="IMP112"/>
      <c r="IMQ112"/>
      <c r="IMR112"/>
      <c r="IMS112"/>
      <c r="IMT112"/>
      <c r="IMU112"/>
      <c r="IMV112"/>
      <c r="IMW112"/>
      <c r="IMX112"/>
      <c r="IMY112"/>
      <c r="IMZ112"/>
      <c r="INA112"/>
      <c r="INB112"/>
      <c r="INC112"/>
      <c r="IND112"/>
      <c r="INE112"/>
      <c r="INF112"/>
      <c r="ING112"/>
      <c r="INH112"/>
      <c r="INI112"/>
      <c r="INJ112"/>
      <c r="INK112"/>
      <c r="INL112"/>
      <c r="INM112"/>
      <c r="INN112"/>
      <c r="INO112"/>
      <c r="INP112"/>
      <c r="INQ112"/>
      <c r="INR112"/>
      <c r="INS112"/>
      <c r="INT112"/>
      <c r="INU112"/>
      <c r="INV112"/>
      <c r="INW112"/>
      <c r="INX112"/>
      <c r="INY112"/>
      <c r="INZ112"/>
      <c r="IOA112"/>
      <c r="IOB112"/>
      <c r="IOC112"/>
      <c r="IOD112"/>
      <c r="IOE112"/>
      <c r="IOF112"/>
      <c r="IOG112"/>
      <c r="IOH112"/>
      <c r="IOI112"/>
      <c r="IOJ112"/>
      <c r="IOK112"/>
      <c r="IOL112"/>
      <c r="IOM112"/>
      <c r="ION112"/>
      <c r="IOO112"/>
      <c r="IOP112"/>
      <c r="IOQ112"/>
      <c r="IOR112"/>
      <c r="IOS112"/>
      <c r="IOT112"/>
      <c r="IOU112"/>
      <c r="IOV112"/>
      <c r="IOW112"/>
      <c r="IOX112"/>
      <c r="IOY112"/>
      <c r="IOZ112"/>
      <c r="IPA112"/>
      <c r="IPB112"/>
      <c r="IPC112"/>
      <c r="IPD112"/>
      <c r="IPE112"/>
      <c r="IPF112"/>
      <c r="IPG112"/>
      <c r="IPH112"/>
      <c r="IPI112"/>
      <c r="IPJ112"/>
      <c r="IPK112"/>
      <c r="IPL112"/>
      <c r="IPM112"/>
      <c r="IPN112"/>
      <c r="IPO112"/>
      <c r="IPP112"/>
      <c r="IPQ112"/>
      <c r="IPR112"/>
      <c r="IPS112"/>
      <c r="IPT112"/>
      <c r="IPU112"/>
      <c r="IPV112"/>
      <c r="IPW112"/>
      <c r="IPX112"/>
      <c r="IPY112"/>
      <c r="IPZ112"/>
      <c r="IQA112"/>
      <c r="IQB112"/>
      <c r="IQC112"/>
      <c r="IQD112"/>
      <c r="IQE112"/>
      <c r="IQF112"/>
      <c r="IQG112"/>
      <c r="IQH112"/>
      <c r="IQI112"/>
      <c r="IQJ112"/>
      <c r="IQK112"/>
      <c r="IQL112"/>
      <c r="IQM112"/>
      <c r="IQN112"/>
      <c r="IQO112"/>
      <c r="IQP112"/>
      <c r="IQQ112"/>
      <c r="IQR112"/>
      <c r="IQS112"/>
      <c r="IQT112"/>
      <c r="IQU112"/>
      <c r="IQV112"/>
      <c r="IQW112"/>
      <c r="IQX112"/>
      <c r="IQY112"/>
      <c r="IQZ112"/>
      <c r="IRA112"/>
      <c r="IRB112"/>
      <c r="IRC112"/>
      <c r="IRD112"/>
      <c r="IRE112"/>
      <c r="IRF112"/>
      <c r="IRG112"/>
      <c r="IRH112"/>
      <c r="IRI112"/>
      <c r="IRJ112"/>
      <c r="IRK112"/>
      <c r="IRL112"/>
      <c r="IRM112"/>
      <c r="IRN112"/>
      <c r="IRO112"/>
      <c r="IRP112"/>
      <c r="IRQ112"/>
      <c r="IRR112"/>
      <c r="IRS112"/>
      <c r="IRT112"/>
      <c r="IRU112"/>
      <c r="IRV112"/>
      <c r="IRW112"/>
      <c r="IRX112"/>
      <c r="IRY112"/>
      <c r="IRZ112"/>
      <c r="ISA112"/>
      <c r="ISB112"/>
      <c r="ISC112"/>
      <c r="ISD112"/>
      <c r="ISE112"/>
      <c r="ISF112"/>
      <c r="ISG112"/>
      <c r="ISH112"/>
      <c r="ISI112"/>
      <c r="ISJ112"/>
      <c r="ISK112"/>
      <c r="ISL112"/>
      <c r="ISM112"/>
      <c r="ISN112"/>
      <c r="ISO112"/>
      <c r="ISP112"/>
      <c r="ISQ112"/>
      <c r="ISR112"/>
      <c r="ISS112"/>
      <c r="IST112"/>
      <c r="ISU112"/>
      <c r="ISV112"/>
      <c r="ISW112"/>
      <c r="ISX112"/>
      <c r="ISY112"/>
      <c r="ISZ112"/>
      <c r="ITA112"/>
      <c r="ITB112"/>
      <c r="ITC112"/>
      <c r="ITD112"/>
      <c r="ITE112"/>
      <c r="ITF112"/>
      <c r="ITG112"/>
      <c r="ITH112"/>
      <c r="ITI112"/>
      <c r="ITJ112"/>
      <c r="ITK112"/>
      <c r="ITL112"/>
      <c r="ITM112"/>
      <c r="ITN112"/>
      <c r="ITO112"/>
      <c r="ITP112"/>
      <c r="ITQ112"/>
      <c r="ITR112"/>
      <c r="ITS112"/>
      <c r="ITT112"/>
      <c r="ITU112"/>
      <c r="ITV112"/>
      <c r="ITW112"/>
      <c r="ITX112"/>
      <c r="ITY112"/>
      <c r="ITZ112"/>
      <c r="IUA112"/>
      <c r="IUB112"/>
      <c r="IUC112"/>
      <c r="IUD112"/>
      <c r="IUE112"/>
      <c r="IUF112"/>
      <c r="IUG112"/>
      <c r="IUH112"/>
      <c r="IUI112"/>
      <c r="IUJ112"/>
      <c r="IUK112"/>
      <c r="IUL112"/>
      <c r="IUM112"/>
      <c r="IUN112"/>
      <c r="IUO112"/>
      <c r="IUP112"/>
      <c r="IUQ112"/>
      <c r="IUR112"/>
      <c r="IUS112"/>
      <c r="IUT112"/>
      <c r="IUU112"/>
      <c r="IUV112"/>
      <c r="IUW112"/>
      <c r="IUX112"/>
      <c r="IUY112"/>
      <c r="IUZ112"/>
      <c r="IVA112"/>
      <c r="IVB112"/>
      <c r="IVC112"/>
      <c r="IVD112"/>
      <c r="IVE112"/>
      <c r="IVF112"/>
      <c r="IVG112"/>
      <c r="IVH112"/>
      <c r="IVI112"/>
      <c r="IVJ112"/>
      <c r="IVK112"/>
      <c r="IVL112"/>
      <c r="IVM112"/>
      <c r="IVN112"/>
      <c r="IVO112"/>
      <c r="IVP112"/>
      <c r="IVQ112"/>
      <c r="IVR112"/>
      <c r="IVS112"/>
      <c r="IVT112"/>
      <c r="IVU112"/>
      <c r="IVV112"/>
      <c r="IVW112"/>
      <c r="IVX112"/>
      <c r="IVY112"/>
      <c r="IVZ112"/>
      <c r="IWA112"/>
      <c r="IWB112"/>
      <c r="IWC112"/>
      <c r="IWD112"/>
      <c r="IWE112"/>
      <c r="IWF112"/>
      <c r="IWG112"/>
      <c r="IWH112"/>
      <c r="IWI112"/>
      <c r="IWJ112"/>
      <c r="IWK112"/>
      <c r="IWL112"/>
      <c r="IWM112"/>
      <c r="IWN112"/>
      <c r="IWO112"/>
      <c r="IWP112"/>
      <c r="IWQ112"/>
      <c r="IWR112"/>
      <c r="IWS112"/>
      <c r="IWT112"/>
      <c r="IWU112"/>
      <c r="IWV112"/>
      <c r="IWW112"/>
      <c r="IWX112"/>
      <c r="IWY112"/>
      <c r="IWZ112"/>
      <c r="IXA112"/>
      <c r="IXB112"/>
      <c r="IXC112"/>
      <c r="IXD112"/>
      <c r="IXE112"/>
      <c r="IXF112"/>
      <c r="IXG112"/>
      <c r="IXH112"/>
      <c r="IXI112"/>
      <c r="IXJ112"/>
      <c r="IXK112"/>
      <c r="IXL112"/>
      <c r="IXM112"/>
      <c r="IXN112"/>
      <c r="IXO112"/>
      <c r="IXP112"/>
      <c r="IXQ112"/>
      <c r="IXR112"/>
      <c r="IXS112"/>
      <c r="IXT112"/>
      <c r="IXU112"/>
      <c r="IXV112"/>
      <c r="IXW112"/>
      <c r="IXX112"/>
      <c r="IXY112"/>
      <c r="IXZ112"/>
      <c r="IYA112"/>
      <c r="IYB112"/>
      <c r="IYC112"/>
      <c r="IYD112"/>
      <c r="IYE112"/>
      <c r="IYF112"/>
      <c r="IYG112"/>
      <c r="IYH112"/>
      <c r="IYI112"/>
      <c r="IYJ112"/>
      <c r="IYK112"/>
      <c r="IYL112"/>
      <c r="IYM112"/>
      <c r="IYN112"/>
      <c r="IYO112"/>
      <c r="IYP112"/>
      <c r="IYQ112"/>
      <c r="IYR112"/>
      <c r="IYS112"/>
      <c r="IYT112"/>
      <c r="IYU112"/>
      <c r="IYV112"/>
      <c r="IYW112"/>
      <c r="IYX112"/>
      <c r="IYY112"/>
      <c r="IYZ112"/>
      <c r="IZA112"/>
      <c r="IZB112"/>
      <c r="IZC112"/>
      <c r="IZD112"/>
      <c r="IZE112"/>
      <c r="IZF112"/>
      <c r="IZG112"/>
      <c r="IZH112"/>
      <c r="IZI112"/>
      <c r="IZJ112"/>
      <c r="IZK112"/>
      <c r="IZL112"/>
      <c r="IZM112"/>
      <c r="IZN112"/>
      <c r="IZO112"/>
      <c r="IZP112"/>
      <c r="IZQ112"/>
      <c r="IZR112"/>
      <c r="IZS112"/>
      <c r="IZT112"/>
      <c r="IZU112"/>
      <c r="IZV112"/>
      <c r="IZW112"/>
      <c r="IZX112"/>
      <c r="IZY112"/>
      <c r="IZZ112"/>
      <c r="JAA112"/>
      <c r="JAB112"/>
      <c r="JAC112"/>
      <c r="JAD112"/>
      <c r="JAE112"/>
      <c r="JAF112"/>
      <c r="JAG112"/>
      <c r="JAH112"/>
      <c r="JAI112"/>
      <c r="JAJ112"/>
      <c r="JAK112"/>
      <c r="JAL112"/>
      <c r="JAM112"/>
      <c r="JAN112"/>
      <c r="JAO112"/>
      <c r="JAP112"/>
      <c r="JAQ112"/>
      <c r="JAR112"/>
      <c r="JAS112"/>
      <c r="JAT112"/>
      <c r="JAU112"/>
      <c r="JAV112"/>
      <c r="JAW112"/>
      <c r="JAX112"/>
      <c r="JAY112"/>
      <c r="JAZ112"/>
      <c r="JBA112"/>
      <c r="JBB112"/>
      <c r="JBC112"/>
      <c r="JBD112"/>
      <c r="JBE112"/>
      <c r="JBF112"/>
      <c r="JBG112"/>
      <c r="JBH112"/>
      <c r="JBI112"/>
      <c r="JBJ112"/>
      <c r="JBK112"/>
      <c r="JBL112"/>
      <c r="JBM112"/>
      <c r="JBN112"/>
      <c r="JBO112"/>
      <c r="JBP112"/>
      <c r="JBQ112"/>
      <c r="JBR112"/>
      <c r="JBS112"/>
      <c r="JBT112"/>
      <c r="JBU112"/>
      <c r="JBV112"/>
      <c r="JBW112"/>
      <c r="JBX112"/>
      <c r="JBY112"/>
      <c r="JBZ112"/>
      <c r="JCA112"/>
      <c r="JCB112"/>
      <c r="JCC112"/>
      <c r="JCD112"/>
      <c r="JCE112"/>
      <c r="JCF112"/>
      <c r="JCG112"/>
      <c r="JCH112"/>
      <c r="JCI112"/>
      <c r="JCJ112"/>
      <c r="JCK112"/>
      <c r="JCL112"/>
      <c r="JCM112"/>
      <c r="JCN112"/>
      <c r="JCO112"/>
      <c r="JCP112"/>
      <c r="JCQ112"/>
      <c r="JCR112"/>
      <c r="JCS112"/>
      <c r="JCT112"/>
      <c r="JCU112"/>
      <c r="JCV112"/>
      <c r="JCW112"/>
      <c r="JCX112"/>
      <c r="JCY112"/>
      <c r="JCZ112"/>
      <c r="JDA112"/>
      <c r="JDB112"/>
      <c r="JDC112"/>
      <c r="JDD112"/>
      <c r="JDE112"/>
      <c r="JDF112"/>
      <c r="JDG112"/>
      <c r="JDH112"/>
      <c r="JDI112"/>
      <c r="JDJ112"/>
      <c r="JDK112"/>
      <c r="JDL112"/>
      <c r="JDM112"/>
      <c r="JDN112"/>
      <c r="JDO112"/>
      <c r="JDP112"/>
      <c r="JDQ112"/>
      <c r="JDR112"/>
      <c r="JDS112"/>
      <c r="JDT112"/>
      <c r="JDU112"/>
      <c r="JDV112"/>
      <c r="JDW112"/>
      <c r="JDX112"/>
      <c r="JDY112"/>
      <c r="JDZ112"/>
      <c r="JEA112"/>
      <c r="JEB112"/>
      <c r="JEC112"/>
      <c r="JED112"/>
      <c r="JEE112"/>
      <c r="JEF112"/>
      <c r="JEG112"/>
      <c r="JEH112"/>
      <c r="JEI112"/>
      <c r="JEJ112"/>
      <c r="JEK112"/>
      <c r="JEL112"/>
      <c r="JEM112"/>
      <c r="JEN112"/>
      <c r="JEO112"/>
      <c r="JEP112"/>
      <c r="JEQ112"/>
      <c r="JER112"/>
      <c r="JES112"/>
      <c r="JET112"/>
      <c r="JEU112"/>
      <c r="JEV112"/>
      <c r="JEW112"/>
      <c r="JEX112"/>
      <c r="JEY112"/>
      <c r="JEZ112"/>
      <c r="JFA112"/>
      <c r="JFB112"/>
      <c r="JFC112"/>
      <c r="JFD112"/>
      <c r="JFE112"/>
      <c r="JFF112"/>
      <c r="JFG112"/>
      <c r="JFH112"/>
      <c r="JFI112"/>
      <c r="JFJ112"/>
      <c r="JFK112"/>
      <c r="JFL112"/>
      <c r="JFM112"/>
      <c r="JFN112"/>
      <c r="JFO112"/>
      <c r="JFP112"/>
      <c r="JFQ112"/>
      <c r="JFR112"/>
      <c r="JFS112"/>
      <c r="JFT112"/>
      <c r="JFU112"/>
      <c r="JFV112"/>
      <c r="JFW112"/>
      <c r="JFX112"/>
      <c r="JFY112"/>
      <c r="JFZ112"/>
      <c r="JGA112"/>
      <c r="JGB112"/>
      <c r="JGC112"/>
      <c r="JGD112"/>
      <c r="JGE112"/>
      <c r="JGF112"/>
      <c r="JGG112"/>
      <c r="JGH112"/>
      <c r="JGI112"/>
      <c r="JGJ112"/>
      <c r="JGK112"/>
      <c r="JGL112"/>
      <c r="JGM112"/>
      <c r="JGN112"/>
      <c r="JGO112"/>
      <c r="JGP112"/>
      <c r="JGQ112"/>
      <c r="JGR112"/>
      <c r="JGS112"/>
      <c r="JGT112"/>
      <c r="JGU112"/>
      <c r="JGV112"/>
      <c r="JGW112"/>
      <c r="JGX112"/>
      <c r="JGY112"/>
      <c r="JGZ112"/>
      <c r="JHA112"/>
      <c r="JHB112"/>
      <c r="JHC112"/>
      <c r="JHD112"/>
      <c r="JHE112"/>
      <c r="JHF112"/>
      <c r="JHG112"/>
      <c r="JHH112"/>
      <c r="JHI112"/>
      <c r="JHJ112"/>
      <c r="JHK112"/>
      <c r="JHL112"/>
      <c r="JHM112"/>
      <c r="JHN112"/>
      <c r="JHO112"/>
      <c r="JHP112"/>
      <c r="JHQ112"/>
      <c r="JHR112"/>
      <c r="JHS112"/>
      <c r="JHT112"/>
      <c r="JHU112"/>
      <c r="JHV112"/>
      <c r="JHW112"/>
      <c r="JHX112"/>
      <c r="JHY112"/>
      <c r="JHZ112"/>
      <c r="JIA112"/>
      <c r="JIB112"/>
      <c r="JIC112"/>
      <c r="JID112"/>
      <c r="JIE112"/>
      <c r="JIF112"/>
      <c r="JIG112"/>
      <c r="JIH112"/>
      <c r="JII112"/>
      <c r="JIJ112"/>
      <c r="JIK112"/>
      <c r="JIL112"/>
      <c r="JIM112"/>
      <c r="JIN112"/>
      <c r="JIO112"/>
      <c r="JIP112"/>
      <c r="JIQ112"/>
      <c r="JIR112"/>
      <c r="JIS112"/>
      <c r="JIT112"/>
      <c r="JIU112"/>
      <c r="JIV112"/>
      <c r="JIW112"/>
      <c r="JIX112"/>
      <c r="JIY112"/>
      <c r="JIZ112"/>
      <c r="JJA112"/>
      <c r="JJB112"/>
      <c r="JJC112"/>
      <c r="JJD112"/>
      <c r="JJE112"/>
      <c r="JJF112"/>
      <c r="JJG112"/>
      <c r="JJH112"/>
      <c r="JJI112"/>
      <c r="JJJ112"/>
      <c r="JJK112"/>
      <c r="JJL112"/>
      <c r="JJM112"/>
      <c r="JJN112"/>
      <c r="JJO112"/>
      <c r="JJP112"/>
      <c r="JJQ112"/>
      <c r="JJR112"/>
      <c r="JJS112"/>
      <c r="JJT112"/>
      <c r="JJU112"/>
      <c r="JJV112"/>
      <c r="JJW112"/>
      <c r="JJX112"/>
      <c r="JJY112"/>
      <c r="JJZ112"/>
      <c r="JKA112"/>
      <c r="JKB112"/>
      <c r="JKC112"/>
      <c r="JKD112"/>
      <c r="JKE112"/>
      <c r="JKF112"/>
      <c r="JKG112"/>
      <c r="JKH112"/>
      <c r="JKI112"/>
      <c r="JKJ112"/>
      <c r="JKK112"/>
      <c r="JKL112"/>
      <c r="JKM112"/>
      <c r="JKN112"/>
      <c r="JKO112"/>
      <c r="JKP112"/>
      <c r="JKQ112"/>
      <c r="JKR112"/>
      <c r="JKS112"/>
      <c r="JKT112"/>
      <c r="JKU112"/>
      <c r="JKV112"/>
      <c r="JKW112"/>
      <c r="JKX112"/>
      <c r="JKY112"/>
      <c r="JKZ112"/>
      <c r="JLA112"/>
      <c r="JLB112"/>
      <c r="JLC112"/>
      <c r="JLD112"/>
      <c r="JLE112"/>
      <c r="JLF112"/>
      <c r="JLG112"/>
      <c r="JLH112"/>
      <c r="JLI112"/>
      <c r="JLJ112"/>
      <c r="JLK112"/>
      <c r="JLL112"/>
      <c r="JLM112"/>
      <c r="JLN112"/>
      <c r="JLO112"/>
      <c r="JLP112"/>
      <c r="JLQ112"/>
      <c r="JLR112"/>
      <c r="JLS112"/>
      <c r="JLT112"/>
      <c r="JLU112"/>
      <c r="JLV112"/>
      <c r="JLW112"/>
      <c r="JLX112"/>
      <c r="JLY112"/>
      <c r="JLZ112"/>
      <c r="JMA112"/>
      <c r="JMB112"/>
      <c r="JMC112"/>
      <c r="JMD112"/>
      <c r="JME112"/>
      <c r="JMF112"/>
      <c r="JMG112"/>
      <c r="JMH112"/>
      <c r="JMI112"/>
      <c r="JMJ112"/>
      <c r="JMK112"/>
      <c r="JML112"/>
      <c r="JMM112"/>
      <c r="JMN112"/>
      <c r="JMO112"/>
      <c r="JMP112"/>
      <c r="JMQ112"/>
      <c r="JMR112"/>
      <c r="JMS112"/>
      <c r="JMT112"/>
      <c r="JMU112"/>
      <c r="JMV112"/>
      <c r="JMW112"/>
      <c r="JMX112"/>
      <c r="JMY112"/>
      <c r="JMZ112"/>
      <c r="JNA112"/>
      <c r="JNB112"/>
      <c r="JNC112"/>
      <c r="JND112"/>
      <c r="JNE112"/>
      <c r="JNF112"/>
      <c r="JNG112"/>
      <c r="JNH112"/>
      <c r="JNI112"/>
      <c r="JNJ112"/>
      <c r="JNK112"/>
      <c r="JNL112"/>
      <c r="JNM112"/>
      <c r="JNN112"/>
      <c r="JNO112"/>
      <c r="JNP112"/>
      <c r="JNQ112"/>
      <c r="JNR112"/>
      <c r="JNS112"/>
      <c r="JNT112"/>
      <c r="JNU112"/>
      <c r="JNV112"/>
      <c r="JNW112"/>
      <c r="JNX112"/>
      <c r="JNY112"/>
      <c r="JNZ112"/>
      <c r="JOA112"/>
      <c r="JOB112"/>
      <c r="JOC112"/>
      <c r="JOD112"/>
      <c r="JOE112"/>
      <c r="JOF112"/>
      <c r="JOG112"/>
      <c r="JOH112"/>
      <c r="JOI112"/>
      <c r="JOJ112"/>
      <c r="JOK112"/>
      <c r="JOL112"/>
      <c r="JOM112"/>
      <c r="JON112"/>
      <c r="JOO112"/>
      <c r="JOP112"/>
      <c r="JOQ112"/>
      <c r="JOR112"/>
      <c r="JOS112"/>
      <c r="JOT112"/>
      <c r="JOU112"/>
      <c r="JOV112"/>
      <c r="JOW112"/>
      <c r="JOX112"/>
      <c r="JOY112"/>
      <c r="JOZ112"/>
      <c r="JPA112"/>
      <c r="JPB112"/>
      <c r="JPC112"/>
      <c r="JPD112"/>
      <c r="JPE112"/>
      <c r="JPF112"/>
      <c r="JPG112"/>
      <c r="JPH112"/>
      <c r="JPI112"/>
      <c r="JPJ112"/>
      <c r="JPK112"/>
      <c r="JPL112"/>
      <c r="JPM112"/>
      <c r="JPN112"/>
      <c r="JPO112"/>
      <c r="JPP112"/>
      <c r="JPQ112"/>
      <c r="JPR112"/>
      <c r="JPS112"/>
      <c r="JPT112"/>
      <c r="JPU112"/>
      <c r="JPV112"/>
      <c r="JPW112"/>
      <c r="JPX112"/>
      <c r="JPY112"/>
      <c r="JPZ112"/>
      <c r="JQA112"/>
      <c r="JQB112"/>
      <c r="JQC112"/>
      <c r="JQD112"/>
      <c r="JQE112"/>
      <c r="JQF112"/>
      <c r="JQG112"/>
      <c r="JQH112"/>
      <c r="JQI112"/>
      <c r="JQJ112"/>
      <c r="JQK112"/>
      <c r="JQL112"/>
      <c r="JQM112"/>
      <c r="JQN112"/>
      <c r="JQO112"/>
      <c r="JQP112"/>
      <c r="JQQ112"/>
      <c r="JQR112"/>
      <c r="JQS112"/>
      <c r="JQT112"/>
      <c r="JQU112"/>
      <c r="JQV112"/>
      <c r="JQW112"/>
      <c r="JQX112"/>
      <c r="JQY112"/>
      <c r="JQZ112"/>
      <c r="JRA112"/>
      <c r="JRB112"/>
      <c r="JRC112"/>
      <c r="JRD112"/>
      <c r="JRE112"/>
      <c r="JRF112"/>
      <c r="JRG112"/>
      <c r="JRH112"/>
      <c r="JRI112"/>
      <c r="JRJ112"/>
      <c r="JRK112"/>
      <c r="JRL112"/>
      <c r="JRM112"/>
      <c r="JRN112"/>
      <c r="JRO112"/>
      <c r="JRP112"/>
      <c r="JRQ112"/>
      <c r="JRR112"/>
      <c r="JRS112"/>
      <c r="JRT112"/>
      <c r="JRU112"/>
      <c r="JRV112"/>
      <c r="JRW112"/>
      <c r="JRX112"/>
      <c r="JRY112"/>
      <c r="JRZ112"/>
      <c r="JSA112"/>
      <c r="JSB112"/>
      <c r="JSC112"/>
      <c r="JSD112"/>
      <c r="JSE112"/>
      <c r="JSF112"/>
      <c r="JSG112"/>
      <c r="JSH112"/>
      <c r="JSI112"/>
      <c r="JSJ112"/>
      <c r="JSK112"/>
      <c r="JSL112"/>
      <c r="JSM112"/>
      <c r="JSN112"/>
      <c r="JSO112"/>
      <c r="JSP112"/>
      <c r="JSQ112"/>
      <c r="JSR112"/>
      <c r="JSS112"/>
      <c r="JST112"/>
      <c r="JSU112"/>
      <c r="JSV112"/>
      <c r="JSW112"/>
      <c r="JSX112"/>
      <c r="JSY112"/>
      <c r="JSZ112"/>
      <c r="JTA112"/>
      <c r="JTB112"/>
      <c r="JTC112"/>
      <c r="JTD112"/>
      <c r="JTE112"/>
      <c r="JTF112"/>
      <c r="JTG112"/>
      <c r="JTH112"/>
      <c r="JTI112"/>
      <c r="JTJ112"/>
      <c r="JTK112"/>
      <c r="JTL112"/>
      <c r="JTM112"/>
      <c r="JTN112"/>
      <c r="JTO112"/>
      <c r="JTP112"/>
      <c r="JTQ112"/>
      <c r="JTR112"/>
      <c r="JTS112"/>
      <c r="JTT112"/>
      <c r="JTU112"/>
      <c r="JTV112"/>
      <c r="JTW112"/>
      <c r="JTX112"/>
      <c r="JTY112"/>
      <c r="JTZ112"/>
      <c r="JUA112"/>
      <c r="JUB112"/>
      <c r="JUC112"/>
      <c r="JUD112"/>
      <c r="JUE112"/>
      <c r="JUF112"/>
      <c r="JUG112"/>
      <c r="JUH112"/>
      <c r="JUI112"/>
      <c r="JUJ112"/>
      <c r="JUK112"/>
      <c r="JUL112"/>
      <c r="JUM112"/>
      <c r="JUN112"/>
      <c r="JUO112"/>
      <c r="JUP112"/>
      <c r="JUQ112"/>
      <c r="JUR112"/>
      <c r="JUS112"/>
      <c r="JUT112"/>
      <c r="JUU112"/>
      <c r="JUV112"/>
      <c r="JUW112"/>
      <c r="JUX112"/>
      <c r="JUY112"/>
      <c r="JUZ112"/>
      <c r="JVA112"/>
      <c r="JVB112"/>
      <c r="JVC112"/>
      <c r="JVD112"/>
      <c r="JVE112"/>
      <c r="JVF112"/>
      <c r="JVG112"/>
      <c r="JVH112"/>
      <c r="JVI112"/>
      <c r="JVJ112"/>
      <c r="JVK112"/>
      <c r="JVL112"/>
      <c r="JVM112"/>
      <c r="JVN112"/>
      <c r="JVO112"/>
      <c r="JVP112"/>
      <c r="JVQ112"/>
      <c r="JVR112"/>
      <c r="JVS112"/>
      <c r="JVT112"/>
      <c r="JVU112"/>
      <c r="JVV112"/>
      <c r="JVW112"/>
      <c r="JVX112"/>
      <c r="JVY112"/>
      <c r="JVZ112"/>
      <c r="JWA112"/>
      <c r="JWB112"/>
      <c r="JWC112"/>
      <c r="JWD112"/>
      <c r="JWE112"/>
      <c r="JWF112"/>
      <c r="JWG112"/>
      <c r="JWH112"/>
      <c r="JWI112"/>
      <c r="JWJ112"/>
      <c r="JWK112"/>
      <c r="JWL112"/>
      <c r="JWM112"/>
      <c r="JWN112"/>
      <c r="JWO112"/>
      <c r="JWP112"/>
      <c r="JWQ112"/>
      <c r="JWR112"/>
      <c r="JWS112"/>
      <c r="JWT112"/>
      <c r="JWU112"/>
      <c r="JWV112"/>
      <c r="JWW112"/>
      <c r="JWX112"/>
      <c r="JWY112"/>
      <c r="JWZ112"/>
      <c r="JXA112"/>
      <c r="JXB112"/>
      <c r="JXC112"/>
      <c r="JXD112"/>
      <c r="JXE112"/>
      <c r="JXF112"/>
      <c r="JXG112"/>
      <c r="JXH112"/>
      <c r="JXI112"/>
      <c r="JXJ112"/>
      <c r="JXK112"/>
      <c r="JXL112"/>
      <c r="JXM112"/>
      <c r="JXN112"/>
      <c r="JXO112"/>
      <c r="JXP112"/>
      <c r="JXQ112"/>
      <c r="JXR112"/>
      <c r="JXS112"/>
      <c r="JXT112"/>
      <c r="JXU112"/>
      <c r="JXV112"/>
      <c r="JXW112"/>
      <c r="JXX112"/>
      <c r="JXY112"/>
      <c r="JXZ112"/>
      <c r="JYA112"/>
      <c r="JYB112"/>
      <c r="JYC112"/>
      <c r="JYD112"/>
      <c r="JYE112"/>
      <c r="JYF112"/>
      <c r="JYG112"/>
      <c r="JYH112"/>
      <c r="JYI112"/>
      <c r="JYJ112"/>
      <c r="JYK112"/>
      <c r="JYL112"/>
      <c r="JYM112"/>
      <c r="JYN112"/>
      <c r="JYO112"/>
      <c r="JYP112"/>
      <c r="JYQ112"/>
      <c r="JYR112"/>
      <c r="JYS112"/>
      <c r="JYT112"/>
      <c r="JYU112"/>
      <c r="JYV112"/>
      <c r="JYW112"/>
      <c r="JYX112"/>
      <c r="JYY112"/>
      <c r="JYZ112"/>
      <c r="JZA112"/>
      <c r="JZB112"/>
      <c r="JZC112"/>
      <c r="JZD112"/>
      <c r="JZE112"/>
      <c r="JZF112"/>
      <c r="JZG112"/>
      <c r="JZH112"/>
      <c r="JZI112"/>
      <c r="JZJ112"/>
      <c r="JZK112"/>
      <c r="JZL112"/>
      <c r="JZM112"/>
      <c r="JZN112"/>
      <c r="JZO112"/>
      <c r="JZP112"/>
      <c r="JZQ112"/>
      <c r="JZR112"/>
      <c r="JZS112"/>
      <c r="JZT112"/>
      <c r="JZU112"/>
      <c r="JZV112"/>
      <c r="JZW112"/>
      <c r="JZX112"/>
      <c r="JZY112"/>
      <c r="JZZ112"/>
      <c r="KAA112"/>
      <c r="KAB112"/>
      <c r="KAC112"/>
      <c r="KAD112"/>
      <c r="KAE112"/>
      <c r="KAF112"/>
      <c r="KAG112"/>
      <c r="KAH112"/>
      <c r="KAI112"/>
      <c r="KAJ112"/>
      <c r="KAK112"/>
      <c r="KAL112"/>
      <c r="KAM112"/>
      <c r="KAN112"/>
      <c r="KAO112"/>
      <c r="KAP112"/>
      <c r="KAQ112"/>
      <c r="KAR112"/>
      <c r="KAS112"/>
      <c r="KAT112"/>
      <c r="KAU112"/>
      <c r="KAV112"/>
      <c r="KAW112"/>
      <c r="KAX112"/>
      <c r="KAY112"/>
      <c r="KAZ112"/>
      <c r="KBA112"/>
      <c r="KBB112"/>
      <c r="KBC112"/>
      <c r="KBD112"/>
      <c r="KBE112"/>
      <c r="KBF112"/>
      <c r="KBG112"/>
      <c r="KBH112"/>
      <c r="KBI112"/>
      <c r="KBJ112"/>
      <c r="KBK112"/>
      <c r="KBL112"/>
      <c r="KBM112"/>
      <c r="KBN112"/>
      <c r="KBO112"/>
      <c r="KBP112"/>
      <c r="KBQ112"/>
      <c r="KBR112"/>
      <c r="KBS112"/>
      <c r="KBT112"/>
      <c r="KBU112"/>
      <c r="KBV112"/>
      <c r="KBW112"/>
      <c r="KBX112"/>
      <c r="KBY112"/>
      <c r="KBZ112"/>
      <c r="KCA112"/>
      <c r="KCB112"/>
      <c r="KCC112"/>
      <c r="KCD112"/>
      <c r="KCE112"/>
      <c r="KCF112"/>
      <c r="KCG112"/>
      <c r="KCH112"/>
      <c r="KCI112"/>
      <c r="KCJ112"/>
      <c r="KCK112"/>
      <c r="KCL112"/>
      <c r="KCM112"/>
      <c r="KCN112"/>
      <c r="KCO112"/>
      <c r="KCP112"/>
      <c r="KCQ112"/>
      <c r="KCR112"/>
      <c r="KCS112"/>
      <c r="KCT112"/>
      <c r="KCU112"/>
      <c r="KCV112"/>
      <c r="KCW112"/>
      <c r="KCX112"/>
      <c r="KCY112"/>
      <c r="KCZ112"/>
      <c r="KDA112"/>
      <c r="KDB112"/>
      <c r="KDC112"/>
      <c r="KDD112"/>
      <c r="KDE112"/>
      <c r="KDF112"/>
      <c r="KDG112"/>
      <c r="KDH112"/>
      <c r="KDI112"/>
      <c r="KDJ112"/>
      <c r="KDK112"/>
      <c r="KDL112"/>
      <c r="KDM112"/>
      <c r="KDN112"/>
      <c r="KDO112"/>
      <c r="KDP112"/>
      <c r="KDQ112"/>
      <c r="KDR112"/>
      <c r="KDS112"/>
      <c r="KDT112"/>
      <c r="KDU112"/>
      <c r="KDV112"/>
      <c r="KDW112"/>
      <c r="KDX112"/>
      <c r="KDY112"/>
      <c r="KDZ112"/>
      <c r="KEA112"/>
      <c r="KEB112"/>
      <c r="KEC112"/>
      <c r="KED112"/>
      <c r="KEE112"/>
      <c r="KEF112"/>
      <c r="KEG112"/>
      <c r="KEH112"/>
      <c r="KEI112"/>
      <c r="KEJ112"/>
      <c r="KEK112"/>
      <c r="KEL112"/>
      <c r="KEM112"/>
      <c r="KEN112"/>
      <c r="KEO112"/>
      <c r="KEP112"/>
      <c r="KEQ112"/>
      <c r="KER112"/>
      <c r="KES112"/>
      <c r="KET112"/>
      <c r="KEU112"/>
      <c r="KEV112"/>
      <c r="KEW112"/>
      <c r="KEX112"/>
      <c r="KEY112"/>
      <c r="KEZ112"/>
      <c r="KFA112"/>
      <c r="KFB112"/>
      <c r="KFC112"/>
      <c r="KFD112"/>
      <c r="KFE112"/>
      <c r="KFF112"/>
      <c r="KFG112"/>
      <c r="KFH112"/>
      <c r="KFI112"/>
      <c r="KFJ112"/>
      <c r="KFK112"/>
      <c r="KFL112"/>
      <c r="KFM112"/>
      <c r="KFN112"/>
      <c r="KFO112"/>
      <c r="KFP112"/>
      <c r="KFQ112"/>
      <c r="KFR112"/>
      <c r="KFS112"/>
      <c r="KFT112"/>
      <c r="KFU112"/>
      <c r="KFV112"/>
      <c r="KFW112"/>
      <c r="KFX112"/>
      <c r="KFY112"/>
      <c r="KFZ112"/>
      <c r="KGA112"/>
      <c r="KGB112"/>
      <c r="KGC112"/>
      <c r="KGD112"/>
      <c r="KGE112"/>
      <c r="KGF112"/>
      <c r="KGG112"/>
      <c r="KGH112"/>
      <c r="KGI112"/>
      <c r="KGJ112"/>
      <c r="KGK112"/>
      <c r="KGL112"/>
      <c r="KGM112"/>
      <c r="KGN112"/>
      <c r="KGO112"/>
      <c r="KGP112"/>
      <c r="KGQ112"/>
      <c r="KGR112"/>
      <c r="KGS112"/>
      <c r="KGT112"/>
      <c r="KGU112"/>
      <c r="KGV112"/>
      <c r="KGW112"/>
      <c r="KGX112"/>
      <c r="KGY112"/>
      <c r="KGZ112"/>
      <c r="KHA112"/>
      <c r="KHB112"/>
      <c r="KHC112"/>
      <c r="KHD112"/>
      <c r="KHE112"/>
      <c r="KHF112"/>
      <c r="KHG112"/>
      <c r="KHH112"/>
      <c r="KHI112"/>
      <c r="KHJ112"/>
      <c r="KHK112"/>
      <c r="KHL112"/>
      <c r="KHM112"/>
      <c r="KHN112"/>
      <c r="KHO112"/>
      <c r="KHP112"/>
      <c r="KHQ112"/>
      <c r="KHR112"/>
      <c r="KHS112"/>
      <c r="KHT112"/>
      <c r="KHU112"/>
      <c r="KHV112"/>
      <c r="KHW112"/>
      <c r="KHX112"/>
      <c r="KHY112"/>
      <c r="KHZ112"/>
      <c r="KIA112"/>
      <c r="KIB112"/>
      <c r="KIC112"/>
      <c r="KID112"/>
      <c r="KIE112"/>
      <c r="KIF112"/>
      <c r="KIG112"/>
      <c r="KIH112"/>
      <c r="KII112"/>
      <c r="KIJ112"/>
      <c r="KIK112"/>
      <c r="KIL112"/>
      <c r="KIM112"/>
      <c r="KIN112"/>
      <c r="KIO112"/>
      <c r="KIP112"/>
      <c r="KIQ112"/>
      <c r="KIR112"/>
      <c r="KIS112"/>
      <c r="KIT112"/>
      <c r="KIU112"/>
      <c r="KIV112"/>
      <c r="KIW112"/>
      <c r="KIX112"/>
      <c r="KIY112"/>
      <c r="KIZ112"/>
      <c r="KJA112"/>
      <c r="KJB112"/>
      <c r="KJC112"/>
      <c r="KJD112"/>
      <c r="KJE112"/>
      <c r="KJF112"/>
      <c r="KJG112"/>
      <c r="KJH112"/>
      <c r="KJI112"/>
      <c r="KJJ112"/>
      <c r="KJK112"/>
      <c r="KJL112"/>
      <c r="KJM112"/>
      <c r="KJN112"/>
      <c r="KJO112"/>
      <c r="KJP112"/>
      <c r="KJQ112"/>
      <c r="KJR112"/>
      <c r="KJS112"/>
      <c r="KJT112"/>
      <c r="KJU112"/>
      <c r="KJV112"/>
      <c r="KJW112"/>
      <c r="KJX112"/>
      <c r="KJY112"/>
      <c r="KJZ112"/>
      <c r="KKA112"/>
      <c r="KKB112"/>
      <c r="KKC112"/>
      <c r="KKD112"/>
      <c r="KKE112"/>
      <c r="KKF112"/>
      <c r="KKG112"/>
      <c r="KKH112"/>
      <c r="KKI112"/>
      <c r="KKJ112"/>
      <c r="KKK112"/>
      <c r="KKL112"/>
      <c r="KKM112"/>
      <c r="KKN112"/>
      <c r="KKO112"/>
      <c r="KKP112"/>
      <c r="KKQ112"/>
      <c r="KKR112"/>
      <c r="KKS112"/>
      <c r="KKT112"/>
      <c r="KKU112"/>
      <c r="KKV112"/>
      <c r="KKW112"/>
      <c r="KKX112"/>
      <c r="KKY112"/>
      <c r="KKZ112"/>
      <c r="KLA112"/>
      <c r="KLB112"/>
      <c r="KLC112"/>
      <c r="KLD112"/>
      <c r="KLE112"/>
      <c r="KLF112"/>
      <c r="KLG112"/>
      <c r="KLH112"/>
      <c r="KLI112"/>
      <c r="KLJ112"/>
      <c r="KLK112"/>
      <c r="KLL112"/>
      <c r="KLM112"/>
      <c r="KLN112"/>
      <c r="KLO112"/>
      <c r="KLP112"/>
      <c r="KLQ112"/>
      <c r="KLR112"/>
      <c r="KLS112"/>
      <c r="KLT112"/>
      <c r="KLU112"/>
      <c r="KLV112"/>
      <c r="KLW112"/>
      <c r="KLX112"/>
      <c r="KLY112"/>
      <c r="KLZ112"/>
      <c r="KMA112"/>
      <c r="KMB112"/>
      <c r="KMC112"/>
      <c r="KMD112"/>
      <c r="KME112"/>
      <c r="KMF112"/>
      <c r="KMG112"/>
      <c r="KMH112"/>
      <c r="KMI112"/>
      <c r="KMJ112"/>
      <c r="KMK112"/>
      <c r="KML112"/>
      <c r="KMM112"/>
      <c r="KMN112"/>
      <c r="KMO112"/>
      <c r="KMP112"/>
      <c r="KMQ112"/>
      <c r="KMR112"/>
      <c r="KMS112"/>
      <c r="KMT112"/>
      <c r="KMU112"/>
      <c r="KMV112"/>
      <c r="KMW112"/>
      <c r="KMX112"/>
      <c r="KMY112"/>
      <c r="KMZ112"/>
      <c r="KNA112"/>
      <c r="KNB112"/>
      <c r="KNC112"/>
      <c r="KND112"/>
      <c r="KNE112"/>
      <c r="KNF112"/>
      <c r="KNG112"/>
      <c r="KNH112"/>
      <c r="KNI112"/>
      <c r="KNJ112"/>
      <c r="KNK112"/>
      <c r="KNL112"/>
      <c r="KNM112"/>
      <c r="KNN112"/>
      <c r="KNO112"/>
      <c r="KNP112"/>
      <c r="KNQ112"/>
      <c r="KNR112"/>
      <c r="KNS112"/>
      <c r="KNT112"/>
      <c r="KNU112"/>
      <c r="KNV112"/>
      <c r="KNW112"/>
      <c r="KNX112"/>
      <c r="KNY112"/>
      <c r="KNZ112"/>
      <c r="KOA112"/>
      <c r="KOB112"/>
      <c r="KOC112"/>
      <c r="KOD112"/>
      <c r="KOE112"/>
      <c r="KOF112"/>
      <c r="KOG112"/>
      <c r="KOH112"/>
      <c r="KOI112"/>
      <c r="KOJ112"/>
      <c r="KOK112"/>
      <c r="KOL112"/>
      <c r="KOM112"/>
      <c r="KON112"/>
      <c r="KOO112"/>
      <c r="KOP112"/>
      <c r="KOQ112"/>
      <c r="KOR112"/>
      <c r="KOS112"/>
      <c r="KOT112"/>
      <c r="KOU112"/>
      <c r="KOV112"/>
      <c r="KOW112"/>
      <c r="KOX112"/>
      <c r="KOY112"/>
      <c r="KOZ112"/>
      <c r="KPA112"/>
      <c r="KPB112"/>
      <c r="KPC112"/>
      <c r="KPD112"/>
      <c r="KPE112"/>
      <c r="KPF112"/>
      <c r="KPG112"/>
      <c r="KPH112"/>
      <c r="KPI112"/>
      <c r="KPJ112"/>
      <c r="KPK112"/>
      <c r="KPL112"/>
      <c r="KPM112"/>
      <c r="KPN112"/>
      <c r="KPO112"/>
      <c r="KPP112"/>
      <c r="KPQ112"/>
      <c r="KPR112"/>
      <c r="KPS112"/>
      <c r="KPT112"/>
      <c r="KPU112"/>
      <c r="KPV112"/>
      <c r="KPW112"/>
      <c r="KPX112"/>
      <c r="KPY112"/>
      <c r="KPZ112"/>
      <c r="KQA112"/>
      <c r="KQB112"/>
      <c r="KQC112"/>
      <c r="KQD112"/>
      <c r="KQE112"/>
      <c r="KQF112"/>
      <c r="KQG112"/>
      <c r="KQH112"/>
      <c r="KQI112"/>
      <c r="KQJ112"/>
      <c r="KQK112"/>
      <c r="KQL112"/>
      <c r="KQM112"/>
      <c r="KQN112"/>
      <c r="KQO112"/>
      <c r="KQP112"/>
      <c r="KQQ112"/>
      <c r="KQR112"/>
      <c r="KQS112"/>
      <c r="KQT112"/>
      <c r="KQU112"/>
      <c r="KQV112"/>
      <c r="KQW112"/>
      <c r="KQX112"/>
      <c r="KQY112"/>
      <c r="KQZ112"/>
      <c r="KRA112"/>
      <c r="KRB112"/>
      <c r="KRC112"/>
      <c r="KRD112"/>
      <c r="KRE112"/>
      <c r="KRF112"/>
      <c r="KRG112"/>
      <c r="KRH112"/>
      <c r="KRI112"/>
      <c r="KRJ112"/>
      <c r="KRK112"/>
      <c r="KRL112"/>
      <c r="KRM112"/>
      <c r="KRN112"/>
      <c r="KRO112"/>
      <c r="KRP112"/>
      <c r="KRQ112"/>
      <c r="KRR112"/>
      <c r="KRS112"/>
      <c r="KRT112"/>
      <c r="KRU112"/>
      <c r="KRV112"/>
      <c r="KRW112"/>
      <c r="KRX112"/>
      <c r="KRY112"/>
      <c r="KRZ112"/>
      <c r="KSA112"/>
      <c r="KSB112"/>
      <c r="KSC112"/>
      <c r="KSD112"/>
      <c r="KSE112"/>
      <c r="KSF112"/>
      <c r="KSG112"/>
      <c r="KSH112"/>
      <c r="KSI112"/>
      <c r="KSJ112"/>
      <c r="KSK112"/>
      <c r="KSL112"/>
      <c r="KSM112"/>
      <c r="KSN112"/>
      <c r="KSO112"/>
      <c r="KSP112"/>
      <c r="KSQ112"/>
      <c r="KSR112"/>
      <c r="KSS112"/>
      <c r="KST112"/>
      <c r="KSU112"/>
      <c r="KSV112"/>
      <c r="KSW112"/>
      <c r="KSX112"/>
      <c r="KSY112"/>
      <c r="KSZ112"/>
      <c r="KTA112"/>
      <c r="KTB112"/>
      <c r="KTC112"/>
      <c r="KTD112"/>
      <c r="KTE112"/>
      <c r="KTF112"/>
      <c r="KTG112"/>
      <c r="KTH112"/>
      <c r="KTI112"/>
      <c r="KTJ112"/>
      <c r="KTK112"/>
      <c r="KTL112"/>
      <c r="KTM112"/>
      <c r="KTN112"/>
      <c r="KTO112"/>
      <c r="KTP112"/>
      <c r="KTQ112"/>
      <c r="KTR112"/>
      <c r="KTS112"/>
      <c r="KTT112"/>
      <c r="KTU112"/>
      <c r="KTV112"/>
      <c r="KTW112"/>
      <c r="KTX112"/>
      <c r="KTY112"/>
      <c r="KTZ112"/>
      <c r="KUA112"/>
      <c r="KUB112"/>
      <c r="KUC112"/>
      <c r="KUD112"/>
      <c r="KUE112"/>
      <c r="KUF112"/>
      <c r="KUG112"/>
      <c r="KUH112"/>
      <c r="KUI112"/>
      <c r="KUJ112"/>
      <c r="KUK112"/>
      <c r="KUL112"/>
      <c r="KUM112"/>
      <c r="KUN112"/>
      <c r="KUO112"/>
      <c r="KUP112"/>
      <c r="KUQ112"/>
      <c r="KUR112"/>
      <c r="KUS112"/>
      <c r="KUT112"/>
      <c r="KUU112"/>
      <c r="KUV112"/>
      <c r="KUW112"/>
      <c r="KUX112"/>
      <c r="KUY112"/>
      <c r="KUZ112"/>
      <c r="KVA112"/>
      <c r="KVB112"/>
      <c r="KVC112"/>
      <c r="KVD112"/>
      <c r="KVE112"/>
      <c r="KVF112"/>
      <c r="KVG112"/>
      <c r="KVH112"/>
      <c r="KVI112"/>
      <c r="KVJ112"/>
      <c r="KVK112"/>
      <c r="KVL112"/>
      <c r="KVM112"/>
      <c r="KVN112"/>
      <c r="KVO112"/>
      <c r="KVP112"/>
      <c r="KVQ112"/>
      <c r="KVR112"/>
      <c r="KVS112"/>
      <c r="KVT112"/>
      <c r="KVU112"/>
      <c r="KVV112"/>
      <c r="KVW112"/>
      <c r="KVX112"/>
      <c r="KVY112"/>
      <c r="KVZ112"/>
      <c r="KWA112"/>
      <c r="KWB112"/>
      <c r="KWC112"/>
      <c r="KWD112"/>
      <c r="KWE112"/>
      <c r="KWF112"/>
      <c r="KWG112"/>
      <c r="KWH112"/>
      <c r="KWI112"/>
      <c r="KWJ112"/>
      <c r="KWK112"/>
      <c r="KWL112"/>
      <c r="KWM112"/>
      <c r="KWN112"/>
      <c r="KWO112"/>
      <c r="KWP112"/>
      <c r="KWQ112"/>
      <c r="KWR112"/>
      <c r="KWS112"/>
      <c r="KWT112"/>
      <c r="KWU112"/>
      <c r="KWV112"/>
      <c r="KWW112"/>
      <c r="KWX112"/>
      <c r="KWY112"/>
      <c r="KWZ112"/>
      <c r="KXA112"/>
      <c r="KXB112"/>
      <c r="KXC112"/>
      <c r="KXD112"/>
      <c r="KXE112"/>
      <c r="KXF112"/>
      <c r="KXG112"/>
      <c r="KXH112"/>
      <c r="KXI112"/>
      <c r="KXJ112"/>
      <c r="KXK112"/>
      <c r="KXL112"/>
      <c r="KXM112"/>
      <c r="KXN112"/>
      <c r="KXO112"/>
      <c r="KXP112"/>
      <c r="KXQ112"/>
      <c r="KXR112"/>
      <c r="KXS112"/>
      <c r="KXT112"/>
      <c r="KXU112"/>
      <c r="KXV112"/>
      <c r="KXW112"/>
      <c r="KXX112"/>
      <c r="KXY112"/>
      <c r="KXZ112"/>
      <c r="KYA112"/>
      <c r="KYB112"/>
      <c r="KYC112"/>
      <c r="KYD112"/>
      <c r="KYE112"/>
      <c r="KYF112"/>
      <c r="KYG112"/>
      <c r="KYH112"/>
      <c r="KYI112"/>
      <c r="KYJ112"/>
      <c r="KYK112"/>
      <c r="KYL112"/>
      <c r="KYM112"/>
      <c r="KYN112"/>
      <c r="KYO112"/>
      <c r="KYP112"/>
      <c r="KYQ112"/>
      <c r="KYR112"/>
      <c r="KYS112"/>
      <c r="KYT112"/>
      <c r="KYU112"/>
      <c r="KYV112"/>
      <c r="KYW112"/>
      <c r="KYX112"/>
      <c r="KYY112"/>
      <c r="KYZ112"/>
      <c r="KZA112"/>
      <c r="KZB112"/>
      <c r="KZC112"/>
      <c r="KZD112"/>
      <c r="KZE112"/>
      <c r="KZF112"/>
      <c r="KZG112"/>
      <c r="KZH112"/>
      <c r="KZI112"/>
      <c r="KZJ112"/>
      <c r="KZK112"/>
      <c r="KZL112"/>
      <c r="KZM112"/>
      <c r="KZN112"/>
      <c r="KZO112"/>
      <c r="KZP112"/>
      <c r="KZQ112"/>
      <c r="KZR112"/>
      <c r="KZS112"/>
      <c r="KZT112"/>
      <c r="KZU112"/>
      <c r="KZV112"/>
      <c r="KZW112"/>
      <c r="KZX112"/>
      <c r="KZY112"/>
      <c r="KZZ112"/>
      <c r="LAA112"/>
      <c r="LAB112"/>
      <c r="LAC112"/>
      <c r="LAD112"/>
      <c r="LAE112"/>
      <c r="LAF112"/>
      <c r="LAG112"/>
      <c r="LAH112"/>
      <c r="LAI112"/>
      <c r="LAJ112"/>
      <c r="LAK112"/>
      <c r="LAL112"/>
      <c r="LAM112"/>
      <c r="LAN112"/>
      <c r="LAO112"/>
      <c r="LAP112"/>
      <c r="LAQ112"/>
      <c r="LAR112"/>
      <c r="LAS112"/>
      <c r="LAT112"/>
      <c r="LAU112"/>
      <c r="LAV112"/>
      <c r="LAW112"/>
      <c r="LAX112"/>
      <c r="LAY112"/>
      <c r="LAZ112"/>
      <c r="LBA112"/>
      <c r="LBB112"/>
      <c r="LBC112"/>
      <c r="LBD112"/>
      <c r="LBE112"/>
      <c r="LBF112"/>
      <c r="LBG112"/>
      <c r="LBH112"/>
      <c r="LBI112"/>
      <c r="LBJ112"/>
      <c r="LBK112"/>
      <c r="LBL112"/>
      <c r="LBM112"/>
      <c r="LBN112"/>
      <c r="LBO112"/>
      <c r="LBP112"/>
      <c r="LBQ112"/>
      <c r="LBR112"/>
      <c r="LBS112"/>
      <c r="LBT112"/>
      <c r="LBU112"/>
      <c r="LBV112"/>
      <c r="LBW112"/>
      <c r="LBX112"/>
      <c r="LBY112"/>
      <c r="LBZ112"/>
      <c r="LCA112"/>
      <c r="LCB112"/>
      <c r="LCC112"/>
      <c r="LCD112"/>
      <c r="LCE112"/>
      <c r="LCF112"/>
      <c r="LCG112"/>
      <c r="LCH112"/>
      <c r="LCI112"/>
      <c r="LCJ112"/>
      <c r="LCK112"/>
      <c r="LCL112"/>
      <c r="LCM112"/>
      <c r="LCN112"/>
      <c r="LCO112"/>
      <c r="LCP112"/>
      <c r="LCQ112"/>
      <c r="LCR112"/>
      <c r="LCS112"/>
      <c r="LCT112"/>
      <c r="LCU112"/>
      <c r="LCV112"/>
      <c r="LCW112"/>
      <c r="LCX112"/>
      <c r="LCY112"/>
      <c r="LCZ112"/>
      <c r="LDA112"/>
      <c r="LDB112"/>
      <c r="LDC112"/>
      <c r="LDD112"/>
      <c r="LDE112"/>
      <c r="LDF112"/>
      <c r="LDG112"/>
      <c r="LDH112"/>
      <c r="LDI112"/>
      <c r="LDJ112"/>
      <c r="LDK112"/>
      <c r="LDL112"/>
      <c r="LDM112"/>
      <c r="LDN112"/>
      <c r="LDO112"/>
      <c r="LDP112"/>
      <c r="LDQ112"/>
      <c r="LDR112"/>
      <c r="LDS112"/>
      <c r="LDT112"/>
      <c r="LDU112"/>
      <c r="LDV112"/>
      <c r="LDW112"/>
      <c r="LDX112"/>
      <c r="LDY112"/>
      <c r="LDZ112"/>
      <c r="LEA112"/>
      <c r="LEB112"/>
      <c r="LEC112"/>
      <c r="LED112"/>
      <c r="LEE112"/>
      <c r="LEF112"/>
      <c r="LEG112"/>
      <c r="LEH112"/>
      <c r="LEI112"/>
      <c r="LEJ112"/>
      <c r="LEK112"/>
      <c r="LEL112"/>
      <c r="LEM112"/>
      <c r="LEN112"/>
      <c r="LEO112"/>
      <c r="LEP112"/>
      <c r="LEQ112"/>
      <c r="LER112"/>
      <c r="LES112"/>
      <c r="LET112"/>
      <c r="LEU112"/>
      <c r="LEV112"/>
      <c r="LEW112"/>
      <c r="LEX112"/>
      <c r="LEY112"/>
      <c r="LEZ112"/>
      <c r="LFA112"/>
      <c r="LFB112"/>
      <c r="LFC112"/>
      <c r="LFD112"/>
      <c r="LFE112"/>
      <c r="LFF112"/>
      <c r="LFG112"/>
      <c r="LFH112"/>
      <c r="LFI112"/>
      <c r="LFJ112"/>
      <c r="LFK112"/>
      <c r="LFL112"/>
      <c r="LFM112"/>
      <c r="LFN112"/>
      <c r="LFO112"/>
      <c r="LFP112"/>
      <c r="LFQ112"/>
      <c r="LFR112"/>
      <c r="LFS112"/>
      <c r="LFT112"/>
      <c r="LFU112"/>
      <c r="LFV112"/>
      <c r="LFW112"/>
      <c r="LFX112"/>
      <c r="LFY112"/>
      <c r="LFZ112"/>
      <c r="LGA112"/>
      <c r="LGB112"/>
      <c r="LGC112"/>
      <c r="LGD112"/>
      <c r="LGE112"/>
      <c r="LGF112"/>
      <c r="LGG112"/>
      <c r="LGH112"/>
      <c r="LGI112"/>
      <c r="LGJ112"/>
      <c r="LGK112"/>
      <c r="LGL112"/>
      <c r="LGM112"/>
      <c r="LGN112"/>
      <c r="LGO112"/>
      <c r="LGP112"/>
      <c r="LGQ112"/>
      <c r="LGR112"/>
      <c r="LGS112"/>
      <c r="LGT112"/>
      <c r="LGU112"/>
      <c r="LGV112"/>
      <c r="LGW112"/>
      <c r="LGX112"/>
      <c r="LGY112"/>
      <c r="LGZ112"/>
      <c r="LHA112"/>
      <c r="LHB112"/>
      <c r="LHC112"/>
      <c r="LHD112"/>
      <c r="LHE112"/>
      <c r="LHF112"/>
      <c r="LHG112"/>
      <c r="LHH112"/>
      <c r="LHI112"/>
      <c r="LHJ112"/>
      <c r="LHK112"/>
      <c r="LHL112"/>
      <c r="LHM112"/>
      <c r="LHN112"/>
      <c r="LHO112"/>
      <c r="LHP112"/>
      <c r="LHQ112"/>
      <c r="LHR112"/>
      <c r="LHS112"/>
      <c r="LHT112"/>
      <c r="LHU112"/>
      <c r="LHV112"/>
      <c r="LHW112"/>
      <c r="LHX112"/>
      <c r="LHY112"/>
      <c r="LHZ112"/>
      <c r="LIA112"/>
      <c r="LIB112"/>
      <c r="LIC112"/>
      <c r="LID112"/>
      <c r="LIE112"/>
      <c r="LIF112"/>
      <c r="LIG112"/>
      <c r="LIH112"/>
      <c r="LII112"/>
      <c r="LIJ112"/>
      <c r="LIK112"/>
      <c r="LIL112"/>
      <c r="LIM112"/>
      <c r="LIN112"/>
      <c r="LIO112"/>
      <c r="LIP112"/>
      <c r="LIQ112"/>
      <c r="LIR112"/>
      <c r="LIS112"/>
      <c r="LIT112"/>
      <c r="LIU112"/>
      <c r="LIV112"/>
      <c r="LIW112"/>
      <c r="LIX112"/>
      <c r="LIY112"/>
      <c r="LIZ112"/>
      <c r="LJA112"/>
      <c r="LJB112"/>
      <c r="LJC112"/>
      <c r="LJD112"/>
      <c r="LJE112"/>
      <c r="LJF112"/>
      <c r="LJG112"/>
      <c r="LJH112"/>
      <c r="LJI112"/>
      <c r="LJJ112"/>
      <c r="LJK112"/>
      <c r="LJL112"/>
      <c r="LJM112"/>
      <c r="LJN112"/>
      <c r="LJO112"/>
      <c r="LJP112"/>
      <c r="LJQ112"/>
      <c r="LJR112"/>
      <c r="LJS112"/>
      <c r="LJT112"/>
      <c r="LJU112"/>
      <c r="LJV112"/>
      <c r="LJW112"/>
      <c r="LJX112"/>
      <c r="LJY112"/>
      <c r="LJZ112"/>
      <c r="LKA112"/>
      <c r="LKB112"/>
      <c r="LKC112"/>
      <c r="LKD112"/>
      <c r="LKE112"/>
      <c r="LKF112"/>
      <c r="LKG112"/>
      <c r="LKH112"/>
      <c r="LKI112"/>
      <c r="LKJ112"/>
      <c r="LKK112"/>
      <c r="LKL112"/>
      <c r="LKM112"/>
      <c r="LKN112"/>
      <c r="LKO112"/>
      <c r="LKP112"/>
      <c r="LKQ112"/>
      <c r="LKR112"/>
      <c r="LKS112"/>
      <c r="LKT112"/>
      <c r="LKU112"/>
      <c r="LKV112"/>
      <c r="LKW112"/>
      <c r="LKX112"/>
      <c r="LKY112"/>
      <c r="LKZ112"/>
      <c r="LLA112"/>
      <c r="LLB112"/>
      <c r="LLC112"/>
      <c r="LLD112"/>
      <c r="LLE112"/>
      <c r="LLF112"/>
      <c r="LLG112"/>
      <c r="LLH112"/>
      <c r="LLI112"/>
      <c r="LLJ112"/>
      <c r="LLK112"/>
      <c r="LLL112"/>
      <c r="LLM112"/>
      <c r="LLN112"/>
      <c r="LLO112"/>
      <c r="LLP112"/>
      <c r="LLQ112"/>
      <c r="LLR112"/>
      <c r="LLS112"/>
      <c r="LLT112"/>
      <c r="LLU112"/>
      <c r="LLV112"/>
      <c r="LLW112"/>
      <c r="LLX112"/>
      <c r="LLY112"/>
      <c r="LLZ112"/>
      <c r="LMA112"/>
      <c r="LMB112"/>
      <c r="LMC112"/>
      <c r="LMD112"/>
      <c r="LME112"/>
      <c r="LMF112"/>
      <c r="LMG112"/>
      <c r="LMH112"/>
      <c r="LMI112"/>
      <c r="LMJ112"/>
      <c r="LMK112"/>
      <c r="LML112"/>
      <c r="LMM112"/>
      <c r="LMN112"/>
      <c r="LMO112"/>
      <c r="LMP112"/>
      <c r="LMQ112"/>
      <c r="LMR112"/>
      <c r="LMS112"/>
      <c r="LMT112"/>
      <c r="LMU112"/>
      <c r="LMV112"/>
      <c r="LMW112"/>
      <c r="LMX112"/>
      <c r="LMY112"/>
      <c r="LMZ112"/>
      <c r="LNA112"/>
      <c r="LNB112"/>
      <c r="LNC112"/>
      <c r="LND112"/>
      <c r="LNE112"/>
      <c r="LNF112"/>
      <c r="LNG112"/>
      <c r="LNH112"/>
      <c r="LNI112"/>
      <c r="LNJ112"/>
      <c r="LNK112"/>
      <c r="LNL112"/>
      <c r="LNM112"/>
      <c r="LNN112"/>
      <c r="LNO112"/>
      <c r="LNP112"/>
      <c r="LNQ112"/>
      <c r="LNR112"/>
      <c r="LNS112"/>
      <c r="LNT112"/>
      <c r="LNU112"/>
      <c r="LNV112"/>
      <c r="LNW112"/>
      <c r="LNX112"/>
      <c r="LNY112"/>
      <c r="LNZ112"/>
      <c r="LOA112"/>
      <c r="LOB112"/>
      <c r="LOC112"/>
      <c r="LOD112"/>
      <c r="LOE112"/>
      <c r="LOF112"/>
      <c r="LOG112"/>
      <c r="LOH112"/>
      <c r="LOI112"/>
      <c r="LOJ112"/>
      <c r="LOK112"/>
      <c r="LOL112"/>
      <c r="LOM112"/>
      <c r="LON112"/>
      <c r="LOO112"/>
      <c r="LOP112"/>
      <c r="LOQ112"/>
      <c r="LOR112"/>
      <c r="LOS112"/>
      <c r="LOT112"/>
      <c r="LOU112"/>
      <c r="LOV112"/>
      <c r="LOW112"/>
      <c r="LOX112"/>
      <c r="LOY112"/>
      <c r="LOZ112"/>
      <c r="LPA112"/>
      <c r="LPB112"/>
      <c r="LPC112"/>
      <c r="LPD112"/>
      <c r="LPE112"/>
      <c r="LPF112"/>
      <c r="LPG112"/>
      <c r="LPH112"/>
      <c r="LPI112"/>
      <c r="LPJ112"/>
      <c r="LPK112"/>
      <c r="LPL112"/>
      <c r="LPM112"/>
      <c r="LPN112"/>
      <c r="LPO112"/>
      <c r="LPP112"/>
      <c r="LPQ112"/>
      <c r="LPR112"/>
      <c r="LPS112"/>
      <c r="LPT112"/>
      <c r="LPU112"/>
      <c r="LPV112"/>
      <c r="LPW112"/>
      <c r="LPX112"/>
      <c r="LPY112"/>
      <c r="LPZ112"/>
      <c r="LQA112"/>
      <c r="LQB112"/>
      <c r="LQC112"/>
      <c r="LQD112"/>
      <c r="LQE112"/>
      <c r="LQF112"/>
      <c r="LQG112"/>
      <c r="LQH112"/>
      <c r="LQI112"/>
      <c r="LQJ112"/>
      <c r="LQK112"/>
      <c r="LQL112"/>
      <c r="LQM112"/>
      <c r="LQN112"/>
      <c r="LQO112"/>
      <c r="LQP112"/>
      <c r="LQQ112"/>
      <c r="LQR112"/>
      <c r="LQS112"/>
      <c r="LQT112"/>
      <c r="LQU112"/>
      <c r="LQV112"/>
      <c r="LQW112"/>
      <c r="LQX112"/>
      <c r="LQY112"/>
      <c r="LQZ112"/>
      <c r="LRA112"/>
      <c r="LRB112"/>
      <c r="LRC112"/>
      <c r="LRD112"/>
      <c r="LRE112"/>
      <c r="LRF112"/>
      <c r="LRG112"/>
      <c r="LRH112"/>
      <c r="LRI112"/>
      <c r="LRJ112"/>
      <c r="LRK112"/>
      <c r="LRL112"/>
      <c r="LRM112"/>
      <c r="LRN112"/>
      <c r="LRO112"/>
      <c r="LRP112"/>
      <c r="LRQ112"/>
      <c r="LRR112"/>
      <c r="LRS112"/>
      <c r="LRT112"/>
      <c r="LRU112"/>
      <c r="LRV112"/>
      <c r="LRW112"/>
      <c r="LRX112"/>
      <c r="LRY112"/>
      <c r="LRZ112"/>
      <c r="LSA112"/>
      <c r="LSB112"/>
      <c r="LSC112"/>
      <c r="LSD112"/>
      <c r="LSE112"/>
      <c r="LSF112"/>
      <c r="LSG112"/>
      <c r="LSH112"/>
      <c r="LSI112"/>
      <c r="LSJ112"/>
      <c r="LSK112"/>
      <c r="LSL112"/>
      <c r="LSM112"/>
      <c r="LSN112"/>
      <c r="LSO112"/>
      <c r="LSP112"/>
      <c r="LSQ112"/>
      <c r="LSR112"/>
      <c r="LSS112"/>
      <c r="LST112"/>
      <c r="LSU112"/>
      <c r="LSV112"/>
      <c r="LSW112"/>
      <c r="LSX112"/>
      <c r="LSY112"/>
      <c r="LSZ112"/>
      <c r="LTA112"/>
      <c r="LTB112"/>
      <c r="LTC112"/>
      <c r="LTD112"/>
      <c r="LTE112"/>
      <c r="LTF112"/>
      <c r="LTG112"/>
      <c r="LTH112"/>
      <c r="LTI112"/>
      <c r="LTJ112"/>
      <c r="LTK112"/>
      <c r="LTL112"/>
      <c r="LTM112"/>
      <c r="LTN112"/>
      <c r="LTO112"/>
      <c r="LTP112"/>
      <c r="LTQ112"/>
      <c r="LTR112"/>
      <c r="LTS112"/>
      <c r="LTT112"/>
      <c r="LTU112"/>
      <c r="LTV112"/>
      <c r="LTW112"/>
      <c r="LTX112"/>
      <c r="LTY112"/>
      <c r="LTZ112"/>
      <c r="LUA112"/>
      <c r="LUB112"/>
      <c r="LUC112"/>
      <c r="LUD112"/>
      <c r="LUE112"/>
      <c r="LUF112"/>
      <c r="LUG112"/>
      <c r="LUH112"/>
      <c r="LUI112"/>
      <c r="LUJ112"/>
      <c r="LUK112"/>
      <c r="LUL112"/>
      <c r="LUM112"/>
      <c r="LUN112"/>
      <c r="LUO112"/>
      <c r="LUP112"/>
      <c r="LUQ112"/>
      <c r="LUR112"/>
      <c r="LUS112"/>
      <c r="LUT112"/>
      <c r="LUU112"/>
      <c r="LUV112"/>
      <c r="LUW112"/>
      <c r="LUX112"/>
      <c r="LUY112"/>
      <c r="LUZ112"/>
      <c r="LVA112"/>
      <c r="LVB112"/>
      <c r="LVC112"/>
      <c r="LVD112"/>
      <c r="LVE112"/>
      <c r="LVF112"/>
      <c r="LVG112"/>
      <c r="LVH112"/>
      <c r="LVI112"/>
      <c r="LVJ112"/>
      <c r="LVK112"/>
      <c r="LVL112"/>
      <c r="LVM112"/>
      <c r="LVN112"/>
      <c r="LVO112"/>
      <c r="LVP112"/>
      <c r="LVQ112"/>
      <c r="LVR112"/>
      <c r="LVS112"/>
      <c r="LVT112"/>
      <c r="LVU112"/>
      <c r="LVV112"/>
      <c r="LVW112"/>
      <c r="LVX112"/>
      <c r="LVY112"/>
      <c r="LVZ112"/>
      <c r="LWA112"/>
      <c r="LWB112"/>
      <c r="LWC112"/>
      <c r="LWD112"/>
      <c r="LWE112"/>
      <c r="LWF112"/>
      <c r="LWG112"/>
      <c r="LWH112"/>
      <c r="LWI112"/>
      <c r="LWJ112"/>
      <c r="LWK112"/>
      <c r="LWL112"/>
      <c r="LWM112"/>
      <c r="LWN112"/>
      <c r="LWO112"/>
      <c r="LWP112"/>
      <c r="LWQ112"/>
      <c r="LWR112"/>
      <c r="LWS112"/>
      <c r="LWT112"/>
      <c r="LWU112"/>
      <c r="LWV112"/>
      <c r="LWW112"/>
      <c r="LWX112"/>
      <c r="LWY112"/>
      <c r="LWZ112"/>
      <c r="LXA112"/>
      <c r="LXB112"/>
      <c r="LXC112"/>
      <c r="LXD112"/>
      <c r="LXE112"/>
      <c r="LXF112"/>
      <c r="LXG112"/>
      <c r="LXH112"/>
      <c r="LXI112"/>
      <c r="LXJ112"/>
      <c r="LXK112"/>
      <c r="LXL112"/>
      <c r="LXM112"/>
      <c r="LXN112"/>
      <c r="LXO112"/>
      <c r="LXP112"/>
      <c r="LXQ112"/>
      <c r="LXR112"/>
      <c r="LXS112"/>
      <c r="LXT112"/>
      <c r="LXU112"/>
      <c r="LXV112"/>
      <c r="LXW112"/>
      <c r="LXX112"/>
      <c r="LXY112"/>
      <c r="LXZ112"/>
      <c r="LYA112"/>
      <c r="LYB112"/>
      <c r="LYC112"/>
      <c r="LYD112"/>
      <c r="LYE112"/>
      <c r="LYF112"/>
      <c r="LYG112"/>
      <c r="LYH112"/>
      <c r="LYI112"/>
      <c r="LYJ112"/>
      <c r="LYK112"/>
      <c r="LYL112"/>
      <c r="LYM112"/>
      <c r="LYN112"/>
      <c r="LYO112"/>
      <c r="LYP112"/>
      <c r="LYQ112"/>
      <c r="LYR112"/>
      <c r="LYS112"/>
      <c r="LYT112"/>
      <c r="LYU112"/>
      <c r="LYV112"/>
      <c r="LYW112"/>
      <c r="LYX112"/>
      <c r="LYY112"/>
      <c r="LYZ112"/>
      <c r="LZA112"/>
      <c r="LZB112"/>
      <c r="LZC112"/>
      <c r="LZD112"/>
      <c r="LZE112"/>
      <c r="LZF112"/>
      <c r="LZG112"/>
      <c r="LZH112"/>
      <c r="LZI112"/>
      <c r="LZJ112"/>
      <c r="LZK112"/>
      <c r="LZL112"/>
      <c r="LZM112"/>
      <c r="LZN112"/>
      <c r="LZO112"/>
      <c r="LZP112"/>
      <c r="LZQ112"/>
      <c r="LZR112"/>
      <c r="LZS112"/>
      <c r="LZT112"/>
      <c r="LZU112"/>
      <c r="LZV112"/>
      <c r="LZW112"/>
      <c r="LZX112"/>
      <c r="LZY112"/>
      <c r="LZZ112"/>
      <c r="MAA112"/>
      <c r="MAB112"/>
      <c r="MAC112"/>
      <c r="MAD112"/>
      <c r="MAE112"/>
      <c r="MAF112"/>
      <c r="MAG112"/>
      <c r="MAH112"/>
      <c r="MAI112"/>
      <c r="MAJ112"/>
      <c r="MAK112"/>
      <c r="MAL112"/>
      <c r="MAM112"/>
      <c r="MAN112"/>
      <c r="MAO112"/>
      <c r="MAP112"/>
      <c r="MAQ112"/>
      <c r="MAR112"/>
      <c r="MAS112"/>
      <c r="MAT112"/>
      <c r="MAU112"/>
      <c r="MAV112"/>
      <c r="MAW112"/>
      <c r="MAX112"/>
      <c r="MAY112"/>
      <c r="MAZ112"/>
      <c r="MBA112"/>
      <c r="MBB112"/>
      <c r="MBC112"/>
      <c r="MBD112"/>
      <c r="MBE112"/>
      <c r="MBF112"/>
      <c r="MBG112"/>
      <c r="MBH112"/>
      <c r="MBI112"/>
      <c r="MBJ112"/>
      <c r="MBK112"/>
      <c r="MBL112"/>
      <c r="MBM112"/>
      <c r="MBN112"/>
      <c r="MBO112"/>
      <c r="MBP112"/>
      <c r="MBQ112"/>
      <c r="MBR112"/>
      <c r="MBS112"/>
      <c r="MBT112"/>
      <c r="MBU112"/>
      <c r="MBV112"/>
      <c r="MBW112"/>
      <c r="MBX112"/>
      <c r="MBY112"/>
      <c r="MBZ112"/>
      <c r="MCA112"/>
      <c r="MCB112"/>
      <c r="MCC112"/>
      <c r="MCD112"/>
      <c r="MCE112"/>
      <c r="MCF112"/>
      <c r="MCG112"/>
      <c r="MCH112"/>
      <c r="MCI112"/>
      <c r="MCJ112"/>
      <c r="MCK112"/>
      <c r="MCL112"/>
      <c r="MCM112"/>
      <c r="MCN112"/>
      <c r="MCO112"/>
      <c r="MCP112"/>
      <c r="MCQ112"/>
      <c r="MCR112"/>
      <c r="MCS112"/>
      <c r="MCT112"/>
      <c r="MCU112"/>
      <c r="MCV112"/>
      <c r="MCW112"/>
      <c r="MCX112"/>
      <c r="MCY112"/>
      <c r="MCZ112"/>
      <c r="MDA112"/>
      <c r="MDB112"/>
      <c r="MDC112"/>
      <c r="MDD112"/>
      <c r="MDE112"/>
      <c r="MDF112"/>
      <c r="MDG112"/>
      <c r="MDH112"/>
      <c r="MDI112"/>
      <c r="MDJ112"/>
      <c r="MDK112"/>
      <c r="MDL112"/>
      <c r="MDM112"/>
      <c r="MDN112"/>
      <c r="MDO112"/>
      <c r="MDP112"/>
      <c r="MDQ112"/>
      <c r="MDR112"/>
      <c r="MDS112"/>
      <c r="MDT112"/>
      <c r="MDU112"/>
      <c r="MDV112"/>
      <c r="MDW112"/>
      <c r="MDX112"/>
      <c r="MDY112"/>
      <c r="MDZ112"/>
      <c r="MEA112"/>
      <c r="MEB112"/>
      <c r="MEC112"/>
      <c r="MED112"/>
      <c r="MEE112"/>
      <c r="MEF112"/>
      <c r="MEG112"/>
      <c r="MEH112"/>
      <c r="MEI112"/>
      <c r="MEJ112"/>
      <c r="MEK112"/>
      <c r="MEL112"/>
      <c r="MEM112"/>
      <c r="MEN112"/>
      <c r="MEO112"/>
      <c r="MEP112"/>
      <c r="MEQ112"/>
      <c r="MER112"/>
      <c r="MES112"/>
      <c r="MET112"/>
      <c r="MEU112"/>
      <c r="MEV112"/>
      <c r="MEW112"/>
      <c r="MEX112"/>
      <c r="MEY112"/>
      <c r="MEZ112"/>
      <c r="MFA112"/>
      <c r="MFB112"/>
      <c r="MFC112"/>
      <c r="MFD112"/>
      <c r="MFE112"/>
      <c r="MFF112"/>
      <c r="MFG112"/>
      <c r="MFH112"/>
      <c r="MFI112"/>
      <c r="MFJ112"/>
      <c r="MFK112"/>
      <c r="MFL112"/>
      <c r="MFM112"/>
      <c r="MFN112"/>
      <c r="MFO112"/>
      <c r="MFP112"/>
      <c r="MFQ112"/>
      <c r="MFR112"/>
      <c r="MFS112"/>
      <c r="MFT112"/>
      <c r="MFU112"/>
      <c r="MFV112"/>
      <c r="MFW112"/>
      <c r="MFX112"/>
      <c r="MFY112"/>
      <c r="MFZ112"/>
      <c r="MGA112"/>
      <c r="MGB112"/>
      <c r="MGC112"/>
      <c r="MGD112"/>
      <c r="MGE112"/>
      <c r="MGF112"/>
      <c r="MGG112"/>
      <c r="MGH112"/>
      <c r="MGI112"/>
      <c r="MGJ112"/>
      <c r="MGK112"/>
      <c r="MGL112"/>
      <c r="MGM112"/>
      <c r="MGN112"/>
      <c r="MGO112"/>
      <c r="MGP112"/>
      <c r="MGQ112"/>
      <c r="MGR112"/>
      <c r="MGS112"/>
      <c r="MGT112"/>
      <c r="MGU112"/>
      <c r="MGV112"/>
      <c r="MGW112"/>
      <c r="MGX112"/>
      <c r="MGY112"/>
      <c r="MGZ112"/>
      <c r="MHA112"/>
      <c r="MHB112"/>
      <c r="MHC112"/>
      <c r="MHD112"/>
      <c r="MHE112"/>
      <c r="MHF112"/>
      <c r="MHG112"/>
      <c r="MHH112"/>
      <c r="MHI112"/>
      <c r="MHJ112"/>
      <c r="MHK112"/>
      <c r="MHL112"/>
      <c r="MHM112"/>
      <c r="MHN112"/>
      <c r="MHO112"/>
      <c r="MHP112"/>
      <c r="MHQ112"/>
      <c r="MHR112"/>
      <c r="MHS112"/>
      <c r="MHT112"/>
      <c r="MHU112"/>
      <c r="MHV112"/>
      <c r="MHW112"/>
      <c r="MHX112"/>
      <c r="MHY112"/>
      <c r="MHZ112"/>
      <c r="MIA112"/>
      <c r="MIB112"/>
      <c r="MIC112"/>
      <c r="MID112"/>
      <c r="MIE112"/>
      <c r="MIF112"/>
      <c r="MIG112"/>
      <c r="MIH112"/>
      <c r="MII112"/>
      <c r="MIJ112"/>
      <c r="MIK112"/>
      <c r="MIL112"/>
      <c r="MIM112"/>
      <c r="MIN112"/>
      <c r="MIO112"/>
      <c r="MIP112"/>
      <c r="MIQ112"/>
      <c r="MIR112"/>
      <c r="MIS112"/>
      <c r="MIT112"/>
      <c r="MIU112"/>
      <c r="MIV112"/>
      <c r="MIW112"/>
      <c r="MIX112"/>
      <c r="MIY112"/>
      <c r="MIZ112"/>
      <c r="MJA112"/>
      <c r="MJB112"/>
      <c r="MJC112"/>
      <c r="MJD112"/>
      <c r="MJE112"/>
      <c r="MJF112"/>
      <c r="MJG112"/>
      <c r="MJH112"/>
      <c r="MJI112"/>
      <c r="MJJ112"/>
      <c r="MJK112"/>
      <c r="MJL112"/>
      <c r="MJM112"/>
      <c r="MJN112"/>
      <c r="MJO112"/>
      <c r="MJP112"/>
      <c r="MJQ112"/>
      <c r="MJR112"/>
      <c r="MJS112"/>
      <c r="MJT112"/>
      <c r="MJU112"/>
      <c r="MJV112"/>
      <c r="MJW112"/>
      <c r="MJX112"/>
      <c r="MJY112"/>
      <c r="MJZ112"/>
      <c r="MKA112"/>
      <c r="MKB112"/>
      <c r="MKC112"/>
      <c r="MKD112"/>
      <c r="MKE112"/>
      <c r="MKF112"/>
      <c r="MKG112"/>
      <c r="MKH112"/>
      <c r="MKI112"/>
      <c r="MKJ112"/>
      <c r="MKK112"/>
      <c r="MKL112"/>
      <c r="MKM112"/>
      <c r="MKN112"/>
      <c r="MKO112"/>
      <c r="MKP112"/>
      <c r="MKQ112"/>
      <c r="MKR112"/>
      <c r="MKS112"/>
      <c r="MKT112"/>
      <c r="MKU112"/>
      <c r="MKV112"/>
      <c r="MKW112"/>
      <c r="MKX112"/>
      <c r="MKY112"/>
      <c r="MKZ112"/>
      <c r="MLA112"/>
      <c r="MLB112"/>
      <c r="MLC112"/>
      <c r="MLD112"/>
      <c r="MLE112"/>
      <c r="MLF112"/>
      <c r="MLG112"/>
      <c r="MLH112"/>
      <c r="MLI112"/>
      <c r="MLJ112"/>
      <c r="MLK112"/>
      <c r="MLL112"/>
      <c r="MLM112"/>
      <c r="MLN112"/>
      <c r="MLO112"/>
      <c r="MLP112"/>
      <c r="MLQ112"/>
      <c r="MLR112"/>
      <c r="MLS112"/>
      <c r="MLT112"/>
      <c r="MLU112"/>
      <c r="MLV112"/>
      <c r="MLW112"/>
      <c r="MLX112"/>
      <c r="MLY112"/>
      <c r="MLZ112"/>
      <c r="MMA112"/>
      <c r="MMB112"/>
      <c r="MMC112"/>
      <c r="MMD112"/>
      <c r="MME112"/>
      <c r="MMF112"/>
      <c r="MMG112"/>
      <c r="MMH112"/>
      <c r="MMI112"/>
      <c r="MMJ112"/>
      <c r="MMK112"/>
      <c r="MML112"/>
      <c r="MMM112"/>
      <c r="MMN112"/>
      <c r="MMO112"/>
      <c r="MMP112"/>
      <c r="MMQ112"/>
      <c r="MMR112"/>
      <c r="MMS112"/>
      <c r="MMT112"/>
      <c r="MMU112"/>
      <c r="MMV112"/>
      <c r="MMW112"/>
      <c r="MMX112"/>
      <c r="MMY112"/>
      <c r="MMZ112"/>
      <c r="MNA112"/>
      <c r="MNB112"/>
      <c r="MNC112"/>
      <c r="MND112"/>
      <c r="MNE112"/>
      <c r="MNF112"/>
      <c r="MNG112"/>
      <c r="MNH112"/>
      <c r="MNI112"/>
      <c r="MNJ112"/>
      <c r="MNK112"/>
      <c r="MNL112"/>
      <c r="MNM112"/>
      <c r="MNN112"/>
      <c r="MNO112"/>
      <c r="MNP112"/>
      <c r="MNQ112"/>
      <c r="MNR112"/>
      <c r="MNS112"/>
      <c r="MNT112"/>
      <c r="MNU112"/>
      <c r="MNV112"/>
      <c r="MNW112"/>
      <c r="MNX112"/>
      <c r="MNY112"/>
      <c r="MNZ112"/>
      <c r="MOA112"/>
      <c r="MOB112"/>
      <c r="MOC112"/>
      <c r="MOD112"/>
      <c r="MOE112"/>
      <c r="MOF112"/>
      <c r="MOG112"/>
      <c r="MOH112"/>
      <c r="MOI112"/>
      <c r="MOJ112"/>
      <c r="MOK112"/>
      <c r="MOL112"/>
      <c r="MOM112"/>
      <c r="MON112"/>
      <c r="MOO112"/>
      <c r="MOP112"/>
      <c r="MOQ112"/>
      <c r="MOR112"/>
      <c r="MOS112"/>
      <c r="MOT112"/>
      <c r="MOU112"/>
      <c r="MOV112"/>
      <c r="MOW112"/>
      <c r="MOX112"/>
      <c r="MOY112"/>
      <c r="MOZ112"/>
      <c r="MPA112"/>
      <c r="MPB112"/>
      <c r="MPC112"/>
      <c r="MPD112"/>
      <c r="MPE112"/>
      <c r="MPF112"/>
      <c r="MPG112"/>
      <c r="MPH112"/>
      <c r="MPI112"/>
      <c r="MPJ112"/>
      <c r="MPK112"/>
      <c r="MPL112"/>
      <c r="MPM112"/>
      <c r="MPN112"/>
      <c r="MPO112"/>
      <c r="MPP112"/>
      <c r="MPQ112"/>
      <c r="MPR112"/>
      <c r="MPS112"/>
      <c r="MPT112"/>
      <c r="MPU112"/>
      <c r="MPV112"/>
      <c r="MPW112"/>
      <c r="MPX112"/>
      <c r="MPY112"/>
      <c r="MPZ112"/>
      <c r="MQA112"/>
      <c r="MQB112"/>
      <c r="MQC112"/>
      <c r="MQD112"/>
      <c r="MQE112"/>
      <c r="MQF112"/>
      <c r="MQG112"/>
      <c r="MQH112"/>
      <c r="MQI112"/>
      <c r="MQJ112"/>
      <c r="MQK112"/>
      <c r="MQL112"/>
      <c r="MQM112"/>
      <c r="MQN112"/>
      <c r="MQO112"/>
      <c r="MQP112"/>
      <c r="MQQ112"/>
      <c r="MQR112"/>
      <c r="MQS112"/>
      <c r="MQT112"/>
      <c r="MQU112"/>
      <c r="MQV112"/>
      <c r="MQW112"/>
      <c r="MQX112"/>
      <c r="MQY112"/>
      <c r="MQZ112"/>
      <c r="MRA112"/>
      <c r="MRB112"/>
      <c r="MRC112"/>
      <c r="MRD112"/>
      <c r="MRE112"/>
      <c r="MRF112"/>
      <c r="MRG112"/>
      <c r="MRH112"/>
      <c r="MRI112"/>
      <c r="MRJ112"/>
      <c r="MRK112"/>
      <c r="MRL112"/>
      <c r="MRM112"/>
      <c r="MRN112"/>
      <c r="MRO112"/>
      <c r="MRP112"/>
      <c r="MRQ112"/>
      <c r="MRR112"/>
      <c r="MRS112"/>
      <c r="MRT112"/>
      <c r="MRU112"/>
      <c r="MRV112"/>
      <c r="MRW112"/>
      <c r="MRX112"/>
      <c r="MRY112"/>
      <c r="MRZ112"/>
      <c r="MSA112"/>
      <c r="MSB112"/>
      <c r="MSC112"/>
      <c r="MSD112"/>
      <c r="MSE112"/>
      <c r="MSF112"/>
      <c r="MSG112"/>
      <c r="MSH112"/>
      <c r="MSI112"/>
      <c r="MSJ112"/>
      <c r="MSK112"/>
      <c r="MSL112"/>
      <c r="MSM112"/>
      <c r="MSN112"/>
      <c r="MSO112"/>
      <c r="MSP112"/>
      <c r="MSQ112"/>
      <c r="MSR112"/>
      <c r="MSS112"/>
      <c r="MST112"/>
      <c r="MSU112"/>
      <c r="MSV112"/>
      <c r="MSW112"/>
      <c r="MSX112"/>
      <c r="MSY112"/>
      <c r="MSZ112"/>
      <c r="MTA112"/>
      <c r="MTB112"/>
      <c r="MTC112"/>
      <c r="MTD112"/>
      <c r="MTE112"/>
      <c r="MTF112"/>
      <c r="MTG112"/>
      <c r="MTH112"/>
      <c r="MTI112"/>
      <c r="MTJ112"/>
      <c r="MTK112"/>
      <c r="MTL112"/>
      <c r="MTM112"/>
      <c r="MTN112"/>
      <c r="MTO112"/>
      <c r="MTP112"/>
      <c r="MTQ112"/>
      <c r="MTR112"/>
      <c r="MTS112"/>
      <c r="MTT112"/>
      <c r="MTU112"/>
      <c r="MTV112"/>
      <c r="MTW112"/>
      <c r="MTX112"/>
      <c r="MTY112"/>
      <c r="MTZ112"/>
      <c r="MUA112"/>
      <c r="MUB112"/>
      <c r="MUC112"/>
      <c r="MUD112"/>
      <c r="MUE112"/>
      <c r="MUF112"/>
      <c r="MUG112"/>
      <c r="MUH112"/>
      <c r="MUI112"/>
      <c r="MUJ112"/>
      <c r="MUK112"/>
      <c r="MUL112"/>
      <c r="MUM112"/>
      <c r="MUN112"/>
      <c r="MUO112"/>
      <c r="MUP112"/>
      <c r="MUQ112"/>
      <c r="MUR112"/>
      <c r="MUS112"/>
      <c r="MUT112"/>
      <c r="MUU112"/>
      <c r="MUV112"/>
      <c r="MUW112"/>
      <c r="MUX112"/>
      <c r="MUY112"/>
      <c r="MUZ112"/>
      <c r="MVA112"/>
      <c r="MVB112"/>
      <c r="MVC112"/>
      <c r="MVD112"/>
      <c r="MVE112"/>
      <c r="MVF112"/>
      <c r="MVG112"/>
      <c r="MVH112"/>
      <c r="MVI112"/>
      <c r="MVJ112"/>
      <c r="MVK112"/>
      <c r="MVL112"/>
      <c r="MVM112"/>
      <c r="MVN112"/>
      <c r="MVO112"/>
      <c r="MVP112"/>
      <c r="MVQ112"/>
      <c r="MVR112"/>
      <c r="MVS112"/>
      <c r="MVT112"/>
      <c r="MVU112"/>
      <c r="MVV112"/>
      <c r="MVW112"/>
      <c r="MVX112"/>
      <c r="MVY112"/>
      <c r="MVZ112"/>
      <c r="MWA112"/>
      <c r="MWB112"/>
      <c r="MWC112"/>
      <c r="MWD112"/>
      <c r="MWE112"/>
      <c r="MWF112"/>
      <c r="MWG112"/>
      <c r="MWH112"/>
      <c r="MWI112"/>
      <c r="MWJ112"/>
      <c r="MWK112"/>
      <c r="MWL112"/>
      <c r="MWM112"/>
      <c r="MWN112"/>
      <c r="MWO112"/>
      <c r="MWP112"/>
      <c r="MWQ112"/>
      <c r="MWR112"/>
      <c r="MWS112"/>
      <c r="MWT112"/>
      <c r="MWU112"/>
      <c r="MWV112"/>
      <c r="MWW112"/>
      <c r="MWX112"/>
      <c r="MWY112"/>
      <c r="MWZ112"/>
      <c r="MXA112"/>
      <c r="MXB112"/>
      <c r="MXC112"/>
      <c r="MXD112"/>
      <c r="MXE112"/>
      <c r="MXF112"/>
      <c r="MXG112"/>
      <c r="MXH112"/>
      <c r="MXI112"/>
      <c r="MXJ112"/>
      <c r="MXK112"/>
      <c r="MXL112"/>
      <c r="MXM112"/>
      <c r="MXN112"/>
      <c r="MXO112"/>
      <c r="MXP112"/>
      <c r="MXQ112"/>
      <c r="MXR112"/>
      <c r="MXS112"/>
      <c r="MXT112"/>
      <c r="MXU112"/>
      <c r="MXV112"/>
      <c r="MXW112"/>
      <c r="MXX112"/>
      <c r="MXY112"/>
      <c r="MXZ112"/>
      <c r="MYA112"/>
      <c r="MYB112"/>
      <c r="MYC112"/>
      <c r="MYD112"/>
      <c r="MYE112"/>
      <c r="MYF112"/>
      <c r="MYG112"/>
      <c r="MYH112"/>
      <c r="MYI112"/>
      <c r="MYJ112"/>
      <c r="MYK112"/>
      <c r="MYL112"/>
      <c r="MYM112"/>
      <c r="MYN112"/>
      <c r="MYO112"/>
      <c r="MYP112"/>
      <c r="MYQ112"/>
      <c r="MYR112"/>
      <c r="MYS112"/>
      <c r="MYT112"/>
      <c r="MYU112"/>
      <c r="MYV112"/>
      <c r="MYW112"/>
      <c r="MYX112"/>
      <c r="MYY112"/>
      <c r="MYZ112"/>
      <c r="MZA112"/>
      <c r="MZB112"/>
      <c r="MZC112"/>
      <c r="MZD112"/>
      <c r="MZE112"/>
      <c r="MZF112"/>
      <c r="MZG112"/>
      <c r="MZH112"/>
      <c r="MZI112"/>
      <c r="MZJ112"/>
      <c r="MZK112"/>
      <c r="MZL112"/>
      <c r="MZM112"/>
      <c r="MZN112"/>
      <c r="MZO112"/>
      <c r="MZP112"/>
      <c r="MZQ112"/>
      <c r="MZR112"/>
      <c r="MZS112"/>
      <c r="MZT112"/>
      <c r="MZU112"/>
      <c r="MZV112"/>
      <c r="MZW112"/>
      <c r="MZX112"/>
      <c r="MZY112"/>
      <c r="MZZ112"/>
      <c r="NAA112"/>
      <c r="NAB112"/>
      <c r="NAC112"/>
      <c r="NAD112"/>
      <c r="NAE112"/>
      <c r="NAF112"/>
      <c r="NAG112"/>
      <c r="NAH112"/>
      <c r="NAI112"/>
      <c r="NAJ112"/>
      <c r="NAK112"/>
      <c r="NAL112"/>
      <c r="NAM112"/>
      <c r="NAN112"/>
      <c r="NAO112"/>
      <c r="NAP112"/>
      <c r="NAQ112"/>
      <c r="NAR112"/>
      <c r="NAS112"/>
      <c r="NAT112"/>
      <c r="NAU112"/>
      <c r="NAV112"/>
      <c r="NAW112"/>
      <c r="NAX112"/>
      <c r="NAY112"/>
      <c r="NAZ112"/>
      <c r="NBA112"/>
      <c r="NBB112"/>
      <c r="NBC112"/>
      <c r="NBD112"/>
      <c r="NBE112"/>
      <c r="NBF112"/>
      <c r="NBG112"/>
      <c r="NBH112"/>
      <c r="NBI112"/>
      <c r="NBJ112"/>
      <c r="NBK112"/>
      <c r="NBL112"/>
      <c r="NBM112"/>
      <c r="NBN112"/>
      <c r="NBO112"/>
      <c r="NBP112"/>
      <c r="NBQ112"/>
      <c r="NBR112"/>
      <c r="NBS112"/>
      <c r="NBT112"/>
      <c r="NBU112"/>
      <c r="NBV112"/>
      <c r="NBW112"/>
      <c r="NBX112"/>
      <c r="NBY112"/>
      <c r="NBZ112"/>
      <c r="NCA112"/>
      <c r="NCB112"/>
      <c r="NCC112"/>
      <c r="NCD112"/>
      <c r="NCE112"/>
      <c r="NCF112"/>
      <c r="NCG112"/>
      <c r="NCH112"/>
      <c r="NCI112"/>
      <c r="NCJ112"/>
      <c r="NCK112"/>
      <c r="NCL112"/>
      <c r="NCM112"/>
      <c r="NCN112"/>
      <c r="NCO112"/>
      <c r="NCP112"/>
      <c r="NCQ112"/>
      <c r="NCR112"/>
      <c r="NCS112"/>
      <c r="NCT112"/>
      <c r="NCU112"/>
      <c r="NCV112"/>
      <c r="NCW112"/>
      <c r="NCX112"/>
      <c r="NCY112"/>
      <c r="NCZ112"/>
      <c r="NDA112"/>
      <c r="NDB112"/>
      <c r="NDC112"/>
      <c r="NDD112"/>
      <c r="NDE112"/>
      <c r="NDF112"/>
      <c r="NDG112"/>
      <c r="NDH112"/>
      <c r="NDI112"/>
      <c r="NDJ112"/>
      <c r="NDK112"/>
      <c r="NDL112"/>
      <c r="NDM112"/>
      <c r="NDN112"/>
      <c r="NDO112"/>
      <c r="NDP112"/>
      <c r="NDQ112"/>
      <c r="NDR112"/>
      <c r="NDS112"/>
      <c r="NDT112"/>
      <c r="NDU112"/>
      <c r="NDV112"/>
      <c r="NDW112"/>
      <c r="NDX112"/>
      <c r="NDY112"/>
      <c r="NDZ112"/>
      <c r="NEA112"/>
      <c r="NEB112"/>
      <c r="NEC112"/>
      <c r="NED112"/>
      <c r="NEE112"/>
      <c r="NEF112"/>
      <c r="NEG112"/>
      <c r="NEH112"/>
      <c r="NEI112"/>
      <c r="NEJ112"/>
      <c r="NEK112"/>
      <c r="NEL112"/>
      <c r="NEM112"/>
      <c r="NEN112"/>
      <c r="NEO112"/>
      <c r="NEP112"/>
      <c r="NEQ112"/>
      <c r="NER112"/>
      <c r="NES112"/>
      <c r="NET112"/>
      <c r="NEU112"/>
      <c r="NEV112"/>
      <c r="NEW112"/>
      <c r="NEX112"/>
      <c r="NEY112"/>
      <c r="NEZ112"/>
      <c r="NFA112"/>
      <c r="NFB112"/>
      <c r="NFC112"/>
      <c r="NFD112"/>
      <c r="NFE112"/>
      <c r="NFF112"/>
      <c r="NFG112"/>
      <c r="NFH112"/>
      <c r="NFI112"/>
      <c r="NFJ112"/>
      <c r="NFK112"/>
      <c r="NFL112"/>
      <c r="NFM112"/>
      <c r="NFN112"/>
      <c r="NFO112"/>
      <c r="NFP112"/>
      <c r="NFQ112"/>
      <c r="NFR112"/>
      <c r="NFS112"/>
      <c r="NFT112"/>
      <c r="NFU112"/>
      <c r="NFV112"/>
      <c r="NFW112"/>
      <c r="NFX112"/>
      <c r="NFY112"/>
      <c r="NFZ112"/>
      <c r="NGA112"/>
      <c r="NGB112"/>
      <c r="NGC112"/>
      <c r="NGD112"/>
      <c r="NGE112"/>
      <c r="NGF112"/>
      <c r="NGG112"/>
      <c r="NGH112"/>
      <c r="NGI112"/>
      <c r="NGJ112"/>
      <c r="NGK112"/>
      <c r="NGL112"/>
      <c r="NGM112"/>
      <c r="NGN112"/>
      <c r="NGO112"/>
      <c r="NGP112"/>
      <c r="NGQ112"/>
      <c r="NGR112"/>
      <c r="NGS112"/>
      <c r="NGT112"/>
      <c r="NGU112"/>
      <c r="NGV112"/>
      <c r="NGW112"/>
      <c r="NGX112"/>
      <c r="NGY112"/>
      <c r="NGZ112"/>
      <c r="NHA112"/>
      <c r="NHB112"/>
      <c r="NHC112"/>
      <c r="NHD112"/>
      <c r="NHE112"/>
      <c r="NHF112"/>
      <c r="NHG112"/>
      <c r="NHH112"/>
      <c r="NHI112"/>
      <c r="NHJ112"/>
      <c r="NHK112"/>
      <c r="NHL112"/>
      <c r="NHM112"/>
      <c r="NHN112"/>
      <c r="NHO112"/>
      <c r="NHP112"/>
      <c r="NHQ112"/>
      <c r="NHR112"/>
      <c r="NHS112"/>
      <c r="NHT112"/>
      <c r="NHU112"/>
      <c r="NHV112"/>
      <c r="NHW112"/>
      <c r="NHX112"/>
      <c r="NHY112"/>
      <c r="NHZ112"/>
      <c r="NIA112"/>
      <c r="NIB112"/>
      <c r="NIC112"/>
      <c r="NID112"/>
      <c r="NIE112"/>
      <c r="NIF112"/>
      <c r="NIG112"/>
      <c r="NIH112"/>
      <c r="NII112"/>
      <c r="NIJ112"/>
      <c r="NIK112"/>
      <c r="NIL112"/>
      <c r="NIM112"/>
      <c r="NIN112"/>
      <c r="NIO112"/>
      <c r="NIP112"/>
      <c r="NIQ112"/>
      <c r="NIR112"/>
      <c r="NIS112"/>
      <c r="NIT112"/>
      <c r="NIU112"/>
      <c r="NIV112"/>
      <c r="NIW112"/>
      <c r="NIX112"/>
      <c r="NIY112"/>
      <c r="NIZ112"/>
      <c r="NJA112"/>
      <c r="NJB112"/>
      <c r="NJC112"/>
      <c r="NJD112"/>
      <c r="NJE112"/>
      <c r="NJF112"/>
      <c r="NJG112"/>
      <c r="NJH112"/>
      <c r="NJI112"/>
      <c r="NJJ112"/>
      <c r="NJK112"/>
      <c r="NJL112"/>
      <c r="NJM112"/>
      <c r="NJN112"/>
      <c r="NJO112"/>
      <c r="NJP112"/>
      <c r="NJQ112"/>
      <c r="NJR112"/>
      <c r="NJS112"/>
      <c r="NJT112"/>
      <c r="NJU112"/>
      <c r="NJV112"/>
      <c r="NJW112"/>
      <c r="NJX112"/>
      <c r="NJY112"/>
      <c r="NJZ112"/>
      <c r="NKA112"/>
      <c r="NKB112"/>
      <c r="NKC112"/>
      <c r="NKD112"/>
      <c r="NKE112"/>
      <c r="NKF112"/>
      <c r="NKG112"/>
      <c r="NKH112"/>
      <c r="NKI112"/>
      <c r="NKJ112"/>
      <c r="NKK112"/>
      <c r="NKL112"/>
      <c r="NKM112"/>
      <c r="NKN112"/>
      <c r="NKO112"/>
      <c r="NKP112"/>
      <c r="NKQ112"/>
      <c r="NKR112"/>
      <c r="NKS112"/>
      <c r="NKT112"/>
      <c r="NKU112"/>
      <c r="NKV112"/>
      <c r="NKW112"/>
      <c r="NKX112"/>
      <c r="NKY112"/>
      <c r="NKZ112"/>
      <c r="NLA112"/>
      <c r="NLB112"/>
      <c r="NLC112"/>
      <c r="NLD112"/>
      <c r="NLE112"/>
      <c r="NLF112"/>
      <c r="NLG112"/>
      <c r="NLH112"/>
      <c r="NLI112"/>
      <c r="NLJ112"/>
      <c r="NLK112"/>
      <c r="NLL112"/>
      <c r="NLM112"/>
      <c r="NLN112"/>
      <c r="NLO112"/>
      <c r="NLP112"/>
      <c r="NLQ112"/>
      <c r="NLR112"/>
      <c r="NLS112"/>
      <c r="NLT112"/>
      <c r="NLU112"/>
      <c r="NLV112"/>
      <c r="NLW112"/>
      <c r="NLX112"/>
      <c r="NLY112"/>
      <c r="NLZ112"/>
      <c r="NMA112"/>
      <c r="NMB112"/>
      <c r="NMC112"/>
      <c r="NMD112"/>
      <c r="NME112"/>
      <c r="NMF112"/>
      <c r="NMG112"/>
      <c r="NMH112"/>
      <c r="NMI112"/>
      <c r="NMJ112"/>
      <c r="NMK112"/>
      <c r="NML112"/>
      <c r="NMM112"/>
      <c r="NMN112"/>
      <c r="NMO112"/>
      <c r="NMP112"/>
      <c r="NMQ112"/>
      <c r="NMR112"/>
      <c r="NMS112"/>
      <c r="NMT112"/>
      <c r="NMU112"/>
      <c r="NMV112"/>
      <c r="NMW112"/>
      <c r="NMX112"/>
      <c r="NMY112"/>
      <c r="NMZ112"/>
      <c r="NNA112"/>
      <c r="NNB112"/>
      <c r="NNC112"/>
      <c r="NND112"/>
      <c r="NNE112"/>
      <c r="NNF112"/>
      <c r="NNG112"/>
      <c r="NNH112"/>
      <c r="NNI112"/>
      <c r="NNJ112"/>
      <c r="NNK112"/>
      <c r="NNL112"/>
      <c r="NNM112"/>
      <c r="NNN112"/>
      <c r="NNO112"/>
      <c r="NNP112"/>
      <c r="NNQ112"/>
      <c r="NNR112"/>
      <c r="NNS112"/>
      <c r="NNT112"/>
      <c r="NNU112"/>
      <c r="NNV112"/>
      <c r="NNW112"/>
      <c r="NNX112"/>
      <c r="NNY112"/>
      <c r="NNZ112"/>
      <c r="NOA112"/>
      <c r="NOB112"/>
      <c r="NOC112"/>
      <c r="NOD112"/>
      <c r="NOE112"/>
      <c r="NOF112"/>
      <c r="NOG112"/>
      <c r="NOH112"/>
      <c r="NOI112"/>
      <c r="NOJ112"/>
      <c r="NOK112"/>
      <c r="NOL112"/>
      <c r="NOM112"/>
      <c r="NON112"/>
      <c r="NOO112"/>
      <c r="NOP112"/>
      <c r="NOQ112"/>
      <c r="NOR112"/>
      <c r="NOS112"/>
      <c r="NOT112"/>
      <c r="NOU112"/>
      <c r="NOV112"/>
      <c r="NOW112"/>
      <c r="NOX112"/>
      <c r="NOY112"/>
      <c r="NOZ112"/>
      <c r="NPA112"/>
      <c r="NPB112"/>
      <c r="NPC112"/>
      <c r="NPD112"/>
      <c r="NPE112"/>
      <c r="NPF112"/>
      <c r="NPG112"/>
      <c r="NPH112"/>
      <c r="NPI112"/>
      <c r="NPJ112"/>
      <c r="NPK112"/>
      <c r="NPL112"/>
      <c r="NPM112"/>
      <c r="NPN112"/>
      <c r="NPO112"/>
      <c r="NPP112"/>
      <c r="NPQ112"/>
      <c r="NPR112"/>
      <c r="NPS112"/>
      <c r="NPT112"/>
      <c r="NPU112"/>
      <c r="NPV112"/>
      <c r="NPW112"/>
      <c r="NPX112"/>
      <c r="NPY112"/>
      <c r="NPZ112"/>
      <c r="NQA112"/>
      <c r="NQB112"/>
      <c r="NQC112"/>
      <c r="NQD112"/>
      <c r="NQE112"/>
      <c r="NQF112"/>
      <c r="NQG112"/>
      <c r="NQH112"/>
      <c r="NQI112"/>
      <c r="NQJ112"/>
      <c r="NQK112"/>
      <c r="NQL112"/>
      <c r="NQM112"/>
      <c r="NQN112"/>
      <c r="NQO112"/>
      <c r="NQP112"/>
      <c r="NQQ112"/>
      <c r="NQR112"/>
      <c r="NQS112"/>
      <c r="NQT112"/>
      <c r="NQU112"/>
      <c r="NQV112"/>
      <c r="NQW112"/>
      <c r="NQX112"/>
      <c r="NQY112"/>
      <c r="NQZ112"/>
      <c r="NRA112"/>
      <c r="NRB112"/>
      <c r="NRC112"/>
      <c r="NRD112"/>
      <c r="NRE112"/>
      <c r="NRF112"/>
      <c r="NRG112"/>
      <c r="NRH112"/>
      <c r="NRI112"/>
      <c r="NRJ112"/>
      <c r="NRK112"/>
      <c r="NRL112"/>
      <c r="NRM112"/>
      <c r="NRN112"/>
      <c r="NRO112"/>
      <c r="NRP112"/>
      <c r="NRQ112"/>
      <c r="NRR112"/>
      <c r="NRS112"/>
      <c r="NRT112"/>
      <c r="NRU112"/>
      <c r="NRV112"/>
      <c r="NRW112"/>
      <c r="NRX112"/>
      <c r="NRY112"/>
      <c r="NRZ112"/>
      <c r="NSA112"/>
      <c r="NSB112"/>
      <c r="NSC112"/>
      <c r="NSD112"/>
      <c r="NSE112"/>
      <c r="NSF112"/>
      <c r="NSG112"/>
      <c r="NSH112"/>
      <c r="NSI112"/>
      <c r="NSJ112"/>
      <c r="NSK112"/>
      <c r="NSL112"/>
      <c r="NSM112"/>
      <c r="NSN112"/>
      <c r="NSO112"/>
      <c r="NSP112"/>
      <c r="NSQ112"/>
      <c r="NSR112"/>
      <c r="NSS112"/>
      <c r="NST112"/>
      <c r="NSU112"/>
      <c r="NSV112"/>
      <c r="NSW112"/>
      <c r="NSX112"/>
      <c r="NSY112"/>
      <c r="NSZ112"/>
      <c r="NTA112"/>
      <c r="NTB112"/>
      <c r="NTC112"/>
      <c r="NTD112"/>
      <c r="NTE112"/>
      <c r="NTF112"/>
      <c r="NTG112"/>
      <c r="NTH112"/>
      <c r="NTI112"/>
      <c r="NTJ112"/>
      <c r="NTK112"/>
      <c r="NTL112"/>
      <c r="NTM112"/>
      <c r="NTN112"/>
      <c r="NTO112"/>
      <c r="NTP112"/>
      <c r="NTQ112"/>
      <c r="NTR112"/>
      <c r="NTS112"/>
      <c r="NTT112"/>
      <c r="NTU112"/>
      <c r="NTV112"/>
      <c r="NTW112"/>
      <c r="NTX112"/>
      <c r="NTY112"/>
      <c r="NTZ112"/>
      <c r="NUA112"/>
      <c r="NUB112"/>
      <c r="NUC112"/>
      <c r="NUD112"/>
      <c r="NUE112"/>
      <c r="NUF112"/>
      <c r="NUG112"/>
      <c r="NUH112"/>
      <c r="NUI112"/>
      <c r="NUJ112"/>
      <c r="NUK112"/>
      <c r="NUL112"/>
      <c r="NUM112"/>
      <c r="NUN112"/>
      <c r="NUO112"/>
      <c r="NUP112"/>
      <c r="NUQ112"/>
      <c r="NUR112"/>
      <c r="NUS112"/>
      <c r="NUT112"/>
      <c r="NUU112"/>
      <c r="NUV112"/>
      <c r="NUW112"/>
      <c r="NUX112"/>
      <c r="NUY112"/>
      <c r="NUZ112"/>
      <c r="NVA112"/>
      <c r="NVB112"/>
      <c r="NVC112"/>
      <c r="NVD112"/>
      <c r="NVE112"/>
      <c r="NVF112"/>
      <c r="NVG112"/>
      <c r="NVH112"/>
      <c r="NVI112"/>
      <c r="NVJ112"/>
      <c r="NVK112"/>
      <c r="NVL112"/>
      <c r="NVM112"/>
      <c r="NVN112"/>
      <c r="NVO112"/>
      <c r="NVP112"/>
      <c r="NVQ112"/>
      <c r="NVR112"/>
      <c r="NVS112"/>
      <c r="NVT112"/>
      <c r="NVU112"/>
      <c r="NVV112"/>
      <c r="NVW112"/>
      <c r="NVX112"/>
      <c r="NVY112"/>
      <c r="NVZ112"/>
      <c r="NWA112"/>
      <c r="NWB112"/>
      <c r="NWC112"/>
      <c r="NWD112"/>
      <c r="NWE112"/>
      <c r="NWF112"/>
      <c r="NWG112"/>
      <c r="NWH112"/>
      <c r="NWI112"/>
      <c r="NWJ112"/>
      <c r="NWK112"/>
      <c r="NWL112"/>
      <c r="NWM112"/>
      <c r="NWN112"/>
      <c r="NWO112"/>
      <c r="NWP112"/>
      <c r="NWQ112"/>
      <c r="NWR112"/>
      <c r="NWS112"/>
      <c r="NWT112"/>
      <c r="NWU112"/>
      <c r="NWV112"/>
      <c r="NWW112"/>
      <c r="NWX112"/>
      <c r="NWY112"/>
      <c r="NWZ112"/>
      <c r="NXA112"/>
      <c r="NXB112"/>
      <c r="NXC112"/>
      <c r="NXD112"/>
      <c r="NXE112"/>
      <c r="NXF112"/>
      <c r="NXG112"/>
      <c r="NXH112"/>
      <c r="NXI112"/>
      <c r="NXJ112"/>
      <c r="NXK112"/>
      <c r="NXL112"/>
      <c r="NXM112"/>
      <c r="NXN112"/>
      <c r="NXO112"/>
      <c r="NXP112"/>
      <c r="NXQ112"/>
      <c r="NXR112"/>
      <c r="NXS112"/>
      <c r="NXT112"/>
      <c r="NXU112"/>
      <c r="NXV112"/>
      <c r="NXW112"/>
      <c r="NXX112"/>
      <c r="NXY112"/>
      <c r="NXZ112"/>
      <c r="NYA112"/>
      <c r="NYB112"/>
      <c r="NYC112"/>
      <c r="NYD112"/>
      <c r="NYE112"/>
      <c r="NYF112"/>
      <c r="NYG112"/>
      <c r="NYH112"/>
      <c r="NYI112"/>
      <c r="NYJ112"/>
      <c r="NYK112"/>
      <c r="NYL112"/>
      <c r="NYM112"/>
      <c r="NYN112"/>
      <c r="NYO112"/>
      <c r="NYP112"/>
      <c r="NYQ112"/>
      <c r="NYR112"/>
      <c r="NYS112"/>
      <c r="NYT112"/>
      <c r="NYU112"/>
      <c r="NYV112"/>
      <c r="NYW112"/>
      <c r="NYX112"/>
      <c r="NYY112"/>
      <c r="NYZ112"/>
      <c r="NZA112"/>
      <c r="NZB112"/>
      <c r="NZC112"/>
      <c r="NZD112"/>
      <c r="NZE112"/>
      <c r="NZF112"/>
      <c r="NZG112"/>
      <c r="NZH112"/>
      <c r="NZI112"/>
      <c r="NZJ112"/>
      <c r="NZK112"/>
      <c r="NZL112"/>
      <c r="NZM112"/>
      <c r="NZN112"/>
      <c r="NZO112"/>
      <c r="NZP112"/>
      <c r="NZQ112"/>
      <c r="NZR112"/>
      <c r="NZS112"/>
      <c r="NZT112"/>
      <c r="NZU112"/>
      <c r="NZV112"/>
      <c r="NZW112"/>
      <c r="NZX112"/>
      <c r="NZY112"/>
      <c r="NZZ112"/>
      <c r="OAA112"/>
      <c r="OAB112"/>
      <c r="OAC112"/>
      <c r="OAD112"/>
      <c r="OAE112"/>
      <c r="OAF112"/>
      <c r="OAG112"/>
      <c r="OAH112"/>
      <c r="OAI112"/>
      <c r="OAJ112"/>
      <c r="OAK112"/>
      <c r="OAL112"/>
      <c r="OAM112"/>
      <c r="OAN112"/>
      <c r="OAO112"/>
      <c r="OAP112"/>
      <c r="OAQ112"/>
      <c r="OAR112"/>
      <c r="OAS112"/>
      <c r="OAT112"/>
      <c r="OAU112"/>
      <c r="OAV112"/>
      <c r="OAW112"/>
      <c r="OAX112"/>
      <c r="OAY112"/>
      <c r="OAZ112"/>
      <c r="OBA112"/>
      <c r="OBB112"/>
      <c r="OBC112"/>
      <c r="OBD112"/>
      <c r="OBE112"/>
      <c r="OBF112"/>
      <c r="OBG112"/>
      <c r="OBH112"/>
      <c r="OBI112"/>
      <c r="OBJ112"/>
      <c r="OBK112"/>
      <c r="OBL112"/>
      <c r="OBM112"/>
      <c r="OBN112"/>
      <c r="OBO112"/>
      <c r="OBP112"/>
      <c r="OBQ112"/>
      <c r="OBR112"/>
      <c r="OBS112"/>
      <c r="OBT112"/>
      <c r="OBU112"/>
      <c r="OBV112"/>
      <c r="OBW112"/>
      <c r="OBX112"/>
      <c r="OBY112"/>
      <c r="OBZ112"/>
      <c r="OCA112"/>
      <c r="OCB112"/>
      <c r="OCC112"/>
      <c r="OCD112"/>
      <c r="OCE112"/>
      <c r="OCF112"/>
      <c r="OCG112"/>
      <c r="OCH112"/>
      <c r="OCI112"/>
      <c r="OCJ112"/>
      <c r="OCK112"/>
      <c r="OCL112"/>
      <c r="OCM112"/>
      <c r="OCN112"/>
      <c r="OCO112"/>
      <c r="OCP112"/>
      <c r="OCQ112"/>
      <c r="OCR112"/>
      <c r="OCS112"/>
      <c r="OCT112"/>
      <c r="OCU112"/>
      <c r="OCV112"/>
      <c r="OCW112"/>
      <c r="OCX112"/>
      <c r="OCY112"/>
      <c r="OCZ112"/>
      <c r="ODA112"/>
      <c r="ODB112"/>
      <c r="ODC112"/>
      <c r="ODD112"/>
      <c r="ODE112"/>
      <c r="ODF112"/>
      <c r="ODG112"/>
      <c r="ODH112"/>
      <c r="ODI112"/>
      <c r="ODJ112"/>
      <c r="ODK112"/>
      <c r="ODL112"/>
      <c r="ODM112"/>
      <c r="ODN112"/>
      <c r="ODO112"/>
      <c r="ODP112"/>
      <c r="ODQ112"/>
      <c r="ODR112"/>
      <c r="ODS112"/>
      <c r="ODT112"/>
      <c r="ODU112"/>
      <c r="ODV112"/>
      <c r="ODW112"/>
      <c r="ODX112"/>
      <c r="ODY112"/>
      <c r="ODZ112"/>
      <c r="OEA112"/>
      <c r="OEB112"/>
      <c r="OEC112"/>
      <c r="OED112"/>
      <c r="OEE112"/>
      <c r="OEF112"/>
      <c r="OEG112"/>
      <c r="OEH112"/>
      <c r="OEI112"/>
      <c r="OEJ112"/>
      <c r="OEK112"/>
      <c r="OEL112"/>
      <c r="OEM112"/>
      <c r="OEN112"/>
      <c r="OEO112"/>
      <c r="OEP112"/>
      <c r="OEQ112"/>
      <c r="OER112"/>
      <c r="OES112"/>
      <c r="OET112"/>
      <c r="OEU112"/>
      <c r="OEV112"/>
      <c r="OEW112"/>
      <c r="OEX112"/>
      <c r="OEY112"/>
      <c r="OEZ112"/>
      <c r="OFA112"/>
      <c r="OFB112"/>
      <c r="OFC112"/>
      <c r="OFD112"/>
      <c r="OFE112"/>
      <c r="OFF112"/>
      <c r="OFG112"/>
      <c r="OFH112"/>
      <c r="OFI112"/>
      <c r="OFJ112"/>
      <c r="OFK112"/>
      <c r="OFL112"/>
      <c r="OFM112"/>
      <c r="OFN112"/>
      <c r="OFO112"/>
      <c r="OFP112"/>
      <c r="OFQ112"/>
      <c r="OFR112"/>
      <c r="OFS112"/>
      <c r="OFT112"/>
      <c r="OFU112"/>
      <c r="OFV112"/>
      <c r="OFW112"/>
      <c r="OFX112"/>
      <c r="OFY112"/>
      <c r="OFZ112"/>
      <c r="OGA112"/>
      <c r="OGB112"/>
      <c r="OGC112"/>
      <c r="OGD112"/>
      <c r="OGE112"/>
      <c r="OGF112"/>
      <c r="OGG112"/>
      <c r="OGH112"/>
      <c r="OGI112"/>
      <c r="OGJ112"/>
      <c r="OGK112"/>
      <c r="OGL112"/>
      <c r="OGM112"/>
      <c r="OGN112"/>
      <c r="OGO112"/>
      <c r="OGP112"/>
      <c r="OGQ112"/>
      <c r="OGR112"/>
      <c r="OGS112"/>
      <c r="OGT112"/>
      <c r="OGU112"/>
      <c r="OGV112"/>
      <c r="OGW112"/>
      <c r="OGX112"/>
      <c r="OGY112"/>
      <c r="OGZ112"/>
      <c r="OHA112"/>
      <c r="OHB112"/>
      <c r="OHC112"/>
      <c r="OHD112"/>
      <c r="OHE112"/>
      <c r="OHF112"/>
      <c r="OHG112"/>
      <c r="OHH112"/>
      <c r="OHI112"/>
      <c r="OHJ112"/>
      <c r="OHK112"/>
      <c r="OHL112"/>
      <c r="OHM112"/>
      <c r="OHN112"/>
      <c r="OHO112"/>
      <c r="OHP112"/>
      <c r="OHQ112"/>
      <c r="OHR112"/>
      <c r="OHS112"/>
      <c r="OHT112"/>
      <c r="OHU112"/>
      <c r="OHV112"/>
      <c r="OHW112"/>
      <c r="OHX112"/>
      <c r="OHY112"/>
      <c r="OHZ112"/>
      <c r="OIA112"/>
      <c r="OIB112"/>
      <c r="OIC112"/>
      <c r="OID112"/>
      <c r="OIE112"/>
      <c r="OIF112"/>
      <c r="OIG112"/>
      <c r="OIH112"/>
      <c r="OII112"/>
      <c r="OIJ112"/>
      <c r="OIK112"/>
      <c r="OIL112"/>
      <c r="OIM112"/>
      <c r="OIN112"/>
      <c r="OIO112"/>
      <c r="OIP112"/>
      <c r="OIQ112"/>
      <c r="OIR112"/>
      <c r="OIS112"/>
      <c r="OIT112"/>
      <c r="OIU112"/>
      <c r="OIV112"/>
      <c r="OIW112"/>
      <c r="OIX112"/>
      <c r="OIY112"/>
      <c r="OIZ112"/>
      <c r="OJA112"/>
      <c r="OJB112"/>
      <c r="OJC112"/>
      <c r="OJD112"/>
      <c r="OJE112"/>
      <c r="OJF112"/>
      <c r="OJG112"/>
      <c r="OJH112"/>
      <c r="OJI112"/>
      <c r="OJJ112"/>
      <c r="OJK112"/>
      <c r="OJL112"/>
      <c r="OJM112"/>
      <c r="OJN112"/>
      <c r="OJO112"/>
      <c r="OJP112"/>
      <c r="OJQ112"/>
      <c r="OJR112"/>
      <c r="OJS112"/>
      <c r="OJT112"/>
      <c r="OJU112"/>
      <c r="OJV112"/>
      <c r="OJW112"/>
      <c r="OJX112"/>
      <c r="OJY112"/>
      <c r="OJZ112"/>
      <c r="OKA112"/>
      <c r="OKB112"/>
      <c r="OKC112"/>
      <c r="OKD112"/>
      <c r="OKE112"/>
      <c r="OKF112"/>
      <c r="OKG112"/>
      <c r="OKH112"/>
      <c r="OKI112"/>
      <c r="OKJ112"/>
      <c r="OKK112"/>
      <c r="OKL112"/>
      <c r="OKM112"/>
      <c r="OKN112"/>
      <c r="OKO112"/>
      <c r="OKP112"/>
      <c r="OKQ112"/>
      <c r="OKR112"/>
      <c r="OKS112"/>
      <c r="OKT112"/>
      <c r="OKU112"/>
      <c r="OKV112"/>
      <c r="OKW112"/>
      <c r="OKX112"/>
      <c r="OKY112"/>
      <c r="OKZ112"/>
      <c r="OLA112"/>
      <c r="OLB112"/>
      <c r="OLC112"/>
      <c r="OLD112"/>
      <c r="OLE112"/>
      <c r="OLF112"/>
      <c r="OLG112"/>
      <c r="OLH112"/>
      <c r="OLI112"/>
      <c r="OLJ112"/>
      <c r="OLK112"/>
      <c r="OLL112"/>
      <c r="OLM112"/>
      <c r="OLN112"/>
      <c r="OLO112"/>
      <c r="OLP112"/>
      <c r="OLQ112"/>
      <c r="OLR112"/>
      <c r="OLS112"/>
      <c r="OLT112"/>
      <c r="OLU112"/>
      <c r="OLV112"/>
      <c r="OLW112"/>
      <c r="OLX112"/>
      <c r="OLY112"/>
      <c r="OLZ112"/>
      <c r="OMA112"/>
      <c r="OMB112"/>
      <c r="OMC112"/>
      <c r="OMD112"/>
      <c r="OME112"/>
      <c r="OMF112"/>
      <c r="OMG112"/>
      <c r="OMH112"/>
      <c r="OMI112"/>
      <c r="OMJ112"/>
      <c r="OMK112"/>
      <c r="OML112"/>
      <c r="OMM112"/>
      <c r="OMN112"/>
      <c r="OMO112"/>
      <c r="OMP112"/>
      <c r="OMQ112"/>
      <c r="OMR112"/>
      <c r="OMS112"/>
      <c r="OMT112"/>
      <c r="OMU112"/>
      <c r="OMV112"/>
      <c r="OMW112"/>
      <c r="OMX112"/>
      <c r="OMY112"/>
      <c r="OMZ112"/>
      <c r="ONA112"/>
      <c r="ONB112"/>
      <c r="ONC112"/>
      <c r="OND112"/>
      <c r="ONE112"/>
      <c r="ONF112"/>
      <c r="ONG112"/>
      <c r="ONH112"/>
      <c r="ONI112"/>
      <c r="ONJ112"/>
      <c r="ONK112"/>
      <c r="ONL112"/>
      <c r="ONM112"/>
      <c r="ONN112"/>
      <c r="ONO112"/>
      <c r="ONP112"/>
      <c r="ONQ112"/>
      <c r="ONR112"/>
      <c r="ONS112"/>
      <c r="ONT112"/>
      <c r="ONU112"/>
      <c r="ONV112"/>
      <c r="ONW112"/>
      <c r="ONX112"/>
      <c r="ONY112"/>
      <c r="ONZ112"/>
      <c r="OOA112"/>
      <c r="OOB112"/>
      <c r="OOC112"/>
      <c r="OOD112"/>
      <c r="OOE112"/>
      <c r="OOF112"/>
      <c r="OOG112"/>
      <c r="OOH112"/>
      <c r="OOI112"/>
      <c r="OOJ112"/>
      <c r="OOK112"/>
      <c r="OOL112"/>
      <c r="OOM112"/>
      <c r="OON112"/>
      <c r="OOO112"/>
      <c r="OOP112"/>
      <c r="OOQ112"/>
      <c r="OOR112"/>
      <c r="OOS112"/>
      <c r="OOT112"/>
      <c r="OOU112"/>
      <c r="OOV112"/>
      <c r="OOW112"/>
      <c r="OOX112"/>
      <c r="OOY112"/>
      <c r="OOZ112"/>
      <c r="OPA112"/>
      <c r="OPB112"/>
      <c r="OPC112"/>
      <c r="OPD112"/>
      <c r="OPE112"/>
      <c r="OPF112"/>
      <c r="OPG112"/>
      <c r="OPH112"/>
      <c r="OPI112"/>
      <c r="OPJ112"/>
      <c r="OPK112"/>
      <c r="OPL112"/>
      <c r="OPM112"/>
      <c r="OPN112"/>
      <c r="OPO112"/>
      <c r="OPP112"/>
      <c r="OPQ112"/>
      <c r="OPR112"/>
      <c r="OPS112"/>
      <c r="OPT112"/>
      <c r="OPU112"/>
      <c r="OPV112"/>
      <c r="OPW112"/>
      <c r="OPX112"/>
      <c r="OPY112"/>
      <c r="OPZ112"/>
      <c r="OQA112"/>
      <c r="OQB112"/>
      <c r="OQC112"/>
      <c r="OQD112"/>
      <c r="OQE112"/>
      <c r="OQF112"/>
      <c r="OQG112"/>
      <c r="OQH112"/>
      <c r="OQI112"/>
      <c r="OQJ112"/>
      <c r="OQK112"/>
      <c r="OQL112"/>
      <c r="OQM112"/>
      <c r="OQN112"/>
      <c r="OQO112"/>
      <c r="OQP112"/>
      <c r="OQQ112"/>
      <c r="OQR112"/>
      <c r="OQS112"/>
      <c r="OQT112"/>
      <c r="OQU112"/>
      <c r="OQV112"/>
      <c r="OQW112"/>
      <c r="OQX112"/>
      <c r="OQY112"/>
      <c r="OQZ112"/>
      <c r="ORA112"/>
      <c r="ORB112"/>
      <c r="ORC112"/>
      <c r="ORD112"/>
      <c r="ORE112"/>
      <c r="ORF112"/>
      <c r="ORG112"/>
      <c r="ORH112"/>
      <c r="ORI112"/>
      <c r="ORJ112"/>
      <c r="ORK112"/>
      <c r="ORL112"/>
      <c r="ORM112"/>
      <c r="ORN112"/>
      <c r="ORO112"/>
      <c r="ORP112"/>
      <c r="ORQ112"/>
      <c r="ORR112"/>
      <c r="ORS112"/>
      <c r="ORT112"/>
      <c r="ORU112"/>
      <c r="ORV112"/>
      <c r="ORW112"/>
      <c r="ORX112"/>
      <c r="ORY112"/>
      <c r="ORZ112"/>
      <c r="OSA112"/>
      <c r="OSB112"/>
      <c r="OSC112"/>
      <c r="OSD112"/>
      <c r="OSE112"/>
      <c r="OSF112"/>
      <c r="OSG112"/>
      <c r="OSH112"/>
      <c r="OSI112"/>
      <c r="OSJ112"/>
      <c r="OSK112"/>
      <c r="OSL112"/>
      <c r="OSM112"/>
      <c r="OSN112"/>
      <c r="OSO112"/>
      <c r="OSP112"/>
      <c r="OSQ112"/>
      <c r="OSR112"/>
      <c r="OSS112"/>
      <c r="OST112"/>
      <c r="OSU112"/>
      <c r="OSV112"/>
      <c r="OSW112"/>
      <c r="OSX112"/>
      <c r="OSY112"/>
      <c r="OSZ112"/>
      <c r="OTA112"/>
      <c r="OTB112"/>
      <c r="OTC112"/>
      <c r="OTD112"/>
      <c r="OTE112"/>
      <c r="OTF112"/>
      <c r="OTG112"/>
      <c r="OTH112"/>
      <c r="OTI112"/>
      <c r="OTJ112"/>
      <c r="OTK112"/>
      <c r="OTL112"/>
      <c r="OTM112"/>
      <c r="OTN112"/>
      <c r="OTO112"/>
      <c r="OTP112"/>
      <c r="OTQ112"/>
      <c r="OTR112"/>
      <c r="OTS112"/>
      <c r="OTT112"/>
      <c r="OTU112"/>
      <c r="OTV112"/>
      <c r="OTW112"/>
      <c r="OTX112"/>
      <c r="OTY112"/>
      <c r="OTZ112"/>
      <c r="OUA112"/>
      <c r="OUB112"/>
      <c r="OUC112"/>
      <c r="OUD112"/>
      <c r="OUE112"/>
      <c r="OUF112"/>
      <c r="OUG112"/>
      <c r="OUH112"/>
      <c r="OUI112"/>
      <c r="OUJ112"/>
      <c r="OUK112"/>
      <c r="OUL112"/>
      <c r="OUM112"/>
      <c r="OUN112"/>
      <c r="OUO112"/>
      <c r="OUP112"/>
      <c r="OUQ112"/>
      <c r="OUR112"/>
      <c r="OUS112"/>
      <c r="OUT112"/>
      <c r="OUU112"/>
      <c r="OUV112"/>
      <c r="OUW112"/>
      <c r="OUX112"/>
      <c r="OUY112"/>
      <c r="OUZ112"/>
      <c r="OVA112"/>
      <c r="OVB112"/>
      <c r="OVC112"/>
      <c r="OVD112"/>
      <c r="OVE112"/>
      <c r="OVF112"/>
      <c r="OVG112"/>
      <c r="OVH112"/>
      <c r="OVI112"/>
      <c r="OVJ112"/>
      <c r="OVK112"/>
      <c r="OVL112"/>
      <c r="OVM112"/>
      <c r="OVN112"/>
      <c r="OVO112"/>
      <c r="OVP112"/>
      <c r="OVQ112"/>
      <c r="OVR112"/>
      <c r="OVS112"/>
      <c r="OVT112"/>
      <c r="OVU112"/>
      <c r="OVV112"/>
      <c r="OVW112"/>
      <c r="OVX112"/>
      <c r="OVY112"/>
      <c r="OVZ112"/>
      <c r="OWA112"/>
      <c r="OWB112"/>
      <c r="OWC112"/>
      <c r="OWD112"/>
      <c r="OWE112"/>
      <c r="OWF112"/>
      <c r="OWG112"/>
      <c r="OWH112"/>
      <c r="OWI112"/>
      <c r="OWJ112"/>
      <c r="OWK112"/>
      <c r="OWL112"/>
      <c r="OWM112"/>
      <c r="OWN112"/>
      <c r="OWO112"/>
      <c r="OWP112"/>
      <c r="OWQ112"/>
      <c r="OWR112"/>
      <c r="OWS112"/>
      <c r="OWT112"/>
      <c r="OWU112"/>
      <c r="OWV112"/>
      <c r="OWW112"/>
      <c r="OWX112"/>
      <c r="OWY112"/>
      <c r="OWZ112"/>
      <c r="OXA112"/>
      <c r="OXB112"/>
      <c r="OXC112"/>
      <c r="OXD112"/>
      <c r="OXE112"/>
      <c r="OXF112"/>
      <c r="OXG112"/>
      <c r="OXH112"/>
      <c r="OXI112"/>
      <c r="OXJ112"/>
      <c r="OXK112"/>
      <c r="OXL112"/>
      <c r="OXM112"/>
      <c r="OXN112"/>
      <c r="OXO112"/>
      <c r="OXP112"/>
      <c r="OXQ112"/>
      <c r="OXR112"/>
      <c r="OXS112"/>
      <c r="OXT112"/>
      <c r="OXU112"/>
      <c r="OXV112"/>
      <c r="OXW112"/>
      <c r="OXX112"/>
      <c r="OXY112"/>
      <c r="OXZ112"/>
      <c r="OYA112"/>
      <c r="OYB112"/>
      <c r="OYC112"/>
      <c r="OYD112"/>
      <c r="OYE112"/>
      <c r="OYF112"/>
      <c r="OYG112"/>
      <c r="OYH112"/>
      <c r="OYI112"/>
      <c r="OYJ112"/>
      <c r="OYK112"/>
      <c r="OYL112"/>
      <c r="OYM112"/>
      <c r="OYN112"/>
      <c r="OYO112"/>
      <c r="OYP112"/>
      <c r="OYQ112"/>
      <c r="OYR112"/>
      <c r="OYS112"/>
      <c r="OYT112"/>
      <c r="OYU112"/>
      <c r="OYV112"/>
      <c r="OYW112"/>
      <c r="OYX112"/>
      <c r="OYY112"/>
      <c r="OYZ112"/>
      <c r="OZA112"/>
      <c r="OZB112"/>
      <c r="OZC112"/>
      <c r="OZD112"/>
      <c r="OZE112"/>
      <c r="OZF112"/>
      <c r="OZG112"/>
      <c r="OZH112"/>
      <c r="OZI112"/>
      <c r="OZJ112"/>
      <c r="OZK112"/>
      <c r="OZL112"/>
      <c r="OZM112"/>
      <c r="OZN112"/>
      <c r="OZO112"/>
      <c r="OZP112"/>
      <c r="OZQ112"/>
      <c r="OZR112"/>
      <c r="OZS112"/>
      <c r="OZT112"/>
      <c r="OZU112"/>
      <c r="OZV112"/>
      <c r="OZW112"/>
      <c r="OZX112"/>
      <c r="OZY112"/>
      <c r="OZZ112"/>
      <c r="PAA112"/>
      <c r="PAB112"/>
      <c r="PAC112"/>
      <c r="PAD112"/>
      <c r="PAE112"/>
      <c r="PAF112"/>
      <c r="PAG112"/>
      <c r="PAH112"/>
      <c r="PAI112"/>
      <c r="PAJ112"/>
      <c r="PAK112"/>
      <c r="PAL112"/>
      <c r="PAM112"/>
      <c r="PAN112"/>
      <c r="PAO112"/>
      <c r="PAP112"/>
      <c r="PAQ112"/>
      <c r="PAR112"/>
      <c r="PAS112"/>
      <c r="PAT112"/>
      <c r="PAU112"/>
      <c r="PAV112"/>
      <c r="PAW112"/>
      <c r="PAX112"/>
      <c r="PAY112"/>
      <c r="PAZ112"/>
      <c r="PBA112"/>
      <c r="PBB112"/>
      <c r="PBC112"/>
      <c r="PBD112"/>
      <c r="PBE112"/>
      <c r="PBF112"/>
      <c r="PBG112"/>
      <c r="PBH112"/>
      <c r="PBI112"/>
      <c r="PBJ112"/>
      <c r="PBK112"/>
      <c r="PBL112"/>
      <c r="PBM112"/>
      <c r="PBN112"/>
      <c r="PBO112"/>
      <c r="PBP112"/>
      <c r="PBQ112"/>
      <c r="PBR112"/>
      <c r="PBS112"/>
      <c r="PBT112"/>
      <c r="PBU112"/>
      <c r="PBV112"/>
      <c r="PBW112"/>
      <c r="PBX112"/>
      <c r="PBY112"/>
      <c r="PBZ112"/>
      <c r="PCA112"/>
      <c r="PCB112"/>
      <c r="PCC112"/>
      <c r="PCD112"/>
      <c r="PCE112"/>
      <c r="PCF112"/>
      <c r="PCG112"/>
      <c r="PCH112"/>
      <c r="PCI112"/>
      <c r="PCJ112"/>
      <c r="PCK112"/>
      <c r="PCL112"/>
      <c r="PCM112"/>
      <c r="PCN112"/>
      <c r="PCO112"/>
      <c r="PCP112"/>
      <c r="PCQ112"/>
      <c r="PCR112"/>
      <c r="PCS112"/>
      <c r="PCT112"/>
      <c r="PCU112"/>
      <c r="PCV112"/>
      <c r="PCW112"/>
      <c r="PCX112"/>
      <c r="PCY112"/>
      <c r="PCZ112"/>
      <c r="PDA112"/>
      <c r="PDB112"/>
      <c r="PDC112"/>
      <c r="PDD112"/>
      <c r="PDE112"/>
      <c r="PDF112"/>
      <c r="PDG112"/>
      <c r="PDH112"/>
      <c r="PDI112"/>
      <c r="PDJ112"/>
      <c r="PDK112"/>
      <c r="PDL112"/>
      <c r="PDM112"/>
      <c r="PDN112"/>
      <c r="PDO112"/>
      <c r="PDP112"/>
      <c r="PDQ112"/>
      <c r="PDR112"/>
      <c r="PDS112"/>
      <c r="PDT112"/>
      <c r="PDU112"/>
      <c r="PDV112"/>
      <c r="PDW112"/>
      <c r="PDX112"/>
      <c r="PDY112"/>
      <c r="PDZ112"/>
      <c r="PEA112"/>
      <c r="PEB112"/>
      <c r="PEC112"/>
      <c r="PED112"/>
      <c r="PEE112"/>
      <c r="PEF112"/>
      <c r="PEG112"/>
      <c r="PEH112"/>
      <c r="PEI112"/>
      <c r="PEJ112"/>
      <c r="PEK112"/>
      <c r="PEL112"/>
      <c r="PEM112"/>
      <c r="PEN112"/>
      <c r="PEO112"/>
      <c r="PEP112"/>
      <c r="PEQ112"/>
      <c r="PER112"/>
      <c r="PES112"/>
      <c r="PET112"/>
      <c r="PEU112"/>
      <c r="PEV112"/>
      <c r="PEW112"/>
      <c r="PEX112"/>
      <c r="PEY112"/>
      <c r="PEZ112"/>
      <c r="PFA112"/>
      <c r="PFB112"/>
      <c r="PFC112"/>
      <c r="PFD112"/>
      <c r="PFE112"/>
      <c r="PFF112"/>
      <c r="PFG112"/>
      <c r="PFH112"/>
      <c r="PFI112"/>
      <c r="PFJ112"/>
      <c r="PFK112"/>
      <c r="PFL112"/>
      <c r="PFM112"/>
      <c r="PFN112"/>
      <c r="PFO112"/>
      <c r="PFP112"/>
      <c r="PFQ112"/>
      <c r="PFR112"/>
      <c r="PFS112"/>
      <c r="PFT112"/>
      <c r="PFU112"/>
      <c r="PFV112"/>
      <c r="PFW112"/>
      <c r="PFX112"/>
      <c r="PFY112"/>
      <c r="PFZ112"/>
      <c r="PGA112"/>
      <c r="PGB112"/>
      <c r="PGC112"/>
      <c r="PGD112"/>
      <c r="PGE112"/>
      <c r="PGF112"/>
      <c r="PGG112"/>
      <c r="PGH112"/>
      <c r="PGI112"/>
      <c r="PGJ112"/>
      <c r="PGK112"/>
      <c r="PGL112"/>
      <c r="PGM112"/>
      <c r="PGN112"/>
      <c r="PGO112"/>
      <c r="PGP112"/>
      <c r="PGQ112"/>
      <c r="PGR112"/>
      <c r="PGS112"/>
      <c r="PGT112"/>
      <c r="PGU112"/>
      <c r="PGV112"/>
      <c r="PGW112"/>
      <c r="PGX112"/>
      <c r="PGY112"/>
      <c r="PGZ112"/>
      <c r="PHA112"/>
      <c r="PHB112"/>
      <c r="PHC112"/>
      <c r="PHD112"/>
      <c r="PHE112"/>
      <c r="PHF112"/>
      <c r="PHG112"/>
      <c r="PHH112"/>
      <c r="PHI112"/>
      <c r="PHJ112"/>
      <c r="PHK112"/>
      <c r="PHL112"/>
      <c r="PHM112"/>
      <c r="PHN112"/>
      <c r="PHO112"/>
      <c r="PHP112"/>
      <c r="PHQ112"/>
      <c r="PHR112"/>
      <c r="PHS112"/>
      <c r="PHT112"/>
      <c r="PHU112"/>
      <c r="PHV112"/>
      <c r="PHW112"/>
      <c r="PHX112"/>
      <c r="PHY112"/>
      <c r="PHZ112"/>
      <c r="PIA112"/>
      <c r="PIB112"/>
      <c r="PIC112"/>
      <c r="PID112"/>
      <c r="PIE112"/>
      <c r="PIF112"/>
      <c r="PIG112"/>
      <c r="PIH112"/>
      <c r="PII112"/>
      <c r="PIJ112"/>
      <c r="PIK112"/>
      <c r="PIL112"/>
      <c r="PIM112"/>
      <c r="PIN112"/>
      <c r="PIO112"/>
      <c r="PIP112"/>
      <c r="PIQ112"/>
      <c r="PIR112"/>
      <c r="PIS112"/>
      <c r="PIT112"/>
      <c r="PIU112"/>
      <c r="PIV112"/>
      <c r="PIW112"/>
      <c r="PIX112"/>
      <c r="PIY112"/>
      <c r="PIZ112"/>
      <c r="PJA112"/>
      <c r="PJB112"/>
      <c r="PJC112"/>
      <c r="PJD112"/>
      <c r="PJE112"/>
      <c r="PJF112"/>
      <c r="PJG112"/>
      <c r="PJH112"/>
      <c r="PJI112"/>
      <c r="PJJ112"/>
      <c r="PJK112"/>
      <c r="PJL112"/>
      <c r="PJM112"/>
      <c r="PJN112"/>
      <c r="PJO112"/>
      <c r="PJP112"/>
      <c r="PJQ112"/>
      <c r="PJR112"/>
      <c r="PJS112"/>
      <c r="PJT112"/>
      <c r="PJU112"/>
      <c r="PJV112"/>
      <c r="PJW112"/>
      <c r="PJX112"/>
      <c r="PJY112"/>
      <c r="PJZ112"/>
      <c r="PKA112"/>
      <c r="PKB112"/>
      <c r="PKC112"/>
      <c r="PKD112"/>
      <c r="PKE112"/>
      <c r="PKF112"/>
      <c r="PKG112"/>
      <c r="PKH112"/>
      <c r="PKI112"/>
      <c r="PKJ112"/>
      <c r="PKK112"/>
      <c r="PKL112"/>
      <c r="PKM112"/>
      <c r="PKN112"/>
      <c r="PKO112"/>
      <c r="PKP112"/>
      <c r="PKQ112"/>
      <c r="PKR112"/>
      <c r="PKS112"/>
      <c r="PKT112"/>
      <c r="PKU112"/>
      <c r="PKV112"/>
      <c r="PKW112"/>
      <c r="PKX112"/>
      <c r="PKY112"/>
      <c r="PKZ112"/>
      <c r="PLA112"/>
      <c r="PLB112"/>
      <c r="PLC112"/>
      <c r="PLD112"/>
      <c r="PLE112"/>
      <c r="PLF112"/>
      <c r="PLG112"/>
      <c r="PLH112"/>
      <c r="PLI112"/>
      <c r="PLJ112"/>
      <c r="PLK112"/>
      <c r="PLL112"/>
      <c r="PLM112"/>
      <c r="PLN112"/>
      <c r="PLO112"/>
      <c r="PLP112"/>
      <c r="PLQ112"/>
      <c r="PLR112"/>
      <c r="PLS112"/>
      <c r="PLT112"/>
      <c r="PLU112"/>
      <c r="PLV112"/>
      <c r="PLW112"/>
      <c r="PLX112"/>
      <c r="PLY112"/>
      <c r="PLZ112"/>
      <c r="PMA112"/>
      <c r="PMB112"/>
      <c r="PMC112"/>
      <c r="PMD112"/>
      <c r="PME112"/>
      <c r="PMF112"/>
      <c r="PMG112"/>
      <c r="PMH112"/>
      <c r="PMI112"/>
      <c r="PMJ112"/>
      <c r="PMK112"/>
      <c r="PML112"/>
      <c r="PMM112"/>
      <c r="PMN112"/>
      <c r="PMO112"/>
      <c r="PMP112"/>
      <c r="PMQ112"/>
      <c r="PMR112"/>
      <c r="PMS112"/>
      <c r="PMT112"/>
      <c r="PMU112"/>
      <c r="PMV112"/>
      <c r="PMW112"/>
      <c r="PMX112"/>
      <c r="PMY112"/>
      <c r="PMZ112"/>
      <c r="PNA112"/>
      <c r="PNB112"/>
      <c r="PNC112"/>
      <c r="PND112"/>
      <c r="PNE112"/>
      <c r="PNF112"/>
      <c r="PNG112"/>
      <c r="PNH112"/>
      <c r="PNI112"/>
      <c r="PNJ112"/>
      <c r="PNK112"/>
      <c r="PNL112"/>
      <c r="PNM112"/>
      <c r="PNN112"/>
      <c r="PNO112"/>
      <c r="PNP112"/>
      <c r="PNQ112"/>
      <c r="PNR112"/>
      <c r="PNS112"/>
      <c r="PNT112"/>
      <c r="PNU112"/>
      <c r="PNV112"/>
      <c r="PNW112"/>
      <c r="PNX112"/>
      <c r="PNY112"/>
      <c r="PNZ112"/>
      <c r="POA112"/>
      <c r="POB112"/>
      <c r="POC112"/>
      <c r="POD112"/>
      <c r="POE112"/>
      <c r="POF112"/>
      <c r="POG112"/>
      <c r="POH112"/>
      <c r="POI112"/>
      <c r="POJ112"/>
      <c r="POK112"/>
      <c r="POL112"/>
      <c r="POM112"/>
      <c r="PON112"/>
      <c r="POO112"/>
      <c r="POP112"/>
      <c r="POQ112"/>
      <c r="POR112"/>
      <c r="POS112"/>
      <c r="POT112"/>
      <c r="POU112"/>
      <c r="POV112"/>
      <c r="POW112"/>
      <c r="POX112"/>
      <c r="POY112"/>
      <c r="POZ112"/>
      <c r="PPA112"/>
      <c r="PPB112"/>
      <c r="PPC112"/>
      <c r="PPD112"/>
      <c r="PPE112"/>
      <c r="PPF112"/>
      <c r="PPG112"/>
      <c r="PPH112"/>
      <c r="PPI112"/>
      <c r="PPJ112"/>
      <c r="PPK112"/>
      <c r="PPL112"/>
      <c r="PPM112"/>
      <c r="PPN112"/>
      <c r="PPO112"/>
      <c r="PPP112"/>
      <c r="PPQ112"/>
      <c r="PPR112"/>
      <c r="PPS112"/>
      <c r="PPT112"/>
      <c r="PPU112"/>
      <c r="PPV112"/>
      <c r="PPW112"/>
      <c r="PPX112"/>
      <c r="PPY112"/>
      <c r="PPZ112"/>
      <c r="PQA112"/>
      <c r="PQB112"/>
      <c r="PQC112"/>
      <c r="PQD112"/>
      <c r="PQE112"/>
      <c r="PQF112"/>
      <c r="PQG112"/>
      <c r="PQH112"/>
      <c r="PQI112"/>
      <c r="PQJ112"/>
      <c r="PQK112"/>
      <c r="PQL112"/>
      <c r="PQM112"/>
      <c r="PQN112"/>
      <c r="PQO112"/>
      <c r="PQP112"/>
      <c r="PQQ112"/>
      <c r="PQR112"/>
      <c r="PQS112"/>
      <c r="PQT112"/>
      <c r="PQU112"/>
      <c r="PQV112"/>
      <c r="PQW112"/>
      <c r="PQX112"/>
      <c r="PQY112"/>
      <c r="PQZ112"/>
      <c r="PRA112"/>
      <c r="PRB112"/>
      <c r="PRC112"/>
      <c r="PRD112"/>
      <c r="PRE112"/>
      <c r="PRF112"/>
      <c r="PRG112"/>
      <c r="PRH112"/>
      <c r="PRI112"/>
      <c r="PRJ112"/>
      <c r="PRK112"/>
      <c r="PRL112"/>
      <c r="PRM112"/>
      <c r="PRN112"/>
      <c r="PRO112"/>
      <c r="PRP112"/>
      <c r="PRQ112"/>
      <c r="PRR112"/>
      <c r="PRS112"/>
      <c r="PRT112"/>
      <c r="PRU112"/>
      <c r="PRV112"/>
      <c r="PRW112"/>
      <c r="PRX112"/>
      <c r="PRY112"/>
      <c r="PRZ112"/>
      <c r="PSA112"/>
      <c r="PSB112"/>
      <c r="PSC112"/>
      <c r="PSD112"/>
      <c r="PSE112"/>
      <c r="PSF112"/>
      <c r="PSG112"/>
      <c r="PSH112"/>
      <c r="PSI112"/>
      <c r="PSJ112"/>
      <c r="PSK112"/>
      <c r="PSL112"/>
      <c r="PSM112"/>
      <c r="PSN112"/>
      <c r="PSO112"/>
      <c r="PSP112"/>
      <c r="PSQ112"/>
      <c r="PSR112"/>
      <c r="PSS112"/>
      <c r="PST112"/>
      <c r="PSU112"/>
      <c r="PSV112"/>
      <c r="PSW112"/>
      <c r="PSX112"/>
      <c r="PSY112"/>
      <c r="PSZ112"/>
      <c r="PTA112"/>
      <c r="PTB112"/>
      <c r="PTC112"/>
      <c r="PTD112"/>
      <c r="PTE112"/>
      <c r="PTF112"/>
      <c r="PTG112"/>
      <c r="PTH112"/>
      <c r="PTI112"/>
      <c r="PTJ112"/>
      <c r="PTK112"/>
      <c r="PTL112"/>
      <c r="PTM112"/>
      <c r="PTN112"/>
      <c r="PTO112"/>
      <c r="PTP112"/>
      <c r="PTQ112"/>
      <c r="PTR112"/>
      <c r="PTS112"/>
      <c r="PTT112"/>
      <c r="PTU112"/>
      <c r="PTV112"/>
      <c r="PTW112"/>
      <c r="PTX112"/>
      <c r="PTY112"/>
      <c r="PTZ112"/>
      <c r="PUA112"/>
      <c r="PUB112"/>
      <c r="PUC112"/>
      <c r="PUD112"/>
      <c r="PUE112"/>
      <c r="PUF112"/>
      <c r="PUG112"/>
      <c r="PUH112"/>
      <c r="PUI112"/>
      <c r="PUJ112"/>
      <c r="PUK112"/>
      <c r="PUL112"/>
      <c r="PUM112"/>
      <c r="PUN112"/>
      <c r="PUO112"/>
      <c r="PUP112"/>
      <c r="PUQ112"/>
      <c r="PUR112"/>
      <c r="PUS112"/>
      <c r="PUT112"/>
      <c r="PUU112"/>
      <c r="PUV112"/>
      <c r="PUW112"/>
      <c r="PUX112"/>
      <c r="PUY112"/>
      <c r="PUZ112"/>
      <c r="PVA112"/>
      <c r="PVB112"/>
      <c r="PVC112"/>
      <c r="PVD112"/>
      <c r="PVE112"/>
      <c r="PVF112"/>
      <c r="PVG112"/>
      <c r="PVH112"/>
      <c r="PVI112"/>
      <c r="PVJ112"/>
      <c r="PVK112"/>
      <c r="PVL112"/>
      <c r="PVM112"/>
      <c r="PVN112"/>
      <c r="PVO112"/>
      <c r="PVP112"/>
      <c r="PVQ112"/>
      <c r="PVR112"/>
      <c r="PVS112"/>
      <c r="PVT112"/>
      <c r="PVU112"/>
      <c r="PVV112"/>
      <c r="PVW112"/>
      <c r="PVX112"/>
      <c r="PVY112"/>
      <c r="PVZ112"/>
      <c r="PWA112"/>
      <c r="PWB112"/>
      <c r="PWC112"/>
      <c r="PWD112"/>
      <c r="PWE112"/>
      <c r="PWF112"/>
      <c r="PWG112"/>
      <c r="PWH112"/>
      <c r="PWI112"/>
      <c r="PWJ112"/>
      <c r="PWK112"/>
      <c r="PWL112"/>
      <c r="PWM112"/>
      <c r="PWN112"/>
      <c r="PWO112"/>
      <c r="PWP112"/>
      <c r="PWQ112"/>
      <c r="PWR112"/>
      <c r="PWS112"/>
      <c r="PWT112"/>
      <c r="PWU112"/>
      <c r="PWV112"/>
      <c r="PWW112"/>
      <c r="PWX112"/>
      <c r="PWY112"/>
      <c r="PWZ112"/>
      <c r="PXA112"/>
      <c r="PXB112"/>
      <c r="PXC112"/>
      <c r="PXD112"/>
      <c r="PXE112"/>
      <c r="PXF112"/>
      <c r="PXG112"/>
      <c r="PXH112"/>
      <c r="PXI112"/>
      <c r="PXJ112"/>
      <c r="PXK112"/>
      <c r="PXL112"/>
      <c r="PXM112"/>
      <c r="PXN112"/>
      <c r="PXO112"/>
      <c r="PXP112"/>
      <c r="PXQ112"/>
      <c r="PXR112"/>
      <c r="PXS112"/>
      <c r="PXT112"/>
      <c r="PXU112"/>
      <c r="PXV112"/>
      <c r="PXW112"/>
      <c r="PXX112"/>
      <c r="PXY112"/>
      <c r="PXZ112"/>
      <c r="PYA112"/>
      <c r="PYB112"/>
      <c r="PYC112"/>
      <c r="PYD112"/>
      <c r="PYE112"/>
      <c r="PYF112"/>
      <c r="PYG112"/>
      <c r="PYH112"/>
      <c r="PYI112"/>
      <c r="PYJ112"/>
      <c r="PYK112"/>
      <c r="PYL112"/>
      <c r="PYM112"/>
      <c r="PYN112"/>
      <c r="PYO112"/>
      <c r="PYP112"/>
      <c r="PYQ112"/>
      <c r="PYR112"/>
      <c r="PYS112"/>
      <c r="PYT112"/>
      <c r="PYU112"/>
      <c r="PYV112"/>
      <c r="PYW112"/>
      <c r="PYX112"/>
      <c r="PYY112"/>
      <c r="PYZ112"/>
      <c r="PZA112"/>
      <c r="PZB112"/>
      <c r="PZC112"/>
      <c r="PZD112"/>
      <c r="PZE112"/>
      <c r="PZF112"/>
      <c r="PZG112"/>
      <c r="PZH112"/>
      <c r="PZI112"/>
      <c r="PZJ112"/>
      <c r="PZK112"/>
      <c r="PZL112"/>
      <c r="PZM112"/>
      <c r="PZN112"/>
      <c r="PZO112"/>
      <c r="PZP112"/>
      <c r="PZQ112"/>
      <c r="PZR112"/>
      <c r="PZS112"/>
      <c r="PZT112"/>
      <c r="PZU112"/>
      <c r="PZV112"/>
      <c r="PZW112"/>
      <c r="PZX112"/>
      <c r="PZY112"/>
      <c r="PZZ112"/>
      <c r="QAA112"/>
      <c r="QAB112"/>
      <c r="QAC112"/>
      <c r="QAD112"/>
      <c r="QAE112"/>
      <c r="QAF112"/>
      <c r="QAG112"/>
      <c r="QAH112"/>
      <c r="QAI112"/>
      <c r="QAJ112"/>
      <c r="QAK112"/>
      <c r="QAL112"/>
      <c r="QAM112"/>
      <c r="QAN112"/>
      <c r="QAO112"/>
      <c r="QAP112"/>
      <c r="QAQ112"/>
      <c r="QAR112"/>
      <c r="QAS112"/>
      <c r="QAT112"/>
      <c r="QAU112"/>
      <c r="QAV112"/>
      <c r="QAW112"/>
      <c r="QAX112"/>
      <c r="QAY112"/>
      <c r="QAZ112"/>
      <c r="QBA112"/>
      <c r="QBB112"/>
      <c r="QBC112"/>
      <c r="QBD112"/>
      <c r="QBE112"/>
      <c r="QBF112"/>
      <c r="QBG112"/>
      <c r="QBH112"/>
      <c r="QBI112"/>
      <c r="QBJ112"/>
      <c r="QBK112"/>
      <c r="QBL112"/>
      <c r="QBM112"/>
      <c r="QBN112"/>
      <c r="QBO112"/>
      <c r="QBP112"/>
      <c r="QBQ112"/>
      <c r="QBR112"/>
      <c r="QBS112"/>
      <c r="QBT112"/>
      <c r="QBU112"/>
      <c r="QBV112"/>
      <c r="QBW112"/>
      <c r="QBX112"/>
      <c r="QBY112"/>
      <c r="QBZ112"/>
      <c r="QCA112"/>
      <c r="QCB112"/>
      <c r="QCC112"/>
      <c r="QCD112"/>
      <c r="QCE112"/>
      <c r="QCF112"/>
      <c r="QCG112"/>
      <c r="QCH112"/>
      <c r="QCI112"/>
      <c r="QCJ112"/>
      <c r="QCK112"/>
      <c r="QCL112"/>
      <c r="QCM112"/>
      <c r="QCN112"/>
      <c r="QCO112"/>
      <c r="QCP112"/>
      <c r="QCQ112"/>
      <c r="QCR112"/>
      <c r="QCS112"/>
      <c r="QCT112"/>
      <c r="QCU112"/>
      <c r="QCV112"/>
      <c r="QCW112"/>
      <c r="QCX112"/>
      <c r="QCY112"/>
      <c r="QCZ112"/>
      <c r="QDA112"/>
      <c r="QDB112"/>
      <c r="QDC112"/>
      <c r="QDD112"/>
      <c r="QDE112"/>
      <c r="QDF112"/>
      <c r="QDG112"/>
      <c r="QDH112"/>
      <c r="QDI112"/>
      <c r="QDJ112"/>
      <c r="QDK112"/>
      <c r="QDL112"/>
      <c r="QDM112"/>
      <c r="QDN112"/>
      <c r="QDO112"/>
      <c r="QDP112"/>
      <c r="QDQ112"/>
      <c r="QDR112"/>
      <c r="QDS112"/>
      <c r="QDT112"/>
      <c r="QDU112"/>
      <c r="QDV112"/>
      <c r="QDW112"/>
      <c r="QDX112"/>
      <c r="QDY112"/>
      <c r="QDZ112"/>
      <c r="QEA112"/>
      <c r="QEB112"/>
      <c r="QEC112"/>
      <c r="QED112"/>
      <c r="QEE112"/>
      <c r="QEF112"/>
      <c r="QEG112"/>
      <c r="QEH112"/>
      <c r="QEI112"/>
      <c r="QEJ112"/>
      <c r="QEK112"/>
      <c r="QEL112"/>
      <c r="QEM112"/>
      <c r="QEN112"/>
      <c r="QEO112"/>
      <c r="QEP112"/>
      <c r="QEQ112"/>
      <c r="QER112"/>
      <c r="QES112"/>
      <c r="QET112"/>
      <c r="QEU112"/>
      <c r="QEV112"/>
      <c r="QEW112"/>
      <c r="QEX112"/>
      <c r="QEY112"/>
      <c r="QEZ112"/>
      <c r="QFA112"/>
      <c r="QFB112"/>
      <c r="QFC112"/>
      <c r="QFD112"/>
      <c r="QFE112"/>
      <c r="QFF112"/>
      <c r="QFG112"/>
      <c r="QFH112"/>
      <c r="QFI112"/>
      <c r="QFJ112"/>
      <c r="QFK112"/>
      <c r="QFL112"/>
      <c r="QFM112"/>
      <c r="QFN112"/>
      <c r="QFO112"/>
      <c r="QFP112"/>
      <c r="QFQ112"/>
      <c r="QFR112"/>
      <c r="QFS112"/>
      <c r="QFT112"/>
      <c r="QFU112"/>
      <c r="QFV112"/>
      <c r="QFW112"/>
      <c r="QFX112"/>
      <c r="QFY112"/>
      <c r="QFZ112"/>
      <c r="QGA112"/>
      <c r="QGB112"/>
      <c r="QGC112"/>
      <c r="QGD112"/>
      <c r="QGE112"/>
      <c r="QGF112"/>
      <c r="QGG112"/>
      <c r="QGH112"/>
      <c r="QGI112"/>
      <c r="QGJ112"/>
      <c r="QGK112"/>
      <c r="QGL112"/>
      <c r="QGM112"/>
      <c r="QGN112"/>
      <c r="QGO112"/>
      <c r="QGP112"/>
      <c r="QGQ112"/>
      <c r="QGR112"/>
      <c r="QGS112"/>
      <c r="QGT112"/>
      <c r="QGU112"/>
      <c r="QGV112"/>
      <c r="QGW112"/>
      <c r="QGX112"/>
      <c r="QGY112"/>
      <c r="QGZ112"/>
      <c r="QHA112"/>
      <c r="QHB112"/>
      <c r="QHC112"/>
      <c r="QHD112"/>
      <c r="QHE112"/>
      <c r="QHF112"/>
      <c r="QHG112"/>
      <c r="QHH112"/>
      <c r="QHI112"/>
      <c r="QHJ112"/>
      <c r="QHK112"/>
      <c r="QHL112"/>
      <c r="QHM112"/>
      <c r="QHN112"/>
      <c r="QHO112"/>
      <c r="QHP112"/>
      <c r="QHQ112"/>
      <c r="QHR112"/>
      <c r="QHS112"/>
      <c r="QHT112"/>
      <c r="QHU112"/>
      <c r="QHV112"/>
      <c r="QHW112"/>
      <c r="QHX112"/>
      <c r="QHY112"/>
      <c r="QHZ112"/>
      <c r="QIA112"/>
      <c r="QIB112"/>
      <c r="QIC112"/>
      <c r="QID112"/>
      <c r="QIE112"/>
      <c r="QIF112"/>
      <c r="QIG112"/>
      <c r="QIH112"/>
      <c r="QII112"/>
      <c r="QIJ112"/>
      <c r="QIK112"/>
      <c r="QIL112"/>
      <c r="QIM112"/>
      <c r="QIN112"/>
      <c r="QIO112"/>
      <c r="QIP112"/>
      <c r="QIQ112"/>
      <c r="QIR112"/>
      <c r="QIS112"/>
      <c r="QIT112"/>
      <c r="QIU112"/>
      <c r="QIV112"/>
      <c r="QIW112"/>
      <c r="QIX112"/>
      <c r="QIY112"/>
      <c r="QIZ112"/>
      <c r="QJA112"/>
      <c r="QJB112"/>
      <c r="QJC112"/>
      <c r="QJD112"/>
      <c r="QJE112"/>
      <c r="QJF112"/>
      <c r="QJG112"/>
      <c r="QJH112"/>
      <c r="QJI112"/>
      <c r="QJJ112"/>
      <c r="QJK112"/>
      <c r="QJL112"/>
      <c r="QJM112"/>
      <c r="QJN112"/>
      <c r="QJO112"/>
      <c r="QJP112"/>
      <c r="QJQ112"/>
      <c r="QJR112"/>
      <c r="QJS112"/>
      <c r="QJT112"/>
      <c r="QJU112"/>
      <c r="QJV112"/>
      <c r="QJW112"/>
      <c r="QJX112"/>
      <c r="QJY112"/>
      <c r="QJZ112"/>
      <c r="QKA112"/>
      <c r="QKB112"/>
      <c r="QKC112"/>
      <c r="QKD112"/>
      <c r="QKE112"/>
      <c r="QKF112"/>
      <c r="QKG112"/>
      <c r="QKH112"/>
      <c r="QKI112"/>
      <c r="QKJ112"/>
      <c r="QKK112"/>
      <c r="QKL112"/>
      <c r="QKM112"/>
      <c r="QKN112"/>
      <c r="QKO112"/>
      <c r="QKP112"/>
      <c r="QKQ112"/>
      <c r="QKR112"/>
      <c r="QKS112"/>
      <c r="QKT112"/>
      <c r="QKU112"/>
      <c r="QKV112"/>
      <c r="QKW112"/>
      <c r="QKX112"/>
      <c r="QKY112"/>
      <c r="QKZ112"/>
      <c r="QLA112"/>
      <c r="QLB112"/>
      <c r="QLC112"/>
      <c r="QLD112"/>
      <c r="QLE112"/>
      <c r="QLF112"/>
      <c r="QLG112"/>
      <c r="QLH112"/>
      <c r="QLI112"/>
      <c r="QLJ112"/>
      <c r="QLK112"/>
      <c r="QLL112"/>
      <c r="QLM112"/>
      <c r="QLN112"/>
      <c r="QLO112"/>
      <c r="QLP112"/>
      <c r="QLQ112"/>
      <c r="QLR112"/>
      <c r="QLS112"/>
      <c r="QLT112"/>
      <c r="QLU112"/>
      <c r="QLV112"/>
      <c r="QLW112"/>
      <c r="QLX112"/>
      <c r="QLY112"/>
      <c r="QLZ112"/>
      <c r="QMA112"/>
      <c r="QMB112"/>
      <c r="QMC112"/>
      <c r="QMD112"/>
      <c r="QME112"/>
      <c r="QMF112"/>
      <c r="QMG112"/>
      <c r="QMH112"/>
      <c r="QMI112"/>
      <c r="QMJ112"/>
      <c r="QMK112"/>
      <c r="QML112"/>
      <c r="QMM112"/>
      <c r="QMN112"/>
      <c r="QMO112"/>
      <c r="QMP112"/>
      <c r="QMQ112"/>
      <c r="QMR112"/>
      <c r="QMS112"/>
      <c r="QMT112"/>
      <c r="QMU112"/>
      <c r="QMV112"/>
      <c r="QMW112"/>
      <c r="QMX112"/>
      <c r="QMY112"/>
      <c r="QMZ112"/>
      <c r="QNA112"/>
      <c r="QNB112"/>
      <c r="QNC112"/>
      <c r="QND112"/>
      <c r="QNE112"/>
      <c r="QNF112"/>
      <c r="QNG112"/>
      <c r="QNH112"/>
      <c r="QNI112"/>
      <c r="QNJ112"/>
      <c r="QNK112"/>
      <c r="QNL112"/>
      <c r="QNM112"/>
      <c r="QNN112"/>
      <c r="QNO112"/>
      <c r="QNP112"/>
      <c r="QNQ112"/>
      <c r="QNR112"/>
      <c r="QNS112"/>
      <c r="QNT112"/>
      <c r="QNU112"/>
      <c r="QNV112"/>
      <c r="QNW112"/>
      <c r="QNX112"/>
      <c r="QNY112"/>
      <c r="QNZ112"/>
      <c r="QOA112"/>
      <c r="QOB112"/>
      <c r="QOC112"/>
      <c r="QOD112"/>
      <c r="QOE112"/>
      <c r="QOF112"/>
      <c r="QOG112"/>
      <c r="QOH112"/>
      <c r="QOI112"/>
      <c r="QOJ112"/>
      <c r="QOK112"/>
      <c r="QOL112"/>
      <c r="QOM112"/>
      <c r="QON112"/>
      <c r="QOO112"/>
      <c r="QOP112"/>
      <c r="QOQ112"/>
      <c r="QOR112"/>
      <c r="QOS112"/>
      <c r="QOT112"/>
      <c r="QOU112"/>
      <c r="QOV112"/>
      <c r="QOW112"/>
      <c r="QOX112"/>
      <c r="QOY112"/>
      <c r="QOZ112"/>
      <c r="QPA112"/>
      <c r="QPB112"/>
      <c r="QPC112"/>
      <c r="QPD112"/>
      <c r="QPE112"/>
      <c r="QPF112"/>
      <c r="QPG112"/>
      <c r="QPH112"/>
      <c r="QPI112"/>
      <c r="QPJ112"/>
      <c r="QPK112"/>
      <c r="QPL112"/>
      <c r="QPM112"/>
      <c r="QPN112"/>
      <c r="QPO112"/>
      <c r="QPP112"/>
      <c r="QPQ112"/>
      <c r="QPR112"/>
      <c r="QPS112"/>
      <c r="QPT112"/>
      <c r="QPU112"/>
      <c r="QPV112"/>
      <c r="QPW112"/>
      <c r="QPX112"/>
      <c r="QPY112"/>
      <c r="QPZ112"/>
      <c r="QQA112"/>
      <c r="QQB112"/>
      <c r="QQC112"/>
      <c r="QQD112"/>
      <c r="QQE112"/>
      <c r="QQF112"/>
      <c r="QQG112"/>
      <c r="QQH112"/>
      <c r="QQI112"/>
      <c r="QQJ112"/>
      <c r="QQK112"/>
      <c r="QQL112"/>
      <c r="QQM112"/>
      <c r="QQN112"/>
      <c r="QQO112"/>
      <c r="QQP112"/>
      <c r="QQQ112"/>
      <c r="QQR112"/>
      <c r="QQS112"/>
      <c r="QQT112"/>
      <c r="QQU112"/>
      <c r="QQV112"/>
      <c r="QQW112"/>
      <c r="QQX112"/>
      <c r="QQY112"/>
      <c r="QQZ112"/>
      <c r="QRA112"/>
      <c r="QRB112"/>
      <c r="QRC112"/>
      <c r="QRD112"/>
      <c r="QRE112"/>
      <c r="QRF112"/>
      <c r="QRG112"/>
      <c r="QRH112"/>
      <c r="QRI112"/>
      <c r="QRJ112"/>
      <c r="QRK112"/>
      <c r="QRL112"/>
      <c r="QRM112"/>
      <c r="QRN112"/>
      <c r="QRO112"/>
      <c r="QRP112"/>
      <c r="QRQ112"/>
      <c r="QRR112"/>
      <c r="QRS112"/>
      <c r="QRT112"/>
      <c r="QRU112"/>
      <c r="QRV112"/>
      <c r="QRW112"/>
      <c r="QRX112"/>
      <c r="QRY112"/>
      <c r="QRZ112"/>
      <c r="QSA112"/>
      <c r="QSB112"/>
      <c r="QSC112"/>
      <c r="QSD112"/>
      <c r="QSE112"/>
      <c r="QSF112"/>
      <c r="QSG112"/>
      <c r="QSH112"/>
      <c r="QSI112"/>
      <c r="QSJ112"/>
      <c r="QSK112"/>
      <c r="QSL112"/>
      <c r="QSM112"/>
      <c r="QSN112"/>
      <c r="QSO112"/>
      <c r="QSP112"/>
      <c r="QSQ112"/>
      <c r="QSR112"/>
      <c r="QSS112"/>
      <c r="QST112"/>
      <c r="QSU112"/>
      <c r="QSV112"/>
      <c r="QSW112"/>
      <c r="QSX112"/>
      <c r="QSY112"/>
      <c r="QSZ112"/>
      <c r="QTA112"/>
      <c r="QTB112"/>
      <c r="QTC112"/>
      <c r="QTD112"/>
      <c r="QTE112"/>
      <c r="QTF112"/>
      <c r="QTG112"/>
      <c r="QTH112"/>
      <c r="QTI112"/>
      <c r="QTJ112"/>
      <c r="QTK112"/>
      <c r="QTL112"/>
      <c r="QTM112"/>
      <c r="QTN112"/>
      <c r="QTO112"/>
      <c r="QTP112"/>
      <c r="QTQ112"/>
      <c r="QTR112"/>
      <c r="QTS112"/>
      <c r="QTT112"/>
      <c r="QTU112"/>
      <c r="QTV112"/>
      <c r="QTW112"/>
      <c r="QTX112"/>
      <c r="QTY112"/>
      <c r="QTZ112"/>
      <c r="QUA112"/>
      <c r="QUB112"/>
      <c r="QUC112"/>
      <c r="QUD112"/>
      <c r="QUE112"/>
      <c r="QUF112"/>
      <c r="QUG112"/>
      <c r="QUH112"/>
      <c r="QUI112"/>
      <c r="QUJ112"/>
      <c r="QUK112"/>
      <c r="QUL112"/>
      <c r="QUM112"/>
      <c r="QUN112"/>
      <c r="QUO112"/>
      <c r="QUP112"/>
      <c r="QUQ112"/>
      <c r="QUR112"/>
      <c r="QUS112"/>
      <c r="QUT112"/>
      <c r="QUU112"/>
      <c r="QUV112"/>
      <c r="QUW112"/>
      <c r="QUX112"/>
      <c r="QUY112"/>
      <c r="QUZ112"/>
      <c r="QVA112"/>
      <c r="QVB112"/>
      <c r="QVC112"/>
      <c r="QVD112"/>
      <c r="QVE112"/>
      <c r="QVF112"/>
      <c r="QVG112"/>
      <c r="QVH112"/>
      <c r="QVI112"/>
      <c r="QVJ112"/>
      <c r="QVK112"/>
      <c r="QVL112"/>
      <c r="QVM112"/>
      <c r="QVN112"/>
      <c r="QVO112"/>
      <c r="QVP112"/>
      <c r="QVQ112"/>
      <c r="QVR112"/>
      <c r="QVS112"/>
      <c r="QVT112"/>
      <c r="QVU112"/>
      <c r="QVV112"/>
      <c r="QVW112"/>
      <c r="QVX112"/>
      <c r="QVY112"/>
      <c r="QVZ112"/>
      <c r="QWA112"/>
      <c r="QWB112"/>
      <c r="QWC112"/>
      <c r="QWD112"/>
      <c r="QWE112"/>
      <c r="QWF112"/>
      <c r="QWG112"/>
      <c r="QWH112"/>
      <c r="QWI112"/>
      <c r="QWJ112"/>
      <c r="QWK112"/>
      <c r="QWL112"/>
      <c r="QWM112"/>
      <c r="QWN112"/>
      <c r="QWO112"/>
      <c r="QWP112"/>
      <c r="QWQ112"/>
      <c r="QWR112"/>
      <c r="QWS112"/>
      <c r="QWT112"/>
      <c r="QWU112"/>
      <c r="QWV112"/>
      <c r="QWW112"/>
      <c r="QWX112"/>
      <c r="QWY112"/>
      <c r="QWZ112"/>
      <c r="QXA112"/>
      <c r="QXB112"/>
      <c r="QXC112"/>
      <c r="QXD112"/>
      <c r="QXE112"/>
      <c r="QXF112"/>
      <c r="QXG112"/>
      <c r="QXH112"/>
      <c r="QXI112"/>
      <c r="QXJ112"/>
      <c r="QXK112"/>
      <c r="QXL112"/>
      <c r="QXM112"/>
      <c r="QXN112"/>
      <c r="QXO112"/>
      <c r="QXP112"/>
      <c r="QXQ112"/>
      <c r="QXR112"/>
      <c r="QXS112"/>
      <c r="QXT112"/>
      <c r="QXU112"/>
      <c r="QXV112"/>
      <c r="QXW112"/>
      <c r="QXX112"/>
      <c r="QXY112"/>
      <c r="QXZ112"/>
      <c r="QYA112"/>
      <c r="QYB112"/>
      <c r="QYC112"/>
      <c r="QYD112"/>
      <c r="QYE112"/>
      <c r="QYF112"/>
      <c r="QYG112"/>
      <c r="QYH112"/>
      <c r="QYI112"/>
      <c r="QYJ112"/>
      <c r="QYK112"/>
      <c r="QYL112"/>
      <c r="QYM112"/>
      <c r="QYN112"/>
      <c r="QYO112"/>
      <c r="QYP112"/>
      <c r="QYQ112"/>
      <c r="QYR112"/>
      <c r="QYS112"/>
      <c r="QYT112"/>
      <c r="QYU112"/>
      <c r="QYV112"/>
      <c r="QYW112"/>
      <c r="QYX112"/>
      <c r="QYY112"/>
      <c r="QYZ112"/>
      <c r="QZA112"/>
      <c r="QZB112"/>
      <c r="QZC112"/>
      <c r="QZD112"/>
      <c r="QZE112"/>
      <c r="QZF112"/>
      <c r="QZG112"/>
      <c r="QZH112"/>
      <c r="QZI112"/>
      <c r="QZJ112"/>
      <c r="QZK112"/>
      <c r="QZL112"/>
      <c r="QZM112"/>
      <c r="QZN112"/>
      <c r="QZO112"/>
      <c r="QZP112"/>
      <c r="QZQ112"/>
      <c r="QZR112"/>
      <c r="QZS112"/>
      <c r="QZT112"/>
      <c r="QZU112"/>
      <c r="QZV112"/>
      <c r="QZW112"/>
      <c r="QZX112"/>
      <c r="QZY112"/>
      <c r="QZZ112"/>
      <c r="RAA112"/>
      <c r="RAB112"/>
      <c r="RAC112"/>
      <c r="RAD112"/>
      <c r="RAE112"/>
      <c r="RAF112"/>
      <c r="RAG112"/>
      <c r="RAH112"/>
      <c r="RAI112"/>
      <c r="RAJ112"/>
      <c r="RAK112"/>
      <c r="RAL112"/>
      <c r="RAM112"/>
      <c r="RAN112"/>
      <c r="RAO112"/>
      <c r="RAP112"/>
      <c r="RAQ112"/>
      <c r="RAR112"/>
      <c r="RAS112"/>
      <c r="RAT112"/>
      <c r="RAU112"/>
      <c r="RAV112"/>
      <c r="RAW112"/>
      <c r="RAX112"/>
      <c r="RAY112"/>
      <c r="RAZ112"/>
      <c r="RBA112"/>
      <c r="RBB112"/>
      <c r="RBC112"/>
      <c r="RBD112"/>
      <c r="RBE112"/>
      <c r="RBF112"/>
      <c r="RBG112"/>
      <c r="RBH112"/>
      <c r="RBI112"/>
      <c r="RBJ112"/>
      <c r="RBK112"/>
      <c r="RBL112"/>
      <c r="RBM112"/>
      <c r="RBN112"/>
      <c r="RBO112"/>
      <c r="RBP112"/>
      <c r="RBQ112"/>
      <c r="RBR112"/>
      <c r="RBS112"/>
      <c r="RBT112"/>
      <c r="RBU112"/>
      <c r="RBV112"/>
      <c r="RBW112"/>
      <c r="RBX112"/>
      <c r="RBY112"/>
      <c r="RBZ112"/>
      <c r="RCA112"/>
      <c r="RCB112"/>
      <c r="RCC112"/>
      <c r="RCD112"/>
      <c r="RCE112"/>
      <c r="RCF112"/>
      <c r="RCG112"/>
      <c r="RCH112"/>
      <c r="RCI112"/>
      <c r="RCJ112"/>
      <c r="RCK112"/>
      <c r="RCL112"/>
      <c r="RCM112"/>
      <c r="RCN112"/>
      <c r="RCO112"/>
      <c r="RCP112"/>
      <c r="RCQ112"/>
      <c r="RCR112"/>
      <c r="RCS112"/>
      <c r="RCT112"/>
      <c r="RCU112"/>
      <c r="RCV112"/>
      <c r="RCW112"/>
      <c r="RCX112"/>
      <c r="RCY112"/>
      <c r="RCZ112"/>
      <c r="RDA112"/>
      <c r="RDB112"/>
      <c r="RDC112"/>
      <c r="RDD112"/>
      <c r="RDE112"/>
      <c r="RDF112"/>
      <c r="RDG112"/>
      <c r="RDH112"/>
      <c r="RDI112"/>
      <c r="RDJ112"/>
      <c r="RDK112"/>
      <c r="RDL112"/>
      <c r="RDM112"/>
      <c r="RDN112"/>
      <c r="RDO112"/>
      <c r="RDP112"/>
      <c r="RDQ112"/>
      <c r="RDR112"/>
      <c r="RDS112"/>
      <c r="RDT112"/>
      <c r="RDU112"/>
      <c r="RDV112"/>
      <c r="RDW112"/>
      <c r="RDX112"/>
      <c r="RDY112"/>
      <c r="RDZ112"/>
      <c r="REA112"/>
      <c r="REB112"/>
      <c r="REC112"/>
      <c r="RED112"/>
      <c r="REE112"/>
      <c r="REF112"/>
      <c r="REG112"/>
      <c r="REH112"/>
      <c r="REI112"/>
      <c r="REJ112"/>
      <c r="REK112"/>
      <c r="REL112"/>
      <c r="REM112"/>
      <c r="REN112"/>
      <c r="REO112"/>
      <c r="REP112"/>
      <c r="REQ112"/>
      <c r="RER112"/>
      <c r="RES112"/>
      <c r="RET112"/>
      <c r="REU112"/>
      <c r="REV112"/>
      <c r="REW112"/>
      <c r="REX112"/>
      <c r="REY112"/>
      <c r="REZ112"/>
      <c r="RFA112"/>
      <c r="RFB112"/>
      <c r="RFC112"/>
      <c r="RFD112"/>
      <c r="RFE112"/>
      <c r="RFF112"/>
      <c r="RFG112"/>
      <c r="RFH112"/>
      <c r="RFI112"/>
      <c r="RFJ112"/>
      <c r="RFK112"/>
      <c r="RFL112"/>
      <c r="RFM112"/>
      <c r="RFN112"/>
      <c r="RFO112"/>
      <c r="RFP112"/>
      <c r="RFQ112"/>
      <c r="RFR112"/>
      <c r="RFS112"/>
      <c r="RFT112"/>
      <c r="RFU112"/>
      <c r="RFV112"/>
      <c r="RFW112"/>
      <c r="RFX112"/>
      <c r="RFY112"/>
      <c r="RFZ112"/>
      <c r="RGA112"/>
      <c r="RGB112"/>
      <c r="RGC112"/>
      <c r="RGD112"/>
      <c r="RGE112"/>
      <c r="RGF112"/>
      <c r="RGG112"/>
      <c r="RGH112"/>
      <c r="RGI112"/>
      <c r="RGJ112"/>
      <c r="RGK112"/>
      <c r="RGL112"/>
      <c r="RGM112"/>
      <c r="RGN112"/>
      <c r="RGO112"/>
      <c r="RGP112"/>
      <c r="RGQ112"/>
      <c r="RGR112"/>
      <c r="RGS112"/>
      <c r="RGT112"/>
      <c r="RGU112"/>
      <c r="RGV112"/>
      <c r="RGW112"/>
      <c r="RGX112"/>
      <c r="RGY112"/>
      <c r="RGZ112"/>
      <c r="RHA112"/>
      <c r="RHB112"/>
      <c r="RHC112"/>
      <c r="RHD112"/>
      <c r="RHE112"/>
      <c r="RHF112"/>
      <c r="RHG112"/>
      <c r="RHH112"/>
      <c r="RHI112"/>
      <c r="RHJ112"/>
      <c r="RHK112"/>
      <c r="RHL112"/>
      <c r="RHM112"/>
      <c r="RHN112"/>
      <c r="RHO112"/>
      <c r="RHP112"/>
      <c r="RHQ112"/>
      <c r="RHR112"/>
      <c r="RHS112"/>
      <c r="RHT112"/>
      <c r="RHU112"/>
      <c r="RHV112"/>
      <c r="RHW112"/>
      <c r="RHX112"/>
      <c r="RHY112"/>
      <c r="RHZ112"/>
      <c r="RIA112"/>
      <c r="RIB112"/>
      <c r="RIC112"/>
      <c r="RID112"/>
      <c r="RIE112"/>
      <c r="RIF112"/>
      <c r="RIG112"/>
      <c r="RIH112"/>
      <c r="RII112"/>
      <c r="RIJ112"/>
      <c r="RIK112"/>
      <c r="RIL112"/>
      <c r="RIM112"/>
      <c r="RIN112"/>
      <c r="RIO112"/>
      <c r="RIP112"/>
      <c r="RIQ112"/>
      <c r="RIR112"/>
      <c r="RIS112"/>
      <c r="RIT112"/>
      <c r="RIU112"/>
      <c r="RIV112"/>
      <c r="RIW112"/>
      <c r="RIX112"/>
      <c r="RIY112"/>
      <c r="RIZ112"/>
      <c r="RJA112"/>
      <c r="RJB112"/>
      <c r="RJC112"/>
      <c r="RJD112"/>
      <c r="RJE112"/>
      <c r="RJF112"/>
      <c r="RJG112"/>
      <c r="RJH112"/>
      <c r="RJI112"/>
      <c r="RJJ112"/>
      <c r="RJK112"/>
      <c r="RJL112"/>
      <c r="RJM112"/>
      <c r="RJN112"/>
      <c r="RJO112"/>
      <c r="RJP112"/>
      <c r="RJQ112"/>
      <c r="RJR112"/>
      <c r="RJS112"/>
      <c r="RJT112"/>
      <c r="RJU112"/>
      <c r="RJV112"/>
      <c r="RJW112"/>
      <c r="RJX112"/>
      <c r="RJY112"/>
      <c r="RJZ112"/>
      <c r="RKA112"/>
      <c r="RKB112"/>
      <c r="RKC112"/>
      <c r="RKD112"/>
      <c r="RKE112"/>
      <c r="RKF112"/>
      <c r="RKG112"/>
      <c r="RKH112"/>
      <c r="RKI112"/>
      <c r="RKJ112"/>
      <c r="RKK112"/>
      <c r="RKL112"/>
      <c r="RKM112"/>
      <c r="RKN112"/>
      <c r="RKO112"/>
      <c r="RKP112"/>
      <c r="RKQ112"/>
      <c r="RKR112"/>
      <c r="RKS112"/>
      <c r="RKT112"/>
      <c r="RKU112"/>
      <c r="RKV112"/>
      <c r="RKW112"/>
      <c r="RKX112"/>
      <c r="RKY112"/>
      <c r="RKZ112"/>
      <c r="RLA112"/>
      <c r="RLB112"/>
      <c r="RLC112"/>
      <c r="RLD112"/>
      <c r="RLE112"/>
      <c r="RLF112"/>
      <c r="RLG112"/>
      <c r="RLH112"/>
      <c r="RLI112"/>
      <c r="RLJ112"/>
      <c r="RLK112"/>
      <c r="RLL112"/>
      <c r="RLM112"/>
      <c r="RLN112"/>
      <c r="RLO112"/>
      <c r="RLP112"/>
      <c r="RLQ112"/>
      <c r="RLR112"/>
      <c r="RLS112"/>
      <c r="RLT112"/>
      <c r="RLU112"/>
      <c r="RLV112"/>
      <c r="RLW112"/>
      <c r="RLX112"/>
      <c r="RLY112"/>
      <c r="RLZ112"/>
      <c r="RMA112"/>
      <c r="RMB112"/>
      <c r="RMC112"/>
      <c r="RMD112"/>
      <c r="RME112"/>
      <c r="RMF112"/>
      <c r="RMG112"/>
      <c r="RMH112"/>
      <c r="RMI112"/>
      <c r="RMJ112"/>
      <c r="RMK112"/>
      <c r="RML112"/>
      <c r="RMM112"/>
      <c r="RMN112"/>
      <c r="RMO112"/>
      <c r="RMP112"/>
      <c r="RMQ112"/>
      <c r="RMR112"/>
      <c r="RMS112"/>
      <c r="RMT112"/>
      <c r="RMU112"/>
      <c r="RMV112"/>
      <c r="RMW112"/>
      <c r="RMX112"/>
      <c r="RMY112"/>
      <c r="RMZ112"/>
      <c r="RNA112"/>
      <c r="RNB112"/>
      <c r="RNC112"/>
      <c r="RND112"/>
      <c r="RNE112"/>
      <c r="RNF112"/>
      <c r="RNG112"/>
      <c r="RNH112"/>
      <c r="RNI112"/>
      <c r="RNJ112"/>
      <c r="RNK112"/>
      <c r="RNL112"/>
      <c r="RNM112"/>
      <c r="RNN112"/>
      <c r="RNO112"/>
      <c r="RNP112"/>
      <c r="RNQ112"/>
      <c r="RNR112"/>
      <c r="RNS112"/>
      <c r="RNT112"/>
      <c r="RNU112"/>
      <c r="RNV112"/>
      <c r="RNW112"/>
      <c r="RNX112"/>
      <c r="RNY112"/>
      <c r="RNZ112"/>
      <c r="ROA112"/>
      <c r="ROB112"/>
      <c r="ROC112"/>
      <c r="ROD112"/>
      <c r="ROE112"/>
      <c r="ROF112"/>
      <c r="ROG112"/>
      <c r="ROH112"/>
      <c r="ROI112"/>
      <c r="ROJ112"/>
      <c r="ROK112"/>
      <c r="ROL112"/>
      <c r="ROM112"/>
      <c r="RON112"/>
      <c r="ROO112"/>
      <c r="ROP112"/>
      <c r="ROQ112"/>
      <c r="ROR112"/>
      <c r="ROS112"/>
      <c r="ROT112"/>
      <c r="ROU112"/>
      <c r="ROV112"/>
      <c r="ROW112"/>
      <c r="ROX112"/>
      <c r="ROY112"/>
      <c r="ROZ112"/>
      <c r="RPA112"/>
      <c r="RPB112"/>
      <c r="RPC112"/>
      <c r="RPD112"/>
      <c r="RPE112"/>
      <c r="RPF112"/>
      <c r="RPG112"/>
      <c r="RPH112"/>
      <c r="RPI112"/>
      <c r="RPJ112"/>
      <c r="RPK112"/>
      <c r="RPL112"/>
      <c r="RPM112"/>
      <c r="RPN112"/>
      <c r="RPO112"/>
      <c r="RPP112"/>
      <c r="RPQ112"/>
      <c r="RPR112"/>
      <c r="RPS112"/>
      <c r="RPT112"/>
      <c r="RPU112"/>
      <c r="RPV112"/>
      <c r="RPW112"/>
      <c r="RPX112"/>
      <c r="RPY112"/>
      <c r="RPZ112"/>
      <c r="RQA112"/>
      <c r="RQB112"/>
      <c r="RQC112"/>
      <c r="RQD112"/>
      <c r="RQE112"/>
      <c r="RQF112"/>
      <c r="RQG112"/>
      <c r="RQH112"/>
      <c r="RQI112"/>
      <c r="RQJ112"/>
      <c r="RQK112"/>
      <c r="RQL112"/>
      <c r="RQM112"/>
      <c r="RQN112"/>
      <c r="RQO112"/>
      <c r="RQP112"/>
      <c r="RQQ112"/>
      <c r="RQR112"/>
      <c r="RQS112"/>
      <c r="RQT112"/>
      <c r="RQU112"/>
      <c r="RQV112"/>
      <c r="RQW112"/>
      <c r="RQX112"/>
      <c r="RQY112"/>
      <c r="RQZ112"/>
      <c r="RRA112"/>
      <c r="RRB112"/>
      <c r="RRC112"/>
      <c r="RRD112"/>
      <c r="RRE112"/>
      <c r="RRF112"/>
      <c r="RRG112"/>
      <c r="RRH112"/>
      <c r="RRI112"/>
      <c r="RRJ112"/>
      <c r="RRK112"/>
      <c r="RRL112"/>
      <c r="RRM112"/>
      <c r="RRN112"/>
      <c r="RRO112"/>
      <c r="RRP112"/>
      <c r="RRQ112"/>
      <c r="RRR112"/>
      <c r="RRS112"/>
      <c r="RRT112"/>
      <c r="RRU112"/>
      <c r="RRV112"/>
      <c r="RRW112"/>
      <c r="RRX112"/>
      <c r="RRY112"/>
      <c r="RRZ112"/>
      <c r="RSA112"/>
      <c r="RSB112"/>
      <c r="RSC112"/>
      <c r="RSD112"/>
      <c r="RSE112"/>
      <c r="RSF112"/>
      <c r="RSG112"/>
      <c r="RSH112"/>
      <c r="RSI112"/>
      <c r="RSJ112"/>
      <c r="RSK112"/>
      <c r="RSL112"/>
      <c r="RSM112"/>
      <c r="RSN112"/>
      <c r="RSO112"/>
      <c r="RSP112"/>
      <c r="RSQ112"/>
      <c r="RSR112"/>
      <c r="RSS112"/>
      <c r="RST112"/>
      <c r="RSU112"/>
      <c r="RSV112"/>
      <c r="RSW112"/>
      <c r="RSX112"/>
      <c r="RSY112"/>
      <c r="RSZ112"/>
      <c r="RTA112"/>
      <c r="RTB112"/>
      <c r="RTC112"/>
      <c r="RTD112"/>
      <c r="RTE112"/>
      <c r="RTF112"/>
      <c r="RTG112"/>
      <c r="RTH112"/>
      <c r="RTI112"/>
      <c r="RTJ112"/>
      <c r="RTK112"/>
      <c r="RTL112"/>
      <c r="RTM112"/>
      <c r="RTN112"/>
      <c r="RTO112"/>
      <c r="RTP112"/>
      <c r="RTQ112"/>
      <c r="RTR112"/>
      <c r="RTS112"/>
      <c r="RTT112"/>
      <c r="RTU112"/>
      <c r="RTV112"/>
      <c r="RTW112"/>
      <c r="RTX112"/>
      <c r="RTY112"/>
      <c r="RTZ112"/>
      <c r="RUA112"/>
      <c r="RUB112"/>
      <c r="RUC112"/>
      <c r="RUD112"/>
      <c r="RUE112"/>
      <c r="RUF112"/>
      <c r="RUG112"/>
      <c r="RUH112"/>
      <c r="RUI112"/>
      <c r="RUJ112"/>
      <c r="RUK112"/>
      <c r="RUL112"/>
      <c r="RUM112"/>
      <c r="RUN112"/>
      <c r="RUO112"/>
      <c r="RUP112"/>
      <c r="RUQ112"/>
      <c r="RUR112"/>
      <c r="RUS112"/>
      <c r="RUT112"/>
      <c r="RUU112"/>
      <c r="RUV112"/>
      <c r="RUW112"/>
      <c r="RUX112"/>
      <c r="RUY112"/>
      <c r="RUZ112"/>
      <c r="RVA112"/>
      <c r="RVB112"/>
      <c r="RVC112"/>
      <c r="RVD112"/>
      <c r="RVE112"/>
      <c r="RVF112"/>
      <c r="RVG112"/>
      <c r="RVH112"/>
      <c r="RVI112"/>
      <c r="RVJ112"/>
      <c r="RVK112"/>
      <c r="RVL112"/>
      <c r="RVM112"/>
      <c r="RVN112"/>
      <c r="RVO112"/>
      <c r="RVP112"/>
      <c r="RVQ112"/>
      <c r="RVR112"/>
      <c r="RVS112"/>
      <c r="RVT112"/>
      <c r="RVU112"/>
      <c r="RVV112"/>
      <c r="RVW112"/>
      <c r="RVX112"/>
      <c r="RVY112"/>
      <c r="RVZ112"/>
      <c r="RWA112"/>
      <c r="RWB112"/>
      <c r="RWC112"/>
      <c r="RWD112"/>
      <c r="RWE112"/>
      <c r="RWF112"/>
      <c r="RWG112"/>
      <c r="RWH112"/>
      <c r="RWI112"/>
      <c r="RWJ112"/>
      <c r="RWK112"/>
      <c r="RWL112"/>
      <c r="RWM112"/>
      <c r="RWN112"/>
      <c r="RWO112"/>
      <c r="RWP112"/>
      <c r="RWQ112"/>
      <c r="RWR112"/>
      <c r="RWS112"/>
      <c r="RWT112"/>
      <c r="RWU112"/>
      <c r="RWV112"/>
      <c r="RWW112"/>
      <c r="RWX112"/>
      <c r="RWY112"/>
      <c r="RWZ112"/>
      <c r="RXA112"/>
      <c r="RXB112"/>
      <c r="RXC112"/>
      <c r="RXD112"/>
      <c r="RXE112"/>
      <c r="RXF112"/>
      <c r="RXG112"/>
      <c r="RXH112"/>
      <c r="RXI112"/>
      <c r="RXJ112"/>
      <c r="RXK112"/>
      <c r="RXL112"/>
      <c r="RXM112"/>
      <c r="RXN112"/>
      <c r="RXO112"/>
      <c r="RXP112"/>
      <c r="RXQ112"/>
      <c r="RXR112"/>
      <c r="RXS112"/>
      <c r="RXT112"/>
      <c r="RXU112"/>
      <c r="RXV112"/>
      <c r="RXW112"/>
      <c r="RXX112"/>
      <c r="RXY112"/>
      <c r="RXZ112"/>
      <c r="RYA112"/>
      <c r="RYB112"/>
      <c r="RYC112"/>
      <c r="RYD112"/>
      <c r="RYE112"/>
      <c r="RYF112"/>
      <c r="RYG112"/>
      <c r="RYH112"/>
      <c r="RYI112"/>
      <c r="RYJ112"/>
      <c r="RYK112"/>
      <c r="RYL112"/>
      <c r="RYM112"/>
      <c r="RYN112"/>
      <c r="RYO112"/>
      <c r="RYP112"/>
      <c r="RYQ112"/>
      <c r="RYR112"/>
      <c r="RYS112"/>
      <c r="RYT112"/>
      <c r="RYU112"/>
      <c r="RYV112"/>
      <c r="RYW112"/>
      <c r="RYX112"/>
      <c r="RYY112"/>
      <c r="RYZ112"/>
      <c r="RZA112"/>
      <c r="RZB112"/>
      <c r="RZC112"/>
      <c r="RZD112"/>
      <c r="RZE112"/>
      <c r="RZF112"/>
      <c r="RZG112"/>
      <c r="RZH112"/>
      <c r="RZI112"/>
      <c r="RZJ112"/>
      <c r="RZK112"/>
      <c r="RZL112"/>
      <c r="RZM112"/>
      <c r="RZN112"/>
      <c r="RZO112"/>
      <c r="RZP112"/>
      <c r="RZQ112"/>
      <c r="RZR112"/>
      <c r="RZS112"/>
      <c r="RZT112"/>
      <c r="RZU112"/>
      <c r="RZV112"/>
      <c r="RZW112"/>
      <c r="RZX112"/>
      <c r="RZY112"/>
      <c r="RZZ112"/>
      <c r="SAA112"/>
      <c r="SAB112"/>
      <c r="SAC112"/>
      <c r="SAD112"/>
      <c r="SAE112"/>
      <c r="SAF112"/>
      <c r="SAG112"/>
      <c r="SAH112"/>
      <c r="SAI112"/>
      <c r="SAJ112"/>
      <c r="SAK112"/>
      <c r="SAL112"/>
      <c r="SAM112"/>
      <c r="SAN112"/>
      <c r="SAO112"/>
      <c r="SAP112"/>
      <c r="SAQ112"/>
      <c r="SAR112"/>
      <c r="SAS112"/>
      <c r="SAT112"/>
      <c r="SAU112"/>
      <c r="SAV112"/>
      <c r="SAW112"/>
      <c r="SAX112"/>
      <c r="SAY112"/>
      <c r="SAZ112"/>
      <c r="SBA112"/>
      <c r="SBB112"/>
      <c r="SBC112"/>
      <c r="SBD112"/>
      <c r="SBE112"/>
      <c r="SBF112"/>
      <c r="SBG112"/>
      <c r="SBH112"/>
      <c r="SBI112"/>
      <c r="SBJ112"/>
      <c r="SBK112"/>
      <c r="SBL112"/>
      <c r="SBM112"/>
      <c r="SBN112"/>
      <c r="SBO112"/>
      <c r="SBP112"/>
      <c r="SBQ112"/>
      <c r="SBR112"/>
      <c r="SBS112"/>
      <c r="SBT112"/>
      <c r="SBU112"/>
      <c r="SBV112"/>
      <c r="SBW112"/>
      <c r="SBX112"/>
      <c r="SBY112"/>
      <c r="SBZ112"/>
      <c r="SCA112"/>
      <c r="SCB112"/>
      <c r="SCC112"/>
      <c r="SCD112"/>
      <c r="SCE112"/>
      <c r="SCF112"/>
      <c r="SCG112"/>
      <c r="SCH112"/>
      <c r="SCI112"/>
      <c r="SCJ112"/>
      <c r="SCK112"/>
      <c r="SCL112"/>
      <c r="SCM112"/>
      <c r="SCN112"/>
      <c r="SCO112"/>
      <c r="SCP112"/>
      <c r="SCQ112"/>
      <c r="SCR112"/>
      <c r="SCS112"/>
      <c r="SCT112"/>
      <c r="SCU112"/>
      <c r="SCV112"/>
      <c r="SCW112"/>
      <c r="SCX112"/>
      <c r="SCY112"/>
      <c r="SCZ112"/>
      <c r="SDA112"/>
      <c r="SDB112"/>
      <c r="SDC112"/>
      <c r="SDD112"/>
      <c r="SDE112"/>
      <c r="SDF112"/>
      <c r="SDG112"/>
      <c r="SDH112"/>
      <c r="SDI112"/>
      <c r="SDJ112"/>
      <c r="SDK112"/>
      <c r="SDL112"/>
      <c r="SDM112"/>
      <c r="SDN112"/>
      <c r="SDO112"/>
      <c r="SDP112"/>
      <c r="SDQ112"/>
      <c r="SDR112"/>
      <c r="SDS112"/>
      <c r="SDT112"/>
      <c r="SDU112"/>
      <c r="SDV112"/>
      <c r="SDW112"/>
      <c r="SDX112"/>
      <c r="SDY112"/>
      <c r="SDZ112"/>
      <c r="SEA112"/>
      <c r="SEB112"/>
      <c r="SEC112"/>
      <c r="SED112"/>
      <c r="SEE112"/>
      <c r="SEF112"/>
      <c r="SEG112"/>
      <c r="SEH112"/>
      <c r="SEI112"/>
      <c r="SEJ112"/>
      <c r="SEK112"/>
      <c r="SEL112"/>
      <c r="SEM112"/>
      <c r="SEN112"/>
      <c r="SEO112"/>
      <c r="SEP112"/>
      <c r="SEQ112"/>
      <c r="SER112"/>
      <c r="SES112"/>
      <c r="SET112"/>
      <c r="SEU112"/>
      <c r="SEV112"/>
      <c r="SEW112"/>
      <c r="SEX112"/>
      <c r="SEY112"/>
      <c r="SEZ112"/>
      <c r="SFA112"/>
      <c r="SFB112"/>
      <c r="SFC112"/>
      <c r="SFD112"/>
      <c r="SFE112"/>
      <c r="SFF112"/>
      <c r="SFG112"/>
      <c r="SFH112"/>
      <c r="SFI112"/>
      <c r="SFJ112"/>
      <c r="SFK112"/>
      <c r="SFL112"/>
      <c r="SFM112"/>
      <c r="SFN112"/>
      <c r="SFO112"/>
      <c r="SFP112"/>
      <c r="SFQ112"/>
      <c r="SFR112"/>
      <c r="SFS112"/>
      <c r="SFT112"/>
      <c r="SFU112"/>
      <c r="SFV112"/>
      <c r="SFW112"/>
      <c r="SFX112"/>
      <c r="SFY112"/>
      <c r="SFZ112"/>
      <c r="SGA112"/>
      <c r="SGB112"/>
      <c r="SGC112"/>
      <c r="SGD112"/>
      <c r="SGE112"/>
      <c r="SGF112"/>
      <c r="SGG112"/>
      <c r="SGH112"/>
      <c r="SGI112"/>
      <c r="SGJ112"/>
      <c r="SGK112"/>
      <c r="SGL112"/>
      <c r="SGM112"/>
      <c r="SGN112"/>
      <c r="SGO112"/>
      <c r="SGP112"/>
      <c r="SGQ112"/>
      <c r="SGR112"/>
      <c r="SGS112"/>
      <c r="SGT112"/>
      <c r="SGU112"/>
      <c r="SGV112"/>
      <c r="SGW112"/>
      <c r="SGX112"/>
      <c r="SGY112"/>
      <c r="SGZ112"/>
      <c r="SHA112"/>
      <c r="SHB112"/>
      <c r="SHC112"/>
      <c r="SHD112"/>
      <c r="SHE112"/>
      <c r="SHF112"/>
      <c r="SHG112"/>
      <c r="SHH112"/>
      <c r="SHI112"/>
      <c r="SHJ112"/>
      <c r="SHK112"/>
      <c r="SHL112"/>
      <c r="SHM112"/>
      <c r="SHN112"/>
      <c r="SHO112"/>
      <c r="SHP112"/>
      <c r="SHQ112"/>
      <c r="SHR112"/>
      <c r="SHS112"/>
      <c r="SHT112"/>
      <c r="SHU112"/>
      <c r="SHV112"/>
      <c r="SHW112"/>
      <c r="SHX112"/>
      <c r="SHY112"/>
      <c r="SHZ112"/>
      <c r="SIA112"/>
      <c r="SIB112"/>
      <c r="SIC112"/>
      <c r="SID112"/>
      <c r="SIE112"/>
      <c r="SIF112"/>
      <c r="SIG112"/>
      <c r="SIH112"/>
      <c r="SII112"/>
      <c r="SIJ112"/>
      <c r="SIK112"/>
      <c r="SIL112"/>
      <c r="SIM112"/>
      <c r="SIN112"/>
      <c r="SIO112"/>
      <c r="SIP112"/>
      <c r="SIQ112"/>
      <c r="SIR112"/>
      <c r="SIS112"/>
      <c r="SIT112"/>
      <c r="SIU112"/>
      <c r="SIV112"/>
      <c r="SIW112"/>
      <c r="SIX112"/>
      <c r="SIY112"/>
      <c r="SIZ112"/>
      <c r="SJA112"/>
      <c r="SJB112"/>
      <c r="SJC112"/>
      <c r="SJD112"/>
      <c r="SJE112"/>
      <c r="SJF112"/>
      <c r="SJG112"/>
      <c r="SJH112"/>
      <c r="SJI112"/>
      <c r="SJJ112"/>
      <c r="SJK112"/>
      <c r="SJL112"/>
      <c r="SJM112"/>
      <c r="SJN112"/>
      <c r="SJO112"/>
      <c r="SJP112"/>
      <c r="SJQ112"/>
      <c r="SJR112"/>
      <c r="SJS112"/>
      <c r="SJT112"/>
      <c r="SJU112"/>
      <c r="SJV112"/>
      <c r="SJW112"/>
      <c r="SJX112"/>
      <c r="SJY112"/>
      <c r="SJZ112"/>
      <c r="SKA112"/>
      <c r="SKB112"/>
      <c r="SKC112"/>
      <c r="SKD112"/>
      <c r="SKE112"/>
      <c r="SKF112"/>
      <c r="SKG112"/>
      <c r="SKH112"/>
      <c r="SKI112"/>
      <c r="SKJ112"/>
      <c r="SKK112"/>
      <c r="SKL112"/>
      <c r="SKM112"/>
      <c r="SKN112"/>
      <c r="SKO112"/>
      <c r="SKP112"/>
      <c r="SKQ112"/>
      <c r="SKR112"/>
      <c r="SKS112"/>
      <c r="SKT112"/>
      <c r="SKU112"/>
      <c r="SKV112"/>
      <c r="SKW112"/>
      <c r="SKX112"/>
      <c r="SKY112"/>
      <c r="SKZ112"/>
      <c r="SLA112"/>
      <c r="SLB112"/>
      <c r="SLC112"/>
      <c r="SLD112"/>
      <c r="SLE112"/>
      <c r="SLF112"/>
      <c r="SLG112"/>
      <c r="SLH112"/>
      <c r="SLI112"/>
      <c r="SLJ112"/>
      <c r="SLK112"/>
      <c r="SLL112"/>
      <c r="SLM112"/>
      <c r="SLN112"/>
      <c r="SLO112"/>
      <c r="SLP112"/>
      <c r="SLQ112"/>
      <c r="SLR112"/>
      <c r="SLS112"/>
      <c r="SLT112"/>
      <c r="SLU112"/>
      <c r="SLV112"/>
      <c r="SLW112"/>
      <c r="SLX112"/>
      <c r="SLY112"/>
      <c r="SLZ112"/>
      <c r="SMA112"/>
      <c r="SMB112"/>
      <c r="SMC112"/>
      <c r="SMD112"/>
      <c r="SME112"/>
      <c r="SMF112"/>
      <c r="SMG112"/>
      <c r="SMH112"/>
      <c r="SMI112"/>
      <c r="SMJ112"/>
      <c r="SMK112"/>
      <c r="SML112"/>
      <c r="SMM112"/>
      <c r="SMN112"/>
      <c r="SMO112"/>
      <c r="SMP112"/>
      <c r="SMQ112"/>
      <c r="SMR112"/>
      <c r="SMS112"/>
      <c r="SMT112"/>
      <c r="SMU112"/>
      <c r="SMV112"/>
      <c r="SMW112"/>
      <c r="SMX112"/>
      <c r="SMY112"/>
      <c r="SMZ112"/>
      <c r="SNA112"/>
      <c r="SNB112"/>
      <c r="SNC112"/>
      <c r="SND112"/>
      <c r="SNE112"/>
      <c r="SNF112"/>
      <c r="SNG112"/>
      <c r="SNH112"/>
      <c r="SNI112"/>
      <c r="SNJ112"/>
      <c r="SNK112"/>
      <c r="SNL112"/>
      <c r="SNM112"/>
      <c r="SNN112"/>
      <c r="SNO112"/>
      <c r="SNP112"/>
      <c r="SNQ112"/>
      <c r="SNR112"/>
      <c r="SNS112"/>
      <c r="SNT112"/>
      <c r="SNU112"/>
      <c r="SNV112"/>
      <c r="SNW112"/>
      <c r="SNX112"/>
      <c r="SNY112"/>
      <c r="SNZ112"/>
      <c r="SOA112"/>
      <c r="SOB112"/>
      <c r="SOC112"/>
      <c r="SOD112"/>
      <c r="SOE112"/>
      <c r="SOF112"/>
      <c r="SOG112"/>
      <c r="SOH112"/>
      <c r="SOI112"/>
      <c r="SOJ112"/>
      <c r="SOK112"/>
      <c r="SOL112"/>
      <c r="SOM112"/>
      <c r="SON112"/>
      <c r="SOO112"/>
      <c r="SOP112"/>
      <c r="SOQ112"/>
      <c r="SOR112"/>
      <c r="SOS112"/>
      <c r="SOT112"/>
      <c r="SOU112"/>
      <c r="SOV112"/>
      <c r="SOW112"/>
      <c r="SOX112"/>
      <c r="SOY112"/>
      <c r="SOZ112"/>
      <c r="SPA112"/>
      <c r="SPB112"/>
      <c r="SPC112"/>
      <c r="SPD112"/>
      <c r="SPE112"/>
      <c r="SPF112"/>
      <c r="SPG112"/>
      <c r="SPH112"/>
      <c r="SPI112"/>
      <c r="SPJ112"/>
      <c r="SPK112"/>
      <c r="SPL112"/>
      <c r="SPM112"/>
      <c r="SPN112"/>
      <c r="SPO112"/>
      <c r="SPP112"/>
      <c r="SPQ112"/>
      <c r="SPR112"/>
      <c r="SPS112"/>
      <c r="SPT112"/>
      <c r="SPU112"/>
      <c r="SPV112"/>
      <c r="SPW112"/>
      <c r="SPX112"/>
      <c r="SPY112"/>
      <c r="SPZ112"/>
      <c r="SQA112"/>
      <c r="SQB112"/>
      <c r="SQC112"/>
      <c r="SQD112"/>
      <c r="SQE112"/>
      <c r="SQF112"/>
      <c r="SQG112"/>
      <c r="SQH112"/>
      <c r="SQI112"/>
      <c r="SQJ112"/>
      <c r="SQK112"/>
      <c r="SQL112"/>
      <c r="SQM112"/>
      <c r="SQN112"/>
      <c r="SQO112"/>
      <c r="SQP112"/>
      <c r="SQQ112"/>
      <c r="SQR112"/>
      <c r="SQS112"/>
      <c r="SQT112"/>
      <c r="SQU112"/>
      <c r="SQV112"/>
      <c r="SQW112"/>
      <c r="SQX112"/>
      <c r="SQY112"/>
      <c r="SQZ112"/>
      <c r="SRA112"/>
      <c r="SRB112"/>
      <c r="SRC112"/>
      <c r="SRD112"/>
      <c r="SRE112"/>
      <c r="SRF112"/>
      <c r="SRG112"/>
      <c r="SRH112"/>
      <c r="SRI112"/>
      <c r="SRJ112"/>
      <c r="SRK112"/>
      <c r="SRL112"/>
      <c r="SRM112"/>
      <c r="SRN112"/>
      <c r="SRO112"/>
      <c r="SRP112"/>
      <c r="SRQ112"/>
      <c r="SRR112"/>
      <c r="SRS112"/>
      <c r="SRT112"/>
      <c r="SRU112"/>
      <c r="SRV112"/>
      <c r="SRW112"/>
      <c r="SRX112"/>
      <c r="SRY112"/>
      <c r="SRZ112"/>
      <c r="SSA112"/>
      <c r="SSB112"/>
      <c r="SSC112"/>
      <c r="SSD112"/>
      <c r="SSE112"/>
      <c r="SSF112"/>
      <c r="SSG112"/>
      <c r="SSH112"/>
      <c r="SSI112"/>
      <c r="SSJ112"/>
      <c r="SSK112"/>
      <c r="SSL112"/>
      <c r="SSM112"/>
      <c r="SSN112"/>
      <c r="SSO112"/>
      <c r="SSP112"/>
      <c r="SSQ112"/>
      <c r="SSR112"/>
      <c r="SSS112"/>
      <c r="SST112"/>
      <c r="SSU112"/>
      <c r="SSV112"/>
      <c r="SSW112"/>
      <c r="SSX112"/>
      <c r="SSY112"/>
      <c r="SSZ112"/>
      <c r="STA112"/>
      <c r="STB112"/>
      <c r="STC112"/>
      <c r="STD112"/>
      <c r="STE112"/>
      <c r="STF112"/>
      <c r="STG112"/>
      <c r="STH112"/>
      <c r="STI112"/>
      <c r="STJ112"/>
      <c r="STK112"/>
      <c r="STL112"/>
      <c r="STM112"/>
      <c r="STN112"/>
      <c r="STO112"/>
      <c r="STP112"/>
      <c r="STQ112"/>
      <c r="STR112"/>
      <c r="STS112"/>
      <c r="STT112"/>
      <c r="STU112"/>
      <c r="STV112"/>
      <c r="STW112"/>
      <c r="STX112"/>
      <c r="STY112"/>
      <c r="STZ112"/>
      <c r="SUA112"/>
      <c r="SUB112"/>
      <c r="SUC112"/>
      <c r="SUD112"/>
      <c r="SUE112"/>
      <c r="SUF112"/>
      <c r="SUG112"/>
      <c r="SUH112"/>
      <c r="SUI112"/>
      <c r="SUJ112"/>
      <c r="SUK112"/>
      <c r="SUL112"/>
      <c r="SUM112"/>
      <c r="SUN112"/>
      <c r="SUO112"/>
      <c r="SUP112"/>
      <c r="SUQ112"/>
      <c r="SUR112"/>
      <c r="SUS112"/>
      <c r="SUT112"/>
      <c r="SUU112"/>
      <c r="SUV112"/>
      <c r="SUW112"/>
      <c r="SUX112"/>
      <c r="SUY112"/>
      <c r="SUZ112"/>
      <c r="SVA112"/>
      <c r="SVB112"/>
      <c r="SVC112"/>
      <c r="SVD112"/>
      <c r="SVE112"/>
      <c r="SVF112"/>
      <c r="SVG112"/>
      <c r="SVH112"/>
      <c r="SVI112"/>
      <c r="SVJ112"/>
      <c r="SVK112"/>
      <c r="SVL112"/>
      <c r="SVM112"/>
      <c r="SVN112"/>
      <c r="SVO112"/>
      <c r="SVP112"/>
      <c r="SVQ112"/>
      <c r="SVR112"/>
      <c r="SVS112"/>
      <c r="SVT112"/>
      <c r="SVU112"/>
      <c r="SVV112"/>
      <c r="SVW112"/>
      <c r="SVX112"/>
      <c r="SVY112"/>
      <c r="SVZ112"/>
      <c r="SWA112"/>
      <c r="SWB112"/>
      <c r="SWC112"/>
      <c r="SWD112"/>
      <c r="SWE112"/>
      <c r="SWF112"/>
      <c r="SWG112"/>
      <c r="SWH112"/>
      <c r="SWI112"/>
      <c r="SWJ112"/>
      <c r="SWK112"/>
      <c r="SWL112"/>
      <c r="SWM112"/>
      <c r="SWN112"/>
      <c r="SWO112"/>
      <c r="SWP112"/>
      <c r="SWQ112"/>
      <c r="SWR112"/>
      <c r="SWS112"/>
      <c r="SWT112"/>
      <c r="SWU112"/>
      <c r="SWV112"/>
      <c r="SWW112"/>
      <c r="SWX112"/>
      <c r="SWY112"/>
      <c r="SWZ112"/>
      <c r="SXA112"/>
      <c r="SXB112"/>
      <c r="SXC112"/>
      <c r="SXD112"/>
      <c r="SXE112"/>
      <c r="SXF112"/>
      <c r="SXG112"/>
      <c r="SXH112"/>
      <c r="SXI112"/>
      <c r="SXJ112"/>
      <c r="SXK112"/>
      <c r="SXL112"/>
      <c r="SXM112"/>
      <c r="SXN112"/>
      <c r="SXO112"/>
      <c r="SXP112"/>
      <c r="SXQ112"/>
      <c r="SXR112"/>
      <c r="SXS112"/>
      <c r="SXT112"/>
      <c r="SXU112"/>
      <c r="SXV112"/>
      <c r="SXW112"/>
      <c r="SXX112"/>
      <c r="SXY112"/>
      <c r="SXZ112"/>
      <c r="SYA112"/>
      <c r="SYB112"/>
      <c r="SYC112"/>
      <c r="SYD112"/>
      <c r="SYE112"/>
      <c r="SYF112"/>
      <c r="SYG112"/>
      <c r="SYH112"/>
      <c r="SYI112"/>
      <c r="SYJ112"/>
      <c r="SYK112"/>
      <c r="SYL112"/>
      <c r="SYM112"/>
      <c r="SYN112"/>
      <c r="SYO112"/>
      <c r="SYP112"/>
      <c r="SYQ112"/>
      <c r="SYR112"/>
      <c r="SYS112"/>
      <c r="SYT112"/>
      <c r="SYU112"/>
      <c r="SYV112"/>
      <c r="SYW112"/>
      <c r="SYX112"/>
      <c r="SYY112"/>
      <c r="SYZ112"/>
      <c r="SZA112"/>
      <c r="SZB112"/>
      <c r="SZC112"/>
      <c r="SZD112"/>
      <c r="SZE112"/>
      <c r="SZF112"/>
      <c r="SZG112"/>
      <c r="SZH112"/>
      <c r="SZI112"/>
      <c r="SZJ112"/>
      <c r="SZK112"/>
      <c r="SZL112"/>
      <c r="SZM112"/>
      <c r="SZN112"/>
      <c r="SZO112"/>
      <c r="SZP112"/>
      <c r="SZQ112"/>
      <c r="SZR112"/>
      <c r="SZS112"/>
      <c r="SZT112"/>
      <c r="SZU112"/>
      <c r="SZV112"/>
      <c r="SZW112"/>
      <c r="SZX112"/>
      <c r="SZY112"/>
      <c r="SZZ112"/>
      <c r="TAA112"/>
      <c r="TAB112"/>
      <c r="TAC112"/>
      <c r="TAD112"/>
      <c r="TAE112"/>
      <c r="TAF112"/>
      <c r="TAG112"/>
      <c r="TAH112"/>
      <c r="TAI112"/>
      <c r="TAJ112"/>
      <c r="TAK112"/>
      <c r="TAL112"/>
      <c r="TAM112"/>
      <c r="TAN112"/>
      <c r="TAO112"/>
      <c r="TAP112"/>
      <c r="TAQ112"/>
      <c r="TAR112"/>
      <c r="TAS112"/>
      <c r="TAT112"/>
      <c r="TAU112"/>
      <c r="TAV112"/>
      <c r="TAW112"/>
      <c r="TAX112"/>
      <c r="TAY112"/>
      <c r="TAZ112"/>
      <c r="TBA112"/>
      <c r="TBB112"/>
      <c r="TBC112"/>
      <c r="TBD112"/>
      <c r="TBE112"/>
      <c r="TBF112"/>
      <c r="TBG112"/>
      <c r="TBH112"/>
      <c r="TBI112"/>
      <c r="TBJ112"/>
      <c r="TBK112"/>
      <c r="TBL112"/>
      <c r="TBM112"/>
      <c r="TBN112"/>
      <c r="TBO112"/>
      <c r="TBP112"/>
      <c r="TBQ112"/>
      <c r="TBR112"/>
      <c r="TBS112"/>
      <c r="TBT112"/>
      <c r="TBU112"/>
      <c r="TBV112"/>
      <c r="TBW112"/>
      <c r="TBX112"/>
      <c r="TBY112"/>
      <c r="TBZ112"/>
      <c r="TCA112"/>
      <c r="TCB112"/>
      <c r="TCC112"/>
      <c r="TCD112"/>
      <c r="TCE112"/>
      <c r="TCF112"/>
      <c r="TCG112"/>
      <c r="TCH112"/>
      <c r="TCI112"/>
      <c r="TCJ112"/>
      <c r="TCK112"/>
      <c r="TCL112"/>
      <c r="TCM112"/>
      <c r="TCN112"/>
      <c r="TCO112"/>
      <c r="TCP112"/>
      <c r="TCQ112"/>
      <c r="TCR112"/>
      <c r="TCS112"/>
      <c r="TCT112"/>
      <c r="TCU112"/>
      <c r="TCV112"/>
      <c r="TCW112"/>
      <c r="TCX112"/>
      <c r="TCY112"/>
      <c r="TCZ112"/>
      <c r="TDA112"/>
      <c r="TDB112"/>
      <c r="TDC112"/>
      <c r="TDD112"/>
      <c r="TDE112"/>
      <c r="TDF112"/>
      <c r="TDG112"/>
      <c r="TDH112"/>
      <c r="TDI112"/>
      <c r="TDJ112"/>
      <c r="TDK112"/>
      <c r="TDL112"/>
      <c r="TDM112"/>
      <c r="TDN112"/>
      <c r="TDO112"/>
      <c r="TDP112"/>
      <c r="TDQ112"/>
      <c r="TDR112"/>
      <c r="TDS112"/>
      <c r="TDT112"/>
      <c r="TDU112"/>
      <c r="TDV112"/>
      <c r="TDW112"/>
      <c r="TDX112"/>
      <c r="TDY112"/>
      <c r="TDZ112"/>
      <c r="TEA112"/>
      <c r="TEB112"/>
      <c r="TEC112"/>
      <c r="TED112"/>
      <c r="TEE112"/>
      <c r="TEF112"/>
      <c r="TEG112"/>
      <c r="TEH112"/>
      <c r="TEI112"/>
      <c r="TEJ112"/>
      <c r="TEK112"/>
      <c r="TEL112"/>
      <c r="TEM112"/>
      <c r="TEN112"/>
      <c r="TEO112"/>
      <c r="TEP112"/>
      <c r="TEQ112"/>
      <c r="TER112"/>
      <c r="TES112"/>
      <c r="TET112"/>
      <c r="TEU112"/>
      <c r="TEV112"/>
      <c r="TEW112"/>
      <c r="TEX112"/>
      <c r="TEY112"/>
      <c r="TEZ112"/>
      <c r="TFA112"/>
      <c r="TFB112"/>
      <c r="TFC112"/>
      <c r="TFD112"/>
      <c r="TFE112"/>
      <c r="TFF112"/>
      <c r="TFG112"/>
      <c r="TFH112"/>
      <c r="TFI112"/>
      <c r="TFJ112"/>
      <c r="TFK112"/>
      <c r="TFL112"/>
      <c r="TFM112"/>
      <c r="TFN112"/>
      <c r="TFO112"/>
      <c r="TFP112"/>
      <c r="TFQ112"/>
      <c r="TFR112"/>
      <c r="TFS112"/>
      <c r="TFT112"/>
      <c r="TFU112"/>
      <c r="TFV112"/>
      <c r="TFW112"/>
      <c r="TFX112"/>
      <c r="TFY112"/>
      <c r="TFZ112"/>
      <c r="TGA112"/>
      <c r="TGB112"/>
      <c r="TGC112"/>
      <c r="TGD112"/>
      <c r="TGE112"/>
      <c r="TGF112"/>
      <c r="TGG112"/>
      <c r="TGH112"/>
      <c r="TGI112"/>
      <c r="TGJ112"/>
      <c r="TGK112"/>
      <c r="TGL112"/>
      <c r="TGM112"/>
      <c r="TGN112"/>
      <c r="TGO112"/>
      <c r="TGP112"/>
      <c r="TGQ112"/>
      <c r="TGR112"/>
      <c r="TGS112"/>
      <c r="TGT112"/>
      <c r="TGU112"/>
      <c r="TGV112"/>
      <c r="TGW112"/>
      <c r="TGX112"/>
      <c r="TGY112"/>
      <c r="TGZ112"/>
      <c r="THA112"/>
      <c r="THB112"/>
      <c r="THC112"/>
      <c r="THD112"/>
      <c r="THE112"/>
      <c r="THF112"/>
      <c r="THG112"/>
      <c r="THH112"/>
      <c r="THI112"/>
      <c r="THJ112"/>
      <c r="THK112"/>
      <c r="THL112"/>
      <c r="THM112"/>
      <c r="THN112"/>
      <c r="THO112"/>
      <c r="THP112"/>
      <c r="THQ112"/>
      <c r="THR112"/>
      <c r="THS112"/>
      <c r="THT112"/>
      <c r="THU112"/>
      <c r="THV112"/>
      <c r="THW112"/>
      <c r="THX112"/>
      <c r="THY112"/>
      <c r="THZ112"/>
      <c r="TIA112"/>
      <c r="TIB112"/>
      <c r="TIC112"/>
      <c r="TID112"/>
      <c r="TIE112"/>
      <c r="TIF112"/>
      <c r="TIG112"/>
      <c r="TIH112"/>
      <c r="TII112"/>
      <c r="TIJ112"/>
      <c r="TIK112"/>
      <c r="TIL112"/>
      <c r="TIM112"/>
      <c r="TIN112"/>
      <c r="TIO112"/>
      <c r="TIP112"/>
      <c r="TIQ112"/>
      <c r="TIR112"/>
      <c r="TIS112"/>
      <c r="TIT112"/>
      <c r="TIU112"/>
      <c r="TIV112"/>
      <c r="TIW112"/>
      <c r="TIX112"/>
      <c r="TIY112"/>
      <c r="TIZ112"/>
      <c r="TJA112"/>
      <c r="TJB112"/>
      <c r="TJC112"/>
      <c r="TJD112"/>
      <c r="TJE112"/>
      <c r="TJF112"/>
      <c r="TJG112"/>
      <c r="TJH112"/>
      <c r="TJI112"/>
      <c r="TJJ112"/>
      <c r="TJK112"/>
      <c r="TJL112"/>
      <c r="TJM112"/>
      <c r="TJN112"/>
      <c r="TJO112"/>
      <c r="TJP112"/>
      <c r="TJQ112"/>
      <c r="TJR112"/>
      <c r="TJS112"/>
      <c r="TJT112"/>
      <c r="TJU112"/>
      <c r="TJV112"/>
      <c r="TJW112"/>
      <c r="TJX112"/>
      <c r="TJY112"/>
      <c r="TJZ112"/>
      <c r="TKA112"/>
      <c r="TKB112"/>
      <c r="TKC112"/>
      <c r="TKD112"/>
      <c r="TKE112"/>
      <c r="TKF112"/>
      <c r="TKG112"/>
      <c r="TKH112"/>
      <c r="TKI112"/>
      <c r="TKJ112"/>
      <c r="TKK112"/>
      <c r="TKL112"/>
      <c r="TKM112"/>
      <c r="TKN112"/>
      <c r="TKO112"/>
      <c r="TKP112"/>
      <c r="TKQ112"/>
      <c r="TKR112"/>
      <c r="TKS112"/>
      <c r="TKT112"/>
      <c r="TKU112"/>
      <c r="TKV112"/>
      <c r="TKW112"/>
      <c r="TKX112"/>
      <c r="TKY112"/>
      <c r="TKZ112"/>
      <c r="TLA112"/>
      <c r="TLB112"/>
      <c r="TLC112"/>
      <c r="TLD112"/>
      <c r="TLE112"/>
      <c r="TLF112"/>
      <c r="TLG112"/>
      <c r="TLH112"/>
      <c r="TLI112"/>
      <c r="TLJ112"/>
      <c r="TLK112"/>
      <c r="TLL112"/>
      <c r="TLM112"/>
      <c r="TLN112"/>
      <c r="TLO112"/>
      <c r="TLP112"/>
      <c r="TLQ112"/>
      <c r="TLR112"/>
      <c r="TLS112"/>
      <c r="TLT112"/>
      <c r="TLU112"/>
      <c r="TLV112"/>
      <c r="TLW112"/>
      <c r="TLX112"/>
      <c r="TLY112"/>
      <c r="TLZ112"/>
      <c r="TMA112"/>
      <c r="TMB112"/>
      <c r="TMC112"/>
      <c r="TMD112"/>
      <c r="TME112"/>
      <c r="TMF112"/>
      <c r="TMG112"/>
      <c r="TMH112"/>
      <c r="TMI112"/>
      <c r="TMJ112"/>
      <c r="TMK112"/>
      <c r="TML112"/>
      <c r="TMM112"/>
      <c r="TMN112"/>
      <c r="TMO112"/>
      <c r="TMP112"/>
      <c r="TMQ112"/>
      <c r="TMR112"/>
      <c r="TMS112"/>
      <c r="TMT112"/>
      <c r="TMU112"/>
      <c r="TMV112"/>
      <c r="TMW112"/>
      <c r="TMX112"/>
      <c r="TMY112"/>
      <c r="TMZ112"/>
      <c r="TNA112"/>
      <c r="TNB112"/>
      <c r="TNC112"/>
      <c r="TND112"/>
      <c r="TNE112"/>
      <c r="TNF112"/>
      <c r="TNG112"/>
      <c r="TNH112"/>
      <c r="TNI112"/>
      <c r="TNJ112"/>
      <c r="TNK112"/>
      <c r="TNL112"/>
      <c r="TNM112"/>
      <c r="TNN112"/>
      <c r="TNO112"/>
      <c r="TNP112"/>
      <c r="TNQ112"/>
      <c r="TNR112"/>
      <c r="TNS112"/>
      <c r="TNT112"/>
      <c r="TNU112"/>
      <c r="TNV112"/>
      <c r="TNW112"/>
      <c r="TNX112"/>
      <c r="TNY112"/>
      <c r="TNZ112"/>
      <c r="TOA112"/>
      <c r="TOB112"/>
      <c r="TOC112"/>
      <c r="TOD112"/>
      <c r="TOE112"/>
      <c r="TOF112"/>
      <c r="TOG112"/>
      <c r="TOH112"/>
      <c r="TOI112"/>
      <c r="TOJ112"/>
      <c r="TOK112"/>
      <c r="TOL112"/>
      <c r="TOM112"/>
      <c r="TON112"/>
      <c r="TOO112"/>
      <c r="TOP112"/>
      <c r="TOQ112"/>
      <c r="TOR112"/>
      <c r="TOS112"/>
      <c r="TOT112"/>
      <c r="TOU112"/>
      <c r="TOV112"/>
      <c r="TOW112"/>
      <c r="TOX112"/>
      <c r="TOY112"/>
      <c r="TOZ112"/>
      <c r="TPA112"/>
      <c r="TPB112"/>
      <c r="TPC112"/>
      <c r="TPD112"/>
      <c r="TPE112"/>
      <c r="TPF112"/>
      <c r="TPG112"/>
      <c r="TPH112"/>
      <c r="TPI112"/>
      <c r="TPJ112"/>
      <c r="TPK112"/>
      <c r="TPL112"/>
      <c r="TPM112"/>
      <c r="TPN112"/>
      <c r="TPO112"/>
      <c r="TPP112"/>
      <c r="TPQ112"/>
      <c r="TPR112"/>
      <c r="TPS112"/>
      <c r="TPT112"/>
      <c r="TPU112"/>
      <c r="TPV112"/>
      <c r="TPW112"/>
      <c r="TPX112"/>
      <c r="TPY112"/>
      <c r="TPZ112"/>
      <c r="TQA112"/>
      <c r="TQB112"/>
      <c r="TQC112"/>
      <c r="TQD112"/>
      <c r="TQE112"/>
      <c r="TQF112"/>
      <c r="TQG112"/>
      <c r="TQH112"/>
      <c r="TQI112"/>
      <c r="TQJ112"/>
      <c r="TQK112"/>
      <c r="TQL112"/>
      <c r="TQM112"/>
      <c r="TQN112"/>
      <c r="TQO112"/>
      <c r="TQP112"/>
      <c r="TQQ112"/>
      <c r="TQR112"/>
      <c r="TQS112"/>
      <c r="TQT112"/>
      <c r="TQU112"/>
      <c r="TQV112"/>
      <c r="TQW112"/>
      <c r="TQX112"/>
      <c r="TQY112"/>
      <c r="TQZ112"/>
      <c r="TRA112"/>
      <c r="TRB112"/>
      <c r="TRC112"/>
      <c r="TRD112"/>
      <c r="TRE112"/>
      <c r="TRF112"/>
      <c r="TRG112"/>
      <c r="TRH112"/>
      <c r="TRI112"/>
      <c r="TRJ112"/>
      <c r="TRK112"/>
      <c r="TRL112"/>
      <c r="TRM112"/>
      <c r="TRN112"/>
      <c r="TRO112"/>
      <c r="TRP112"/>
      <c r="TRQ112"/>
      <c r="TRR112"/>
      <c r="TRS112"/>
      <c r="TRT112"/>
      <c r="TRU112"/>
      <c r="TRV112"/>
      <c r="TRW112"/>
      <c r="TRX112"/>
      <c r="TRY112"/>
      <c r="TRZ112"/>
      <c r="TSA112"/>
      <c r="TSB112"/>
      <c r="TSC112"/>
      <c r="TSD112"/>
      <c r="TSE112"/>
      <c r="TSF112"/>
      <c r="TSG112"/>
      <c r="TSH112"/>
      <c r="TSI112"/>
      <c r="TSJ112"/>
      <c r="TSK112"/>
      <c r="TSL112"/>
      <c r="TSM112"/>
      <c r="TSN112"/>
      <c r="TSO112"/>
      <c r="TSP112"/>
      <c r="TSQ112"/>
      <c r="TSR112"/>
      <c r="TSS112"/>
      <c r="TST112"/>
      <c r="TSU112"/>
      <c r="TSV112"/>
      <c r="TSW112"/>
      <c r="TSX112"/>
      <c r="TSY112"/>
      <c r="TSZ112"/>
      <c r="TTA112"/>
      <c r="TTB112"/>
      <c r="TTC112"/>
      <c r="TTD112"/>
      <c r="TTE112"/>
      <c r="TTF112"/>
      <c r="TTG112"/>
      <c r="TTH112"/>
      <c r="TTI112"/>
      <c r="TTJ112"/>
      <c r="TTK112"/>
      <c r="TTL112"/>
      <c r="TTM112"/>
      <c r="TTN112"/>
      <c r="TTO112"/>
      <c r="TTP112"/>
      <c r="TTQ112"/>
      <c r="TTR112"/>
      <c r="TTS112"/>
      <c r="TTT112"/>
      <c r="TTU112"/>
      <c r="TTV112"/>
      <c r="TTW112"/>
      <c r="TTX112"/>
      <c r="TTY112"/>
      <c r="TTZ112"/>
      <c r="TUA112"/>
      <c r="TUB112"/>
      <c r="TUC112"/>
      <c r="TUD112"/>
      <c r="TUE112"/>
      <c r="TUF112"/>
      <c r="TUG112"/>
      <c r="TUH112"/>
      <c r="TUI112"/>
      <c r="TUJ112"/>
      <c r="TUK112"/>
      <c r="TUL112"/>
      <c r="TUM112"/>
      <c r="TUN112"/>
      <c r="TUO112"/>
      <c r="TUP112"/>
      <c r="TUQ112"/>
      <c r="TUR112"/>
      <c r="TUS112"/>
      <c r="TUT112"/>
      <c r="TUU112"/>
      <c r="TUV112"/>
      <c r="TUW112"/>
      <c r="TUX112"/>
      <c r="TUY112"/>
      <c r="TUZ112"/>
      <c r="TVA112"/>
      <c r="TVB112"/>
      <c r="TVC112"/>
      <c r="TVD112"/>
      <c r="TVE112"/>
      <c r="TVF112"/>
      <c r="TVG112"/>
      <c r="TVH112"/>
      <c r="TVI112"/>
      <c r="TVJ112"/>
      <c r="TVK112"/>
      <c r="TVL112"/>
      <c r="TVM112"/>
      <c r="TVN112"/>
      <c r="TVO112"/>
      <c r="TVP112"/>
      <c r="TVQ112"/>
      <c r="TVR112"/>
      <c r="TVS112"/>
      <c r="TVT112"/>
      <c r="TVU112"/>
      <c r="TVV112"/>
      <c r="TVW112"/>
      <c r="TVX112"/>
      <c r="TVY112"/>
      <c r="TVZ112"/>
      <c r="TWA112"/>
      <c r="TWB112"/>
      <c r="TWC112"/>
      <c r="TWD112"/>
      <c r="TWE112"/>
      <c r="TWF112"/>
      <c r="TWG112"/>
      <c r="TWH112"/>
      <c r="TWI112"/>
      <c r="TWJ112"/>
      <c r="TWK112"/>
      <c r="TWL112"/>
      <c r="TWM112"/>
      <c r="TWN112"/>
      <c r="TWO112"/>
      <c r="TWP112"/>
      <c r="TWQ112"/>
      <c r="TWR112"/>
      <c r="TWS112"/>
      <c r="TWT112"/>
      <c r="TWU112"/>
      <c r="TWV112"/>
      <c r="TWW112"/>
      <c r="TWX112"/>
      <c r="TWY112"/>
      <c r="TWZ112"/>
      <c r="TXA112"/>
      <c r="TXB112"/>
      <c r="TXC112"/>
      <c r="TXD112"/>
      <c r="TXE112"/>
      <c r="TXF112"/>
      <c r="TXG112"/>
      <c r="TXH112"/>
      <c r="TXI112"/>
      <c r="TXJ112"/>
      <c r="TXK112"/>
      <c r="TXL112"/>
      <c r="TXM112"/>
      <c r="TXN112"/>
      <c r="TXO112"/>
      <c r="TXP112"/>
      <c r="TXQ112"/>
      <c r="TXR112"/>
      <c r="TXS112"/>
      <c r="TXT112"/>
      <c r="TXU112"/>
      <c r="TXV112"/>
      <c r="TXW112"/>
      <c r="TXX112"/>
      <c r="TXY112"/>
      <c r="TXZ112"/>
      <c r="TYA112"/>
      <c r="TYB112"/>
      <c r="TYC112"/>
      <c r="TYD112"/>
      <c r="TYE112"/>
      <c r="TYF112"/>
      <c r="TYG112"/>
      <c r="TYH112"/>
      <c r="TYI112"/>
      <c r="TYJ112"/>
      <c r="TYK112"/>
      <c r="TYL112"/>
      <c r="TYM112"/>
      <c r="TYN112"/>
      <c r="TYO112"/>
      <c r="TYP112"/>
      <c r="TYQ112"/>
      <c r="TYR112"/>
      <c r="TYS112"/>
      <c r="TYT112"/>
      <c r="TYU112"/>
      <c r="TYV112"/>
      <c r="TYW112"/>
      <c r="TYX112"/>
      <c r="TYY112"/>
      <c r="TYZ112"/>
      <c r="TZA112"/>
      <c r="TZB112"/>
      <c r="TZC112"/>
      <c r="TZD112"/>
      <c r="TZE112"/>
      <c r="TZF112"/>
      <c r="TZG112"/>
      <c r="TZH112"/>
      <c r="TZI112"/>
      <c r="TZJ112"/>
      <c r="TZK112"/>
      <c r="TZL112"/>
      <c r="TZM112"/>
      <c r="TZN112"/>
      <c r="TZO112"/>
      <c r="TZP112"/>
      <c r="TZQ112"/>
      <c r="TZR112"/>
      <c r="TZS112"/>
      <c r="TZT112"/>
      <c r="TZU112"/>
      <c r="TZV112"/>
      <c r="TZW112"/>
      <c r="TZX112"/>
      <c r="TZY112"/>
      <c r="TZZ112"/>
      <c r="UAA112"/>
      <c r="UAB112"/>
      <c r="UAC112"/>
      <c r="UAD112"/>
      <c r="UAE112"/>
      <c r="UAF112"/>
      <c r="UAG112"/>
      <c r="UAH112"/>
      <c r="UAI112"/>
      <c r="UAJ112"/>
      <c r="UAK112"/>
      <c r="UAL112"/>
      <c r="UAM112"/>
      <c r="UAN112"/>
      <c r="UAO112"/>
      <c r="UAP112"/>
      <c r="UAQ112"/>
      <c r="UAR112"/>
      <c r="UAS112"/>
      <c r="UAT112"/>
      <c r="UAU112"/>
      <c r="UAV112"/>
      <c r="UAW112"/>
      <c r="UAX112"/>
      <c r="UAY112"/>
      <c r="UAZ112"/>
      <c r="UBA112"/>
      <c r="UBB112"/>
      <c r="UBC112"/>
      <c r="UBD112"/>
      <c r="UBE112"/>
      <c r="UBF112"/>
      <c r="UBG112"/>
      <c r="UBH112"/>
      <c r="UBI112"/>
      <c r="UBJ112"/>
      <c r="UBK112"/>
      <c r="UBL112"/>
      <c r="UBM112"/>
      <c r="UBN112"/>
      <c r="UBO112"/>
      <c r="UBP112"/>
      <c r="UBQ112"/>
      <c r="UBR112"/>
      <c r="UBS112"/>
      <c r="UBT112"/>
      <c r="UBU112"/>
      <c r="UBV112"/>
      <c r="UBW112"/>
      <c r="UBX112"/>
      <c r="UBY112"/>
      <c r="UBZ112"/>
      <c r="UCA112"/>
      <c r="UCB112"/>
      <c r="UCC112"/>
      <c r="UCD112"/>
      <c r="UCE112"/>
      <c r="UCF112"/>
      <c r="UCG112"/>
      <c r="UCH112"/>
      <c r="UCI112"/>
      <c r="UCJ112"/>
      <c r="UCK112"/>
      <c r="UCL112"/>
      <c r="UCM112"/>
      <c r="UCN112"/>
      <c r="UCO112"/>
      <c r="UCP112"/>
      <c r="UCQ112"/>
      <c r="UCR112"/>
      <c r="UCS112"/>
      <c r="UCT112"/>
      <c r="UCU112"/>
      <c r="UCV112"/>
      <c r="UCW112"/>
      <c r="UCX112"/>
      <c r="UCY112"/>
      <c r="UCZ112"/>
      <c r="UDA112"/>
      <c r="UDB112"/>
      <c r="UDC112"/>
      <c r="UDD112"/>
      <c r="UDE112"/>
      <c r="UDF112"/>
      <c r="UDG112"/>
      <c r="UDH112"/>
      <c r="UDI112"/>
      <c r="UDJ112"/>
      <c r="UDK112"/>
      <c r="UDL112"/>
      <c r="UDM112"/>
      <c r="UDN112"/>
      <c r="UDO112"/>
      <c r="UDP112"/>
      <c r="UDQ112"/>
      <c r="UDR112"/>
      <c r="UDS112"/>
      <c r="UDT112"/>
      <c r="UDU112"/>
      <c r="UDV112"/>
      <c r="UDW112"/>
      <c r="UDX112"/>
      <c r="UDY112"/>
      <c r="UDZ112"/>
      <c r="UEA112"/>
      <c r="UEB112"/>
      <c r="UEC112"/>
      <c r="UED112"/>
      <c r="UEE112"/>
      <c r="UEF112"/>
      <c r="UEG112"/>
      <c r="UEH112"/>
      <c r="UEI112"/>
      <c r="UEJ112"/>
      <c r="UEK112"/>
      <c r="UEL112"/>
      <c r="UEM112"/>
      <c r="UEN112"/>
      <c r="UEO112"/>
      <c r="UEP112"/>
      <c r="UEQ112"/>
      <c r="UER112"/>
      <c r="UES112"/>
      <c r="UET112"/>
      <c r="UEU112"/>
      <c r="UEV112"/>
      <c r="UEW112"/>
      <c r="UEX112"/>
      <c r="UEY112"/>
      <c r="UEZ112"/>
      <c r="UFA112"/>
      <c r="UFB112"/>
      <c r="UFC112"/>
      <c r="UFD112"/>
      <c r="UFE112"/>
      <c r="UFF112"/>
      <c r="UFG112"/>
      <c r="UFH112"/>
      <c r="UFI112"/>
      <c r="UFJ112"/>
      <c r="UFK112"/>
      <c r="UFL112"/>
      <c r="UFM112"/>
      <c r="UFN112"/>
      <c r="UFO112"/>
      <c r="UFP112"/>
      <c r="UFQ112"/>
      <c r="UFR112"/>
      <c r="UFS112"/>
      <c r="UFT112"/>
      <c r="UFU112"/>
      <c r="UFV112"/>
      <c r="UFW112"/>
      <c r="UFX112"/>
      <c r="UFY112"/>
      <c r="UFZ112"/>
      <c r="UGA112"/>
      <c r="UGB112"/>
      <c r="UGC112"/>
      <c r="UGD112"/>
      <c r="UGE112"/>
      <c r="UGF112"/>
      <c r="UGG112"/>
      <c r="UGH112"/>
      <c r="UGI112"/>
      <c r="UGJ112"/>
      <c r="UGK112"/>
      <c r="UGL112"/>
      <c r="UGM112"/>
      <c r="UGN112"/>
      <c r="UGO112"/>
      <c r="UGP112"/>
      <c r="UGQ112"/>
      <c r="UGR112"/>
      <c r="UGS112"/>
      <c r="UGT112"/>
      <c r="UGU112"/>
      <c r="UGV112"/>
      <c r="UGW112"/>
      <c r="UGX112"/>
      <c r="UGY112"/>
      <c r="UGZ112"/>
      <c r="UHA112"/>
      <c r="UHB112"/>
      <c r="UHC112"/>
      <c r="UHD112"/>
      <c r="UHE112"/>
      <c r="UHF112"/>
      <c r="UHG112"/>
      <c r="UHH112"/>
      <c r="UHI112"/>
      <c r="UHJ112"/>
      <c r="UHK112"/>
      <c r="UHL112"/>
      <c r="UHM112"/>
      <c r="UHN112"/>
      <c r="UHO112"/>
      <c r="UHP112"/>
      <c r="UHQ112"/>
      <c r="UHR112"/>
      <c r="UHS112"/>
      <c r="UHT112"/>
      <c r="UHU112"/>
      <c r="UHV112"/>
      <c r="UHW112"/>
      <c r="UHX112"/>
      <c r="UHY112"/>
      <c r="UHZ112"/>
      <c r="UIA112"/>
      <c r="UIB112"/>
      <c r="UIC112"/>
      <c r="UID112"/>
      <c r="UIE112"/>
      <c r="UIF112"/>
      <c r="UIG112"/>
      <c r="UIH112"/>
      <c r="UII112"/>
      <c r="UIJ112"/>
      <c r="UIK112"/>
      <c r="UIL112"/>
      <c r="UIM112"/>
      <c r="UIN112"/>
      <c r="UIO112"/>
      <c r="UIP112"/>
      <c r="UIQ112"/>
      <c r="UIR112"/>
      <c r="UIS112"/>
      <c r="UIT112"/>
      <c r="UIU112"/>
      <c r="UIV112"/>
      <c r="UIW112"/>
      <c r="UIX112"/>
      <c r="UIY112"/>
      <c r="UIZ112"/>
      <c r="UJA112"/>
      <c r="UJB112"/>
      <c r="UJC112"/>
      <c r="UJD112"/>
      <c r="UJE112"/>
      <c r="UJF112"/>
      <c r="UJG112"/>
      <c r="UJH112"/>
      <c r="UJI112"/>
      <c r="UJJ112"/>
      <c r="UJK112"/>
      <c r="UJL112"/>
      <c r="UJM112"/>
      <c r="UJN112"/>
      <c r="UJO112"/>
      <c r="UJP112"/>
      <c r="UJQ112"/>
      <c r="UJR112"/>
      <c r="UJS112"/>
      <c r="UJT112"/>
      <c r="UJU112"/>
      <c r="UJV112"/>
      <c r="UJW112"/>
      <c r="UJX112"/>
      <c r="UJY112"/>
      <c r="UJZ112"/>
      <c r="UKA112"/>
      <c r="UKB112"/>
      <c r="UKC112"/>
      <c r="UKD112"/>
      <c r="UKE112"/>
      <c r="UKF112"/>
      <c r="UKG112"/>
      <c r="UKH112"/>
      <c r="UKI112"/>
      <c r="UKJ112"/>
      <c r="UKK112"/>
      <c r="UKL112"/>
      <c r="UKM112"/>
      <c r="UKN112"/>
      <c r="UKO112"/>
      <c r="UKP112"/>
      <c r="UKQ112"/>
      <c r="UKR112"/>
      <c r="UKS112"/>
      <c r="UKT112"/>
      <c r="UKU112"/>
      <c r="UKV112"/>
      <c r="UKW112"/>
      <c r="UKX112"/>
      <c r="UKY112"/>
      <c r="UKZ112"/>
      <c r="ULA112"/>
      <c r="ULB112"/>
      <c r="ULC112"/>
      <c r="ULD112"/>
      <c r="ULE112"/>
      <c r="ULF112"/>
      <c r="ULG112"/>
      <c r="ULH112"/>
      <c r="ULI112"/>
      <c r="ULJ112"/>
      <c r="ULK112"/>
      <c r="ULL112"/>
      <c r="ULM112"/>
      <c r="ULN112"/>
      <c r="ULO112"/>
      <c r="ULP112"/>
      <c r="ULQ112"/>
      <c r="ULR112"/>
      <c r="ULS112"/>
      <c r="ULT112"/>
      <c r="ULU112"/>
      <c r="ULV112"/>
      <c r="ULW112"/>
      <c r="ULX112"/>
      <c r="ULY112"/>
      <c r="ULZ112"/>
      <c r="UMA112"/>
      <c r="UMB112"/>
      <c r="UMC112"/>
      <c r="UMD112"/>
      <c r="UME112"/>
      <c r="UMF112"/>
      <c r="UMG112"/>
      <c r="UMH112"/>
      <c r="UMI112"/>
      <c r="UMJ112"/>
      <c r="UMK112"/>
      <c r="UML112"/>
      <c r="UMM112"/>
      <c r="UMN112"/>
      <c r="UMO112"/>
      <c r="UMP112"/>
      <c r="UMQ112"/>
      <c r="UMR112"/>
      <c r="UMS112"/>
      <c r="UMT112"/>
      <c r="UMU112"/>
      <c r="UMV112"/>
      <c r="UMW112"/>
      <c r="UMX112"/>
      <c r="UMY112"/>
      <c r="UMZ112"/>
      <c r="UNA112"/>
      <c r="UNB112"/>
      <c r="UNC112"/>
      <c r="UND112"/>
      <c r="UNE112"/>
      <c r="UNF112"/>
      <c r="UNG112"/>
      <c r="UNH112"/>
      <c r="UNI112"/>
      <c r="UNJ112"/>
      <c r="UNK112"/>
      <c r="UNL112"/>
      <c r="UNM112"/>
      <c r="UNN112"/>
      <c r="UNO112"/>
      <c r="UNP112"/>
      <c r="UNQ112"/>
      <c r="UNR112"/>
      <c r="UNS112"/>
      <c r="UNT112"/>
      <c r="UNU112"/>
      <c r="UNV112"/>
      <c r="UNW112"/>
      <c r="UNX112"/>
      <c r="UNY112"/>
      <c r="UNZ112"/>
      <c r="UOA112"/>
      <c r="UOB112"/>
      <c r="UOC112"/>
      <c r="UOD112"/>
      <c r="UOE112"/>
      <c r="UOF112"/>
      <c r="UOG112"/>
      <c r="UOH112"/>
      <c r="UOI112"/>
      <c r="UOJ112"/>
      <c r="UOK112"/>
      <c r="UOL112"/>
      <c r="UOM112"/>
      <c r="UON112"/>
      <c r="UOO112"/>
      <c r="UOP112"/>
      <c r="UOQ112"/>
      <c r="UOR112"/>
      <c r="UOS112"/>
      <c r="UOT112"/>
      <c r="UOU112"/>
      <c r="UOV112"/>
      <c r="UOW112"/>
      <c r="UOX112"/>
      <c r="UOY112"/>
      <c r="UOZ112"/>
      <c r="UPA112"/>
      <c r="UPB112"/>
      <c r="UPC112"/>
      <c r="UPD112"/>
      <c r="UPE112"/>
      <c r="UPF112"/>
      <c r="UPG112"/>
      <c r="UPH112"/>
      <c r="UPI112"/>
      <c r="UPJ112"/>
      <c r="UPK112"/>
      <c r="UPL112"/>
      <c r="UPM112"/>
      <c r="UPN112"/>
      <c r="UPO112"/>
      <c r="UPP112"/>
      <c r="UPQ112"/>
      <c r="UPR112"/>
      <c r="UPS112"/>
      <c r="UPT112"/>
      <c r="UPU112"/>
      <c r="UPV112"/>
      <c r="UPW112"/>
      <c r="UPX112"/>
      <c r="UPY112"/>
      <c r="UPZ112"/>
      <c r="UQA112"/>
      <c r="UQB112"/>
      <c r="UQC112"/>
      <c r="UQD112"/>
      <c r="UQE112"/>
      <c r="UQF112"/>
      <c r="UQG112"/>
      <c r="UQH112"/>
      <c r="UQI112"/>
      <c r="UQJ112"/>
      <c r="UQK112"/>
      <c r="UQL112"/>
      <c r="UQM112"/>
      <c r="UQN112"/>
      <c r="UQO112"/>
      <c r="UQP112"/>
      <c r="UQQ112"/>
      <c r="UQR112"/>
      <c r="UQS112"/>
      <c r="UQT112"/>
      <c r="UQU112"/>
      <c r="UQV112"/>
      <c r="UQW112"/>
      <c r="UQX112"/>
      <c r="UQY112"/>
      <c r="UQZ112"/>
      <c r="URA112"/>
      <c r="URB112"/>
      <c r="URC112"/>
      <c r="URD112"/>
      <c r="URE112"/>
      <c r="URF112"/>
      <c r="URG112"/>
      <c r="URH112"/>
      <c r="URI112"/>
      <c r="URJ112"/>
      <c r="URK112"/>
      <c r="URL112"/>
      <c r="URM112"/>
      <c r="URN112"/>
      <c r="URO112"/>
      <c r="URP112"/>
      <c r="URQ112"/>
      <c r="URR112"/>
      <c r="URS112"/>
      <c r="URT112"/>
      <c r="URU112"/>
      <c r="URV112"/>
      <c r="URW112"/>
      <c r="URX112"/>
      <c r="URY112"/>
      <c r="URZ112"/>
      <c r="USA112"/>
      <c r="USB112"/>
      <c r="USC112"/>
      <c r="USD112"/>
      <c r="USE112"/>
      <c r="USF112"/>
      <c r="USG112"/>
      <c r="USH112"/>
      <c r="USI112"/>
      <c r="USJ112"/>
      <c r="USK112"/>
      <c r="USL112"/>
      <c r="USM112"/>
      <c r="USN112"/>
      <c r="USO112"/>
      <c r="USP112"/>
      <c r="USQ112"/>
      <c r="USR112"/>
      <c r="USS112"/>
      <c r="UST112"/>
      <c r="USU112"/>
      <c r="USV112"/>
      <c r="USW112"/>
      <c r="USX112"/>
      <c r="USY112"/>
      <c r="USZ112"/>
      <c r="UTA112"/>
      <c r="UTB112"/>
      <c r="UTC112"/>
      <c r="UTD112"/>
      <c r="UTE112"/>
      <c r="UTF112"/>
      <c r="UTG112"/>
      <c r="UTH112"/>
      <c r="UTI112"/>
      <c r="UTJ112"/>
      <c r="UTK112"/>
      <c r="UTL112"/>
      <c r="UTM112"/>
      <c r="UTN112"/>
      <c r="UTO112"/>
      <c r="UTP112"/>
      <c r="UTQ112"/>
      <c r="UTR112"/>
      <c r="UTS112"/>
      <c r="UTT112"/>
      <c r="UTU112"/>
      <c r="UTV112"/>
      <c r="UTW112"/>
      <c r="UTX112"/>
      <c r="UTY112"/>
      <c r="UTZ112"/>
      <c r="UUA112"/>
      <c r="UUB112"/>
      <c r="UUC112"/>
      <c r="UUD112"/>
      <c r="UUE112"/>
      <c r="UUF112"/>
      <c r="UUG112"/>
      <c r="UUH112"/>
      <c r="UUI112"/>
      <c r="UUJ112"/>
      <c r="UUK112"/>
      <c r="UUL112"/>
      <c r="UUM112"/>
      <c r="UUN112"/>
      <c r="UUO112"/>
      <c r="UUP112"/>
      <c r="UUQ112"/>
      <c r="UUR112"/>
      <c r="UUS112"/>
      <c r="UUT112"/>
      <c r="UUU112"/>
      <c r="UUV112"/>
      <c r="UUW112"/>
      <c r="UUX112"/>
      <c r="UUY112"/>
      <c r="UUZ112"/>
      <c r="UVA112"/>
      <c r="UVB112"/>
      <c r="UVC112"/>
      <c r="UVD112"/>
      <c r="UVE112"/>
      <c r="UVF112"/>
      <c r="UVG112"/>
      <c r="UVH112"/>
      <c r="UVI112"/>
      <c r="UVJ112"/>
      <c r="UVK112"/>
      <c r="UVL112"/>
      <c r="UVM112"/>
      <c r="UVN112"/>
      <c r="UVO112"/>
      <c r="UVP112"/>
      <c r="UVQ112"/>
      <c r="UVR112"/>
      <c r="UVS112"/>
      <c r="UVT112"/>
      <c r="UVU112"/>
      <c r="UVV112"/>
      <c r="UVW112"/>
      <c r="UVX112"/>
      <c r="UVY112"/>
      <c r="UVZ112"/>
      <c r="UWA112"/>
      <c r="UWB112"/>
      <c r="UWC112"/>
      <c r="UWD112"/>
      <c r="UWE112"/>
      <c r="UWF112"/>
      <c r="UWG112"/>
      <c r="UWH112"/>
      <c r="UWI112"/>
      <c r="UWJ112"/>
      <c r="UWK112"/>
      <c r="UWL112"/>
      <c r="UWM112"/>
      <c r="UWN112"/>
      <c r="UWO112"/>
      <c r="UWP112"/>
      <c r="UWQ112"/>
      <c r="UWR112"/>
      <c r="UWS112"/>
      <c r="UWT112"/>
      <c r="UWU112"/>
      <c r="UWV112"/>
      <c r="UWW112"/>
      <c r="UWX112"/>
      <c r="UWY112"/>
      <c r="UWZ112"/>
      <c r="UXA112"/>
      <c r="UXB112"/>
      <c r="UXC112"/>
      <c r="UXD112"/>
      <c r="UXE112"/>
      <c r="UXF112"/>
      <c r="UXG112"/>
      <c r="UXH112"/>
      <c r="UXI112"/>
      <c r="UXJ112"/>
      <c r="UXK112"/>
      <c r="UXL112"/>
      <c r="UXM112"/>
      <c r="UXN112"/>
      <c r="UXO112"/>
      <c r="UXP112"/>
      <c r="UXQ112"/>
      <c r="UXR112"/>
      <c r="UXS112"/>
      <c r="UXT112"/>
      <c r="UXU112"/>
      <c r="UXV112"/>
      <c r="UXW112"/>
      <c r="UXX112"/>
      <c r="UXY112"/>
      <c r="UXZ112"/>
      <c r="UYA112"/>
      <c r="UYB112"/>
      <c r="UYC112"/>
      <c r="UYD112"/>
      <c r="UYE112"/>
      <c r="UYF112"/>
      <c r="UYG112"/>
      <c r="UYH112"/>
      <c r="UYI112"/>
      <c r="UYJ112"/>
      <c r="UYK112"/>
      <c r="UYL112"/>
      <c r="UYM112"/>
      <c r="UYN112"/>
      <c r="UYO112"/>
      <c r="UYP112"/>
      <c r="UYQ112"/>
      <c r="UYR112"/>
      <c r="UYS112"/>
      <c r="UYT112"/>
      <c r="UYU112"/>
      <c r="UYV112"/>
      <c r="UYW112"/>
      <c r="UYX112"/>
      <c r="UYY112"/>
      <c r="UYZ112"/>
      <c r="UZA112"/>
      <c r="UZB112"/>
      <c r="UZC112"/>
      <c r="UZD112"/>
      <c r="UZE112"/>
      <c r="UZF112"/>
      <c r="UZG112"/>
      <c r="UZH112"/>
      <c r="UZI112"/>
      <c r="UZJ112"/>
      <c r="UZK112"/>
      <c r="UZL112"/>
      <c r="UZM112"/>
      <c r="UZN112"/>
      <c r="UZO112"/>
      <c r="UZP112"/>
      <c r="UZQ112"/>
      <c r="UZR112"/>
      <c r="UZS112"/>
      <c r="UZT112"/>
      <c r="UZU112"/>
      <c r="UZV112"/>
      <c r="UZW112"/>
      <c r="UZX112"/>
      <c r="UZY112"/>
      <c r="UZZ112"/>
      <c r="VAA112"/>
      <c r="VAB112"/>
      <c r="VAC112"/>
      <c r="VAD112"/>
      <c r="VAE112"/>
      <c r="VAF112"/>
      <c r="VAG112"/>
      <c r="VAH112"/>
      <c r="VAI112"/>
      <c r="VAJ112"/>
      <c r="VAK112"/>
      <c r="VAL112"/>
      <c r="VAM112"/>
      <c r="VAN112"/>
      <c r="VAO112"/>
      <c r="VAP112"/>
      <c r="VAQ112"/>
      <c r="VAR112"/>
      <c r="VAS112"/>
      <c r="VAT112"/>
      <c r="VAU112"/>
      <c r="VAV112"/>
      <c r="VAW112"/>
      <c r="VAX112"/>
      <c r="VAY112"/>
      <c r="VAZ112"/>
      <c r="VBA112"/>
      <c r="VBB112"/>
      <c r="VBC112"/>
      <c r="VBD112"/>
      <c r="VBE112"/>
      <c r="VBF112"/>
      <c r="VBG112"/>
      <c r="VBH112"/>
      <c r="VBI112"/>
      <c r="VBJ112"/>
      <c r="VBK112"/>
      <c r="VBL112"/>
      <c r="VBM112"/>
      <c r="VBN112"/>
      <c r="VBO112"/>
      <c r="VBP112"/>
      <c r="VBQ112"/>
      <c r="VBR112"/>
      <c r="VBS112"/>
      <c r="VBT112"/>
      <c r="VBU112"/>
      <c r="VBV112"/>
      <c r="VBW112"/>
      <c r="VBX112"/>
      <c r="VBY112"/>
      <c r="VBZ112"/>
      <c r="VCA112"/>
      <c r="VCB112"/>
      <c r="VCC112"/>
      <c r="VCD112"/>
      <c r="VCE112"/>
      <c r="VCF112"/>
      <c r="VCG112"/>
      <c r="VCH112"/>
      <c r="VCI112"/>
      <c r="VCJ112"/>
      <c r="VCK112"/>
      <c r="VCL112"/>
      <c r="VCM112"/>
      <c r="VCN112"/>
      <c r="VCO112"/>
      <c r="VCP112"/>
      <c r="VCQ112"/>
      <c r="VCR112"/>
      <c r="VCS112"/>
      <c r="VCT112"/>
      <c r="VCU112"/>
      <c r="VCV112"/>
      <c r="VCW112"/>
      <c r="VCX112"/>
      <c r="VCY112"/>
      <c r="VCZ112"/>
      <c r="VDA112"/>
      <c r="VDB112"/>
      <c r="VDC112"/>
      <c r="VDD112"/>
      <c r="VDE112"/>
      <c r="VDF112"/>
      <c r="VDG112"/>
      <c r="VDH112"/>
      <c r="VDI112"/>
      <c r="VDJ112"/>
      <c r="VDK112"/>
      <c r="VDL112"/>
      <c r="VDM112"/>
      <c r="VDN112"/>
      <c r="VDO112"/>
      <c r="VDP112"/>
      <c r="VDQ112"/>
      <c r="VDR112"/>
      <c r="VDS112"/>
      <c r="VDT112"/>
      <c r="VDU112"/>
      <c r="VDV112"/>
      <c r="VDW112"/>
      <c r="VDX112"/>
      <c r="VDY112"/>
      <c r="VDZ112"/>
      <c r="VEA112"/>
      <c r="VEB112"/>
      <c r="VEC112"/>
      <c r="VED112"/>
      <c r="VEE112"/>
      <c r="VEF112"/>
      <c r="VEG112"/>
      <c r="VEH112"/>
      <c r="VEI112"/>
      <c r="VEJ112"/>
      <c r="VEK112"/>
      <c r="VEL112"/>
      <c r="VEM112"/>
      <c r="VEN112"/>
      <c r="VEO112"/>
      <c r="VEP112"/>
      <c r="VEQ112"/>
      <c r="VER112"/>
      <c r="VES112"/>
      <c r="VET112"/>
      <c r="VEU112"/>
      <c r="VEV112"/>
      <c r="VEW112"/>
      <c r="VEX112"/>
      <c r="VEY112"/>
      <c r="VEZ112"/>
      <c r="VFA112"/>
      <c r="VFB112"/>
      <c r="VFC112"/>
      <c r="VFD112"/>
      <c r="VFE112"/>
      <c r="VFF112"/>
      <c r="VFG112"/>
      <c r="VFH112"/>
      <c r="VFI112"/>
      <c r="VFJ112"/>
      <c r="VFK112"/>
      <c r="VFL112"/>
      <c r="VFM112"/>
      <c r="VFN112"/>
      <c r="VFO112"/>
      <c r="VFP112"/>
      <c r="VFQ112"/>
      <c r="VFR112"/>
      <c r="VFS112"/>
      <c r="VFT112"/>
      <c r="VFU112"/>
      <c r="VFV112"/>
      <c r="VFW112"/>
      <c r="VFX112"/>
      <c r="VFY112"/>
      <c r="VFZ112"/>
      <c r="VGA112"/>
      <c r="VGB112"/>
      <c r="VGC112"/>
      <c r="VGD112"/>
      <c r="VGE112"/>
      <c r="VGF112"/>
      <c r="VGG112"/>
      <c r="VGH112"/>
      <c r="VGI112"/>
      <c r="VGJ112"/>
      <c r="VGK112"/>
      <c r="VGL112"/>
      <c r="VGM112"/>
      <c r="VGN112"/>
      <c r="VGO112"/>
      <c r="VGP112"/>
      <c r="VGQ112"/>
      <c r="VGR112"/>
      <c r="VGS112"/>
      <c r="VGT112"/>
      <c r="VGU112"/>
      <c r="VGV112"/>
      <c r="VGW112"/>
      <c r="VGX112"/>
      <c r="VGY112"/>
      <c r="VGZ112"/>
      <c r="VHA112"/>
      <c r="VHB112"/>
      <c r="VHC112"/>
      <c r="VHD112"/>
      <c r="VHE112"/>
      <c r="VHF112"/>
      <c r="VHG112"/>
      <c r="VHH112"/>
      <c r="VHI112"/>
      <c r="VHJ112"/>
      <c r="VHK112"/>
      <c r="VHL112"/>
      <c r="VHM112"/>
      <c r="VHN112"/>
      <c r="VHO112"/>
      <c r="VHP112"/>
      <c r="VHQ112"/>
      <c r="VHR112"/>
      <c r="VHS112"/>
      <c r="VHT112"/>
      <c r="VHU112"/>
      <c r="VHV112"/>
      <c r="VHW112"/>
      <c r="VHX112"/>
      <c r="VHY112"/>
      <c r="VHZ112"/>
      <c r="VIA112"/>
      <c r="VIB112"/>
      <c r="VIC112"/>
      <c r="VID112"/>
      <c r="VIE112"/>
      <c r="VIF112"/>
      <c r="VIG112"/>
      <c r="VIH112"/>
      <c r="VII112"/>
      <c r="VIJ112"/>
      <c r="VIK112"/>
      <c r="VIL112"/>
      <c r="VIM112"/>
      <c r="VIN112"/>
      <c r="VIO112"/>
      <c r="VIP112"/>
      <c r="VIQ112"/>
      <c r="VIR112"/>
      <c r="VIS112"/>
      <c r="VIT112"/>
      <c r="VIU112"/>
      <c r="VIV112"/>
      <c r="VIW112"/>
      <c r="VIX112"/>
      <c r="VIY112"/>
      <c r="VIZ112"/>
      <c r="VJA112"/>
      <c r="VJB112"/>
      <c r="VJC112"/>
      <c r="VJD112"/>
      <c r="VJE112"/>
      <c r="VJF112"/>
      <c r="VJG112"/>
      <c r="VJH112"/>
      <c r="VJI112"/>
      <c r="VJJ112"/>
      <c r="VJK112"/>
      <c r="VJL112"/>
      <c r="VJM112"/>
      <c r="VJN112"/>
      <c r="VJO112"/>
      <c r="VJP112"/>
      <c r="VJQ112"/>
      <c r="VJR112"/>
      <c r="VJS112"/>
      <c r="VJT112"/>
      <c r="VJU112"/>
      <c r="VJV112"/>
      <c r="VJW112"/>
      <c r="VJX112"/>
      <c r="VJY112"/>
      <c r="VJZ112"/>
      <c r="VKA112"/>
      <c r="VKB112"/>
      <c r="VKC112"/>
      <c r="VKD112"/>
      <c r="VKE112"/>
      <c r="VKF112"/>
      <c r="VKG112"/>
      <c r="VKH112"/>
      <c r="VKI112"/>
      <c r="VKJ112"/>
      <c r="VKK112"/>
      <c r="VKL112"/>
      <c r="VKM112"/>
      <c r="VKN112"/>
      <c r="VKO112"/>
      <c r="VKP112"/>
      <c r="VKQ112"/>
      <c r="VKR112"/>
      <c r="VKS112"/>
      <c r="VKT112"/>
      <c r="VKU112"/>
      <c r="VKV112"/>
      <c r="VKW112"/>
      <c r="VKX112"/>
      <c r="VKY112"/>
      <c r="VKZ112"/>
      <c r="VLA112"/>
      <c r="VLB112"/>
      <c r="VLC112"/>
      <c r="VLD112"/>
      <c r="VLE112"/>
      <c r="VLF112"/>
      <c r="VLG112"/>
      <c r="VLH112"/>
      <c r="VLI112"/>
      <c r="VLJ112"/>
      <c r="VLK112"/>
      <c r="VLL112"/>
      <c r="VLM112"/>
      <c r="VLN112"/>
      <c r="VLO112"/>
      <c r="VLP112"/>
      <c r="VLQ112"/>
      <c r="VLR112"/>
      <c r="VLS112"/>
      <c r="VLT112"/>
      <c r="VLU112"/>
      <c r="VLV112"/>
      <c r="VLW112"/>
      <c r="VLX112"/>
      <c r="VLY112"/>
      <c r="VLZ112"/>
      <c r="VMA112"/>
      <c r="VMB112"/>
      <c r="VMC112"/>
      <c r="VMD112"/>
      <c r="VME112"/>
      <c r="VMF112"/>
      <c r="VMG112"/>
      <c r="VMH112"/>
      <c r="VMI112"/>
      <c r="VMJ112"/>
      <c r="VMK112"/>
      <c r="VML112"/>
      <c r="VMM112"/>
      <c r="VMN112"/>
      <c r="VMO112"/>
      <c r="VMP112"/>
      <c r="VMQ112"/>
      <c r="VMR112"/>
      <c r="VMS112"/>
      <c r="VMT112"/>
      <c r="VMU112"/>
      <c r="VMV112"/>
      <c r="VMW112"/>
      <c r="VMX112"/>
      <c r="VMY112"/>
      <c r="VMZ112"/>
      <c r="VNA112"/>
      <c r="VNB112"/>
      <c r="VNC112"/>
      <c r="VND112"/>
      <c r="VNE112"/>
      <c r="VNF112"/>
      <c r="VNG112"/>
      <c r="VNH112"/>
      <c r="VNI112"/>
      <c r="VNJ112"/>
      <c r="VNK112"/>
      <c r="VNL112"/>
      <c r="VNM112"/>
      <c r="VNN112"/>
      <c r="VNO112"/>
      <c r="VNP112"/>
      <c r="VNQ112"/>
      <c r="VNR112"/>
      <c r="VNS112"/>
      <c r="VNT112"/>
      <c r="VNU112"/>
      <c r="VNV112"/>
      <c r="VNW112"/>
      <c r="VNX112"/>
      <c r="VNY112"/>
      <c r="VNZ112"/>
      <c r="VOA112"/>
      <c r="VOB112"/>
      <c r="VOC112"/>
      <c r="VOD112"/>
      <c r="VOE112"/>
      <c r="VOF112"/>
      <c r="VOG112"/>
      <c r="VOH112"/>
      <c r="VOI112"/>
      <c r="VOJ112"/>
      <c r="VOK112"/>
      <c r="VOL112"/>
      <c r="VOM112"/>
      <c r="VON112"/>
      <c r="VOO112"/>
      <c r="VOP112"/>
      <c r="VOQ112"/>
      <c r="VOR112"/>
      <c r="VOS112"/>
      <c r="VOT112"/>
      <c r="VOU112"/>
      <c r="VOV112"/>
      <c r="VOW112"/>
      <c r="VOX112"/>
      <c r="VOY112"/>
      <c r="VOZ112"/>
      <c r="VPA112"/>
      <c r="VPB112"/>
      <c r="VPC112"/>
      <c r="VPD112"/>
      <c r="VPE112"/>
      <c r="VPF112"/>
      <c r="VPG112"/>
      <c r="VPH112"/>
      <c r="VPI112"/>
      <c r="VPJ112"/>
      <c r="VPK112"/>
      <c r="VPL112"/>
      <c r="VPM112"/>
      <c r="VPN112"/>
      <c r="VPO112"/>
      <c r="VPP112"/>
      <c r="VPQ112"/>
      <c r="VPR112"/>
      <c r="VPS112"/>
      <c r="VPT112"/>
      <c r="VPU112"/>
      <c r="VPV112"/>
      <c r="VPW112"/>
      <c r="VPX112"/>
      <c r="VPY112"/>
      <c r="VPZ112"/>
      <c r="VQA112"/>
      <c r="VQB112"/>
      <c r="VQC112"/>
      <c r="VQD112"/>
      <c r="VQE112"/>
      <c r="VQF112"/>
      <c r="VQG112"/>
      <c r="VQH112"/>
      <c r="VQI112"/>
      <c r="VQJ112"/>
      <c r="VQK112"/>
      <c r="VQL112"/>
      <c r="VQM112"/>
      <c r="VQN112"/>
      <c r="VQO112"/>
      <c r="VQP112"/>
      <c r="VQQ112"/>
      <c r="VQR112"/>
      <c r="VQS112"/>
      <c r="VQT112"/>
      <c r="VQU112"/>
      <c r="VQV112"/>
      <c r="VQW112"/>
      <c r="VQX112"/>
      <c r="VQY112"/>
      <c r="VQZ112"/>
      <c r="VRA112"/>
      <c r="VRB112"/>
      <c r="VRC112"/>
      <c r="VRD112"/>
      <c r="VRE112"/>
      <c r="VRF112"/>
      <c r="VRG112"/>
      <c r="VRH112"/>
      <c r="VRI112"/>
      <c r="VRJ112"/>
      <c r="VRK112"/>
      <c r="VRL112"/>
      <c r="VRM112"/>
      <c r="VRN112"/>
      <c r="VRO112"/>
      <c r="VRP112"/>
      <c r="VRQ112"/>
      <c r="VRR112"/>
      <c r="VRS112"/>
      <c r="VRT112"/>
      <c r="VRU112"/>
      <c r="VRV112"/>
      <c r="VRW112"/>
      <c r="VRX112"/>
      <c r="VRY112"/>
      <c r="VRZ112"/>
      <c r="VSA112"/>
      <c r="VSB112"/>
      <c r="VSC112"/>
      <c r="VSD112"/>
      <c r="VSE112"/>
      <c r="VSF112"/>
      <c r="VSG112"/>
      <c r="VSH112"/>
      <c r="VSI112"/>
      <c r="VSJ112"/>
      <c r="VSK112"/>
      <c r="VSL112"/>
      <c r="VSM112"/>
      <c r="VSN112"/>
      <c r="VSO112"/>
      <c r="VSP112"/>
      <c r="VSQ112"/>
      <c r="VSR112"/>
      <c r="VSS112"/>
      <c r="VST112"/>
      <c r="VSU112"/>
      <c r="VSV112"/>
      <c r="VSW112"/>
      <c r="VSX112"/>
      <c r="VSY112"/>
      <c r="VSZ112"/>
      <c r="VTA112"/>
      <c r="VTB112"/>
      <c r="VTC112"/>
      <c r="VTD112"/>
      <c r="VTE112"/>
      <c r="VTF112"/>
      <c r="VTG112"/>
      <c r="VTH112"/>
      <c r="VTI112"/>
      <c r="VTJ112"/>
      <c r="VTK112"/>
      <c r="VTL112"/>
      <c r="VTM112"/>
      <c r="VTN112"/>
      <c r="VTO112"/>
      <c r="VTP112"/>
      <c r="VTQ112"/>
      <c r="VTR112"/>
      <c r="VTS112"/>
      <c r="VTT112"/>
      <c r="VTU112"/>
      <c r="VTV112"/>
      <c r="VTW112"/>
      <c r="VTX112"/>
      <c r="VTY112"/>
      <c r="VTZ112"/>
      <c r="VUA112"/>
      <c r="VUB112"/>
      <c r="VUC112"/>
      <c r="VUD112"/>
      <c r="VUE112"/>
      <c r="VUF112"/>
      <c r="VUG112"/>
      <c r="VUH112"/>
      <c r="VUI112"/>
      <c r="VUJ112"/>
      <c r="VUK112"/>
      <c r="VUL112"/>
      <c r="VUM112"/>
      <c r="VUN112"/>
      <c r="VUO112"/>
      <c r="VUP112"/>
      <c r="VUQ112"/>
      <c r="VUR112"/>
      <c r="VUS112"/>
      <c r="VUT112"/>
      <c r="VUU112"/>
      <c r="VUV112"/>
      <c r="VUW112"/>
      <c r="VUX112"/>
      <c r="VUY112"/>
      <c r="VUZ112"/>
      <c r="VVA112"/>
      <c r="VVB112"/>
      <c r="VVC112"/>
      <c r="VVD112"/>
      <c r="VVE112"/>
      <c r="VVF112"/>
      <c r="VVG112"/>
      <c r="VVH112"/>
      <c r="VVI112"/>
      <c r="VVJ112"/>
      <c r="VVK112"/>
      <c r="VVL112"/>
      <c r="VVM112"/>
      <c r="VVN112"/>
      <c r="VVO112"/>
      <c r="VVP112"/>
      <c r="VVQ112"/>
      <c r="VVR112"/>
      <c r="VVS112"/>
      <c r="VVT112"/>
      <c r="VVU112"/>
      <c r="VVV112"/>
      <c r="VVW112"/>
      <c r="VVX112"/>
      <c r="VVY112"/>
      <c r="VVZ112"/>
      <c r="VWA112"/>
      <c r="VWB112"/>
      <c r="VWC112"/>
      <c r="VWD112"/>
      <c r="VWE112"/>
      <c r="VWF112"/>
      <c r="VWG112"/>
      <c r="VWH112"/>
      <c r="VWI112"/>
      <c r="VWJ112"/>
      <c r="VWK112"/>
      <c r="VWL112"/>
      <c r="VWM112"/>
      <c r="VWN112"/>
      <c r="VWO112"/>
      <c r="VWP112"/>
      <c r="VWQ112"/>
      <c r="VWR112"/>
      <c r="VWS112"/>
      <c r="VWT112"/>
      <c r="VWU112"/>
      <c r="VWV112"/>
      <c r="VWW112"/>
      <c r="VWX112"/>
      <c r="VWY112"/>
      <c r="VWZ112"/>
      <c r="VXA112"/>
      <c r="VXB112"/>
      <c r="VXC112"/>
      <c r="VXD112"/>
      <c r="VXE112"/>
      <c r="VXF112"/>
      <c r="VXG112"/>
      <c r="VXH112"/>
      <c r="VXI112"/>
      <c r="VXJ112"/>
      <c r="VXK112"/>
      <c r="VXL112"/>
      <c r="VXM112"/>
      <c r="VXN112"/>
      <c r="VXO112"/>
      <c r="VXP112"/>
      <c r="VXQ112"/>
      <c r="VXR112"/>
      <c r="VXS112"/>
      <c r="VXT112"/>
      <c r="VXU112"/>
      <c r="VXV112"/>
      <c r="VXW112"/>
      <c r="VXX112"/>
      <c r="VXY112"/>
      <c r="VXZ112"/>
      <c r="VYA112"/>
      <c r="VYB112"/>
      <c r="VYC112"/>
      <c r="VYD112"/>
      <c r="VYE112"/>
      <c r="VYF112"/>
      <c r="VYG112"/>
      <c r="VYH112"/>
      <c r="VYI112"/>
      <c r="VYJ112"/>
      <c r="VYK112"/>
      <c r="VYL112"/>
      <c r="VYM112"/>
      <c r="VYN112"/>
      <c r="VYO112"/>
      <c r="VYP112"/>
      <c r="VYQ112"/>
      <c r="VYR112"/>
      <c r="VYS112"/>
      <c r="VYT112"/>
      <c r="VYU112"/>
      <c r="VYV112"/>
      <c r="VYW112"/>
      <c r="VYX112"/>
      <c r="VYY112"/>
      <c r="VYZ112"/>
      <c r="VZA112"/>
      <c r="VZB112"/>
      <c r="VZC112"/>
      <c r="VZD112"/>
      <c r="VZE112"/>
      <c r="VZF112"/>
      <c r="VZG112"/>
      <c r="VZH112"/>
      <c r="VZI112"/>
      <c r="VZJ112"/>
      <c r="VZK112"/>
      <c r="VZL112"/>
      <c r="VZM112"/>
      <c r="VZN112"/>
      <c r="VZO112"/>
      <c r="VZP112"/>
      <c r="VZQ112"/>
      <c r="VZR112"/>
      <c r="VZS112"/>
      <c r="VZT112"/>
      <c r="VZU112"/>
      <c r="VZV112"/>
      <c r="VZW112"/>
      <c r="VZX112"/>
      <c r="VZY112"/>
      <c r="VZZ112"/>
      <c r="WAA112"/>
      <c r="WAB112"/>
      <c r="WAC112"/>
      <c r="WAD112"/>
      <c r="WAE112"/>
      <c r="WAF112"/>
      <c r="WAG112"/>
      <c r="WAH112"/>
      <c r="WAI112"/>
      <c r="WAJ112"/>
      <c r="WAK112"/>
      <c r="WAL112"/>
      <c r="WAM112"/>
      <c r="WAN112"/>
      <c r="WAO112"/>
      <c r="WAP112"/>
      <c r="WAQ112"/>
      <c r="WAR112"/>
      <c r="WAS112"/>
      <c r="WAT112"/>
      <c r="WAU112"/>
      <c r="WAV112"/>
      <c r="WAW112"/>
      <c r="WAX112"/>
      <c r="WAY112"/>
      <c r="WAZ112"/>
      <c r="WBA112"/>
      <c r="WBB112"/>
      <c r="WBC112"/>
      <c r="WBD112"/>
      <c r="WBE112"/>
      <c r="WBF112"/>
      <c r="WBG112"/>
      <c r="WBH112"/>
      <c r="WBI112"/>
      <c r="WBJ112"/>
      <c r="WBK112"/>
      <c r="WBL112"/>
      <c r="WBM112"/>
      <c r="WBN112"/>
      <c r="WBO112"/>
      <c r="WBP112"/>
      <c r="WBQ112"/>
      <c r="WBR112"/>
      <c r="WBS112"/>
      <c r="WBT112"/>
      <c r="WBU112"/>
      <c r="WBV112"/>
      <c r="WBW112"/>
      <c r="WBX112"/>
      <c r="WBY112"/>
      <c r="WBZ112"/>
      <c r="WCA112"/>
      <c r="WCB112"/>
      <c r="WCC112"/>
      <c r="WCD112"/>
      <c r="WCE112"/>
      <c r="WCF112"/>
      <c r="WCG112"/>
      <c r="WCH112"/>
      <c r="WCI112"/>
      <c r="WCJ112"/>
      <c r="WCK112"/>
      <c r="WCL112"/>
      <c r="WCM112"/>
      <c r="WCN112"/>
      <c r="WCO112"/>
      <c r="WCP112"/>
      <c r="WCQ112"/>
      <c r="WCR112"/>
      <c r="WCS112"/>
      <c r="WCT112"/>
      <c r="WCU112"/>
      <c r="WCV112"/>
      <c r="WCW112"/>
      <c r="WCX112"/>
      <c r="WCY112"/>
      <c r="WCZ112"/>
      <c r="WDA112"/>
      <c r="WDB112"/>
      <c r="WDC112"/>
      <c r="WDD112"/>
      <c r="WDE112"/>
      <c r="WDF112"/>
      <c r="WDG112"/>
      <c r="WDH112"/>
      <c r="WDI112"/>
      <c r="WDJ112"/>
      <c r="WDK112"/>
      <c r="WDL112"/>
      <c r="WDM112"/>
      <c r="WDN112"/>
      <c r="WDO112"/>
      <c r="WDP112"/>
      <c r="WDQ112"/>
      <c r="WDR112"/>
      <c r="WDS112"/>
      <c r="WDT112"/>
      <c r="WDU112"/>
      <c r="WDV112"/>
      <c r="WDW112"/>
      <c r="WDX112"/>
      <c r="WDY112"/>
      <c r="WDZ112"/>
      <c r="WEA112"/>
      <c r="WEB112"/>
      <c r="WEC112"/>
      <c r="WED112"/>
      <c r="WEE112"/>
      <c r="WEF112"/>
      <c r="WEG112"/>
      <c r="WEH112"/>
      <c r="WEI112"/>
      <c r="WEJ112"/>
      <c r="WEK112"/>
      <c r="WEL112"/>
      <c r="WEM112"/>
      <c r="WEN112"/>
      <c r="WEO112"/>
      <c r="WEP112"/>
      <c r="WEQ112"/>
      <c r="WER112"/>
      <c r="WES112"/>
      <c r="WET112"/>
      <c r="WEU112"/>
      <c r="WEV112"/>
      <c r="WEW112"/>
      <c r="WEX112"/>
      <c r="WEY112"/>
      <c r="WEZ112"/>
      <c r="WFA112"/>
      <c r="WFB112"/>
      <c r="WFC112"/>
      <c r="WFD112"/>
      <c r="WFE112"/>
      <c r="WFF112"/>
      <c r="WFG112"/>
      <c r="WFH112"/>
      <c r="WFI112"/>
      <c r="WFJ112"/>
      <c r="WFK112"/>
      <c r="WFL112"/>
      <c r="WFM112"/>
      <c r="WFN112"/>
      <c r="WFO112"/>
      <c r="WFP112"/>
      <c r="WFQ112"/>
      <c r="WFR112"/>
      <c r="WFS112"/>
      <c r="WFT112"/>
      <c r="WFU112"/>
      <c r="WFV112"/>
      <c r="WFW112"/>
      <c r="WFX112"/>
      <c r="WFY112"/>
      <c r="WFZ112"/>
      <c r="WGA112"/>
      <c r="WGB112"/>
      <c r="WGC112"/>
      <c r="WGD112"/>
      <c r="WGE112"/>
      <c r="WGF112"/>
      <c r="WGG112"/>
      <c r="WGH112"/>
      <c r="WGI112"/>
      <c r="WGJ112"/>
      <c r="WGK112"/>
      <c r="WGL112"/>
      <c r="WGM112"/>
      <c r="WGN112"/>
      <c r="WGO112"/>
      <c r="WGP112"/>
      <c r="WGQ112"/>
      <c r="WGR112"/>
      <c r="WGS112"/>
      <c r="WGT112"/>
      <c r="WGU112"/>
      <c r="WGV112"/>
      <c r="WGW112"/>
      <c r="WGX112"/>
      <c r="WGY112"/>
      <c r="WGZ112"/>
      <c r="WHA112"/>
      <c r="WHB112"/>
      <c r="WHC112"/>
      <c r="WHD112"/>
      <c r="WHE112"/>
      <c r="WHF112"/>
      <c r="WHG112"/>
      <c r="WHH112"/>
      <c r="WHI112"/>
      <c r="WHJ112"/>
      <c r="WHK112"/>
      <c r="WHL112"/>
      <c r="WHM112"/>
      <c r="WHN112"/>
      <c r="WHO112"/>
      <c r="WHP112"/>
      <c r="WHQ112"/>
      <c r="WHR112"/>
      <c r="WHS112"/>
      <c r="WHT112"/>
      <c r="WHU112"/>
      <c r="WHV112"/>
      <c r="WHW112"/>
      <c r="WHX112"/>
      <c r="WHY112"/>
      <c r="WHZ112"/>
      <c r="WIA112"/>
      <c r="WIB112"/>
      <c r="WIC112"/>
      <c r="WID112"/>
      <c r="WIE112"/>
      <c r="WIF112"/>
      <c r="WIG112"/>
      <c r="WIH112"/>
      <c r="WII112"/>
      <c r="WIJ112"/>
      <c r="WIK112"/>
      <c r="WIL112"/>
      <c r="WIM112"/>
      <c r="WIN112"/>
      <c r="WIO112"/>
      <c r="WIP112"/>
      <c r="WIQ112"/>
      <c r="WIR112"/>
      <c r="WIS112"/>
      <c r="WIT112"/>
      <c r="WIU112"/>
      <c r="WIV112"/>
      <c r="WIW112"/>
      <c r="WIX112"/>
      <c r="WIY112"/>
      <c r="WIZ112"/>
      <c r="WJA112"/>
      <c r="WJB112"/>
      <c r="WJC112"/>
      <c r="WJD112"/>
      <c r="WJE112"/>
      <c r="WJF112"/>
      <c r="WJG112"/>
      <c r="WJH112"/>
      <c r="WJI112"/>
      <c r="WJJ112"/>
      <c r="WJK112"/>
      <c r="WJL112"/>
      <c r="WJM112"/>
      <c r="WJN112"/>
      <c r="WJO112"/>
      <c r="WJP112"/>
      <c r="WJQ112"/>
      <c r="WJR112"/>
      <c r="WJS112"/>
      <c r="WJT112"/>
      <c r="WJU112"/>
      <c r="WJV112"/>
      <c r="WJW112"/>
      <c r="WJX112"/>
      <c r="WJY112"/>
      <c r="WJZ112"/>
      <c r="WKA112"/>
      <c r="WKB112"/>
      <c r="WKC112"/>
      <c r="WKD112"/>
      <c r="WKE112"/>
      <c r="WKF112"/>
      <c r="WKG112"/>
      <c r="WKH112"/>
      <c r="WKI112"/>
      <c r="WKJ112"/>
      <c r="WKK112"/>
      <c r="WKL112"/>
      <c r="WKM112"/>
      <c r="WKN112"/>
      <c r="WKO112"/>
      <c r="WKP112"/>
      <c r="WKQ112"/>
      <c r="WKR112"/>
      <c r="WKS112"/>
      <c r="WKT112"/>
      <c r="WKU112"/>
      <c r="WKV112"/>
      <c r="WKW112"/>
      <c r="WKX112"/>
      <c r="WKY112"/>
      <c r="WKZ112"/>
      <c r="WLA112"/>
      <c r="WLB112"/>
      <c r="WLC112"/>
      <c r="WLD112"/>
      <c r="WLE112"/>
      <c r="WLF112"/>
      <c r="WLG112"/>
      <c r="WLH112"/>
      <c r="WLI112"/>
      <c r="WLJ112"/>
      <c r="WLK112"/>
      <c r="WLL112"/>
      <c r="WLM112"/>
      <c r="WLN112"/>
      <c r="WLO112"/>
      <c r="WLP112"/>
      <c r="WLQ112"/>
      <c r="WLR112"/>
      <c r="WLS112"/>
      <c r="WLT112"/>
      <c r="WLU112"/>
      <c r="WLV112"/>
      <c r="WLW112"/>
      <c r="WLX112"/>
      <c r="WLY112"/>
      <c r="WLZ112"/>
      <c r="WMA112"/>
      <c r="WMB112"/>
      <c r="WMC112"/>
      <c r="WMD112"/>
      <c r="WME112"/>
      <c r="WMF112"/>
      <c r="WMG112"/>
      <c r="WMH112"/>
      <c r="WMI112"/>
      <c r="WMJ112"/>
      <c r="WMK112"/>
      <c r="WML112"/>
      <c r="WMM112"/>
      <c r="WMN112"/>
      <c r="WMO112"/>
      <c r="WMP112"/>
      <c r="WMQ112"/>
      <c r="WMR112"/>
      <c r="WMS112"/>
      <c r="WMT112"/>
      <c r="WMU112"/>
      <c r="WMV112"/>
      <c r="WMW112"/>
      <c r="WMX112"/>
      <c r="WMY112"/>
      <c r="WMZ112"/>
      <c r="WNA112"/>
      <c r="WNB112"/>
      <c r="WNC112"/>
      <c r="WND112"/>
      <c r="WNE112"/>
      <c r="WNF112"/>
      <c r="WNG112"/>
      <c r="WNH112"/>
      <c r="WNI112"/>
      <c r="WNJ112"/>
      <c r="WNK112"/>
      <c r="WNL112"/>
      <c r="WNM112"/>
      <c r="WNN112"/>
      <c r="WNO112"/>
      <c r="WNP112"/>
      <c r="WNQ112"/>
      <c r="WNR112"/>
      <c r="WNS112"/>
      <c r="WNT112"/>
      <c r="WNU112"/>
      <c r="WNV112"/>
      <c r="WNW112"/>
      <c r="WNX112"/>
      <c r="WNY112"/>
      <c r="WNZ112"/>
      <c r="WOA112"/>
      <c r="WOB112"/>
      <c r="WOC112"/>
      <c r="WOD112"/>
      <c r="WOE112"/>
      <c r="WOF112"/>
      <c r="WOG112"/>
      <c r="WOH112"/>
      <c r="WOI112"/>
      <c r="WOJ112"/>
      <c r="WOK112"/>
      <c r="WOL112"/>
      <c r="WOM112"/>
      <c r="WON112"/>
      <c r="WOO112"/>
      <c r="WOP112"/>
      <c r="WOQ112"/>
      <c r="WOR112"/>
      <c r="WOS112"/>
      <c r="WOT112"/>
      <c r="WOU112"/>
      <c r="WOV112"/>
      <c r="WOW112"/>
      <c r="WOX112"/>
      <c r="WOY112"/>
      <c r="WOZ112"/>
      <c r="WPA112"/>
      <c r="WPB112"/>
      <c r="WPC112"/>
      <c r="WPD112"/>
      <c r="WPE112"/>
      <c r="WPF112"/>
      <c r="WPG112"/>
      <c r="WPH112"/>
      <c r="WPI112"/>
      <c r="WPJ112"/>
      <c r="WPK112"/>
      <c r="WPL112"/>
      <c r="WPM112"/>
      <c r="WPN112"/>
      <c r="WPO112"/>
      <c r="WPP112"/>
      <c r="WPQ112"/>
      <c r="WPR112"/>
      <c r="WPS112"/>
      <c r="WPT112"/>
      <c r="WPU112"/>
      <c r="WPV112"/>
      <c r="WPW112"/>
      <c r="WPX112"/>
      <c r="WPY112"/>
      <c r="WPZ112"/>
      <c r="WQA112"/>
      <c r="WQB112"/>
      <c r="WQC112"/>
      <c r="WQD112"/>
      <c r="WQE112"/>
      <c r="WQF112"/>
      <c r="WQG112"/>
      <c r="WQH112"/>
      <c r="WQI112"/>
      <c r="WQJ112"/>
      <c r="WQK112"/>
      <c r="WQL112"/>
      <c r="WQM112"/>
      <c r="WQN112"/>
      <c r="WQO112"/>
      <c r="WQP112"/>
      <c r="WQQ112"/>
      <c r="WQR112"/>
      <c r="WQS112"/>
      <c r="WQT112"/>
      <c r="WQU112"/>
      <c r="WQV112"/>
      <c r="WQW112"/>
      <c r="WQX112"/>
      <c r="WQY112"/>
      <c r="WQZ112"/>
      <c r="WRA112"/>
      <c r="WRB112"/>
      <c r="WRC112"/>
      <c r="WRD112"/>
      <c r="WRE112"/>
      <c r="WRF112"/>
      <c r="WRG112"/>
      <c r="WRH112"/>
      <c r="WRI112"/>
      <c r="WRJ112"/>
      <c r="WRK112"/>
      <c r="WRL112"/>
      <c r="WRM112"/>
      <c r="WRN112"/>
      <c r="WRO112"/>
      <c r="WRP112"/>
      <c r="WRQ112"/>
      <c r="WRR112"/>
      <c r="WRS112"/>
      <c r="WRT112"/>
      <c r="WRU112"/>
      <c r="WRV112"/>
      <c r="WRW112"/>
      <c r="WRX112"/>
      <c r="WRY112"/>
      <c r="WRZ112"/>
      <c r="WSA112"/>
      <c r="WSB112"/>
      <c r="WSC112"/>
      <c r="WSD112"/>
      <c r="WSE112"/>
      <c r="WSF112"/>
      <c r="WSG112"/>
      <c r="WSH112"/>
      <c r="WSI112"/>
      <c r="WSJ112"/>
      <c r="WSK112"/>
      <c r="WSL112"/>
      <c r="WSM112"/>
      <c r="WSN112"/>
      <c r="WSO112"/>
      <c r="WSP112"/>
      <c r="WSQ112"/>
      <c r="WSR112"/>
      <c r="WSS112"/>
      <c r="WST112"/>
      <c r="WSU112"/>
      <c r="WSV112"/>
      <c r="WSW112"/>
      <c r="WSX112"/>
      <c r="WSY112"/>
      <c r="WSZ112"/>
      <c r="WTA112"/>
      <c r="WTB112"/>
      <c r="WTC112"/>
      <c r="WTD112"/>
      <c r="WTE112"/>
      <c r="WTF112"/>
      <c r="WTG112"/>
      <c r="WTH112"/>
      <c r="WTI112"/>
      <c r="WTJ112"/>
      <c r="WTK112"/>
      <c r="WTL112"/>
      <c r="WTM112"/>
      <c r="WTN112"/>
      <c r="WTO112"/>
      <c r="WTP112"/>
      <c r="WTQ112"/>
      <c r="WTR112"/>
      <c r="WTS112"/>
      <c r="WTT112"/>
      <c r="WTU112"/>
      <c r="WTV112"/>
      <c r="WTW112"/>
      <c r="WTX112"/>
      <c r="WTY112"/>
      <c r="WTZ112"/>
      <c r="WUA112"/>
      <c r="WUB112"/>
      <c r="WUC112"/>
      <c r="WUD112"/>
      <c r="WUE112"/>
      <c r="WUF112"/>
      <c r="WUG112"/>
      <c r="WUH112"/>
      <c r="WUI112"/>
      <c r="WUJ112"/>
      <c r="WUK112"/>
      <c r="WUL112"/>
      <c r="WUM112"/>
      <c r="WUN112"/>
      <c r="WUO112"/>
      <c r="WUP112"/>
      <c r="WUQ112"/>
      <c r="WUR112"/>
      <c r="WUS112"/>
      <c r="WUT112"/>
      <c r="WUU112"/>
      <c r="WUV112"/>
      <c r="WUW112"/>
      <c r="WUX112"/>
      <c r="WUY112"/>
      <c r="WUZ112"/>
      <c r="WVA112"/>
      <c r="WVB112"/>
      <c r="WVC112"/>
      <c r="WVD112"/>
      <c r="WVE112"/>
      <c r="WVF112"/>
      <c r="WVG112"/>
      <c r="WVH112"/>
      <c r="WVI112"/>
      <c r="WVJ112"/>
      <c r="WVK112"/>
      <c r="WVL112"/>
      <c r="WVM112"/>
      <c r="WVN112"/>
      <c r="WVO112"/>
      <c r="WVP112"/>
      <c r="WVQ112"/>
      <c r="WVR112"/>
      <c r="WVS112"/>
      <c r="WVT112"/>
      <c r="WVU112"/>
      <c r="WVV112"/>
      <c r="WVW112"/>
      <c r="WVX112"/>
      <c r="WVY112"/>
      <c r="WVZ112"/>
      <c r="WWA112"/>
      <c r="WWB112"/>
      <c r="WWC112"/>
      <c r="WWD112"/>
      <c r="WWE112"/>
      <c r="WWF112"/>
      <c r="WWG112"/>
      <c r="WWH112"/>
      <c r="WWI112"/>
      <c r="WWJ112"/>
      <c r="WWK112"/>
      <c r="WWL112"/>
      <c r="WWM112"/>
      <c r="WWN112"/>
      <c r="WWO112"/>
      <c r="WWP112"/>
      <c r="WWQ112"/>
      <c r="WWR112"/>
      <c r="WWS112"/>
      <c r="WWT112"/>
      <c r="WWU112"/>
      <c r="WWV112"/>
      <c r="WWW112"/>
      <c r="WWX112"/>
      <c r="WWY112"/>
      <c r="WWZ112"/>
      <c r="WXA112"/>
      <c r="WXB112"/>
      <c r="WXC112"/>
      <c r="WXD112"/>
      <c r="WXE112"/>
      <c r="WXF112"/>
      <c r="WXG112"/>
      <c r="WXH112"/>
      <c r="WXI112"/>
      <c r="WXJ112"/>
      <c r="WXK112"/>
      <c r="WXL112"/>
      <c r="WXM112"/>
      <c r="WXN112"/>
      <c r="WXO112"/>
      <c r="WXP112"/>
      <c r="WXQ112"/>
      <c r="WXR112"/>
      <c r="WXS112"/>
      <c r="WXT112"/>
      <c r="WXU112"/>
      <c r="WXV112"/>
      <c r="WXW112"/>
      <c r="WXX112"/>
      <c r="WXY112"/>
      <c r="WXZ112"/>
      <c r="WYA112"/>
      <c r="WYB112"/>
      <c r="WYC112"/>
      <c r="WYD112"/>
      <c r="WYE112"/>
      <c r="WYF112"/>
      <c r="WYG112"/>
      <c r="WYH112"/>
      <c r="WYI112"/>
      <c r="WYJ112"/>
      <c r="WYK112"/>
      <c r="WYL112"/>
      <c r="WYM112"/>
      <c r="WYN112"/>
      <c r="WYO112"/>
      <c r="WYP112"/>
      <c r="WYQ112"/>
      <c r="WYR112"/>
      <c r="WYS112"/>
      <c r="WYT112"/>
      <c r="WYU112"/>
      <c r="WYV112"/>
      <c r="WYW112"/>
      <c r="WYX112"/>
      <c r="WYY112"/>
      <c r="WYZ112"/>
      <c r="WZA112"/>
      <c r="WZB112"/>
      <c r="WZC112"/>
      <c r="WZD112"/>
      <c r="WZE112"/>
      <c r="WZF112"/>
      <c r="WZG112"/>
      <c r="WZH112"/>
      <c r="WZI112"/>
      <c r="WZJ112"/>
      <c r="WZK112"/>
      <c r="WZL112"/>
      <c r="WZM112"/>
      <c r="WZN112"/>
      <c r="WZO112"/>
      <c r="WZP112"/>
      <c r="WZQ112"/>
      <c r="WZR112"/>
      <c r="WZS112"/>
      <c r="WZT112"/>
      <c r="WZU112"/>
      <c r="WZV112"/>
      <c r="WZW112"/>
      <c r="WZX112"/>
      <c r="WZY112"/>
      <c r="WZZ112"/>
      <c r="XAA112"/>
      <c r="XAB112"/>
      <c r="XAC112"/>
      <c r="XAD112"/>
      <c r="XAE112"/>
      <c r="XAF112"/>
      <c r="XAG112"/>
      <c r="XAH112"/>
      <c r="XAI112"/>
      <c r="XAJ112"/>
      <c r="XAK112"/>
      <c r="XAL112"/>
      <c r="XAM112"/>
      <c r="XAN112"/>
      <c r="XAO112"/>
      <c r="XAP112"/>
      <c r="XAQ112"/>
      <c r="XAR112"/>
      <c r="XAS112"/>
      <c r="XAT112"/>
      <c r="XAU112"/>
      <c r="XAV112"/>
      <c r="XAW112"/>
      <c r="XAX112"/>
      <c r="XAY112"/>
      <c r="XAZ112"/>
      <c r="XBA112"/>
      <c r="XBB112"/>
      <c r="XBC112"/>
      <c r="XBD112"/>
      <c r="XBE112"/>
      <c r="XBF112"/>
      <c r="XBG112"/>
      <c r="XBH112"/>
      <c r="XBI112"/>
      <c r="XBJ112"/>
      <c r="XBK112"/>
      <c r="XBL112"/>
      <c r="XBM112"/>
      <c r="XBN112"/>
      <c r="XBO112"/>
      <c r="XBP112"/>
      <c r="XBQ112"/>
      <c r="XBR112"/>
      <c r="XBS112"/>
      <c r="XBT112"/>
      <c r="XBU112"/>
      <c r="XBV112"/>
      <c r="XBW112"/>
      <c r="XBX112"/>
      <c r="XBY112"/>
      <c r="XBZ112"/>
      <c r="XCA112"/>
      <c r="XCB112"/>
      <c r="XCC112"/>
      <c r="XCD112"/>
      <c r="XCE112"/>
      <c r="XCF112"/>
      <c r="XCG112"/>
      <c r="XCH112"/>
      <c r="XCI112"/>
      <c r="XCJ112"/>
      <c r="XCK112"/>
      <c r="XCL112"/>
      <c r="XCM112"/>
      <c r="XCN112"/>
      <c r="XCO112"/>
      <c r="XCP112"/>
      <c r="XCQ112"/>
      <c r="XCR112"/>
      <c r="XCS112"/>
      <c r="XCT112"/>
      <c r="XCU112"/>
      <c r="XCV112"/>
      <c r="XCW112"/>
      <c r="XCX112"/>
      <c r="XCY112"/>
      <c r="XCZ112"/>
      <c r="XDA112"/>
      <c r="XDB112"/>
      <c r="XDC112"/>
      <c r="XDD112"/>
      <c r="XDE112"/>
      <c r="XDF112"/>
      <c r="XDG112"/>
      <c r="XDH112"/>
      <c r="XDI112"/>
      <c r="XDJ112"/>
      <c r="XDK112"/>
      <c r="XDL112"/>
      <c r="XDM112"/>
      <c r="XDN112"/>
      <c r="XDO112"/>
      <c r="XDP112"/>
      <c r="XDQ112"/>
      <c r="XDR112"/>
      <c r="XDS112"/>
      <c r="XDT112"/>
      <c r="XDU112"/>
      <c r="XDV112"/>
      <c r="XDW112"/>
      <c r="XDX112"/>
      <c r="XDY112"/>
      <c r="XDZ112"/>
      <c r="XEA112"/>
      <c r="XEB112"/>
      <c r="XEC112"/>
      <c r="XED112"/>
      <c r="XEE112"/>
      <c r="XEF112"/>
      <c r="XEG112"/>
      <c r="XEH112"/>
      <c r="XEI112"/>
      <c r="XEJ112"/>
      <c r="XEK112"/>
      <c r="XEL112"/>
      <c r="XEM112"/>
      <c r="XEN112"/>
      <c r="XEO112"/>
      <c r="XEP112"/>
      <c r="XEQ112"/>
      <c r="XER112"/>
      <c r="XES112"/>
      <c r="XET112"/>
      <c r="XEU112"/>
      <c r="XEV112"/>
      <c r="XEW112"/>
      <c r="XEX112"/>
      <c r="XEY112"/>
      <c r="XEZ112"/>
      <c r="XFA112"/>
      <c r="XFB112"/>
      <c r="XFC112"/>
      <c r="XFD112"/>
    </row>
    <row r="113" spans="1:34" x14ac:dyDescent="0.2">
      <c r="A113" s="24">
        <v>109</v>
      </c>
      <c r="B113" s="28">
        <f t="shared" si="8"/>
        <v>43797</v>
      </c>
      <c r="C113" s="60">
        <f t="shared" si="11"/>
        <v>1</v>
      </c>
      <c r="D113" s="24" t="s">
        <v>11</v>
      </c>
      <c r="E113" s="24"/>
      <c r="F113" s="29">
        <f>+AVERAGE($F$5:F112)</f>
        <v>0</v>
      </c>
      <c r="G113" s="24" t="s">
        <v>5</v>
      </c>
      <c r="H113" s="42">
        <f t="shared" si="7"/>
        <v>0</v>
      </c>
      <c r="I113" s="44"/>
      <c r="J113" s="42">
        <f t="shared" si="9"/>
        <v>1</v>
      </c>
      <c r="K113" s="25"/>
      <c r="L113" s="42"/>
      <c r="M113" s="26"/>
      <c r="N113" s="47"/>
      <c r="O113" s="42"/>
      <c r="P113" s="42"/>
      <c r="Q113" s="44"/>
      <c r="R113" s="106"/>
      <c r="S113" s="79"/>
      <c r="T113" s="78"/>
      <c r="U113" s="13"/>
      <c r="V113" s="13"/>
      <c r="W113" s="13"/>
      <c r="X113" s="13"/>
      <c r="Y113" s="15"/>
      <c r="Z113" s="16"/>
      <c r="AA113" s="13"/>
      <c r="AB113" s="13"/>
      <c r="AC113" s="13"/>
      <c r="AD113" s="13"/>
      <c r="AE113" s="13"/>
      <c r="AF113" s="13"/>
      <c r="AG113" s="13"/>
      <c r="AH113" s="13"/>
    </row>
    <row r="114" spans="1:34" x14ac:dyDescent="0.2">
      <c r="A114" s="24">
        <v>110</v>
      </c>
      <c r="B114" s="28">
        <f t="shared" si="8"/>
        <v>43798</v>
      </c>
      <c r="C114" s="60">
        <f t="shared" si="11"/>
        <v>1</v>
      </c>
      <c r="D114" s="24" t="s">
        <v>11</v>
      </c>
      <c r="E114" s="24"/>
      <c r="F114" s="29">
        <f>+AVERAGE($F$5:F113)</f>
        <v>0</v>
      </c>
      <c r="G114" s="24" t="s">
        <v>5</v>
      </c>
      <c r="H114" s="42">
        <f t="shared" si="7"/>
        <v>0</v>
      </c>
      <c r="I114" s="44"/>
      <c r="J114" s="42">
        <f t="shared" si="9"/>
        <v>1</v>
      </c>
      <c r="K114" s="25"/>
      <c r="L114" s="42"/>
      <c r="M114" s="26"/>
      <c r="N114" s="47"/>
      <c r="O114" s="42"/>
      <c r="P114" s="42"/>
      <c r="Q114" s="44"/>
      <c r="R114" s="106"/>
      <c r="S114" s="79"/>
      <c r="T114" s="78"/>
      <c r="U114" s="13"/>
      <c r="V114" s="13"/>
      <c r="W114" s="13"/>
      <c r="X114" s="13"/>
      <c r="Y114" s="15"/>
      <c r="Z114" s="16"/>
      <c r="AA114" s="13"/>
      <c r="AB114" s="13"/>
      <c r="AC114" s="13"/>
      <c r="AD114" s="13"/>
      <c r="AE114" s="13"/>
      <c r="AF114" s="13"/>
      <c r="AG114" s="13"/>
      <c r="AH114" s="13"/>
    </row>
    <row r="115" spans="1:34" x14ac:dyDescent="0.2">
      <c r="A115" s="24">
        <v>111</v>
      </c>
      <c r="B115" s="28">
        <f t="shared" si="8"/>
        <v>43799</v>
      </c>
      <c r="C115" s="60">
        <f t="shared" si="11"/>
        <v>1</v>
      </c>
      <c r="D115" s="24" t="s">
        <v>11</v>
      </c>
      <c r="E115" s="24"/>
      <c r="F115" s="29">
        <f>+AVERAGE($F$5:F114)</f>
        <v>0</v>
      </c>
      <c r="G115" s="24" t="s">
        <v>5</v>
      </c>
      <c r="H115" s="42">
        <f t="shared" si="7"/>
        <v>0</v>
      </c>
      <c r="I115" s="44"/>
      <c r="J115" s="42">
        <f t="shared" si="9"/>
        <v>1</v>
      </c>
      <c r="K115" s="25"/>
      <c r="L115" s="42"/>
      <c r="M115" s="26"/>
      <c r="N115" s="47"/>
      <c r="O115" s="42"/>
      <c r="P115" s="42"/>
      <c r="Q115" s="44"/>
      <c r="R115" s="106"/>
      <c r="S115" s="79"/>
      <c r="T115" s="78"/>
      <c r="U115" s="13"/>
      <c r="V115" s="13"/>
      <c r="W115" s="13"/>
      <c r="X115" s="13"/>
      <c r="Y115" s="15"/>
      <c r="Z115" s="16"/>
      <c r="AA115" s="13"/>
      <c r="AB115" s="13"/>
      <c r="AC115" s="13"/>
      <c r="AD115" s="13"/>
      <c r="AE115" s="13"/>
      <c r="AF115" s="13"/>
      <c r="AG115" s="13"/>
      <c r="AH115" s="13"/>
    </row>
    <row r="116" spans="1:34" x14ac:dyDescent="0.2">
      <c r="A116" s="24">
        <v>112</v>
      </c>
      <c r="B116" s="28">
        <f t="shared" si="8"/>
        <v>43800</v>
      </c>
      <c r="C116" s="60">
        <f t="shared" si="11"/>
        <v>1</v>
      </c>
      <c r="D116" s="24" t="s">
        <v>11</v>
      </c>
      <c r="E116" s="24"/>
      <c r="F116" s="29">
        <f>+AVERAGE($F$5:F115)</f>
        <v>0</v>
      </c>
      <c r="G116" s="24" t="s">
        <v>5</v>
      </c>
      <c r="H116" s="42">
        <f t="shared" ref="H116:H179" si="12">(C116*F116)</f>
        <v>0</v>
      </c>
      <c r="I116" s="44"/>
      <c r="J116" s="42">
        <f t="shared" si="9"/>
        <v>1</v>
      </c>
      <c r="K116" s="25"/>
      <c r="L116" s="42"/>
      <c r="M116" s="26"/>
      <c r="N116" s="47"/>
      <c r="O116" s="42"/>
      <c r="P116" s="42"/>
      <c r="Q116" s="44"/>
      <c r="R116" s="106"/>
      <c r="S116" s="79"/>
      <c r="T116" s="78"/>
      <c r="U116" s="13"/>
      <c r="V116" s="13"/>
      <c r="W116" s="13"/>
      <c r="X116" s="13"/>
      <c r="Y116" s="15"/>
      <c r="Z116" s="16"/>
      <c r="AA116" s="13"/>
      <c r="AB116" s="13"/>
      <c r="AC116" s="13"/>
      <c r="AD116" s="13"/>
      <c r="AE116" s="13"/>
      <c r="AF116" s="13"/>
      <c r="AG116" s="13"/>
      <c r="AH116" s="13"/>
    </row>
    <row r="117" spans="1:34" x14ac:dyDescent="0.2">
      <c r="A117" s="24">
        <v>113</v>
      </c>
      <c r="B117" s="28">
        <f t="shared" si="8"/>
        <v>43801</v>
      </c>
      <c r="C117" s="60">
        <f t="shared" si="11"/>
        <v>1</v>
      </c>
      <c r="D117" s="24" t="s">
        <v>11</v>
      </c>
      <c r="E117" s="24"/>
      <c r="F117" s="29">
        <f>+AVERAGE($F$5:F116)</f>
        <v>0</v>
      </c>
      <c r="G117" s="24" t="s">
        <v>5</v>
      </c>
      <c r="H117" s="42">
        <f t="shared" si="12"/>
        <v>0</v>
      </c>
      <c r="I117" s="44"/>
      <c r="J117" s="42">
        <f t="shared" si="9"/>
        <v>1</v>
      </c>
      <c r="K117" s="25"/>
      <c r="L117" s="42"/>
      <c r="M117" s="26"/>
      <c r="N117" s="47"/>
      <c r="O117" s="42"/>
      <c r="P117" s="42"/>
      <c r="Q117" s="44"/>
      <c r="R117" s="106"/>
      <c r="S117" s="79"/>
      <c r="T117" s="78"/>
      <c r="U117" s="13"/>
      <c r="V117" s="13"/>
      <c r="W117" s="13"/>
      <c r="X117" s="13"/>
      <c r="Y117" s="15"/>
      <c r="Z117" s="16"/>
      <c r="AA117" s="13"/>
      <c r="AB117" s="18"/>
      <c r="AC117" s="13"/>
      <c r="AD117" s="13"/>
      <c r="AE117" s="13"/>
      <c r="AF117" s="13"/>
      <c r="AG117" s="13"/>
      <c r="AH117" s="13"/>
    </row>
    <row r="118" spans="1:34" x14ac:dyDescent="0.2">
      <c r="A118" s="24">
        <v>114</v>
      </c>
      <c r="B118" s="28">
        <f t="shared" si="8"/>
        <v>43802</v>
      </c>
      <c r="C118" s="60">
        <f t="shared" si="11"/>
        <v>1</v>
      </c>
      <c r="D118" s="24" t="s">
        <v>11</v>
      </c>
      <c r="E118" s="24"/>
      <c r="F118" s="29">
        <f>+AVERAGE($F$5:F117)</f>
        <v>0</v>
      </c>
      <c r="G118" s="24" t="s">
        <v>5</v>
      </c>
      <c r="H118" s="42">
        <f t="shared" si="12"/>
        <v>0</v>
      </c>
      <c r="I118" s="44"/>
      <c r="J118" s="42">
        <f t="shared" si="9"/>
        <v>1</v>
      </c>
      <c r="K118" s="25"/>
      <c r="L118" s="42"/>
      <c r="M118" s="26"/>
      <c r="N118" s="47"/>
      <c r="O118" s="42"/>
      <c r="P118" s="42"/>
      <c r="Q118" s="44"/>
      <c r="R118" s="106"/>
      <c r="S118" s="79"/>
      <c r="T118" s="78"/>
      <c r="U118" s="13"/>
      <c r="V118" s="13"/>
      <c r="W118" s="13"/>
      <c r="X118" s="13"/>
      <c r="Y118" s="15"/>
      <c r="Z118" s="19"/>
      <c r="AA118" s="18"/>
      <c r="AB118" s="18"/>
      <c r="AC118" s="13"/>
      <c r="AD118" s="13"/>
      <c r="AE118" s="13"/>
      <c r="AF118" s="13"/>
      <c r="AG118" s="13"/>
      <c r="AH118" s="13"/>
    </row>
    <row r="119" spans="1:34" x14ac:dyDescent="0.2">
      <c r="A119" s="24">
        <v>115</v>
      </c>
      <c r="B119" s="28">
        <f t="shared" si="8"/>
        <v>43803</v>
      </c>
      <c r="C119" s="60">
        <f t="shared" si="11"/>
        <v>1</v>
      </c>
      <c r="D119" s="24" t="s">
        <v>11</v>
      </c>
      <c r="E119" s="24"/>
      <c r="F119" s="29">
        <f>+AVERAGE($F$5:F118)</f>
        <v>0</v>
      </c>
      <c r="G119" s="24" t="s">
        <v>5</v>
      </c>
      <c r="H119" s="42">
        <f t="shared" si="12"/>
        <v>0</v>
      </c>
      <c r="I119" s="44"/>
      <c r="J119" s="42">
        <f t="shared" si="9"/>
        <v>1</v>
      </c>
      <c r="K119" s="25"/>
      <c r="L119" s="42"/>
      <c r="M119" s="26"/>
      <c r="N119" s="47"/>
      <c r="O119" s="42"/>
      <c r="P119" s="42"/>
      <c r="Q119" s="44"/>
      <c r="R119" s="106"/>
      <c r="S119" s="79"/>
      <c r="T119" s="78"/>
      <c r="U119" s="13"/>
      <c r="V119" s="13"/>
      <c r="W119" s="13"/>
      <c r="X119" s="13"/>
      <c r="Y119" s="15"/>
      <c r="Z119" s="19"/>
      <c r="AA119" s="18"/>
      <c r="AB119" s="18"/>
      <c r="AC119" s="13"/>
      <c r="AD119" s="13"/>
      <c r="AE119" s="13"/>
      <c r="AF119" s="13"/>
      <c r="AG119" s="13"/>
      <c r="AH119" s="13"/>
    </row>
    <row r="120" spans="1:34" x14ac:dyDescent="0.2">
      <c r="A120" s="24">
        <v>116</v>
      </c>
      <c r="B120" s="28">
        <f t="shared" si="8"/>
        <v>43804</v>
      </c>
      <c r="C120" s="60">
        <f t="shared" si="11"/>
        <v>1</v>
      </c>
      <c r="D120" s="24" t="s">
        <v>11</v>
      </c>
      <c r="E120" s="24"/>
      <c r="F120" s="29">
        <f>+AVERAGE($F$5:F119)</f>
        <v>0</v>
      </c>
      <c r="G120" s="24" t="s">
        <v>5</v>
      </c>
      <c r="H120" s="42">
        <f t="shared" si="12"/>
        <v>0</v>
      </c>
      <c r="I120" s="44"/>
      <c r="J120" s="42">
        <f t="shared" si="9"/>
        <v>1</v>
      </c>
      <c r="K120" s="25"/>
      <c r="L120" s="42"/>
      <c r="M120" s="26"/>
      <c r="N120" s="47"/>
      <c r="O120" s="42"/>
      <c r="P120" s="42"/>
      <c r="Q120" s="44"/>
      <c r="R120" s="106"/>
      <c r="S120" s="79"/>
      <c r="T120" s="78"/>
      <c r="U120" s="13"/>
      <c r="V120" s="13"/>
      <c r="W120" s="13"/>
      <c r="X120" s="13"/>
      <c r="Y120" s="15"/>
      <c r="Z120" s="19"/>
      <c r="AA120" s="18"/>
      <c r="AB120" s="18"/>
      <c r="AC120" s="13"/>
      <c r="AD120" s="13"/>
      <c r="AE120" s="13"/>
      <c r="AF120" s="13"/>
      <c r="AG120" s="13"/>
      <c r="AH120" s="13"/>
    </row>
    <row r="121" spans="1:34" x14ac:dyDescent="0.2">
      <c r="A121" s="24">
        <v>117</v>
      </c>
      <c r="B121" s="28">
        <f t="shared" si="8"/>
        <v>43805</v>
      </c>
      <c r="C121" s="60">
        <f t="shared" si="11"/>
        <v>1</v>
      </c>
      <c r="D121" s="24" t="s">
        <v>11</v>
      </c>
      <c r="E121" s="24"/>
      <c r="F121" s="29">
        <f>+AVERAGE($F$5:F120)</f>
        <v>0</v>
      </c>
      <c r="G121" s="24" t="s">
        <v>5</v>
      </c>
      <c r="H121" s="42">
        <f t="shared" si="12"/>
        <v>0</v>
      </c>
      <c r="I121" s="44"/>
      <c r="J121" s="42">
        <f t="shared" si="9"/>
        <v>1</v>
      </c>
      <c r="K121" s="25"/>
      <c r="L121" s="42"/>
      <c r="M121" s="26"/>
      <c r="N121" s="80"/>
      <c r="O121" s="42"/>
      <c r="P121" s="42"/>
      <c r="Q121" s="44"/>
      <c r="R121" s="106"/>
      <c r="S121" s="79"/>
      <c r="T121" s="78"/>
      <c r="U121" s="13"/>
      <c r="V121" s="13"/>
      <c r="W121" s="13"/>
      <c r="X121" s="13"/>
      <c r="Y121" s="15"/>
      <c r="Z121" s="20"/>
      <c r="AA121" s="21"/>
      <c r="AB121" s="21"/>
      <c r="AC121" s="13"/>
      <c r="AD121" s="13"/>
      <c r="AE121" s="13"/>
      <c r="AF121" s="13"/>
      <c r="AG121" s="13"/>
      <c r="AH121" s="13"/>
    </row>
    <row r="122" spans="1:34" x14ac:dyDescent="0.2">
      <c r="A122" s="24">
        <v>118</v>
      </c>
      <c r="B122" s="28">
        <f t="shared" si="8"/>
        <v>43806</v>
      </c>
      <c r="C122" s="60">
        <f t="shared" si="11"/>
        <v>1</v>
      </c>
      <c r="D122" s="24" t="s">
        <v>11</v>
      </c>
      <c r="E122" s="24"/>
      <c r="F122" s="29">
        <f>+AVERAGE($F$5:F121)</f>
        <v>0</v>
      </c>
      <c r="G122" s="24" t="s">
        <v>5</v>
      </c>
      <c r="H122" s="42">
        <f t="shared" si="12"/>
        <v>0</v>
      </c>
      <c r="I122" s="44"/>
      <c r="J122" s="42">
        <f t="shared" si="9"/>
        <v>1</v>
      </c>
      <c r="K122" s="25"/>
      <c r="L122" s="42"/>
      <c r="M122" s="26"/>
      <c r="N122" s="80"/>
      <c r="O122" s="42"/>
      <c r="P122" s="42"/>
      <c r="Q122" s="44"/>
      <c r="R122" s="106"/>
      <c r="S122" s="79"/>
      <c r="T122" s="78"/>
      <c r="U122" s="13"/>
      <c r="V122" s="13"/>
      <c r="W122" s="13"/>
      <c r="X122" s="13"/>
      <c r="Y122" s="15"/>
      <c r="Z122" s="20"/>
      <c r="AA122" s="21"/>
      <c r="AB122" s="21"/>
      <c r="AC122" s="13"/>
      <c r="AD122" s="13"/>
      <c r="AE122" s="13"/>
      <c r="AF122" s="13"/>
      <c r="AG122" s="13"/>
      <c r="AH122" s="13"/>
    </row>
    <row r="123" spans="1:34" x14ac:dyDescent="0.2">
      <c r="A123" s="24">
        <v>119</v>
      </c>
      <c r="B123" s="28">
        <f t="shared" si="8"/>
        <v>43807</v>
      </c>
      <c r="C123" s="60">
        <f t="shared" si="11"/>
        <v>1</v>
      </c>
      <c r="D123" s="24" t="s">
        <v>11</v>
      </c>
      <c r="E123" s="24"/>
      <c r="F123" s="29">
        <f>+AVERAGE($F$5:F122)</f>
        <v>0</v>
      </c>
      <c r="G123" s="24" t="s">
        <v>5</v>
      </c>
      <c r="H123" s="42">
        <f t="shared" si="12"/>
        <v>0</v>
      </c>
      <c r="I123" s="44"/>
      <c r="J123" s="42">
        <f t="shared" si="9"/>
        <v>1</v>
      </c>
      <c r="K123" s="25"/>
      <c r="L123" s="42"/>
      <c r="M123" s="26"/>
      <c r="N123" s="47"/>
      <c r="O123" s="42"/>
      <c r="P123" s="42"/>
      <c r="Q123" s="44"/>
      <c r="R123" s="106"/>
      <c r="S123" s="79"/>
      <c r="T123" s="78"/>
      <c r="U123" s="13"/>
      <c r="V123" s="13"/>
      <c r="W123" s="13"/>
      <c r="X123" s="13"/>
      <c r="Y123" s="15"/>
      <c r="Z123" s="19"/>
      <c r="AA123" s="18"/>
      <c r="AB123" s="18"/>
      <c r="AC123" s="13"/>
      <c r="AD123" s="13"/>
      <c r="AE123" s="13"/>
      <c r="AF123" s="13"/>
      <c r="AG123" s="13"/>
      <c r="AH123" s="13"/>
    </row>
    <row r="124" spans="1:34" x14ac:dyDescent="0.2">
      <c r="A124" s="24">
        <v>120</v>
      </c>
      <c r="B124" s="28">
        <f t="shared" si="8"/>
        <v>43808</v>
      </c>
      <c r="C124" s="60">
        <f t="shared" si="11"/>
        <v>1</v>
      </c>
      <c r="D124" s="24" t="s">
        <v>11</v>
      </c>
      <c r="E124" s="24"/>
      <c r="F124" s="29">
        <f>+AVERAGE($F$5:F123)</f>
        <v>0</v>
      </c>
      <c r="G124" s="24" t="s">
        <v>5</v>
      </c>
      <c r="H124" s="42">
        <f t="shared" si="12"/>
        <v>0</v>
      </c>
      <c r="I124" s="44"/>
      <c r="J124" s="42">
        <f t="shared" si="9"/>
        <v>1</v>
      </c>
      <c r="K124" s="25"/>
      <c r="L124" s="42"/>
      <c r="M124" s="26"/>
      <c r="N124" s="47"/>
      <c r="O124" s="42"/>
      <c r="P124" s="42"/>
      <c r="Q124" s="44"/>
      <c r="R124" s="106"/>
      <c r="S124" s="79"/>
      <c r="T124" s="78"/>
      <c r="U124" s="13"/>
      <c r="V124" s="13"/>
      <c r="W124" s="13"/>
      <c r="X124" s="13"/>
      <c r="Y124" s="15" t="s">
        <v>24</v>
      </c>
      <c r="Z124" s="19"/>
      <c r="AA124" s="18"/>
      <c r="AB124" s="18"/>
      <c r="AC124" s="13"/>
      <c r="AD124" s="13"/>
      <c r="AE124" s="13"/>
      <c r="AF124" s="13"/>
      <c r="AG124" s="13"/>
      <c r="AH124" s="13"/>
    </row>
    <row r="125" spans="1:34" x14ac:dyDescent="0.2">
      <c r="A125" s="37">
        <v>121</v>
      </c>
      <c r="B125" s="36">
        <f t="shared" si="8"/>
        <v>43809</v>
      </c>
      <c r="C125" s="60">
        <f t="shared" si="11"/>
        <v>1</v>
      </c>
      <c r="D125" s="37" t="s">
        <v>11</v>
      </c>
      <c r="E125" s="37"/>
      <c r="F125" s="29">
        <f>+AVERAGE($F$5:F124)</f>
        <v>0</v>
      </c>
      <c r="G125" s="37" t="s">
        <v>5</v>
      </c>
      <c r="H125" s="43">
        <f t="shared" si="12"/>
        <v>0</v>
      </c>
      <c r="I125" s="48"/>
      <c r="J125" s="43">
        <f t="shared" si="9"/>
        <v>1</v>
      </c>
      <c r="K125" s="39"/>
      <c r="L125" s="43"/>
      <c r="M125" s="38"/>
      <c r="N125" s="81"/>
      <c r="O125" s="43"/>
      <c r="P125" s="43"/>
      <c r="Q125" s="48"/>
      <c r="R125" s="108"/>
      <c r="S125" s="79"/>
      <c r="T125" s="78"/>
      <c r="U125" s="13"/>
      <c r="V125" s="13"/>
      <c r="W125" s="13"/>
      <c r="X125" s="13"/>
      <c r="Y125" s="15"/>
      <c r="Z125" s="19"/>
      <c r="AA125" s="18"/>
      <c r="AB125" s="18"/>
      <c r="AC125" s="13"/>
      <c r="AD125" s="13"/>
      <c r="AE125" s="13"/>
      <c r="AF125" s="13"/>
      <c r="AG125" s="13"/>
      <c r="AH125" s="13"/>
    </row>
    <row r="126" spans="1:34" x14ac:dyDescent="0.2">
      <c r="A126" s="24">
        <v>122</v>
      </c>
      <c r="B126" s="28">
        <f t="shared" si="8"/>
        <v>43810</v>
      </c>
      <c r="C126" s="60">
        <f t="shared" si="11"/>
        <v>1</v>
      </c>
      <c r="D126" s="24" t="s">
        <v>11</v>
      </c>
      <c r="E126" s="24"/>
      <c r="F126" s="29">
        <f>+AVERAGE($F$5:F125)</f>
        <v>0</v>
      </c>
      <c r="G126" s="24" t="s">
        <v>5</v>
      </c>
      <c r="H126" s="42">
        <f t="shared" si="12"/>
        <v>0</v>
      </c>
      <c r="I126" s="44"/>
      <c r="J126" s="42">
        <f t="shared" si="9"/>
        <v>1</v>
      </c>
      <c r="K126" s="25"/>
      <c r="L126" s="42"/>
      <c r="M126" s="26"/>
      <c r="N126" s="47"/>
      <c r="O126" s="42"/>
      <c r="P126" s="42"/>
      <c r="Q126" s="44"/>
      <c r="R126" s="106"/>
      <c r="S126" s="79"/>
      <c r="T126" s="78"/>
      <c r="U126" s="13"/>
      <c r="V126" s="13"/>
      <c r="W126" s="13"/>
      <c r="X126" s="13"/>
      <c r="Y126" s="15"/>
      <c r="Z126" s="19"/>
      <c r="AA126" s="18"/>
      <c r="AB126" s="18"/>
      <c r="AC126" s="13"/>
      <c r="AD126" s="13"/>
      <c r="AE126" s="13"/>
      <c r="AF126" s="13"/>
      <c r="AG126" s="13"/>
      <c r="AH126" s="13"/>
    </row>
    <row r="127" spans="1:34" x14ac:dyDescent="0.2">
      <c r="A127" s="24">
        <v>123</v>
      </c>
      <c r="B127" s="28">
        <f t="shared" si="8"/>
        <v>43811</v>
      </c>
      <c r="C127" s="60">
        <f t="shared" si="11"/>
        <v>1</v>
      </c>
      <c r="D127" s="24" t="s">
        <v>11</v>
      </c>
      <c r="E127" s="24"/>
      <c r="F127" s="29">
        <f>+AVERAGE($F$5:F126)</f>
        <v>0</v>
      </c>
      <c r="G127" s="24" t="s">
        <v>5</v>
      </c>
      <c r="H127" s="42">
        <f t="shared" si="12"/>
        <v>0</v>
      </c>
      <c r="I127" s="44"/>
      <c r="J127" s="42">
        <f t="shared" si="9"/>
        <v>1</v>
      </c>
      <c r="K127" s="25"/>
      <c r="L127" s="42"/>
      <c r="M127" s="26"/>
      <c r="N127" s="47"/>
      <c r="O127" s="42"/>
      <c r="P127" s="42"/>
      <c r="Q127" s="44"/>
      <c r="R127" s="106"/>
      <c r="S127" s="79"/>
      <c r="T127" s="78"/>
      <c r="U127" s="13"/>
      <c r="V127" s="13"/>
      <c r="W127" s="13"/>
      <c r="X127" s="13"/>
      <c r="Y127" s="15"/>
      <c r="Z127" s="19"/>
      <c r="AA127" s="18"/>
      <c r="AB127" s="18"/>
      <c r="AC127" s="13"/>
      <c r="AD127" s="13"/>
      <c r="AE127" s="13"/>
      <c r="AF127" s="13"/>
      <c r="AG127" s="13"/>
      <c r="AH127" s="13"/>
    </row>
    <row r="128" spans="1:34" x14ac:dyDescent="0.2">
      <c r="A128" s="24">
        <v>124</v>
      </c>
      <c r="B128" s="28">
        <f t="shared" si="8"/>
        <v>43812</v>
      </c>
      <c r="C128" s="60">
        <f t="shared" si="11"/>
        <v>1</v>
      </c>
      <c r="D128" s="24" t="s">
        <v>11</v>
      </c>
      <c r="E128" s="24"/>
      <c r="F128" s="29">
        <f>+AVERAGE($F$5:F127)</f>
        <v>0</v>
      </c>
      <c r="G128" s="24" t="s">
        <v>5</v>
      </c>
      <c r="H128" s="42">
        <f t="shared" si="12"/>
        <v>0</v>
      </c>
      <c r="I128" s="44"/>
      <c r="J128" s="42">
        <f t="shared" si="9"/>
        <v>1</v>
      </c>
      <c r="K128" s="25"/>
      <c r="L128" s="42"/>
      <c r="M128" s="26"/>
      <c r="N128" s="47"/>
      <c r="O128" s="42"/>
      <c r="P128" s="42"/>
      <c r="Q128" s="44"/>
      <c r="R128" s="106"/>
      <c r="S128" s="79"/>
      <c r="T128" s="78"/>
      <c r="U128" s="13"/>
      <c r="V128" s="13"/>
      <c r="W128" s="13"/>
      <c r="X128" s="13"/>
      <c r="Y128" s="15"/>
      <c r="Z128" s="19"/>
      <c r="AA128" s="18"/>
      <c r="AB128" s="18"/>
      <c r="AC128" s="13"/>
      <c r="AD128" s="13"/>
      <c r="AE128" s="13"/>
      <c r="AF128" s="13"/>
      <c r="AG128" s="13"/>
      <c r="AH128" s="13"/>
    </row>
    <row r="129" spans="1:34" x14ac:dyDescent="0.2">
      <c r="A129" s="24">
        <v>125</v>
      </c>
      <c r="B129" s="28">
        <f t="shared" si="8"/>
        <v>43813</v>
      </c>
      <c r="C129" s="60">
        <f t="shared" si="11"/>
        <v>1</v>
      </c>
      <c r="D129" s="24" t="s">
        <v>11</v>
      </c>
      <c r="E129" s="24"/>
      <c r="F129" s="29">
        <f>+AVERAGE($F$5:F128)</f>
        <v>0</v>
      </c>
      <c r="G129" s="24" t="s">
        <v>5</v>
      </c>
      <c r="H129" s="42">
        <f t="shared" si="12"/>
        <v>0</v>
      </c>
      <c r="I129" s="44"/>
      <c r="J129" s="42">
        <f t="shared" si="9"/>
        <v>1</v>
      </c>
      <c r="K129" s="25"/>
      <c r="L129" s="42"/>
      <c r="M129" s="26"/>
      <c r="N129" s="47"/>
      <c r="O129" s="42"/>
      <c r="P129" s="42"/>
      <c r="Q129" s="44"/>
      <c r="R129" s="106"/>
      <c r="S129" s="79"/>
      <c r="T129" s="78"/>
      <c r="U129" s="13"/>
      <c r="V129" s="13"/>
      <c r="W129" s="13"/>
      <c r="X129" s="13"/>
      <c r="Y129" s="15"/>
      <c r="Z129" s="19"/>
      <c r="AA129" s="18"/>
      <c r="AB129" s="18"/>
      <c r="AC129" s="13"/>
      <c r="AD129" s="13"/>
      <c r="AE129" s="13"/>
      <c r="AF129" s="13"/>
      <c r="AG129" s="13"/>
      <c r="AH129" s="13"/>
    </row>
    <row r="130" spans="1:34" x14ac:dyDescent="0.2">
      <c r="A130" s="24">
        <v>126</v>
      </c>
      <c r="B130" s="28">
        <f t="shared" si="8"/>
        <v>43814</v>
      </c>
      <c r="C130" s="60">
        <f t="shared" si="11"/>
        <v>1</v>
      </c>
      <c r="D130" s="24" t="s">
        <v>11</v>
      </c>
      <c r="E130" s="24"/>
      <c r="F130" s="29">
        <f>+AVERAGE($F$5:F129)</f>
        <v>0</v>
      </c>
      <c r="G130" s="24" t="s">
        <v>5</v>
      </c>
      <c r="H130" s="42">
        <f t="shared" si="12"/>
        <v>0</v>
      </c>
      <c r="I130" s="44"/>
      <c r="J130" s="42">
        <f t="shared" si="9"/>
        <v>1</v>
      </c>
      <c r="K130" s="25"/>
      <c r="L130" s="42"/>
      <c r="M130" s="26"/>
      <c r="N130" s="47"/>
      <c r="O130" s="42"/>
      <c r="P130" s="42"/>
      <c r="Q130" s="44"/>
      <c r="R130" s="106"/>
      <c r="S130" s="79"/>
      <c r="T130" s="78"/>
      <c r="U130" s="13"/>
      <c r="V130" s="13"/>
      <c r="W130" s="13"/>
      <c r="X130" s="13"/>
      <c r="Y130" s="15"/>
      <c r="Z130" s="19"/>
      <c r="AA130" s="18"/>
      <c r="AB130" s="18"/>
      <c r="AC130" s="13"/>
      <c r="AD130" s="13"/>
      <c r="AE130" s="13"/>
      <c r="AF130" s="13"/>
      <c r="AG130" s="13"/>
      <c r="AH130" s="13"/>
    </row>
    <row r="131" spans="1:34" x14ac:dyDescent="0.2">
      <c r="A131" s="24">
        <v>127</v>
      </c>
      <c r="B131" s="28">
        <f t="shared" si="8"/>
        <v>43815</v>
      </c>
      <c r="C131" s="60">
        <f t="shared" si="11"/>
        <v>1</v>
      </c>
      <c r="D131" s="24" t="s">
        <v>11</v>
      </c>
      <c r="E131" s="24"/>
      <c r="F131" s="29">
        <f>+AVERAGE($F$5:F130)</f>
        <v>0</v>
      </c>
      <c r="G131" s="24" t="s">
        <v>5</v>
      </c>
      <c r="H131" s="42">
        <f t="shared" si="12"/>
        <v>0</v>
      </c>
      <c r="I131" s="44"/>
      <c r="J131" s="42">
        <f t="shared" si="9"/>
        <v>1</v>
      </c>
      <c r="K131" s="25"/>
      <c r="L131" s="42"/>
      <c r="M131" s="26"/>
      <c r="N131" s="47"/>
      <c r="O131" s="42"/>
      <c r="P131" s="42"/>
      <c r="Q131" s="44"/>
      <c r="R131" s="106"/>
      <c r="S131" s="79"/>
      <c r="T131" s="78"/>
      <c r="U131" s="13"/>
      <c r="V131" s="13"/>
      <c r="W131" s="13"/>
      <c r="X131" s="13"/>
      <c r="Y131" s="15"/>
      <c r="Z131" s="19"/>
      <c r="AA131" s="18"/>
      <c r="AB131" s="18"/>
      <c r="AC131" s="13"/>
      <c r="AD131" s="13"/>
      <c r="AE131" s="13"/>
      <c r="AF131" s="13"/>
      <c r="AG131" s="13"/>
      <c r="AH131" s="13"/>
    </row>
    <row r="132" spans="1:34" x14ac:dyDescent="0.2">
      <c r="A132" s="24">
        <v>128</v>
      </c>
      <c r="B132" s="28">
        <f t="shared" si="8"/>
        <v>43816</v>
      </c>
      <c r="C132" s="60">
        <f t="shared" si="11"/>
        <v>1</v>
      </c>
      <c r="D132" s="24" t="s">
        <v>11</v>
      </c>
      <c r="E132" s="24"/>
      <c r="F132" s="29">
        <f>+AVERAGE($F$5:F131)</f>
        <v>0</v>
      </c>
      <c r="G132" s="24" t="s">
        <v>5</v>
      </c>
      <c r="H132" s="42">
        <f t="shared" si="12"/>
        <v>0</v>
      </c>
      <c r="I132" s="44"/>
      <c r="J132" s="42">
        <f t="shared" si="9"/>
        <v>1</v>
      </c>
      <c r="K132" s="25"/>
      <c r="L132" s="42"/>
      <c r="M132" s="26"/>
      <c r="N132" s="47"/>
      <c r="O132" s="42"/>
      <c r="P132" s="42"/>
      <c r="Q132" s="44"/>
      <c r="R132" s="106"/>
      <c r="S132" s="79"/>
      <c r="T132" s="78"/>
      <c r="U132" s="13"/>
      <c r="V132" s="13"/>
      <c r="W132" s="13"/>
      <c r="X132" s="13"/>
      <c r="Y132" s="15"/>
      <c r="Z132" s="19"/>
      <c r="AA132" s="18"/>
      <c r="AB132" s="18"/>
      <c r="AC132" s="13"/>
      <c r="AD132" s="13"/>
      <c r="AE132" s="13"/>
      <c r="AF132" s="13"/>
      <c r="AG132" s="13"/>
      <c r="AH132" s="13"/>
    </row>
    <row r="133" spans="1:34" x14ac:dyDescent="0.2">
      <c r="A133" s="24">
        <v>129</v>
      </c>
      <c r="B133" s="28">
        <f t="shared" si="8"/>
        <v>43817</v>
      </c>
      <c r="C133" s="60">
        <f t="shared" si="11"/>
        <v>1</v>
      </c>
      <c r="D133" s="24" t="s">
        <v>11</v>
      </c>
      <c r="E133" s="24"/>
      <c r="F133" s="29">
        <f>+AVERAGE($F$5:F132)</f>
        <v>0</v>
      </c>
      <c r="G133" s="24" t="s">
        <v>5</v>
      </c>
      <c r="H133" s="42">
        <f t="shared" si="12"/>
        <v>0</v>
      </c>
      <c r="I133" s="44"/>
      <c r="J133" s="42">
        <f t="shared" si="9"/>
        <v>1</v>
      </c>
      <c r="K133" s="25"/>
      <c r="L133" s="42"/>
      <c r="M133" s="26"/>
      <c r="N133" s="47"/>
      <c r="O133" s="42"/>
      <c r="P133" s="42"/>
      <c r="Q133" s="44"/>
      <c r="R133" s="106"/>
      <c r="S133" s="79"/>
      <c r="T133" s="78"/>
      <c r="U133" s="13"/>
      <c r="V133" s="13"/>
      <c r="W133" s="13"/>
      <c r="X133" s="13"/>
      <c r="Y133" s="15"/>
      <c r="Z133" s="19"/>
      <c r="AA133" s="18"/>
      <c r="AB133" s="18"/>
      <c r="AC133" s="13"/>
      <c r="AD133" s="13"/>
      <c r="AE133" s="13"/>
      <c r="AF133" s="13"/>
      <c r="AG133" s="13"/>
      <c r="AH133" s="13"/>
    </row>
    <row r="134" spans="1:34" x14ac:dyDescent="0.2">
      <c r="A134" s="24">
        <v>130</v>
      </c>
      <c r="B134" s="28">
        <f t="shared" si="8"/>
        <v>43818</v>
      </c>
      <c r="C134" s="60">
        <f t="shared" si="11"/>
        <v>1</v>
      </c>
      <c r="D134" s="24" t="s">
        <v>11</v>
      </c>
      <c r="E134" s="24"/>
      <c r="F134" s="29">
        <f>+AVERAGE($F$5:F133)</f>
        <v>0</v>
      </c>
      <c r="G134" s="24" t="s">
        <v>5</v>
      </c>
      <c r="H134" s="42">
        <f t="shared" si="12"/>
        <v>0</v>
      </c>
      <c r="I134" s="44"/>
      <c r="J134" s="42">
        <f t="shared" si="9"/>
        <v>1</v>
      </c>
      <c r="K134" s="25"/>
      <c r="L134" s="42"/>
      <c r="M134" s="26"/>
      <c r="N134" s="47"/>
      <c r="O134" s="42"/>
      <c r="P134" s="42"/>
      <c r="Q134" s="44"/>
      <c r="R134" s="106"/>
      <c r="S134" s="79"/>
      <c r="T134" s="78"/>
      <c r="U134" s="13"/>
      <c r="V134" s="13"/>
      <c r="W134" s="13"/>
      <c r="X134" s="13"/>
      <c r="Y134" s="15"/>
      <c r="Z134" s="19"/>
      <c r="AA134" s="18"/>
      <c r="AB134" s="18"/>
      <c r="AC134" s="13"/>
      <c r="AD134" s="13"/>
      <c r="AE134" s="13"/>
      <c r="AF134" s="13"/>
      <c r="AG134" s="13"/>
      <c r="AH134" s="13"/>
    </row>
    <row r="135" spans="1:34" x14ac:dyDescent="0.2">
      <c r="A135" s="24">
        <v>131</v>
      </c>
      <c r="B135" s="28">
        <f t="shared" ref="B135:B198" si="13">+B134+1</f>
        <v>43819</v>
      </c>
      <c r="C135" s="60">
        <f t="shared" si="11"/>
        <v>1</v>
      </c>
      <c r="D135" s="24" t="s">
        <v>11</v>
      </c>
      <c r="E135" s="24"/>
      <c r="F135" s="29">
        <f>+AVERAGE($F$5:F134)</f>
        <v>0</v>
      </c>
      <c r="G135" s="24" t="s">
        <v>5</v>
      </c>
      <c r="H135" s="42">
        <f t="shared" si="12"/>
        <v>0</v>
      </c>
      <c r="I135" s="44"/>
      <c r="J135" s="42">
        <f t="shared" ref="J135:J198" si="14">(J134-L134)+H135-N134</f>
        <v>1</v>
      </c>
      <c r="K135" s="25"/>
      <c r="L135" s="42"/>
      <c r="M135" s="26"/>
      <c r="N135" s="84"/>
      <c r="O135" s="42"/>
      <c r="P135" s="42"/>
      <c r="Q135" s="44"/>
      <c r="R135" s="106"/>
      <c r="S135" s="79"/>
      <c r="T135" s="78"/>
      <c r="U135" s="13"/>
      <c r="V135" s="13"/>
      <c r="W135" s="13"/>
      <c r="X135" s="13"/>
      <c r="Y135" s="15"/>
      <c r="Z135" s="22"/>
      <c r="AA135" s="23"/>
      <c r="AB135" s="23"/>
      <c r="AC135" s="13"/>
      <c r="AD135" s="13"/>
      <c r="AE135" s="13"/>
      <c r="AF135" s="13"/>
      <c r="AG135" s="13"/>
      <c r="AH135" s="13"/>
    </row>
    <row r="136" spans="1:34" x14ac:dyDescent="0.2">
      <c r="A136" s="24">
        <v>132</v>
      </c>
      <c r="B136" s="28">
        <f t="shared" si="13"/>
        <v>43820</v>
      </c>
      <c r="C136" s="60">
        <f t="shared" si="11"/>
        <v>1</v>
      </c>
      <c r="D136" s="24" t="s">
        <v>11</v>
      </c>
      <c r="E136" s="24"/>
      <c r="F136" s="29">
        <f>+AVERAGE($F$5:F135)</f>
        <v>0</v>
      </c>
      <c r="G136" s="24" t="s">
        <v>5</v>
      </c>
      <c r="H136" s="42">
        <f t="shared" si="12"/>
        <v>0</v>
      </c>
      <c r="I136" s="44"/>
      <c r="J136" s="42">
        <f t="shared" si="14"/>
        <v>1</v>
      </c>
      <c r="K136" s="25"/>
      <c r="L136" s="42"/>
      <c r="M136" s="26"/>
      <c r="N136" s="84"/>
      <c r="O136" s="42"/>
      <c r="P136" s="42"/>
      <c r="Q136" s="44"/>
      <c r="R136" s="106"/>
      <c r="S136" s="79"/>
      <c r="T136" s="78"/>
      <c r="U136" s="13"/>
      <c r="V136" s="13"/>
      <c r="W136" s="13"/>
      <c r="X136" s="13"/>
      <c r="Y136" s="15"/>
      <c r="Z136" s="22"/>
      <c r="AA136" s="23"/>
      <c r="AB136" s="23"/>
      <c r="AC136" s="13"/>
      <c r="AD136" s="13"/>
      <c r="AE136" s="13"/>
      <c r="AF136" s="13"/>
      <c r="AG136" s="13"/>
      <c r="AH136" s="13"/>
    </row>
    <row r="137" spans="1:34" x14ac:dyDescent="0.2">
      <c r="A137" s="24">
        <v>133</v>
      </c>
      <c r="B137" s="28">
        <f t="shared" si="13"/>
        <v>43821</v>
      </c>
      <c r="C137" s="60">
        <f t="shared" si="11"/>
        <v>1</v>
      </c>
      <c r="D137" s="24" t="s">
        <v>11</v>
      </c>
      <c r="E137" s="24"/>
      <c r="F137" s="29">
        <f>+AVERAGE($F$5:F136)</f>
        <v>0</v>
      </c>
      <c r="G137" s="24" t="s">
        <v>5</v>
      </c>
      <c r="H137" s="42">
        <f t="shared" si="12"/>
        <v>0</v>
      </c>
      <c r="I137" s="44"/>
      <c r="J137" s="42">
        <f t="shared" si="14"/>
        <v>1</v>
      </c>
      <c r="K137" s="25"/>
      <c r="L137" s="42"/>
      <c r="M137" s="26"/>
      <c r="N137" s="84"/>
      <c r="O137" s="42"/>
      <c r="P137" s="42"/>
      <c r="Q137" s="44"/>
      <c r="R137" s="106"/>
      <c r="S137" s="79"/>
      <c r="T137" s="78"/>
      <c r="U137" s="13"/>
      <c r="V137" s="13"/>
      <c r="W137" s="13"/>
      <c r="X137" s="13"/>
      <c r="Y137" s="15"/>
      <c r="Z137" s="22"/>
      <c r="AA137" s="23"/>
      <c r="AB137" s="23"/>
      <c r="AC137" s="13"/>
      <c r="AD137" s="13"/>
      <c r="AE137" s="13"/>
      <c r="AF137" s="13"/>
      <c r="AG137" s="13"/>
      <c r="AH137" s="13"/>
    </row>
    <row r="138" spans="1:34" x14ac:dyDescent="0.2">
      <c r="A138" s="24">
        <v>134</v>
      </c>
      <c r="B138" s="28">
        <f t="shared" si="13"/>
        <v>43822</v>
      </c>
      <c r="C138" s="60">
        <f t="shared" si="11"/>
        <v>1</v>
      </c>
      <c r="D138" s="24" t="s">
        <v>11</v>
      </c>
      <c r="E138" s="24"/>
      <c r="F138" s="29">
        <f>+AVERAGE($F$5:F137)</f>
        <v>0</v>
      </c>
      <c r="G138" s="24" t="s">
        <v>5</v>
      </c>
      <c r="H138" s="42">
        <f t="shared" si="12"/>
        <v>0</v>
      </c>
      <c r="I138" s="44"/>
      <c r="J138" s="42">
        <f t="shared" si="14"/>
        <v>1</v>
      </c>
      <c r="K138" s="25"/>
      <c r="L138" s="42"/>
      <c r="M138" s="26"/>
      <c r="N138" s="84"/>
      <c r="O138" s="42"/>
      <c r="P138" s="42"/>
      <c r="Q138" s="44"/>
      <c r="R138" s="106"/>
      <c r="S138" s="79"/>
      <c r="T138" s="78"/>
      <c r="U138" s="13"/>
      <c r="V138" s="13"/>
      <c r="W138" s="13"/>
      <c r="X138" s="13"/>
      <c r="Y138" s="15"/>
      <c r="Z138" s="22"/>
      <c r="AA138" s="23"/>
      <c r="AB138" s="23"/>
      <c r="AC138" s="13"/>
      <c r="AD138" s="13"/>
      <c r="AE138" s="13"/>
      <c r="AF138" s="13"/>
      <c r="AG138" s="13"/>
      <c r="AH138" s="13"/>
    </row>
    <row r="139" spans="1:34" x14ac:dyDescent="0.2">
      <c r="A139" s="24">
        <v>135</v>
      </c>
      <c r="B139" s="28">
        <f t="shared" si="13"/>
        <v>43823</v>
      </c>
      <c r="C139" s="60">
        <f t="shared" ref="C139:C202" si="15">C138+L138+O138-M138+R138-N138+P138</f>
        <v>1</v>
      </c>
      <c r="D139" s="24" t="s">
        <v>11</v>
      </c>
      <c r="E139" s="24"/>
      <c r="F139" s="29">
        <f>+AVERAGE($F$5:F138)</f>
        <v>0</v>
      </c>
      <c r="G139" s="24" t="s">
        <v>5</v>
      </c>
      <c r="H139" s="42">
        <f t="shared" si="12"/>
        <v>0</v>
      </c>
      <c r="I139" s="44"/>
      <c r="J139" s="42">
        <f t="shared" si="14"/>
        <v>1</v>
      </c>
      <c r="K139" s="25"/>
      <c r="L139" s="42"/>
      <c r="M139" s="26"/>
      <c r="N139" s="84"/>
      <c r="O139" s="42"/>
      <c r="P139" s="42"/>
      <c r="Q139" s="44"/>
      <c r="R139" s="106"/>
      <c r="S139" s="79"/>
      <c r="T139" s="78"/>
      <c r="U139" s="13"/>
      <c r="V139" s="13"/>
      <c r="W139" s="13"/>
      <c r="X139" s="13"/>
      <c r="Y139" s="15"/>
      <c r="Z139" s="22"/>
      <c r="AA139" s="23"/>
      <c r="AB139" s="23"/>
      <c r="AC139" s="13"/>
      <c r="AD139" s="13"/>
      <c r="AE139" s="13"/>
      <c r="AF139" s="13"/>
      <c r="AG139" s="13"/>
      <c r="AH139" s="13"/>
    </row>
    <row r="140" spans="1:34" x14ac:dyDescent="0.2">
      <c r="A140" s="24">
        <v>136</v>
      </c>
      <c r="B140" s="28">
        <f t="shared" si="13"/>
        <v>43824</v>
      </c>
      <c r="C140" s="60">
        <f t="shared" si="15"/>
        <v>1</v>
      </c>
      <c r="D140" s="24" t="s">
        <v>11</v>
      </c>
      <c r="E140" s="24"/>
      <c r="F140" s="29">
        <f>+AVERAGE($F$5:F139)</f>
        <v>0</v>
      </c>
      <c r="G140" s="24" t="s">
        <v>5</v>
      </c>
      <c r="H140" s="42">
        <f t="shared" si="12"/>
        <v>0</v>
      </c>
      <c r="I140" s="44"/>
      <c r="J140" s="42">
        <f t="shared" si="14"/>
        <v>1</v>
      </c>
      <c r="K140" s="25"/>
      <c r="L140" s="42"/>
      <c r="M140" s="26"/>
      <c r="N140" s="84"/>
      <c r="O140" s="42"/>
      <c r="P140" s="42"/>
      <c r="Q140" s="44"/>
      <c r="R140" s="106"/>
      <c r="S140" s="79"/>
      <c r="T140" s="78"/>
      <c r="U140" s="13"/>
      <c r="V140" s="13"/>
      <c r="W140" s="13"/>
      <c r="X140" s="13"/>
      <c r="Y140" s="15"/>
      <c r="Z140" s="22"/>
      <c r="AA140" s="23"/>
      <c r="AB140" s="23"/>
      <c r="AC140" s="13"/>
      <c r="AD140" s="13"/>
      <c r="AE140" s="13"/>
      <c r="AF140" s="13"/>
      <c r="AG140" s="13"/>
      <c r="AH140" s="13"/>
    </row>
    <row r="141" spans="1:34" x14ac:dyDescent="0.2">
      <c r="A141" s="24">
        <v>137</v>
      </c>
      <c r="B141" s="28">
        <f t="shared" si="13"/>
        <v>43825</v>
      </c>
      <c r="C141" s="60">
        <f t="shared" si="15"/>
        <v>1</v>
      </c>
      <c r="D141" s="24" t="s">
        <v>11</v>
      </c>
      <c r="E141" s="24"/>
      <c r="F141" s="29">
        <f>+AVERAGE($F$5:F140)</f>
        <v>0</v>
      </c>
      <c r="G141" s="24" t="s">
        <v>5</v>
      </c>
      <c r="H141" s="42">
        <f t="shared" si="12"/>
        <v>0</v>
      </c>
      <c r="I141" s="44"/>
      <c r="J141" s="42">
        <f t="shared" si="14"/>
        <v>1</v>
      </c>
      <c r="K141" s="25"/>
      <c r="L141" s="42"/>
      <c r="M141" s="26"/>
      <c r="N141" s="84"/>
      <c r="O141" s="42"/>
      <c r="P141" s="42"/>
      <c r="Q141" s="44"/>
      <c r="R141" s="106"/>
      <c r="S141" s="79"/>
      <c r="T141" s="78"/>
      <c r="U141" s="13"/>
      <c r="V141" s="13"/>
      <c r="W141" s="13"/>
      <c r="X141" s="13"/>
      <c r="Y141" s="15"/>
      <c r="Z141" s="22"/>
      <c r="AA141" s="23"/>
      <c r="AB141" s="23"/>
      <c r="AC141" s="13"/>
      <c r="AD141" s="13"/>
      <c r="AE141" s="13"/>
      <c r="AF141" s="13"/>
      <c r="AG141" s="13"/>
      <c r="AH141" s="13"/>
    </row>
    <row r="142" spans="1:34" x14ac:dyDescent="0.2">
      <c r="A142" s="24">
        <v>138</v>
      </c>
      <c r="B142" s="28">
        <f t="shared" si="13"/>
        <v>43826</v>
      </c>
      <c r="C142" s="60">
        <f t="shared" si="15"/>
        <v>1</v>
      </c>
      <c r="D142" s="24" t="s">
        <v>11</v>
      </c>
      <c r="E142" s="24"/>
      <c r="F142" s="29">
        <f>+AVERAGE($F$5:F141)</f>
        <v>0</v>
      </c>
      <c r="G142" s="24" t="s">
        <v>5</v>
      </c>
      <c r="H142" s="42">
        <f t="shared" si="12"/>
        <v>0</v>
      </c>
      <c r="I142" s="44"/>
      <c r="J142" s="42">
        <f t="shared" si="14"/>
        <v>1</v>
      </c>
      <c r="K142" s="25"/>
      <c r="L142" s="42"/>
      <c r="M142" s="26"/>
      <c r="N142" s="84"/>
      <c r="O142" s="42"/>
      <c r="P142" s="42"/>
      <c r="Q142" s="44"/>
      <c r="R142" s="106"/>
      <c r="S142" s="79"/>
      <c r="T142" s="78"/>
      <c r="U142" s="13"/>
      <c r="V142" s="13"/>
      <c r="W142" s="13"/>
      <c r="X142" s="13"/>
      <c r="Y142" s="15"/>
      <c r="Z142" s="22"/>
      <c r="AA142" s="23"/>
      <c r="AB142" s="23"/>
      <c r="AC142" s="13"/>
      <c r="AD142" s="13"/>
      <c r="AE142" s="13"/>
      <c r="AF142" s="13"/>
      <c r="AG142" s="13"/>
      <c r="AH142" s="13"/>
    </row>
    <row r="143" spans="1:34" x14ac:dyDescent="0.2">
      <c r="A143" s="24">
        <v>139</v>
      </c>
      <c r="B143" s="28">
        <f t="shared" si="13"/>
        <v>43827</v>
      </c>
      <c r="C143" s="60">
        <f t="shared" si="15"/>
        <v>1</v>
      </c>
      <c r="D143" s="24" t="s">
        <v>11</v>
      </c>
      <c r="E143" s="24"/>
      <c r="F143" s="29">
        <f>+AVERAGE($F$5:F142)</f>
        <v>0</v>
      </c>
      <c r="G143" s="24" t="s">
        <v>5</v>
      </c>
      <c r="H143" s="42">
        <f t="shared" si="12"/>
        <v>0</v>
      </c>
      <c r="I143" s="44"/>
      <c r="J143" s="42">
        <f t="shared" si="14"/>
        <v>1</v>
      </c>
      <c r="K143" s="25"/>
      <c r="L143" s="42"/>
      <c r="M143" s="26"/>
      <c r="N143" s="84"/>
      <c r="O143" s="42"/>
      <c r="P143" s="42"/>
      <c r="Q143" s="44"/>
      <c r="R143" s="106"/>
      <c r="S143" s="79"/>
      <c r="T143" s="78"/>
      <c r="U143" s="13"/>
      <c r="V143" s="13"/>
      <c r="W143" s="13"/>
      <c r="X143" s="13"/>
      <c r="Y143" s="15"/>
      <c r="Z143" s="22"/>
      <c r="AA143" s="23"/>
      <c r="AB143" s="23"/>
      <c r="AC143" s="13"/>
      <c r="AD143" s="13"/>
      <c r="AE143" s="13"/>
      <c r="AF143" s="13"/>
      <c r="AG143" s="13"/>
      <c r="AH143" s="13"/>
    </row>
    <row r="144" spans="1:34" x14ac:dyDescent="0.2">
      <c r="A144" s="24">
        <v>140</v>
      </c>
      <c r="B144" s="28">
        <f t="shared" si="13"/>
        <v>43828</v>
      </c>
      <c r="C144" s="60">
        <f t="shared" si="15"/>
        <v>1</v>
      </c>
      <c r="D144" s="24" t="s">
        <v>11</v>
      </c>
      <c r="E144" s="24"/>
      <c r="F144" s="29">
        <f>+AVERAGE($F$5:F143)</f>
        <v>0</v>
      </c>
      <c r="G144" s="24" t="s">
        <v>5</v>
      </c>
      <c r="H144" s="42">
        <f t="shared" si="12"/>
        <v>0</v>
      </c>
      <c r="I144" s="44"/>
      <c r="J144" s="42">
        <f t="shared" si="14"/>
        <v>1</v>
      </c>
      <c r="K144" s="25"/>
      <c r="L144" s="42"/>
      <c r="M144" s="26"/>
      <c r="N144" s="84"/>
      <c r="O144" s="42"/>
      <c r="P144" s="42"/>
      <c r="Q144" s="44"/>
      <c r="R144" s="106"/>
      <c r="S144" s="79"/>
      <c r="T144" s="78"/>
      <c r="U144" s="13"/>
      <c r="V144" s="13"/>
      <c r="W144" s="13"/>
      <c r="X144" s="13"/>
      <c r="Y144" s="15"/>
      <c r="Z144" s="22"/>
      <c r="AA144" s="23"/>
      <c r="AB144" s="23"/>
      <c r="AC144" s="13"/>
      <c r="AD144" s="13"/>
      <c r="AE144" s="13"/>
      <c r="AF144" s="13"/>
      <c r="AG144" s="13"/>
      <c r="AH144" s="13"/>
    </row>
    <row r="145" spans="1:34" x14ac:dyDescent="0.2">
      <c r="A145" s="24">
        <v>141</v>
      </c>
      <c r="B145" s="28">
        <f t="shared" si="13"/>
        <v>43829</v>
      </c>
      <c r="C145" s="60">
        <f t="shared" si="15"/>
        <v>1</v>
      </c>
      <c r="D145" s="24" t="s">
        <v>11</v>
      </c>
      <c r="E145" s="24"/>
      <c r="F145" s="29">
        <f>+AVERAGE($F$5:F144)</f>
        <v>0</v>
      </c>
      <c r="G145" s="24" t="s">
        <v>5</v>
      </c>
      <c r="H145" s="42">
        <f t="shared" si="12"/>
        <v>0</v>
      </c>
      <c r="I145" s="44"/>
      <c r="J145" s="42">
        <f t="shared" si="14"/>
        <v>1</v>
      </c>
      <c r="K145" s="25"/>
      <c r="L145" s="42"/>
      <c r="M145" s="26"/>
      <c r="N145" s="84"/>
      <c r="O145" s="42"/>
      <c r="P145" s="42"/>
      <c r="Q145" s="44"/>
      <c r="R145" s="106"/>
      <c r="S145" s="79"/>
      <c r="T145" s="78"/>
      <c r="U145" s="13"/>
      <c r="V145" s="13"/>
      <c r="W145" s="13"/>
      <c r="X145" s="13"/>
      <c r="Y145" s="15"/>
      <c r="Z145" s="22"/>
      <c r="AA145" s="23"/>
      <c r="AB145" s="23"/>
      <c r="AC145" s="13"/>
      <c r="AD145" s="13"/>
      <c r="AE145" s="13"/>
      <c r="AF145" s="13"/>
      <c r="AG145" s="13"/>
      <c r="AH145" s="13"/>
    </row>
    <row r="146" spans="1:34" x14ac:dyDescent="0.2">
      <c r="A146" s="24">
        <v>142</v>
      </c>
      <c r="B146" s="28">
        <f t="shared" si="13"/>
        <v>43830</v>
      </c>
      <c r="C146" s="60">
        <f t="shared" si="15"/>
        <v>1</v>
      </c>
      <c r="D146" s="24" t="s">
        <v>11</v>
      </c>
      <c r="E146" s="24"/>
      <c r="F146" s="29">
        <f>+AVERAGE($F$5:F145)</f>
        <v>0</v>
      </c>
      <c r="G146" s="24" t="s">
        <v>5</v>
      </c>
      <c r="H146" s="42">
        <f t="shared" si="12"/>
        <v>0</v>
      </c>
      <c r="I146" s="44"/>
      <c r="J146" s="42">
        <f t="shared" si="14"/>
        <v>1</v>
      </c>
      <c r="K146" s="25"/>
      <c r="L146" s="42"/>
      <c r="M146" s="26"/>
      <c r="N146" s="84"/>
      <c r="O146" s="42"/>
      <c r="P146" s="42"/>
      <c r="Q146" s="44"/>
      <c r="R146" s="106"/>
      <c r="S146" s="79"/>
      <c r="T146" s="78"/>
      <c r="U146" s="13"/>
      <c r="V146" s="13"/>
      <c r="W146" s="13"/>
      <c r="X146" s="13"/>
      <c r="Y146" s="15"/>
      <c r="Z146" s="22"/>
      <c r="AA146" s="23"/>
      <c r="AB146" s="23"/>
      <c r="AC146" s="13"/>
      <c r="AD146" s="13"/>
      <c r="AE146" s="13"/>
      <c r="AF146" s="13"/>
      <c r="AG146" s="13"/>
      <c r="AH146" s="13"/>
    </row>
    <row r="147" spans="1:34" x14ac:dyDescent="0.2">
      <c r="A147" s="24">
        <v>143</v>
      </c>
      <c r="B147" s="28">
        <f t="shared" si="13"/>
        <v>43831</v>
      </c>
      <c r="C147" s="60">
        <f t="shared" si="15"/>
        <v>1</v>
      </c>
      <c r="D147" s="24" t="s">
        <v>11</v>
      </c>
      <c r="E147" s="24"/>
      <c r="F147" s="29">
        <f>+AVERAGE($F$5:F146)</f>
        <v>0</v>
      </c>
      <c r="G147" s="24" t="s">
        <v>5</v>
      </c>
      <c r="H147" s="42">
        <f t="shared" si="12"/>
        <v>0</v>
      </c>
      <c r="I147" s="44"/>
      <c r="J147" s="42">
        <f t="shared" si="14"/>
        <v>1</v>
      </c>
      <c r="K147" s="25"/>
      <c r="L147" s="42"/>
      <c r="M147" s="26"/>
      <c r="N147" s="84"/>
      <c r="O147" s="42"/>
      <c r="P147" s="42"/>
      <c r="Q147" s="44"/>
      <c r="R147" s="106"/>
      <c r="S147" s="79"/>
      <c r="T147" s="78"/>
      <c r="U147" s="13"/>
      <c r="V147" s="13"/>
      <c r="W147" s="13"/>
      <c r="X147" s="13"/>
      <c r="Y147" s="15"/>
      <c r="Z147" s="22"/>
      <c r="AA147" s="23"/>
      <c r="AB147" s="23"/>
      <c r="AC147" s="13"/>
      <c r="AD147" s="13"/>
      <c r="AE147" s="13"/>
      <c r="AF147" s="13"/>
      <c r="AG147" s="13"/>
      <c r="AH147" s="13"/>
    </row>
    <row r="148" spans="1:34" x14ac:dyDescent="0.2">
      <c r="A148" s="24">
        <v>144</v>
      </c>
      <c r="B148" s="28">
        <f t="shared" si="13"/>
        <v>43832</v>
      </c>
      <c r="C148" s="60">
        <f t="shared" si="15"/>
        <v>1</v>
      </c>
      <c r="D148" s="24" t="s">
        <v>11</v>
      </c>
      <c r="E148" s="24"/>
      <c r="F148" s="29">
        <f>+AVERAGE($F$5:F147)</f>
        <v>0</v>
      </c>
      <c r="G148" s="24" t="s">
        <v>5</v>
      </c>
      <c r="H148" s="42">
        <f t="shared" si="12"/>
        <v>0</v>
      </c>
      <c r="I148" s="44"/>
      <c r="J148" s="42">
        <f t="shared" si="14"/>
        <v>1</v>
      </c>
      <c r="K148" s="25"/>
      <c r="L148" s="42"/>
      <c r="M148" s="26"/>
      <c r="N148" s="84"/>
      <c r="O148" s="42"/>
      <c r="P148" s="42"/>
      <c r="Q148" s="44"/>
      <c r="R148" s="106"/>
      <c r="S148" s="79"/>
      <c r="T148" s="78"/>
      <c r="U148" s="13"/>
      <c r="V148" s="13"/>
      <c r="W148" s="13"/>
      <c r="X148" s="13"/>
      <c r="Y148" s="15"/>
      <c r="Z148" s="22"/>
      <c r="AA148" s="23"/>
      <c r="AB148" s="23"/>
      <c r="AC148" s="13"/>
      <c r="AD148" s="13"/>
      <c r="AE148" s="13"/>
      <c r="AF148" s="13"/>
      <c r="AG148" s="13"/>
      <c r="AH148" s="13"/>
    </row>
    <row r="149" spans="1:34" x14ac:dyDescent="0.2">
      <c r="A149" s="24">
        <v>145</v>
      </c>
      <c r="B149" s="28">
        <f t="shared" si="13"/>
        <v>43833</v>
      </c>
      <c r="C149" s="60">
        <f t="shared" si="15"/>
        <v>1</v>
      </c>
      <c r="D149" s="24" t="s">
        <v>11</v>
      </c>
      <c r="E149" s="24"/>
      <c r="F149" s="29">
        <f>+AVERAGE($F$5:F148)</f>
        <v>0</v>
      </c>
      <c r="G149" s="24" t="s">
        <v>5</v>
      </c>
      <c r="H149" s="42">
        <f t="shared" si="12"/>
        <v>0</v>
      </c>
      <c r="I149" s="44"/>
      <c r="J149" s="42">
        <f t="shared" si="14"/>
        <v>1</v>
      </c>
      <c r="K149" s="25"/>
      <c r="L149" s="42"/>
      <c r="M149" s="26"/>
      <c r="N149" s="84"/>
      <c r="O149" s="42"/>
      <c r="P149" s="42"/>
      <c r="Q149" s="44"/>
      <c r="R149" s="106"/>
      <c r="S149" s="79"/>
      <c r="T149" s="78"/>
      <c r="U149" s="13"/>
      <c r="V149" s="13"/>
      <c r="W149" s="13"/>
      <c r="X149" s="13"/>
      <c r="Y149" s="15"/>
      <c r="Z149" s="22"/>
      <c r="AA149" s="23"/>
      <c r="AB149" s="23"/>
      <c r="AC149" s="13"/>
      <c r="AD149" s="13"/>
      <c r="AE149" s="13"/>
      <c r="AF149" s="13"/>
      <c r="AG149" s="13"/>
      <c r="AH149" s="13"/>
    </row>
    <row r="150" spans="1:34" x14ac:dyDescent="0.2">
      <c r="A150" s="24">
        <v>146</v>
      </c>
      <c r="B150" s="28">
        <f t="shared" si="13"/>
        <v>43834</v>
      </c>
      <c r="C150" s="60">
        <f t="shared" si="15"/>
        <v>1</v>
      </c>
      <c r="D150" s="24" t="s">
        <v>11</v>
      </c>
      <c r="E150" s="24"/>
      <c r="F150" s="29">
        <f>+AVERAGE($F$5:F149)</f>
        <v>0</v>
      </c>
      <c r="G150" s="24" t="s">
        <v>5</v>
      </c>
      <c r="H150" s="42">
        <f t="shared" si="12"/>
        <v>0</v>
      </c>
      <c r="I150" s="44"/>
      <c r="J150" s="42">
        <f t="shared" si="14"/>
        <v>1</v>
      </c>
      <c r="K150" s="25"/>
      <c r="L150" s="42"/>
      <c r="M150" s="26"/>
      <c r="N150" s="84"/>
      <c r="O150" s="42"/>
      <c r="P150" s="42"/>
      <c r="Q150" s="44"/>
      <c r="R150" s="106"/>
      <c r="S150" s="79"/>
      <c r="T150" s="78"/>
      <c r="U150" s="13"/>
      <c r="V150" s="13"/>
      <c r="W150" s="13"/>
      <c r="X150" s="13"/>
      <c r="Y150" s="15"/>
      <c r="Z150" s="22"/>
      <c r="AA150" s="23"/>
      <c r="AB150" s="23"/>
      <c r="AC150" s="13"/>
      <c r="AD150" s="13"/>
      <c r="AE150" s="13"/>
      <c r="AF150" s="13"/>
      <c r="AG150" s="13"/>
      <c r="AH150" s="13"/>
    </row>
    <row r="151" spans="1:34" x14ac:dyDescent="0.2">
      <c r="A151" s="24">
        <v>147</v>
      </c>
      <c r="B151" s="28">
        <f t="shared" si="13"/>
        <v>43835</v>
      </c>
      <c r="C151" s="60">
        <f t="shared" si="15"/>
        <v>1</v>
      </c>
      <c r="D151" s="24" t="s">
        <v>11</v>
      </c>
      <c r="E151" s="24"/>
      <c r="F151" s="29">
        <f>+AVERAGE($F$5:F150)</f>
        <v>0</v>
      </c>
      <c r="G151" s="24" t="s">
        <v>5</v>
      </c>
      <c r="H151" s="42">
        <f t="shared" si="12"/>
        <v>0</v>
      </c>
      <c r="I151" s="44"/>
      <c r="J151" s="42">
        <f t="shared" si="14"/>
        <v>1</v>
      </c>
      <c r="K151" s="25"/>
      <c r="L151" s="42"/>
      <c r="M151" s="26"/>
      <c r="N151" s="84"/>
      <c r="O151" s="42"/>
      <c r="P151" s="42"/>
      <c r="Q151" s="44"/>
      <c r="R151" s="106"/>
      <c r="S151" s="79"/>
      <c r="T151" s="78"/>
      <c r="U151" s="13"/>
      <c r="V151" s="13"/>
      <c r="W151" s="13"/>
      <c r="X151" s="13"/>
      <c r="Y151" s="15"/>
      <c r="Z151" s="22"/>
      <c r="AA151" s="23"/>
      <c r="AB151" s="23"/>
      <c r="AC151" s="13"/>
      <c r="AD151" s="13"/>
      <c r="AE151" s="13"/>
      <c r="AF151" s="13"/>
      <c r="AG151" s="13"/>
      <c r="AH151" s="13"/>
    </row>
    <row r="152" spans="1:34" x14ac:dyDescent="0.2">
      <c r="A152" s="24">
        <v>148</v>
      </c>
      <c r="B152" s="28">
        <f t="shared" si="13"/>
        <v>43836</v>
      </c>
      <c r="C152" s="60">
        <f t="shared" si="15"/>
        <v>1</v>
      </c>
      <c r="D152" s="24" t="s">
        <v>11</v>
      </c>
      <c r="E152" s="24"/>
      <c r="F152" s="29">
        <f>+AVERAGE($F$5:F151)</f>
        <v>0</v>
      </c>
      <c r="G152" s="24" t="s">
        <v>5</v>
      </c>
      <c r="H152" s="42">
        <f t="shared" si="12"/>
        <v>0</v>
      </c>
      <c r="I152" s="44"/>
      <c r="J152" s="42">
        <f t="shared" si="14"/>
        <v>1</v>
      </c>
      <c r="K152" s="25"/>
      <c r="L152" s="42"/>
      <c r="M152" s="26"/>
      <c r="N152" s="84"/>
      <c r="O152" s="42"/>
      <c r="P152" s="42"/>
      <c r="Q152" s="44"/>
      <c r="R152" s="106"/>
      <c r="S152" s="79"/>
      <c r="T152" s="78"/>
      <c r="U152" s="13"/>
      <c r="V152" s="13"/>
      <c r="W152" s="13"/>
      <c r="X152" s="13"/>
      <c r="Y152" s="15"/>
      <c r="Z152" s="22"/>
      <c r="AA152" s="23"/>
      <c r="AB152" s="23"/>
      <c r="AC152" s="13"/>
      <c r="AD152" s="13"/>
      <c r="AE152" s="13"/>
      <c r="AF152" s="13"/>
      <c r="AG152" s="13"/>
      <c r="AH152" s="13"/>
    </row>
    <row r="153" spans="1:34" x14ac:dyDescent="0.2">
      <c r="A153" s="24">
        <v>149</v>
      </c>
      <c r="B153" s="28">
        <f t="shared" si="13"/>
        <v>43837</v>
      </c>
      <c r="C153" s="60">
        <f t="shared" si="15"/>
        <v>1</v>
      </c>
      <c r="D153" s="24" t="s">
        <v>11</v>
      </c>
      <c r="E153" s="24"/>
      <c r="F153" s="29">
        <f>+AVERAGE($F$5:F152)</f>
        <v>0</v>
      </c>
      <c r="G153" s="24" t="s">
        <v>5</v>
      </c>
      <c r="H153" s="42">
        <f t="shared" si="12"/>
        <v>0</v>
      </c>
      <c r="I153" s="44"/>
      <c r="J153" s="42">
        <f t="shared" si="14"/>
        <v>1</v>
      </c>
      <c r="K153" s="25"/>
      <c r="L153" s="42"/>
      <c r="M153" s="26"/>
      <c r="N153" s="84"/>
      <c r="O153" s="42"/>
      <c r="P153" s="42"/>
      <c r="Q153" s="44"/>
      <c r="R153" s="106"/>
      <c r="S153" s="79"/>
      <c r="T153" s="78"/>
      <c r="U153" s="13"/>
      <c r="V153" s="13"/>
      <c r="W153" s="13"/>
      <c r="X153" s="13"/>
      <c r="Y153" s="14"/>
      <c r="Z153" s="22"/>
      <c r="AA153" s="23"/>
      <c r="AB153" s="23"/>
      <c r="AC153" s="13"/>
      <c r="AD153" s="13"/>
      <c r="AE153" s="13"/>
      <c r="AF153" s="13"/>
      <c r="AG153" s="13"/>
      <c r="AH153" s="13"/>
    </row>
    <row r="154" spans="1:34" x14ac:dyDescent="0.2">
      <c r="A154" s="24">
        <v>150</v>
      </c>
      <c r="B154" s="28">
        <f t="shared" si="13"/>
        <v>43838</v>
      </c>
      <c r="C154" s="60">
        <f t="shared" si="15"/>
        <v>1</v>
      </c>
      <c r="D154" s="24" t="s">
        <v>11</v>
      </c>
      <c r="E154" s="24"/>
      <c r="F154" s="29">
        <f>+AVERAGE($F$5:F153)</f>
        <v>0</v>
      </c>
      <c r="G154" s="24" t="s">
        <v>5</v>
      </c>
      <c r="H154" s="42">
        <f t="shared" si="12"/>
        <v>0</v>
      </c>
      <c r="I154" s="44"/>
      <c r="J154" s="42">
        <f t="shared" si="14"/>
        <v>1</v>
      </c>
      <c r="K154" s="25"/>
      <c r="L154" s="42"/>
      <c r="M154" s="26"/>
      <c r="N154" s="84"/>
      <c r="O154" s="42"/>
      <c r="P154" s="42"/>
      <c r="Q154" s="44"/>
      <c r="R154" s="106"/>
      <c r="S154" s="79"/>
      <c r="T154" s="78"/>
      <c r="U154" s="13"/>
      <c r="V154" s="13"/>
      <c r="W154" s="13"/>
      <c r="X154" s="13"/>
      <c r="Y154" s="24" t="s">
        <v>15</v>
      </c>
      <c r="Z154" s="22"/>
      <c r="AA154" s="23"/>
      <c r="AB154" s="23"/>
      <c r="AC154" s="13"/>
      <c r="AD154" s="13"/>
      <c r="AE154" s="13"/>
      <c r="AF154" s="13"/>
      <c r="AG154" s="13"/>
      <c r="AH154" s="13"/>
    </row>
    <row r="155" spans="1:34" x14ac:dyDescent="0.2">
      <c r="A155" s="24">
        <v>151</v>
      </c>
      <c r="B155" s="28">
        <f t="shared" si="13"/>
        <v>43839</v>
      </c>
      <c r="C155" s="60">
        <f t="shared" si="15"/>
        <v>1</v>
      </c>
      <c r="D155" s="24" t="s">
        <v>11</v>
      </c>
      <c r="E155" s="24"/>
      <c r="F155" s="29">
        <f>+AVERAGE($F$5:F154)</f>
        <v>0</v>
      </c>
      <c r="G155" s="24" t="s">
        <v>5</v>
      </c>
      <c r="H155" s="42">
        <f t="shared" si="12"/>
        <v>0</v>
      </c>
      <c r="I155" s="44"/>
      <c r="J155" s="42">
        <f t="shared" si="14"/>
        <v>1</v>
      </c>
      <c r="K155" s="25"/>
      <c r="L155" s="42"/>
      <c r="M155" s="26"/>
      <c r="N155" s="84"/>
      <c r="O155" s="42"/>
      <c r="P155" s="42"/>
      <c r="Q155" s="44"/>
      <c r="R155" s="106"/>
      <c r="S155" s="79"/>
      <c r="T155" s="78"/>
      <c r="U155" s="13"/>
      <c r="V155" s="13"/>
      <c r="W155" s="13"/>
      <c r="X155" s="13"/>
      <c r="Y155" s="24"/>
      <c r="Z155" s="22"/>
      <c r="AA155" s="23"/>
      <c r="AB155" s="23"/>
      <c r="AC155" s="13"/>
      <c r="AD155" s="13"/>
      <c r="AE155" s="13"/>
      <c r="AF155" s="13"/>
      <c r="AG155" s="13"/>
      <c r="AH155" s="13"/>
    </row>
    <row r="156" spans="1:34" x14ac:dyDescent="0.2">
      <c r="A156" s="24">
        <v>152</v>
      </c>
      <c r="B156" s="28">
        <f t="shared" si="13"/>
        <v>43840</v>
      </c>
      <c r="C156" s="60">
        <f t="shared" si="15"/>
        <v>1</v>
      </c>
      <c r="D156" s="24" t="s">
        <v>11</v>
      </c>
      <c r="E156" s="24"/>
      <c r="F156" s="29">
        <f>+AVERAGE($F$5:F155)</f>
        <v>0</v>
      </c>
      <c r="G156" s="24" t="s">
        <v>5</v>
      </c>
      <c r="H156" s="42">
        <f t="shared" si="12"/>
        <v>0</v>
      </c>
      <c r="I156" s="44"/>
      <c r="J156" s="42">
        <f t="shared" si="14"/>
        <v>1</v>
      </c>
      <c r="K156" s="25"/>
      <c r="L156" s="42"/>
      <c r="M156" s="26"/>
      <c r="N156" s="84"/>
      <c r="O156" s="42"/>
      <c r="P156" s="42"/>
      <c r="Q156" s="44"/>
      <c r="R156" s="106"/>
      <c r="S156" s="79"/>
      <c r="T156" s="78"/>
      <c r="U156" s="13"/>
      <c r="V156" s="13"/>
      <c r="W156" s="13"/>
      <c r="X156" s="13"/>
      <c r="Y156" s="24"/>
      <c r="Z156" s="22"/>
      <c r="AA156" s="23"/>
      <c r="AB156" s="23"/>
      <c r="AC156" s="13"/>
      <c r="AD156" s="13"/>
      <c r="AE156" s="13"/>
      <c r="AF156" s="13"/>
      <c r="AG156" s="13"/>
      <c r="AH156" s="13"/>
    </row>
    <row r="157" spans="1:34" x14ac:dyDescent="0.2">
      <c r="A157" s="24">
        <v>153</v>
      </c>
      <c r="B157" s="28">
        <f t="shared" si="13"/>
        <v>43841</v>
      </c>
      <c r="C157" s="60">
        <f t="shared" si="15"/>
        <v>1</v>
      </c>
      <c r="D157" s="24" t="s">
        <v>11</v>
      </c>
      <c r="E157" s="24"/>
      <c r="F157" s="29">
        <f>+AVERAGE($F$5:F156)</f>
        <v>0</v>
      </c>
      <c r="G157" s="24" t="s">
        <v>5</v>
      </c>
      <c r="H157" s="42">
        <f t="shared" si="12"/>
        <v>0</v>
      </c>
      <c r="I157" s="44"/>
      <c r="J157" s="42">
        <f t="shared" si="14"/>
        <v>1</v>
      </c>
      <c r="K157" s="25"/>
      <c r="L157" s="42"/>
      <c r="M157" s="26"/>
      <c r="N157" s="84"/>
      <c r="O157" s="42"/>
      <c r="P157" s="42"/>
      <c r="Q157" s="44"/>
      <c r="R157" s="106"/>
      <c r="S157" s="79"/>
      <c r="T157" s="78"/>
      <c r="U157" s="13"/>
      <c r="V157" s="13"/>
      <c r="W157" s="13"/>
      <c r="X157" s="13"/>
      <c r="Y157" s="24"/>
      <c r="Z157" s="22"/>
      <c r="AA157" s="23"/>
      <c r="AB157" s="23"/>
      <c r="AC157" s="13"/>
      <c r="AD157" s="13"/>
      <c r="AE157" s="13"/>
      <c r="AF157" s="13"/>
      <c r="AG157" s="13"/>
      <c r="AH157" s="13"/>
    </row>
    <row r="158" spans="1:34" x14ac:dyDescent="0.2">
      <c r="A158" s="24">
        <v>154</v>
      </c>
      <c r="B158" s="28">
        <f t="shared" si="13"/>
        <v>43842</v>
      </c>
      <c r="C158" s="60">
        <f t="shared" si="15"/>
        <v>1</v>
      </c>
      <c r="D158" s="24" t="s">
        <v>11</v>
      </c>
      <c r="E158" s="24"/>
      <c r="F158" s="29">
        <f>+AVERAGE($F$5:F157)</f>
        <v>0</v>
      </c>
      <c r="G158" s="24" t="s">
        <v>5</v>
      </c>
      <c r="H158" s="42">
        <f t="shared" si="12"/>
        <v>0</v>
      </c>
      <c r="I158" s="44"/>
      <c r="J158" s="42">
        <f t="shared" si="14"/>
        <v>1</v>
      </c>
      <c r="K158" s="25"/>
      <c r="L158" s="42"/>
      <c r="M158" s="26"/>
      <c r="N158" s="84"/>
      <c r="O158" s="42"/>
      <c r="P158" s="42"/>
      <c r="Q158" s="44"/>
      <c r="R158" s="106"/>
      <c r="S158" s="79"/>
      <c r="T158" s="78"/>
      <c r="U158" s="13"/>
      <c r="V158" s="13"/>
      <c r="W158" s="13"/>
      <c r="X158" s="13"/>
      <c r="Y158" s="24"/>
      <c r="Z158" s="22"/>
      <c r="AA158" s="23"/>
      <c r="AB158" s="23"/>
      <c r="AC158" s="13"/>
      <c r="AD158" s="13"/>
      <c r="AE158" s="13"/>
      <c r="AF158" s="13"/>
      <c r="AG158" s="13"/>
      <c r="AH158" s="13"/>
    </row>
    <row r="159" spans="1:34" x14ac:dyDescent="0.2">
      <c r="A159" s="24">
        <v>155</v>
      </c>
      <c r="B159" s="28">
        <f t="shared" si="13"/>
        <v>43843</v>
      </c>
      <c r="C159" s="60">
        <f t="shared" si="15"/>
        <v>1</v>
      </c>
      <c r="D159" s="24" t="s">
        <v>11</v>
      </c>
      <c r="E159" s="24"/>
      <c r="F159" s="29">
        <f>+AVERAGE($F$5:F158)</f>
        <v>0</v>
      </c>
      <c r="G159" s="24" t="s">
        <v>5</v>
      </c>
      <c r="H159" s="42">
        <f t="shared" si="12"/>
        <v>0</v>
      </c>
      <c r="I159" s="44"/>
      <c r="J159" s="42">
        <f t="shared" si="14"/>
        <v>1</v>
      </c>
      <c r="K159" s="25"/>
      <c r="L159" s="42"/>
      <c r="M159" s="26"/>
      <c r="N159" s="84"/>
      <c r="O159" s="42"/>
      <c r="P159" s="42"/>
      <c r="Q159" s="44"/>
      <c r="R159" s="106"/>
      <c r="S159" s="79"/>
      <c r="T159" s="78"/>
      <c r="U159" s="13"/>
      <c r="V159" s="13"/>
      <c r="W159" s="13"/>
      <c r="X159" s="13"/>
      <c r="Y159" s="24"/>
      <c r="Z159" s="22"/>
      <c r="AA159" s="23"/>
      <c r="AB159" s="23"/>
      <c r="AC159" s="13"/>
      <c r="AD159" s="13"/>
      <c r="AE159" s="13"/>
      <c r="AF159" s="13"/>
      <c r="AG159" s="13"/>
      <c r="AH159" s="13"/>
    </row>
    <row r="160" spans="1:34" x14ac:dyDescent="0.2">
      <c r="A160" s="24">
        <v>156</v>
      </c>
      <c r="B160" s="28">
        <f t="shared" si="13"/>
        <v>43844</v>
      </c>
      <c r="C160" s="60">
        <f t="shared" si="15"/>
        <v>1</v>
      </c>
      <c r="D160" s="24" t="s">
        <v>11</v>
      </c>
      <c r="E160" s="24"/>
      <c r="F160" s="29">
        <f>+AVERAGE($F$5:F159)</f>
        <v>0</v>
      </c>
      <c r="G160" s="24" t="s">
        <v>5</v>
      </c>
      <c r="H160" s="42">
        <f t="shared" si="12"/>
        <v>0</v>
      </c>
      <c r="I160" s="44"/>
      <c r="J160" s="42">
        <f t="shared" si="14"/>
        <v>1</v>
      </c>
      <c r="K160" s="25"/>
      <c r="L160" s="42"/>
      <c r="M160" s="26"/>
      <c r="N160" s="84"/>
      <c r="O160" s="42"/>
      <c r="P160" s="42"/>
      <c r="Q160" s="44"/>
      <c r="R160" s="106"/>
      <c r="S160" s="79"/>
      <c r="T160" s="78"/>
      <c r="U160" s="13"/>
      <c r="V160" s="13"/>
      <c r="W160" s="13"/>
      <c r="X160" s="13"/>
      <c r="Y160" s="24"/>
      <c r="Z160" s="22"/>
      <c r="AA160" s="23"/>
      <c r="AB160" s="23"/>
      <c r="AC160" s="13"/>
      <c r="AD160" s="13"/>
      <c r="AE160" s="13"/>
      <c r="AF160" s="13"/>
      <c r="AG160" s="13"/>
      <c r="AH160" s="13"/>
    </row>
    <row r="161" spans="1:34" x14ac:dyDescent="0.2">
      <c r="A161" s="24">
        <v>157</v>
      </c>
      <c r="B161" s="28">
        <f t="shared" si="13"/>
        <v>43845</v>
      </c>
      <c r="C161" s="60">
        <f t="shared" si="15"/>
        <v>1</v>
      </c>
      <c r="D161" s="24" t="s">
        <v>11</v>
      </c>
      <c r="E161" s="24"/>
      <c r="F161" s="29">
        <f>+AVERAGE($F$5:F160)</f>
        <v>0</v>
      </c>
      <c r="G161" s="24" t="s">
        <v>5</v>
      </c>
      <c r="H161" s="42">
        <f t="shared" si="12"/>
        <v>0</v>
      </c>
      <c r="I161" s="44"/>
      <c r="J161" s="42">
        <f t="shared" si="14"/>
        <v>1</v>
      </c>
      <c r="K161" s="25"/>
      <c r="L161" s="42"/>
      <c r="M161" s="26"/>
      <c r="N161" s="84"/>
      <c r="O161" s="42"/>
      <c r="P161" s="42"/>
      <c r="Q161" s="44"/>
      <c r="R161" s="106"/>
      <c r="S161" s="79"/>
      <c r="T161" s="78"/>
      <c r="U161" s="13"/>
      <c r="V161" s="13"/>
      <c r="W161" s="13"/>
      <c r="X161" s="13"/>
      <c r="Y161" s="24"/>
      <c r="Z161" s="22"/>
      <c r="AA161" s="23"/>
      <c r="AB161" s="23"/>
      <c r="AC161" s="13"/>
      <c r="AD161" s="13"/>
      <c r="AE161" s="13"/>
      <c r="AF161" s="13"/>
      <c r="AG161" s="13"/>
      <c r="AH161" s="13"/>
    </row>
    <row r="162" spans="1:34" x14ac:dyDescent="0.2">
      <c r="A162" s="24">
        <v>158</v>
      </c>
      <c r="B162" s="28">
        <f t="shared" si="13"/>
        <v>43846</v>
      </c>
      <c r="C162" s="60">
        <f t="shared" si="15"/>
        <v>1</v>
      </c>
      <c r="D162" s="24" t="s">
        <v>11</v>
      </c>
      <c r="E162" s="24"/>
      <c r="F162" s="29">
        <f>+AVERAGE($F$5:F161)</f>
        <v>0</v>
      </c>
      <c r="G162" s="24" t="s">
        <v>5</v>
      </c>
      <c r="H162" s="42">
        <f t="shared" si="12"/>
        <v>0</v>
      </c>
      <c r="I162" s="44"/>
      <c r="J162" s="42">
        <f t="shared" si="14"/>
        <v>1</v>
      </c>
      <c r="K162" s="25"/>
      <c r="L162" s="42"/>
      <c r="M162" s="26"/>
      <c r="N162" s="84"/>
      <c r="O162" s="42"/>
      <c r="P162" s="42"/>
      <c r="Q162" s="44"/>
      <c r="R162" s="106"/>
      <c r="S162" s="79"/>
      <c r="T162" s="78"/>
      <c r="U162" s="13"/>
      <c r="V162" s="13"/>
      <c r="W162" s="13"/>
      <c r="X162" s="13"/>
      <c r="Y162" s="24"/>
      <c r="Z162" s="22"/>
      <c r="AA162" s="23"/>
      <c r="AB162" s="23"/>
      <c r="AC162" s="13"/>
      <c r="AD162" s="13"/>
      <c r="AE162" s="13"/>
      <c r="AF162" s="13"/>
      <c r="AG162" s="13"/>
      <c r="AH162" s="13"/>
    </row>
    <row r="163" spans="1:34" x14ac:dyDescent="0.2">
      <c r="A163" s="24">
        <v>159</v>
      </c>
      <c r="B163" s="28">
        <f t="shared" si="13"/>
        <v>43847</v>
      </c>
      <c r="C163" s="60">
        <f t="shared" si="15"/>
        <v>1</v>
      </c>
      <c r="D163" s="24" t="s">
        <v>11</v>
      </c>
      <c r="E163" s="24"/>
      <c r="F163" s="29">
        <f>+AVERAGE($F$5:F162)</f>
        <v>0</v>
      </c>
      <c r="G163" s="24" t="s">
        <v>5</v>
      </c>
      <c r="H163" s="42">
        <f t="shared" si="12"/>
        <v>0</v>
      </c>
      <c r="I163" s="44"/>
      <c r="J163" s="42">
        <f t="shared" si="14"/>
        <v>1</v>
      </c>
      <c r="K163" s="25"/>
      <c r="L163" s="42"/>
      <c r="M163" s="26"/>
      <c r="N163" s="84"/>
      <c r="O163" s="42"/>
      <c r="P163" s="42"/>
      <c r="Q163" s="44"/>
      <c r="R163" s="106"/>
      <c r="S163" s="79"/>
      <c r="T163" s="78"/>
      <c r="U163" s="13"/>
      <c r="V163" s="13"/>
      <c r="W163" s="13"/>
      <c r="X163" s="13"/>
      <c r="Y163" s="24"/>
      <c r="Z163" s="22"/>
      <c r="AA163" s="23"/>
      <c r="AB163" s="23"/>
      <c r="AC163" s="13"/>
      <c r="AD163" s="13"/>
      <c r="AE163" s="13"/>
      <c r="AF163" s="13"/>
      <c r="AG163" s="13"/>
      <c r="AH163" s="13"/>
    </row>
    <row r="164" spans="1:34" x14ac:dyDescent="0.2">
      <c r="A164" s="24">
        <v>160</v>
      </c>
      <c r="B164" s="28">
        <f t="shared" si="13"/>
        <v>43848</v>
      </c>
      <c r="C164" s="60">
        <f t="shared" si="15"/>
        <v>1</v>
      </c>
      <c r="D164" s="24" t="s">
        <v>11</v>
      </c>
      <c r="E164" s="24"/>
      <c r="F164" s="29">
        <f>+AVERAGE($F$5:F163)</f>
        <v>0</v>
      </c>
      <c r="G164" s="24" t="s">
        <v>5</v>
      </c>
      <c r="H164" s="42">
        <f t="shared" si="12"/>
        <v>0</v>
      </c>
      <c r="I164" s="44"/>
      <c r="J164" s="42">
        <f t="shared" si="14"/>
        <v>1</v>
      </c>
      <c r="K164" s="25"/>
      <c r="L164" s="42"/>
      <c r="M164" s="26"/>
      <c r="N164" s="84"/>
      <c r="O164" s="42"/>
      <c r="P164" s="42"/>
      <c r="Q164" s="44"/>
      <c r="R164" s="106"/>
      <c r="S164" s="79"/>
      <c r="T164" s="78"/>
      <c r="U164" s="13"/>
      <c r="V164" s="13"/>
      <c r="W164" s="13"/>
      <c r="X164" s="13"/>
      <c r="Y164" s="24"/>
      <c r="Z164" s="16"/>
      <c r="AA164" s="23"/>
      <c r="AB164" s="23"/>
      <c r="AC164" s="13"/>
      <c r="AD164" s="13"/>
      <c r="AE164" s="13"/>
      <c r="AF164" s="13"/>
      <c r="AG164" s="13"/>
      <c r="AH164" s="13"/>
    </row>
    <row r="165" spans="1:34" x14ac:dyDescent="0.2">
      <c r="A165" s="24">
        <v>161</v>
      </c>
      <c r="B165" s="28">
        <f t="shared" si="13"/>
        <v>43849</v>
      </c>
      <c r="C165" s="60">
        <f t="shared" si="15"/>
        <v>1</v>
      </c>
      <c r="D165" s="24" t="s">
        <v>11</v>
      </c>
      <c r="E165" s="24"/>
      <c r="F165" s="29">
        <f>+AVERAGE($F$5:F164)</f>
        <v>0</v>
      </c>
      <c r="G165" s="24" t="s">
        <v>5</v>
      </c>
      <c r="H165" s="42">
        <f t="shared" si="12"/>
        <v>0</v>
      </c>
      <c r="I165" s="44"/>
      <c r="J165" s="42">
        <f t="shared" si="14"/>
        <v>1</v>
      </c>
      <c r="K165" s="25"/>
      <c r="L165" s="42"/>
      <c r="M165" s="26"/>
      <c r="N165" s="84"/>
      <c r="O165" s="42"/>
      <c r="P165" s="42"/>
      <c r="Q165" s="44"/>
      <c r="R165" s="106"/>
      <c r="S165" s="79"/>
      <c r="T165" s="78"/>
      <c r="U165" s="13"/>
      <c r="V165" s="13"/>
      <c r="W165" s="13"/>
      <c r="X165" s="13"/>
      <c r="Y165" s="24"/>
      <c r="Z165" s="16"/>
      <c r="AA165" s="23"/>
      <c r="AB165" s="23"/>
      <c r="AC165" s="13"/>
      <c r="AD165" s="13"/>
      <c r="AE165" s="13"/>
      <c r="AF165" s="13"/>
      <c r="AG165" s="13"/>
      <c r="AH165" s="13"/>
    </row>
    <row r="166" spans="1:34" s="13" customFormat="1" x14ac:dyDescent="0.2">
      <c r="A166" s="24">
        <v>162</v>
      </c>
      <c r="B166" s="28">
        <f t="shared" si="13"/>
        <v>43850</v>
      </c>
      <c r="C166" s="60">
        <f t="shared" si="15"/>
        <v>1</v>
      </c>
      <c r="D166" s="24" t="s">
        <v>11</v>
      </c>
      <c r="E166" s="24"/>
      <c r="F166" s="29">
        <f>+AVERAGE($F$5:F165)</f>
        <v>0</v>
      </c>
      <c r="G166" s="24" t="s">
        <v>5</v>
      </c>
      <c r="H166" s="42">
        <f t="shared" si="12"/>
        <v>0</v>
      </c>
      <c r="I166" s="44"/>
      <c r="J166" s="42">
        <f t="shared" si="14"/>
        <v>1</v>
      </c>
      <c r="K166" s="25"/>
      <c r="L166" s="42"/>
      <c r="M166" s="26"/>
      <c r="N166" s="84"/>
      <c r="O166" s="42"/>
      <c r="P166" s="42"/>
      <c r="Q166" s="44"/>
      <c r="R166" s="106"/>
      <c r="S166" s="79"/>
      <c r="T166" s="78"/>
      <c r="Y166" s="24"/>
      <c r="Z166" s="16"/>
      <c r="AA166" s="23"/>
      <c r="AB166" s="23"/>
    </row>
    <row r="167" spans="1:34" x14ac:dyDescent="0.2">
      <c r="A167" s="24">
        <v>163</v>
      </c>
      <c r="B167" s="28">
        <f t="shared" si="13"/>
        <v>43851</v>
      </c>
      <c r="C167" s="60">
        <f t="shared" si="15"/>
        <v>1</v>
      </c>
      <c r="D167" s="24" t="s">
        <v>11</v>
      </c>
      <c r="E167" s="24"/>
      <c r="F167" s="29">
        <f>+AVERAGE($F$5:F166)</f>
        <v>0</v>
      </c>
      <c r="G167" s="24" t="s">
        <v>5</v>
      </c>
      <c r="H167" s="42">
        <f t="shared" si="12"/>
        <v>0</v>
      </c>
      <c r="I167" s="44"/>
      <c r="J167" s="42">
        <f t="shared" si="14"/>
        <v>1</v>
      </c>
      <c r="K167" s="25"/>
      <c r="L167" s="42"/>
      <c r="M167" s="26"/>
      <c r="N167" s="84"/>
      <c r="O167" s="42"/>
      <c r="P167" s="42"/>
      <c r="Q167" s="44"/>
      <c r="R167" s="106"/>
      <c r="S167" s="79"/>
      <c r="T167" s="78"/>
      <c r="U167" s="13"/>
      <c r="V167" s="13"/>
      <c r="W167" s="13"/>
      <c r="X167" s="13"/>
      <c r="Y167" s="24"/>
      <c r="Z167" s="16"/>
      <c r="AA167" s="23"/>
      <c r="AB167" s="23"/>
      <c r="AC167" s="13"/>
      <c r="AD167" s="13"/>
      <c r="AE167" s="13"/>
      <c r="AF167" s="13"/>
      <c r="AG167" s="13"/>
      <c r="AH167" s="13"/>
    </row>
    <row r="168" spans="1:34" x14ac:dyDescent="0.2">
      <c r="A168" s="24">
        <v>164</v>
      </c>
      <c r="B168" s="28">
        <f t="shared" si="13"/>
        <v>43852</v>
      </c>
      <c r="C168" s="60">
        <f t="shared" si="15"/>
        <v>1</v>
      </c>
      <c r="D168" s="24" t="s">
        <v>11</v>
      </c>
      <c r="E168" s="24"/>
      <c r="F168" s="29">
        <f>+AVERAGE($F$5:F167)</f>
        <v>0</v>
      </c>
      <c r="G168" s="24" t="s">
        <v>5</v>
      </c>
      <c r="H168" s="42">
        <f t="shared" si="12"/>
        <v>0</v>
      </c>
      <c r="I168" s="44"/>
      <c r="J168" s="42">
        <f t="shared" si="14"/>
        <v>1</v>
      </c>
      <c r="K168" s="25"/>
      <c r="L168" s="42"/>
      <c r="M168" s="26"/>
      <c r="N168" s="84"/>
      <c r="O168" s="42"/>
      <c r="P168" s="42"/>
      <c r="Q168" s="44"/>
      <c r="R168" s="106"/>
      <c r="S168" s="79"/>
      <c r="T168" s="78"/>
      <c r="U168" s="13"/>
      <c r="V168" s="13"/>
      <c r="W168" s="13"/>
      <c r="X168" s="13"/>
      <c r="Y168" s="24"/>
      <c r="Z168" s="16"/>
      <c r="AA168" s="23"/>
      <c r="AB168" s="23"/>
      <c r="AC168" s="13"/>
      <c r="AD168" s="13"/>
      <c r="AE168" s="13"/>
      <c r="AF168" s="13"/>
      <c r="AG168" s="13"/>
      <c r="AH168" s="13"/>
    </row>
    <row r="169" spans="1:34" x14ac:dyDescent="0.2">
      <c r="A169" s="24">
        <v>165</v>
      </c>
      <c r="B169" s="28">
        <f t="shared" si="13"/>
        <v>43853</v>
      </c>
      <c r="C169" s="60">
        <f t="shared" si="15"/>
        <v>1</v>
      </c>
      <c r="D169" s="24" t="s">
        <v>11</v>
      </c>
      <c r="E169" s="24"/>
      <c r="F169" s="29">
        <f>+AVERAGE($F$5:F168)</f>
        <v>0</v>
      </c>
      <c r="G169" s="24" t="s">
        <v>5</v>
      </c>
      <c r="H169" s="42">
        <f t="shared" si="12"/>
        <v>0</v>
      </c>
      <c r="I169" s="44"/>
      <c r="J169" s="42">
        <f t="shared" si="14"/>
        <v>1</v>
      </c>
      <c r="K169" s="25"/>
      <c r="L169" s="42"/>
      <c r="M169" s="26"/>
      <c r="N169" s="84"/>
      <c r="O169" s="42"/>
      <c r="P169" s="42"/>
      <c r="Q169" s="44"/>
      <c r="R169" s="106"/>
      <c r="S169" s="79"/>
      <c r="T169" s="78"/>
      <c r="U169" s="13"/>
      <c r="V169" s="13"/>
      <c r="W169" s="13"/>
      <c r="X169" s="13"/>
      <c r="Y169" s="24"/>
      <c r="Z169" s="16"/>
      <c r="AA169" s="23"/>
      <c r="AB169" s="23"/>
      <c r="AC169" s="13"/>
      <c r="AD169" s="13"/>
      <c r="AE169" s="13"/>
      <c r="AF169" s="13"/>
      <c r="AG169" s="13"/>
      <c r="AH169" s="13"/>
    </row>
    <row r="170" spans="1:34" x14ac:dyDescent="0.2">
      <c r="A170" s="24">
        <v>166</v>
      </c>
      <c r="B170" s="28">
        <f t="shared" si="13"/>
        <v>43854</v>
      </c>
      <c r="C170" s="60">
        <f t="shared" si="15"/>
        <v>1</v>
      </c>
      <c r="D170" s="24" t="s">
        <v>11</v>
      </c>
      <c r="E170" s="24"/>
      <c r="F170" s="29">
        <f>+AVERAGE($F$5:F169)</f>
        <v>0</v>
      </c>
      <c r="G170" s="24" t="s">
        <v>5</v>
      </c>
      <c r="H170" s="42">
        <f t="shared" si="12"/>
        <v>0</v>
      </c>
      <c r="I170" s="44"/>
      <c r="J170" s="42">
        <f t="shared" si="14"/>
        <v>1</v>
      </c>
      <c r="K170" s="25"/>
      <c r="L170" s="42"/>
      <c r="M170" s="26"/>
      <c r="N170" s="84"/>
      <c r="O170" s="42"/>
      <c r="P170" s="42"/>
      <c r="Q170" s="44"/>
      <c r="R170" s="106"/>
      <c r="S170" s="79"/>
      <c r="T170" s="78"/>
      <c r="U170" s="13"/>
      <c r="V170" s="13"/>
      <c r="W170" s="13"/>
      <c r="X170" s="13"/>
      <c r="Y170" s="24"/>
      <c r="Z170" s="16"/>
      <c r="AA170" s="23"/>
      <c r="AB170" s="23"/>
      <c r="AC170" s="13"/>
      <c r="AD170" s="13"/>
      <c r="AE170" s="13"/>
      <c r="AF170" s="13"/>
      <c r="AG170" s="13"/>
      <c r="AH170" s="13"/>
    </row>
    <row r="171" spans="1:34" x14ac:dyDescent="0.2">
      <c r="A171" s="24">
        <v>167</v>
      </c>
      <c r="B171" s="28">
        <f t="shared" si="13"/>
        <v>43855</v>
      </c>
      <c r="C171" s="60">
        <f t="shared" si="15"/>
        <v>1</v>
      </c>
      <c r="D171" s="24" t="s">
        <v>11</v>
      </c>
      <c r="E171" s="24"/>
      <c r="F171" s="29">
        <f>+AVERAGE($F$5:F170)</f>
        <v>0</v>
      </c>
      <c r="G171" s="24" t="s">
        <v>5</v>
      </c>
      <c r="H171" s="42">
        <f t="shared" si="12"/>
        <v>0</v>
      </c>
      <c r="I171" s="44"/>
      <c r="J171" s="42">
        <f t="shared" si="14"/>
        <v>1</v>
      </c>
      <c r="K171" s="25"/>
      <c r="L171" s="42"/>
      <c r="M171" s="26"/>
      <c r="N171" s="84"/>
      <c r="O171" s="42"/>
      <c r="P171" s="42"/>
      <c r="Q171" s="44"/>
      <c r="R171" s="106"/>
      <c r="S171" s="79"/>
      <c r="T171" s="78"/>
      <c r="U171" s="13"/>
      <c r="V171" s="13"/>
      <c r="W171" s="13"/>
      <c r="X171" s="13"/>
      <c r="Y171" s="24"/>
      <c r="Z171" s="16"/>
      <c r="AA171" s="23"/>
      <c r="AB171" s="23"/>
      <c r="AC171" s="13"/>
      <c r="AD171" s="13"/>
      <c r="AE171" s="13"/>
      <c r="AF171" s="13"/>
      <c r="AG171" s="13"/>
      <c r="AH171" s="13"/>
    </row>
    <row r="172" spans="1:34" x14ac:dyDescent="0.2">
      <c r="A172" s="24">
        <v>168</v>
      </c>
      <c r="B172" s="28">
        <f t="shared" si="13"/>
        <v>43856</v>
      </c>
      <c r="C172" s="60">
        <f t="shared" si="15"/>
        <v>1</v>
      </c>
      <c r="D172" s="24" t="s">
        <v>11</v>
      </c>
      <c r="E172" s="24"/>
      <c r="F172" s="29">
        <f>+AVERAGE($F$5:F171)</f>
        <v>0</v>
      </c>
      <c r="G172" s="24" t="s">
        <v>5</v>
      </c>
      <c r="H172" s="42">
        <f t="shared" si="12"/>
        <v>0</v>
      </c>
      <c r="I172" s="44"/>
      <c r="J172" s="42">
        <f t="shared" si="14"/>
        <v>1</v>
      </c>
      <c r="K172" s="25"/>
      <c r="L172" s="42"/>
      <c r="M172" s="26"/>
      <c r="N172" s="84"/>
      <c r="O172" s="42"/>
      <c r="P172" s="42"/>
      <c r="Q172" s="44"/>
      <c r="R172" s="106"/>
      <c r="S172" s="79"/>
      <c r="T172" s="78"/>
      <c r="U172" s="13"/>
      <c r="V172" s="13"/>
      <c r="W172" s="13"/>
      <c r="X172" s="13"/>
      <c r="Y172" s="24"/>
      <c r="Z172" s="16"/>
      <c r="AA172" s="23"/>
      <c r="AB172" s="23"/>
      <c r="AC172" s="13"/>
      <c r="AD172" s="13"/>
      <c r="AE172" s="13"/>
      <c r="AF172" s="13"/>
      <c r="AG172" s="13"/>
      <c r="AH172" s="13"/>
    </row>
    <row r="173" spans="1:34" x14ac:dyDescent="0.2">
      <c r="A173" s="24">
        <v>169</v>
      </c>
      <c r="B173" s="28">
        <f t="shared" si="13"/>
        <v>43857</v>
      </c>
      <c r="C173" s="60">
        <f t="shared" si="15"/>
        <v>1</v>
      </c>
      <c r="D173" s="24" t="s">
        <v>11</v>
      </c>
      <c r="E173" s="24"/>
      <c r="F173" s="29">
        <f>+AVERAGE($F$5:F172)</f>
        <v>0</v>
      </c>
      <c r="G173" s="24" t="s">
        <v>5</v>
      </c>
      <c r="H173" s="42">
        <f t="shared" si="12"/>
        <v>0</v>
      </c>
      <c r="I173" s="44"/>
      <c r="J173" s="42">
        <f t="shared" si="14"/>
        <v>1</v>
      </c>
      <c r="K173" s="25"/>
      <c r="L173" s="42"/>
      <c r="M173" s="26"/>
      <c r="N173" s="84"/>
      <c r="O173" s="42"/>
      <c r="P173" s="42"/>
      <c r="Q173" s="44"/>
      <c r="R173" s="106"/>
      <c r="S173" s="79"/>
      <c r="T173" s="78"/>
      <c r="U173" s="13"/>
      <c r="V173" s="13"/>
      <c r="W173" s="13"/>
      <c r="X173" s="13"/>
      <c r="Y173" s="24"/>
      <c r="Z173" s="16"/>
      <c r="AA173" s="23"/>
      <c r="AB173" s="23"/>
      <c r="AC173" s="13"/>
      <c r="AD173" s="13"/>
      <c r="AE173" s="13"/>
      <c r="AF173" s="13"/>
      <c r="AG173" s="13"/>
      <c r="AH173" s="13"/>
    </row>
    <row r="174" spans="1:34" x14ac:dyDescent="0.2">
      <c r="A174" s="24">
        <v>170</v>
      </c>
      <c r="B174" s="28">
        <f t="shared" si="13"/>
        <v>43858</v>
      </c>
      <c r="C174" s="60">
        <f t="shared" si="15"/>
        <v>1</v>
      </c>
      <c r="D174" s="24" t="s">
        <v>11</v>
      </c>
      <c r="E174" s="24"/>
      <c r="F174" s="29">
        <f>+AVERAGE($F$5:F173)</f>
        <v>0</v>
      </c>
      <c r="G174" s="24" t="s">
        <v>5</v>
      </c>
      <c r="H174" s="42">
        <f t="shared" si="12"/>
        <v>0</v>
      </c>
      <c r="I174" s="44"/>
      <c r="J174" s="42">
        <f t="shared" si="14"/>
        <v>1</v>
      </c>
      <c r="K174" s="25"/>
      <c r="L174" s="42"/>
      <c r="M174" s="26"/>
      <c r="N174" s="84"/>
      <c r="O174" s="42"/>
      <c r="P174" s="42"/>
      <c r="Q174" s="44"/>
      <c r="R174" s="106"/>
      <c r="S174" s="79"/>
      <c r="T174" s="78"/>
      <c r="U174" s="13"/>
      <c r="V174" s="13"/>
      <c r="W174" s="13"/>
      <c r="X174" s="13"/>
      <c r="Y174" s="24"/>
      <c r="Z174" s="16"/>
      <c r="AA174" s="23"/>
      <c r="AB174" s="23"/>
      <c r="AC174" s="13"/>
      <c r="AD174" s="13"/>
      <c r="AE174" s="13"/>
      <c r="AF174" s="13"/>
      <c r="AG174" s="13"/>
      <c r="AH174" s="13"/>
    </row>
    <row r="175" spans="1:34" x14ac:dyDescent="0.2">
      <c r="A175" s="24">
        <v>171</v>
      </c>
      <c r="B175" s="28">
        <f t="shared" si="13"/>
        <v>43859</v>
      </c>
      <c r="C175" s="60">
        <f t="shared" si="15"/>
        <v>1</v>
      </c>
      <c r="D175" s="24" t="s">
        <v>11</v>
      </c>
      <c r="E175" s="24"/>
      <c r="F175" s="29">
        <f>+AVERAGE($F$5:F174)</f>
        <v>0</v>
      </c>
      <c r="G175" s="24" t="s">
        <v>5</v>
      </c>
      <c r="H175" s="42">
        <f t="shared" si="12"/>
        <v>0</v>
      </c>
      <c r="I175" s="44"/>
      <c r="J175" s="42">
        <f t="shared" si="14"/>
        <v>1</v>
      </c>
      <c r="K175" s="25"/>
      <c r="L175" s="42"/>
      <c r="M175" s="26"/>
      <c r="N175" s="84"/>
      <c r="O175" s="42"/>
      <c r="P175" s="42"/>
      <c r="Q175" s="44"/>
      <c r="R175" s="106"/>
      <c r="S175" s="79"/>
      <c r="T175" s="78"/>
      <c r="U175" s="13"/>
      <c r="V175" s="13"/>
      <c r="W175" s="13"/>
      <c r="X175" s="13"/>
      <c r="Y175" s="24"/>
      <c r="Z175" s="16"/>
      <c r="AA175" s="23"/>
      <c r="AB175" s="23"/>
      <c r="AC175" s="13"/>
      <c r="AD175" s="13"/>
      <c r="AE175" s="13"/>
      <c r="AF175" s="13"/>
      <c r="AG175" s="13"/>
      <c r="AH175" s="13"/>
    </row>
    <row r="176" spans="1:34" x14ac:dyDescent="0.2">
      <c r="A176" s="24">
        <v>172</v>
      </c>
      <c r="B176" s="28">
        <f t="shared" si="13"/>
        <v>43860</v>
      </c>
      <c r="C176" s="60">
        <f t="shared" si="15"/>
        <v>1</v>
      </c>
      <c r="D176" s="24" t="s">
        <v>11</v>
      </c>
      <c r="E176" s="24"/>
      <c r="F176" s="29">
        <f>+AVERAGE($F$5:F175)</f>
        <v>0</v>
      </c>
      <c r="G176" s="24" t="s">
        <v>5</v>
      </c>
      <c r="H176" s="42">
        <f t="shared" si="12"/>
        <v>0</v>
      </c>
      <c r="I176" s="44"/>
      <c r="J176" s="42">
        <f t="shared" si="14"/>
        <v>1</v>
      </c>
      <c r="K176" s="25"/>
      <c r="L176" s="42"/>
      <c r="M176" s="26"/>
      <c r="N176" s="84"/>
      <c r="O176" s="42"/>
      <c r="P176" s="42"/>
      <c r="Q176" s="44"/>
      <c r="R176" s="106"/>
      <c r="S176" s="79"/>
      <c r="T176" s="78"/>
      <c r="U176" s="13"/>
      <c r="V176" s="13"/>
      <c r="W176" s="13"/>
      <c r="X176" s="13"/>
      <c r="Y176" s="24"/>
      <c r="Z176" s="16"/>
      <c r="AA176" s="23"/>
      <c r="AB176" s="23"/>
      <c r="AC176" s="13"/>
      <c r="AD176" s="13"/>
      <c r="AE176" s="13"/>
      <c r="AF176" s="13"/>
      <c r="AG176" s="13"/>
      <c r="AH176" s="13"/>
    </row>
    <row r="177" spans="1:34" x14ac:dyDescent="0.2">
      <c r="A177" s="24">
        <v>173</v>
      </c>
      <c r="B177" s="28">
        <f t="shared" si="13"/>
        <v>43861</v>
      </c>
      <c r="C177" s="60">
        <f t="shared" si="15"/>
        <v>1</v>
      </c>
      <c r="D177" s="24" t="s">
        <v>11</v>
      </c>
      <c r="E177" s="24"/>
      <c r="F177" s="29">
        <f>+AVERAGE($F$5:F176)</f>
        <v>0</v>
      </c>
      <c r="G177" s="24" t="s">
        <v>5</v>
      </c>
      <c r="H177" s="42">
        <f t="shared" si="12"/>
        <v>0</v>
      </c>
      <c r="I177" s="44"/>
      <c r="J177" s="42">
        <f t="shared" si="14"/>
        <v>1</v>
      </c>
      <c r="K177" s="25"/>
      <c r="L177" s="42"/>
      <c r="M177" s="26"/>
      <c r="N177" s="84"/>
      <c r="O177" s="42"/>
      <c r="P177" s="42"/>
      <c r="Q177" s="44"/>
      <c r="R177" s="106"/>
      <c r="S177" s="79"/>
      <c r="T177" s="78"/>
      <c r="U177" s="13"/>
      <c r="V177" s="13"/>
      <c r="W177" s="13"/>
      <c r="X177" s="13"/>
      <c r="Y177" s="24"/>
      <c r="Z177" s="16"/>
      <c r="AA177" s="23"/>
      <c r="AB177" s="23"/>
      <c r="AC177" s="13"/>
      <c r="AD177" s="13"/>
      <c r="AE177" s="13"/>
      <c r="AF177" s="13"/>
      <c r="AG177" s="13"/>
      <c r="AH177" s="13"/>
    </row>
    <row r="178" spans="1:34" x14ac:dyDescent="0.2">
      <c r="A178" s="24">
        <v>174</v>
      </c>
      <c r="B178" s="28">
        <f t="shared" si="13"/>
        <v>43862</v>
      </c>
      <c r="C178" s="60">
        <f t="shared" si="15"/>
        <v>1</v>
      </c>
      <c r="D178" s="24" t="s">
        <v>11</v>
      </c>
      <c r="E178" s="24"/>
      <c r="F178" s="29">
        <f>+AVERAGE($F$5:F177)</f>
        <v>0</v>
      </c>
      <c r="G178" s="24" t="s">
        <v>5</v>
      </c>
      <c r="H178" s="42">
        <f t="shared" si="12"/>
        <v>0</v>
      </c>
      <c r="I178" s="44"/>
      <c r="J178" s="42">
        <f t="shared" si="14"/>
        <v>1</v>
      </c>
      <c r="K178" s="25"/>
      <c r="L178" s="42"/>
      <c r="M178" s="26"/>
      <c r="N178" s="84"/>
      <c r="O178" s="42"/>
      <c r="P178" s="42"/>
      <c r="Q178" s="44"/>
      <c r="R178" s="106"/>
      <c r="S178" s="79"/>
      <c r="T178" s="78"/>
      <c r="U178" s="13"/>
      <c r="V178" s="13"/>
      <c r="W178" s="13"/>
      <c r="X178" s="13"/>
      <c r="Y178" s="24"/>
      <c r="Z178" s="16"/>
      <c r="AA178" s="23"/>
      <c r="AB178" s="23"/>
      <c r="AC178" s="13"/>
      <c r="AD178" s="13"/>
      <c r="AE178" s="13"/>
      <c r="AF178" s="13"/>
      <c r="AG178" s="13"/>
      <c r="AH178" s="13"/>
    </row>
    <row r="179" spans="1:34" x14ac:dyDescent="0.2">
      <c r="A179" s="24">
        <v>175</v>
      </c>
      <c r="B179" s="28">
        <f t="shared" si="13"/>
        <v>43863</v>
      </c>
      <c r="C179" s="60">
        <f t="shared" si="15"/>
        <v>1</v>
      </c>
      <c r="D179" s="24" t="s">
        <v>11</v>
      </c>
      <c r="E179" s="24"/>
      <c r="F179" s="29">
        <f>+AVERAGE($F$5:F178)</f>
        <v>0</v>
      </c>
      <c r="G179" s="24" t="s">
        <v>5</v>
      </c>
      <c r="H179" s="42">
        <f t="shared" si="12"/>
        <v>0</v>
      </c>
      <c r="I179" s="44"/>
      <c r="J179" s="42">
        <f t="shared" si="14"/>
        <v>1</v>
      </c>
      <c r="K179" s="25"/>
      <c r="L179" s="42"/>
      <c r="M179" s="26"/>
      <c r="N179" s="84"/>
      <c r="O179" s="42"/>
      <c r="P179" s="42"/>
      <c r="Q179" s="44"/>
      <c r="R179" s="106"/>
      <c r="S179" s="79"/>
      <c r="T179" s="78"/>
      <c r="U179" s="13"/>
      <c r="V179" s="13"/>
      <c r="W179" s="13"/>
      <c r="X179" s="13"/>
      <c r="Y179" s="24"/>
      <c r="Z179" s="16"/>
      <c r="AA179" s="23"/>
      <c r="AB179" s="23"/>
      <c r="AC179" s="13"/>
      <c r="AD179" s="13"/>
      <c r="AE179" s="13"/>
      <c r="AF179" s="13"/>
      <c r="AG179" s="13"/>
      <c r="AH179" s="13"/>
    </row>
    <row r="180" spans="1:34" x14ac:dyDescent="0.2">
      <c r="A180" s="24">
        <v>176</v>
      </c>
      <c r="B180" s="28">
        <f t="shared" si="13"/>
        <v>43864</v>
      </c>
      <c r="C180" s="60">
        <f t="shared" si="15"/>
        <v>1</v>
      </c>
      <c r="D180" s="24" t="s">
        <v>11</v>
      </c>
      <c r="E180" s="24"/>
      <c r="F180" s="29">
        <f>+AVERAGE($F$5:F179)</f>
        <v>0</v>
      </c>
      <c r="G180" s="24" t="s">
        <v>5</v>
      </c>
      <c r="H180" s="42">
        <f t="shared" ref="H180:H243" si="16">(C180*F180)</f>
        <v>0</v>
      </c>
      <c r="I180" s="44"/>
      <c r="J180" s="42">
        <f t="shared" si="14"/>
        <v>1</v>
      </c>
      <c r="K180" s="25"/>
      <c r="L180" s="42"/>
      <c r="M180" s="26"/>
      <c r="N180" s="84"/>
      <c r="O180" s="42"/>
      <c r="P180" s="42"/>
      <c r="Q180" s="44"/>
      <c r="R180" s="106"/>
      <c r="S180" s="79"/>
      <c r="T180" s="78"/>
      <c r="U180" s="13"/>
      <c r="V180" s="13"/>
      <c r="W180" s="13"/>
      <c r="X180" s="13"/>
      <c r="Y180" s="24"/>
      <c r="Z180" s="16"/>
      <c r="AA180" s="23"/>
      <c r="AB180" s="23"/>
      <c r="AC180" s="13"/>
      <c r="AD180" s="13"/>
      <c r="AE180" s="13"/>
      <c r="AF180" s="13"/>
      <c r="AG180" s="13"/>
      <c r="AH180" s="13"/>
    </row>
    <row r="181" spans="1:34" x14ac:dyDescent="0.2">
      <c r="A181" s="24">
        <v>177</v>
      </c>
      <c r="B181" s="28">
        <f t="shared" si="13"/>
        <v>43865</v>
      </c>
      <c r="C181" s="60">
        <f t="shared" si="15"/>
        <v>1</v>
      </c>
      <c r="D181" s="24" t="s">
        <v>11</v>
      </c>
      <c r="E181" s="24"/>
      <c r="F181" s="29">
        <f>+AVERAGE($F$5:F180)</f>
        <v>0</v>
      </c>
      <c r="G181" s="24" t="s">
        <v>5</v>
      </c>
      <c r="H181" s="42">
        <f t="shared" si="16"/>
        <v>0</v>
      </c>
      <c r="I181" s="44"/>
      <c r="J181" s="42">
        <f t="shared" si="14"/>
        <v>1</v>
      </c>
      <c r="K181" s="25"/>
      <c r="L181" s="42"/>
      <c r="M181" s="26"/>
      <c r="N181" s="84"/>
      <c r="O181" s="42"/>
      <c r="P181" s="42"/>
      <c r="Q181" s="44"/>
      <c r="R181" s="106"/>
      <c r="S181" s="79"/>
      <c r="T181" s="78"/>
      <c r="U181" s="13"/>
      <c r="V181" s="13"/>
      <c r="W181" s="13"/>
      <c r="X181" s="13"/>
      <c r="Y181" s="24"/>
      <c r="Z181" s="16"/>
      <c r="AA181" s="23"/>
      <c r="AB181" s="23"/>
      <c r="AC181" s="13"/>
      <c r="AD181" s="13"/>
      <c r="AE181" s="13"/>
      <c r="AF181" s="13"/>
      <c r="AG181" s="13"/>
      <c r="AH181" s="13"/>
    </row>
    <row r="182" spans="1:34" x14ac:dyDescent="0.2">
      <c r="A182" s="24">
        <v>178</v>
      </c>
      <c r="B182" s="28">
        <f t="shared" si="13"/>
        <v>43866</v>
      </c>
      <c r="C182" s="60">
        <f t="shared" si="15"/>
        <v>1</v>
      </c>
      <c r="D182" s="24" t="s">
        <v>11</v>
      </c>
      <c r="E182" s="24"/>
      <c r="F182" s="29">
        <f>+AVERAGE($F$5:F181)</f>
        <v>0</v>
      </c>
      <c r="G182" s="24" t="s">
        <v>5</v>
      </c>
      <c r="H182" s="42">
        <f t="shared" si="16"/>
        <v>0</v>
      </c>
      <c r="I182" s="44"/>
      <c r="J182" s="42">
        <f t="shared" si="14"/>
        <v>1</v>
      </c>
      <c r="K182" s="25"/>
      <c r="L182" s="42"/>
      <c r="M182" s="26"/>
      <c r="N182" s="84"/>
      <c r="O182" s="42"/>
      <c r="P182" s="42"/>
      <c r="Q182" s="44"/>
      <c r="R182" s="106"/>
      <c r="S182" s="79"/>
      <c r="T182" s="78"/>
      <c r="U182" s="13"/>
      <c r="V182" s="13"/>
      <c r="W182" s="13"/>
      <c r="X182" s="13"/>
      <c r="Y182" s="24"/>
      <c r="Z182" s="16"/>
      <c r="AA182" s="23"/>
      <c r="AB182" s="23"/>
      <c r="AC182" s="13"/>
      <c r="AD182" s="13"/>
      <c r="AE182" s="13"/>
      <c r="AF182" s="13"/>
      <c r="AG182" s="13"/>
      <c r="AH182" s="13"/>
    </row>
    <row r="183" spans="1:34" x14ac:dyDescent="0.2">
      <c r="A183" s="24">
        <v>179</v>
      </c>
      <c r="B183" s="28">
        <f t="shared" si="13"/>
        <v>43867</v>
      </c>
      <c r="C183" s="60">
        <f t="shared" si="15"/>
        <v>1</v>
      </c>
      <c r="D183" s="24" t="s">
        <v>11</v>
      </c>
      <c r="E183" s="24"/>
      <c r="F183" s="29">
        <f>+AVERAGE($F$5:F182)</f>
        <v>0</v>
      </c>
      <c r="G183" s="24" t="s">
        <v>5</v>
      </c>
      <c r="H183" s="42">
        <f t="shared" si="16"/>
        <v>0</v>
      </c>
      <c r="I183" s="44"/>
      <c r="J183" s="42">
        <f t="shared" si="14"/>
        <v>1</v>
      </c>
      <c r="K183" s="25"/>
      <c r="L183" s="42"/>
      <c r="M183" s="26"/>
      <c r="N183" s="84"/>
      <c r="O183" s="42"/>
      <c r="P183" s="42"/>
      <c r="Q183" s="44"/>
      <c r="R183" s="106"/>
      <c r="S183" s="79"/>
      <c r="T183" s="78"/>
      <c r="U183" s="13"/>
      <c r="V183" s="13"/>
      <c r="W183" s="13"/>
      <c r="X183" s="13"/>
      <c r="Y183" s="24"/>
      <c r="Z183" s="16"/>
      <c r="AA183" s="23"/>
      <c r="AB183" s="23"/>
      <c r="AC183" s="13"/>
      <c r="AD183" s="13"/>
      <c r="AE183" s="13"/>
      <c r="AF183" s="13"/>
      <c r="AG183" s="13"/>
      <c r="AH183" s="13"/>
    </row>
    <row r="184" spans="1:34" x14ac:dyDescent="0.2">
      <c r="A184" s="24">
        <v>180</v>
      </c>
      <c r="B184" s="28">
        <f t="shared" si="13"/>
        <v>43868</v>
      </c>
      <c r="C184" s="60">
        <f t="shared" si="15"/>
        <v>1</v>
      </c>
      <c r="D184" s="24" t="s">
        <v>11</v>
      </c>
      <c r="E184" s="24"/>
      <c r="F184" s="29">
        <f>+AVERAGE($F$5:F183)</f>
        <v>0</v>
      </c>
      <c r="G184" s="24" t="s">
        <v>5</v>
      </c>
      <c r="H184" s="42">
        <f t="shared" si="16"/>
        <v>0</v>
      </c>
      <c r="I184" s="44"/>
      <c r="J184" s="42">
        <f t="shared" si="14"/>
        <v>1</v>
      </c>
      <c r="K184" s="25"/>
      <c r="L184" s="42"/>
      <c r="M184" s="26"/>
      <c r="N184" s="84"/>
      <c r="O184" s="42"/>
      <c r="P184" s="42"/>
      <c r="Q184" s="44"/>
      <c r="R184" s="106"/>
      <c r="S184" s="79"/>
      <c r="T184" s="78"/>
      <c r="U184" s="13"/>
      <c r="V184" s="13"/>
      <c r="W184" s="13"/>
      <c r="X184" s="13"/>
      <c r="Y184" s="24" t="s">
        <v>16</v>
      </c>
      <c r="Z184" s="16"/>
      <c r="AA184" s="23"/>
      <c r="AB184" s="23"/>
      <c r="AC184" s="13"/>
      <c r="AD184" s="13"/>
      <c r="AE184" s="13"/>
      <c r="AF184" s="13"/>
      <c r="AG184" s="13"/>
      <c r="AH184" s="13"/>
    </row>
    <row r="185" spans="1:34" x14ac:dyDescent="0.2">
      <c r="A185" s="24">
        <v>181</v>
      </c>
      <c r="B185" s="28">
        <f t="shared" si="13"/>
        <v>43869</v>
      </c>
      <c r="C185" s="60">
        <f t="shared" si="15"/>
        <v>1</v>
      </c>
      <c r="D185" s="24" t="s">
        <v>11</v>
      </c>
      <c r="E185" s="24"/>
      <c r="F185" s="29">
        <f>+AVERAGE($F$5:F184)</f>
        <v>0</v>
      </c>
      <c r="G185" s="24" t="s">
        <v>5</v>
      </c>
      <c r="H185" s="42">
        <f t="shared" si="16"/>
        <v>0</v>
      </c>
      <c r="I185" s="44"/>
      <c r="J185" s="42">
        <f t="shared" si="14"/>
        <v>1</v>
      </c>
      <c r="K185" s="25"/>
      <c r="L185" s="42"/>
      <c r="M185" s="26"/>
      <c r="N185" s="84"/>
      <c r="O185" s="42"/>
      <c r="P185" s="42"/>
      <c r="Q185" s="44"/>
      <c r="R185" s="106"/>
      <c r="S185" s="79"/>
      <c r="T185" s="78"/>
      <c r="U185" s="13"/>
      <c r="V185" s="13"/>
      <c r="W185" s="13"/>
      <c r="X185" s="13"/>
      <c r="Y185" s="24"/>
      <c r="Z185" s="22"/>
      <c r="AA185" s="23"/>
      <c r="AB185" s="23"/>
      <c r="AC185" s="13"/>
      <c r="AD185" s="13"/>
      <c r="AE185" s="13"/>
      <c r="AF185" s="13"/>
      <c r="AG185" s="13"/>
      <c r="AH185" s="13"/>
    </row>
    <row r="186" spans="1:34" x14ac:dyDescent="0.2">
      <c r="A186" s="24">
        <v>182</v>
      </c>
      <c r="B186" s="28">
        <f t="shared" si="13"/>
        <v>43870</v>
      </c>
      <c r="C186" s="60">
        <f t="shared" si="15"/>
        <v>1</v>
      </c>
      <c r="D186" s="24" t="s">
        <v>11</v>
      </c>
      <c r="E186" s="24"/>
      <c r="F186" s="29">
        <f>+AVERAGE($F$5:F185)</f>
        <v>0</v>
      </c>
      <c r="G186" s="24" t="s">
        <v>5</v>
      </c>
      <c r="H186" s="42">
        <f t="shared" si="16"/>
        <v>0</v>
      </c>
      <c r="I186" s="44"/>
      <c r="J186" s="42">
        <f t="shared" si="14"/>
        <v>1</v>
      </c>
      <c r="K186" s="25"/>
      <c r="L186" s="42"/>
      <c r="M186" s="26"/>
      <c r="N186" s="84"/>
      <c r="O186" s="42"/>
      <c r="P186" s="42"/>
      <c r="Q186" s="44"/>
      <c r="R186" s="106"/>
      <c r="S186" s="79"/>
      <c r="T186" s="78"/>
      <c r="U186" s="13"/>
      <c r="V186" s="13"/>
      <c r="W186" s="13"/>
      <c r="X186" s="13"/>
      <c r="Y186" s="24"/>
      <c r="Z186" s="22"/>
      <c r="AA186" s="23"/>
      <c r="AB186" s="23"/>
      <c r="AC186" s="13"/>
      <c r="AD186" s="13"/>
      <c r="AE186" s="13"/>
      <c r="AF186" s="13"/>
      <c r="AG186" s="13"/>
      <c r="AH186" s="13"/>
    </row>
    <row r="187" spans="1:34" x14ac:dyDescent="0.2">
      <c r="A187" s="24">
        <v>183</v>
      </c>
      <c r="B187" s="28">
        <f t="shared" si="13"/>
        <v>43871</v>
      </c>
      <c r="C187" s="60">
        <f t="shared" si="15"/>
        <v>1</v>
      </c>
      <c r="D187" s="24" t="s">
        <v>11</v>
      </c>
      <c r="E187" s="24"/>
      <c r="F187" s="29">
        <f>+AVERAGE($F$5:F186)</f>
        <v>0</v>
      </c>
      <c r="G187" s="24" t="s">
        <v>5</v>
      </c>
      <c r="H187" s="42">
        <f t="shared" si="16"/>
        <v>0</v>
      </c>
      <c r="I187" s="44"/>
      <c r="J187" s="42">
        <f t="shared" si="14"/>
        <v>1</v>
      </c>
      <c r="K187" s="25"/>
      <c r="L187" s="42"/>
      <c r="M187" s="26"/>
      <c r="N187" s="84"/>
      <c r="O187" s="42"/>
      <c r="P187" s="42"/>
      <c r="Q187" s="44"/>
      <c r="R187" s="106"/>
      <c r="S187" s="79"/>
      <c r="T187" s="78"/>
      <c r="U187" s="13"/>
      <c r="V187" s="13"/>
      <c r="W187" s="13"/>
      <c r="X187" s="13"/>
      <c r="Y187" s="24"/>
      <c r="Z187" s="22"/>
      <c r="AA187" s="23"/>
      <c r="AB187" s="23"/>
      <c r="AC187" s="13"/>
      <c r="AD187" s="13"/>
      <c r="AE187" s="13"/>
      <c r="AF187" s="13"/>
      <c r="AG187" s="13"/>
      <c r="AH187" s="13"/>
    </row>
    <row r="188" spans="1:34" x14ac:dyDescent="0.2">
      <c r="A188" s="24">
        <v>184</v>
      </c>
      <c r="B188" s="28">
        <f t="shared" si="13"/>
        <v>43872</v>
      </c>
      <c r="C188" s="60">
        <f t="shared" si="15"/>
        <v>1</v>
      </c>
      <c r="D188" s="24" t="s">
        <v>11</v>
      </c>
      <c r="E188" s="24"/>
      <c r="F188" s="29">
        <f>+AVERAGE($F$5:F187)</f>
        <v>0</v>
      </c>
      <c r="G188" s="24" t="s">
        <v>5</v>
      </c>
      <c r="H188" s="42">
        <f t="shared" si="16"/>
        <v>0</v>
      </c>
      <c r="I188" s="44"/>
      <c r="J188" s="42">
        <f t="shared" si="14"/>
        <v>1</v>
      </c>
      <c r="K188" s="25"/>
      <c r="L188" s="42"/>
      <c r="M188" s="26"/>
      <c r="N188" s="84"/>
      <c r="O188" s="42"/>
      <c r="P188" s="42"/>
      <c r="Q188" s="44"/>
      <c r="R188" s="106"/>
      <c r="S188" s="79"/>
      <c r="T188" s="78"/>
      <c r="U188" s="13"/>
      <c r="V188" s="13"/>
      <c r="W188" s="13"/>
      <c r="X188" s="13"/>
      <c r="Y188" s="24"/>
      <c r="Z188" s="22"/>
      <c r="AA188" s="23"/>
      <c r="AB188" s="23"/>
      <c r="AC188" s="13"/>
      <c r="AD188" s="13"/>
      <c r="AE188" s="13"/>
      <c r="AF188" s="13"/>
      <c r="AG188" s="13"/>
      <c r="AH188" s="13"/>
    </row>
    <row r="189" spans="1:34" x14ac:dyDescent="0.2">
      <c r="A189" s="24">
        <v>185</v>
      </c>
      <c r="B189" s="28">
        <f t="shared" si="13"/>
        <v>43873</v>
      </c>
      <c r="C189" s="60">
        <f t="shared" si="15"/>
        <v>1</v>
      </c>
      <c r="D189" s="24" t="s">
        <v>11</v>
      </c>
      <c r="E189" s="24"/>
      <c r="F189" s="29">
        <f>+AVERAGE($F$5:F188)</f>
        <v>0</v>
      </c>
      <c r="G189" s="24" t="s">
        <v>5</v>
      </c>
      <c r="H189" s="42">
        <f t="shared" si="16"/>
        <v>0</v>
      </c>
      <c r="I189" s="44"/>
      <c r="J189" s="42">
        <f t="shared" si="14"/>
        <v>1</v>
      </c>
      <c r="K189" s="25"/>
      <c r="L189" s="42"/>
      <c r="M189" s="26"/>
      <c r="N189" s="84"/>
      <c r="O189" s="42"/>
      <c r="P189" s="42"/>
      <c r="Q189" s="44"/>
      <c r="R189" s="106"/>
      <c r="S189" s="79"/>
      <c r="T189" s="78"/>
      <c r="U189" s="13"/>
      <c r="V189" s="13"/>
      <c r="W189" s="13"/>
      <c r="X189" s="13"/>
      <c r="Y189" s="24"/>
      <c r="Z189" s="22"/>
      <c r="AA189" s="23"/>
      <c r="AB189" s="23"/>
      <c r="AC189" s="13"/>
      <c r="AD189" s="13"/>
      <c r="AE189" s="13"/>
      <c r="AF189" s="13"/>
      <c r="AG189" s="13"/>
      <c r="AH189" s="13"/>
    </row>
    <row r="190" spans="1:34" x14ac:dyDescent="0.2">
      <c r="A190" s="24">
        <v>186</v>
      </c>
      <c r="B190" s="28">
        <f t="shared" si="13"/>
        <v>43874</v>
      </c>
      <c r="C190" s="60">
        <f t="shared" si="15"/>
        <v>1</v>
      </c>
      <c r="D190" s="24" t="s">
        <v>11</v>
      </c>
      <c r="E190" s="24"/>
      <c r="F190" s="29">
        <f>+AVERAGE($F$5:F189)</f>
        <v>0</v>
      </c>
      <c r="G190" s="24" t="s">
        <v>5</v>
      </c>
      <c r="H190" s="42">
        <f t="shared" si="16"/>
        <v>0</v>
      </c>
      <c r="I190" s="44"/>
      <c r="J190" s="42">
        <f t="shared" si="14"/>
        <v>1</v>
      </c>
      <c r="K190" s="25"/>
      <c r="L190" s="42"/>
      <c r="M190" s="26"/>
      <c r="N190" s="84"/>
      <c r="O190" s="42"/>
      <c r="P190" s="42"/>
      <c r="Q190" s="44"/>
      <c r="R190" s="106"/>
      <c r="S190" s="79"/>
      <c r="T190" s="78"/>
      <c r="U190" s="13"/>
      <c r="V190" s="13"/>
      <c r="W190" s="13"/>
      <c r="X190" s="13"/>
      <c r="Y190" s="24"/>
      <c r="Z190" s="22"/>
      <c r="AA190" s="23"/>
      <c r="AB190" s="23"/>
      <c r="AC190" s="13"/>
      <c r="AD190" s="13"/>
      <c r="AE190" s="13"/>
      <c r="AF190" s="13"/>
      <c r="AG190" s="13"/>
      <c r="AH190" s="13"/>
    </row>
    <row r="191" spans="1:34" x14ac:dyDescent="0.2">
      <c r="A191" s="24">
        <v>187</v>
      </c>
      <c r="B191" s="28">
        <f t="shared" si="13"/>
        <v>43875</v>
      </c>
      <c r="C191" s="60">
        <f t="shared" si="15"/>
        <v>1</v>
      </c>
      <c r="D191" s="24" t="s">
        <v>11</v>
      </c>
      <c r="E191" s="24"/>
      <c r="F191" s="29">
        <f>+AVERAGE($F$5:F190)</f>
        <v>0</v>
      </c>
      <c r="G191" s="24" t="s">
        <v>5</v>
      </c>
      <c r="H191" s="42">
        <f t="shared" si="16"/>
        <v>0</v>
      </c>
      <c r="I191" s="44"/>
      <c r="J191" s="42">
        <f t="shared" si="14"/>
        <v>1</v>
      </c>
      <c r="K191" s="25"/>
      <c r="L191" s="42"/>
      <c r="M191" s="26"/>
      <c r="N191" s="84"/>
      <c r="O191" s="42"/>
      <c r="P191" s="42"/>
      <c r="Q191" s="44"/>
      <c r="R191" s="106"/>
      <c r="S191" s="79"/>
      <c r="T191" s="78"/>
      <c r="U191" s="13"/>
      <c r="V191" s="13"/>
      <c r="W191" s="13"/>
      <c r="X191" s="13"/>
      <c r="Y191" s="24"/>
      <c r="Z191" s="22"/>
      <c r="AA191" s="23"/>
      <c r="AB191" s="23"/>
      <c r="AC191" s="13"/>
      <c r="AD191" s="13"/>
      <c r="AE191" s="13"/>
      <c r="AF191" s="13"/>
      <c r="AG191" s="13"/>
      <c r="AH191" s="13"/>
    </row>
    <row r="192" spans="1:34" x14ac:dyDescent="0.2">
      <c r="A192" s="24">
        <v>188</v>
      </c>
      <c r="B192" s="28">
        <f t="shared" si="13"/>
        <v>43876</v>
      </c>
      <c r="C192" s="60">
        <f t="shared" si="15"/>
        <v>1</v>
      </c>
      <c r="D192" s="24" t="s">
        <v>11</v>
      </c>
      <c r="E192" s="24"/>
      <c r="F192" s="29">
        <f>+AVERAGE($F$5:F191)</f>
        <v>0</v>
      </c>
      <c r="G192" s="24" t="s">
        <v>5</v>
      </c>
      <c r="H192" s="42">
        <f t="shared" si="16"/>
        <v>0</v>
      </c>
      <c r="I192" s="44"/>
      <c r="J192" s="42">
        <f t="shared" si="14"/>
        <v>1</v>
      </c>
      <c r="K192" s="25"/>
      <c r="L192" s="42"/>
      <c r="M192" s="26"/>
      <c r="N192" s="84"/>
      <c r="O192" s="42"/>
      <c r="P192" s="42"/>
      <c r="Q192" s="44"/>
      <c r="R192" s="106"/>
      <c r="S192" s="79"/>
      <c r="T192" s="78"/>
      <c r="U192" s="13"/>
      <c r="V192" s="13"/>
      <c r="W192" s="13"/>
      <c r="X192" s="13"/>
      <c r="Y192" s="24"/>
      <c r="Z192" s="22"/>
      <c r="AA192" s="23"/>
      <c r="AB192" s="23"/>
      <c r="AC192" s="13"/>
      <c r="AD192" s="13"/>
      <c r="AE192" s="13"/>
      <c r="AF192" s="13"/>
      <c r="AG192" s="13"/>
      <c r="AH192" s="13"/>
    </row>
    <row r="193" spans="1:16384" x14ac:dyDescent="0.2">
      <c r="A193" s="24">
        <v>189</v>
      </c>
      <c r="B193" s="28">
        <f t="shared" si="13"/>
        <v>43877</v>
      </c>
      <c r="C193" s="60">
        <f t="shared" si="15"/>
        <v>1</v>
      </c>
      <c r="D193" s="24" t="s">
        <v>11</v>
      </c>
      <c r="E193" s="24"/>
      <c r="F193" s="29">
        <f>+AVERAGE($F$5:F192)</f>
        <v>0</v>
      </c>
      <c r="G193" s="24" t="s">
        <v>5</v>
      </c>
      <c r="H193" s="42">
        <f t="shared" si="16"/>
        <v>0</v>
      </c>
      <c r="I193" s="44"/>
      <c r="J193" s="42">
        <f t="shared" si="14"/>
        <v>1</v>
      </c>
      <c r="K193" s="25"/>
      <c r="L193" s="42"/>
      <c r="M193" s="26"/>
      <c r="N193" s="84"/>
      <c r="O193" s="42"/>
      <c r="P193" s="42"/>
      <c r="Q193" s="44"/>
      <c r="R193" s="106"/>
      <c r="S193" s="79"/>
      <c r="T193" s="78"/>
      <c r="U193" s="13"/>
      <c r="V193" s="13"/>
      <c r="W193" s="13"/>
      <c r="X193" s="13"/>
      <c r="Y193" s="24"/>
      <c r="Z193" s="22"/>
      <c r="AA193" s="23"/>
      <c r="AB193" s="23"/>
      <c r="AC193" s="13"/>
      <c r="AD193" s="13"/>
      <c r="AE193" s="13"/>
      <c r="AF193" s="13"/>
      <c r="AG193" s="13"/>
      <c r="AH193" s="13"/>
    </row>
    <row r="194" spans="1:16384" x14ac:dyDescent="0.2">
      <c r="A194" s="24">
        <v>190</v>
      </c>
      <c r="B194" s="28">
        <f t="shared" si="13"/>
        <v>43878</v>
      </c>
      <c r="C194" s="60">
        <f t="shared" si="15"/>
        <v>1</v>
      </c>
      <c r="D194" s="24" t="s">
        <v>11</v>
      </c>
      <c r="E194" s="24"/>
      <c r="F194" s="29">
        <f>+AVERAGE($F$5:F193)</f>
        <v>0</v>
      </c>
      <c r="G194" s="24" t="s">
        <v>5</v>
      </c>
      <c r="H194" s="42">
        <f t="shared" si="16"/>
        <v>0</v>
      </c>
      <c r="I194" s="44"/>
      <c r="J194" s="42">
        <f t="shared" si="14"/>
        <v>1</v>
      </c>
      <c r="K194" s="25"/>
      <c r="L194" s="42"/>
      <c r="M194" s="26"/>
      <c r="N194" s="84"/>
      <c r="O194" s="42"/>
      <c r="P194" s="42"/>
      <c r="Q194" s="44"/>
      <c r="R194" s="106"/>
      <c r="S194" s="79"/>
      <c r="T194" s="78"/>
      <c r="U194" s="13"/>
      <c r="V194" s="13"/>
      <c r="W194" s="13"/>
      <c r="X194" s="13"/>
      <c r="Y194" s="24"/>
      <c r="Z194" s="22"/>
      <c r="AA194" s="23"/>
      <c r="AB194" s="23"/>
      <c r="AC194" s="13"/>
      <c r="AD194" s="13"/>
      <c r="AE194" s="13"/>
      <c r="AF194" s="13"/>
      <c r="AG194" s="13"/>
      <c r="AH194" s="13"/>
    </row>
    <row r="195" spans="1:16384" x14ac:dyDescent="0.2">
      <c r="A195" s="24">
        <v>191</v>
      </c>
      <c r="B195" s="28">
        <f t="shared" si="13"/>
        <v>43879</v>
      </c>
      <c r="C195" s="60">
        <f t="shared" si="15"/>
        <v>1</v>
      </c>
      <c r="D195" s="24" t="s">
        <v>11</v>
      </c>
      <c r="E195" s="24"/>
      <c r="F195" s="29">
        <f>+AVERAGE($F$5:F194)</f>
        <v>0</v>
      </c>
      <c r="G195" s="24" t="s">
        <v>5</v>
      </c>
      <c r="H195" s="42">
        <f t="shared" si="16"/>
        <v>0</v>
      </c>
      <c r="I195" s="44"/>
      <c r="J195" s="42">
        <f t="shared" si="14"/>
        <v>1</v>
      </c>
      <c r="K195" s="25"/>
      <c r="L195" s="42"/>
      <c r="M195" s="26"/>
      <c r="N195" s="84"/>
      <c r="O195" s="42"/>
      <c r="P195" s="42"/>
      <c r="Q195" s="44"/>
      <c r="R195" s="106"/>
      <c r="S195" s="79"/>
      <c r="T195" s="78"/>
      <c r="U195" s="13"/>
      <c r="V195" s="13"/>
      <c r="W195" s="13"/>
      <c r="X195" s="13"/>
      <c r="Y195" s="24"/>
      <c r="Z195" s="22"/>
      <c r="AA195" s="23"/>
      <c r="AB195" s="23"/>
      <c r="AC195" s="13"/>
      <c r="AD195" s="13"/>
      <c r="AE195" s="13"/>
      <c r="AF195" s="13"/>
      <c r="AG195" s="13"/>
      <c r="AH195" s="13"/>
    </row>
    <row r="196" spans="1:16384" s="6" customFormat="1" x14ac:dyDescent="0.2">
      <c r="A196" s="24">
        <v>192</v>
      </c>
      <c r="B196" s="28">
        <f t="shared" si="13"/>
        <v>43880</v>
      </c>
      <c r="C196" s="60">
        <f t="shared" si="15"/>
        <v>1</v>
      </c>
      <c r="D196" s="24" t="s">
        <v>11</v>
      </c>
      <c r="E196" s="24"/>
      <c r="F196" s="29">
        <f>+AVERAGE($F$5:F195)</f>
        <v>0</v>
      </c>
      <c r="G196" s="24" t="s">
        <v>5</v>
      </c>
      <c r="H196" s="42">
        <f t="shared" si="16"/>
        <v>0</v>
      </c>
      <c r="I196" s="44"/>
      <c r="J196" s="42">
        <f t="shared" si="14"/>
        <v>1</v>
      </c>
      <c r="K196" s="25"/>
      <c r="L196" s="42"/>
      <c r="M196" s="26"/>
      <c r="N196" s="84"/>
      <c r="O196" s="42"/>
      <c r="P196" s="42"/>
      <c r="Q196" s="44"/>
      <c r="R196" s="106"/>
      <c r="S196" s="79"/>
      <c r="T196" s="78"/>
      <c r="U196" s="14"/>
      <c r="V196" s="13"/>
      <c r="W196" s="13"/>
      <c r="X196" s="13"/>
      <c r="Y196" s="24"/>
      <c r="Z196" s="13"/>
      <c r="AA196" s="13"/>
      <c r="AB196" s="13"/>
      <c r="AC196" s="17"/>
      <c r="AD196" s="13"/>
      <c r="AE196" s="13"/>
      <c r="AF196" s="13"/>
      <c r="AG196" s="13"/>
      <c r="AH196" s="13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  <c r="ATJ196"/>
      <c r="ATK196"/>
      <c r="ATL196"/>
      <c r="ATM196"/>
      <c r="ATN196"/>
      <c r="ATO196"/>
      <c r="ATP196"/>
      <c r="ATQ196"/>
      <c r="ATR196"/>
      <c r="ATS196"/>
      <c r="ATT196"/>
      <c r="ATU196"/>
      <c r="ATV196"/>
      <c r="ATW196"/>
      <c r="ATX196"/>
      <c r="ATY196"/>
      <c r="ATZ196"/>
      <c r="AUA196"/>
      <c r="AUB196"/>
      <c r="AUC196"/>
      <c r="AUD196"/>
      <c r="AUE196"/>
      <c r="AUF196"/>
      <c r="AUG196"/>
      <c r="AUH196"/>
      <c r="AUI196"/>
      <c r="AUJ196"/>
      <c r="AUK196"/>
      <c r="AUL196"/>
      <c r="AUM196"/>
      <c r="AUN196"/>
      <c r="AUO196"/>
      <c r="AUP196"/>
      <c r="AUQ196"/>
      <c r="AUR196"/>
      <c r="AUS196"/>
      <c r="AUT196"/>
      <c r="AUU196"/>
      <c r="AUV196"/>
      <c r="AUW196"/>
      <c r="AUX196"/>
      <c r="AUY196"/>
      <c r="AUZ196"/>
      <c r="AVA196"/>
      <c r="AVB196"/>
      <c r="AVC196"/>
      <c r="AVD196"/>
      <c r="AVE196"/>
      <c r="AVF196"/>
      <c r="AVG196"/>
      <c r="AVH196"/>
      <c r="AVI196"/>
      <c r="AVJ196"/>
      <c r="AVK196"/>
      <c r="AVL196"/>
      <c r="AVM196"/>
      <c r="AVN196"/>
      <c r="AVO196"/>
      <c r="AVP196"/>
      <c r="AVQ196"/>
      <c r="AVR196"/>
      <c r="AVS196"/>
      <c r="AVT196"/>
      <c r="AVU196"/>
      <c r="AVV196"/>
      <c r="AVW196"/>
      <c r="AVX196"/>
      <c r="AVY196"/>
      <c r="AVZ196"/>
      <c r="AWA196"/>
      <c r="AWB196"/>
      <c r="AWC196"/>
      <c r="AWD196"/>
      <c r="AWE196"/>
      <c r="AWF196"/>
      <c r="AWG196"/>
      <c r="AWH196"/>
      <c r="AWI196"/>
      <c r="AWJ196"/>
      <c r="AWK196"/>
      <c r="AWL196"/>
      <c r="AWM196"/>
      <c r="AWN196"/>
      <c r="AWO196"/>
      <c r="AWP196"/>
      <c r="AWQ196"/>
      <c r="AWR196"/>
      <c r="AWS196"/>
      <c r="AWT196"/>
      <c r="AWU196"/>
      <c r="AWV196"/>
      <c r="AWW196"/>
      <c r="AWX196"/>
      <c r="AWY196"/>
      <c r="AWZ196"/>
      <c r="AXA196"/>
      <c r="AXB196"/>
      <c r="AXC196"/>
      <c r="AXD196"/>
      <c r="AXE196"/>
      <c r="AXF196"/>
      <c r="AXG196"/>
      <c r="AXH196"/>
      <c r="AXI196"/>
      <c r="AXJ196"/>
      <c r="AXK196"/>
      <c r="AXL196"/>
      <c r="AXM196"/>
      <c r="AXN196"/>
      <c r="AXO196"/>
      <c r="AXP196"/>
      <c r="AXQ196"/>
      <c r="AXR196"/>
      <c r="AXS196"/>
      <c r="AXT196"/>
      <c r="AXU196"/>
      <c r="AXV196"/>
      <c r="AXW196"/>
      <c r="AXX196"/>
      <c r="AXY196"/>
      <c r="AXZ196"/>
      <c r="AYA196"/>
      <c r="AYB196"/>
      <c r="AYC196"/>
      <c r="AYD196"/>
      <c r="AYE196"/>
      <c r="AYF196"/>
      <c r="AYG196"/>
      <c r="AYH196"/>
      <c r="AYI196"/>
      <c r="AYJ196"/>
      <c r="AYK196"/>
      <c r="AYL196"/>
      <c r="AYM196"/>
      <c r="AYN196"/>
      <c r="AYO196"/>
      <c r="AYP196"/>
      <c r="AYQ196"/>
      <c r="AYR196"/>
      <c r="AYS196"/>
      <c r="AYT196"/>
      <c r="AYU196"/>
      <c r="AYV196"/>
      <c r="AYW196"/>
      <c r="AYX196"/>
      <c r="AYY196"/>
      <c r="AYZ196"/>
      <c r="AZA196"/>
      <c r="AZB196"/>
      <c r="AZC196"/>
      <c r="AZD196"/>
      <c r="AZE196"/>
      <c r="AZF196"/>
      <c r="AZG196"/>
      <c r="AZH196"/>
      <c r="AZI196"/>
      <c r="AZJ196"/>
      <c r="AZK196"/>
      <c r="AZL196"/>
      <c r="AZM196"/>
      <c r="AZN196"/>
      <c r="AZO196"/>
      <c r="AZP196"/>
      <c r="AZQ196"/>
      <c r="AZR196"/>
      <c r="AZS196"/>
      <c r="AZT196"/>
      <c r="AZU196"/>
      <c r="AZV196"/>
      <c r="AZW196"/>
      <c r="AZX196"/>
      <c r="AZY196"/>
      <c r="AZZ196"/>
      <c r="BAA196"/>
      <c r="BAB196"/>
      <c r="BAC196"/>
      <c r="BAD196"/>
      <c r="BAE196"/>
      <c r="BAF196"/>
      <c r="BAG196"/>
      <c r="BAH196"/>
      <c r="BAI196"/>
      <c r="BAJ196"/>
      <c r="BAK196"/>
      <c r="BAL196"/>
      <c r="BAM196"/>
      <c r="BAN196"/>
      <c r="BAO196"/>
      <c r="BAP196"/>
      <c r="BAQ196"/>
      <c r="BAR196"/>
      <c r="BAS196"/>
      <c r="BAT196"/>
      <c r="BAU196"/>
      <c r="BAV196"/>
      <c r="BAW196"/>
      <c r="BAX196"/>
      <c r="BAY196"/>
      <c r="BAZ196"/>
      <c r="BBA196"/>
      <c r="BBB196"/>
      <c r="BBC196"/>
      <c r="BBD196"/>
      <c r="BBE196"/>
      <c r="BBF196"/>
      <c r="BBG196"/>
      <c r="BBH196"/>
      <c r="BBI196"/>
      <c r="BBJ196"/>
      <c r="BBK196"/>
      <c r="BBL196"/>
      <c r="BBM196"/>
      <c r="BBN196"/>
      <c r="BBO196"/>
      <c r="BBP196"/>
      <c r="BBQ196"/>
      <c r="BBR196"/>
      <c r="BBS196"/>
      <c r="BBT196"/>
      <c r="BBU196"/>
      <c r="BBV196"/>
      <c r="BBW196"/>
      <c r="BBX196"/>
      <c r="BBY196"/>
      <c r="BBZ196"/>
      <c r="BCA196"/>
      <c r="BCB196"/>
      <c r="BCC196"/>
      <c r="BCD196"/>
      <c r="BCE196"/>
      <c r="BCF196"/>
      <c r="BCG196"/>
      <c r="BCH196"/>
      <c r="BCI196"/>
      <c r="BCJ196"/>
      <c r="BCK196"/>
      <c r="BCL196"/>
      <c r="BCM196"/>
      <c r="BCN196"/>
      <c r="BCO196"/>
      <c r="BCP196"/>
      <c r="BCQ196"/>
      <c r="BCR196"/>
      <c r="BCS196"/>
      <c r="BCT196"/>
      <c r="BCU196"/>
      <c r="BCV196"/>
      <c r="BCW196"/>
      <c r="BCX196"/>
      <c r="BCY196"/>
      <c r="BCZ196"/>
      <c r="BDA196"/>
      <c r="BDB196"/>
      <c r="BDC196"/>
      <c r="BDD196"/>
      <c r="BDE196"/>
      <c r="BDF196"/>
      <c r="BDG196"/>
      <c r="BDH196"/>
      <c r="BDI196"/>
      <c r="BDJ196"/>
      <c r="BDK196"/>
      <c r="BDL196"/>
      <c r="BDM196"/>
      <c r="BDN196"/>
      <c r="BDO196"/>
      <c r="BDP196"/>
      <c r="BDQ196"/>
      <c r="BDR196"/>
      <c r="BDS196"/>
      <c r="BDT196"/>
      <c r="BDU196"/>
      <c r="BDV196"/>
      <c r="BDW196"/>
      <c r="BDX196"/>
      <c r="BDY196"/>
      <c r="BDZ196"/>
      <c r="BEA196"/>
      <c r="BEB196"/>
      <c r="BEC196"/>
      <c r="BED196"/>
      <c r="BEE196"/>
      <c r="BEF196"/>
      <c r="BEG196"/>
      <c r="BEH196"/>
      <c r="BEI196"/>
      <c r="BEJ196"/>
      <c r="BEK196"/>
      <c r="BEL196"/>
      <c r="BEM196"/>
      <c r="BEN196"/>
      <c r="BEO196"/>
      <c r="BEP196"/>
      <c r="BEQ196"/>
      <c r="BER196"/>
      <c r="BES196"/>
      <c r="BET196"/>
      <c r="BEU196"/>
      <c r="BEV196"/>
      <c r="BEW196"/>
      <c r="BEX196"/>
      <c r="BEY196"/>
      <c r="BEZ196"/>
      <c r="BFA196"/>
      <c r="BFB196"/>
      <c r="BFC196"/>
      <c r="BFD196"/>
      <c r="BFE196"/>
      <c r="BFF196"/>
      <c r="BFG196"/>
      <c r="BFH196"/>
      <c r="BFI196"/>
      <c r="BFJ196"/>
      <c r="BFK196"/>
      <c r="BFL196"/>
      <c r="BFM196"/>
      <c r="BFN196"/>
      <c r="BFO196"/>
      <c r="BFP196"/>
      <c r="BFQ196"/>
      <c r="BFR196"/>
      <c r="BFS196"/>
      <c r="BFT196"/>
      <c r="BFU196"/>
      <c r="BFV196"/>
      <c r="BFW196"/>
      <c r="BFX196"/>
      <c r="BFY196"/>
      <c r="BFZ196"/>
      <c r="BGA196"/>
      <c r="BGB196"/>
      <c r="BGC196"/>
      <c r="BGD196"/>
      <c r="BGE196"/>
      <c r="BGF196"/>
      <c r="BGG196"/>
      <c r="BGH196"/>
      <c r="BGI196"/>
      <c r="BGJ196"/>
      <c r="BGK196"/>
      <c r="BGL196"/>
      <c r="BGM196"/>
      <c r="BGN196"/>
      <c r="BGO196"/>
      <c r="BGP196"/>
      <c r="BGQ196"/>
      <c r="BGR196"/>
      <c r="BGS196"/>
      <c r="BGT196"/>
      <c r="BGU196"/>
      <c r="BGV196"/>
      <c r="BGW196"/>
      <c r="BGX196"/>
      <c r="BGY196"/>
      <c r="BGZ196"/>
      <c r="BHA196"/>
      <c r="BHB196"/>
      <c r="BHC196"/>
      <c r="BHD196"/>
      <c r="BHE196"/>
      <c r="BHF196"/>
      <c r="BHG196"/>
      <c r="BHH196"/>
      <c r="BHI196"/>
      <c r="BHJ196"/>
      <c r="BHK196"/>
      <c r="BHL196"/>
      <c r="BHM196"/>
      <c r="BHN196"/>
      <c r="BHO196"/>
      <c r="BHP196"/>
      <c r="BHQ196"/>
      <c r="BHR196"/>
      <c r="BHS196"/>
      <c r="BHT196"/>
      <c r="BHU196"/>
      <c r="BHV196"/>
      <c r="BHW196"/>
      <c r="BHX196"/>
      <c r="BHY196"/>
      <c r="BHZ196"/>
      <c r="BIA196"/>
      <c r="BIB196"/>
      <c r="BIC196"/>
      <c r="BID196"/>
      <c r="BIE196"/>
      <c r="BIF196"/>
      <c r="BIG196"/>
      <c r="BIH196"/>
      <c r="BII196"/>
      <c r="BIJ196"/>
      <c r="BIK196"/>
      <c r="BIL196"/>
      <c r="BIM196"/>
      <c r="BIN196"/>
      <c r="BIO196"/>
      <c r="BIP196"/>
      <c r="BIQ196"/>
      <c r="BIR196"/>
      <c r="BIS196"/>
      <c r="BIT196"/>
      <c r="BIU196"/>
      <c r="BIV196"/>
      <c r="BIW196"/>
      <c r="BIX196"/>
      <c r="BIY196"/>
      <c r="BIZ196"/>
      <c r="BJA196"/>
      <c r="BJB196"/>
      <c r="BJC196"/>
      <c r="BJD196"/>
      <c r="BJE196"/>
      <c r="BJF196"/>
      <c r="BJG196"/>
      <c r="BJH196"/>
      <c r="BJI196"/>
      <c r="BJJ196"/>
      <c r="BJK196"/>
      <c r="BJL196"/>
      <c r="BJM196"/>
      <c r="BJN196"/>
      <c r="BJO196"/>
      <c r="BJP196"/>
      <c r="BJQ196"/>
      <c r="BJR196"/>
      <c r="BJS196"/>
      <c r="BJT196"/>
      <c r="BJU196"/>
      <c r="BJV196"/>
      <c r="BJW196"/>
      <c r="BJX196"/>
      <c r="BJY196"/>
      <c r="BJZ196"/>
      <c r="BKA196"/>
      <c r="BKB196"/>
      <c r="BKC196"/>
      <c r="BKD196"/>
      <c r="BKE196"/>
      <c r="BKF196"/>
      <c r="BKG196"/>
      <c r="BKH196"/>
      <c r="BKI196"/>
      <c r="BKJ196"/>
      <c r="BKK196"/>
      <c r="BKL196"/>
      <c r="BKM196"/>
      <c r="BKN196"/>
      <c r="BKO196"/>
      <c r="BKP196"/>
      <c r="BKQ196"/>
      <c r="BKR196"/>
      <c r="BKS196"/>
      <c r="BKT196"/>
      <c r="BKU196"/>
      <c r="BKV196"/>
      <c r="BKW196"/>
      <c r="BKX196"/>
      <c r="BKY196"/>
      <c r="BKZ196"/>
      <c r="BLA196"/>
      <c r="BLB196"/>
      <c r="BLC196"/>
      <c r="BLD196"/>
      <c r="BLE196"/>
      <c r="BLF196"/>
      <c r="BLG196"/>
      <c r="BLH196"/>
      <c r="BLI196"/>
      <c r="BLJ196"/>
      <c r="BLK196"/>
      <c r="BLL196"/>
      <c r="BLM196"/>
      <c r="BLN196"/>
      <c r="BLO196"/>
      <c r="BLP196"/>
      <c r="BLQ196"/>
      <c r="BLR196"/>
      <c r="BLS196"/>
      <c r="BLT196"/>
      <c r="BLU196"/>
      <c r="BLV196"/>
      <c r="BLW196"/>
      <c r="BLX196"/>
      <c r="BLY196"/>
      <c r="BLZ196"/>
      <c r="BMA196"/>
      <c r="BMB196"/>
      <c r="BMC196"/>
      <c r="BMD196"/>
      <c r="BME196"/>
      <c r="BMF196"/>
      <c r="BMG196"/>
      <c r="BMH196"/>
      <c r="BMI196"/>
      <c r="BMJ196"/>
      <c r="BMK196"/>
      <c r="BML196"/>
      <c r="BMM196"/>
      <c r="BMN196"/>
      <c r="BMO196"/>
      <c r="BMP196"/>
      <c r="BMQ196"/>
      <c r="BMR196"/>
      <c r="BMS196"/>
      <c r="BMT196"/>
      <c r="BMU196"/>
      <c r="BMV196"/>
      <c r="BMW196"/>
      <c r="BMX196"/>
      <c r="BMY196"/>
      <c r="BMZ196"/>
      <c r="BNA196"/>
      <c r="BNB196"/>
      <c r="BNC196"/>
      <c r="BND196"/>
      <c r="BNE196"/>
      <c r="BNF196"/>
      <c r="BNG196"/>
      <c r="BNH196"/>
      <c r="BNI196"/>
      <c r="BNJ196"/>
      <c r="BNK196"/>
      <c r="BNL196"/>
      <c r="BNM196"/>
      <c r="BNN196"/>
      <c r="BNO196"/>
      <c r="BNP196"/>
      <c r="BNQ196"/>
      <c r="BNR196"/>
      <c r="BNS196"/>
      <c r="BNT196"/>
      <c r="BNU196"/>
      <c r="BNV196"/>
      <c r="BNW196"/>
      <c r="BNX196"/>
      <c r="BNY196"/>
      <c r="BNZ196"/>
      <c r="BOA196"/>
      <c r="BOB196"/>
      <c r="BOC196"/>
      <c r="BOD196"/>
      <c r="BOE196"/>
      <c r="BOF196"/>
      <c r="BOG196"/>
      <c r="BOH196"/>
      <c r="BOI196"/>
      <c r="BOJ196"/>
      <c r="BOK196"/>
      <c r="BOL196"/>
      <c r="BOM196"/>
      <c r="BON196"/>
      <c r="BOO196"/>
      <c r="BOP196"/>
      <c r="BOQ196"/>
      <c r="BOR196"/>
      <c r="BOS196"/>
      <c r="BOT196"/>
      <c r="BOU196"/>
      <c r="BOV196"/>
      <c r="BOW196"/>
      <c r="BOX196"/>
      <c r="BOY196"/>
      <c r="BOZ196"/>
      <c r="BPA196"/>
      <c r="BPB196"/>
      <c r="BPC196"/>
      <c r="BPD196"/>
      <c r="BPE196"/>
      <c r="BPF196"/>
      <c r="BPG196"/>
      <c r="BPH196"/>
      <c r="BPI196"/>
      <c r="BPJ196"/>
      <c r="BPK196"/>
      <c r="BPL196"/>
      <c r="BPM196"/>
      <c r="BPN196"/>
      <c r="BPO196"/>
      <c r="BPP196"/>
      <c r="BPQ196"/>
      <c r="BPR196"/>
      <c r="BPS196"/>
      <c r="BPT196"/>
      <c r="BPU196"/>
      <c r="BPV196"/>
      <c r="BPW196"/>
      <c r="BPX196"/>
      <c r="BPY196"/>
      <c r="BPZ196"/>
      <c r="BQA196"/>
      <c r="BQB196"/>
      <c r="BQC196"/>
      <c r="BQD196"/>
      <c r="BQE196"/>
      <c r="BQF196"/>
      <c r="BQG196"/>
      <c r="BQH196"/>
      <c r="BQI196"/>
      <c r="BQJ196"/>
      <c r="BQK196"/>
      <c r="BQL196"/>
      <c r="BQM196"/>
      <c r="BQN196"/>
      <c r="BQO196"/>
      <c r="BQP196"/>
      <c r="BQQ196"/>
      <c r="BQR196"/>
      <c r="BQS196"/>
      <c r="BQT196"/>
      <c r="BQU196"/>
      <c r="BQV196"/>
      <c r="BQW196"/>
      <c r="BQX196"/>
      <c r="BQY196"/>
      <c r="BQZ196"/>
      <c r="BRA196"/>
      <c r="BRB196"/>
      <c r="BRC196"/>
      <c r="BRD196"/>
      <c r="BRE196"/>
      <c r="BRF196"/>
      <c r="BRG196"/>
      <c r="BRH196"/>
      <c r="BRI196"/>
      <c r="BRJ196"/>
      <c r="BRK196"/>
      <c r="BRL196"/>
      <c r="BRM196"/>
      <c r="BRN196"/>
      <c r="BRO196"/>
      <c r="BRP196"/>
      <c r="BRQ196"/>
      <c r="BRR196"/>
      <c r="BRS196"/>
      <c r="BRT196"/>
      <c r="BRU196"/>
      <c r="BRV196"/>
      <c r="BRW196"/>
      <c r="BRX196"/>
      <c r="BRY196"/>
      <c r="BRZ196"/>
      <c r="BSA196"/>
      <c r="BSB196"/>
      <c r="BSC196"/>
      <c r="BSD196"/>
      <c r="BSE196"/>
      <c r="BSF196"/>
      <c r="BSG196"/>
      <c r="BSH196"/>
      <c r="BSI196"/>
      <c r="BSJ196"/>
      <c r="BSK196"/>
      <c r="BSL196"/>
      <c r="BSM196"/>
      <c r="BSN196"/>
      <c r="BSO196"/>
      <c r="BSP196"/>
      <c r="BSQ196"/>
      <c r="BSR196"/>
      <c r="BSS196"/>
      <c r="BST196"/>
      <c r="BSU196"/>
      <c r="BSV196"/>
      <c r="BSW196"/>
      <c r="BSX196"/>
      <c r="BSY196"/>
      <c r="BSZ196"/>
      <c r="BTA196"/>
      <c r="BTB196"/>
      <c r="BTC196"/>
      <c r="BTD196"/>
      <c r="BTE196"/>
      <c r="BTF196"/>
      <c r="BTG196"/>
      <c r="BTH196"/>
      <c r="BTI196"/>
      <c r="BTJ196"/>
      <c r="BTK196"/>
      <c r="BTL196"/>
      <c r="BTM196"/>
      <c r="BTN196"/>
      <c r="BTO196"/>
      <c r="BTP196"/>
      <c r="BTQ196"/>
      <c r="BTR196"/>
      <c r="BTS196"/>
      <c r="BTT196"/>
      <c r="BTU196"/>
      <c r="BTV196"/>
      <c r="BTW196"/>
      <c r="BTX196"/>
      <c r="BTY196"/>
      <c r="BTZ196"/>
      <c r="BUA196"/>
      <c r="BUB196"/>
      <c r="BUC196"/>
      <c r="BUD196"/>
      <c r="BUE196"/>
      <c r="BUF196"/>
      <c r="BUG196"/>
      <c r="BUH196"/>
      <c r="BUI196"/>
      <c r="BUJ196"/>
      <c r="BUK196"/>
      <c r="BUL196"/>
      <c r="BUM196"/>
      <c r="BUN196"/>
      <c r="BUO196"/>
      <c r="BUP196"/>
      <c r="BUQ196"/>
      <c r="BUR196"/>
      <c r="BUS196"/>
      <c r="BUT196"/>
      <c r="BUU196"/>
      <c r="BUV196"/>
      <c r="BUW196"/>
      <c r="BUX196"/>
      <c r="BUY196"/>
      <c r="BUZ196"/>
      <c r="BVA196"/>
      <c r="BVB196"/>
      <c r="BVC196"/>
      <c r="BVD196"/>
      <c r="BVE196"/>
      <c r="BVF196"/>
      <c r="BVG196"/>
      <c r="BVH196"/>
      <c r="BVI196"/>
      <c r="BVJ196"/>
      <c r="BVK196"/>
      <c r="BVL196"/>
      <c r="BVM196"/>
      <c r="BVN196"/>
      <c r="BVO196"/>
      <c r="BVP196"/>
      <c r="BVQ196"/>
      <c r="BVR196"/>
      <c r="BVS196"/>
      <c r="BVT196"/>
      <c r="BVU196"/>
      <c r="BVV196"/>
      <c r="BVW196"/>
      <c r="BVX196"/>
      <c r="BVY196"/>
      <c r="BVZ196"/>
      <c r="BWA196"/>
      <c r="BWB196"/>
      <c r="BWC196"/>
      <c r="BWD196"/>
      <c r="BWE196"/>
      <c r="BWF196"/>
      <c r="BWG196"/>
      <c r="BWH196"/>
      <c r="BWI196"/>
      <c r="BWJ196"/>
      <c r="BWK196"/>
      <c r="BWL196"/>
      <c r="BWM196"/>
      <c r="BWN196"/>
      <c r="BWO196"/>
      <c r="BWP196"/>
      <c r="BWQ196"/>
      <c r="BWR196"/>
      <c r="BWS196"/>
      <c r="BWT196"/>
      <c r="BWU196"/>
      <c r="BWV196"/>
      <c r="BWW196"/>
      <c r="BWX196"/>
      <c r="BWY196"/>
      <c r="BWZ196"/>
      <c r="BXA196"/>
      <c r="BXB196"/>
      <c r="BXC196"/>
      <c r="BXD196"/>
      <c r="BXE196"/>
      <c r="BXF196"/>
      <c r="BXG196"/>
      <c r="BXH196"/>
      <c r="BXI196"/>
      <c r="BXJ196"/>
      <c r="BXK196"/>
      <c r="BXL196"/>
      <c r="BXM196"/>
      <c r="BXN196"/>
      <c r="BXO196"/>
      <c r="BXP196"/>
      <c r="BXQ196"/>
      <c r="BXR196"/>
      <c r="BXS196"/>
      <c r="BXT196"/>
      <c r="BXU196"/>
      <c r="BXV196"/>
      <c r="BXW196"/>
      <c r="BXX196"/>
      <c r="BXY196"/>
      <c r="BXZ196"/>
      <c r="BYA196"/>
      <c r="BYB196"/>
      <c r="BYC196"/>
      <c r="BYD196"/>
      <c r="BYE196"/>
      <c r="BYF196"/>
      <c r="BYG196"/>
      <c r="BYH196"/>
      <c r="BYI196"/>
      <c r="BYJ196"/>
      <c r="BYK196"/>
      <c r="BYL196"/>
      <c r="BYM196"/>
      <c r="BYN196"/>
      <c r="BYO196"/>
      <c r="BYP196"/>
      <c r="BYQ196"/>
      <c r="BYR196"/>
      <c r="BYS196"/>
      <c r="BYT196"/>
      <c r="BYU196"/>
      <c r="BYV196"/>
      <c r="BYW196"/>
      <c r="BYX196"/>
      <c r="BYY196"/>
      <c r="BYZ196"/>
      <c r="BZA196"/>
      <c r="BZB196"/>
      <c r="BZC196"/>
      <c r="BZD196"/>
      <c r="BZE196"/>
      <c r="BZF196"/>
      <c r="BZG196"/>
      <c r="BZH196"/>
      <c r="BZI196"/>
      <c r="BZJ196"/>
      <c r="BZK196"/>
      <c r="BZL196"/>
      <c r="BZM196"/>
      <c r="BZN196"/>
      <c r="BZO196"/>
      <c r="BZP196"/>
      <c r="BZQ196"/>
      <c r="BZR196"/>
      <c r="BZS196"/>
      <c r="BZT196"/>
      <c r="BZU196"/>
      <c r="BZV196"/>
      <c r="BZW196"/>
      <c r="BZX196"/>
      <c r="BZY196"/>
      <c r="BZZ196"/>
      <c r="CAA196"/>
      <c r="CAB196"/>
      <c r="CAC196"/>
      <c r="CAD196"/>
      <c r="CAE196"/>
      <c r="CAF196"/>
      <c r="CAG196"/>
      <c r="CAH196"/>
      <c r="CAI196"/>
      <c r="CAJ196"/>
      <c r="CAK196"/>
      <c r="CAL196"/>
      <c r="CAM196"/>
      <c r="CAN196"/>
      <c r="CAO196"/>
      <c r="CAP196"/>
      <c r="CAQ196"/>
      <c r="CAR196"/>
      <c r="CAS196"/>
      <c r="CAT196"/>
      <c r="CAU196"/>
      <c r="CAV196"/>
      <c r="CAW196"/>
      <c r="CAX196"/>
      <c r="CAY196"/>
      <c r="CAZ196"/>
      <c r="CBA196"/>
      <c r="CBB196"/>
      <c r="CBC196"/>
      <c r="CBD196"/>
      <c r="CBE196"/>
      <c r="CBF196"/>
      <c r="CBG196"/>
      <c r="CBH196"/>
      <c r="CBI196"/>
      <c r="CBJ196"/>
      <c r="CBK196"/>
      <c r="CBL196"/>
      <c r="CBM196"/>
      <c r="CBN196"/>
      <c r="CBO196"/>
      <c r="CBP196"/>
      <c r="CBQ196"/>
      <c r="CBR196"/>
      <c r="CBS196"/>
      <c r="CBT196"/>
      <c r="CBU196"/>
      <c r="CBV196"/>
      <c r="CBW196"/>
      <c r="CBX196"/>
      <c r="CBY196"/>
      <c r="CBZ196"/>
      <c r="CCA196"/>
      <c r="CCB196"/>
      <c r="CCC196"/>
      <c r="CCD196"/>
      <c r="CCE196"/>
      <c r="CCF196"/>
      <c r="CCG196"/>
      <c r="CCH196"/>
      <c r="CCI196"/>
      <c r="CCJ196"/>
      <c r="CCK196"/>
      <c r="CCL196"/>
      <c r="CCM196"/>
      <c r="CCN196"/>
      <c r="CCO196"/>
      <c r="CCP196"/>
      <c r="CCQ196"/>
      <c r="CCR196"/>
      <c r="CCS196"/>
      <c r="CCT196"/>
      <c r="CCU196"/>
      <c r="CCV196"/>
      <c r="CCW196"/>
      <c r="CCX196"/>
      <c r="CCY196"/>
      <c r="CCZ196"/>
      <c r="CDA196"/>
      <c r="CDB196"/>
      <c r="CDC196"/>
      <c r="CDD196"/>
      <c r="CDE196"/>
      <c r="CDF196"/>
      <c r="CDG196"/>
      <c r="CDH196"/>
      <c r="CDI196"/>
      <c r="CDJ196"/>
      <c r="CDK196"/>
      <c r="CDL196"/>
      <c r="CDM196"/>
      <c r="CDN196"/>
      <c r="CDO196"/>
      <c r="CDP196"/>
      <c r="CDQ196"/>
      <c r="CDR196"/>
      <c r="CDS196"/>
      <c r="CDT196"/>
      <c r="CDU196"/>
      <c r="CDV196"/>
      <c r="CDW196"/>
      <c r="CDX196"/>
      <c r="CDY196"/>
      <c r="CDZ196"/>
      <c r="CEA196"/>
      <c r="CEB196"/>
      <c r="CEC196"/>
      <c r="CED196"/>
      <c r="CEE196"/>
      <c r="CEF196"/>
      <c r="CEG196"/>
      <c r="CEH196"/>
      <c r="CEI196"/>
      <c r="CEJ196"/>
      <c r="CEK196"/>
      <c r="CEL196"/>
      <c r="CEM196"/>
      <c r="CEN196"/>
      <c r="CEO196"/>
      <c r="CEP196"/>
      <c r="CEQ196"/>
      <c r="CER196"/>
      <c r="CES196"/>
      <c r="CET196"/>
      <c r="CEU196"/>
      <c r="CEV196"/>
      <c r="CEW196"/>
      <c r="CEX196"/>
      <c r="CEY196"/>
      <c r="CEZ196"/>
      <c r="CFA196"/>
      <c r="CFB196"/>
      <c r="CFC196"/>
      <c r="CFD196"/>
      <c r="CFE196"/>
      <c r="CFF196"/>
      <c r="CFG196"/>
      <c r="CFH196"/>
      <c r="CFI196"/>
      <c r="CFJ196"/>
      <c r="CFK196"/>
      <c r="CFL196"/>
      <c r="CFM196"/>
      <c r="CFN196"/>
      <c r="CFO196"/>
      <c r="CFP196"/>
      <c r="CFQ196"/>
      <c r="CFR196"/>
      <c r="CFS196"/>
      <c r="CFT196"/>
      <c r="CFU196"/>
      <c r="CFV196"/>
      <c r="CFW196"/>
      <c r="CFX196"/>
      <c r="CFY196"/>
      <c r="CFZ196"/>
      <c r="CGA196"/>
      <c r="CGB196"/>
      <c r="CGC196"/>
      <c r="CGD196"/>
      <c r="CGE196"/>
      <c r="CGF196"/>
      <c r="CGG196"/>
      <c r="CGH196"/>
      <c r="CGI196"/>
      <c r="CGJ196"/>
      <c r="CGK196"/>
      <c r="CGL196"/>
      <c r="CGM196"/>
      <c r="CGN196"/>
      <c r="CGO196"/>
      <c r="CGP196"/>
      <c r="CGQ196"/>
      <c r="CGR196"/>
      <c r="CGS196"/>
      <c r="CGT196"/>
      <c r="CGU196"/>
      <c r="CGV196"/>
      <c r="CGW196"/>
      <c r="CGX196"/>
      <c r="CGY196"/>
      <c r="CGZ196"/>
      <c r="CHA196"/>
      <c r="CHB196"/>
      <c r="CHC196"/>
      <c r="CHD196"/>
      <c r="CHE196"/>
      <c r="CHF196"/>
      <c r="CHG196"/>
      <c r="CHH196"/>
      <c r="CHI196"/>
      <c r="CHJ196"/>
      <c r="CHK196"/>
      <c r="CHL196"/>
      <c r="CHM196"/>
      <c r="CHN196"/>
      <c r="CHO196"/>
      <c r="CHP196"/>
      <c r="CHQ196"/>
      <c r="CHR196"/>
      <c r="CHS196"/>
      <c r="CHT196"/>
      <c r="CHU196"/>
      <c r="CHV196"/>
      <c r="CHW196"/>
      <c r="CHX196"/>
      <c r="CHY196"/>
      <c r="CHZ196"/>
      <c r="CIA196"/>
      <c r="CIB196"/>
      <c r="CIC196"/>
      <c r="CID196"/>
      <c r="CIE196"/>
      <c r="CIF196"/>
      <c r="CIG196"/>
      <c r="CIH196"/>
      <c r="CII196"/>
      <c r="CIJ196"/>
      <c r="CIK196"/>
      <c r="CIL196"/>
      <c r="CIM196"/>
      <c r="CIN196"/>
      <c r="CIO196"/>
      <c r="CIP196"/>
      <c r="CIQ196"/>
      <c r="CIR196"/>
      <c r="CIS196"/>
      <c r="CIT196"/>
      <c r="CIU196"/>
      <c r="CIV196"/>
      <c r="CIW196"/>
      <c r="CIX196"/>
      <c r="CIY196"/>
      <c r="CIZ196"/>
      <c r="CJA196"/>
      <c r="CJB196"/>
      <c r="CJC196"/>
      <c r="CJD196"/>
      <c r="CJE196"/>
      <c r="CJF196"/>
      <c r="CJG196"/>
      <c r="CJH196"/>
      <c r="CJI196"/>
      <c r="CJJ196"/>
      <c r="CJK196"/>
      <c r="CJL196"/>
      <c r="CJM196"/>
      <c r="CJN196"/>
      <c r="CJO196"/>
      <c r="CJP196"/>
      <c r="CJQ196"/>
      <c r="CJR196"/>
      <c r="CJS196"/>
      <c r="CJT196"/>
      <c r="CJU196"/>
      <c r="CJV196"/>
      <c r="CJW196"/>
      <c r="CJX196"/>
      <c r="CJY196"/>
      <c r="CJZ196"/>
      <c r="CKA196"/>
      <c r="CKB196"/>
      <c r="CKC196"/>
      <c r="CKD196"/>
      <c r="CKE196"/>
      <c r="CKF196"/>
      <c r="CKG196"/>
      <c r="CKH196"/>
      <c r="CKI196"/>
      <c r="CKJ196"/>
      <c r="CKK196"/>
      <c r="CKL196"/>
      <c r="CKM196"/>
      <c r="CKN196"/>
      <c r="CKO196"/>
      <c r="CKP196"/>
      <c r="CKQ196"/>
      <c r="CKR196"/>
      <c r="CKS196"/>
      <c r="CKT196"/>
      <c r="CKU196"/>
      <c r="CKV196"/>
      <c r="CKW196"/>
      <c r="CKX196"/>
      <c r="CKY196"/>
      <c r="CKZ196"/>
      <c r="CLA196"/>
      <c r="CLB196"/>
      <c r="CLC196"/>
      <c r="CLD196"/>
      <c r="CLE196"/>
      <c r="CLF196"/>
      <c r="CLG196"/>
      <c r="CLH196"/>
      <c r="CLI196"/>
      <c r="CLJ196"/>
      <c r="CLK196"/>
      <c r="CLL196"/>
      <c r="CLM196"/>
      <c r="CLN196"/>
      <c r="CLO196"/>
      <c r="CLP196"/>
      <c r="CLQ196"/>
      <c r="CLR196"/>
      <c r="CLS196"/>
      <c r="CLT196"/>
      <c r="CLU196"/>
      <c r="CLV196"/>
      <c r="CLW196"/>
      <c r="CLX196"/>
      <c r="CLY196"/>
      <c r="CLZ196"/>
      <c r="CMA196"/>
      <c r="CMB196"/>
      <c r="CMC196"/>
      <c r="CMD196"/>
      <c r="CME196"/>
      <c r="CMF196"/>
      <c r="CMG196"/>
      <c r="CMH196"/>
      <c r="CMI196"/>
      <c r="CMJ196"/>
      <c r="CMK196"/>
      <c r="CML196"/>
      <c r="CMM196"/>
      <c r="CMN196"/>
      <c r="CMO196"/>
      <c r="CMP196"/>
      <c r="CMQ196"/>
      <c r="CMR196"/>
      <c r="CMS196"/>
      <c r="CMT196"/>
      <c r="CMU196"/>
      <c r="CMV196"/>
      <c r="CMW196"/>
      <c r="CMX196"/>
      <c r="CMY196"/>
      <c r="CMZ196"/>
      <c r="CNA196"/>
      <c r="CNB196"/>
      <c r="CNC196"/>
      <c r="CND196"/>
      <c r="CNE196"/>
      <c r="CNF196"/>
      <c r="CNG196"/>
      <c r="CNH196"/>
      <c r="CNI196"/>
      <c r="CNJ196"/>
      <c r="CNK196"/>
      <c r="CNL196"/>
      <c r="CNM196"/>
      <c r="CNN196"/>
      <c r="CNO196"/>
      <c r="CNP196"/>
      <c r="CNQ196"/>
      <c r="CNR196"/>
      <c r="CNS196"/>
      <c r="CNT196"/>
      <c r="CNU196"/>
      <c r="CNV196"/>
      <c r="CNW196"/>
      <c r="CNX196"/>
      <c r="CNY196"/>
      <c r="CNZ196"/>
      <c r="COA196"/>
      <c r="COB196"/>
      <c r="COC196"/>
      <c r="COD196"/>
      <c r="COE196"/>
      <c r="COF196"/>
      <c r="COG196"/>
      <c r="COH196"/>
      <c r="COI196"/>
      <c r="COJ196"/>
      <c r="COK196"/>
      <c r="COL196"/>
      <c r="COM196"/>
      <c r="CON196"/>
      <c r="COO196"/>
      <c r="COP196"/>
      <c r="COQ196"/>
      <c r="COR196"/>
      <c r="COS196"/>
      <c r="COT196"/>
      <c r="COU196"/>
      <c r="COV196"/>
      <c r="COW196"/>
      <c r="COX196"/>
      <c r="COY196"/>
      <c r="COZ196"/>
      <c r="CPA196"/>
      <c r="CPB196"/>
      <c r="CPC196"/>
      <c r="CPD196"/>
      <c r="CPE196"/>
      <c r="CPF196"/>
      <c r="CPG196"/>
      <c r="CPH196"/>
      <c r="CPI196"/>
      <c r="CPJ196"/>
      <c r="CPK196"/>
      <c r="CPL196"/>
      <c r="CPM196"/>
      <c r="CPN196"/>
      <c r="CPO196"/>
      <c r="CPP196"/>
      <c r="CPQ196"/>
      <c r="CPR196"/>
      <c r="CPS196"/>
      <c r="CPT196"/>
      <c r="CPU196"/>
      <c r="CPV196"/>
      <c r="CPW196"/>
      <c r="CPX196"/>
      <c r="CPY196"/>
      <c r="CPZ196"/>
      <c r="CQA196"/>
      <c r="CQB196"/>
      <c r="CQC196"/>
      <c r="CQD196"/>
      <c r="CQE196"/>
      <c r="CQF196"/>
      <c r="CQG196"/>
      <c r="CQH196"/>
      <c r="CQI196"/>
      <c r="CQJ196"/>
      <c r="CQK196"/>
      <c r="CQL196"/>
      <c r="CQM196"/>
      <c r="CQN196"/>
      <c r="CQO196"/>
      <c r="CQP196"/>
      <c r="CQQ196"/>
      <c r="CQR196"/>
      <c r="CQS196"/>
      <c r="CQT196"/>
      <c r="CQU196"/>
      <c r="CQV196"/>
      <c r="CQW196"/>
      <c r="CQX196"/>
      <c r="CQY196"/>
      <c r="CQZ196"/>
      <c r="CRA196"/>
      <c r="CRB196"/>
      <c r="CRC196"/>
      <c r="CRD196"/>
      <c r="CRE196"/>
      <c r="CRF196"/>
      <c r="CRG196"/>
      <c r="CRH196"/>
      <c r="CRI196"/>
      <c r="CRJ196"/>
      <c r="CRK196"/>
      <c r="CRL196"/>
      <c r="CRM196"/>
      <c r="CRN196"/>
      <c r="CRO196"/>
      <c r="CRP196"/>
      <c r="CRQ196"/>
      <c r="CRR196"/>
      <c r="CRS196"/>
      <c r="CRT196"/>
      <c r="CRU196"/>
      <c r="CRV196"/>
      <c r="CRW196"/>
      <c r="CRX196"/>
      <c r="CRY196"/>
      <c r="CRZ196"/>
      <c r="CSA196"/>
      <c r="CSB196"/>
      <c r="CSC196"/>
      <c r="CSD196"/>
      <c r="CSE196"/>
      <c r="CSF196"/>
      <c r="CSG196"/>
      <c r="CSH196"/>
      <c r="CSI196"/>
      <c r="CSJ196"/>
      <c r="CSK196"/>
      <c r="CSL196"/>
      <c r="CSM196"/>
      <c r="CSN196"/>
      <c r="CSO196"/>
      <c r="CSP196"/>
      <c r="CSQ196"/>
      <c r="CSR196"/>
      <c r="CSS196"/>
      <c r="CST196"/>
      <c r="CSU196"/>
      <c r="CSV196"/>
      <c r="CSW196"/>
      <c r="CSX196"/>
      <c r="CSY196"/>
      <c r="CSZ196"/>
      <c r="CTA196"/>
      <c r="CTB196"/>
      <c r="CTC196"/>
      <c r="CTD196"/>
      <c r="CTE196"/>
      <c r="CTF196"/>
      <c r="CTG196"/>
      <c r="CTH196"/>
      <c r="CTI196"/>
      <c r="CTJ196"/>
      <c r="CTK196"/>
      <c r="CTL196"/>
      <c r="CTM196"/>
      <c r="CTN196"/>
      <c r="CTO196"/>
      <c r="CTP196"/>
      <c r="CTQ196"/>
      <c r="CTR196"/>
      <c r="CTS196"/>
      <c r="CTT196"/>
      <c r="CTU196"/>
      <c r="CTV196"/>
      <c r="CTW196"/>
      <c r="CTX196"/>
      <c r="CTY196"/>
      <c r="CTZ196"/>
      <c r="CUA196"/>
      <c r="CUB196"/>
      <c r="CUC196"/>
      <c r="CUD196"/>
      <c r="CUE196"/>
      <c r="CUF196"/>
      <c r="CUG196"/>
      <c r="CUH196"/>
      <c r="CUI196"/>
      <c r="CUJ196"/>
      <c r="CUK196"/>
      <c r="CUL196"/>
      <c r="CUM196"/>
      <c r="CUN196"/>
      <c r="CUO196"/>
      <c r="CUP196"/>
      <c r="CUQ196"/>
      <c r="CUR196"/>
      <c r="CUS196"/>
      <c r="CUT196"/>
      <c r="CUU196"/>
      <c r="CUV196"/>
      <c r="CUW196"/>
      <c r="CUX196"/>
      <c r="CUY196"/>
      <c r="CUZ196"/>
      <c r="CVA196"/>
      <c r="CVB196"/>
      <c r="CVC196"/>
      <c r="CVD196"/>
      <c r="CVE196"/>
      <c r="CVF196"/>
      <c r="CVG196"/>
      <c r="CVH196"/>
      <c r="CVI196"/>
      <c r="CVJ196"/>
      <c r="CVK196"/>
      <c r="CVL196"/>
      <c r="CVM196"/>
      <c r="CVN196"/>
      <c r="CVO196"/>
      <c r="CVP196"/>
      <c r="CVQ196"/>
      <c r="CVR196"/>
      <c r="CVS196"/>
      <c r="CVT196"/>
      <c r="CVU196"/>
      <c r="CVV196"/>
      <c r="CVW196"/>
      <c r="CVX196"/>
      <c r="CVY196"/>
      <c r="CVZ196"/>
      <c r="CWA196"/>
      <c r="CWB196"/>
      <c r="CWC196"/>
      <c r="CWD196"/>
      <c r="CWE196"/>
      <c r="CWF196"/>
      <c r="CWG196"/>
      <c r="CWH196"/>
      <c r="CWI196"/>
      <c r="CWJ196"/>
      <c r="CWK196"/>
      <c r="CWL196"/>
      <c r="CWM196"/>
      <c r="CWN196"/>
      <c r="CWO196"/>
      <c r="CWP196"/>
      <c r="CWQ196"/>
      <c r="CWR196"/>
      <c r="CWS196"/>
      <c r="CWT196"/>
      <c r="CWU196"/>
      <c r="CWV196"/>
      <c r="CWW196"/>
      <c r="CWX196"/>
      <c r="CWY196"/>
      <c r="CWZ196"/>
      <c r="CXA196"/>
      <c r="CXB196"/>
      <c r="CXC196"/>
      <c r="CXD196"/>
      <c r="CXE196"/>
      <c r="CXF196"/>
      <c r="CXG196"/>
      <c r="CXH196"/>
      <c r="CXI196"/>
      <c r="CXJ196"/>
      <c r="CXK196"/>
      <c r="CXL196"/>
      <c r="CXM196"/>
      <c r="CXN196"/>
      <c r="CXO196"/>
      <c r="CXP196"/>
      <c r="CXQ196"/>
      <c r="CXR196"/>
      <c r="CXS196"/>
      <c r="CXT196"/>
      <c r="CXU196"/>
      <c r="CXV196"/>
      <c r="CXW196"/>
      <c r="CXX196"/>
      <c r="CXY196"/>
      <c r="CXZ196"/>
      <c r="CYA196"/>
      <c r="CYB196"/>
      <c r="CYC196"/>
      <c r="CYD196"/>
      <c r="CYE196"/>
      <c r="CYF196"/>
      <c r="CYG196"/>
      <c r="CYH196"/>
      <c r="CYI196"/>
      <c r="CYJ196"/>
      <c r="CYK196"/>
      <c r="CYL196"/>
      <c r="CYM196"/>
      <c r="CYN196"/>
      <c r="CYO196"/>
      <c r="CYP196"/>
      <c r="CYQ196"/>
      <c r="CYR196"/>
      <c r="CYS196"/>
      <c r="CYT196"/>
      <c r="CYU196"/>
      <c r="CYV196"/>
      <c r="CYW196"/>
      <c r="CYX196"/>
      <c r="CYY196"/>
      <c r="CYZ196"/>
      <c r="CZA196"/>
      <c r="CZB196"/>
      <c r="CZC196"/>
      <c r="CZD196"/>
      <c r="CZE196"/>
      <c r="CZF196"/>
      <c r="CZG196"/>
      <c r="CZH196"/>
      <c r="CZI196"/>
      <c r="CZJ196"/>
      <c r="CZK196"/>
      <c r="CZL196"/>
      <c r="CZM196"/>
      <c r="CZN196"/>
      <c r="CZO196"/>
      <c r="CZP196"/>
      <c r="CZQ196"/>
      <c r="CZR196"/>
      <c r="CZS196"/>
      <c r="CZT196"/>
      <c r="CZU196"/>
      <c r="CZV196"/>
      <c r="CZW196"/>
      <c r="CZX196"/>
      <c r="CZY196"/>
      <c r="CZZ196"/>
      <c r="DAA196"/>
      <c r="DAB196"/>
      <c r="DAC196"/>
      <c r="DAD196"/>
      <c r="DAE196"/>
      <c r="DAF196"/>
      <c r="DAG196"/>
      <c r="DAH196"/>
      <c r="DAI196"/>
      <c r="DAJ196"/>
      <c r="DAK196"/>
      <c r="DAL196"/>
      <c r="DAM196"/>
      <c r="DAN196"/>
      <c r="DAO196"/>
      <c r="DAP196"/>
      <c r="DAQ196"/>
      <c r="DAR196"/>
      <c r="DAS196"/>
      <c r="DAT196"/>
      <c r="DAU196"/>
      <c r="DAV196"/>
      <c r="DAW196"/>
      <c r="DAX196"/>
      <c r="DAY196"/>
      <c r="DAZ196"/>
      <c r="DBA196"/>
      <c r="DBB196"/>
      <c r="DBC196"/>
      <c r="DBD196"/>
      <c r="DBE196"/>
      <c r="DBF196"/>
      <c r="DBG196"/>
      <c r="DBH196"/>
      <c r="DBI196"/>
      <c r="DBJ196"/>
      <c r="DBK196"/>
      <c r="DBL196"/>
      <c r="DBM196"/>
      <c r="DBN196"/>
      <c r="DBO196"/>
      <c r="DBP196"/>
      <c r="DBQ196"/>
      <c r="DBR196"/>
      <c r="DBS196"/>
      <c r="DBT196"/>
      <c r="DBU196"/>
      <c r="DBV196"/>
      <c r="DBW196"/>
      <c r="DBX196"/>
      <c r="DBY196"/>
      <c r="DBZ196"/>
      <c r="DCA196"/>
      <c r="DCB196"/>
      <c r="DCC196"/>
      <c r="DCD196"/>
      <c r="DCE196"/>
      <c r="DCF196"/>
      <c r="DCG196"/>
      <c r="DCH196"/>
      <c r="DCI196"/>
      <c r="DCJ196"/>
      <c r="DCK196"/>
      <c r="DCL196"/>
      <c r="DCM196"/>
      <c r="DCN196"/>
      <c r="DCO196"/>
      <c r="DCP196"/>
      <c r="DCQ196"/>
      <c r="DCR196"/>
      <c r="DCS196"/>
      <c r="DCT196"/>
      <c r="DCU196"/>
      <c r="DCV196"/>
      <c r="DCW196"/>
      <c r="DCX196"/>
      <c r="DCY196"/>
      <c r="DCZ196"/>
      <c r="DDA196"/>
      <c r="DDB196"/>
      <c r="DDC196"/>
      <c r="DDD196"/>
      <c r="DDE196"/>
      <c r="DDF196"/>
      <c r="DDG196"/>
      <c r="DDH196"/>
      <c r="DDI196"/>
      <c r="DDJ196"/>
      <c r="DDK196"/>
      <c r="DDL196"/>
      <c r="DDM196"/>
      <c r="DDN196"/>
      <c r="DDO196"/>
      <c r="DDP196"/>
      <c r="DDQ196"/>
      <c r="DDR196"/>
      <c r="DDS196"/>
      <c r="DDT196"/>
      <c r="DDU196"/>
      <c r="DDV196"/>
      <c r="DDW196"/>
      <c r="DDX196"/>
      <c r="DDY196"/>
      <c r="DDZ196"/>
      <c r="DEA196"/>
      <c r="DEB196"/>
      <c r="DEC196"/>
      <c r="DED196"/>
      <c r="DEE196"/>
      <c r="DEF196"/>
      <c r="DEG196"/>
      <c r="DEH196"/>
      <c r="DEI196"/>
      <c r="DEJ196"/>
      <c r="DEK196"/>
      <c r="DEL196"/>
      <c r="DEM196"/>
      <c r="DEN196"/>
      <c r="DEO196"/>
      <c r="DEP196"/>
      <c r="DEQ196"/>
      <c r="DER196"/>
      <c r="DES196"/>
      <c r="DET196"/>
      <c r="DEU196"/>
      <c r="DEV196"/>
      <c r="DEW196"/>
      <c r="DEX196"/>
      <c r="DEY196"/>
      <c r="DEZ196"/>
      <c r="DFA196"/>
      <c r="DFB196"/>
      <c r="DFC196"/>
      <c r="DFD196"/>
      <c r="DFE196"/>
      <c r="DFF196"/>
      <c r="DFG196"/>
      <c r="DFH196"/>
      <c r="DFI196"/>
      <c r="DFJ196"/>
      <c r="DFK196"/>
      <c r="DFL196"/>
      <c r="DFM196"/>
      <c r="DFN196"/>
      <c r="DFO196"/>
      <c r="DFP196"/>
      <c r="DFQ196"/>
      <c r="DFR196"/>
      <c r="DFS196"/>
      <c r="DFT196"/>
      <c r="DFU196"/>
      <c r="DFV196"/>
      <c r="DFW196"/>
      <c r="DFX196"/>
      <c r="DFY196"/>
      <c r="DFZ196"/>
      <c r="DGA196"/>
      <c r="DGB196"/>
      <c r="DGC196"/>
      <c r="DGD196"/>
      <c r="DGE196"/>
      <c r="DGF196"/>
      <c r="DGG196"/>
      <c r="DGH196"/>
      <c r="DGI196"/>
      <c r="DGJ196"/>
      <c r="DGK196"/>
      <c r="DGL196"/>
      <c r="DGM196"/>
      <c r="DGN196"/>
      <c r="DGO196"/>
      <c r="DGP196"/>
      <c r="DGQ196"/>
      <c r="DGR196"/>
      <c r="DGS196"/>
      <c r="DGT196"/>
      <c r="DGU196"/>
      <c r="DGV196"/>
      <c r="DGW196"/>
      <c r="DGX196"/>
      <c r="DGY196"/>
      <c r="DGZ196"/>
      <c r="DHA196"/>
      <c r="DHB196"/>
      <c r="DHC196"/>
      <c r="DHD196"/>
      <c r="DHE196"/>
      <c r="DHF196"/>
      <c r="DHG196"/>
      <c r="DHH196"/>
      <c r="DHI196"/>
      <c r="DHJ196"/>
      <c r="DHK196"/>
      <c r="DHL196"/>
      <c r="DHM196"/>
      <c r="DHN196"/>
      <c r="DHO196"/>
      <c r="DHP196"/>
      <c r="DHQ196"/>
      <c r="DHR196"/>
      <c r="DHS196"/>
      <c r="DHT196"/>
      <c r="DHU196"/>
      <c r="DHV196"/>
      <c r="DHW196"/>
      <c r="DHX196"/>
      <c r="DHY196"/>
      <c r="DHZ196"/>
      <c r="DIA196"/>
      <c r="DIB196"/>
      <c r="DIC196"/>
      <c r="DID196"/>
      <c r="DIE196"/>
      <c r="DIF196"/>
      <c r="DIG196"/>
      <c r="DIH196"/>
      <c r="DII196"/>
      <c r="DIJ196"/>
      <c r="DIK196"/>
      <c r="DIL196"/>
      <c r="DIM196"/>
      <c r="DIN196"/>
      <c r="DIO196"/>
      <c r="DIP196"/>
      <c r="DIQ196"/>
      <c r="DIR196"/>
      <c r="DIS196"/>
      <c r="DIT196"/>
      <c r="DIU196"/>
      <c r="DIV196"/>
      <c r="DIW196"/>
      <c r="DIX196"/>
      <c r="DIY196"/>
      <c r="DIZ196"/>
      <c r="DJA196"/>
      <c r="DJB196"/>
      <c r="DJC196"/>
      <c r="DJD196"/>
      <c r="DJE196"/>
      <c r="DJF196"/>
      <c r="DJG196"/>
      <c r="DJH196"/>
      <c r="DJI196"/>
      <c r="DJJ196"/>
      <c r="DJK196"/>
      <c r="DJL196"/>
      <c r="DJM196"/>
      <c r="DJN196"/>
      <c r="DJO196"/>
      <c r="DJP196"/>
      <c r="DJQ196"/>
      <c r="DJR196"/>
      <c r="DJS196"/>
      <c r="DJT196"/>
      <c r="DJU196"/>
      <c r="DJV196"/>
      <c r="DJW196"/>
      <c r="DJX196"/>
      <c r="DJY196"/>
      <c r="DJZ196"/>
      <c r="DKA196"/>
      <c r="DKB196"/>
      <c r="DKC196"/>
      <c r="DKD196"/>
      <c r="DKE196"/>
      <c r="DKF196"/>
      <c r="DKG196"/>
      <c r="DKH196"/>
      <c r="DKI196"/>
      <c r="DKJ196"/>
      <c r="DKK196"/>
      <c r="DKL196"/>
      <c r="DKM196"/>
      <c r="DKN196"/>
      <c r="DKO196"/>
      <c r="DKP196"/>
      <c r="DKQ196"/>
      <c r="DKR196"/>
      <c r="DKS196"/>
      <c r="DKT196"/>
      <c r="DKU196"/>
      <c r="DKV196"/>
      <c r="DKW196"/>
      <c r="DKX196"/>
      <c r="DKY196"/>
      <c r="DKZ196"/>
      <c r="DLA196"/>
      <c r="DLB196"/>
      <c r="DLC196"/>
      <c r="DLD196"/>
      <c r="DLE196"/>
      <c r="DLF196"/>
      <c r="DLG196"/>
      <c r="DLH196"/>
      <c r="DLI196"/>
      <c r="DLJ196"/>
      <c r="DLK196"/>
      <c r="DLL196"/>
      <c r="DLM196"/>
      <c r="DLN196"/>
      <c r="DLO196"/>
      <c r="DLP196"/>
      <c r="DLQ196"/>
      <c r="DLR196"/>
      <c r="DLS196"/>
      <c r="DLT196"/>
      <c r="DLU196"/>
      <c r="DLV196"/>
      <c r="DLW196"/>
      <c r="DLX196"/>
      <c r="DLY196"/>
      <c r="DLZ196"/>
      <c r="DMA196"/>
      <c r="DMB196"/>
      <c r="DMC196"/>
      <c r="DMD196"/>
      <c r="DME196"/>
      <c r="DMF196"/>
      <c r="DMG196"/>
      <c r="DMH196"/>
      <c r="DMI196"/>
      <c r="DMJ196"/>
      <c r="DMK196"/>
      <c r="DML196"/>
      <c r="DMM196"/>
      <c r="DMN196"/>
      <c r="DMO196"/>
      <c r="DMP196"/>
      <c r="DMQ196"/>
      <c r="DMR196"/>
      <c r="DMS196"/>
      <c r="DMT196"/>
      <c r="DMU196"/>
      <c r="DMV196"/>
      <c r="DMW196"/>
      <c r="DMX196"/>
      <c r="DMY196"/>
      <c r="DMZ196"/>
      <c r="DNA196"/>
      <c r="DNB196"/>
      <c r="DNC196"/>
      <c r="DND196"/>
      <c r="DNE196"/>
      <c r="DNF196"/>
      <c r="DNG196"/>
      <c r="DNH196"/>
      <c r="DNI196"/>
      <c r="DNJ196"/>
      <c r="DNK196"/>
      <c r="DNL196"/>
      <c r="DNM196"/>
      <c r="DNN196"/>
      <c r="DNO196"/>
      <c r="DNP196"/>
      <c r="DNQ196"/>
      <c r="DNR196"/>
      <c r="DNS196"/>
      <c r="DNT196"/>
      <c r="DNU196"/>
      <c r="DNV196"/>
      <c r="DNW196"/>
      <c r="DNX196"/>
      <c r="DNY196"/>
      <c r="DNZ196"/>
      <c r="DOA196"/>
      <c r="DOB196"/>
      <c r="DOC196"/>
      <c r="DOD196"/>
      <c r="DOE196"/>
      <c r="DOF196"/>
      <c r="DOG196"/>
      <c r="DOH196"/>
      <c r="DOI196"/>
      <c r="DOJ196"/>
      <c r="DOK196"/>
      <c r="DOL196"/>
      <c r="DOM196"/>
      <c r="DON196"/>
      <c r="DOO196"/>
      <c r="DOP196"/>
      <c r="DOQ196"/>
      <c r="DOR196"/>
      <c r="DOS196"/>
      <c r="DOT196"/>
      <c r="DOU196"/>
      <c r="DOV196"/>
      <c r="DOW196"/>
      <c r="DOX196"/>
      <c r="DOY196"/>
      <c r="DOZ196"/>
      <c r="DPA196"/>
      <c r="DPB196"/>
      <c r="DPC196"/>
      <c r="DPD196"/>
      <c r="DPE196"/>
      <c r="DPF196"/>
      <c r="DPG196"/>
      <c r="DPH196"/>
      <c r="DPI196"/>
      <c r="DPJ196"/>
      <c r="DPK196"/>
      <c r="DPL196"/>
      <c r="DPM196"/>
      <c r="DPN196"/>
      <c r="DPO196"/>
      <c r="DPP196"/>
      <c r="DPQ196"/>
      <c r="DPR196"/>
      <c r="DPS196"/>
      <c r="DPT196"/>
      <c r="DPU196"/>
      <c r="DPV196"/>
      <c r="DPW196"/>
      <c r="DPX196"/>
      <c r="DPY196"/>
      <c r="DPZ196"/>
      <c r="DQA196"/>
      <c r="DQB196"/>
      <c r="DQC196"/>
      <c r="DQD196"/>
      <c r="DQE196"/>
      <c r="DQF196"/>
      <c r="DQG196"/>
      <c r="DQH196"/>
      <c r="DQI196"/>
      <c r="DQJ196"/>
      <c r="DQK196"/>
      <c r="DQL196"/>
      <c r="DQM196"/>
      <c r="DQN196"/>
      <c r="DQO196"/>
      <c r="DQP196"/>
      <c r="DQQ196"/>
      <c r="DQR196"/>
      <c r="DQS196"/>
      <c r="DQT196"/>
      <c r="DQU196"/>
      <c r="DQV196"/>
      <c r="DQW196"/>
      <c r="DQX196"/>
      <c r="DQY196"/>
      <c r="DQZ196"/>
      <c r="DRA196"/>
      <c r="DRB196"/>
      <c r="DRC196"/>
      <c r="DRD196"/>
      <c r="DRE196"/>
      <c r="DRF196"/>
      <c r="DRG196"/>
      <c r="DRH196"/>
      <c r="DRI196"/>
      <c r="DRJ196"/>
      <c r="DRK196"/>
      <c r="DRL196"/>
      <c r="DRM196"/>
      <c r="DRN196"/>
      <c r="DRO196"/>
      <c r="DRP196"/>
      <c r="DRQ196"/>
      <c r="DRR196"/>
      <c r="DRS196"/>
      <c r="DRT196"/>
      <c r="DRU196"/>
      <c r="DRV196"/>
      <c r="DRW196"/>
      <c r="DRX196"/>
      <c r="DRY196"/>
      <c r="DRZ196"/>
      <c r="DSA196"/>
      <c r="DSB196"/>
      <c r="DSC196"/>
      <c r="DSD196"/>
      <c r="DSE196"/>
      <c r="DSF196"/>
      <c r="DSG196"/>
      <c r="DSH196"/>
      <c r="DSI196"/>
      <c r="DSJ196"/>
      <c r="DSK196"/>
      <c r="DSL196"/>
      <c r="DSM196"/>
      <c r="DSN196"/>
      <c r="DSO196"/>
      <c r="DSP196"/>
      <c r="DSQ196"/>
      <c r="DSR196"/>
      <c r="DSS196"/>
      <c r="DST196"/>
      <c r="DSU196"/>
      <c r="DSV196"/>
      <c r="DSW196"/>
      <c r="DSX196"/>
      <c r="DSY196"/>
      <c r="DSZ196"/>
      <c r="DTA196"/>
      <c r="DTB196"/>
      <c r="DTC196"/>
      <c r="DTD196"/>
      <c r="DTE196"/>
      <c r="DTF196"/>
      <c r="DTG196"/>
      <c r="DTH196"/>
      <c r="DTI196"/>
      <c r="DTJ196"/>
      <c r="DTK196"/>
      <c r="DTL196"/>
      <c r="DTM196"/>
      <c r="DTN196"/>
      <c r="DTO196"/>
      <c r="DTP196"/>
      <c r="DTQ196"/>
      <c r="DTR196"/>
      <c r="DTS196"/>
      <c r="DTT196"/>
      <c r="DTU196"/>
      <c r="DTV196"/>
      <c r="DTW196"/>
      <c r="DTX196"/>
      <c r="DTY196"/>
      <c r="DTZ196"/>
      <c r="DUA196"/>
      <c r="DUB196"/>
      <c r="DUC196"/>
      <c r="DUD196"/>
      <c r="DUE196"/>
      <c r="DUF196"/>
      <c r="DUG196"/>
      <c r="DUH196"/>
      <c r="DUI196"/>
      <c r="DUJ196"/>
      <c r="DUK196"/>
      <c r="DUL196"/>
      <c r="DUM196"/>
      <c r="DUN196"/>
      <c r="DUO196"/>
      <c r="DUP196"/>
      <c r="DUQ196"/>
      <c r="DUR196"/>
      <c r="DUS196"/>
      <c r="DUT196"/>
      <c r="DUU196"/>
      <c r="DUV196"/>
      <c r="DUW196"/>
      <c r="DUX196"/>
      <c r="DUY196"/>
      <c r="DUZ196"/>
      <c r="DVA196"/>
      <c r="DVB196"/>
      <c r="DVC196"/>
      <c r="DVD196"/>
      <c r="DVE196"/>
      <c r="DVF196"/>
      <c r="DVG196"/>
      <c r="DVH196"/>
      <c r="DVI196"/>
      <c r="DVJ196"/>
      <c r="DVK196"/>
      <c r="DVL196"/>
      <c r="DVM196"/>
      <c r="DVN196"/>
      <c r="DVO196"/>
      <c r="DVP196"/>
      <c r="DVQ196"/>
      <c r="DVR196"/>
      <c r="DVS196"/>
      <c r="DVT196"/>
      <c r="DVU196"/>
      <c r="DVV196"/>
      <c r="DVW196"/>
      <c r="DVX196"/>
      <c r="DVY196"/>
      <c r="DVZ196"/>
      <c r="DWA196"/>
      <c r="DWB196"/>
      <c r="DWC196"/>
      <c r="DWD196"/>
      <c r="DWE196"/>
      <c r="DWF196"/>
      <c r="DWG196"/>
      <c r="DWH196"/>
      <c r="DWI196"/>
      <c r="DWJ196"/>
      <c r="DWK196"/>
      <c r="DWL196"/>
      <c r="DWM196"/>
      <c r="DWN196"/>
      <c r="DWO196"/>
      <c r="DWP196"/>
      <c r="DWQ196"/>
      <c r="DWR196"/>
      <c r="DWS196"/>
      <c r="DWT196"/>
      <c r="DWU196"/>
      <c r="DWV196"/>
      <c r="DWW196"/>
      <c r="DWX196"/>
      <c r="DWY196"/>
      <c r="DWZ196"/>
      <c r="DXA196"/>
      <c r="DXB196"/>
      <c r="DXC196"/>
      <c r="DXD196"/>
      <c r="DXE196"/>
      <c r="DXF196"/>
      <c r="DXG196"/>
      <c r="DXH196"/>
      <c r="DXI196"/>
      <c r="DXJ196"/>
      <c r="DXK196"/>
      <c r="DXL196"/>
      <c r="DXM196"/>
      <c r="DXN196"/>
      <c r="DXO196"/>
      <c r="DXP196"/>
      <c r="DXQ196"/>
      <c r="DXR196"/>
      <c r="DXS196"/>
      <c r="DXT196"/>
      <c r="DXU196"/>
      <c r="DXV196"/>
      <c r="DXW196"/>
      <c r="DXX196"/>
      <c r="DXY196"/>
      <c r="DXZ196"/>
      <c r="DYA196"/>
      <c r="DYB196"/>
      <c r="DYC196"/>
      <c r="DYD196"/>
      <c r="DYE196"/>
      <c r="DYF196"/>
      <c r="DYG196"/>
      <c r="DYH196"/>
      <c r="DYI196"/>
      <c r="DYJ196"/>
      <c r="DYK196"/>
      <c r="DYL196"/>
      <c r="DYM196"/>
      <c r="DYN196"/>
      <c r="DYO196"/>
      <c r="DYP196"/>
      <c r="DYQ196"/>
      <c r="DYR196"/>
      <c r="DYS196"/>
      <c r="DYT196"/>
      <c r="DYU196"/>
      <c r="DYV196"/>
      <c r="DYW196"/>
      <c r="DYX196"/>
      <c r="DYY196"/>
      <c r="DYZ196"/>
      <c r="DZA196"/>
      <c r="DZB196"/>
      <c r="DZC196"/>
      <c r="DZD196"/>
      <c r="DZE196"/>
      <c r="DZF196"/>
      <c r="DZG196"/>
      <c r="DZH196"/>
      <c r="DZI196"/>
      <c r="DZJ196"/>
      <c r="DZK196"/>
      <c r="DZL196"/>
      <c r="DZM196"/>
      <c r="DZN196"/>
      <c r="DZO196"/>
      <c r="DZP196"/>
      <c r="DZQ196"/>
      <c r="DZR196"/>
      <c r="DZS196"/>
      <c r="DZT196"/>
      <c r="DZU196"/>
      <c r="DZV196"/>
      <c r="DZW196"/>
      <c r="DZX196"/>
      <c r="DZY196"/>
      <c r="DZZ196"/>
      <c r="EAA196"/>
      <c r="EAB196"/>
      <c r="EAC196"/>
      <c r="EAD196"/>
      <c r="EAE196"/>
      <c r="EAF196"/>
      <c r="EAG196"/>
      <c r="EAH196"/>
      <c r="EAI196"/>
      <c r="EAJ196"/>
      <c r="EAK196"/>
      <c r="EAL196"/>
      <c r="EAM196"/>
      <c r="EAN196"/>
      <c r="EAO196"/>
      <c r="EAP196"/>
      <c r="EAQ196"/>
      <c r="EAR196"/>
      <c r="EAS196"/>
      <c r="EAT196"/>
      <c r="EAU196"/>
      <c r="EAV196"/>
      <c r="EAW196"/>
      <c r="EAX196"/>
      <c r="EAY196"/>
      <c r="EAZ196"/>
      <c r="EBA196"/>
      <c r="EBB196"/>
      <c r="EBC196"/>
      <c r="EBD196"/>
      <c r="EBE196"/>
      <c r="EBF196"/>
      <c r="EBG196"/>
      <c r="EBH196"/>
      <c r="EBI196"/>
      <c r="EBJ196"/>
      <c r="EBK196"/>
      <c r="EBL196"/>
      <c r="EBM196"/>
      <c r="EBN196"/>
      <c r="EBO196"/>
      <c r="EBP196"/>
      <c r="EBQ196"/>
      <c r="EBR196"/>
      <c r="EBS196"/>
      <c r="EBT196"/>
      <c r="EBU196"/>
      <c r="EBV196"/>
      <c r="EBW196"/>
      <c r="EBX196"/>
      <c r="EBY196"/>
      <c r="EBZ196"/>
      <c r="ECA196"/>
      <c r="ECB196"/>
      <c r="ECC196"/>
      <c r="ECD196"/>
      <c r="ECE196"/>
      <c r="ECF196"/>
      <c r="ECG196"/>
      <c r="ECH196"/>
      <c r="ECI196"/>
      <c r="ECJ196"/>
      <c r="ECK196"/>
      <c r="ECL196"/>
      <c r="ECM196"/>
      <c r="ECN196"/>
      <c r="ECO196"/>
      <c r="ECP196"/>
      <c r="ECQ196"/>
      <c r="ECR196"/>
      <c r="ECS196"/>
      <c r="ECT196"/>
      <c r="ECU196"/>
      <c r="ECV196"/>
      <c r="ECW196"/>
      <c r="ECX196"/>
      <c r="ECY196"/>
      <c r="ECZ196"/>
      <c r="EDA196"/>
      <c r="EDB196"/>
      <c r="EDC196"/>
      <c r="EDD196"/>
      <c r="EDE196"/>
      <c r="EDF196"/>
      <c r="EDG196"/>
      <c r="EDH196"/>
      <c r="EDI196"/>
      <c r="EDJ196"/>
      <c r="EDK196"/>
      <c r="EDL196"/>
      <c r="EDM196"/>
      <c r="EDN196"/>
      <c r="EDO196"/>
      <c r="EDP196"/>
      <c r="EDQ196"/>
      <c r="EDR196"/>
      <c r="EDS196"/>
      <c r="EDT196"/>
      <c r="EDU196"/>
      <c r="EDV196"/>
      <c r="EDW196"/>
      <c r="EDX196"/>
      <c r="EDY196"/>
      <c r="EDZ196"/>
      <c r="EEA196"/>
      <c r="EEB196"/>
      <c r="EEC196"/>
      <c r="EED196"/>
      <c r="EEE196"/>
      <c r="EEF196"/>
      <c r="EEG196"/>
      <c r="EEH196"/>
      <c r="EEI196"/>
      <c r="EEJ196"/>
      <c r="EEK196"/>
      <c r="EEL196"/>
      <c r="EEM196"/>
      <c r="EEN196"/>
      <c r="EEO196"/>
      <c r="EEP196"/>
      <c r="EEQ196"/>
      <c r="EER196"/>
      <c r="EES196"/>
      <c r="EET196"/>
      <c r="EEU196"/>
      <c r="EEV196"/>
      <c r="EEW196"/>
      <c r="EEX196"/>
      <c r="EEY196"/>
      <c r="EEZ196"/>
      <c r="EFA196"/>
      <c r="EFB196"/>
      <c r="EFC196"/>
      <c r="EFD196"/>
      <c r="EFE196"/>
      <c r="EFF196"/>
      <c r="EFG196"/>
      <c r="EFH196"/>
      <c r="EFI196"/>
      <c r="EFJ196"/>
      <c r="EFK196"/>
      <c r="EFL196"/>
      <c r="EFM196"/>
      <c r="EFN196"/>
      <c r="EFO196"/>
      <c r="EFP196"/>
      <c r="EFQ196"/>
      <c r="EFR196"/>
      <c r="EFS196"/>
      <c r="EFT196"/>
      <c r="EFU196"/>
      <c r="EFV196"/>
      <c r="EFW196"/>
      <c r="EFX196"/>
      <c r="EFY196"/>
      <c r="EFZ196"/>
      <c r="EGA196"/>
      <c r="EGB196"/>
      <c r="EGC196"/>
      <c r="EGD196"/>
      <c r="EGE196"/>
      <c r="EGF196"/>
      <c r="EGG196"/>
      <c r="EGH196"/>
      <c r="EGI196"/>
      <c r="EGJ196"/>
      <c r="EGK196"/>
      <c r="EGL196"/>
      <c r="EGM196"/>
      <c r="EGN196"/>
      <c r="EGO196"/>
      <c r="EGP196"/>
      <c r="EGQ196"/>
      <c r="EGR196"/>
      <c r="EGS196"/>
      <c r="EGT196"/>
      <c r="EGU196"/>
      <c r="EGV196"/>
      <c r="EGW196"/>
      <c r="EGX196"/>
      <c r="EGY196"/>
      <c r="EGZ196"/>
      <c r="EHA196"/>
      <c r="EHB196"/>
      <c r="EHC196"/>
      <c r="EHD196"/>
      <c r="EHE196"/>
      <c r="EHF196"/>
      <c r="EHG196"/>
      <c r="EHH196"/>
      <c r="EHI196"/>
      <c r="EHJ196"/>
      <c r="EHK196"/>
      <c r="EHL196"/>
      <c r="EHM196"/>
      <c r="EHN196"/>
      <c r="EHO196"/>
      <c r="EHP196"/>
      <c r="EHQ196"/>
      <c r="EHR196"/>
      <c r="EHS196"/>
      <c r="EHT196"/>
      <c r="EHU196"/>
      <c r="EHV196"/>
      <c r="EHW196"/>
      <c r="EHX196"/>
      <c r="EHY196"/>
      <c r="EHZ196"/>
      <c r="EIA196"/>
      <c r="EIB196"/>
      <c r="EIC196"/>
      <c r="EID196"/>
      <c r="EIE196"/>
      <c r="EIF196"/>
      <c r="EIG196"/>
      <c r="EIH196"/>
      <c r="EII196"/>
      <c r="EIJ196"/>
      <c r="EIK196"/>
      <c r="EIL196"/>
      <c r="EIM196"/>
      <c r="EIN196"/>
      <c r="EIO196"/>
      <c r="EIP196"/>
      <c r="EIQ196"/>
      <c r="EIR196"/>
      <c r="EIS196"/>
      <c r="EIT196"/>
      <c r="EIU196"/>
      <c r="EIV196"/>
      <c r="EIW196"/>
      <c r="EIX196"/>
      <c r="EIY196"/>
      <c r="EIZ196"/>
      <c r="EJA196"/>
      <c r="EJB196"/>
      <c r="EJC196"/>
      <c r="EJD196"/>
      <c r="EJE196"/>
      <c r="EJF196"/>
      <c r="EJG196"/>
      <c r="EJH196"/>
      <c r="EJI196"/>
      <c r="EJJ196"/>
      <c r="EJK196"/>
      <c r="EJL196"/>
      <c r="EJM196"/>
      <c r="EJN196"/>
      <c r="EJO196"/>
      <c r="EJP196"/>
      <c r="EJQ196"/>
      <c r="EJR196"/>
      <c r="EJS196"/>
      <c r="EJT196"/>
      <c r="EJU196"/>
      <c r="EJV196"/>
      <c r="EJW196"/>
      <c r="EJX196"/>
      <c r="EJY196"/>
      <c r="EJZ196"/>
      <c r="EKA196"/>
      <c r="EKB196"/>
      <c r="EKC196"/>
      <c r="EKD196"/>
      <c r="EKE196"/>
      <c r="EKF196"/>
      <c r="EKG196"/>
      <c r="EKH196"/>
      <c r="EKI196"/>
      <c r="EKJ196"/>
      <c r="EKK196"/>
      <c r="EKL196"/>
      <c r="EKM196"/>
      <c r="EKN196"/>
      <c r="EKO196"/>
      <c r="EKP196"/>
      <c r="EKQ196"/>
      <c r="EKR196"/>
      <c r="EKS196"/>
      <c r="EKT196"/>
      <c r="EKU196"/>
      <c r="EKV196"/>
      <c r="EKW196"/>
      <c r="EKX196"/>
      <c r="EKY196"/>
      <c r="EKZ196"/>
      <c r="ELA196"/>
      <c r="ELB196"/>
      <c r="ELC196"/>
      <c r="ELD196"/>
      <c r="ELE196"/>
      <c r="ELF196"/>
      <c r="ELG196"/>
      <c r="ELH196"/>
      <c r="ELI196"/>
      <c r="ELJ196"/>
      <c r="ELK196"/>
      <c r="ELL196"/>
      <c r="ELM196"/>
      <c r="ELN196"/>
      <c r="ELO196"/>
      <c r="ELP196"/>
      <c r="ELQ196"/>
      <c r="ELR196"/>
      <c r="ELS196"/>
      <c r="ELT196"/>
      <c r="ELU196"/>
      <c r="ELV196"/>
      <c r="ELW196"/>
      <c r="ELX196"/>
      <c r="ELY196"/>
      <c r="ELZ196"/>
      <c r="EMA196"/>
      <c r="EMB196"/>
      <c r="EMC196"/>
      <c r="EMD196"/>
      <c r="EME196"/>
      <c r="EMF196"/>
      <c r="EMG196"/>
      <c r="EMH196"/>
      <c r="EMI196"/>
      <c r="EMJ196"/>
      <c r="EMK196"/>
      <c r="EML196"/>
      <c r="EMM196"/>
      <c r="EMN196"/>
      <c r="EMO196"/>
      <c r="EMP196"/>
      <c r="EMQ196"/>
      <c r="EMR196"/>
      <c r="EMS196"/>
      <c r="EMT196"/>
      <c r="EMU196"/>
      <c r="EMV196"/>
      <c r="EMW196"/>
      <c r="EMX196"/>
      <c r="EMY196"/>
      <c r="EMZ196"/>
      <c r="ENA196"/>
      <c r="ENB196"/>
      <c r="ENC196"/>
      <c r="END196"/>
      <c r="ENE196"/>
      <c r="ENF196"/>
      <c r="ENG196"/>
      <c r="ENH196"/>
      <c r="ENI196"/>
      <c r="ENJ196"/>
      <c r="ENK196"/>
      <c r="ENL196"/>
      <c r="ENM196"/>
      <c r="ENN196"/>
      <c r="ENO196"/>
      <c r="ENP196"/>
      <c r="ENQ196"/>
      <c r="ENR196"/>
      <c r="ENS196"/>
      <c r="ENT196"/>
      <c r="ENU196"/>
      <c r="ENV196"/>
      <c r="ENW196"/>
      <c r="ENX196"/>
      <c r="ENY196"/>
      <c r="ENZ196"/>
      <c r="EOA196"/>
      <c r="EOB196"/>
      <c r="EOC196"/>
      <c r="EOD196"/>
      <c r="EOE196"/>
      <c r="EOF196"/>
      <c r="EOG196"/>
      <c r="EOH196"/>
      <c r="EOI196"/>
      <c r="EOJ196"/>
      <c r="EOK196"/>
      <c r="EOL196"/>
      <c r="EOM196"/>
      <c r="EON196"/>
      <c r="EOO196"/>
      <c r="EOP196"/>
      <c r="EOQ196"/>
      <c r="EOR196"/>
      <c r="EOS196"/>
      <c r="EOT196"/>
      <c r="EOU196"/>
      <c r="EOV196"/>
      <c r="EOW196"/>
      <c r="EOX196"/>
      <c r="EOY196"/>
      <c r="EOZ196"/>
      <c r="EPA196"/>
      <c r="EPB196"/>
      <c r="EPC196"/>
      <c r="EPD196"/>
      <c r="EPE196"/>
      <c r="EPF196"/>
      <c r="EPG196"/>
      <c r="EPH196"/>
      <c r="EPI196"/>
      <c r="EPJ196"/>
      <c r="EPK196"/>
      <c r="EPL196"/>
      <c r="EPM196"/>
      <c r="EPN196"/>
      <c r="EPO196"/>
      <c r="EPP196"/>
      <c r="EPQ196"/>
      <c r="EPR196"/>
      <c r="EPS196"/>
      <c r="EPT196"/>
      <c r="EPU196"/>
      <c r="EPV196"/>
      <c r="EPW196"/>
      <c r="EPX196"/>
      <c r="EPY196"/>
      <c r="EPZ196"/>
      <c r="EQA196"/>
      <c r="EQB196"/>
      <c r="EQC196"/>
      <c r="EQD196"/>
      <c r="EQE196"/>
      <c r="EQF196"/>
      <c r="EQG196"/>
      <c r="EQH196"/>
      <c r="EQI196"/>
      <c r="EQJ196"/>
      <c r="EQK196"/>
      <c r="EQL196"/>
      <c r="EQM196"/>
      <c r="EQN196"/>
      <c r="EQO196"/>
      <c r="EQP196"/>
      <c r="EQQ196"/>
      <c r="EQR196"/>
      <c r="EQS196"/>
      <c r="EQT196"/>
      <c r="EQU196"/>
      <c r="EQV196"/>
      <c r="EQW196"/>
      <c r="EQX196"/>
      <c r="EQY196"/>
      <c r="EQZ196"/>
      <c r="ERA196"/>
      <c r="ERB196"/>
      <c r="ERC196"/>
      <c r="ERD196"/>
      <c r="ERE196"/>
      <c r="ERF196"/>
      <c r="ERG196"/>
      <c r="ERH196"/>
      <c r="ERI196"/>
      <c r="ERJ196"/>
      <c r="ERK196"/>
      <c r="ERL196"/>
      <c r="ERM196"/>
      <c r="ERN196"/>
      <c r="ERO196"/>
      <c r="ERP196"/>
      <c r="ERQ196"/>
      <c r="ERR196"/>
      <c r="ERS196"/>
      <c r="ERT196"/>
      <c r="ERU196"/>
      <c r="ERV196"/>
      <c r="ERW196"/>
      <c r="ERX196"/>
      <c r="ERY196"/>
      <c r="ERZ196"/>
      <c r="ESA196"/>
      <c r="ESB196"/>
      <c r="ESC196"/>
      <c r="ESD196"/>
      <c r="ESE196"/>
      <c r="ESF196"/>
      <c r="ESG196"/>
      <c r="ESH196"/>
      <c r="ESI196"/>
      <c r="ESJ196"/>
      <c r="ESK196"/>
      <c r="ESL196"/>
      <c r="ESM196"/>
      <c r="ESN196"/>
      <c r="ESO196"/>
      <c r="ESP196"/>
      <c r="ESQ196"/>
      <c r="ESR196"/>
      <c r="ESS196"/>
      <c r="EST196"/>
      <c r="ESU196"/>
      <c r="ESV196"/>
      <c r="ESW196"/>
      <c r="ESX196"/>
      <c r="ESY196"/>
      <c r="ESZ196"/>
      <c r="ETA196"/>
      <c r="ETB196"/>
      <c r="ETC196"/>
      <c r="ETD196"/>
      <c r="ETE196"/>
      <c r="ETF196"/>
      <c r="ETG196"/>
      <c r="ETH196"/>
      <c r="ETI196"/>
      <c r="ETJ196"/>
      <c r="ETK196"/>
      <c r="ETL196"/>
      <c r="ETM196"/>
      <c r="ETN196"/>
      <c r="ETO196"/>
      <c r="ETP196"/>
      <c r="ETQ196"/>
      <c r="ETR196"/>
      <c r="ETS196"/>
      <c r="ETT196"/>
      <c r="ETU196"/>
      <c r="ETV196"/>
      <c r="ETW196"/>
      <c r="ETX196"/>
      <c r="ETY196"/>
      <c r="ETZ196"/>
      <c r="EUA196"/>
      <c r="EUB196"/>
      <c r="EUC196"/>
      <c r="EUD196"/>
      <c r="EUE196"/>
      <c r="EUF196"/>
      <c r="EUG196"/>
      <c r="EUH196"/>
      <c r="EUI196"/>
      <c r="EUJ196"/>
      <c r="EUK196"/>
      <c r="EUL196"/>
      <c r="EUM196"/>
      <c r="EUN196"/>
      <c r="EUO196"/>
      <c r="EUP196"/>
      <c r="EUQ196"/>
      <c r="EUR196"/>
      <c r="EUS196"/>
      <c r="EUT196"/>
      <c r="EUU196"/>
      <c r="EUV196"/>
      <c r="EUW196"/>
      <c r="EUX196"/>
      <c r="EUY196"/>
      <c r="EUZ196"/>
      <c r="EVA196"/>
      <c r="EVB196"/>
      <c r="EVC196"/>
      <c r="EVD196"/>
      <c r="EVE196"/>
      <c r="EVF196"/>
      <c r="EVG196"/>
      <c r="EVH196"/>
      <c r="EVI196"/>
      <c r="EVJ196"/>
      <c r="EVK196"/>
      <c r="EVL196"/>
      <c r="EVM196"/>
      <c r="EVN196"/>
      <c r="EVO196"/>
      <c r="EVP196"/>
      <c r="EVQ196"/>
      <c r="EVR196"/>
      <c r="EVS196"/>
      <c r="EVT196"/>
      <c r="EVU196"/>
      <c r="EVV196"/>
      <c r="EVW196"/>
      <c r="EVX196"/>
      <c r="EVY196"/>
      <c r="EVZ196"/>
      <c r="EWA196"/>
      <c r="EWB196"/>
      <c r="EWC196"/>
      <c r="EWD196"/>
      <c r="EWE196"/>
      <c r="EWF196"/>
      <c r="EWG196"/>
      <c r="EWH196"/>
      <c r="EWI196"/>
      <c r="EWJ196"/>
      <c r="EWK196"/>
      <c r="EWL196"/>
      <c r="EWM196"/>
      <c r="EWN196"/>
      <c r="EWO196"/>
      <c r="EWP196"/>
      <c r="EWQ196"/>
      <c r="EWR196"/>
      <c r="EWS196"/>
      <c r="EWT196"/>
      <c r="EWU196"/>
      <c r="EWV196"/>
      <c r="EWW196"/>
      <c r="EWX196"/>
      <c r="EWY196"/>
      <c r="EWZ196"/>
      <c r="EXA196"/>
      <c r="EXB196"/>
      <c r="EXC196"/>
      <c r="EXD196"/>
      <c r="EXE196"/>
      <c r="EXF196"/>
      <c r="EXG196"/>
      <c r="EXH196"/>
      <c r="EXI196"/>
      <c r="EXJ196"/>
      <c r="EXK196"/>
      <c r="EXL196"/>
      <c r="EXM196"/>
      <c r="EXN196"/>
      <c r="EXO196"/>
      <c r="EXP196"/>
      <c r="EXQ196"/>
      <c r="EXR196"/>
      <c r="EXS196"/>
      <c r="EXT196"/>
      <c r="EXU196"/>
      <c r="EXV196"/>
      <c r="EXW196"/>
      <c r="EXX196"/>
      <c r="EXY196"/>
      <c r="EXZ196"/>
      <c r="EYA196"/>
      <c r="EYB196"/>
      <c r="EYC196"/>
      <c r="EYD196"/>
      <c r="EYE196"/>
      <c r="EYF196"/>
      <c r="EYG196"/>
      <c r="EYH196"/>
      <c r="EYI196"/>
      <c r="EYJ196"/>
      <c r="EYK196"/>
      <c r="EYL196"/>
      <c r="EYM196"/>
      <c r="EYN196"/>
      <c r="EYO196"/>
      <c r="EYP196"/>
      <c r="EYQ196"/>
      <c r="EYR196"/>
      <c r="EYS196"/>
      <c r="EYT196"/>
      <c r="EYU196"/>
      <c r="EYV196"/>
      <c r="EYW196"/>
      <c r="EYX196"/>
      <c r="EYY196"/>
      <c r="EYZ196"/>
      <c r="EZA196"/>
      <c r="EZB196"/>
      <c r="EZC196"/>
      <c r="EZD196"/>
      <c r="EZE196"/>
      <c r="EZF196"/>
      <c r="EZG196"/>
      <c r="EZH196"/>
      <c r="EZI196"/>
      <c r="EZJ196"/>
      <c r="EZK196"/>
      <c r="EZL196"/>
      <c r="EZM196"/>
      <c r="EZN196"/>
      <c r="EZO196"/>
      <c r="EZP196"/>
      <c r="EZQ196"/>
      <c r="EZR196"/>
      <c r="EZS196"/>
      <c r="EZT196"/>
      <c r="EZU196"/>
      <c r="EZV196"/>
      <c r="EZW196"/>
      <c r="EZX196"/>
      <c r="EZY196"/>
      <c r="EZZ196"/>
      <c r="FAA196"/>
      <c r="FAB196"/>
      <c r="FAC196"/>
      <c r="FAD196"/>
      <c r="FAE196"/>
      <c r="FAF196"/>
      <c r="FAG196"/>
      <c r="FAH196"/>
      <c r="FAI196"/>
      <c r="FAJ196"/>
      <c r="FAK196"/>
      <c r="FAL196"/>
      <c r="FAM196"/>
      <c r="FAN196"/>
      <c r="FAO196"/>
      <c r="FAP196"/>
      <c r="FAQ196"/>
      <c r="FAR196"/>
      <c r="FAS196"/>
      <c r="FAT196"/>
      <c r="FAU196"/>
      <c r="FAV196"/>
      <c r="FAW196"/>
      <c r="FAX196"/>
      <c r="FAY196"/>
      <c r="FAZ196"/>
      <c r="FBA196"/>
      <c r="FBB196"/>
      <c r="FBC196"/>
      <c r="FBD196"/>
      <c r="FBE196"/>
      <c r="FBF196"/>
      <c r="FBG196"/>
      <c r="FBH196"/>
      <c r="FBI196"/>
      <c r="FBJ196"/>
      <c r="FBK196"/>
      <c r="FBL196"/>
      <c r="FBM196"/>
      <c r="FBN196"/>
      <c r="FBO196"/>
      <c r="FBP196"/>
      <c r="FBQ196"/>
      <c r="FBR196"/>
      <c r="FBS196"/>
      <c r="FBT196"/>
      <c r="FBU196"/>
      <c r="FBV196"/>
      <c r="FBW196"/>
      <c r="FBX196"/>
      <c r="FBY196"/>
      <c r="FBZ196"/>
      <c r="FCA196"/>
      <c r="FCB196"/>
      <c r="FCC196"/>
      <c r="FCD196"/>
      <c r="FCE196"/>
      <c r="FCF196"/>
      <c r="FCG196"/>
      <c r="FCH196"/>
      <c r="FCI196"/>
      <c r="FCJ196"/>
      <c r="FCK196"/>
      <c r="FCL196"/>
      <c r="FCM196"/>
      <c r="FCN196"/>
      <c r="FCO196"/>
      <c r="FCP196"/>
      <c r="FCQ196"/>
      <c r="FCR196"/>
      <c r="FCS196"/>
      <c r="FCT196"/>
      <c r="FCU196"/>
      <c r="FCV196"/>
      <c r="FCW196"/>
      <c r="FCX196"/>
      <c r="FCY196"/>
      <c r="FCZ196"/>
      <c r="FDA196"/>
      <c r="FDB196"/>
      <c r="FDC196"/>
      <c r="FDD196"/>
      <c r="FDE196"/>
      <c r="FDF196"/>
      <c r="FDG196"/>
      <c r="FDH196"/>
      <c r="FDI196"/>
      <c r="FDJ196"/>
      <c r="FDK196"/>
      <c r="FDL196"/>
      <c r="FDM196"/>
      <c r="FDN196"/>
      <c r="FDO196"/>
      <c r="FDP196"/>
      <c r="FDQ196"/>
      <c r="FDR196"/>
      <c r="FDS196"/>
      <c r="FDT196"/>
      <c r="FDU196"/>
      <c r="FDV196"/>
      <c r="FDW196"/>
      <c r="FDX196"/>
      <c r="FDY196"/>
      <c r="FDZ196"/>
      <c r="FEA196"/>
      <c r="FEB196"/>
      <c r="FEC196"/>
      <c r="FED196"/>
      <c r="FEE196"/>
      <c r="FEF196"/>
      <c r="FEG196"/>
      <c r="FEH196"/>
      <c r="FEI196"/>
      <c r="FEJ196"/>
      <c r="FEK196"/>
      <c r="FEL196"/>
      <c r="FEM196"/>
      <c r="FEN196"/>
      <c r="FEO196"/>
      <c r="FEP196"/>
      <c r="FEQ196"/>
      <c r="FER196"/>
      <c r="FES196"/>
      <c r="FET196"/>
      <c r="FEU196"/>
      <c r="FEV196"/>
      <c r="FEW196"/>
      <c r="FEX196"/>
      <c r="FEY196"/>
      <c r="FEZ196"/>
      <c r="FFA196"/>
      <c r="FFB196"/>
      <c r="FFC196"/>
      <c r="FFD196"/>
      <c r="FFE196"/>
      <c r="FFF196"/>
      <c r="FFG196"/>
      <c r="FFH196"/>
      <c r="FFI196"/>
      <c r="FFJ196"/>
      <c r="FFK196"/>
      <c r="FFL196"/>
      <c r="FFM196"/>
      <c r="FFN196"/>
      <c r="FFO196"/>
      <c r="FFP196"/>
      <c r="FFQ196"/>
      <c r="FFR196"/>
      <c r="FFS196"/>
      <c r="FFT196"/>
      <c r="FFU196"/>
      <c r="FFV196"/>
      <c r="FFW196"/>
      <c r="FFX196"/>
      <c r="FFY196"/>
      <c r="FFZ196"/>
      <c r="FGA196"/>
      <c r="FGB196"/>
      <c r="FGC196"/>
      <c r="FGD196"/>
      <c r="FGE196"/>
      <c r="FGF196"/>
      <c r="FGG196"/>
      <c r="FGH196"/>
      <c r="FGI196"/>
      <c r="FGJ196"/>
      <c r="FGK196"/>
      <c r="FGL196"/>
      <c r="FGM196"/>
      <c r="FGN196"/>
      <c r="FGO196"/>
      <c r="FGP196"/>
      <c r="FGQ196"/>
      <c r="FGR196"/>
      <c r="FGS196"/>
      <c r="FGT196"/>
      <c r="FGU196"/>
      <c r="FGV196"/>
      <c r="FGW196"/>
      <c r="FGX196"/>
      <c r="FGY196"/>
      <c r="FGZ196"/>
      <c r="FHA196"/>
      <c r="FHB196"/>
      <c r="FHC196"/>
      <c r="FHD196"/>
      <c r="FHE196"/>
      <c r="FHF196"/>
      <c r="FHG196"/>
      <c r="FHH196"/>
      <c r="FHI196"/>
      <c r="FHJ196"/>
      <c r="FHK196"/>
      <c r="FHL196"/>
      <c r="FHM196"/>
      <c r="FHN196"/>
      <c r="FHO196"/>
      <c r="FHP196"/>
      <c r="FHQ196"/>
      <c r="FHR196"/>
      <c r="FHS196"/>
      <c r="FHT196"/>
      <c r="FHU196"/>
      <c r="FHV196"/>
      <c r="FHW196"/>
      <c r="FHX196"/>
      <c r="FHY196"/>
      <c r="FHZ196"/>
      <c r="FIA196"/>
      <c r="FIB196"/>
      <c r="FIC196"/>
      <c r="FID196"/>
      <c r="FIE196"/>
      <c r="FIF196"/>
      <c r="FIG196"/>
      <c r="FIH196"/>
      <c r="FII196"/>
      <c r="FIJ196"/>
      <c r="FIK196"/>
      <c r="FIL196"/>
      <c r="FIM196"/>
      <c r="FIN196"/>
      <c r="FIO196"/>
      <c r="FIP196"/>
      <c r="FIQ196"/>
      <c r="FIR196"/>
      <c r="FIS196"/>
      <c r="FIT196"/>
      <c r="FIU196"/>
      <c r="FIV196"/>
      <c r="FIW196"/>
      <c r="FIX196"/>
      <c r="FIY196"/>
      <c r="FIZ196"/>
      <c r="FJA196"/>
      <c r="FJB196"/>
      <c r="FJC196"/>
      <c r="FJD196"/>
      <c r="FJE196"/>
      <c r="FJF196"/>
      <c r="FJG196"/>
      <c r="FJH196"/>
      <c r="FJI196"/>
      <c r="FJJ196"/>
      <c r="FJK196"/>
      <c r="FJL196"/>
      <c r="FJM196"/>
      <c r="FJN196"/>
      <c r="FJO196"/>
      <c r="FJP196"/>
      <c r="FJQ196"/>
      <c r="FJR196"/>
      <c r="FJS196"/>
      <c r="FJT196"/>
      <c r="FJU196"/>
      <c r="FJV196"/>
      <c r="FJW196"/>
      <c r="FJX196"/>
      <c r="FJY196"/>
      <c r="FJZ196"/>
      <c r="FKA196"/>
      <c r="FKB196"/>
      <c r="FKC196"/>
      <c r="FKD196"/>
      <c r="FKE196"/>
      <c r="FKF196"/>
      <c r="FKG196"/>
      <c r="FKH196"/>
      <c r="FKI196"/>
      <c r="FKJ196"/>
      <c r="FKK196"/>
      <c r="FKL196"/>
      <c r="FKM196"/>
      <c r="FKN196"/>
      <c r="FKO196"/>
      <c r="FKP196"/>
      <c r="FKQ196"/>
      <c r="FKR196"/>
      <c r="FKS196"/>
      <c r="FKT196"/>
      <c r="FKU196"/>
      <c r="FKV196"/>
      <c r="FKW196"/>
      <c r="FKX196"/>
      <c r="FKY196"/>
      <c r="FKZ196"/>
      <c r="FLA196"/>
      <c r="FLB196"/>
      <c r="FLC196"/>
      <c r="FLD196"/>
      <c r="FLE196"/>
      <c r="FLF196"/>
      <c r="FLG196"/>
      <c r="FLH196"/>
      <c r="FLI196"/>
      <c r="FLJ196"/>
      <c r="FLK196"/>
      <c r="FLL196"/>
      <c r="FLM196"/>
      <c r="FLN196"/>
      <c r="FLO196"/>
      <c r="FLP196"/>
      <c r="FLQ196"/>
      <c r="FLR196"/>
      <c r="FLS196"/>
      <c r="FLT196"/>
      <c r="FLU196"/>
      <c r="FLV196"/>
      <c r="FLW196"/>
      <c r="FLX196"/>
      <c r="FLY196"/>
      <c r="FLZ196"/>
      <c r="FMA196"/>
      <c r="FMB196"/>
      <c r="FMC196"/>
      <c r="FMD196"/>
      <c r="FME196"/>
      <c r="FMF196"/>
      <c r="FMG196"/>
      <c r="FMH196"/>
      <c r="FMI196"/>
      <c r="FMJ196"/>
      <c r="FMK196"/>
      <c r="FML196"/>
      <c r="FMM196"/>
      <c r="FMN196"/>
      <c r="FMO196"/>
      <c r="FMP196"/>
      <c r="FMQ196"/>
      <c r="FMR196"/>
      <c r="FMS196"/>
      <c r="FMT196"/>
      <c r="FMU196"/>
      <c r="FMV196"/>
      <c r="FMW196"/>
      <c r="FMX196"/>
      <c r="FMY196"/>
      <c r="FMZ196"/>
      <c r="FNA196"/>
      <c r="FNB196"/>
      <c r="FNC196"/>
      <c r="FND196"/>
      <c r="FNE196"/>
      <c r="FNF196"/>
      <c r="FNG196"/>
      <c r="FNH196"/>
      <c r="FNI196"/>
      <c r="FNJ196"/>
      <c r="FNK196"/>
      <c r="FNL196"/>
      <c r="FNM196"/>
      <c r="FNN196"/>
      <c r="FNO196"/>
      <c r="FNP196"/>
      <c r="FNQ196"/>
      <c r="FNR196"/>
      <c r="FNS196"/>
      <c r="FNT196"/>
      <c r="FNU196"/>
      <c r="FNV196"/>
      <c r="FNW196"/>
      <c r="FNX196"/>
      <c r="FNY196"/>
      <c r="FNZ196"/>
      <c r="FOA196"/>
      <c r="FOB196"/>
      <c r="FOC196"/>
      <c r="FOD196"/>
      <c r="FOE196"/>
      <c r="FOF196"/>
      <c r="FOG196"/>
      <c r="FOH196"/>
      <c r="FOI196"/>
      <c r="FOJ196"/>
      <c r="FOK196"/>
      <c r="FOL196"/>
      <c r="FOM196"/>
      <c r="FON196"/>
      <c r="FOO196"/>
      <c r="FOP196"/>
      <c r="FOQ196"/>
      <c r="FOR196"/>
      <c r="FOS196"/>
      <c r="FOT196"/>
      <c r="FOU196"/>
      <c r="FOV196"/>
      <c r="FOW196"/>
      <c r="FOX196"/>
      <c r="FOY196"/>
      <c r="FOZ196"/>
      <c r="FPA196"/>
      <c r="FPB196"/>
      <c r="FPC196"/>
      <c r="FPD196"/>
      <c r="FPE196"/>
      <c r="FPF196"/>
      <c r="FPG196"/>
      <c r="FPH196"/>
      <c r="FPI196"/>
      <c r="FPJ196"/>
      <c r="FPK196"/>
      <c r="FPL196"/>
      <c r="FPM196"/>
      <c r="FPN196"/>
      <c r="FPO196"/>
      <c r="FPP196"/>
      <c r="FPQ196"/>
      <c r="FPR196"/>
      <c r="FPS196"/>
      <c r="FPT196"/>
      <c r="FPU196"/>
      <c r="FPV196"/>
      <c r="FPW196"/>
      <c r="FPX196"/>
      <c r="FPY196"/>
      <c r="FPZ196"/>
      <c r="FQA196"/>
      <c r="FQB196"/>
      <c r="FQC196"/>
      <c r="FQD196"/>
      <c r="FQE196"/>
      <c r="FQF196"/>
      <c r="FQG196"/>
      <c r="FQH196"/>
      <c r="FQI196"/>
      <c r="FQJ196"/>
      <c r="FQK196"/>
      <c r="FQL196"/>
      <c r="FQM196"/>
      <c r="FQN196"/>
      <c r="FQO196"/>
      <c r="FQP196"/>
      <c r="FQQ196"/>
      <c r="FQR196"/>
      <c r="FQS196"/>
      <c r="FQT196"/>
      <c r="FQU196"/>
      <c r="FQV196"/>
      <c r="FQW196"/>
      <c r="FQX196"/>
      <c r="FQY196"/>
      <c r="FQZ196"/>
      <c r="FRA196"/>
      <c r="FRB196"/>
      <c r="FRC196"/>
      <c r="FRD196"/>
      <c r="FRE196"/>
      <c r="FRF196"/>
      <c r="FRG196"/>
      <c r="FRH196"/>
      <c r="FRI196"/>
      <c r="FRJ196"/>
      <c r="FRK196"/>
      <c r="FRL196"/>
      <c r="FRM196"/>
      <c r="FRN196"/>
      <c r="FRO196"/>
      <c r="FRP196"/>
      <c r="FRQ196"/>
      <c r="FRR196"/>
      <c r="FRS196"/>
      <c r="FRT196"/>
      <c r="FRU196"/>
      <c r="FRV196"/>
      <c r="FRW196"/>
      <c r="FRX196"/>
      <c r="FRY196"/>
      <c r="FRZ196"/>
      <c r="FSA196"/>
      <c r="FSB196"/>
      <c r="FSC196"/>
      <c r="FSD196"/>
      <c r="FSE196"/>
      <c r="FSF196"/>
      <c r="FSG196"/>
      <c r="FSH196"/>
      <c r="FSI196"/>
      <c r="FSJ196"/>
      <c r="FSK196"/>
      <c r="FSL196"/>
      <c r="FSM196"/>
      <c r="FSN196"/>
      <c r="FSO196"/>
      <c r="FSP196"/>
      <c r="FSQ196"/>
      <c r="FSR196"/>
      <c r="FSS196"/>
      <c r="FST196"/>
      <c r="FSU196"/>
      <c r="FSV196"/>
      <c r="FSW196"/>
      <c r="FSX196"/>
      <c r="FSY196"/>
      <c r="FSZ196"/>
      <c r="FTA196"/>
      <c r="FTB196"/>
      <c r="FTC196"/>
      <c r="FTD196"/>
      <c r="FTE196"/>
      <c r="FTF196"/>
      <c r="FTG196"/>
      <c r="FTH196"/>
      <c r="FTI196"/>
      <c r="FTJ196"/>
      <c r="FTK196"/>
      <c r="FTL196"/>
      <c r="FTM196"/>
      <c r="FTN196"/>
      <c r="FTO196"/>
      <c r="FTP196"/>
      <c r="FTQ196"/>
      <c r="FTR196"/>
      <c r="FTS196"/>
      <c r="FTT196"/>
      <c r="FTU196"/>
      <c r="FTV196"/>
      <c r="FTW196"/>
      <c r="FTX196"/>
      <c r="FTY196"/>
      <c r="FTZ196"/>
      <c r="FUA196"/>
      <c r="FUB196"/>
      <c r="FUC196"/>
      <c r="FUD196"/>
      <c r="FUE196"/>
      <c r="FUF196"/>
      <c r="FUG196"/>
      <c r="FUH196"/>
      <c r="FUI196"/>
      <c r="FUJ196"/>
      <c r="FUK196"/>
      <c r="FUL196"/>
      <c r="FUM196"/>
      <c r="FUN196"/>
      <c r="FUO196"/>
      <c r="FUP196"/>
      <c r="FUQ196"/>
      <c r="FUR196"/>
      <c r="FUS196"/>
      <c r="FUT196"/>
      <c r="FUU196"/>
      <c r="FUV196"/>
      <c r="FUW196"/>
      <c r="FUX196"/>
      <c r="FUY196"/>
      <c r="FUZ196"/>
      <c r="FVA196"/>
      <c r="FVB196"/>
      <c r="FVC196"/>
      <c r="FVD196"/>
      <c r="FVE196"/>
      <c r="FVF196"/>
      <c r="FVG196"/>
      <c r="FVH196"/>
      <c r="FVI196"/>
      <c r="FVJ196"/>
      <c r="FVK196"/>
      <c r="FVL196"/>
      <c r="FVM196"/>
      <c r="FVN196"/>
      <c r="FVO196"/>
      <c r="FVP196"/>
      <c r="FVQ196"/>
      <c r="FVR196"/>
      <c r="FVS196"/>
      <c r="FVT196"/>
      <c r="FVU196"/>
      <c r="FVV196"/>
      <c r="FVW196"/>
      <c r="FVX196"/>
      <c r="FVY196"/>
      <c r="FVZ196"/>
      <c r="FWA196"/>
      <c r="FWB196"/>
      <c r="FWC196"/>
      <c r="FWD196"/>
      <c r="FWE196"/>
      <c r="FWF196"/>
      <c r="FWG196"/>
      <c r="FWH196"/>
      <c r="FWI196"/>
      <c r="FWJ196"/>
      <c r="FWK196"/>
      <c r="FWL196"/>
      <c r="FWM196"/>
      <c r="FWN196"/>
      <c r="FWO196"/>
      <c r="FWP196"/>
      <c r="FWQ196"/>
      <c r="FWR196"/>
      <c r="FWS196"/>
      <c r="FWT196"/>
      <c r="FWU196"/>
      <c r="FWV196"/>
      <c r="FWW196"/>
      <c r="FWX196"/>
      <c r="FWY196"/>
      <c r="FWZ196"/>
      <c r="FXA196"/>
      <c r="FXB196"/>
      <c r="FXC196"/>
      <c r="FXD196"/>
      <c r="FXE196"/>
      <c r="FXF196"/>
      <c r="FXG196"/>
      <c r="FXH196"/>
      <c r="FXI196"/>
      <c r="FXJ196"/>
      <c r="FXK196"/>
      <c r="FXL196"/>
      <c r="FXM196"/>
      <c r="FXN196"/>
      <c r="FXO196"/>
      <c r="FXP196"/>
      <c r="FXQ196"/>
      <c r="FXR196"/>
      <c r="FXS196"/>
      <c r="FXT196"/>
      <c r="FXU196"/>
      <c r="FXV196"/>
      <c r="FXW196"/>
      <c r="FXX196"/>
      <c r="FXY196"/>
      <c r="FXZ196"/>
      <c r="FYA196"/>
      <c r="FYB196"/>
      <c r="FYC196"/>
      <c r="FYD196"/>
      <c r="FYE196"/>
      <c r="FYF196"/>
      <c r="FYG196"/>
      <c r="FYH196"/>
      <c r="FYI196"/>
      <c r="FYJ196"/>
      <c r="FYK196"/>
      <c r="FYL196"/>
      <c r="FYM196"/>
      <c r="FYN196"/>
      <c r="FYO196"/>
      <c r="FYP196"/>
      <c r="FYQ196"/>
      <c r="FYR196"/>
      <c r="FYS196"/>
      <c r="FYT196"/>
      <c r="FYU196"/>
      <c r="FYV196"/>
      <c r="FYW196"/>
      <c r="FYX196"/>
      <c r="FYY196"/>
      <c r="FYZ196"/>
      <c r="FZA196"/>
      <c r="FZB196"/>
      <c r="FZC196"/>
      <c r="FZD196"/>
      <c r="FZE196"/>
      <c r="FZF196"/>
      <c r="FZG196"/>
      <c r="FZH196"/>
      <c r="FZI196"/>
      <c r="FZJ196"/>
      <c r="FZK196"/>
      <c r="FZL196"/>
      <c r="FZM196"/>
      <c r="FZN196"/>
      <c r="FZO196"/>
      <c r="FZP196"/>
      <c r="FZQ196"/>
      <c r="FZR196"/>
      <c r="FZS196"/>
      <c r="FZT196"/>
      <c r="FZU196"/>
      <c r="FZV196"/>
      <c r="FZW196"/>
      <c r="FZX196"/>
      <c r="FZY196"/>
      <c r="FZZ196"/>
      <c r="GAA196"/>
      <c r="GAB196"/>
      <c r="GAC196"/>
      <c r="GAD196"/>
      <c r="GAE196"/>
      <c r="GAF196"/>
      <c r="GAG196"/>
      <c r="GAH196"/>
      <c r="GAI196"/>
      <c r="GAJ196"/>
      <c r="GAK196"/>
      <c r="GAL196"/>
      <c r="GAM196"/>
      <c r="GAN196"/>
      <c r="GAO196"/>
      <c r="GAP196"/>
      <c r="GAQ196"/>
      <c r="GAR196"/>
      <c r="GAS196"/>
      <c r="GAT196"/>
      <c r="GAU196"/>
      <c r="GAV196"/>
      <c r="GAW196"/>
      <c r="GAX196"/>
      <c r="GAY196"/>
      <c r="GAZ196"/>
      <c r="GBA196"/>
      <c r="GBB196"/>
      <c r="GBC196"/>
      <c r="GBD196"/>
      <c r="GBE196"/>
      <c r="GBF196"/>
      <c r="GBG196"/>
      <c r="GBH196"/>
      <c r="GBI196"/>
      <c r="GBJ196"/>
      <c r="GBK196"/>
      <c r="GBL196"/>
      <c r="GBM196"/>
      <c r="GBN196"/>
      <c r="GBO196"/>
      <c r="GBP196"/>
      <c r="GBQ196"/>
      <c r="GBR196"/>
      <c r="GBS196"/>
      <c r="GBT196"/>
      <c r="GBU196"/>
      <c r="GBV196"/>
      <c r="GBW196"/>
      <c r="GBX196"/>
      <c r="GBY196"/>
      <c r="GBZ196"/>
      <c r="GCA196"/>
      <c r="GCB196"/>
      <c r="GCC196"/>
      <c r="GCD196"/>
      <c r="GCE196"/>
      <c r="GCF196"/>
      <c r="GCG196"/>
      <c r="GCH196"/>
      <c r="GCI196"/>
      <c r="GCJ196"/>
      <c r="GCK196"/>
      <c r="GCL196"/>
      <c r="GCM196"/>
      <c r="GCN196"/>
      <c r="GCO196"/>
      <c r="GCP196"/>
      <c r="GCQ196"/>
      <c r="GCR196"/>
      <c r="GCS196"/>
      <c r="GCT196"/>
      <c r="GCU196"/>
      <c r="GCV196"/>
      <c r="GCW196"/>
      <c r="GCX196"/>
      <c r="GCY196"/>
      <c r="GCZ196"/>
      <c r="GDA196"/>
      <c r="GDB196"/>
      <c r="GDC196"/>
      <c r="GDD196"/>
      <c r="GDE196"/>
      <c r="GDF196"/>
      <c r="GDG196"/>
      <c r="GDH196"/>
      <c r="GDI196"/>
      <c r="GDJ196"/>
      <c r="GDK196"/>
      <c r="GDL196"/>
      <c r="GDM196"/>
      <c r="GDN196"/>
      <c r="GDO196"/>
      <c r="GDP196"/>
      <c r="GDQ196"/>
      <c r="GDR196"/>
      <c r="GDS196"/>
      <c r="GDT196"/>
      <c r="GDU196"/>
      <c r="GDV196"/>
      <c r="GDW196"/>
      <c r="GDX196"/>
      <c r="GDY196"/>
      <c r="GDZ196"/>
      <c r="GEA196"/>
      <c r="GEB196"/>
      <c r="GEC196"/>
      <c r="GED196"/>
      <c r="GEE196"/>
      <c r="GEF196"/>
      <c r="GEG196"/>
      <c r="GEH196"/>
      <c r="GEI196"/>
      <c r="GEJ196"/>
      <c r="GEK196"/>
      <c r="GEL196"/>
      <c r="GEM196"/>
      <c r="GEN196"/>
      <c r="GEO196"/>
      <c r="GEP196"/>
      <c r="GEQ196"/>
      <c r="GER196"/>
      <c r="GES196"/>
      <c r="GET196"/>
      <c r="GEU196"/>
      <c r="GEV196"/>
      <c r="GEW196"/>
      <c r="GEX196"/>
      <c r="GEY196"/>
      <c r="GEZ196"/>
      <c r="GFA196"/>
      <c r="GFB196"/>
      <c r="GFC196"/>
      <c r="GFD196"/>
      <c r="GFE196"/>
      <c r="GFF196"/>
      <c r="GFG196"/>
      <c r="GFH196"/>
      <c r="GFI196"/>
      <c r="GFJ196"/>
      <c r="GFK196"/>
      <c r="GFL196"/>
      <c r="GFM196"/>
      <c r="GFN196"/>
      <c r="GFO196"/>
      <c r="GFP196"/>
      <c r="GFQ196"/>
      <c r="GFR196"/>
      <c r="GFS196"/>
      <c r="GFT196"/>
      <c r="GFU196"/>
      <c r="GFV196"/>
      <c r="GFW196"/>
      <c r="GFX196"/>
      <c r="GFY196"/>
      <c r="GFZ196"/>
      <c r="GGA196"/>
      <c r="GGB196"/>
      <c r="GGC196"/>
      <c r="GGD196"/>
      <c r="GGE196"/>
      <c r="GGF196"/>
      <c r="GGG196"/>
      <c r="GGH196"/>
      <c r="GGI196"/>
      <c r="GGJ196"/>
      <c r="GGK196"/>
      <c r="GGL196"/>
      <c r="GGM196"/>
      <c r="GGN196"/>
      <c r="GGO196"/>
      <c r="GGP196"/>
      <c r="GGQ196"/>
      <c r="GGR196"/>
      <c r="GGS196"/>
      <c r="GGT196"/>
      <c r="GGU196"/>
      <c r="GGV196"/>
      <c r="GGW196"/>
      <c r="GGX196"/>
      <c r="GGY196"/>
      <c r="GGZ196"/>
      <c r="GHA196"/>
      <c r="GHB196"/>
      <c r="GHC196"/>
      <c r="GHD196"/>
      <c r="GHE196"/>
      <c r="GHF196"/>
      <c r="GHG196"/>
      <c r="GHH196"/>
      <c r="GHI196"/>
      <c r="GHJ196"/>
      <c r="GHK196"/>
      <c r="GHL196"/>
      <c r="GHM196"/>
      <c r="GHN196"/>
      <c r="GHO196"/>
      <c r="GHP196"/>
      <c r="GHQ196"/>
      <c r="GHR196"/>
      <c r="GHS196"/>
      <c r="GHT196"/>
      <c r="GHU196"/>
      <c r="GHV196"/>
      <c r="GHW196"/>
      <c r="GHX196"/>
      <c r="GHY196"/>
      <c r="GHZ196"/>
      <c r="GIA196"/>
      <c r="GIB196"/>
      <c r="GIC196"/>
      <c r="GID196"/>
      <c r="GIE196"/>
      <c r="GIF196"/>
      <c r="GIG196"/>
      <c r="GIH196"/>
      <c r="GII196"/>
      <c r="GIJ196"/>
      <c r="GIK196"/>
      <c r="GIL196"/>
      <c r="GIM196"/>
      <c r="GIN196"/>
      <c r="GIO196"/>
      <c r="GIP196"/>
      <c r="GIQ196"/>
      <c r="GIR196"/>
      <c r="GIS196"/>
      <c r="GIT196"/>
      <c r="GIU196"/>
      <c r="GIV196"/>
      <c r="GIW196"/>
      <c r="GIX196"/>
      <c r="GIY196"/>
      <c r="GIZ196"/>
      <c r="GJA196"/>
      <c r="GJB196"/>
      <c r="GJC196"/>
      <c r="GJD196"/>
      <c r="GJE196"/>
      <c r="GJF196"/>
      <c r="GJG196"/>
      <c r="GJH196"/>
      <c r="GJI196"/>
      <c r="GJJ196"/>
      <c r="GJK196"/>
      <c r="GJL196"/>
      <c r="GJM196"/>
      <c r="GJN196"/>
      <c r="GJO196"/>
      <c r="GJP196"/>
      <c r="GJQ196"/>
      <c r="GJR196"/>
      <c r="GJS196"/>
      <c r="GJT196"/>
      <c r="GJU196"/>
      <c r="GJV196"/>
      <c r="GJW196"/>
      <c r="GJX196"/>
      <c r="GJY196"/>
      <c r="GJZ196"/>
      <c r="GKA196"/>
      <c r="GKB196"/>
      <c r="GKC196"/>
      <c r="GKD196"/>
      <c r="GKE196"/>
      <c r="GKF196"/>
      <c r="GKG196"/>
      <c r="GKH196"/>
      <c r="GKI196"/>
      <c r="GKJ196"/>
      <c r="GKK196"/>
      <c r="GKL196"/>
      <c r="GKM196"/>
      <c r="GKN196"/>
      <c r="GKO196"/>
      <c r="GKP196"/>
      <c r="GKQ196"/>
      <c r="GKR196"/>
      <c r="GKS196"/>
      <c r="GKT196"/>
      <c r="GKU196"/>
      <c r="GKV196"/>
      <c r="GKW196"/>
      <c r="GKX196"/>
      <c r="GKY196"/>
      <c r="GKZ196"/>
      <c r="GLA196"/>
      <c r="GLB196"/>
      <c r="GLC196"/>
      <c r="GLD196"/>
      <c r="GLE196"/>
      <c r="GLF196"/>
      <c r="GLG196"/>
      <c r="GLH196"/>
      <c r="GLI196"/>
      <c r="GLJ196"/>
      <c r="GLK196"/>
      <c r="GLL196"/>
      <c r="GLM196"/>
      <c r="GLN196"/>
      <c r="GLO196"/>
      <c r="GLP196"/>
      <c r="GLQ196"/>
      <c r="GLR196"/>
      <c r="GLS196"/>
      <c r="GLT196"/>
      <c r="GLU196"/>
      <c r="GLV196"/>
      <c r="GLW196"/>
      <c r="GLX196"/>
      <c r="GLY196"/>
      <c r="GLZ196"/>
      <c r="GMA196"/>
      <c r="GMB196"/>
      <c r="GMC196"/>
      <c r="GMD196"/>
      <c r="GME196"/>
      <c r="GMF196"/>
      <c r="GMG196"/>
      <c r="GMH196"/>
      <c r="GMI196"/>
      <c r="GMJ196"/>
      <c r="GMK196"/>
      <c r="GML196"/>
      <c r="GMM196"/>
      <c r="GMN196"/>
      <c r="GMO196"/>
      <c r="GMP196"/>
      <c r="GMQ196"/>
      <c r="GMR196"/>
      <c r="GMS196"/>
      <c r="GMT196"/>
      <c r="GMU196"/>
      <c r="GMV196"/>
      <c r="GMW196"/>
      <c r="GMX196"/>
      <c r="GMY196"/>
      <c r="GMZ196"/>
      <c r="GNA196"/>
      <c r="GNB196"/>
      <c r="GNC196"/>
      <c r="GND196"/>
      <c r="GNE196"/>
      <c r="GNF196"/>
      <c r="GNG196"/>
      <c r="GNH196"/>
      <c r="GNI196"/>
      <c r="GNJ196"/>
      <c r="GNK196"/>
      <c r="GNL196"/>
      <c r="GNM196"/>
      <c r="GNN196"/>
      <c r="GNO196"/>
      <c r="GNP196"/>
      <c r="GNQ196"/>
      <c r="GNR196"/>
      <c r="GNS196"/>
      <c r="GNT196"/>
      <c r="GNU196"/>
      <c r="GNV196"/>
      <c r="GNW196"/>
      <c r="GNX196"/>
      <c r="GNY196"/>
      <c r="GNZ196"/>
      <c r="GOA196"/>
      <c r="GOB196"/>
      <c r="GOC196"/>
      <c r="GOD196"/>
      <c r="GOE196"/>
      <c r="GOF196"/>
      <c r="GOG196"/>
      <c r="GOH196"/>
      <c r="GOI196"/>
      <c r="GOJ196"/>
      <c r="GOK196"/>
      <c r="GOL196"/>
      <c r="GOM196"/>
      <c r="GON196"/>
      <c r="GOO196"/>
      <c r="GOP196"/>
      <c r="GOQ196"/>
      <c r="GOR196"/>
      <c r="GOS196"/>
      <c r="GOT196"/>
      <c r="GOU196"/>
      <c r="GOV196"/>
      <c r="GOW196"/>
      <c r="GOX196"/>
      <c r="GOY196"/>
      <c r="GOZ196"/>
      <c r="GPA196"/>
      <c r="GPB196"/>
      <c r="GPC196"/>
      <c r="GPD196"/>
      <c r="GPE196"/>
      <c r="GPF196"/>
      <c r="GPG196"/>
      <c r="GPH196"/>
      <c r="GPI196"/>
      <c r="GPJ196"/>
      <c r="GPK196"/>
      <c r="GPL196"/>
      <c r="GPM196"/>
      <c r="GPN196"/>
      <c r="GPO196"/>
      <c r="GPP196"/>
      <c r="GPQ196"/>
      <c r="GPR196"/>
      <c r="GPS196"/>
      <c r="GPT196"/>
      <c r="GPU196"/>
      <c r="GPV196"/>
      <c r="GPW196"/>
      <c r="GPX196"/>
      <c r="GPY196"/>
      <c r="GPZ196"/>
      <c r="GQA196"/>
      <c r="GQB196"/>
      <c r="GQC196"/>
      <c r="GQD196"/>
      <c r="GQE196"/>
      <c r="GQF196"/>
      <c r="GQG196"/>
      <c r="GQH196"/>
      <c r="GQI196"/>
      <c r="GQJ196"/>
      <c r="GQK196"/>
      <c r="GQL196"/>
      <c r="GQM196"/>
      <c r="GQN196"/>
      <c r="GQO196"/>
      <c r="GQP196"/>
      <c r="GQQ196"/>
      <c r="GQR196"/>
      <c r="GQS196"/>
      <c r="GQT196"/>
      <c r="GQU196"/>
      <c r="GQV196"/>
      <c r="GQW196"/>
      <c r="GQX196"/>
      <c r="GQY196"/>
      <c r="GQZ196"/>
      <c r="GRA196"/>
      <c r="GRB196"/>
      <c r="GRC196"/>
      <c r="GRD196"/>
      <c r="GRE196"/>
      <c r="GRF196"/>
      <c r="GRG196"/>
      <c r="GRH196"/>
      <c r="GRI196"/>
      <c r="GRJ196"/>
      <c r="GRK196"/>
      <c r="GRL196"/>
      <c r="GRM196"/>
      <c r="GRN196"/>
      <c r="GRO196"/>
      <c r="GRP196"/>
      <c r="GRQ196"/>
      <c r="GRR196"/>
      <c r="GRS196"/>
      <c r="GRT196"/>
      <c r="GRU196"/>
      <c r="GRV196"/>
      <c r="GRW196"/>
      <c r="GRX196"/>
      <c r="GRY196"/>
      <c r="GRZ196"/>
      <c r="GSA196"/>
      <c r="GSB196"/>
      <c r="GSC196"/>
      <c r="GSD196"/>
      <c r="GSE196"/>
      <c r="GSF196"/>
      <c r="GSG196"/>
      <c r="GSH196"/>
      <c r="GSI196"/>
      <c r="GSJ196"/>
      <c r="GSK196"/>
      <c r="GSL196"/>
      <c r="GSM196"/>
      <c r="GSN196"/>
      <c r="GSO196"/>
      <c r="GSP196"/>
      <c r="GSQ196"/>
      <c r="GSR196"/>
      <c r="GSS196"/>
      <c r="GST196"/>
      <c r="GSU196"/>
      <c r="GSV196"/>
      <c r="GSW196"/>
      <c r="GSX196"/>
      <c r="GSY196"/>
      <c r="GSZ196"/>
      <c r="GTA196"/>
      <c r="GTB196"/>
      <c r="GTC196"/>
      <c r="GTD196"/>
      <c r="GTE196"/>
      <c r="GTF196"/>
      <c r="GTG196"/>
      <c r="GTH196"/>
      <c r="GTI196"/>
      <c r="GTJ196"/>
      <c r="GTK196"/>
      <c r="GTL196"/>
      <c r="GTM196"/>
      <c r="GTN196"/>
      <c r="GTO196"/>
      <c r="GTP196"/>
      <c r="GTQ196"/>
      <c r="GTR196"/>
      <c r="GTS196"/>
      <c r="GTT196"/>
      <c r="GTU196"/>
      <c r="GTV196"/>
      <c r="GTW196"/>
      <c r="GTX196"/>
      <c r="GTY196"/>
      <c r="GTZ196"/>
      <c r="GUA196"/>
      <c r="GUB196"/>
      <c r="GUC196"/>
      <c r="GUD196"/>
      <c r="GUE196"/>
      <c r="GUF196"/>
      <c r="GUG196"/>
      <c r="GUH196"/>
      <c r="GUI196"/>
      <c r="GUJ196"/>
      <c r="GUK196"/>
      <c r="GUL196"/>
      <c r="GUM196"/>
      <c r="GUN196"/>
      <c r="GUO196"/>
      <c r="GUP196"/>
      <c r="GUQ196"/>
      <c r="GUR196"/>
      <c r="GUS196"/>
      <c r="GUT196"/>
      <c r="GUU196"/>
      <c r="GUV196"/>
      <c r="GUW196"/>
      <c r="GUX196"/>
      <c r="GUY196"/>
      <c r="GUZ196"/>
      <c r="GVA196"/>
      <c r="GVB196"/>
      <c r="GVC196"/>
      <c r="GVD196"/>
      <c r="GVE196"/>
      <c r="GVF196"/>
      <c r="GVG196"/>
      <c r="GVH196"/>
      <c r="GVI196"/>
      <c r="GVJ196"/>
      <c r="GVK196"/>
      <c r="GVL196"/>
      <c r="GVM196"/>
      <c r="GVN196"/>
      <c r="GVO196"/>
      <c r="GVP196"/>
      <c r="GVQ196"/>
      <c r="GVR196"/>
      <c r="GVS196"/>
      <c r="GVT196"/>
      <c r="GVU196"/>
      <c r="GVV196"/>
      <c r="GVW196"/>
      <c r="GVX196"/>
      <c r="GVY196"/>
      <c r="GVZ196"/>
      <c r="GWA196"/>
      <c r="GWB196"/>
      <c r="GWC196"/>
      <c r="GWD196"/>
      <c r="GWE196"/>
      <c r="GWF196"/>
      <c r="GWG196"/>
      <c r="GWH196"/>
      <c r="GWI196"/>
      <c r="GWJ196"/>
      <c r="GWK196"/>
      <c r="GWL196"/>
      <c r="GWM196"/>
      <c r="GWN196"/>
      <c r="GWO196"/>
      <c r="GWP196"/>
      <c r="GWQ196"/>
      <c r="GWR196"/>
      <c r="GWS196"/>
      <c r="GWT196"/>
      <c r="GWU196"/>
      <c r="GWV196"/>
      <c r="GWW196"/>
      <c r="GWX196"/>
      <c r="GWY196"/>
      <c r="GWZ196"/>
      <c r="GXA196"/>
      <c r="GXB196"/>
      <c r="GXC196"/>
      <c r="GXD196"/>
      <c r="GXE196"/>
      <c r="GXF196"/>
      <c r="GXG196"/>
      <c r="GXH196"/>
      <c r="GXI196"/>
      <c r="GXJ196"/>
      <c r="GXK196"/>
      <c r="GXL196"/>
      <c r="GXM196"/>
      <c r="GXN196"/>
      <c r="GXO196"/>
      <c r="GXP196"/>
      <c r="GXQ196"/>
      <c r="GXR196"/>
      <c r="GXS196"/>
      <c r="GXT196"/>
      <c r="GXU196"/>
      <c r="GXV196"/>
      <c r="GXW196"/>
      <c r="GXX196"/>
      <c r="GXY196"/>
      <c r="GXZ196"/>
      <c r="GYA196"/>
      <c r="GYB196"/>
      <c r="GYC196"/>
      <c r="GYD196"/>
      <c r="GYE196"/>
      <c r="GYF196"/>
      <c r="GYG196"/>
      <c r="GYH196"/>
      <c r="GYI196"/>
      <c r="GYJ196"/>
      <c r="GYK196"/>
      <c r="GYL196"/>
      <c r="GYM196"/>
      <c r="GYN196"/>
      <c r="GYO196"/>
      <c r="GYP196"/>
      <c r="GYQ196"/>
      <c r="GYR196"/>
      <c r="GYS196"/>
      <c r="GYT196"/>
      <c r="GYU196"/>
      <c r="GYV196"/>
      <c r="GYW196"/>
      <c r="GYX196"/>
      <c r="GYY196"/>
      <c r="GYZ196"/>
      <c r="GZA196"/>
      <c r="GZB196"/>
      <c r="GZC196"/>
      <c r="GZD196"/>
      <c r="GZE196"/>
      <c r="GZF196"/>
      <c r="GZG196"/>
      <c r="GZH196"/>
      <c r="GZI196"/>
      <c r="GZJ196"/>
      <c r="GZK196"/>
      <c r="GZL196"/>
      <c r="GZM196"/>
      <c r="GZN196"/>
      <c r="GZO196"/>
      <c r="GZP196"/>
      <c r="GZQ196"/>
      <c r="GZR196"/>
      <c r="GZS196"/>
      <c r="GZT196"/>
      <c r="GZU196"/>
      <c r="GZV196"/>
      <c r="GZW196"/>
      <c r="GZX196"/>
      <c r="GZY196"/>
      <c r="GZZ196"/>
      <c r="HAA196"/>
      <c r="HAB196"/>
      <c r="HAC196"/>
      <c r="HAD196"/>
      <c r="HAE196"/>
      <c r="HAF196"/>
      <c r="HAG196"/>
      <c r="HAH196"/>
      <c r="HAI196"/>
      <c r="HAJ196"/>
      <c r="HAK196"/>
      <c r="HAL196"/>
      <c r="HAM196"/>
      <c r="HAN196"/>
      <c r="HAO196"/>
      <c r="HAP196"/>
      <c r="HAQ196"/>
      <c r="HAR196"/>
      <c r="HAS196"/>
      <c r="HAT196"/>
      <c r="HAU196"/>
      <c r="HAV196"/>
      <c r="HAW196"/>
      <c r="HAX196"/>
      <c r="HAY196"/>
      <c r="HAZ196"/>
      <c r="HBA196"/>
      <c r="HBB196"/>
      <c r="HBC196"/>
      <c r="HBD196"/>
      <c r="HBE196"/>
      <c r="HBF196"/>
      <c r="HBG196"/>
      <c r="HBH196"/>
      <c r="HBI196"/>
      <c r="HBJ196"/>
      <c r="HBK196"/>
      <c r="HBL196"/>
      <c r="HBM196"/>
      <c r="HBN196"/>
      <c r="HBO196"/>
      <c r="HBP196"/>
      <c r="HBQ196"/>
      <c r="HBR196"/>
      <c r="HBS196"/>
      <c r="HBT196"/>
      <c r="HBU196"/>
      <c r="HBV196"/>
      <c r="HBW196"/>
      <c r="HBX196"/>
      <c r="HBY196"/>
      <c r="HBZ196"/>
      <c r="HCA196"/>
      <c r="HCB196"/>
      <c r="HCC196"/>
      <c r="HCD196"/>
      <c r="HCE196"/>
      <c r="HCF196"/>
      <c r="HCG196"/>
      <c r="HCH196"/>
      <c r="HCI196"/>
      <c r="HCJ196"/>
      <c r="HCK196"/>
      <c r="HCL196"/>
      <c r="HCM196"/>
      <c r="HCN196"/>
      <c r="HCO196"/>
      <c r="HCP196"/>
      <c r="HCQ196"/>
      <c r="HCR196"/>
      <c r="HCS196"/>
      <c r="HCT196"/>
      <c r="HCU196"/>
      <c r="HCV196"/>
      <c r="HCW196"/>
      <c r="HCX196"/>
      <c r="HCY196"/>
      <c r="HCZ196"/>
      <c r="HDA196"/>
      <c r="HDB196"/>
      <c r="HDC196"/>
      <c r="HDD196"/>
      <c r="HDE196"/>
      <c r="HDF196"/>
      <c r="HDG196"/>
      <c r="HDH196"/>
      <c r="HDI196"/>
      <c r="HDJ196"/>
      <c r="HDK196"/>
      <c r="HDL196"/>
      <c r="HDM196"/>
      <c r="HDN196"/>
      <c r="HDO196"/>
      <c r="HDP196"/>
      <c r="HDQ196"/>
      <c r="HDR196"/>
      <c r="HDS196"/>
      <c r="HDT196"/>
      <c r="HDU196"/>
      <c r="HDV196"/>
      <c r="HDW196"/>
      <c r="HDX196"/>
      <c r="HDY196"/>
      <c r="HDZ196"/>
      <c r="HEA196"/>
      <c r="HEB196"/>
      <c r="HEC196"/>
      <c r="HED196"/>
      <c r="HEE196"/>
      <c r="HEF196"/>
      <c r="HEG196"/>
      <c r="HEH196"/>
      <c r="HEI196"/>
      <c r="HEJ196"/>
      <c r="HEK196"/>
      <c r="HEL196"/>
      <c r="HEM196"/>
      <c r="HEN196"/>
      <c r="HEO196"/>
      <c r="HEP196"/>
      <c r="HEQ196"/>
      <c r="HER196"/>
      <c r="HES196"/>
      <c r="HET196"/>
      <c r="HEU196"/>
      <c r="HEV196"/>
      <c r="HEW196"/>
      <c r="HEX196"/>
      <c r="HEY196"/>
      <c r="HEZ196"/>
      <c r="HFA196"/>
      <c r="HFB196"/>
      <c r="HFC196"/>
      <c r="HFD196"/>
      <c r="HFE196"/>
      <c r="HFF196"/>
      <c r="HFG196"/>
      <c r="HFH196"/>
      <c r="HFI196"/>
      <c r="HFJ196"/>
      <c r="HFK196"/>
      <c r="HFL196"/>
      <c r="HFM196"/>
      <c r="HFN196"/>
      <c r="HFO196"/>
      <c r="HFP196"/>
      <c r="HFQ196"/>
      <c r="HFR196"/>
      <c r="HFS196"/>
      <c r="HFT196"/>
      <c r="HFU196"/>
      <c r="HFV196"/>
      <c r="HFW196"/>
      <c r="HFX196"/>
      <c r="HFY196"/>
      <c r="HFZ196"/>
      <c r="HGA196"/>
      <c r="HGB196"/>
      <c r="HGC196"/>
      <c r="HGD196"/>
      <c r="HGE196"/>
      <c r="HGF196"/>
      <c r="HGG196"/>
      <c r="HGH196"/>
      <c r="HGI196"/>
      <c r="HGJ196"/>
      <c r="HGK196"/>
      <c r="HGL196"/>
      <c r="HGM196"/>
      <c r="HGN196"/>
      <c r="HGO196"/>
      <c r="HGP196"/>
      <c r="HGQ196"/>
      <c r="HGR196"/>
      <c r="HGS196"/>
      <c r="HGT196"/>
      <c r="HGU196"/>
      <c r="HGV196"/>
      <c r="HGW196"/>
      <c r="HGX196"/>
      <c r="HGY196"/>
      <c r="HGZ196"/>
      <c r="HHA196"/>
      <c r="HHB196"/>
      <c r="HHC196"/>
      <c r="HHD196"/>
      <c r="HHE196"/>
      <c r="HHF196"/>
      <c r="HHG196"/>
      <c r="HHH196"/>
      <c r="HHI196"/>
      <c r="HHJ196"/>
      <c r="HHK196"/>
      <c r="HHL196"/>
      <c r="HHM196"/>
      <c r="HHN196"/>
      <c r="HHO196"/>
      <c r="HHP196"/>
      <c r="HHQ196"/>
      <c r="HHR196"/>
      <c r="HHS196"/>
      <c r="HHT196"/>
      <c r="HHU196"/>
      <c r="HHV196"/>
      <c r="HHW196"/>
      <c r="HHX196"/>
      <c r="HHY196"/>
      <c r="HHZ196"/>
      <c r="HIA196"/>
      <c r="HIB196"/>
      <c r="HIC196"/>
      <c r="HID196"/>
      <c r="HIE196"/>
      <c r="HIF196"/>
      <c r="HIG196"/>
      <c r="HIH196"/>
      <c r="HII196"/>
      <c r="HIJ196"/>
      <c r="HIK196"/>
      <c r="HIL196"/>
      <c r="HIM196"/>
      <c r="HIN196"/>
      <c r="HIO196"/>
      <c r="HIP196"/>
      <c r="HIQ196"/>
      <c r="HIR196"/>
      <c r="HIS196"/>
      <c r="HIT196"/>
      <c r="HIU196"/>
      <c r="HIV196"/>
      <c r="HIW196"/>
      <c r="HIX196"/>
      <c r="HIY196"/>
      <c r="HIZ196"/>
      <c r="HJA196"/>
      <c r="HJB196"/>
      <c r="HJC196"/>
      <c r="HJD196"/>
      <c r="HJE196"/>
      <c r="HJF196"/>
      <c r="HJG196"/>
      <c r="HJH196"/>
      <c r="HJI196"/>
      <c r="HJJ196"/>
      <c r="HJK196"/>
      <c r="HJL196"/>
      <c r="HJM196"/>
      <c r="HJN196"/>
      <c r="HJO196"/>
      <c r="HJP196"/>
      <c r="HJQ196"/>
      <c r="HJR196"/>
      <c r="HJS196"/>
      <c r="HJT196"/>
      <c r="HJU196"/>
      <c r="HJV196"/>
      <c r="HJW196"/>
      <c r="HJX196"/>
      <c r="HJY196"/>
      <c r="HJZ196"/>
      <c r="HKA196"/>
      <c r="HKB196"/>
      <c r="HKC196"/>
      <c r="HKD196"/>
      <c r="HKE196"/>
      <c r="HKF196"/>
      <c r="HKG196"/>
      <c r="HKH196"/>
      <c r="HKI196"/>
      <c r="HKJ196"/>
      <c r="HKK196"/>
      <c r="HKL196"/>
      <c r="HKM196"/>
      <c r="HKN196"/>
      <c r="HKO196"/>
      <c r="HKP196"/>
      <c r="HKQ196"/>
      <c r="HKR196"/>
      <c r="HKS196"/>
      <c r="HKT196"/>
      <c r="HKU196"/>
      <c r="HKV196"/>
      <c r="HKW196"/>
      <c r="HKX196"/>
      <c r="HKY196"/>
      <c r="HKZ196"/>
      <c r="HLA196"/>
      <c r="HLB196"/>
      <c r="HLC196"/>
      <c r="HLD196"/>
      <c r="HLE196"/>
      <c r="HLF196"/>
      <c r="HLG196"/>
      <c r="HLH196"/>
      <c r="HLI196"/>
      <c r="HLJ196"/>
      <c r="HLK196"/>
      <c r="HLL196"/>
      <c r="HLM196"/>
      <c r="HLN196"/>
      <c r="HLO196"/>
      <c r="HLP196"/>
      <c r="HLQ196"/>
      <c r="HLR196"/>
      <c r="HLS196"/>
      <c r="HLT196"/>
      <c r="HLU196"/>
      <c r="HLV196"/>
      <c r="HLW196"/>
      <c r="HLX196"/>
      <c r="HLY196"/>
      <c r="HLZ196"/>
      <c r="HMA196"/>
      <c r="HMB196"/>
      <c r="HMC196"/>
      <c r="HMD196"/>
      <c r="HME196"/>
      <c r="HMF196"/>
      <c r="HMG196"/>
      <c r="HMH196"/>
      <c r="HMI196"/>
      <c r="HMJ196"/>
      <c r="HMK196"/>
      <c r="HML196"/>
      <c r="HMM196"/>
      <c r="HMN196"/>
      <c r="HMO196"/>
      <c r="HMP196"/>
      <c r="HMQ196"/>
      <c r="HMR196"/>
      <c r="HMS196"/>
      <c r="HMT196"/>
      <c r="HMU196"/>
      <c r="HMV196"/>
      <c r="HMW196"/>
      <c r="HMX196"/>
      <c r="HMY196"/>
      <c r="HMZ196"/>
      <c r="HNA196"/>
      <c r="HNB196"/>
      <c r="HNC196"/>
      <c r="HND196"/>
      <c r="HNE196"/>
      <c r="HNF196"/>
      <c r="HNG196"/>
      <c r="HNH196"/>
      <c r="HNI196"/>
      <c r="HNJ196"/>
      <c r="HNK196"/>
      <c r="HNL196"/>
      <c r="HNM196"/>
      <c r="HNN196"/>
      <c r="HNO196"/>
      <c r="HNP196"/>
      <c r="HNQ196"/>
      <c r="HNR196"/>
      <c r="HNS196"/>
      <c r="HNT196"/>
      <c r="HNU196"/>
      <c r="HNV196"/>
      <c r="HNW196"/>
      <c r="HNX196"/>
      <c r="HNY196"/>
      <c r="HNZ196"/>
      <c r="HOA196"/>
      <c r="HOB196"/>
      <c r="HOC196"/>
      <c r="HOD196"/>
      <c r="HOE196"/>
      <c r="HOF196"/>
      <c r="HOG196"/>
      <c r="HOH196"/>
      <c r="HOI196"/>
      <c r="HOJ196"/>
      <c r="HOK196"/>
      <c r="HOL196"/>
      <c r="HOM196"/>
      <c r="HON196"/>
      <c r="HOO196"/>
      <c r="HOP196"/>
      <c r="HOQ196"/>
      <c r="HOR196"/>
      <c r="HOS196"/>
      <c r="HOT196"/>
      <c r="HOU196"/>
      <c r="HOV196"/>
      <c r="HOW196"/>
      <c r="HOX196"/>
      <c r="HOY196"/>
      <c r="HOZ196"/>
      <c r="HPA196"/>
      <c r="HPB196"/>
      <c r="HPC196"/>
      <c r="HPD196"/>
      <c r="HPE196"/>
      <c r="HPF196"/>
      <c r="HPG196"/>
      <c r="HPH196"/>
      <c r="HPI196"/>
      <c r="HPJ196"/>
      <c r="HPK196"/>
      <c r="HPL196"/>
      <c r="HPM196"/>
      <c r="HPN196"/>
      <c r="HPO196"/>
      <c r="HPP196"/>
      <c r="HPQ196"/>
      <c r="HPR196"/>
      <c r="HPS196"/>
      <c r="HPT196"/>
      <c r="HPU196"/>
      <c r="HPV196"/>
      <c r="HPW196"/>
      <c r="HPX196"/>
      <c r="HPY196"/>
      <c r="HPZ196"/>
      <c r="HQA196"/>
      <c r="HQB196"/>
      <c r="HQC196"/>
      <c r="HQD196"/>
      <c r="HQE196"/>
      <c r="HQF196"/>
      <c r="HQG196"/>
      <c r="HQH196"/>
      <c r="HQI196"/>
      <c r="HQJ196"/>
      <c r="HQK196"/>
      <c r="HQL196"/>
      <c r="HQM196"/>
      <c r="HQN196"/>
      <c r="HQO196"/>
      <c r="HQP196"/>
      <c r="HQQ196"/>
      <c r="HQR196"/>
      <c r="HQS196"/>
      <c r="HQT196"/>
      <c r="HQU196"/>
      <c r="HQV196"/>
      <c r="HQW196"/>
      <c r="HQX196"/>
      <c r="HQY196"/>
      <c r="HQZ196"/>
      <c r="HRA196"/>
      <c r="HRB196"/>
      <c r="HRC196"/>
      <c r="HRD196"/>
      <c r="HRE196"/>
      <c r="HRF196"/>
      <c r="HRG196"/>
      <c r="HRH196"/>
      <c r="HRI196"/>
      <c r="HRJ196"/>
      <c r="HRK196"/>
      <c r="HRL196"/>
      <c r="HRM196"/>
      <c r="HRN196"/>
      <c r="HRO196"/>
      <c r="HRP196"/>
      <c r="HRQ196"/>
      <c r="HRR196"/>
      <c r="HRS196"/>
      <c r="HRT196"/>
      <c r="HRU196"/>
      <c r="HRV196"/>
      <c r="HRW196"/>
      <c r="HRX196"/>
      <c r="HRY196"/>
      <c r="HRZ196"/>
      <c r="HSA196"/>
      <c r="HSB196"/>
      <c r="HSC196"/>
      <c r="HSD196"/>
      <c r="HSE196"/>
      <c r="HSF196"/>
      <c r="HSG196"/>
      <c r="HSH196"/>
      <c r="HSI196"/>
      <c r="HSJ196"/>
      <c r="HSK196"/>
      <c r="HSL196"/>
      <c r="HSM196"/>
      <c r="HSN196"/>
      <c r="HSO196"/>
      <c r="HSP196"/>
      <c r="HSQ196"/>
      <c r="HSR196"/>
      <c r="HSS196"/>
      <c r="HST196"/>
      <c r="HSU196"/>
      <c r="HSV196"/>
      <c r="HSW196"/>
      <c r="HSX196"/>
      <c r="HSY196"/>
      <c r="HSZ196"/>
      <c r="HTA196"/>
      <c r="HTB196"/>
      <c r="HTC196"/>
      <c r="HTD196"/>
      <c r="HTE196"/>
      <c r="HTF196"/>
      <c r="HTG196"/>
      <c r="HTH196"/>
      <c r="HTI196"/>
      <c r="HTJ196"/>
      <c r="HTK196"/>
      <c r="HTL196"/>
      <c r="HTM196"/>
      <c r="HTN196"/>
      <c r="HTO196"/>
      <c r="HTP196"/>
      <c r="HTQ196"/>
      <c r="HTR196"/>
      <c r="HTS196"/>
      <c r="HTT196"/>
      <c r="HTU196"/>
      <c r="HTV196"/>
      <c r="HTW196"/>
      <c r="HTX196"/>
      <c r="HTY196"/>
      <c r="HTZ196"/>
      <c r="HUA196"/>
      <c r="HUB196"/>
      <c r="HUC196"/>
      <c r="HUD196"/>
      <c r="HUE196"/>
      <c r="HUF196"/>
      <c r="HUG196"/>
      <c r="HUH196"/>
      <c r="HUI196"/>
      <c r="HUJ196"/>
      <c r="HUK196"/>
      <c r="HUL196"/>
      <c r="HUM196"/>
      <c r="HUN196"/>
      <c r="HUO196"/>
      <c r="HUP196"/>
      <c r="HUQ196"/>
      <c r="HUR196"/>
      <c r="HUS196"/>
      <c r="HUT196"/>
      <c r="HUU196"/>
      <c r="HUV196"/>
      <c r="HUW196"/>
      <c r="HUX196"/>
      <c r="HUY196"/>
      <c r="HUZ196"/>
      <c r="HVA196"/>
      <c r="HVB196"/>
      <c r="HVC196"/>
      <c r="HVD196"/>
      <c r="HVE196"/>
      <c r="HVF196"/>
      <c r="HVG196"/>
      <c r="HVH196"/>
      <c r="HVI196"/>
      <c r="HVJ196"/>
      <c r="HVK196"/>
      <c r="HVL196"/>
      <c r="HVM196"/>
      <c r="HVN196"/>
      <c r="HVO196"/>
      <c r="HVP196"/>
      <c r="HVQ196"/>
      <c r="HVR196"/>
      <c r="HVS196"/>
      <c r="HVT196"/>
      <c r="HVU196"/>
      <c r="HVV196"/>
      <c r="HVW196"/>
      <c r="HVX196"/>
      <c r="HVY196"/>
      <c r="HVZ196"/>
      <c r="HWA196"/>
      <c r="HWB196"/>
      <c r="HWC196"/>
      <c r="HWD196"/>
      <c r="HWE196"/>
      <c r="HWF196"/>
      <c r="HWG196"/>
      <c r="HWH196"/>
      <c r="HWI196"/>
      <c r="HWJ196"/>
      <c r="HWK196"/>
      <c r="HWL196"/>
      <c r="HWM196"/>
      <c r="HWN196"/>
      <c r="HWO196"/>
      <c r="HWP196"/>
      <c r="HWQ196"/>
      <c r="HWR196"/>
      <c r="HWS196"/>
      <c r="HWT196"/>
      <c r="HWU196"/>
      <c r="HWV196"/>
      <c r="HWW196"/>
      <c r="HWX196"/>
      <c r="HWY196"/>
      <c r="HWZ196"/>
      <c r="HXA196"/>
      <c r="HXB196"/>
      <c r="HXC196"/>
      <c r="HXD196"/>
      <c r="HXE196"/>
      <c r="HXF196"/>
      <c r="HXG196"/>
      <c r="HXH196"/>
      <c r="HXI196"/>
      <c r="HXJ196"/>
      <c r="HXK196"/>
      <c r="HXL196"/>
      <c r="HXM196"/>
      <c r="HXN196"/>
      <c r="HXO196"/>
      <c r="HXP196"/>
      <c r="HXQ196"/>
      <c r="HXR196"/>
      <c r="HXS196"/>
      <c r="HXT196"/>
      <c r="HXU196"/>
      <c r="HXV196"/>
      <c r="HXW196"/>
      <c r="HXX196"/>
      <c r="HXY196"/>
      <c r="HXZ196"/>
      <c r="HYA196"/>
      <c r="HYB196"/>
      <c r="HYC196"/>
      <c r="HYD196"/>
      <c r="HYE196"/>
      <c r="HYF196"/>
      <c r="HYG196"/>
      <c r="HYH196"/>
      <c r="HYI196"/>
      <c r="HYJ196"/>
      <c r="HYK196"/>
      <c r="HYL196"/>
      <c r="HYM196"/>
      <c r="HYN196"/>
      <c r="HYO196"/>
      <c r="HYP196"/>
      <c r="HYQ196"/>
      <c r="HYR196"/>
      <c r="HYS196"/>
      <c r="HYT196"/>
      <c r="HYU196"/>
      <c r="HYV196"/>
      <c r="HYW196"/>
      <c r="HYX196"/>
      <c r="HYY196"/>
      <c r="HYZ196"/>
      <c r="HZA196"/>
      <c r="HZB196"/>
      <c r="HZC196"/>
      <c r="HZD196"/>
      <c r="HZE196"/>
      <c r="HZF196"/>
      <c r="HZG196"/>
      <c r="HZH196"/>
      <c r="HZI196"/>
      <c r="HZJ196"/>
      <c r="HZK196"/>
      <c r="HZL196"/>
      <c r="HZM196"/>
      <c r="HZN196"/>
      <c r="HZO196"/>
      <c r="HZP196"/>
      <c r="HZQ196"/>
      <c r="HZR196"/>
      <c r="HZS196"/>
      <c r="HZT196"/>
      <c r="HZU196"/>
      <c r="HZV196"/>
      <c r="HZW196"/>
      <c r="HZX196"/>
      <c r="HZY196"/>
      <c r="HZZ196"/>
      <c r="IAA196"/>
      <c r="IAB196"/>
      <c r="IAC196"/>
      <c r="IAD196"/>
      <c r="IAE196"/>
      <c r="IAF196"/>
      <c r="IAG196"/>
      <c r="IAH196"/>
      <c r="IAI196"/>
      <c r="IAJ196"/>
      <c r="IAK196"/>
      <c r="IAL196"/>
      <c r="IAM196"/>
      <c r="IAN196"/>
      <c r="IAO196"/>
      <c r="IAP196"/>
      <c r="IAQ196"/>
      <c r="IAR196"/>
      <c r="IAS196"/>
      <c r="IAT196"/>
      <c r="IAU196"/>
      <c r="IAV196"/>
      <c r="IAW196"/>
      <c r="IAX196"/>
      <c r="IAY196"/>
      <c r="IAZ196"/>
      <c r="IBA196"/>
      <c r="IBB196"/>
      <c r="IBC196"/>
      <c r="IBD196"/>
      <c r="IBE196"/>
      <c r="IBF196"/>
      <c r="IBG196"/>
      <c r="IBH196"/>
      <c r="IBI196"/>
      <c r="IBJ196"/>
      <c r="IBK196"/>
      <c r="IBL196"/>
      <c r="IBM196"/>
      <c r="IBN196"/>
      <c r="IBO196"/>
      <c r="IBP196"/>
      <c r="IBQ196"/>
      <c r="IBR196"/>
      <c r="IBS196"/>
      <c r="IBT196"/>
      <c r="IBU196"/>
      <c r="IBV196"/>
      <c r="IBW196"/>
      <c r="IBX196"/>
      <c r="IBY196"/>
      <c r="IBZ196"/>
      <c r="ICA196"/>
      <c r="ICB196"/>
      <c r="ICC196"/>
      <c r="ICD196"/>
      <c r="ICE196"/>
      <c r="ICF196"/>
      <c r="ICG196"/>
      <c r="ICH196"/>
      <c r="ICI196"/>
      <c r="ICJ196"/>
      <c r="ICK196"/>
      <c r="ICL196"/>
      <c r="ICM196"/>
      <c r="ICN196"/>
      <c r="ICO196"/>
      <c r="ICP196"/>
      <c r="ICQ196"/>
      <c r="ICR196"/>
      <c r="ICS196"/>
      <c r="ICT196"/>
      <c r="ICU196"/>
      <c r="ICV196"/>
      <c r="ICW196"/>
      <c r="ICX196"/>
      <c r="ICY196"/>
      <c r="ICZ196"/>
      <c r="IDA196"/>
      <c r="IDB196"/>
      <c r="IDC196"/>
      <c r="IDD196"/>
      <c r="IDE196"/>
      <c r="IDF196"/>
      <c r="IDG196"/>
      <c r="IDH196"/>
      <c r="IDI196"/>
      <c r="IDJ196"/>
      <c r="IDK196"/>
      <c r="IDL196"/>
      <c r="IDM196"/>
      <c r="IDN196"/>
      <c r="IDO196"/>
      <c r="IDP196"/>
      <c r="IDQ196"/>
      <c r="IDR196"/>
      <c r="IDS196"/>
      <c r="IDT196"/>
      <c r="IDU196"/>
      <c r="IDV196"/>
      <c r="IDW196"/>
      <c r="IDX196"/>
      <c r="IDY196"/>
      <c r="IDZ196"/>
      <c r="IEA196"/>
      <c r="IEB196"/>
      <c r="IEC196"/>
      <c r="IED196"/>
      <c r="IEE196"/>
      <c r="IEF196"/>
      <c r="IEG196"/>
      <c r="IEH196"/>
      <c r="IEI196"/>
      <c r="IEJ196"/>
      <c r="IEK196"/>
      <c r="IEL196"/>
      <c r="IEM196"/>
      <c r="IEN196"/>
      <c r="IEO196"/>
      <c r="IEP196"/>
      <c r="IEQ196"/>
      <c r="IER196"/>
      <c r="IES196"/>
      <c r="IET196"/>
      <c r="IEU196"/>
      <c r="IEV196"/>
      <c r="IEW196"/>
      <c r="IEX196"/>
      <c r="IEY196"/>
      <c r="IEZ196"/>
      <c r="IFA196"/>
      <c r="IFB196"/>
      <c r="IFC196"/>
      <c r="IFD196"/>
      <c r="IFE196"/>
      <c r="IFF196"/>
      <c r="IFG196"/>
      <c r="IFH196"/>
      <c r="IFI196"/>
      <c r="IFJ196"/>
      <c r="IFK196"/>
      <c r="IFL196"/>
      <c r="IFM196"/>
      <c r="IFN196"/>
      <c r="IFO196"/>
      <c r="IFP196"/>
      <c r="IFQ196"/>
      <c r="IFR196"/>
      <c r="IFS196"/>
      <c r="IFT196"/>
      <c r="IFU196"/>
      <c r="IFV196"/>
      <c r="IFW196"/>
      <c r="IFX196"/>
      <c r="IFY196"/>
      <c r="IFZ196"/>
      <c r="IGA196"/>
      <c r="IGB196"/>
      <c r="IGC196"/>
      <c r="IGD196"/>
      <c r="IGE196"/>
      <c r="IGF196"/>
      <c r="IGG196"/>
      <c r="IGH196"/>
      <c r="IGI196"/>
      <c r="IGJ196"/>
      <c r="IGK196"/>
      <c r="IGL196"/>
      <c r="IGM196"/>
      <c r="IGN196"/>
      <c r="IGO196"/>
      <c r="IGP196"/>
      <c r="IGQ196"/>
      <c r="IGR196"/>
      <c r="IGS196"/>
      <c r="IGT196"/>
      <c r="IGU196"/>
      <c r="IGV196"/>
      <c r="IGW196"/>
      <c r="IGX196"/>
      <c r="IGY196"/>
      <c r="IGZ196"/>
      <c r="IHA196"/>
      <c r="IHB196"/>
      <c r="IHC196"/>
      <c r="IHD196"/>
      <c r="IHE196"/>
      <c r="IHF196"/>
      <c r="IHG196"/>
      <c r="IHH196"/>
      <c r="IHI196"/>
      <c r="IHJ196"/>
      <c r="IHK196"/>
      <c r="IHL196"/>
      <c r="IHM196"/>
      <c r="IHN196"/>
      <c r="IHO196"/>
      <c r="IHP196"/>
      <c r="IHQ196"/>
      <c r="IHR196"/>
      <c r="IHS196"/>
      <c r="IHT196"/>
      <c r="IHU196"/>
      <c r="IHV196"/>
      <c r="IHW196"/>
      <c r="IHX196"/>
      <c r="IHY196"/>
      <c r="IHZ196"/>
      <c r="IIA196"/>
      <c r="IIB196"/>
      <c r="IIC196"/>
      <c r="IID196"/>
      <c r="IIE196"/>
      <c r="IIF196"/>
      <c r="IIG196"/>
      <c r="IIH196"/>
      <c r="III196"/>
      <c r="IIJ196"/>
      <c r="IIK196"/>
      <c r="IIL196"/>
      <c r="IIM196"/>
      <c r="IIN196"/>
      <c r="IIO196"/>
      <c r="IIP196"/>
      <c r="IIQ196"/>
      <c r="IIR196"/>
      <c r="IIS196"/>
      <c r="IIT196"/>
      <c r="IIU196"/>
      <c r="IIV196"/>
      <c r="IIW196"/>
      <c r="IIX196"/>
      <c r="IIY196"/>
      <c r="IIZ196"/>
      <c r="IJA196"/>
      <c r="IJB196"/>
      <c r="IJC196"/>
      <c r="IJD196"/>
      <c r="IJE196"/>
      <c r="IJF196"/>
      <c r="IJG196"/>
      <c r="IJH196"/>
      <c r="IJI196"/>
      <c r="IJJ196"/>
      <c r="IJK196"/>
      <c r="IJL196"/>
      <c r="IJM196"/>
      <c r="IJN196"/>
      <c r="IJO196"/>
      <c r="IJP196"/>
      <c r="IJQ196"/>
      <c r="IJR196"/>
      <c r="IJS196"/>
      <c r="IJT196"/>
      <c r="IJU196"/>
      <c r="IJV196"/>
      <c r="IJW196"/>
      <c r="IJX196"/>
      <c r="IJY196"/>
      <c r="IJZ196"/>
      <c r="IKA196"/>
      <c r="IKB196"/>
      <c r="IKC196"/>
      <c r="IKD196"/>
      <c r="IKE196"/>
      <c r="IKF196"/>
      <c r="IKG196"/>
      <c r="IKH196"/>
      <c r="IKI196"/>
      <c r="IKJ196"/>
      <c r="IKK196"/>
      <c r="IKL196"/>
      <c r="IKM196"/>
      <c r="IKN196"/>
      <c r="IKO196"/>
      <c r="IKP196"/>
      <c r="IKQ196"/>
      <c r="IKR196"/>
      <c r="IKS196"/>
      <c r="IKT196"/>
      <c r="IKU196"/>
      <c r="IKV196"/>
      <c r="IKW196"/>
      <c r="IKX196"/>
      <c r="IKY196"/>
      <c r="IKZ196"/>
      <c r="ILA196"/>
      <c r="ILB196"/>
      <c r="ILC196"/>
      <c r="ILD196"/>
      <c r="ILE196"/>
      <c r="ILF196"/>
      <c r="ILG196"/>
      <c r="ILH196"/>
      <c r="ILI196"/>
      <c r="ILJ196"/>
      <c r="ILK196"/>
      <c r="ILL196"/>
      <c r="ILM196"/>
      <c r="ILN196"/>
      <c r="ILO196"/>
      <c r="ILP196"/>
      <c r="ILQ196"/>
      <c r="ILR196"/>
      <c r="ILS196"/>
      <c r="ILT196"/>
      <c r="ILU196"/>
      <c r="ILV196"/>
      <c r="ILW196"/>
      <c r="ILX196"/>
      <c r="ILY196"/>
      <c r="ILZ196"/>
      <c r="IMA196"/>
      <c r="IMB196"/>
      <c r="IMC196"/>
      <c r="IMD196"/>
      <c r="IME196"/>
      <c r="IMF196"/>
      <c r="IMG196"/>
      <c r="IMH196"/>
      <c r="IMI196"/>
      <c r="IMJ196"/>
      <c r="IMK196"/>
      <c r="IML196"/>
      <c r="IMM196"/>
      <c r="IMN196"/>
      <c r="IMO196"/>
      <c r="IMP196"/>
      <c r="IMQ196"/>
      <c r="IMR196"/>
      <c r="IMS196"/>
      <c r="IMT196"/>
      <c r="IMU196"/>
      <c r="IMV196"/>
      <c r="IMW196"/>
      <c r="IMX196"/>
      <c r="IMY196"/>
      <c r="IMZ196"/>
      <c r="INA196"/>
      <c r="INB196"/>
      <c r="INC196"/>
      <c r="IND196"/>
      <c r="INE196"/>
      <c r="INF196"/>
      <c r="ING196"/>
      <c r="INH196"/>
      <c r="INI196"/>
      <c r="INJ196"/>
      <c r="INK196"/>
      <c r="INL196"/>
      <c r="INM196"/>
      <c r="INN196"/>
      <c r="INO196"/>
      <c r="INP196"/>
      <c r="INQ196"/>
      <c r="INR196"/>
      <c r="INS196"/>
      <c r="INT196"/>
      <c r="INU196"/>
      <c r="INV196"/>
      <c r="INW196"/>
      <c r="INX196"/>
      <c r="INY196"/>
      <c r="INZ196"/>
      <c r="IOA196"/>
      <c r="IOB196"/>
      <c r="IOC196"/>
      <c r="IOD196"/>
      <c r="IOE196"/>
      <c r="IOF196"/>
      <c r="IOG196"/>
      <c r="IOH196"/>
      <c r="IOI196"/>
      <c r="IOJ196"/>
      <c r="IOK196"/>
      <c r="IOL196"/>
      <c r="IOM196"/>
      <c r="ION196"/>
      <c r="IOO196"/>
      <c r="IOP196"/>
      <c r="IOQ196"/>
      <c r="IOR196"/>
      <c r="IOS196"/>
      <c r="IOT196"/>
      <c r="IOU196"/>
      <c r="IOV196"/>
      <c r="IOW196"/>
      <c r="IOX196"/>
      <c r="IOY196"/>
      <c r="IOZ196"/>
      <c r="IPA196"/>
      <c r="IPB196"/>
      <c r="IPC196"/>
      <c r="IPD196"/>
      <c r="IPE196"/>
      <c r="IPF196"/>
      <c r="IPG196"/>
      <c r="IPH196"/>
      <c r="IPI196"/>
      <c r="IPJ196"/>
      <c r="IPK196"/>
      <c r="IPL196"/>
      <c r="IPM196"/>
      <c r="IPN196"/>
      <c r="IPO196"/>
      <c r="IPP196"/>
      <c r="IPQ196"/>
      <c r="IPR196"/>
      <c r="IPS196"/>
      <c r="IPT196"/>
      <c r="IPU196"/>
      <c r="IPV196"/>
      <c r="IPW196"/>
      <c r="IPX196"/>
      <c r="IPY196"/>
      <c r="IPZ196"/>
      <c r="IQA196"/>
      <c r="IQB196"/>
      <c r="IQC196"/>
      <c r="IQD196"/>
      <c r="IQE196"/>
      <c r="IQF196"/>
      <c r="IQG196"/>
      <c r="IQH196"/>
      <c r="IQI196"/>
      <c r="IQJ196"/>
      <c r="IQK196"/>
      <c r="IQL196"/>
      <c r="IQM196"/>
      <c r="IQN196"/>
      <c r="IQO196"/>
      <c r="IQP196"/>
      <c r="IQQ196"/>
      <c r="IQR196"/>
      <c r="IQS196"/>
      <c r="IQT196"/>
      <c r="IQU196"/>
      <c r="IQV196"/>
      <c r="IQW196"/>
      <c r="IQX196"/>
      <c r="IQY196"/>
      <c r="IQZ196"/>
      <c r="IRA196"/>
      <c r="IRB196"/>
      <c r="IRC196"/>
      <c r="IRD196"/>
      <c r="IRE196"/>
      <c r="IRF196"/>
      <c r="IRG196"/>
      <c r="IRH196"/>
      <c r="IRI196"/>
      <c r="IRJ196"/>
      <c r="IRK196"/>
      <c r="IRL196"/>
      <c r="IRM196"/>
      <c r="IRN196"/>
      <c r="IRO196"/>
      <c r="IRP196"/>
      <c r="IRQ196"/>
      <c r="IRR196"/>
      <c r="IRS196"/>
      <c r="IRT196"/>
      <c r="IRU196"/>
      <c r="IRV196"/>
      <c r="IRW196"/>
      <c r="IRX196"/>
      <c r="IRY196"/>
      <c r="IRZ196"/>
      <c r="ISA196"/>
      <c r="ISB196"/>
      <c r="ISC196"/>
      <c r="ISD196"/>
      <c r="ISE196"/>
      <c r="ISF196"/>
      <c r="ISG196"/>
      <c r="ISH196"/>
      <c r="ISI196"/>
      <c r="ISJ196"/>
      <c r="ISK196"/>
      <c r="ISL196"/>
      <c r="ISM196"/>
      <c r="ISN196"/>
      <c r="ISO196"/>
      <c r="ISP196"/>
      <c r="ISQ196"/>
      <c r="ISR196"/>
      <c r="ISS196"/>
      <c r="IST196"/>
      <c r="ISU196"/>
      <c r="ISV196"/>
      <c r="ISW196"/>
      <c r="ISX196"/>
      <c r="ISY196"/>
      <c r="ISZ196"/>
      <c r="ITA196"/>
      <c r="ITB196"/>
      <c r="ITC196"/>
      <c r="ITD196"/>
      <c r="ITE196"/>
      <c r="ITF196"/>
      <c r="ITG196"/>
      <c r="ITH196"/>
      <c r="ITI196"/>
      <c r="ITJ196"/>
      <c r="ITK196"/>
      <c r="ITL196"/>
      <c r="ITM196"/>
      <c r="ITN196"/>
      <c r="ITO196"/>
      <c r="ITP196"/>
      <c r="ITQ196"/>
      <c r="ITR196"/>
      <c r="ITS196"/>
      <c r="ITT196"/>
      <c r="ITU196"/>
      <c r="ITV196"/>
      <c r="ITW196"/>
      <c r="ITX196"/>
      <c r="ITY196"/>
      <c r="ITZ196"/>
      <c r="IUA196"/>
      <c r="IUB196"/>
      <c r="IUC196"/>
      <c r="IUD196"/>
      <c r="IUE196"/>
      <c r="IUF196"/>
      <c r="IUG196"/>
      <c r="IUH196"/>
      <c r="IUI196"/>
      <c r="IUJ196"/>
      <c r="IUK196"/>
      <c r="IUL196"/>
      <c r="IUM196"/>
      <c r="IUN196"/>
      <c r="IUO196"/>
      <c r="IUP196"/>
      <c r="IUQ196"/>
      <c r="IUR196"/>
      <c r="IUS196"/>
      <c r="IUT196"/>
      <c r="IUU196"/>
      <c r="IUV196"/>
      <c r="IUW196"/>
      <c r="IUX196"/>
      <c r="IUY196"/>
      <c r="IUZ196"/>
      <c r="IVA196"/>
      <c r="IVB196"/>
      <c r="IVC196"/>
      <c r="IVD196"/>
      <c r="IVE196"/>
      <c r="IVF196"/>
      <c r="IVG196"/>
      <c r="IVH196"/>
      <c r="IVI196"/>
      <c r="IVJ196"/>
      <c r="IVK196"/>
      <c r="IVL196"/>
      <c r="IVM196"/>
      <c r="IVN196"/>
      <c r="IVO196"/>
      <c r="IVP196"/>
      <c r="IVQ196"/>
      <c r="IVR196"/>
      <c r="IVS196"/>
      <c r="IVT196"/>
      <c r="IVU196"/>
      <c r="IVV196"/>
      <c r="IVW196"/>
      <c r="IVX196"/>
      <c r="IVY196"/>
      <c r="IVZ196"/>
      <c r="IWA196"/>
      <c r="IWB196"/>
      <c r="IWC196"/>
      <c r="IWD196"/>
      <c r="IWE196"/>
      <c r="IWF196"/>
      <c r="IWG196"/>
      <c r="IWH196"/>
      <c r="IWI196"/>
      <c r="IWJ196"/>
      <c r="IWK196"/>
      <c r="IWL196"/>
      <c r="IWM196"/>
      <c r="IWN196"/>
      <c r="IWO196"/>
      <c r="IWP196"/>
      <c r="IWQ196"/>
      <c r="IWR196"/>
      <c r="IWS196"/>
      <c r="IWT196"/>
      <c r="IWU196"/>
      <c r="IWV196"/>
      <c r="IWW196"/>
      <c r="IWX196"/>
      <c r="IWY196"/>
      <c r="IWZ196"/>
      <c r="IXA196"/>
      <c r="IXB196"/>
      <c r="IXC196"/>
      <c r="IXD196"/>
      <c r="IXE196"/>
      <c r="IXF196"/>
      <c r="IXG196"/>
      <c r="IXH196"/>
      <c r="IXI196"/>
      <c r="IXJ196"/>
      <c r="IXK196"/>
      <c r="IXL196"/>
      <c r="IXM196"/>
      <c r="IXN196"/>
      <c r="IXO196"/>
      <c r="IXP196"/>
      <c r="IXQ196"/>
      <c r="IXR196"/>
      <c r="IXS196"/>
      <c r="IXT196"/>
      <c r="IXU196"/>
      <c r="IXV196"/>
      <c r="IXW196"/>
      <c r="IXX196"/>
      <c r="IXY196"/>
      <c r="IXZ196"/>
      <c r="IYA196"/>
      <c r="IYB196"/>
      <c r="IYC196"/>
      <c r="IYD196"/>
      <c r="IYE196"/>
      <c r="IYF196"/>
      <c r="IYG196"/>
      <c r="IYH196"/>
      <c r="IYI196"/>
      <c r="IYJ196"/>
      <c r="IYK196"/>
      <c r="IYL196"/>
      <c r="IYM196"/>
      <c r="IYN196"/>
      <c r="IYO196"/>
      <c r="IYP196"/>
      <c r="IYQ196"/>
      <c r="IYR196"/>
      <c r="IYS196"/>
      <c r="IYT196"/>
      <c r="IYU196"/>
      <c r="IYV196"/>
      <c r="IYW196"/>
      <c r="IYX196"/>
      <c r="IYY196"/>
      <c r="IYZ196"/>
      <c r="IZA196"/>
      <c r="IZB196"/>
      <c r="IZC196"/>
      <c r="IZD196"/>
      <c r="IZE196"/>
      <c r="IZF196"/>
      <c r="IZG196"/>
      <c r="IZH196"/>
      <c r="IZI196"/>
      <c r="IZJ196"/>
      <c r="IZK196"/>
      <c r="IZL196"/>
      <c r="IZM196"/>
      <c r="IZN196"/>
      <c r="IZO196"/>
      <c r="IZP196"/>
      <c r="IZQ196"/>
      <c r="IZR196"/>
      <c r="IZS196"/>
      <c r="IZT196"/>
      <c r="IZU196"/>
      <c r="IZV196"/>
      <c r="IZW196"/>
      <c r="IZX196"/>
      <c r="IZY196"/>
      <c r="IZZ196"/>
      <c r="JAA196"/>
      <c r="JAB196"/>
      <c r="JAC196"/>
      <c r="JAD196"/>
      <c r="JAE196"/>
      <c r="JAF196"/>
      <c r="JAG196"/>
      <c r="JAH196"/>
      <c r="JAI196"/>
      <c r="JAJ196"/>
      <c r="JAK196"/>
      <c r="JAL196"/>
      <c r="JAM196"/>
      <c r="JAN196"/>
      <c r="JAO196"/>
      <c r="JAP196"/>
      <c r="JAQ196"/>
      <c r="JAR196"/>
      <c r="JAS196"/>
      <c r="JAT196"/>
      <c r="JAU196"/>
      <c r="JAV196"/>
      <c r="JAW196"/>
      <c r="JAX196"/>
      <c r="JAY196"/>
      <c r="JAZ196"/>
      <c r="JBA196"/>
      <c r="JBB196"/>
      <c r="JBC196"/>
      <c r="JBD196"/>
      <c r="JBE196"/>
      <c r="JBF196"/>
      <c r="JBG196"/>
      <c r="JBH196"/>
      <c r="JBI196"/>
      <c r="JBJ196"/>
      <c r="JBK196"/>
      <c r="JBL196"/>
      <c r="JBM196"/>
      <c r="JBN196"/>
      <c r="JBO196"/>
      <c r="JBP196"/>
      <c r="JBQ196"/>
      <c r="JBR196"/>
      <c r="JBS196"/>
      <c r="JBT196"/>
      <c r="JBU196"/>
      <c r="JBV196"/>
      <c r="JBW196"/>
      <c r="JBX196"/>
      <c r="JBY196"/>
      <c r="JBZ196"/>
      <c r="JCA196"/>
      <c r="JCB196"/>
      <c r="JCC196"/>
      <c r="JCD196"/>
      <c r="JCE196"/>
      <c r="JCF196"/>
      <c r="JCG196"/>
      <c r="JCH196"/>
      <c r="JCI196"/>
      <c r="JCJ196"/>
      <c r="JCK196"/>
      <c r="JCL196"/>
      <c r="JCM196"/>
      <c r="JCN196"/>
      <c r="JCO196"/>
      <c r="JCP196"/>
      <c r="JCQ196"/>
      <c r="JCR196"/>
      <c r="JCS196"/>
      <c r="JCT196"/>
      <c r="JCU196"/>
      <c r="JCV196"/>
      <c r="JCW196"/>
      <c r="JCX196"/>
      <c r="JCY196"/>
      <c r="JCZ196"/>
      <c r="JDA196"/>
      <c r="JDB196"/>
      <c r="JDC196"/>
      <c r="JDD196"/>
      <c r="JDE196"/>
      <c r="JDF196"/>
      <c r="JDG196"/>
      <c r="JDH196"/>
      <c r="JDI196"/>
      <c r="JDJ196"/>
      <c r="JDK196"/>
      <c r="JDL196"/>
      <c r="JDM196"/>
      <c r="JDN196"/>
      <c r="JDO196"/>
      <c r="JDP196"/>
      <c r="JDQ196"/>
      <c r="JDR196"/>
      <c r="JDS196"/>
      <c r="JDT196"/>
      <c r="JDU196"/>
      <c r="JDV196"/>
      <c r="JDW196"/>
      <c r="JDX196"/>
      <c r="JDY196"/>
      <c r="JDZ196"/>
      <c r="JEA196"/>
      <c r="JEB196"/>
      <c r="JEC196"/>
      <c r="JED196"/>
      <c r="JEE196"/>
      <c r="JEF196"/>
      <c r="JEG196"/>
      <c r="JEH196"/>
      <c r="JEI196"/>
      <c r="JEJ196"/>
      <c r="JEK196"/>
      <c r="JEL196"/>
      <c r="JEM196"/>
      <c r="JEN196"/>
      <c r="JEO196"/>
      <c r="JEP196"/>
      <c r="JEQ196"/>
      <c r="JER196"/>
      <c r="JES196"/>
      <c r="JET196"/>
      <c r="JEU196"/>
      <c r="JEV196"/>
      <c r="JEW196"/>
      <c r="JEX196"/>
      <c r="JEY196"/>
      <c r="JEZ196"/>
      <c r="JFA196"/>
      <c r="JFB196"/>
      <c r="JFC196"/>
      <c r="JFD196"/>
      <c r="JFE196"/>
      <c r="JFF196"/>
      <c r="JFG196"/>
      <c r="JFH196"/>
      <c r="JFI196"/>
      <c r="JFJ196"/>
      <c r="JFK196"/>
      <c r="JFL196"/>
      <c r="JFM196"/>
      <c r="JFN196"/>
      <c r="JFO196"/>
      <c r="JFP196"/>
      <c r="JFQ196"/>
      <c r="JFR196"/>
      <c r="JFS196"/>
      <c r="JFT196"/>
      <c r="JFU196"/>
      <c r="JFV196"/>
      <c r="JFW196"/>
      <c r="JFX196"/>
      <c r="JFY196"/>
      <c r="JFZ196"/>
      <c r="JGA196"/>
      <c r="JGB196"/>
      <c r="JGC196"/>
      <c r="JGD196"/>
      <c r="JGE196"/>
      <c r="JGF196"/>
      <c r="JGG196"/>
      <c r="JGH196"/>
      <c r="JGI196"/>
      <c r="JGJ196"/>
      <c r="JGK196"/>
      <c r="JGL196"/>
      <c r="JGM196"/>
      <c r="JGN196"/>
      <c r="JGO196"/>
      <c r="JGP196"/>
      <c r="JGQ196"/>
      <c r="JGR196"/>
      <c r="JGS196"/>
      <c r="JGT196"/>
      <c r="JGU196"/>
      <c r="JGV196"/>
      <c r="JGW196"/>
      <c r="JGX196"/>
      <c r="JGY196"/>
      <c r="JGZ196"/>
      <c r="JHA196"/>
      <c r="JHB196"/>
      <c r="JHC196"/>
      <c r="JHD196"/>
      <c r="JHE196"/>
      <c r="JHF196"/>
      <c r="JHG196"/>
      <c r="JHH196"/>
      <c r="JHI196"/>
      <c r="JHJ196"/>
      <c r="JHK196"/>
      <c r="JHL196"/>
      <c r="JHM196"/>
      <c r="JHN196"/>
      <c r="JHO196"/>
      <c r="JHP196"/>
      <c r="JHQ196"/>
      <c r="JHR196"/>
      <c r="JHS196"/>
      <c r="JHT196"/>
      <c r="JHU196"/>
      <c r="JHV196"/>
      <c r="JHW196"/>
      <c r="JHX196"/>
      <c r="JHY196"/>
      <c r="JHZ196"/>
      <c r="JIA196"/>
      <c r="JIB196"/>
      <c r="JIC196"/>
      <c r="JID196"/>
      <c r="JIE196"/>
      <c r="JIF196"/>
      <c r="JIG196"/>
      <c r="JIH196"/>
      <c r="JII196"/>
      <c r="JIJ196"/>
      <c r="JIK196"/>
      <c r="JIL196"/>
      <c r="JIM196"/>
      <c r="JIN196"/>
      <c r="JIO196"/>
      <c r="JIP196"/>
      <c r="JIQ196"/>
      <c r="JIR196"/>
      <c r="JIS196"/>
      <c r="JIT196"/>
      <c r="JIU196"/>
      <c r="JIV196"/>
      <c r="JIW196"/>
      <c r="JIX196"/>
      <c r="JIY196"/>
      <c r="JIZ196"/>
      <c r="JJA196"/>
      <c r="JJB196"/>
      <c r="JJC196"/>
      <c r="JJD196"/>
      <c r="JJE196"/>
      <c r="JJF196"/>
      <c r="JJG196"/>
      <c r="JJH196"/>
      <c r="JJI196"/>
      <c r="JJJ196"/>
      <c r="JJK196"/>
      <c r="JJL196"/>
      <c r="JJM196"/>
      <c r="JJN196"/>
      <c r="JJO196"/>
      <c r="JJP196"/>
      <c r="JJQ196"/>
      <c r="JJR196"/>
      <c r="JJS196"/>
      <c r="JJT196"/>
      <c r="JJU196"/>
      <c r="JJV196"/>
      <c r="JJW196"/>
      <c r="JJX196"/>
      <c r="JJY196"/>
      <c r="JJZ196"/>
      <c r="JKA196"/>
      <c r="JKB196"/>
      <c r="JKC196"/>
      <c r="JKD196"/>
      <c r="JKE196"/>
      <c r="JKF196"/>
      <c r="JKG196"/>
      <c r="JKH196"/>
      <c r="JKI196"/>
      <c r="JKJ196"/>
      <c r="JKK196"/>
      <c r="JKL196"/>
      <c r="JKM196"/>
      <c r="JKN196"/>
      <c r="JKO196"/>
      <c r="JKP196"/>
      <c r="JKQ196"/>
      <c r="JKR196"/>
      <c r="JKS196"/>
      <c r="JKT196"/>
      <c r="JKU196"/>
      <c r="JKV196"/>
      <c r="JKW196"/>
      <c r="JKX196"/>
      <c r="JKY196"/>
      <c r="JKZ196"/>
      <c r="JLA196"/>
      <c r="JLB196"/>
      <c r="JLC196"/>
      <c r="JLD196"/>
      <c r="JLE196"/>
      <c r="JLF196"/>
      <c r="JLG196"/>
      <c r="JLH196"/>
      <c r="JLI196"/>
      <c r="JLJ196"/>
      <c r="JLK196"/>
      <c r="JLL196"/>
      <c r="JLM196"/>
      <c r="JLN196"/>
      <c r="JLO196"/>
      <c r="JLP196"/>
      <c r="JLQ196"/>
      <c r="JLR196"/>
      <c r="JLS196"/>
      <c r="JLT196"/>
      <c r="JLU196"/>
      <c r="JLV196"/>
      <c r="JLW196"/>
      <c r="JLX196"/>
      <c r="JLY196"/>
      <c r="JLZ196"/>
      <c r="JMA196"/>
      <c r="JMB196"/>
      <c r="JMC196"/>
      <c r="JMD196"/>
      <c r="JME196"/>
      <c r="JMF196"/>
      <c r="JMG196"/>
      <c r="JMH196"/>
      <c r="JMI196"/>
      <c r="JMJ196"/>
      <c r="JMK196"/>
      <c r="JML196"/>
      <c r="JMM196"/>
      <c r="JMN196"/>
      <c r="JMO196"/>
      <c r="JMP196"/>
      <c r="JMQ196"/>
      <c r="JMR196"/>
      <c r="JMS196"/>
      <c r="JMT196"/>
      <c r="JMU196"/>
      <c r="JMV196"/>
      <c r="JMW196"/>
      <c r="JMX196"/>
      <c r="JMY196"/>
      <c r="JMZ196"/>
      <c r="JNA196"/>
      <c r="JNB196"/>
      <c r="JNC196"/>
      <c r="JND196"/>
      <c r="JNE196"/>
      <c r="JNF196"/>
      <c r="JNG196"/>
      <c r="JNH196"/>
      <c r="JNI196"/>
      <c r="JNJ196"/>
      <c r="JNK196"/>
      <c r="JNL196"/>
      <c r="JNM196"/>
      <c r="JNN196"/>
      <c r="JNO196"/>
      <c r="JNP196"/>
      <c r="JNQ196"/>
      <c r="JNR196"/>
      <c r="JNS196"/>
      <c r="JNT196"/>
      <c r="JNU196"/>
      <c r="JNV196"/>
      <c r="JNW196"/>
      <c r="JNX196"/>
      <c r="JNY196"/>
      <c r="JNZ196"/>
      <c r="JOA196"/>
      <c r="JOB196"/>
      <c r="JOC196"/>
      <c r="JOD196"/>
      <c r="JOE196"/>
      <c r="JOF196"/>
      <c r="JOG196"/>
      <c r="JOH196"/>
      <c r="JOI196"/>
      <c r="JOJ196"/>
      <c r="JOK196"/>
      <c r="JOL196"/>
      <c r="JOM196"/>
      <c r="JON196"/>
      <c r="JOO196"/>
      <c r="JOP196"/>
      <c r="JOQ196"/>
      <c r="JOR196"/>
      <c r="JOS196"/>
      <c r="JOT196"/>
      <c r="JOU196"/>
      <c r="JOV196"/>
      <c r="JOW196"/>
      <c r="JOX196"/>
      <c r="JOY196"/>
      <c r="JOZ196"/>
      <c r="JPA196"/>
      <c r="JPB196"/>
      <c r="JPC196"/>
      <c r="JPD196"/>
      <c r="JPE196"/>
      <c r="JPF196"/>
      <c r="JPG196"/>
      <c r="JPH196"/>
      <c r="JPI196"/>
      <c r="JPJ196"/>
      <c r="JPK196"/>
      <c r="JPL196"/>
      <c r="JPM196"/>
      <c r="JPN196"/>
      <c r="JPO196"/>
      <c r="JPP196"/>
      <c r="JPQ196"/>
      <c r="JPR196"/>
      <c r="JPS196"/>
      <c r="JPT196"/>
      <c r="JPU196"/>
      <c r="JPV196"/>
      <c r="JPW196"/>
      <c r="JPX196"/>
      <c r="JPY196"/>
      <c r="JPZ196"/>
      <c r="JQA196"/>
      <c r="JQB196"/>
      <c r="JQC196"/>
      <c r="JQD196"/>
      <c r="JQE196"/>
      <c r="JQF196"/>
      <c r="JQG196"/>
      <c r="JQH196"/>
      <c r="JQI196"/>
      <c r="JQJ196"/>
      <c r="JQK196"/>
      <c r="JQL196"/>
      <c r="JQM196"/>
      <c r="JQN196"/>
      <c r="JQO196"/>
      <c r="JQP196"/>
      <c r="JQQ196"/>
      <c r="JQR196"/>
      <c r="JQS196"/>
      <c r="JQT196"/>
      <c r="JQU196"/>
      <c r="JQV196"/>
      <c r="JQW196"/>
      <c r="JQX196"/>
      <c r="JQY196"/>
      <c r="JQZ196"/>
      <c r="JRA196"/>
      <c r="JRB196"/>
      <c r="JRC196"/>
      <c r="JRD196"/>
      <c r="JRE196"/>
      <c r="JRF196"/>
      <c r="JRG196"/>
      <c r="JRH196"/>
      <c r="JRI196"/>
      <c r="JRJ196"/>
      <c r="JRK196"/>
      <c r="JRL196"/>
      <c r="JRM196"/>
      <c r="JRN196"/>
      <c r="JRO196"/>
      <c r="JRP196"/>
      <c r="JRQ196"/>
      <c r="JRR196"/>
      <c r="JRS196"/>
      <c r="JRT196"/>
      <c r="JRU196"/>
      <c r="JRV196"/>
      <c r="JRW196"/>
      <c r="JRX196"/>
      <c r="JRY196"/>
      <c r="JRZ196"/>
      <c r="JSA196"/>
      <c r="JSB196"/>
      <c r="JSC196"/>
      <c r="JSD196"/>
      <c r="JSE196"/>
      <c r="JSF196"/>
      <c r="JSG196"/>
      <c r="JSH196"/>
      <c r="JSI196"/>
      <c r="JSJ196"/>
      <c r="JSK196"/>
      <c r="JSL196"/>
      <c r="JSM196"/>
      <c r="JSN196"/>
      <c r="JSO196"/>
      <c r="JSP196"/>
      <c r="JSQ196"/>
      <c r="JSR196"/>
      <c r="JSS196"/>
      <c r="JST196"/>
      <c r="JSU196"/>
      <c r="JSV196"/>
      <c r="JSW196"/>
      <c r="JSX196"/>
      <c r="JSY196"/>
      <c r="JSZ196"/>
      <c r="JTA196"/>
      <c r="JTB196"/>
      <c r="JTC196"/>
      <c r="JTD196"/>
      <c r="JTE196"/>
      <c r="JTF196"/>
      <c r="JTG196"/>
      <c r="JTH196"/>
      <c r="JTI196"/>
      <c r="JTJ196"/>
      <c r="JTK196"/>
      <c r="JTL196"/>
      <c r="JTM196"/>
      <c r="JTN196"/>
      <c r="JTO196"/>
      <c r="JTP196"/>
      <c r="JTQ196"/>
      <c r="JTR196"/>
      <c r="JTS196"/>
      <c r="JTT196"/>
      <c r="JTU196"/>
      <c r="JTV196"/>
      <c r="JTW196"/>
      <c r="JTX196"/>
      <c r="JTY196"/>
      <c r="JTZ196"/>
      <c r="JUA196"/>
      <c r="JUB196"/>
      <c r="JUC196"/>
      <c r="JUD196"/>
      <c r="JUE196"/>
      <c r="JUF196"/>
      <c r="JUG196"/>
      <c r="JUH196"/>
      <c r="JUI196"/>
      <c r="JUJ196"/>
      <c r="JUK196"/>
      <c r="JUL196"/>
      <c r="JUM196"/>
      <c r="JUN196"/>
      <c r="JUO196"/>
      <c r="JUP196"/>
      <c r="JUQ196"/>
      <c r="JUR196"/>
      <c r="JUS196"/>
      <c r="JUT196"/>
      <c r="JUU196"/>
      <c r="JUV196"/>
      <c r="JUW196"/>
      <c r="JUX196"/>
      <c r="JUY196"/>
      <c r="JUZ196"/>
      <c r="JVA196"/>
      <c r="JVB196"/>
      <c r="JVC196"/>
      <c r="JVD196"/>
      <c r="JVE196"/>
      <c r="JVF196"/>
      <c r="JVG196"/>
      <c r="JVH196"/>
      <c r="JVI196"/>
      <c r="JVJ196"/>
      <c r="JVK196"/>
      <c r="JVL196"/>
      <c r="JVM196"/>
      <c r="JVN196"/>
      <c r="JVO196"/>
      <c r="JVP196"/>
      <c r="JVQ196"/>
      <c r="JVR196"/>
      <c r="JVS196"/>
      <c r="JVT196"/>
      <c r="JVU196"/>
      <c r="JVV196"/>
      <c r="JVW196"/>
      <c r="JVX196"/>
      <c r="JVY196"/>
      <c r="JVZ196"/>
      <c r="JWA196"/>
      <c r="JWB196"/>
      <c r="JWC196"/>
      <c r="JWD196"/>
      <c r="JWE196"/>
      <c r="JWF196"/>
      <c r="JWG196"/>
      <c r="JWH196"/>
      <c r="JWI196"/>
      <c r="JWJ196"/>
      <c r="JWK196"/>
      <c r="JWL196"/>
      <c r="JWM196"/>
      <c r="JWN196"/>
      <c r="JWO196"/>
      <c r="JWP196"/>
      <c r="JWQ196"/>
      <c r="JWR196"/>
      <c r="JWS196"/>
      <c r="JWT196"/>
      <c r="JWU196"/>
      <c r="JWV196"/>
      <c r="JWW196"/>
      <c r="JWX196"/>
      <c r="JWY196"/>
      <c r="JWZ196"/>
      <c r="JXA196"/>
      <c r="JXB196"/>
      <c r="JXC196"/>
      <c r="JXD196"/>
      <c r="JXE196"/>
      <c r="JXF196"/>
      <c r="JXG196"/>
      <c r="JXH196"/>
      <c r="JXI196"/>
      <c r="JXJ196"/>
      <c r="JXK196"/>
      <c r="JXL196"/>
      <c r="JXM196"/>
      <c r="JXN196"/>
      <c r="JXO196"/>
      <c r="JXP196"/>
      <c r="JXQ196"/>
      <c r="JXR196"/>
      <c r="JXS196"/>
      <c r="JXT196"/>
      <c r="JXU196"/>
      <c r="JXV196"/>
      <c r="JXW196"/>
      <c r="JXX196"/>
      <c r="JXY196"/>
      <c r="JXZ196"/>
      <c r="JYA196"/>
      <c r="JYB196"/>
      <c r="JYC196"/>
      <c r="JYD196"/>
      <c r="JYE196"/>
      <c r="JYF196"/>
      <c r="JYG196"/>
      <c r="JYH196"/>
      <c r="JYI196"/>
      <c r="JYJ196"/>
      <c r="JYK196"/>
      <c r="JYL196"/>
      <c r="JYM196"/>
      <c r="JYN196"/>
      <c r="JYO196"/>
      <c r="JYP196"/>
      <c r="JYQ196"/>
      <c r="JYR196"/>
      <c r="JYS196"/>
      <c r="JYT196"/>
      <c r="JYU196"/>
      <c r="JYV196"/>
      <c r="JYW196"/>
      <c r="JYX196"/>
      <c r="JYY196"/>
      <c r="JYZ196"/>
      <c r="JZA196"/>
      <c r="JZB196"/>
      <c r="JZC196"/>
      <c r="JZD196"/>
      <c r="JZE196"/>
      <c r="JZF196"/>
      <c r="JZG196"/>
      <c r="JZH196"/>
      <c r="JZI196"/>
      <c r="JZJ196"/>
      <c r="JZK196"/>
      <c r="JZL196"/>
      <c r="JZM196"/>
      <c r="JZN196"/>
      <c r="JZO196"/>
      <c r="JZP196"/>
      <c r="JZQ196"/>
      <c r="JZR196"/>
      <c r="JZS196"/>
      <c r="JZT196"/>
      <c r="JZU196"/>
      <c r="JZV196"/>
      <c r="JZW196"/>
      <c r="JZX196"/>
      <c r="JZY196"/>
      <c r="JZZ196"/>
      <c r="KAA196"/>
      <c r="KAB196"/>
      <c r="KAC196"/>
      <c r="KAD196"/>
      <c r="KAE196"/>
      <c r="KAF196"/>
      <c r="KAG196"/>
      <c r="KAH196"/>
      <c r="KAI196"/>
      <c r="KAJ196"/>
      <c r="KAK196"/>
      <c r="KAL196"/>
      <c r="KAM196"/>
      <c r="KAN196"/>
      <c r="KAO196"/>
      <c r="KAP196"/>
      <c r="KAQ196"/>
      <c r="KAR196"/>
      <c r="KAS196"/>
      <c r="KAT196"/>
      <c r="KAU196"/>
      <c r="KAV196"/>
      <c r="KAW196"/>
      <c r="KAX196"/>
      <c r="KAY196"/>
      <c r="KAZ196"/>
      <c r="KBA196"/>
      <c r="KBB196"/>
      <c r="KBC196"/>
      <c r="KBD196"/>
      <c r="KBE196"/>
      <c r="KBF196"/>
      <c r="KBG196"/>
      <c r="KBH196"/>
      <c r="KBI196"/>
      <c r="KBJ196"/>
      <c r="KBK196"/>
      <c r="KBL196"/>
      <c r="KBM196"/>
      <c r="KBN196"/>
      <c r="KBO196"/>
      <c r="KBP196"/>
      <c r="KBQ196"/>
      <c r="KBR196"/>
      <c r="KBS196"/>
      <c r="KBT196"/>
      <c r="KBU196"/>
      <c r="KBV196"/>
      <c r="KBW196"/>
      <c r="KBX196"/>
      <c r="KBY196"/>
      <c r="KBZ196"/>
      <c r="KCA196"/>
      <c r="KCB196"/>
      <c r="KCC196"/>
      <c r="KCD196"/>
      <c r="KCE196"/>
      <c r="KCF196"/>
      <c r="KCG196"/>
      <c r="KCH196"/>
      <c r="KCI196"/>
      <c r="KCJ196"/>
      <c r="KCK196"/>
      <c r="KCL196"/>
      <c r="KCM196"/>
      <c r="KCN196"/>
      <c r="KCO196"/>
      <c r="KCP196"/>
      <c r="KCQ196"/>
      <c r="KCR196"/>
      <c r="KCS196"/>
      <c r="KCT196"/>
      <c r="KCU196"/>
      <c r="KCV196"/>
      <c r="KCW196"/>
      <c r="KCX196"/>
      <c r="KCY196"/>
      <c r="KCZ196"/>
      <c r="KDA196"/>
      <c r="KDB196"/>
      <c r="KDC196"/>
      <c r="KDD196"/>
      <c r="KDE196"/>
      <c r="KDF196"/>
      <c r="KDG196"/>
      <c r="KDH196"/>
      <c r="KDI196"/>
      <c r="KDJ196"/>
      <c r="KDK196"/>
      <c r="KDL196"/>
      <c r="KDM196"/>
      <c r="KDN196"/>
      <c r="KDO196"/>
      <c r="KDP196"/>
      <c r="KDQ196"/>
      <c r="KDR196"/>
      <c r="KDS196"/>
      <c r="KDT196"/>
      <c r="KDU196"/>
      <c r="KDV196"/>
      <c r="KDW196"/>
      <c r="KDX196"/>
      <c r="KDY196"/>
      <c r="KDZ196"/>
      <c r="KEA196"/>
      <c r="KEB196"/>
      <c r="KEC196"/>
      <c r="KED196"/>
      <c r="KEE196"/>
      <c r="KEF196"/>
      <c r="KEG196"/>
      <c r="KEH196"/>
      <c r="KEI196"/>
      <c r="KEJ196"/>
      <c r="KEK196"/>
      <c r="KEL196"/>
      <c r="KEM196"/>
      <c r="KEN196"/>
      <c r="KEO196"/>
      <c r="KEP196"/>
      <c r="KEQ196"/>
      <c r="KER196"/>
      <c r="KES196"/>
      <c r="KET196"/>
      <c r="KEU196"/>
      <c r="KEV196"/>
      <c r="KEW196"/>
      <c r="KEX196"/>
      <c r="KEY196"/>
      <c r="KEZ196"/>
      <c r="KFA196"/>
      <c r="KFB196"/>
      <c r="KFC196"/>
      <c r="KFD196"/>
      <c r="KFE196"/>
      <c r="KFF196"/>
      <c r="KFG196"/>
      <c r="KFH196"/>
      <c r="KFI196"/>
      <c r="KFJ196"/>
      <c r="KFK196"/>
      <c r="KFL196"/>
      <c r="KFM196"/>
      <c r="KFN196"/>
      <c r="KFO196"/>
      <c r="KFP196"/>
      <c r="KFQ196"/>
      <c r="KFR196"/>
      <c r="KFS196"/>
      <c r="KFT196"/>
      <c r="KFU196"/>
      <c r="KFV196"/>
      <c r="KFW196"/>
      <c r="KFX196"/>
      <c r="KFY196"/>
      <c r="KFZ196"/>
      <c r="KGA196"/>
      <c r="KGB196"/>
      <c r="KGC196"/>
      <c r="KGD196"/>
      <c r="KGE196"/>
      <c r="KGF196"/>
      <c r="KGG196"/>
      <c r="KGH196"/>
      <c r="KGI196"/>
      <c r="KGJ196"/>
      <c r="KGK196"/>
      <c r="KGL196"/>
      <c r="KGM196"/>
      <c r="KGN196"/>
      <c r="KGO196"/>
      <c r="KGP196"/>
      <c r="KGQ196"/>
      <c r="KGR196"/>
      <c r="KGS196"/>
      <c r="KGT196"/>
      <c r="KGU196"/>
      <c r="KGV196"/>
      <c r="KGW196"/>
      <c r="KGX196"/>
      <c r="KGY196"/>
      <c r="KGZ196"/>
      <c r="KHA196"/>
      <c r="KHB196"/>
      <c r="KHC196"/>
      <c r="KHD196"/>
      <c r="KHE196"/>
      <c r="KHF196"/>
      <c r="KHG196"/>
      <c r="KHH196"/>
      <c r="KHI196"/>
      <c r="KHJ196"/>
      <c r="KHK196"/>
      <c r="KHL196"/>
      <c r="KHM196"/>
      <c r="KHN196"/>
      <c r="KHO196"/>
      <c r="KHP196"/>
      <c r="KHQ196"/>
      <c r="KHR196"/>
      <c r="KHS196"/>
      <c r="KHT196"/>
      <c r="KHU196"/>
      <c r="KHV196"/>
      <c r="KHW196"/>
      <c r="KHX196"/>
      <c r="KHY196"/>
      <c r="KHZ196"/>
      <c r="KIA196"/>
      <c r="KIB196"/>
      <c r="KIC196"/>
      <c r="KID196"/>
      <c r="KIE196"/>
      <c r="KIF196"/>
      <c r="KIG196"/>
      <c r="KIH196"/>
      <c r="KII196"/>
      <c r="KIJ196"/>
      <c r="KIK196"/>
      <c r="KIL196"/>
      <c r="KIM196"/>
      <c r="KIN196"/>
      <c r="KIO196"/>
      <c r="KIP196"/>
      <c r="KIQ196"/>
      <c r="KIR196"/>
      <c r="KIS196"/>
      <c r="KIT196"/>
      <c r="KIU196"/>
      <c r="KIV196"/>
      <c r="KIW196"/>
      <c r="KIX196"/>
      <c r="KIY196"/>
      <c r="KIZ196"/>
      <c r="KJA196"/>
      <c r="KJB196"/>
      <c r="KJC196"/>
      <c r="KJD196"/>
      <c r="KJE196"/>
      <c r="KJF196"/>
      <c r="KJG196"/>
      <c r="KJH196"/>
      <c r="KJI196"/>
      <c r="KJJ196"/>
      <c r="KJK196"/>
      <c r="KJL196"/>
      <c r="KJM196"/>
      <c r="KJN196"/>
      <c r="KJO196"/>
      <c r="KJP196"/>
      <c r="KJQ196"/>
      <c r="KJR196"/>
      <c r="KJS196"/>
      <c r="KJT196"/>
      <c r="KJU196"/>
      <c r="KJV196"/>
      <c r="KJW196"/>
      <c r="KJX196"/>
      <c r="KJY196"/>
      <c r="KJZ196"/>
      <c r="KKA196"/>
      <c r="KKB196"/>
      <c r="KKC196"/>
      <c r="KKD196"/>
      <c r="KKE196"/>
      <c r="KKF196"/>
      <c r="KKG196"/>
      <c r="KKH196"/>
      <c r="KKI196"/>
      <c r="KKJ196"/>
      <c r="KKK196"/>
      <c r="KKL196"/>
      <c r="KKM196"/>
      <c r="KKN196"/>
      <c r="KKO196"/>
      <c r="KKP196"/>
      <c r="KKQ196"/>
      <c r="KKR196"/>
      <c r="KKS196"/>
      <c r="KKT196"/>
      <c r="KKU196"/>
      <c r="KKV196"/>
      <c r="KKW196"/>
      <c r="KKX196"/>
      <c r="KKY196"/>
      <c r="KKZ196"/>
      <c r="KLA196"/>
      <c r="KLB196"/>
      <c r="KLC196"/>
      <c r="KLD196"/>
      <c r="KLE196"/>
      <c r="KLF196"/>
      <c r="KLG196"/>
      <c r="KLH196"/>
      <c r="KLI196"/>
      <c r="KLJ196"/>
      <c r="KLK196"/>
      <c r="KLL196"/>
      <c r="KLM196"/>
      <c r="KLN196"/>
      <c r="KLO196"/>
      <c r="KLP196"/>
      <c r="KLQ196"/>
      <c r="KLR196"/>
      <c r="KLS196"/>
      <c r="KLT196"/>
      <c r="KLU196"/>
      <c r="KLV196"/>
      <c r="KLW196"/>
      <c r="KLX196"/>
      <c r="KLY196"/>
      <c r="KLZ196"/>
      <c r="KMA196"/>
      <c r="KMB196"/>
      <c r="KMC196"/>
      <c r="KMD196"/>
      <c r="KME196"/>
      <c r="KMF196"/>
      <c r="KMG196"/>
      <c r="KMH196"/>
      <c r="KMI196"/>
      <c r="KMJ196"/>
      <c r="KMK196"/>
      <c r="KML196"/>
      <c r="KMM196"/>
      <c r="KMN196"/>
      <c r="KMO196"/>
      <c r="KMP196"/>
      <c r="KMQ196"/>
      <c r="KMR196"/>
      <c r="KMS196"/>
      <c r="KMT196"/>
      <c r="KMU196"/>
      <c r="KMV196"/>
      <c r="KMW196"/>
      <c r="KMX196"/>
      <c r="KMY196"/>
      <c r="KMZ196"/>
      <c r="KNA196"/>
      <c r="KNB196"/>
      <c r="KNC196"/>
      <c r="KND196"/>
      <c r="KNE196"/>
      <c r="KNF196"/>
      <c r="KNG196"/>
      <c r="KNH196"/>
      <c r="KNI196"/>
      <c r="KNJ196"/>
      <c r="KNK196"/>
      <c r="KNL196"/>
      <c r="KNM196"/>
      <c r="KNN196"/>
      <c r="KNO196"/>
      <c r="KNP196"/>
      <c r="KNQ196"/>
      <c r="KNR196"/>
      <c r="KNS196"/>
      <c r="KNT196"/>
      <c r="KNU196"/>
      <c r="KNV196"/>
      <c r="KNW196"/>
      <c r="KNX196"/>
      <c r="KNY196"/>
      <c r="KNZ196"/>
      <c r="KOA196"/>
      <c r="KOB196"/>
      <c r="KOC196"/>
      <c r="KOD196"/>
      <c r="KOE196"/>
      <c r="KOF196"/>
      <c r="KOG196"/>
      <c r="KOH196"/>
      <c r="KOI196"/>
      <c r="KOJ196"/>
      <c r="KOK196"/>
      <c r="KOL196"/>
      <c r="KOM196"/>
      <c r="KON196"/>
      <c r="KOO196"/>
      <c r="KOP196"/>
      <c r="KOQ196"/>
      <c r="KOR196"/>
      <c r="KOS196"/>
      <c r="KOT196"/>
      <c r="KOU196"/>
      <c r="KOV196"/>
      <c r="KOW196"/>
      <c r="KOX196"/>
      <c r="KOY196"/>
      <c r="KOZ196"/>
      <c r="KPA196"/>
      <c r="KPB196"/>
      <c r="KPC196"/>
      <c r="KPD196"/>
      <c r="KPE196"/>
      <c r="KPF196"/>
      <c r="KPG196"/>
      <c r="KPH196"/>
      <c r="KPI196"/>
      <c r="KPJ196"/>
      <c r="KPK196"/>
      <c r="KPL196"/>
      <c r="KPM196"/>
      <c r="KPN196"/>
      <c r="KPO196"/>
      <c r="KPP196"/>
      <c r="KPQ196"/>
      <c r="KPR196"/>
      <c r="KPS196"/>
      <c r="KPT196"/>
      <c r="KPU196"/>
      <c r="KPV196"/>
      <c r="KPW196"/>
      <c r="KPX196"/>
      <c r="KPY196"/>
      <c r="KPZ196"/>
      <c r="KQA196"/>
      <c r="KQB196"/>
      <c r="KQC196"/>
      <c r="KQD196"/>
      <c r="KQE196"/>
      <c r="KQF196"/>
      <c r="KQG196"/>
      <c r="KQH196"/>
      <c r="KQI196"/>
      <c r="KQJ196"/>
      <c r="KQK196"/>
      <c r="KQL196"/>
      <c r="KQM196"/>
      <c r="KQN196"/>
      <c r="KQO196"/>
      <c r="KQP196"/>
      <c r="KQQ196"/>
      <c r="KQR196"/>
      <c r="KQS196"/>
      <c r="KQT196"/>
      <c r="KQU196"/>
      <c r="KQV196"/>
      <c r="KQW196"/>
      <c r="KQX196"/>
      <c r="KQY196"/>
      <c r="KQZ196"/>
      <c r="KRA196"/>
      <c r="KRB196"/>
      <c r="KRC196"/>
      <c r="KRD196"/>
      <c r="KRE196"/>
      <c r="KRF196"/>
      <c r="KRG196"/>
      <c r="KRH196"/>
      <c r="KRI196"/>
      <c r="KRJ196"/>
      <c r="KRK196"/>
      <c r="KRL196"/>
      <c r="KRM196"/>
      <c r="KRN196"/>
      <c r="KRO196"/>
      <c r="KRP196"/>
      <c r="KRQ196"/>
      <c r="KRR196"/>
      <c r="KRS196"/>
      <c r="KRT196"/>
      <c r="KRU196"/>
      <c r="KRV196"/>
      <c r="KRW196"/>
      <c r="KRX196"/>
      <c r="KRY196"/>
      <c r="KRZ196"/>
      <c r="KSA196"/>
      <c r="KSB196"/>
      <c r="KSC196"/>
      <c r="KSD196"/>
      <c r="KSE196"/>
      <c r="KSF196"/>
      <c r="KSG196"/>
      <c r="KSH196"/>
      <c r="KSI196"/>
      <c r="KSJ196"/>
      <c r="KSK196"/>
      <c r="KSL196"/>
      <c r="KSM196"/>
      <c r="KSN196"/>
      <c r="KSO196"/>
      <c r="KSP196"/>
      <c r="KSQ196"/>
      <c r="KSR196"/>
      <c r="KSS196"/>
      <c r="KST196"/>
      <c r="KSU196"/>
      <c r="KSV196"/>
      <c r="KSW196"/>
      <c r="KSX196"/>
      <c r="KSY196"/>
      <c r="KSZ196"/>
      <c r="KTA196"/>
      <c r="KTB196"/>
      <c r="KTC196"/>
      <c r="KTD196"/>
      <c r="KTE196"/>
      <c r="KTF196"/>
      <c r="KTG196"/>
      <c r="KTH196"/>
      <c r="KTI196"/>
      <c r="KTJ196"/>
      <c r="KTK196"/>
      <c r="KTL196"/>
      <c r="KTM196"/>
      <c r="KTN196"/>
      <c r="KTO196"/>
      <c r="KTP196"/>
      <c r="KTQ196"/>
      <c r="KTR196"/>
      <c r="KTS196"/>
      <c r="KTT196"/>
      <c r="KTU196"/>
      <c r="KTV196"/>
      <c r="KTW196"/>
      <c r="KTX196"/>
      <c r="KTY196"/>
      <c r="KTZ196"/>
      <c r="KUA196"/>
      <c r="KUB196"/>
      <c r="KUC196"/>
      <c r="KUD196"/>
      <c r="KUE196"/>
      <c r="KUF196"/>
      <c r="KUG196"/>
      <c r="KUH196"/>
      <c r="KUI196"/>
      <c r="KUJ196"/>
      <c r="KUK196"/>
      <c r="KUL196"/>
      <c r="KUM196"/>
      <c r="KUN196"/>
      <c r="KUO196"/>
      <c r="KUP196"/>
      <c r="KUQ196"/>
      <c r="KUR196"/>
      <c r="KUS196"/>
      <c r="KUT196"/>
      <c r="KUU196"/>
      <c r="KUV196"/>
      <c r="KUW196"/>
      <c r="KUX196"/>
      <c r="KUY196"/>
      <c r="KUZ196"/>
      <c r="KVA196"/>
      <c r="KVB196"/>
      <c r="KVC196"/>
      <c r="KVD196"/>
      <c r="KVE196"/>
      <c r="KVF196"/>
      <c r="KVG196"/>
      <c r="KVH196"/>
      <c r="KVI196"/>
      <c r="KVJ196"/>
      <c r="KVK196"/>
      <c r="KVL196"/>
      <c r="KVM196"/>
      <c r="KVN196"/>
      <c r="KVO196"/>
      <c r="KVP196"/>
      <c r="KVQ196"/>
      <c r="KVR196"/>
      <c r="KVS196"/>
      <c r="KVT196"/>
      <c r="KVU196"/>
      <c r="KVV196"/>
      <c r="KVW196"/>
      <c r="KVX196"/>
      <c r="KVY196"/>
      <c r="KVZ196"/>
      <c r="KWA196"/>
      <c r="KWB196"/>
      <c r="KWC196"/>
      <c r="KWD196"/>
      <c r="KWE196"/>
      <c r="KWF196"/>
      <c r="KWG196"/>
      <c r="KWH196"/>
      <c r="KWI196"/>
      <c r="KWJ196"/>
      <c r="KWK196"/>
      <c r="KWL196"/>
      <c r="KWM196"/>
      <c r="KWN196"/>
      <c r="KWO196"/>
      <c r="KWP196"/>
      <c r="KWQ196"/>
      <c r="KWR196"/>
      <c r="KWS196"/>
      <c r="KWT196"/>
      <c r="KWU196"/>
      <c r="KWV196"/>
      <c r="KWW196"/>
      <c r="KWX196"/>
      <c r="KWY196"/>
      <c r="KWZ196"/>
      <c r="KXA196"/>
      <c r="KXB196"/>
      <c r="KXC196"/>
      <c r="KXD196"/>
      <c r="KXE196"/>
      <c r="KXF196"/>
      <c r="KXG196"/>
      <c r="KXH196"/>
      <c r="KXI196"/>
      <c r="KXJ196"/>
      <c r="KXK196"/>
      <c r="KXL196"/>
      <c r="KXM196"/>
      <c r="KXN196"/>
      <c r="KXO196"/>
      <c r="KXP196"/>
      <c r="KXQ196"/>
      <c r="KXR196"/>
      <c r="KXS196"/>
      <c r="KXT196"/>
      <c r="KXU196"/>
      <c r="KXV196"/>
      <c r="KXW196"/>
      <c r="KXX196"/>
      <c r="KXY196"/>
      <c r="KXZ196"/>
      <c r="KYA196"/>
      <c r="KYB196"/>
      <c r="KYC196"/>
      <c r="KYD196"/>
      <c r="KYE196"/>
      <c r="KYF196"/>
      <c r="KYG196"/>
      <c r="KYH196"/>
      <c r="KYI196"/>
      <c r="KYJ196"/>
      <c r="KYK196"/>
      <c r="KYL196"/>
      <c r="KYM196"/>
      <c r="KYN196"/>
      <c r="KYO196"/>
      <c r="KYP196"/>
      <c r="KYQ196"/>
      <c r="KYR196"/>
      <c r="KYS196"/>
      <c r="KYT196"/>
      <c r="KYU196"/>
      <c r="KYV196"/>
      <c r="KYW196"/>
      <c r="KYX196"/>
      <c r="KYY196"/>
      <c r="KYZ196"/>
      <c r="KZA196"/>
      <c r="KZB196"/>
      <c r="KZC196"/>
      <c r="KZD196"/>
      <c r="KZE196"/>
      <c r="KZF196"/>
      <c r="KZG196"/>
      <c r="KZH196"/>
      <c r="KZI196"/>
      <c r="KZJ196"/>
      <c r="KZK196"/>
      <c r="KZL196"/>
      <c r="KZM196"/>
      <c r="KZN196"/>
      <c r="KZO196"/>
      <c r="KZP196"/>
      <c r="KZQ196"/>
      <c r="KZR196"/>
      <c r="KZS196"/>
      <c r="KZT196"/>
      <c r="KZU196"/>
      <c r="KZV196"/>
      <c r="KZW196"/>
      <c r="KZX196"/>
      <c r="KZY196"/>
      <c r="KZZ196"/>
      <c r="LAA196"/>
      <c r="LAB196"/>
      <c r="LAC196"/>
      <c r="LAD196"/>
      <c r="LAE196"/>
      <c r="LAF196"/>
      <c r="LAG196"/>
      <c r="LAH196"/>
      <c r="LAI196"/>
      <c r="LAJ196"/>
      <c r="LAK196"/>
      <c r="LAL196"/>
      <c r="LAM196"/>
      <c r="LAN196"/>
      <c r="LAO196"/>
      <c r="LAP196"/>
      <c r="LAQ196"/>
      <c r="LAR196"/>
      <c r="LAS196"/>
      <c r="LAT196"/>
      <c r="LAU196"/>
      <c r="LAV196"/>
      <c r="LAW196"/>
      <c r="LAX196"/>
      <c r="LAY196"/>
      <c r="LAZ196"/>
      <c r="LBA196"/>
      <c r="LBB196"/>
      <c r="LBC196"/>
      <c r="LBD196"/>
      <c r="LBE196"/>
      <c r="LBF196"/>
      <c r="LBG196"/>
      <c r="LBH196"/>
      <c r="LBI196"/>
      <c r="LBJ196"/>
      <c r="LBK196"/>
      <c r="LBL196"/>
      <c r="LBM196"/>
      <c r="LBN196"/>
      <c r="LBO196"/>
      <c r="LBP196"/>
      <c r="LBQ196"/>
      <c r="LBR196"/>
      <c r="LBS196"/>
      <c r="LBT196"/>
      <c r="LBU196"/>
      <c r="LBV196"/>
      <c r="LBW196"/>
      <c r="LBX196"/>
      <c r="LBY196"/>
      <c r="LBZ196"/>
      <c r="LCA196"/>
      <c r="LCB196"/>
      <c r="LCC196"/>
      <c r="LCD196"/>
      <c r="LCE196"/>
      <c r="LCF196"/>
      <c r="LCG196"/>
      <c r="LCH196"/>
      <c r="LCI196"/>
      <c r="LCJ196"/>
      <c r="LCK196"/>
      <c r="LCL196"/>
      <c r="LCM196"/>
      <c r="LCN196"/>
      <c r="LCO196"/>
      <c r="LCP196"/>
      <c r="LCQ196"/>
      <c r="LCR196"/>
      <c r="LCS196"/>
      <c r="LCT196"/>
      <c r="LCU196"/>
      <c r="LCV196"/>
      <c r="LCW196"/>
      <c r="LCX196"/>
      <c r="LCY196"/>
      <c r="LCZ196"/>
      <c r="LDA196"/>
      <c r="LDB196"/>
      <c r="LDC196"/>
      <c r="LDD196"/>
      <c r="LDE196"/>
      <c r="LDF196"/>
      <c r="LDG196"/>
      <c r="LDH196"/>
      <c r="LDI196"/>
      <c r="LDJ196"/>
      <c r="LDK196"/>
      <c r="LDL196"/>
      <c r="LDM196"/>
      <c r="LDN196"/>
      <c r="LDO196"/>
      <c r="LDP196"/>
      <c r="LDQ196"/>
      <c r="LDR196"/>
      <c r="LDS196"/>
      <c r="LDT196"/>
      <c r="LDU196"/>
      <c r="LDV196"/>
      <c r="LDW196"/>
      <c r="LDX196"/>
      <c r="LDY196"/>
      <c r="LDZ196"/>
      <c r="LEA196"/>
      <c r="LEB196"/>
      <c r="LEC196"/>
      <c r="LED196"/>
      <c r="LEE196"/>
      <c r="LEF196"/>
      <c r="LEG196"/>
      <c r="LEH196"/>
      <c r="LEI196"/>
      <c r="LEJ196"/>
      <c r="LEK196"/>
      <c r="LEL196"/>
      <c r="LEM196"/>
      <c r="LEN196"/>
      <c r="LEO196"/>
      <c r="LEP196"/>
      <c r="LEQ196"/>
      <c r="LER196"/>
      <c r="LES196"/>
      <c r="LET196"/>
      <c r="LEU196"/>
      <c r="LEV196"/>
      <c r="LEW196"/>
      <c r="LEX196"/>
      <c r="LEY196"/>
      <c r="LEZ196"/>
      <c r="LFA196"/>
      <c r="LFB196"/>
      <c r="LFC196"/>
      <c r="LFD196"/>
      <c r="LFE196"/>
      <c r="LFF196"/>
      <c r="LFG196"/>
      <c r="LFH196"/>
      <c r="LFI196"/>
      <c r="LFJ196"/>
      <c r="LFK196"/>
      <c r="LFL196"/>
      <c r="LFM196"/>
      <c r="LFN196"/>
      <c r="LFO196"/>
      <c r="LFP196"/>
      <c r="LFQ196"/>
      <c r="LFR196"/>
      <c r="LFS196"/>
      <c r="LFT196"/>
      <c r="LFU196"/>
      <c r="LFV196"/>
      <c r="LFW196"/>
      <c r="LFX196"/>
      <c r="LFY196"/>
      <c r="LFZ196"/>
      <c r="LGA196"/>
      <c r="LGB196"/>
      <c r="LGC196"/>
      <c r="LGD196"/>
      <c r="LGE196"/>
      <c r="LGF196"/>
      <c r="LGG196"/>
      <c r="LGH196"/>
      <c r="LGI196"/>
      <c r="LGJ196"/>
      <c r="LGK196"/>
      <c r="LGL196"/>
      <c r="LGM196"/>
      <c r="LGN196"/>
      <c r="LGO196"/>
      <c r="LGP196"/>
      <c r="LGQ196"/>
      <c r="LGR196"/>
      <c r="LGS196"/>
      <c r="LGT196"/>
      <c r="LGU196"/>
      <c r="LGV196"/>
      <c r="LGW196"/>
      <c r="LGX196"/>
      <c r="LGY196"/>
      <c r="LGZ196"/>
      <c r="LHA196"/>
      <c r="LHB196"/>
      <c r="LHC196"/>
      <c r="LHD196"/>
      <c r="LHE196"/>
      <c r="LHF196"/>
      <c r="LHG196"/>
      <c r="LHH196"/>
      <c r="LHI196"/>
      <c r="LHJ196"/>
      <c r="LHK196"/>
      <c r="LHL196"/>
      <c r="LHM196"/>
      <c r="LHN196"/>
      <c r="LHO196"/>
      <c r="LHP196"/>
      <c r="LHQ196"/>
      <c r="LHR196"/>
      <c r="LHS196"/>
      <c r="LHT196"/>
      <c r="LHU196"/>
      <c r="LHV196"/>
      <c r="LHW196"/>
      <c r="LHX196"/>
      <c r="LHY196"/>
      <c r="LHZ196"/>
      <c r="LIA196"/>
      <c r="LIB196"/>
      <c r="LIC196"/>
      <c r="LID196"/>
      <c r="LIE196"/>
      <c r="LIF196"/>
      <c r="LIG196"/>
      <c r="LIH196"/>
      <c r="LII196"/>
      <c r="LIJ196"/>
      <c r="LIK196"/>
      <c r="LIL196"/>
      <c r="LIM196"/>
      <c r="LIN196"/>
      <c r="LIO196"/>
      <c r="LIP196"/>
      <c r="LIQ196"/>
      <c r="LIR196"/>
      <c r="LIS196"/>
      <c r="LIT196"/>
      <c r="LIU196"/>
      <c r="LIV196"/>
      <c r="LIW196"/>
      <c r="LIX196"/>
      <c r="LIY196"/>
      <c r="LIZ196"/>
      <c r="LJA196"/>
      <c r="LJB196"/>
      <c r="LJC196"/>
      <c r="LJD196"/>
      <c r="LJE196"/>
      <c r="LJF196"/>
      <c r="LJG196"/>
      <c r="LJH196"/>
      <c r="LJI196"/>
      <c r="LJJ196"/>
      <c r="LJK196"/>
      <c r="LJL196"/>
      <c r="LJM196"/>
      <c r="LJN196"/>
      <c r="LJO196"/>
      <c r="LJP196"/>
      <c r="LJQ196"/>
      <c r="LJR196"/>
      <c r="LJS196"/>
      <c r="LJT196"/>
      <c r="LJU196"/>
      <c r="LJV196"/>
      <c r="LJW196"/>
      <c r="LJX196"/>
      <c r="LJY196"/>
      <c r="LJZ196"/>
      <c r="LKA196"/>
      <c r="LKB196"/>
      <c r="LKC196"/>
      <c r="LKD196"/>
      <c r="LKE196"/>
      <c r="LKF196"/>
      <c r="LKG196"/>
      <c r="LKH196"/>
      <c r="LKI196"/>
      <c r="LKJ196"/>
      <c r="LKK196"/>
      <c r="LKL196"/>
      <c r="LKM196"/>
      <c r="LKN196"/>
      <c r="LKO196"/>
      <c r="LKP196"/>
      <c r="LKQ196"/>
      <c r="LKR196"/>
      <c r="LKS196"/>
      <c r="LKT196"/>
      <c r="LKU196"/>
      <c r="LKV196"/>
      <c r="LKW196"/>
      <c r="LKX196"/>
      <c r="LKY196"/>
      <c r="LKZ196"/>
      <c r="LLA196"/>
      <c r="LLB196"/>
      <c r="LLC196"/>
      <c r="LLD196"/>
      <c r="LLE196"/>
      <c r="LLF196"/>
      <c r="LLG196"/>
      <c r="LLH196"/>
      <c r="LLI196"/>
      <c r="LLJ196"/>
      <c r="LLK196"/>
      <c r="LLL196"/>
      <c r="LLM196"/>
      <c r="LLN196"/>
      <c r="LLO196"/>
      <c r="LLP196"/>
      <c r="LLQ196"/>
      <c r="LLR196"/>
      <c r="LLS196"/>
      <c r="LLT196"/>
      <c r="LLU196"/>
      <c r="LLV196"/>
      <c r="LLW196"/>
      <c r="LLX196"/>
      <c r="LLY196"/>
      <c r="LLZ196"/>
      <c r="LMA196"/>
      <c r="LMB196"/>
      <c r="LMC196"/>
      <c r="LMD196"/>
      <c r="LME196"/>
      <c r="LMF196"/>
      <c r="LMG196"/>
      <c r="LMH196"/>
      <c r="LMI196"/>
      <c r="LMJ196"/>
      <c r="LMK196"/>
      <c r="LML196"/>
      <c r="LMM196"/>
      <c r="LMN196"/>
      <c r="LMO196"/>
      <c r="LMP196"/>
      <c r="LMQ196"/>
      <c r="LMR196"/>
      <c r="LMS196"/>
      <c r="LMT196"/>
      <c r="LMU196"/>
      <c r="LMV196"/>
      <c r="LMW196"/>
      <c r="LMX196"/>
      <c r="LMY196"/>
      <c r="LMZ196"/>
      <c r="LNA196"/>
      <c r="LNB196"/>
      <c r="LNC196"/>
      <c r="LND196"/>
      <c r="LNE196"/>
      <c r="LNF196"/>
      <c r="LNG196"/>
      <c r="LNH196"/>
      <c r="LNI196"/>
      <c r="LNJ196"/>
      <c r="LNK196"/>
      <c r="LNL196"/>
      <c r="LNM196"/>
      <c r="LNN196"/>
      <c r="LNO196"/>
      <c r="LNP196"/>
      <c r="LNQ196"/>
      <c r="LNR196"/>
      <c r="LNS196"/>
      <c r="LNT196"/>
      <c r="LNU196"/>
      <c r="LNV196"/>
      <c r="LNW196"/>
      <c r="LNX196"/>
      <c r="LNY196"/>
      <c r="LNZ196"/>
      <c r="LOA196"/>
      <c r="LOB196"/>
      <c r="LOC196"/>
      <c r="LOD196"/>
      <c r="LOE196"/>
      <c r="LOF196"/>
      <c r="LOG196"/>
      <c r="LOH196"/>
      <c r="LOI196"/>
      <c r="LOJ196"/>
      <c r="LOK196"/>
      <c r="LOL196"/>
      <c r="LOM196"/>
      <c r="LON196"/>
      <c r="LOO196"/>
      <c r="LOP196"/>
      <c r="LOQ196"/>
      <c r="LOR196"/>
      <c r="LOS196"/>
      <c r="LOT196"/>
      <c r="LOU196"/>
      <c r="LOV196"/>
      <c r="LOW196"/>
      <c r="LOX196"/>
      <c r="LOY196"/>
      <c r="LOZ196"/>
      <c r="LPA196"/>
      <c r="LPB196"/>
      <c r="LPC196"/>
      <c r="LPD196"/>
      <c r="LPE196"/>
      <c r="LPF196"/>
      <c r="LPG196"/>
      <c r="LPH196"/>
      <c r="LPI196"/>
      <c r="LPJ196"/>
      <c r="LPK196"/>
      <c r="LPL196"/>
      <c r="LPM196"/>
      <c r="LPN196"/>
      <c r="LPO196"/>
      <c r="LPP196"/>
      <c r="LPQ196"/>
      <c r="LPR196"/>
      <c r="LPS196"/>
      <c r="LPT196"/>
      <c r="LPU196"/>
      <c r="LPV196"/>
      <c r="LPW196"/>
      <c r="LPX196"/>
      <c r="LPY196"/>
      <c r="LPZ196"/>
      <c r="LQA196"/>
      <c r="LQB196"/>
      <c r="LQC196"/>
      <c r="LQD196"/>
      <c r="LQE196"/>
      <c r="LQF196"/>
      <c r="LQG196"/>
      <c r="LQH196"/>
      <c r="LQI196"/>
      <c r="LQJ196"/>
      <c r="LQK196"/>
      <c r="LQL196"/>
      <c r="LQM196"/>
      <c r="LQN196"/>
      <c r="LQO196"/>
      <c r="LQP196"/>
      <c r="LQQ196"/>
      <c r="LQR196"/>
      <c r="LQS196"/>
      <c r="LQT196"/>
      <c r="LQU196"/>
      <c r="LQV196"/>
      <c r="LQW196"/>
      <c r="LQX196"/>
      <c r="LQY196"/>
      <c r="LQZ196"/>
      <c r="LRA196"/>
      <c r="LRB196"/>
      <c r="LRC196"/>
      <c r="LRD196"/>
      <c r="LRE196"/>
      <c r="LRF196"/>
      <c r="LRG196"/>
      <c r="LRH196"/>
      <c r="LRI196"/>
      <c r="LRJ196"/>
      <c r="LRK196"/>
      <c r="LRL196"/>
      <c r="LRM196"/>
      <c r="LRN196"/>
      <c r="LRO196"/>
      <c r="LRP196"/>
      <c r="LRQ196"/>
      <c r="LRR196"/>
      <c r="LRS196"/>
      <c r="LRT196"/>
      <c r="LRU196"/>
      <c r="LRV196"/>
      <c r="LRW196"/>
      <c r="LRX196"/>
      <c r="LRY196"/>
      <c r="LRZ196"/>
      <c r="LSA196"/>
      <c r="LSB196"/>
      <c r="LSC196"/>
      <c r="LSD196"/>
      <c r="LSE196"/>
      <c r="LSF196"/>
      <c r="LSG196"/>
      <c r="LSH196"/>
      <c r="LSI196"/>
      <c r="LSJ196"/>
      <c r="LSK196"/>
      <c r="LSL196"/>
      <c r="LSM196"/>
      <c r="LSN196"/>
      <c r="LSO196"/>
      <c r="LSP196"/>
      <c r="LSQ196"/>
      <c r="LSR196"/>
      <c r="LSS196"/>
      <c r="LST196"/>
      <c r="LSU196"/>
      <c r="LSV196"/>
      <c r="LSW196"/>
      <c r="LSX196"/>
      <c r="LSY196"/>
      <c r="LSZ196"/>
      <c r="LTA196"/>
      <c r="LTB196"/>
      <c r="LTC196"/>
      <c r="LTD196"/>
      <c r="LTE196"/>
      <c r="LTF196"/>
      <c r="LTG196"/>
      <c r="LTH196"/>
      <c r="LTI196"/>
      <c r="LTJ196"/>
      <c r="LTK196"/>
      <c r="LTL196"/>
      <c r="LTM196"/>
      <c r="LTN196"/>
      <c r="LTO196"/>
      <c r="LTP196"/>
      <c r="LTQ196"/>
      <c r="LTR196"/>
      <c r="LTS196"/>
      <c r="LTT196"/>
      <c r="LTU196"/>
      <c r="LTV196"/>
      <c r="LTW196"/>
      <c r="LTX196"/>
      <c r="LTY196"/>
      <c r="LTZ196"/>
      <c r="LUA196"/>
      <c r="LUB196"/>
      <c r="LUC196"/>
      <c r="LUD196"/>
      <c r="LUE196"/>
      <c r="LUF196"/>
      <c r="LUG196"/>
      <c r="LUH196"/>
      <c r="LUI196"/>
      <c r="LUJ196"/>
      <c r="LUK196"/>
      <c r="LUL196"/>
      <c r="LUM196"/>
      <c r="LUN196"/>
      <c r="LUO196"/>
      <c r="LUP196"/>
      <c r="LUQ196"/>
      <c r="LUR196"/>
      <c r="LUS196"/>
      <c r="LUT196"/>
      <c r="LUU196"/>
      <c r="LUV196"/>
      <c r="LUW196"/>
      <c r="LUX196"/>
      <c r="LUY196"/>
      <c r="LUZ196"/>
      <c r="LVA196"/>
      <c r="LVB196"/>
      <c r="LVC196"/>
      <c r="LVD196"/>
      <c r="LVE196"/>
      <c r="LVF196"/>
      <c r="LVG196"/>
      <c r="LVH196"/>
      <c r="LVI196"/>
      <c r="LVJ196"/>
      <c r="LVK196"/>
      <c r="LVL196"/>
      <c r="LVM196"/>
      <c r="LVN196"/>
      <c r="LVO196"/>
      <c r="LVP196"/>
      <c r="LVQ196"/>
      <c r="LVR196"/>
      <c r="LVS196"/>
      <c r="LVT196"/>
      <c r="LVU196"/>
      <c r="LVV196"/>
      <c r="LVW196"/>
      <c r="LVX196"/>
      <c r="LVY196"/>
      <c r="LVZ196"/>
      <c r="LWA196"/>
      <c r="LWB196"/>
      <c r="LWC196"/>
      <c r="LWD196"/>
      <c r="LWE196"/>
      <c r="LWF196"/>
      <c r="LWG196"/>
      <c r="LWH196"/>
      <c r="LWI196"/>
      <c r="LWJ196"/>
      <c r="LWK196"/>
      <c r="LWL196"/>
      <c r="LWM196"/>
      <c r="LWN196"/>
      <c r="LWO196"/>
      <c r="LWP196"/>
      <c r="LWQ196"/>
      <c r="LWR196"/>
      <c r="LWS196"/>
      <c r="LWT196"/>
      <c r="LWU196"/>
      <c r="LWV196"/>
      <c r="LWW196"/>
      <c r="LWX196"/>
      <c r="LWY196"/>
      <c r="LWZ196"/>
      <c r="LXA196"/>
      <c r="LXB196"/>
      <c r="LXC196"/>
      <c r="LXD196"/>
      <c r="LXE196"/>
      <c r="LXF196"/>
      <c r="LXG196"/>
      <c r="LXH196"/>
      <c r="LXI196"/>
      <c r="LXJ196"/>
      <c r="LXK196"/>
      <c r="LXL196"/>
      <c r="LXM196"/>
      <c r="LXN196"/>
      <c r="LXO196"/>
      <c r="LXP196"/>
      <c r="LXQ196"/>
      <c r="LXR196"/>
      <c r="LXS196"/>
      <c r="LXT196"/>
      <c r="LXU196"/>
      <c r="LXV196"/>
      <c r="LXW196"/>
      <c r="LXX196"/>
      <c r="LXY196"/>
      <c r="LXZ196"/>
      <c r="LYA196"/>
      <c r="LYB196"/>
      <c r="LYC196"/>
      <c r="LYD196"/>
      <c r="LYE196"/>
      <c r="LYF196"/>
      <c r="LYG196"/>
      <c r="LYH196"/>
      <c r="LYI196"/>
      <c r="LYJ196"/>
      <c r="LYK196"/>
      <c r="LYL196"/>
      <c r="LYM196"/>
      <c r="LYN196"/>
      <c r="LYO196"/>
      <c r="LYP196"/>
      <c r="LYQ196"/>
      <c r="LYR196"/>
      <c r="LYS196"/>
      <c r="LYT196"/>
      <c r="LYU196"/>
      <c r="LYV196"/>
      <c r="LYW196"/>
      <c r="LYX196"/>
      <c r="LYY196"/>
      <c r="LYZ196"/>
      <c r="LZA196"/>
      <c r="LZB196"/>
      <c r="LZC196"/>
      <c r="LZD196"/>
      <c r="LZE196"/>
      <c r="LZF196"/>
      <c r="LZG196"/>
      <c r="LZH196"/>
      <c r="LZI196"/>
      <c r="LZJ196"/>
      <c r="LZK196"/>
      <c r="LZL196"/>
      <c r="LZM196"/>
      <c r="LZN196"/>
      <c r="LZO196"/>
      <c r="LZP196"/>
      <c r="LZQ196"/>
      <c r="LZR196"/>
      <c r="LZS196"/>
      <c r="LZT196"/>
      <c r="LZU196"/>
      <c r="LZV196"/>
      <c r="LZW196"/>
      <c r="LZX196"/>
      <c r="LZY196"/>
      <c r="LZZ196"/>
      <c r="MAA196"/>
      <c r="MAB196"/>
      <c r="MAC196"/>
      <c r="MAD196"/>
      <c r="MAE196"/>
      <c r="MAF196"/>
      <c r="MAG196"/>
      <c r="MAH196"/>
      <c r="MAI196"/>
      <c r="MAJ196"/>
      <c r="MAK196"/>
      <c r="MAL196"/>
      <c r="MAM196"/>
      <c r="MAN196"/>
      <c r="MAO196"/>
      <c r="MAP196"/>
      <c r="MAQ196"/>
      <c r="MAR196"/>
      <c r="MAS196"/>
      <c r="MAT196"/>
      <c r="MAU196"/>
      <c r="MAV196"/>
      <c r="MAW196"/>
      <c r="MAX196"/>
      <c r="MAY196"/>
      <c r="MAZ196"/>
      <c r="MBA196"/>
      <c r="MBB196"/>
      <c r="MBC196"/>
      <c r="MBD196"/>
      <c r="MBE196"/>
      <c r="MBF196"/>
      <c r="MBG196"/>
      <c r="MBH196"/>
      <c r="MBI196"/>
      <c r="MBJ196"/>
      <c r="MBK196"/>
      <c r="MBL196"/>
      <c r="MBM196"/>
      <c r="MBN196"/>
      <c r="MBO196"/>
      <c r="MBP196"/>
      <c r="MBQ196"/>
      <c r="MBR196"/>
      <c r="MBS196"/>
      <c r="MBT196"/>
      <c r="MBU196"/>
      <c r="MBV196"/>
      <c r="MBW196"/>
      <c r="MBX196"/>
      <c r="MBY196"/>
      <c r="MBZ196"/>
      <c r="MCA196"/>
      <c r="MCB196"/>
      <c r="MCC196"/>
      <c r="MCD196"/>
      <c r="MCE196"/>
      <c r="MCF196"/>
      <c r="MCG196"/>
      <c r="MCH196"/>
      <c r="MCI196"/>
      <c r="MCJ196"/>
      <c r="MCK196"/>
      <c r="MCL196"/>
      <c r="MCM196"/>
      <c r="MCN196"/>
      <c r="MCO196"/>
      <c r="MCP196"/>
      <c r="MCQ196"/>
      <c r="MCR196"/>
      <c r="MCS196"/>
      <c r="MCT196"/>
      <c r="MCU196"/>
      <c r="MCV196"/>
      <c r="MCW196"/>
      <c r="MCX196"/>
      <c r="MCY196"/>
      <c r="MCZ196"/>
      <c r="MDA196"/>
      <c r="MDB196"/>
      <c r="MDC196"/>
      <c r="MDD196"/>
      <c r="MDE196"/>
      <c r="MDF196"/>
      <c r="MDG196"/>
      <c r="MDH196"/>
      <c r="MDI196"/>
      <c r="MDJ196"/>
      <c r="MDK196"/>
      <c r="MDL196"/>
      <c r="MDM196"/>
      <c r="MDN196"/>
      <c r="MDO196"/>
      <c r="MDP196"/>
      <c r="MDQ196"/>
      <c r="MDR196"/>
      <c r="MDS196"/>
      <c r="MDT196"/>
      <c r="MDU196"/>
      <c r="MDV196"/>
      <c r="MDW196"/>
      <c r="MDX196"/>
      <c r="MDY196"/>
      <c r="MDZ196"/>
      <c r="MEA196"/>
      <c r="MEB196"/>
      <c r="MEC196"/>
      <c r="MED196"/>
      <c r="MEE196"/>
      <c r="MEF196"/>
      <c r="MEG196"/>
      <c r="MEH196"/>
      <c r="MEI196"/>
      <c r="MEJ196"/>
      <c r="MEK196"/>
      <c r="MEL196"/>
      <c r="MEM196"/>
      <c r="MEN196"/>
      <c r="MEO196"/>
      <c r="MEP196"/>
      <c r="MEQ196"/>
      <c r="MER196"/>
      <c r="MES196"/>
      <c r="MET196"/>
      <c r="MEU196"/>
      <c r="MEV196"/>
      <c r="MEW196"/>
      <c r="MEX196"/>
      <c r="MEY196"/>
      <c r="MEZ196"/>
      <c r="MFA196"/>
      <c r="MFB196"/>
      <c r="MFC196"/>
      <c r="MFD196"/>
      <c r="MFE196"/>
      <c r="MFF196"/>
      <c r="MFG196"/>
      <c r="MFH196"/>
      <c r="MFI196"/>
      <c r="MFJ196"/>
      <c r="MFK196"/>
      <c r="MFL196"/>
      <c r="MFM196"/>
      <c r="MFN196"/>
      <c r="MFO196"/>
      <c r="MFP196"/>
      <c r="MFQ196"/>
      <c r="MFR196"/>
      <c r="MFS196"/>
      <c r="MFT196"/>
      <c r="MFU196"/>
      <c r="MFV196"/>
      <c r="MFW196"/>
      <c r="MFX196"/>
      <c r="MFY196"/>
      <c r="MFZ196"/>
      <c r="MGA196"/>
      <c r="MGB196"/>
      <c r="MGC196"/>
      <c r="MGD196"/>
      <c r="MGE196"/>
      <c r="MGF196"/>
      <c r="MGG196"/>
      <c r="MGH196"/>
      <c r="MGI196"/>
      <c r="MGJ196"/>
      <c r="MGK196"/>
      <c r="MGL196"/>
      <c r="MGM196"/>
      <c r="MGN196"/>
      <c r="MGO196"/>
      <c r="MGP196"/>
      <c r="MGQ196"/>
      <c r="MGR196"/>
      <c r="MGS196"/>
      <c r="MGT196"/>
      <c r="MGU196"/>
      <c r="MGV196"/>
      <c r="MGW196"/>
      <c r="MGX196"/>
      <c r="MGY196"/>
      <c r="MGZ196"/>
      <c r="MHA196"/>
      <c r="MHB196"/>
      <c r="MHC196"/>
      <c r="MHD196"/>
      <c r="MHE196"/>
      <c r="MHF196"/>
      <c r="MHG196"/>
      <c r="MHH196"/>
      <c r="MHI196"/>
      <c r="MHJ196"/>
      <c r="MHK196"/>
      <c r="MHL196"/>
      <c r="MHM196"/>
      <c r="MHN196"/>
      <c r="MHO196"/>
      <c r="MHP196"/>
      <c r="MHQ196"/>
      <c r="MHR196"/>
      <c r="MHS196"/>
      <c r="MHT196"/>
      <c r="MHU196"/>
      <c r="MHV196"/>
      <c r="MHW196"/>
      <c r="MHX196"/>
      <c r="MHY196"/>
      <c r="MHZ196"/>
      <c r="MIA196"/>
      <c r="MIB196"/>
      <c r="MIC196"/>
      <c r="MID196"/>
      <c r="MIE196"/>
      <c r="MIF196"/>
      <c r="MIG196"/>
      <c r="MIH196"/>
      <c r="MII196"/>
      <c r="MIJ196"/>
      <c r="MIK196"/>
      <c r="MIL196"/>
      <c r="MIM196"/>
      <c r="MIN196"/>
      <c r="MIO196"/>
      <c r="MIP196"/>
      <c r="MIQ196"/>
      <c r="MIR196"/>
      <c r="MIS196"/>
      <c r="MIT196"/>
      <c r="MIU196"/>
      <c r="MIV196"/>
      <c r="MIW196"/>
      <c r="MIX196"/>
      <c r="MIY196"/>
      <c r="MIZ196"/>
      <c r="MJA196"/>
      <c r="MJB196"/>
      <c r="MJC196"/>
      <c r="MJD196"/>
      <c r="MJE196"/>
      <c r="MJF196"/>
      <c r="MJG196"/>
      <c r="MJH196"/>
      <c r="MJI196"/>
      <c r="MJJ196"/>
      <c r="MJK196"/>
      <c r="MJL196"/>
      <c r="MJM196"/>
      <c r="MJN196"/>
      <c r="MJO196"/>
      <c r="MJP196"/>
      <c r="MJQ196"/>
      <c r="MJR196"/>
      <c r="MJS196"/>
      <c r="MJT196"/>
      <c r="MJU196"/>
      <c r="MJV196"/>
      <c r="MJW196"/>
      <c r="MJX196"/>
      <c r="MJY196"/>
      <c r="MJZ196"/>
      <c r="MKA196"/>
      <c r="MKB196"/>
      <c r="MKC196"/>
      <c r="MKD196"/>
      <c r="MKE196"/>
      <c r="MKF196"/>
      <c r="MKG196"/>
      <c r="MKH196"/>
      <c r="MKI196"/>
      <c r="MKJ196"/>
      <c r="MKK196"/>
      <c r="MKL196"/>
      <c r="MKM196"/>
      <c r="MKN196"/>
      <c r="MKO196"/>
      <c r="MKP196"/>
      <c r="MKQ196"/>
      <c r="MKR196"/>
      <c r="MKS196"/>
      <c r="MKT196"/>
      <c r="MKU196"/>
      <c r="MKV196"/>
      <c r="MKW196"/>
      <c r="MKX196"/>
      <c r="MKY196"/>
      <c r="MKZ196"/>
      <c r="MLA196"/>
      <c r="MLB196"/>
      <c r="MLC196"/>
      <c r="MLD196"/>
      <c r="MLE196"/>
      <c r="MLF196"/>
      <c r="MLG196"/>
      <c r="MLH196"/>
      <c r="MLI196"/>
      <c r="MLJ196"/>
      <c r="MLK196"/>
      <c r="MLL196"/>
      <c r="MLM196"/>
      <c r="MLN196"/>
      <c r="MLO196"/>
      <c r="MLP196"/>
      <c r="MLQ196"/>
      <c r="MLR196"/>
      <c r="MLS196"/>
      <c r="MLT196"/>
      <c r="MLU196"/>
      <c r="MLV196"/>
      <c r="MLW196"/>
      <c r="MLX196"/>
      <c r="MLY196"/>
      <c r="MLZ196"/>
      <c r="MMA196"/>
      <c r="MMB196"/>
      <c r="MMC196"/>
      <c r="MMD196"/>
      <c r="MME196"/>
      <c r="MMF196"/>
      <c r="MMG196"/>
      <c r="MMH196"/>
      <c r="MMI196"/>
      <c r="MMJ196"/>
      <c r="MMK196"/>
      <c r="MML196"/>
      <c r="MMM196"/>
      <c r="MMN196"/>
      <c r="MMO196"/>
      <c r="MMP196"/>
      <c r="MMQ196"/>
      <c r="MMR196"/>
      <c r="MMS196"/>
      <c r="MMT196"/>
      <c r="MMU196"/>
      <c r="MMV196"/>
      <c r="MMW196"/>
      <c r="MMX196"/>
      <c r="MMY196"/>
      <c r="MMZ196"/>
      <c r="MNA196"/>
      <c r="MNB196"/>
      <c r="MNC196"/>
      <c r="MND196"/>
      <c r="MNE196"/>
      <c r="MNF196"/>
      <c r="MNG196"/>
      <c r="MNH196"/>
      <c r="MNI196"/>
      <c r="MNJ196"/>
      <c r="MNK196"/>
      <c r="MNL196"/>
      <c r="MNM196"/>
      <c r="MNN196"/>
      <c r="MNO196"/>
      <c r="MNP196"/>
      <c r="MNQ196"/>
      <c r="MNR196"/>
      <c r="MNS196"/>
      <c r="MNT196"/>
      <c r="MNU196"/>
      <c r="MNV196"/>
      <c r="MNW196"/>
      <c r="MNX196"/>
      <c r="MNY196"/>
      <c r="MNZ196"/>
      <c r="MOA196"/>
      <c r="MOB196"/>
      <c r="MOC196"/>
      <c r="MOD196"/>
      <c r="MOE196"/>
      <c r="MOF196"/>
      <c r="MOG196"/>
      <c r="MOH196"/>
      <c r="MOI196"/>
      <c r="MOJ196"/>
      <c r="MOK196"/>
      <c r="MOL196"/>
      <c r="MOM196"/>
      <c r="MON196"/>
      <c r="MOO196"/>
      <c r="MOP196"/>
      <c r="MOQ196"/>
      <c r="MOR196"/>
      <c r="MOS196"/>
      <c r="MOT196"/>
      <c r="MOU196"/>
      <c r="MOV196"/>
      <c r="MOW196"/>
      <c r="MOX196"/>
      <c r="MOY196"/>
      <c r="MOZ196"/>
      <c r="MPA196"/>
      <c r="MPB196"/>
      <c r="MPC196"/>
      <c r="MPD196"/>
      <c r="MPE196"/>
      <c r="MPF196"/>
      <c r="MPG196"/>
      <c r="MPH196"/>
      <c r="MPI196"/>
      <c r="MPJ196"/>
      <c r="MPK196"/>
      <c r="MPL196"/>
      <c r="MPM196"/>
      <c r="MPN196"/>
      <c r="MPO196"/>
      <c r="MPP196"/>
      <c r="MPQ196"/>
      <c r="MPR196"/>
      <c r="MPS196"/>
      <c r="MPT196"/>
      <c r="MPU196"/>
      <c r="MPV196"/>
      <c r="MPW196"/>
      <c r="MPX196"/>
      <c r="MPY196"/>
      <c r="MPZ196"/>
      <c r="MQA196"/>
      <c r="MQB196"/>
      <c r="MQC196"/>
      <c r="MQD196"/>
      <c r="MQE196"/>
      <c r="MQF196"/>
      <c r="MQG196"/>
      <c r="MQH196"/>
      <c r="MQI196"/>
      <c r="MQJ196"/>
      <c r="MQK196"/>
      <c r="MQL196"/>
      <c r="MQM196"/>
      <c r="MQN196"/>
      <c r="MQO196"/>
      <c r="MQP196"/>
      <c r="MQQ196"/>
      <c r="MQR196"/>
      <c r="MQS196"/>
      <c r="MQT196"/>
      <c r="MQU196"/>
      <c r="MQV196"/>
      <c r="MQW196"/>
      <c r="MQX196"/>
      <c r="MQY196"/>
      <c r="MQZ196"/>
      <c r="MRA196"/>
      <c r="MRB196"/>
      <c r="MRC196"/>
      <c r="MRD196"/>
      <c r="MRE196"/>
      <c r="MRF196"/>
      <c r="MRG196"/>
      <c r="MRH196"/>
      <c r="MRI196"/>
      <c r="MRJ196"/>
      <c r="MRK196"/>
      <c r="MRL196"/>
      <c r="MRM196"/>
      <c r="MRN196"/>
      <c r="MRO196"/>
      <c r="MRP196"/>
      <c r="MRQ196"/>
      <c r="MRR196"/>
      <c r="MRS196"/>
      <c r="MRT196"/>
      <c r="MRU196"/>
      <c r="MRV196"/>
      <c r="MRW196"/>
      <c r="MRX196"/>
      <c r="MRY196"/>
      <c r="MRZ196"/>
      <c r="MSA196"/>
      <c r="MSB196"/>
      <c r="MSC196"/>
      <c r="MSD196"/>
      <c r="MSE196"/>
      <c r="MSF196"/>
      <c r="MSG196"/>
      <c r="MSH196"/>
      <c r="MSI196"/>
      <c r="MSJ196"/>
      <c r="MSK196"/>
      <c r="MSL196"/>
      <c r="MSM196"/>
      <c r="MSN196"/>
      <c r="MSO196"/>
      <c r="MSP196"/>
      <c r="MSQ196"/>
      <c r="MSR196"/>
      <c r="MSS196"/>
      <c r="MST196"/>
      <c r="MSU196"/>
      <c r="MSV196"/>
      <c r="MSW196"/>
      <c r="MSX196"/>
      <c r="MSY196"/>
      <c r="MSZ196"/>
      <c r="MTA196"/>
      <c r="MTB196"/>
      <c r="MTC196"/>
      <c r="MTD196"/>
      <c r="MTE196"/>
      <c r="MTF196"/>
      <c r="MTG196"/>
      <c r="MTH196"/>
      <c r="MTI196"/>
      <c r="MTJ196"/>
      <c r="MTK196"/>
      <c r="MTL196"/>
      <c r="MTM196"/>
      <c r="MTN196"/>
      <c r="MTO196"/>
      <c r="MTP196"/>
      <c r="MTQ196"/>
      <c r="MTR196"/>
      <c r="MTS196"/>
      <c r="MTT196"/>
      <c r="MTU196"/>
      <c r="MTV196"/>
      <c r="MTW196"/>
      <c r="MTX196"/>
      <c r="MTY196"/>
      <c r="MTZ196"/>
      <c r="MUA196"/>
      <c r="MUB196"/>
      <c r="MUC196"/>
      <c r="MUD196"/>
      <c r="MUE196"/>
      <c r="MUF196"/>
      <c r="MUG196"/>
      <c r="MUH196"/>
      <c r="MUI196"/>
      <c r="MUJ196"/>
      <c r="MUK196"/>
      <c r="MUL196"/>
      <c r="MUM196"/>
      <c r="MUN196"/>
      <c r="MUO196"/>
      <c r="MUP196"/>
      <c r="MUQ196"/>
      <c r="MUR196"/>
      <c r="MUS196"/>
      <c r="MUT196"/>
      <c r="MUU196"/>
      <c r="MUV196"/>
      <c r="MUW196"/>
      <c r="MUX196"/>
      <c r="MUY196"/>
      <c r="MUZ196"/>
      <c r="MVA196"/>
      <c r="MVB196"/>
      <c r="MVC196"/>
      <c r="MVD196"/>
      <c r="MVE196"/>
      <c r="MVF196"/>
      <c r="MVG196"/>
      <c r="MVH196"/>
      <c r="MVI196"/>
      <c r="MVJ196"/>
      <c r="MVK196"/>
      <c r="MVL196"/>
      <c r="MVM196"/>
      <c r="MVN196"/>
      <c r="MVO196"/>
      <c r="MVP196"/>
      <c r="MVQ196"/>
      <c r="MVR196"/>
      <c r="MVS196"/>
      <c r="MVT196"/>
      <c r="MVU196"/>
      <c r="MVV196"/>
      <c r="MVW196"/>
      <c r="MVX196"/>
      <c r="MVY196"/>
      <c r="MVZ196"/>
      <c r="MWA196"/>
      <c r="MWB196"/>
      <c r="MWC196"/>
      <c r="MWD196"/>
      <c r="MWE196"/>
      <c r="MWF196"/>
      <c r="MWG196"/>
      <c r="MWH196"/>
      <c r="MWI196"/>
      <c r="MWJ196"/>
      <c r="MWK196"/>
      <c r="MWL196"/>
      <c r="MWM196"/>
      <c r="MWN196"/>
      <c r="MWO196"/>
      <c r="MWP196"/>
      <c r="MWQ196"/>
      <c r="MWR196"/>
      <c r="MWS196"/>
      <c r="MWT196"/>
      <c r="MWU196"/>
      <c r="MWV196"/>
      <c r="MWW196"/>
      <c r="MWX196"/>
      <c r="MWY196"/>
      <c r="MWZ196"/>
      <c r="MXA196"/>
      <c r="MXB196"/>
      <c r="MXC196"/>
      <c r="MXD196"/>
      <c r="MXE196"/>
      <c r="MXF196"/>
      <c r="MXG196"/>
      <c r="MXH196"/>
      <c r="MXI196"/>
      <c r="MXJ196"/>
      <c r="MXK196"/>
      <c r="MXL196"/>
      <c r="MXM196"/>
      <c r="MXN196"/>
      <c r="MXO196"/>
      <c r="MXP196"/>
      <c r="MXQ196"/>
      <c r="MXR196"/>
      <c r="MXS196"/>
      <c r="MXT196"/>
      <c r="MXU196"/>
      <c r="MXV196"/>
      <c r="MXW196"/>
      <c r="MXX196"/>
      <c r="MXY196"/>
      <c r="MXZ196"/>
      <c r="MYA196"/>
      <c r="MYB196"/>
      <c r="MYC196"/>
      <c r="MYD196"/>
      <c r="MYE196"/>
      <c r="MYF196"/>
      <c r="MYG196"/>
      <c r="MYH196"/>
      <c r="MYI196"/>
      <c r="MYJ196"/>
      <c r="MYK196"/>
      <c r="MYL196"/>
      <c r="MYM196"/>
      <c r="MYN196"/>
      <c r="MYO196"/>
      <c r="MYP196"/>
      <c r="MYQ196"/>
      <c r="MYR196"/>
      <c r="MYS196"/>
      <c r="MYT196"/>
      <c r="MYU196"/>
      <c r="MYV196"/>
      <c r="MYW196"/>
      <c r="MYX196"/>
      <c r="MYY196"/>
      <c r="MYZ196"/>
      <c r="MZA196"/>
      <c r="MZB196"/>
      <c r="MZC196"/>
      <c r="MZD196"/>
      <c r="MZE196"/>
      <c r="MZF196"/>
      <c r="MZG196"/>
      <c r="MZH196"/>
      <c r="MZI196"/>
      <c r="MZJ196"/>
      <c r="MZK196"/>
      <c r="MZL196"/>
      <c r="MZM196"/>
      <c r="MZN196"/>
      <c r="MZO196"/>
      <c r="MZP196"/>
      <c r="MZQ196"/>
      <c r="MZR196"/>
      <c r="MZS196"/>
      <c r="MZT196"/>
      <c r="MZU196"/>
      <c r="MZV196"/>
      <c r="MZW196"/>
      <c r="MZX196"/>
      <c r="MZY196"/>
      <c r="MZZ196"/>
      <c r="NAA196"/>
      <c r="NAB196"/>
      <c r="NAC196"/>
      <c r="NAD196"/>
      <c r="NAE196"/>
      <c r="NAF196"/>
      <c r="NAG196"/>
      <c r="NAH196"/>
      <c r="NAI196"/>
      <c r="NAJ196"/>
      <c r="NAK196"/>
      <c r="NAL196"/>
      <c r="NAM196"/>
      <c r="NAN196"/>
      <c r="NAO196"/>
      <c r="NAP196"/>
      <c r="NAQ196"/>
      <c r="NAR196"/>
      <c r="NAS196"/>
      <c r="NAT196"/>
      <c r="NAU196"/>
      <c r="NAV196"/>
      <c r="NAW196"/>
      <c r="NAX196"/>
      <c r="NAY196"/>
      <c r="NAZ196"/>
      <c r="NBA196"/>
      <c r="NBB196"/>
      <c r="NBC196"/>
      <c r="NBD196"/>
      <c r="NBE196"/>
      <c r="NBF196"/>
      <c r="NBG196"/>
      <c r="NBH196"/>
      <c r="NBI196"/>
      <c r="NBJ196"/>
      <c r="NBK196"/>
      <c r="NBL196"/>
      <c r="NBM196"/>
      <c r="NBN196"/>
      <c r="NBO196"/>
      <c r="NBP196"/>
      <c r="NBQ196"/>
      <c r="NBR196"/>
      <c r="NBS196"/>
      <c r="NBT196"/>
      <c r="NBU196"/>
      <c r="NBV196"/>
      <c r="NBW196"/>
      <c r="NBX196"/>
      <c r="NBY196"/>
      <c r="NBZ196"/>
      <c r="NCA196"/>
      <c r="NCB196"/>
      <c r="NCC196"/>
      <c r="NCD196"/>
      <c r="NCE196"/>
      <c r="NCF196"/>
      <c r="NCG196"/>
      <c r="NCH196"/>
      <c r="NCI196"/>
      <c r="NCJ196"/>
      <c r="NCK196"/>
      <c r="NCL196"/>
      <c r="NCM196"/>
      <c r="NCN196"/>
      <c r="NCO196"/>
      <c r="NCP196"/>
      <c r="NCQ196"/>
      <c r="NCR196"/>
      <c r="NCS196"/>
      <c r="NCT196"/>
      <c r="NCU196"/>
      <c r="NCV196"/>
      <c r="NCW196"/>
      <c r="NCX196"/>
      <c r="NCY196"/>
      <c r="NCZ196"/>
      <c r="NDA196"/>
      <c r="NDB196"/>
      <c r="NDC196"/>
      <c r="NDD196"/>
      <c r="NDE196"/>
      <c r="NDF196"/>
      <c r="NDG196"/>
      <c r="NDH196"/>
      <c r="NDI196"/>
      <c r="NDJ196"/>
      <c r="NDK196"/>
      <c r="NDL196"/>
      <c r="NDM196"/>
      <c r="NDN196"/>
      <c r="NDO196"/>
      <c r="NDP196"/>
      <c r="NDQ196"/>
      <c r="NDR196"/>
      <c r="NDS196"/>
      <c r="NDT196"/>
      <c r="NDU196"/>
      <c r="NDV196"/>
      <c r="NDW196"/>
      <c r="NDX196"/>
      <c r="NDY196"/>
      <c r="NDZ196"/>
      <c r="NEA196"/>
      <c r="NEB196"/>
      <c r="NEC196"/>
      <c r="NED196"/>
      <c r="NEE196"/>
      <c r="NEF196"/>
      <c r="NEG196"/>
      <c r="NEH196"/>
      <c r="NEI196"/>
      <c r="NEJ196"/>
      <c r="NEK196"/>
      <c r="NEL196"/>
      <c r="NEM196"/>
      <c r="NEN196"/>
      <c r="NEO196"/>
      <c r="NEP196"/>
      <c r="NEQ196"/>
      <c r="NER196"/>
      <c r="NES196"/>
      <c r="NET196"/>
      <c r="NEU196"/>
      <c r="NEV196"/>
      <c r="NEW196"/>
      <c r="NEX196"/>
      <c r="NEY196"/>
      <c r="NEZ196"/>
      <c r="NFA196"/>
      <c r="NFB196"/>
      <c r="NFC196"/>
      <c r="NFD196"/>
      <c r="NFE196"/>
      <c r="NFF196"/>
      <c r="NFG196"/>
      <c r="NFH196"/>
      <c r="NFI196"/>
      <c r="NFJ196"/>
      <c r="NFK196"/>
      <c r="NFL196"/>
      <c r="NFM196"/>
      <c r="NFN196"/>
      <c r="NFO196"/>
      <c r="NFP196"/>
      <c r="NFQ196"/>
      <c r="NFR196"/>
      <c r="NFS196"/>
      <c r="NFT196"/>
      <c r="NFU196"/>
      <c r="NFV196"/>
      <c r="NFW196"/>
      <c r="NFX196"/>
      <c r="NFY196"/>
      <c r="NFZ196"/>
      <c r="NGA196"/>
      <c r="NGB196"/>
      <c r="NGC196"/>
      <c r="NGD196"/>
      <c r="NGE196"/>
      <c r="NGF196"/>
      <c r="NGG196"/>
      <c r="NGH196"/>
      <c r="NGI196"/>
      <c r="NGJ196"/>
      <c r="NGK196"/>
      <c r="NGL196"/>
      <c r="NGM196"/>
      <c r="NGN196"/>
      <c r="NGO196"/>
      <c r="NGP196"/>
      <c r="NGQ196"/>
      <c r="NGR196"/>
      <c r="NGS196"/>
      <c r="NGT196"/>
      <c r="NGU196"/>
      <c r="NGV196"/>
      <c r="NGW196"/>
      <c r="NGX196"/>
      <c r="NGY196"/>
      <c r="NGZ196"/>
      <c r="NHA196"/>
      <c r="NHB196"/>
      <c r="NHC196"/>
      <c r="NHD196"/>
      <c r="NHE196"/>
      <c r="NHF196"/>
      <c r="NHG196"/>
      <c r="NHH196"/>
      <c r="NHI196"/>
      <c r="NHJ196"/>
      <c r="NHK196"/>
      <c r="NHL196"/>
      <c r="NHM196"/>
      <c r="NHN196"/>
      <c r="NHO196"/>
      <c r="NHP196"/>
      <c r="NHQ196"/>
      <c r="NHR196"/>
      <c r="NHS196"/>
      <c r="NHT196"/>
      <c r="NHU196"/>
      <c r="NHV196"/>
      <c r="NHW196"/>
      <c r="NHX196"/>
      <c r="NHY196"/>
      <c r="NHZ196"/>
      <c r="NIA196"/>
      <c r="NIB196"/>
      <c r="NIC196"/>
      <c r="NID196"/>
      <c r="NIE196"/>
      <c r="NIF196"/>
      <c r="NIG196"/>
      <c r="NIH196"/>
      <c r="NII196"/>
      <c r="NIJ196"/>
      <c r="NIK196"/>
      <c r="NIL196"/>
      <c r="NIM196"/>
      <c r="NIN196"/>
      <c r="NIO196"/>
      <c r="NIP196"/>
      <c r="NIQ196"/>
      <c r="NIR196"/>
      <c r="NIS196"/>
      <c r="NIT196"/>
      <c r="NIU196"/>
      <c r="NIV196"/>
      <c r="NIW196"/>
      <c r="NIX196"/>
      <c r="NIY196"/>
      <c r="NIZ196"/>
      <c r="NJA196"/>
      <c r="NJB196"/>
      <c r="NJC196"/>
      <c r="NJD196"/>
      <c r="NJE196"/>
      <c r="NJF196"/>
      <c r="NJG196"/>
      <c r="NJH196"/>
      <c r="NJI196"/>
      <c r="NJJ196"/>
      <c r="NJK196"/>
      <c r="NJL196"/>
      <c r="NJM196"/>
      <c r="NJN196"/>
      <c r="NJO196"/>
      <c r="NJP196"/>
      <c r="NJQ196"/>
      <c r="NJR196"/>
      <c r="NJS196"/>
      <c r="NJT196"/>
      <c r="NJU196"/>
      <c r="NJV196"/>
      <c r="NJW196"/>
      <c r="NJX196"/>
      <c r="NJY196"/>
      <c r="NJZ196"/>
      <c r="NKA196"/>
      <c r="NKB196"/>
      <c r="NKC196"/>
      <c r="NKD196"/>
      <c r="NKE196"/>
      <c r="NKF196"/>
      <c r="NKG196"/>
      <c r="NKH196"/>
      <c r="NKI196"/>
      <c r="NKJ196"/>
      <c r="NKK196"/>
      <c r="NKL196"/>
      <c r="NKM196"/>
      <c r="NKN196"/>
      <c r="NKO196"/>
      <c r="NKP196"/>
      <c r="NKQ196"/>
      <c r="NKR196"/>
      <c r="NKS196"/>
      <c r="NKT196"/>
      <c r="NKU196"/>
      <c r="NKV196"/>
      <c r="NKW196"/>
      <c r="NKX196"/>
      <c r="NKY196"/>
      <c r="NKZ196"/>
      <c r="NLA196"/>
      <c r="NLB196"/>
      <c r="NLC196"/>
      <c r="NLD196"/>
      <c r="NLE196"/>
      <c r="NLF196"/>
      <c r="NLG196"/>
      <c r="NLH196"/>
      <c r="NLI196"/>
      <c r="NLJ196"/>
      <c r="NLK196"/>
      <c r="NLL196"/>
      <c r="NLM196"/>
      <c r="NLN196"/>
      <c r="NLO196"/>
      <c r="NLP196"/>
      <c r="NLQ196"/>
      <c r="NLR196"/>
      <c r="NLS196"/>
      <c r="NLT196"/>
      <c r="NLU196"/>
      <c r="NLV196"/>
      <c r="NLW196"/>
      <c r="NLX196"/>
      <c r="NLY196"/>
      <c r="NLZ196"/>
      <c r="NMA196"/>
      <c r="NMB196"/>
      <c r="NMC196"/>
      <c r="NMD196"/>
      <c r="NME196"/>
      <c r="NMF196"/>
      <c r="NMG196"/>
      <c r="NMH196"/>
      <c r="NMI196"/>
      <c r="NMJ196"/>
      <c r="NMK196"/>
      <c r="NML196"/>
      <c r="NMM196"/>
      <c r="NMN196"/>
      <c r="NMO196"/>
      <c r="NMP196"/>
      <c r="NMQ196"/>
      <c r="NMR196"/>
      <c r="NMS196"/>
      <c r="NMT196"/>
      <c r="NMU196"/>
      <c r="NMV196"/>
      <c r="NMW196"/>
      <c r="NMX196"/>
      <c r="NMY196"/>
      <c r="NMZ196"/>
      <c r="NNA196"/>
      <c r="NNB196"/>
      <c r="NNC196"/>
      <c r="NND196"/>
      <c r="NNE196"/>
      <c r="NNF196"/>
      <c r="NNG196"/>
      <c r="NNH196"/>
      <c r="NNI196"/>
      <c r="NNJ196"/>
      <c r="NNK196"/>
      <c r="NNL196"/>
      <c r="NNM196"/>
      <c r="NNN196"/>
      <c r="NNO196"/>
      <c r="NNP196"/>
      <c r="NNQ196"/>
      <c r="NNR196"/>
      <c r="NNS196"/>
      <c r="NNT196"/>
      <c r="NNU196"/>
      <c r="NNV196"/>
      <c r="NNW196"/>
      <c r="NNX196"/>
      <c r="NNY196"/>
      <c r="NNZ196"/>
      <c r="NOA196"/>
      <c r="NOB196"/>
      <c r="NOC196"/>
      <c r="NOD196"/>
      <c r="NOE196"/>
      <c r="NOF196"/>
      <c r="NOG196"/>
      <c r="NOH196"/>
      <c r="NOI196"/>
      <c r="NOJ196"/>
      <c r="NOK196"/>
      <c r="NOL196"/>
      <c r="NOM196"/>
      <c r="NON196"/>
      <c r="NOO196"/>
      <c r="NOP196"/>
      <c r="NOQ196"/>
      <c r="NOR196"/>
      <c r="NOS196"/>
      <c r="NOT196"/>
      <c r="NOU196"/>
      <c r="NOV196"/>
      <c r="NOW196"/>
      <c r="NOX196"/>
      <c r="NOY196"/>
      <c r="NOZ196"/>
      <c r="NPA196"/>
      <c r="NPB196"/>
      <c r="NPC196"/>
      <c r="NPD196"/>
      <c r="NPE196"/>
      <c r="NPF196"/>
      <c r="NPG196"/>
      <c r="NPH196"/>
      <c r="NPI196"/>
      <c r="NPJ196"/>
      <c r="NPK196"/>
      <c r="NPL196"/>
      <c r="NPM196"/>
      <c r="NPN196"/>
      <c r="NPO196"/>
      <c r="NPP196"/>
      <c r="NPQ196"/>
      <c r="NPR196"/>
      <c r="NPS196"/>
      <c r="NPT196"/>
      <c r="NPU196"/>
      <c r="NPV196"/>
      <c r="NPW196"/>
      <c r="NPX196"/>
      <c r="NPY196"/>
      <c r="NPZ196"/>
      <c r="NQA196"/>
      <c r="NQB196"/>
      <c r="NQC196"/>
      <c r="NQD196"/>
      <c r="NQE196"/>
      <c r="NQF196"/>
      <c r="NQG196"/>
      <c r="NQH196"/>
      <c r="NQI196"/>
      <c r="NQJ196"/>
      <c r="NQK196"/>
      <c r="NQL196"/>
      <c r="NQM196"/>
      <c r="NQN196"/>
      <c r="NQO196"/>
      <c r="NQP196"/>
      <c r="NQQ196"/>
      <c r="NQR196"/>
      <c r="NQS196"/>
      <c r="NQT196"/>
      <c r="NQU196"/>
      <c r="NQV196"/>
      <c r="NQW196"/>
      <c r="NQX196"/>
      <c r="NQY196"/>
      <c r="NQZ196"/>
      <c r="NRA196"/>
      <c r="NRB196"/>
      <c r="NRC196"/>
      <c r="NRD196"/>
      <c r="NRE196"/>
      <c r="NRF196"/>
      <c r="NRG196"/>
      <c r="NRH196"/>
      <c r="NRI196"/>
      <c r="NRJ196"/>
      <c r="NRK196"/>
      <c r="NRL196"/>
      <c r="NRM196"/>
      <c r="NRN196"/>
      <c r="NRO196"/>
      <c r="NRP196"/>
      <c r="NRQ196"/>
      <c r="NRR196"/>
      <c r="NRS196"/>
      <c r="NRT196"/>
      <c r="NRU196"/>
      <c r="NRV196"/>
      <c r="NRW196"/>
      <c r="NRX196"/>
      <c r="NRY196"/>
      <c r="NRZ196"/>
      <c r="NSA196"/>
      <c r="NSB196"/>
      <c r="NSC196"/>
      <c r="NSD196"/>
      <c r="NSE196"/>
      <c r="NSF196"/>
      <c r="NSG196"/>
      <c r="NSH196"/>
      <c r="NSI196"/>
      <c r="NSJ196"/>
      <c r="NSK196"/>
      <c r="NSL196"/>
      <c r="NSM196"/>
      <c r="NSN196"/>
      <c r="NSO196"/>
      <c r="NSP196"/>
      <c r="NSQ196"/>
      <c r="NSR196"/>
      <c r="NSS196"/>
      <c r="NST196"/>
      <c r="NSU196"/>
      <c r="NSV196"/>
      <c r="NSW196"/>
      <c r="NSX196"/>
      <c r="NSY196"/>
      <c r="NSZ196"/>
      <c r="NTA196"/>
      <c r="NTB196"/>
      <c r="NTC196"/>
      <c r="NTD196"/>
      <c r="NTE196"/>
      <c r="NTF196"/>
      <c r="NTG196"/>
      <c r="NTH196"/>
      <c r="NTI196"/>
      <c r="NTJ196"/>
      <c r="NTK196"/>
      <c r="NTL196"/>
      <c r="NTM196"/>
      <c r="NTN196"/>
      <c r="NTO196"/>
      <c r="NTP196"/>
      <c r="NTQ196"/>
      <c r="NTR196"/>
      <c r="NTS196"/>
      <c r="NTT196"/>
      <c r="NTU196"/>
      <c r="NTV196"/>
      <c r="NTW196"/>
      <c r="NTX196"/>
      <c r="NTY196"/>
      <c r="NTZ196"/>
      <c r="NUA196"/>
      <c r="NUB196"/>
      <c r="NUC196"/>
      <c r="NUD196"/>
      <c r="NUE196"/>
      <c r="NUF196"/>
      <c r="NUG196"/>
      <c r="NUH196"/>
      <c r="NUI196"/>
      <c r="NUJ196"/>
      <c r="NUK196"/>
      <c r="NUL196"/>
      <c r="NUM196"/>
      <c r="NUN196"/>
      <c r="NUO196"/>
      <c r="NUP196"/>
      <c r="NUQ196"/>
      <c r="NUR196"/>
      <c r="NUS196"/>
      <c r="NUT196"/>
      <c r="NUU196"/>
      <c r="NUV196"/>
      <c r="NUW196"/>
      <c r="NUX196"/>
      <c r="NUY196"/>
      <c r="NUZ196"/>
      <c r="NVA196"/>
      <c r="NVB196"/>
      <c r="NVC196"/>
      <c r="NVD196"/>
      <c r="NVE196"/>
      <c r="NVF196"/>
      <c r="NVG196"/>
      <c r="NVH196"/>
      <c r="NVI196"/>
      <c r="NVJ196"/>
      <c r="NVK196"/>
      <c r="NVL196"/>
      <c r="NVM196"/>
      <c r="NVN196"/>
      <c r="NVO196"/>
      <c r="NVP196"/>
      <c r="NVQ196"/>
      <c r="NVR196"/>
      <c r="NVS196"/>
      <c r="NVT196"/>
      <c r="NVU196"/>
      <c r="NVV196"/>
      <c r="NVW196"/>
      <c r="NVX196"/>
      <c r="NVY196"/>
      <c r="NVZ196"/>
      <c r="NWA196"/>
      <c r="NWB196"/>
      <c r="NWC196"/>
      <c r="NWD196"/>
      <c r="NWE196"/>
      <c r="NWF196"/>
      <c r="NWG196"/>
      <c r="NWH196"/>
      <c r="NWI196"/>
      <c r="NWJ196"/>
      <c r="NWK196"/>
      <c r="NWL196"/>
      <c r="NWM196"/>
      <c r="NWN196"/>
      <c r="NWO196"/>
      <c r="NWP196"/>
      <c r="NWQ196"/>
      <c r="NWR196"/>
      <c r="NWS196"/>
      <c r="NWT196"/>
      <c r="NWU196"/>
      <c r="NWV196"/>
      <c r="NWW196"/>
      <c r="NWX196"/>
      <c r="NWY196"/>
      <c r="NWZ196"/>
      <c r="NXA196"/>
      <c r="NXB196"/>
      <c r="NXC196"/>
      <c r="NXD196"/>
      <c r="NXE196"/>
      <c r="NXF196"/>
      <c r="NXG196"/>
      <c r="NXH196"/>
      <c r="NXI196"/>
      <c r="NXJ196"/>
      <c r="NXK196"/>
      <c r="NXL196"/>
      <c r="NXM196"/>
      <c r="NXN196"/>
      <c r="NXO196"/>
      <c r="NXP196"/>
      <c r="NXQ196"/>
      <c r="NXR196"/>
      <c r="NXS196"/>
      <c r="NXT196"/>
      <c r="NXU196"/>
      <c r="NXV196"/>
      <c r="NXW196"/>
      <c r="NXX196"/>
      <c r="NXY196"/>
      <c r="NXZ196"/>
      <c r="NYA196"/>
      <c r="NYB196"/>
      <c r="NYC196"/>
      <c r="NYD196"/>
      <c r="NYE196"/>
      <c r="NYF196"/>
      <c r="NYG196"/>
      <c r="NYH196"/>
      <c r="NYI196"/>
      <c r="NYJ196"/>
      <c r="NYK196"/>
      <c r="NYL196"/>
      <c r="NYM196"/>
      <c r="NYN196"/>
      <c r="NYO196"/>
      <c r="NYP196"/>
      <c r="NYQ196"/>
      <c r="NYR196"/>
      <c r="NYS196"/>
      <c r="NYT196"/>
      <c r="NYU196"/>
      <c r="NYV196"/>
      <c r="NYW196"/>
      <c r="NYX196"/>
      <c r="NYY196"/>
      <c r="NYZ196"/>
      <c r="NZA196"/>
      <c r="NZB196"/>
      <c r="NZC196"/>
      <c r="NZD196"/>
      <c r="NZE196"/>
      <c r="NZF196"/>
      <c r="NZG196"/>
      <c r="NZH196"/>
      <c r="NZI196"/>
      <c r="NZJ196"/>
      <c r="NZK196"/>
      <c r="NZL196"/>
      <c r="NZM196"/>
      <c r="NZN196"/>
      <c r="NZO196"/>
      <c r="NZP196"/>
      <c r="NZQ196"/>
      <c r="NZR196"/>
      <c r="NZS196"/>
      <c r="NZT196"/>
      <c r="NZU196"/>
      <c r="NZV196"/>
      <c r="NZW196"/>
      <c r="NZX196"/>
      <c r="NZY196"/>
      <c r="NZZ196"/>
      <c r="OAA196"/>
      <c r="OAB196"/>
      <c r="OAC196"/>
      <c r="OAD196"/>
      <c r="OAE196"/>
      <c r="OAF196"/>
      <c r="OAG196"/>
      <c r="OAH196"/>
      <c r="OAI196"/>
      <c r="OAJ196"/>
      <c r="OAK196"/>
      <c r="OAL196"/>
      <c r="OAM196"/>
      <c r="OAN196"/>
      <c r="OAO196"/>
      <c r="OAP196"/>
      <c r="OAQ196"/>
      <c r="OAR196"/>
      <c r="OAS196"/>
      <c r="OAT196"/>
      <c r="OAU196"/>
      <c r="OAV196"/>
      <c r="OAW196"/>
      <c r="OAX196"/>
      <c r="OAY196"/>
      <c r="OAZ196"/>
      <c r="OBA196"/>
      <c r="OBB196"/>
      <c r="OBC196"/>
      <c r="OBD196"/>
      <c r="OBE196"/>
      <c r="OBF196"/>
      <c r="OBG196"/>
      <c r="OBH196"/>
      <c r="OBI196"/>
      <c r="OBJ196"/>
      <c r="OBK196"/>
      <c r="OBL196"/>
      <c r="OBM196"/>
      <c r="OBN196"/>
      <c r="OBO196"/>
      <c r="OBP196"/>
      <c r="OBQ196"/>
      <c r="OBR196"/>
      <c r="OBS196"/>
      <c r="OBT196"/>
      <c r="OBU196"/>
      <c r="OBV196"/>
      <c r="OBW196"/>
      <c r="OBX196"/>
      <c r="OBY196"/>
      <c r="OBZ196"/>
      <c r="OCA196"/>
      <c r="OCB196"/>
      <c r="OCC196"/>
      <c r="OCD196"/>
      <c r="OCE196"/>
      <c r="OCF196"/>
      <c r="OCG196"/>
      <c r="OCH196"/>
      <c r="OCI196"/>
      <c r="OCJ196"/>
      <c r="OCK196"/>
      <c r="OCL196"/>
      <c r="OCM196"/>
      <c r="OCN196"/>
      <c r="OCO196"/>
      <c r="OCP196"/>
      <c r="OCQ196"/>
      <c r="OCR196"/>
      <c r="OCS196"/>
      <c r="OCT196"/>
      <c r="OCU196"/>
      <c r="OCV196"/>
      <c r="OCW196"/>
      <c r="OCX196"/>
      <c r="OCY196"/>
      <c r="OCZ196"/>
      <c r="ODA196"/>
      <c r="ODB196"/>
      <c r="ODC196"/>
      <c r="ODD196"/>
      <c r="ODE196"/>
      <c r="ODF196"/>
      <c r="ODG196"/>
      <c r="ODH196"/>
      <c r="ODI196"/>
      <c r="ODJ196"/>
      <c r="ODK196"/>
      <c r="ODL196"/>
      <c r="ODM196"/>
      <c r="ODN196"/>
      <c r="ODO196"/>
      <c r="ODP196"/>
      <c r="ODQ196"/>
      <c r="ODR196"/>
      <c r="ODS196"/>
      <c r="ODT196"/>
      <c r="ODU196"/>
      <c r="ODV196"/>
      <c r="ODW196"/>
      <c r="ODX196"/>
      <c r="ODY196"/>
      <c r="ODZ196"/>
      <c r="OEA196"/>
      <c r="OEB196"/>
      <c r="OEC196"/>
      <c r="OED196"/>
      <c r="OEE196"/>
      <c r="OEF196"/>
      <c r="OEG196"/>
      <c r="OEH196"/>
      <c r="OEI196"/>
      <c r="OEJ196"/>
      <c r="OEK196"/>
      <c r="OEL196"/>
      <c r="OEM196"/>
      <c r="OEN196"/>
      <c r="OEO196"/>
      <c r="OEP196"/>
      <c r="OEQ196"/>
      <c r="OER196"/>
      <c r="OES196"/>
      <c r="OET196"/>
      <c r="OEU196"/>
      <c r="OEV196"/>
      <c r="OEW196"/>
      <c r="OEX196"/>
      <c r="OEY196"/>
      <c r="OEZ196"/>
      <c r="OFA196"/>
      <c r="OFB196"/>
      <c r="OFC196"/>
      <c r="OFD196"/>
      <c r="OFE196"/>
      <c r="OFF196"/>
      <c r="OFG196"/>
      <c r="OFH196"/>
      <c r="OFI196"/>
      <c r="OFJ196"/>
      <c r="OFK196"/>
      <c r="OFL196"/>
      <c r="OFM196"/>
      <c r="OFN196"/>
      <c r="OFO196"/>
      <c r="OFP196"/>
      <c r="OFQ196"/>
      <c r="OFR196"/>
      <c r="OFS196"/>
      <c r="OFT196"/>
      <c r="OFU196"/>
      <c r="OFV196"/>
      <c r="OFW196"/>
      <c r="OFX196"/>
      <c r="OFY196"/>
      <c r="OFZ196"/>
      <c r="OGA196"/>
      <c r="OGB196"/>
      <c r="OGC196"/>
      <c r="OGD196"/>
      <c r="OGE196"/>
      <c r="OGF196"/>
      <c r="OGG196"/>
      <c r="OGH196"/>
      <c r="OGI196"/>
      <c r="OGJ196"/>
      <c r="OGK196"/>
      <c r="OGL196"/>
      <c r="OGM196"/>
      <c r="OGN196"/>
      <c r="OGO196"/>
      <c r="OGP196"/>
      <c r="OGQ196"/>
      <c r="OGR196"/>
      <c r="OGS196"/>
      <c r="OGT196"/>
      <c r="OGU196"/>
      <c r="OGV196"/>
      <c r="OGW196"/>
      <c r="OGX196"/>
      <c r="OGY196"/>
      <c r="OGZ196"/>
      <c r="OHA196"/>
      <c r="OHB196"/>
      <c r="OHC196"/>
      <c r="OHD196"/>
      <c r="OHE196"/>
      <c r="OHF196"/>
      <c r="OHG196"/>
      <c r="OHH196"/>
      <c r="OHI196"/>
      <c r="OHJ196"/>
      <c r="OHK196"/>
      <c r="OHL196"/>
      <c r="OHM196"/>
      <c r="OHN196"/>
      <c r="OHO196"/>
      <c r="OHP196"/>
      <c r="OHQ196"/>
      <c r="OHR196"/>
      <c r="OHS196"/>
      <c r="OHT196"/>
      <c r="OHU196"/>
      <c r="OHV196"/>
      <c r="OHW196"/>
      <c r="OHX196"/>
      <c r="OHY196"/>
      <c r="OHZ196"/>
      <c r="OIA196"/>
      <c r="OIB196"/>
      <c r="OIC196"/>
      <c r="OID196"/>
      <c r="OIE196"/>
      <c r="OIF196"/>
      <c r="OIG196"/>
      <c r="OIH196"/>
      <c r="OII196"/>
      <c r="OIJ196"/>
      <c r="OIK196"/>
      <c r="OIL196"/>
      <c r="OIM196"/>
      <c r="OIN196"/>
      <c r="OIO196"/>
      <c r="OIP196"/>
      <c r="OIQ196"/>
      <c r="OIR196"/>
      <c r="OIS196"/>
      <c r="OIT196"/>
      <c r="OIU196"/>
      <c r="OIV196"/>
      <c r="OIW196"/>
      <c r="OIX196"/>
      <c r="OIY196"/>
      <c r="OIZ196"/>
      <c r="OJA196"/>
      <c r="OJB196"/>
      <c r="OJC196"/>
      <c r="OJD196"/>
      <c r="OJE196"/>
      <c r="OJF196"/>
      <c r="OJG196"/>
      <c r="OJH196"/>
      <c r="OJI196"/>
      <c r="OJJ196"/>
      <c r="OJK196"/>
      <c r="OJL196"/>
      <c r="OJM196"/>
      <c r="OJN196"/>
      <c r="OJO196"/>
      <c r="OJP196"/>
      <c r="OJQ196"/>
      <c r="OJR196"/>
      <c r="OJS196"/>
      <c r="OJT196"/>
      <c r="OJU196"/>
      <c r="OJV196"/>
      <c r="OJW196"/>
      <c r="OJX196"/>
      <c r="OJY196"/>
      <c r="OJZ196"/>
      <c r="OKA196"/>
      <c r="OKB196"/>
      <c r="OKC196"/>
      <c r="OKD196"/>
      <c r="OKE196"/>
      <c r="OKF196"/>
      <c r="OKG196"/>
      <c r="OKH196"/>
      <c r="OKI196"/>
      <c r="OKJ196"/>
      <c r="OKK196"/>
      <c r="OKL196"/>
      <c r="OKM196"/>
      <c r="OKN196"/>
      <c r="OKO196"/>
      <c r="OKP196"/>
      <c r="OKQ196"/>
      <c r="OKR196"/>
      <c r="OKS196"/>
      <c r="OKT196"/>
      <c r="OKU196"/>
      <c r="OKV196"/>
      <c r="OKW196"/>
      <c r="OKX196"/>
      <c r="OKY196"/>
      <c r="OKZ196"/>
      <c r="OLA196"/>
      <c r="OLB196"/>
      <c r="OLC196"/>
      <c r="OLD196"/>
      <c r="OLE196"/>
      <c r="OLF196"/>
      <c r="OLG196"/>
      <c r="OLH196"/>
      <c r="OLI196"/>
      <c r="OLJ196"/>
      <c r="OLK196"/>
      <c r="OLL196"/>
      <c r="OLM196"/>
      <c r="OLN196"/>
      <c r="OLO196"/>
      <c r="OLP196"/>
      <c r="OLQ196"/>
      <c r="OLR196"/>
      <c r="OLS196"/>
      <c r="OLT196"/>
      <c r="OLU196"/>
      <c r="OLV196"/>
      <c r="OLW196"/>
      <c r="OLX196"/>
      <c r="OLY196"/>
      <c r="OLZ196"/>
      <c r="OMA196"/>
      <c r="OMB196"/>
      <c r="OMC196"/>
      <c r="OMD196"/>
      <c r="OME196"/>
      <c r="OMF196"/>
      <c r="OMG196"/>
      <c r="OMH196"/>
      <c r="OMI196"/>
      <c r="OMJ196"/>
      <c r="OMK196"/>
      <c r="OML196"/>
      <c r="OMM196"/>
      <c r="OMN196"/>
      <c r="OMO196"/>
      <c r="OMP196"/>
      <c r="OMQ196"/>
      <c r="OMR196"/>
      <c r="OMS196"/>
      <c r="OMT196"/>
      <c r="OMU196"/>
      <c r="OMV196"/>
      <c r="OMW196"/>
      <c r="OMX196"/>
      <c r="OMY196"/>
      <c r="OMZ196"/>
      <c r="ONA196"/>
      <c r="ONB196"/>
      <c r="ONC196"/>
      <c r="OND196"/>
      <c r="ONE196"/>
      <c r="ONF196"/>
      <c r="ONG196"/>
      <c r="ONH196"/>
      <c r="ONI196"/>
      <c r="ONJ196"/>
      <c r="ONK196"/>
      <c r="ONL196"/>
      <c r="ONM196"/>
      <c r="ONN196"/>
      <c r="ONO196"/>
      <c r="ONP196"/>
      <c r="ONQ196"/>
      <c r="ONR196"/>
      <c r="ONS196"/>
      <c r="ONT196"/>
      <c r="ONU196"/>
      <c r="ONV196"/>
      <c r="ONW196"/>
      <c r="ONX196"/>
      <c r="ONY196"/>
      <c r="ONZ196"/>
      <c r="OOA196"/>
      <c r="OOB196"/>
      <c r="OOC196"/>
      <c r="OOD196"/>
      <c r="OOE196"/>
      <c r="OOF196"/>
      <c r="OOG196"/>
      <c r="OOH196"/>
      <c r="OOI196"/>
      <c r="OOJ196"/>
      <c r="OOK196"/>
      <c r="OOL196"/>
      <c r="OOM196"/>
      <c r="OON196"/>
      <c r="OOO196"/>
      <c r="OOP196"/>
      <c r="OOQ196"/>
      <c r="OOR196"/>
      <c r="OOS196"/>
      <c r="OOT196"/>
      <c r="OOU196"/>
      <c r="OOV196"/>
      <c r="OOW196"/>
      <c r="OOX196"/>
      <c r="OOY196"/>
      <c r="OOZ196"/>
      <c r="OPA196"/>
      <c r="OPB196"/>
      <c r="OPC196"/>
      <c r="OPD196"/>
      <c r="OPE196"/>
      <c r="OPF196"/>
      <c r="OPG196"/>
      <c r="OPH196"/>
      <c r="OPI196"/>
      <c r="OPJ196"/>
      <c r="OPK196"/>
      <c r="OPL196"/>
      <c r="OPM196"/>
      <c r="OPN196"/>
      <c r="OPO196"/>
      <c r="OPP196"/>
      <c r="OPQ196"/>
      <c r="OPR196"/>
      <c r="OPS196"/>
      <c r="OPT196"/>
      <c r="OPU196"/>
      <c r="OPV196"/>
      <c r="OPW196"/>
      <c r="OPX196"/>
      <c r="OPY196"/>
      <c r="OPZ196"/>
      <c r="OQA196"/>
      <c r="OQB196"/>
      <c r="OQC196"/>
      <c r="OQD196"/>
      <c r="OQE196"/>
      <c r="OQF196"/>
      <c r="OQG196"/>
      <c r="OQH196"/>
      <c r="OQI196"/>
      <c r="OQJ196"/>
      <c r="OQK196"/>
      <c r="OQL196"/>
      <c r="OQM196"/>
      <c r="OQN196"/>
      <c r="OQO196"/>
      <c r="OQP196"/>
      <c r="OQQ196"/>
      <c r="OQR196"/>
      <c r="OQS196"/>
      <c r="OQT196"/>
      <c r="OQU196"/>
      <c r="OQV196"/>
      <c r="OQW196"/>
      <c r="OQX196"/>
      <c r="OQY196"/>
      <c r="OQZ196"/>
      <c r="ORA196"/>
      <c r="ORB196"/>
      <c r="ORC196"/>
      <c r="ORD196"/>
      <c r="ORE196"/>
      <c r="ORF196"/>
      <c r="ORG196"/>
      <c r="ORH196"/>
      <c r="ORI196"/>
      <c r="ORJ196"/>
      <c r="ORK196"/>
      <c r="ORL196"/>
      <c r="ORM196"/>
      <c r="ORN196"/>
      <c r="ORO196"/>
      <c r="ORP196"/>
      <c r="ORQ196"/>
      <c r="ORR196"/>
      <c r="ORS196"/>
      <c r="ORT196"/>
      <c r="ORU196"/>
      <c r="ORV196"/>
      <c r="ORW196"/>
      <c r="ORX196"/>
      <c r="ORY196"/>
      <c r="ORZ196"/>
      <c r="OSA196"/>
      <c r="OSB196"/>
      <c r="OSC196"/>
      <c r="OSD196"/>
      <c r="OSE196"/>
      <c r="OSF196"/>
      <c r="OSG196"/>
      <c r="OSH196"/>
      <c r="OSI196"/>
      <c r="OSJ196"/>
      <c r="OSK196"/>
      <c r="OSL196"/>
      <c r="OSM196"/>
      <c r="OSN196"/>
      <c r="OSO196"/>
      <c r="OSP196"/>
      <c r="OSQ196"/>
      <c r="OSR196"/>
      <c r="OSS196"/>
      <c r="OST196"/>
      <c r="OSU196"/>
      <c r="OSV196"/>
      <c r="OSW196"/>
      <c r="OSX196"/>
      <c r="OSY196"/>
      <c r="OSZ196"/>
      <c r="OTA196"/>
      <c r="OTB196"/>
      <c r="OTC196"/>
      <c r="OTD196"/>
      <c r="OTE196"/>
      <c r="OTF196"/>
      <c r="OTG196"/>
      <c r="OTH196"/>
      <c r="OTI196"/>
      <c r="OTJ196"/>
      <c r="OTK196"/>
      <c r="OTL196"/>
      <c r="OTM196"/>
      <c r="OTN196"/>
      <c r="OTO196"/>
      <c r="OTP196"/>
      <c r="OTQ196"/>
      <c r="OTR196"/>
      <c r="OTS196"/>
      <c r="OTT196"/>
      <c r="OTU196"/>
      <c r="OTV196"/>
      <c r="OTW196"/>
      <c r="OTX196"/>
      <c r="OTY196"/>
      <c r="OTZ196"/>
      <c r="OUA196"/>
      <c r="OUB196"/>
      <c r="OUC196"/>
      <c r="OUD196"/>
      <c r="OUE196"/>
      <c r="OUF196"/>
      <c r="OUG196"/>
      <c r="OUH196"/>
      <c r="OUI196"/>
      <c r="OUJ196"/>
      <c r="OUK196"/>
      <c r="OUL196"/>
      <c r="OUM196"/>
      <c r="OUN196"/>
      <c r="OUO196"/>
      <c r="OUP196"/>
      <c r="OUQ196"/>
      <c r="OUR196"/>
      <c r="OUS196"/>
      <c r="OUT196"/>
      <c r="OUU196"/>
      <c r="OUV196"/>
      <c r="OUW196"/>
      <c r="OUX196"/>
      <c r="OUY196"/>
      <c r="OUZ196"/>
      <c r="OVA196"/>
      <c r="OVB196"/>
      <c r="OVC196"/>
      <c r="OVD196"/>
      <c r="OVE196"/>
      <c r="OVF196"/>
      <c r="OVG196"/>
      <c r="OVH196"/>
      <c r="OVI196"/>
      <c r="OVJ196"/>
      <c r="OVK196"/>
      <c r="OVL196"/>
      <c r="OVM196"/>
      <c r="OVN196"/>
      <c r="OVO196"/>
      <c r="OVP196"/>
      <c r="OVQ196"/>
      <c r="OVR196"/>
      <c r="OVS196"/>
      <c r="OVT196"/>
      <c r="OVU196"/>
      <c r="OVV196"/>
      <c r="OVW196"/>
      <c r="OVX196"/>
      <c r="OVY196"/>
      <c r="OVZ196"/>
      <c r="OWA196"/>
      <c r="OWB196"/>
      <c r="OWC196"/>
      <c r="OWD196"/>
      <c r="OWE196"/>
      <c r="OWF196"/>
      <c r="OWG196"/>
      <c r="OWH196"/>
      <c r="OWI196"/>
      <c r="OWJ196"/>
      <c r="OWK196"/>
      <c r="OWL196"/>
      <c r="OWM196"/>
      <c r="OWN196"/>
      <c r="OWO196"/>
      <c r="OWP196"/>
      <c r="OWQ196"/>
      <c r="OWR196"/>
      <c r="OWS196"/>
      <c r="OWT196"/>
      <c r="OWU196"/>
      <c r="OWV196"/>
      <c r="OWW196"/>
      <c r="OWX196"/>
      <c r="OWY196"/>
      <c r="OWZ196"/>
      <c r="OXA196"/>
      <c r="OXB196"/>
      <c r="OXC196"/>
      <c r="OXD196"/>
      <c r="OXE196"/>
      <c r="OXF196"/>
      <c r="OXG196"/>
      <c r="OXH196"/>
      <c r="OXI196"/>
      <c r="OXJ196"/>
      <c r="OXK196"/>
      <c r="OXL196"/>
      <c r="OXM196"/>
      <c r="OXN196"/>
      <c r="OXO196"/>
      <c r="OXP196"/>
      <c r="OXQ196"/>
      <c r="OXR196"/>
      <c r="OXS196"/>
      <c r="OXT196"/>
      <c r="OXU196"/>
      <c r="OXV196"/>
      <c r="OXW196"/>
      <c r="OXX196"/>
      <c r="OXY196"/>
      <c r="OXZ196"/>
      <c r="OYA196"/>
      <c r="OYB196"/>
      <c r="OYC196"/>
      <c r="OYD196"/>
      <c r="OYE196"/>
      <c r="OYF196"/>
      <c r="OYG196"/>
      <c r="OYH196"/>
      <c r="OYI196"/>
      <c r="OYJ196"/>
      <c r="OYK196"/>
      <c r="OYL196"/>
      <c r="OYM196"/>
      <c r="OYN196"/>
      <c r="OYO196"/>
      <c r="OYP196"/>
      <c r="OYQ196"/>
      <c r="OYR196"/>
      <c r="OYS196"/>
      <c r="OYT196"/>
      <c r="OYU196"/>
      <c r="OYV196"/>
      <c r="OYW196"/>
      <c r="OYX196"/>
      <c r="OYY196"/>
      <c r="OYZ196"/>
      <c r="OZA196"/>
      <c r="OZB196"/>
      <c r="OZC196"/>
      <c r="OZD196"/>
      <c r="OZE196"/>
      <c r="OZF196"/>
      <c r="OZG196"/>
      <c r="OZH196"/>
      <c r="OZI196"/>
      <c r="OZJ196"/>
      <c r="OZK196"/>
      <c r="OZL196"/>
      <c r="OZM196"/>
      <c r="OZN196"/>
      <c r="OZO196"/>
      <c r="OZP196"/>
      <c r="OZQ196"/>
      <c r="OZR196"/>
      <c r="OZS196"/>
      <c r="OZT196"/>
      <c r="OZU196"/>
      <c r="OZV196"/>
      <c r="OZW196"/>
      <c r="OZX196"/>
      <c r="OZY196"/>
      <c r="OZZ196"/>
      <c r="PAA196"/>
      <c r="PAB196"/>
      <c r="PAC196"/>
      <c r="PAD196"/>
      <c r="PAE196"/>
      <c r="PAF196"/>
      <c r="PAG196"/>
      <c r="PAH196"/>
      <c r="PAI196"/>
      <c r="PAJ196"/>
      <c r="PAK196"/>
      <c r="PAL196"/>
      <c r="PAM196"/>
      <c r="PAN196"/>
      <c r="PAO196"/>
      <c r="PAP196"/>
      <c r="PAQ196"/>
      <c r="PAR196"/>
      <c r="PAS196"/>
      <c r="PAT196"/>
      <c r="PAU196"/>
      <c r="PAV196"/>
      <c r="PAW196"/>
      <c r="PAX196"/>
      <c r="PAY196"/>
      <c r="PAZ196"/>
      <c r="PBA196"/>
      <c r="PBB196"/>
      <c r="PBC196"/>
      <c r="PBD196"/>
      <c r="PBE196"/>
      <c r="PBF196"/>
      <c r="PBG196"/>
      <c r="PBH196"/>
      <c r="PBI196"/>
      <c r="PBJ196"/>
      <c r="PBK196"/>
      <c r="PBL196"/>
      <c r="PBM196"/>
      <c r="PBN196"/>
      <c r="PBO196"/>
      <c r="PBP196"/>
      <c r="PBQ196"/>
      <c r="PBR196"/>
      <c r="PBS196"/>
      <c r="PBT196"/>
      <c r="PBU196"/>
      <c r="PBV196"/>
      <c r="PBW196"/>
      <c r="PBX196"/>
      <c r="PBY196"/>
      <c r="PBZ196"/>
      <c r="PCA196"/>
      <c r="PCB196"/>
      <c r="PCC196"/>
      <c r="PCD196"/>
      <c r="PCE196"/>
      <c r="PCF196"/>
      <c r="PCG196"/>
      <c r="PCH196"/>
      <c r="PCI196"/>
      <c r="PCJ196"/>
      <c r="PCK196"/>
      <c r="PCL196"/>
      <c r="PCM196"/>
      <c r="PCN196"/>
      <c r="PCO196"/>
      <c r="PCP196"/>
      <c r="PCQ196"/>
      <c r="PCR196"/>
      <c r="PCS196"/>
      <c r="PCT196"/>
      <c r="PCU196"/>
      <c r="PCV196"/>
      <c r="PCW196"/>
      <c r="PCX196"/>
      <c r="PCY196"/>
      <c r="PCZ196"/>
      <c r="PDA196"/>
      <c r="PDB196"/>
      <c r="PDC196"/>
      <c r="PDD196"/>
      <c r="PDE196"/>
      <c r="PDF196"/>
      <c r="PDG196"/>
      <c r="PDH196"/>
      <c r="PDI196"/>
      <c r="PDJ196"/>
      <c r="PDK196"/>
      <c r="PDL196"/>
      <c r="PDM196"/>
      <c r="PDN196"/>
      <c r="PDO196"/>
      <c r="PDP196"/>
      <c r="PDQ196"/>
      <c r="PDR196"/>
      <c r="PDS196"/>
      <c r="PDT196"/>
      <c r="PDU196"/>
      <c r="PDV196"/>
      <c r="PDW196"/>
      <c r="PDX196"/>
      <c r="PDY196"/>
      <c r="PDZ196"/>
      <c r="PEA196"/>
      <c r="PEB196"/>
      <c r="PEC196"/>
      <c r="PED196"/>
      <c r="PEE196"/>
      <c r="PEF196"/>
      <c r="PEG196"/>
      <c r="PEH196"/>
      <c r="PEI196"/>
      <c r="PEJ196"/>
      <c r="PEK196"/>
      <c r="PEL196"/>
      <c r="PEM196"/>
      <c r="PEN196"/>
      <c r="PEO196"/>
      <c r="PEP196"/>
      <c r="PEQ196"/>
      <c r="PER196"/>
      <c r="PES196"/>
      <c r="PET196"/>
      <c r="PEU196"/>
      <c r="PEV196"/>
      <c r="PEW196"/>
      <c r="PEX196"/>
      <c r="PEY196"/>
      <c r="PEZ196"/>
      <c r="PFA196"/>
      <c r="PFB196"/>
      <c r="PFC196"/>
      <c r="PFD196"/>
      <c r="PFE196"/>
      <c r="PFF196"/>
      <c r="PFG196"/>
      <c r="PFH196"/>
      <c r="PFI196"/>
      <c r="PFJ196"/>
      <c r="PFK196"/>
      <c r="PFL196"/>
      <c r="PFM196"/>
      <c r="PFN196"/>
      <c r="PFO196"/>
      <c r="PFP196"/>
      <c r="PFQ196"/>
      <c r="PFR196"/>
      <c r="PFS196"/>
      <c r="PFT196"/>
      <c r="PFU196"/>
      <c r="PFV196"/>
      <c r="PFW196"/>
      <c r="PFX196"/>
      <c r="PFY196"/>
      <c r="PFZ196"/>
      <c r="PGA196"/>
      <c r="PGB196"/>
      <c r="PGC196"/>
      <c r="PGD196"/>
      <c r="PGE196"/>
      <c r="PGF196"/>
      <c r="PGG196"/>
      <c r="PGH196"/>
      <c r="PGI196"/>
      <c r="PGJ196"/>
      <c r="PGK196"/>
      <c r="PGL196"/>
      <c r="PGM196"/>
      <c r="PGN196"/>
      <c r="PGO196"/>
      <c r="PGP196"/>
      <c r="PGQ196"/>
      <c r="PGR196"/>
      <c r="PGS196"/>
      <c r="PGT196"/>
      <c r="PGU196"/>
      <c r="PGV196"/>
      <c r="PGW196"/>
      <c r="PGX196"/>
      <c r="PGY196"/>
      <c r="PGZ196"/>
      <c r="PHA196"/>
      <c r="PHB196"/>
      <c r="PHC196"/>
      <c r="PHD196"/>
      <c r="PHE196"/>
      <c r="PHF196"/>
      <c r="PHG196"/>
      <c r="PHH196"/>
      <c r="PHI196"/>
      <c r="PHJ196"/>
      <c r="PHK196"/>
      <c r="PHL196"/>
      <c r="PHM196"/>
      <c r="PHN196"/>
      <c r="PHO196"/>
      <c r="PHP196"/>
      <c r="PHQ196"/>
      <c r="PHR196"/>
      <c r="PHS196"/>
      <c r="PHT196"/>
      <c r="PHU196"/>
      <c r="PHV196"/>
      <c r="PHW196"/>
      <c r="PHX196"/>
      <c r="PHY196"/>
      <c r="PHZ196"/>
      <c r="PIA196"/>
      <c r="PIB196"/>
      <c r="PIC196"/>
      <c r="PID196"/>
      <c r="PIE196"/>
      <c r="PIF196"/>
      <c r="PIG196"/>
      <c r="PIH196"/>
      <c r="PII196"/>
      <c r="PIJ196"/>
      <c r="PIK196"/>
      <c r="PIL196"/>
      <c r="PIM196"/>
      <c r="PIN196"/>
      <c r="PIO196"/>
      <c r="PIP196"/>
      <c r="PIQ196"/>
      <c r="PIR196"/>
      <c r="PIS196"/>
      <c r="PIT196"/>
      <c r="PIU196"/>
      <c r="PIV196"/>
      <c r="PIW196"/>
      <c r="PIX196"/>
      <c r="PIY196"/>
      <c r="PIZ196"/>
      <c r="PJA196"/>
      <c r="PJB196"/>
      <c r="PJC196"/>
      <c r="PJD196"/>
      <c r="PJE196"/>
      <c r="PJF196"/>
      <c r="PJG196"/>
      <c r="PJH196"/>
      <c r="PJI196"/>
      <c r="PJJ196"/>
      <c r="PJK196"/>
      <c r="PJL196"/>
      <c r="PJM196"/>
      <c r="PJN196"/>
      <c r="PJO196"/>
      <c r="PJP196"/>
      <c r="PJQ196"/>
      <c r="PJR196"/>
      <c r="PJS196"/>
      <c r="PJT196"/>
      <c r="PJU196"/>
      <c r="PJV196"/>
      <c r="PJW196"/>
      <c r="PJX196"/>
      <c r="PJY196"/>
      <c r="PJZ196"/>
      <c r="PKA196"/>
      <c r="PKB196"/>
      <c r="PKC196"/>
      <c r="PKD196"/>
      <c r="PKE196"/>
      <c r="PKF196"/>
      <c r="PKG196"/>
      <c r="PKH196"/>
      <c r="PKI196"/>
      <c r="PKJ196"/>
      <c r="PKK196"/>
      <c r="PKL196"/>
      <c r="PKM196"/>
      <c r="PKN196"/>
      <c r="PKO196"/>
      <c r="PKP196"/>
      <c r="PKQ196"/>
      <c r="PKR196"/>
      <c r="PKS196"/>
      <c r="PKT196"/>
      <c r="PKU196"/>
      <c r="PKV196"/>
      <c r="PKW196"/>
      <c r="PKX196"/>
      <c r="PKY196"/>
      <c r="PKZ196"/>
      <c r="PLA196"/>
      <c r="PLB196"/>
      <c r="PLC196"/>
      <c r="PLD196"/>
      <c r="PLE196"/>
      <c r="PLF196"/>
      <c r="PLG196"/>
      <c r="PLH196"/>
      <c r="PLI196"/>
      <c r="PLJ196"/>
      <c r="PLK196"/>
      <c r="PLL196"/>
      <c r="PLM196"/>
      <c r="PLN196"/>
      <c r="PLO196"/>
      <c r="PLP196"/>
      <c r="PLQ196"/>
      <c r="PLR196"/>
      <c r="PLS196"/>
      <c r="PLT196"/>
      <c r="PLU196"/>
      <c r="PLV196"/>
      <c r="PLW196"/>
      <c r="PLX196"/>
      <c r="PLY196"/>
      <c r="PLZ196"/>
      <c r="PMA196"/>
      <c r="PMB196"/>
      <c r="PMC196"/>
      <c r="PMD196"/>
      <c r="PME196"/>
      <c r="PMF196"/>
      <c r="PMG196"/>
      <c r="PMH196"/>
      <c r="PMI196"/>
      <c r="PMJ196"/>
      <c r="PMK196"/>
      <c r="PML196"/>
      <c r="PMM196"/>
      <c r="PMN196"/>
      <c r="PMO196"/>
      <c r="PMP196"/>
      <c r="PMQ196"/>
      <c r="PMR196"/>
      <c r="PMS196"/>
      <c r="PMT196"/>
      <c r="PMU196"/>
      <c r="PMV196"/>
      <c r="PMW196"/>
      <c r="PMX196"/>
      <c r="PMY196"/>
      <c r="PMZ196"/>
      <c r="PNA196"/>
      <c r="PNB196"/>
      <c r="PNC196"/>
      <c r="PND196"/>
      <c r="PNE196"/>
      <c r="PNF196"/>
      <c r="PNG196"/>
      <c r="PNH196"/>
      <c r="PNI196"/>
      <c r="PNJ196"/>
      <c r="PNK196"/>
      <c r="PNL196"/>
      <c r="PNM196"/>
      <c r="PNN196"/>
      <c r="PNO196"/>
      <c r="PNP196"/>
      <c r="PNQ196"/>
      <c r="PNR196"/>
      <c r="PNS196"/>
      <c r="PNT196"/>
      <c r="PNU196"/>
      <c r="PNV196"/>
      <c r="PNW196"/>
      <c r="PNX196"/>
      <c r="PNY196"/>
      <c r="PNZ196"/>
      <c r="POA196"/>
      <c r="POB196"/>
      <c r="POC196"/>
      <c r="POD196"/>
      <c r="POE196"/>
      <c r="POF196"/>
      <c r="POG196"/>
      <c r="POH196"/>
      <c r="POI196"/>
      <c r="POJ196"/>
      <c r="POK196"/>
      <c r="POL196"/>
      <c r="POM196"/>
      <c r="PON196"/>
      <c r="POO196"/>
      <c r="POP196"/>
      <c r="POQ196"/>
      <c r="POR196"/>
      <c r="POS196"/>
      <c r="POT196"/>
      <c r="POU196"/>
      <c r="POV196"/>
      <c r="POW196"/>
      <c r="POX196"/>
      <c r="POY196"/>
      <c r="POZ196"/>
      <c r="PPA196"/>
      <c r="PPB196"/>
      <c r="PPC196"/>
      <c r="PPD196"/>
      <c r="PPE196"/>
      <c r="PPF196"/>
      <c r="PPG196"/>
      <c r="PPH196"/>
      <c r="PPI196"/>
      <c r="PPJ196"/>
      <c r="PPK196"/>
      <c r="PPL196"/>
      <c r="PPM196"/>
      <c r="PPN196"/>
      <c r="PPO196"/>
      <c r="PPP196"/>
      <c r="PPQ196"/>
      <c r="PPR196"/>
      <c r="PPS196"/>
      <c r="PPT196"/>
      <c r="PPU196"/>
      <c r="PPV196"/>
      <c r="PPW196"/>
      <c r="PPX196"/>
      <c r="PPY196"/>
      <c r="PPZ196"/>
      <c r="PQA196"/>
      <c r="PQB196"/>
      <c r="PQC196"/>
      <c r="PQD196"/>
      <c r="PQE196"/>
      <c r="PQF196"/>
      <c r="PQG196"/>
      <c r="PQH196"/>
      <c r="PQI196"/>
      <c r="PQJ196"/>
      <c r="PQK196"/>
      <c r="PQL196"/>
      <c r="PQM196"/>
      <c r="PQN196"/>
      <c r="PQO196"/>
      <c r="PQP196"/>
      <c r="PQQ196"/>
      <c r="PQR196"/>
      <c r="PQS196"/>
      <c r="PQT196"/>
      <c r="PQU196"/>
      <c r="PQV196"/>
      <c r="PQW196"/>
      <c r="PQX196"/>
      <c r="PQY196"/>
      <c r="PQZ196"/>
      <c r="PRA196"/>
      <c r="PRB196"/>
      <c r="PRC196"/>
      <c r="PRD196"/>
      <c r="PRE196"/>
      <c r="PRF196"/>
      <c r="PRG196"/>
      <c r="PRH196"/>
      <c r="PRI196"/>
      <c r="PRJ196"/>
      <c r="PRK196"/>
      <c r="PRL196"/>
      <c r="PRM196"/>
      <c r="PRN196"/>
      <c r="PRO196"/>
      <c r="PRP196"/>
      <c r="PRQ196"/>
      <c r="PRR196"/>
      <c r="PRS196"/>
      <c r="PRT196"/>
      <c r="PRU196"/>
      <c r="PRV196"/>
      <c r="PRW196"/>
      <c r="PRX196"/>
      <c r="PRY196"/>
      <c r="PRZ196"/>
      <c r="PSA196"/>
      <c r="PSB196"/>
      <c r="PSC196"/>
      <c r="PSD196"/>
      <c r="PSE196"/>
      <c r="PSF196"/>
      <c r="PSG196"/>
      <c r="PSH196"/>
      <c r="PSI196"/>
      <c r="PSJ196"/>
      <c r="PSK196"/>
      <c r="PSL196"/>
      <c r="PSM196"/>
      <c r="PSN196"/>
      <c r="PSO196"/>
      <c r="PSP196"/>
      <c r="PSQ196"/>
      <c r="PSR196"/>
      <c r="PSS196"/>
      <c r="PST196"/>
      <c r="PSU196"/>
      <c r="PSV196"/>
      <c r="PSW196"/>
      <c r="PSX196"/>
      <c r="PSY196"/>
      <c r="PSZ196"/>
      <c r="PTA196"/>
      <c r="PTB196"/>
      <c r="PTC196"/>
      <c r="PTD196"/>
      <c r="PTE196"/>
      <c r="PTF196"/>
      <c r="PTG196"/>
      <c r="PTH196"/>
      <c r="PTI196"/>
      <c r="PTJ196"/>
      <c r="PTK196"/>
      <c r="PTL196"/>
      <c r="PTM196"/>
      <c r="PTN196"/>
      <c r="PTO196"/>
      <c r="PTP196"/>
      <c r="PTQ196"/>
      <c r="PTR196"/>
      <c r="PTS196"/>
      <c r="PTT196"/>
      <c r="PTU196"/>
      <c r="PTV196"/>
      <c r="PTW196"/>
      <c r="PTX196"/>
      <c r="PTY196"/>
      <c r="PTZ196"/>
      <c r="PUA196"/>
      <c r="PUB196"/>
      <c r="PUC196"/>
      <c r="PUD196"/>
      <c r="PUE196"/>
      <c r="PUF196"/>
      <c r="PUG196"/>
      <c r="PUH196"/>
      <c r="PUI196"/>
      <c r="PUJ196"/>
      <c r="PUK196"/>
      <c r="PUL196"/>
      <c r="PUM196"/>
      <c r="PUN196"/>
      <c r="PUO196"/>
      <c r="PUP196"/>
      <c r="PUQ196"/>
      <c r="PUR196"/>
      <c r="PUS196"/>
      <c r="PUT196"/>
      <c r="PUU196"/>
      <c r="PUV196"/>
      <c r="PUW196"/>
      <c r="PUX196"/>
      <c r="PUY196"/>
      <c r="PUZ196"/>
      <c r="PVA196"/>
      <c r="PVB196"/>
      <c r="PVC196"/>
      <c r="PVD196"/>
      <c r="PVE196"/>
      <c r="PVF196"/>
      <c r="PVG196"/>
      <c r="PVH196"/>
      <c r="PVI196"/>
      <c r="PVJ196"/>
      <c r="PVK196"/>
      <c r="PVL196"/>
      <c r="PVM196"/>
      <c r="PVN196"/>
      <c r="PVO196"/>
      <c r="PVP196"/>
      <c r="PVQ196"/>
      <c r="PVR196"/>
      <c r="PVS196"/>
      <c r="PVT196"/>
      <c r="PVU196"/>
      <c r="PVV196"/>
      <c r="PVW196"/>
      <c r="PVX196"/>
      <c r="PVY196"/>
      <c r="PVZ196"/>
      <c r="PWA196"/>
      <c r="PWB196"/>
      <c r="PWC196"/>
      <c r="PWD196"/>
      <c r="PWE196"/>
      <c r="PWF196"/>
      <c r="PWG196"/>
      <c r="PWH196"/>
      <c r="PWI196"/>
      <c r="PWJ196"/>
      <c r="PWK196"/>
      <c r="PWL196"/>
      <c r="PWM196"/>
      <c r="PWN196"/>
      <c r="PWO196"/>
      <c r="PWP196"/>
      <c r="PWQ196"/>
      <c r="PWR196"/>
      <c r="PWS196"/>
      <c r="PWT196"/>
      <c r="PWU196"/>
      <c r="PWV196"/>
      <c r="PWW196"/>
      <c r="PWX196"/>
      <c r="PWY196"/>
      <c r="PWZ196"/>
      <c r="PXA196"/>
      <c r="PXB196"/>
      <c r="PXC196"/>
      <c r="PXD196"/>
      <c r="PXE196"/>
      <c r="PXF196"/>
      <c r="PXG196"/>
      <c r="PXH196"/>
      <c r="PXI196"/>
      <c r="PXJ196"/>
      <c r="PXK196"/>
      <c r="PXL196"/>
      <c r="PXM196"/>
      <c r="PXN196"/>
      <c r="PXO196"/>
      <c r="PXP196"/>
      <c r="PXQ196"/>
      <c r="PXR196"/>
      <c r="PXS196"/>
      <c r="PXT196"/>
      <c r="PXU196"/>
      <c r="PXV196"/>
      <c r="PXW196"/>
      <c r="PXX196"/>
      <c r="PXY196"/>
      <c r="PXZ196"/>
      <c r="PYA196"/>
      <c r="PYB196"/>
      <c r="PYC196"/>
      <c r="PYD196"/>
      <c r="PYE196"/>
      <c r="PYF196"/>
      <c r="PYG196"/>
      <c r="PYH196"/>
      <c r="PYI196"/>
      <c r="PYJ196"/>
      <c r="PYK196"/>
      <c r="PYL196"/>
      <c r="PYM196"/>
      <c r="PYN196"/>
      <c r="PYO196"/>
      <c r="PYP196"/>
      <c r="PYQ196"/>
      <c r="PYR196"/>
      <c r="PYS196"/>
      <c r="PYT196"/>
      <c r="PYU196"/>
      <c r="PYV196"/>
      <c r="PYW196"/>
      <c r="PYX196"/>
      <c r="PYY196"/>
      <c r="PYZ196"/>
      <c r="PZA196"/>
      <c r="PZB196"/>
      <c r="PZC196"/>
      <c r="PZD196"/>
      <c r="PZE196"/>
      <c r="PZF196"/>
      <c r="PZG196"/>
      <c r="PZH196"/>
      <c r="PZI196"/>
      <c r="PZJ196"/>
      <c r="PZK196"/>
      <c r="PZL196"/>
      <c r="PZM196"/>
      <c r="PZN196"/>
      <c r="PZO196"/>
      <c r="PZP196"/>
      <c r="PZQ196"/>
      <c r="PZR196"/>
      <c r="PZS196"/>
      <c r="PZT196"/>
      <c r="PZU196"/>
      <c r="PZV196"/>
      <c r="PZW196"/>
      <c r="PZX196"/>
      <c r="PZY196"/>
      <c r="PZZ196"/>
      <c r="QAA196"/>
      <c r="QAB196"/>
      <c r="QAC196"/>
      <c r="QAD196"/>
      <c r="QAE196"/>
      <c r="QAF196"/>
      <c r="QAG196"/>
      <c r="QAH196"/>
      <c r="QAI196"/>
      <c r="QAJ196"/>
      <c r="QAK196"/>
      <c r="QAL196"/>
      <c r="QAM196"/>
      <c r="QAN196"/>
      <c r="QAO196"/>
      <c r="QAP196"/>
      <c r="QAQ196"/>
      <c r="QAR196"/>
      <c r="QAS196"/>
      <c r="QAT196"/>
      <c r="QAU196"/>
      <c r="QAV196"/>
      <c r="QAW196"/>
      <c r="QAX196"/>
      <c r="QAY196"/>
      <c r="QAZ196"/>
      <c r="QBA196"/>
      <c r="QBB196"/>
      <c r="QBC196"/>
      <c r="QBD196"/>
      <c r="QBE196"/>
      <c r="QBF196"/>
      <c r="QBG196"/>
      <c r="QBH196"/>
      <c r="QBI196"/>
      <c r="QBJ196"/>
      <c r="QBK196"/>
      <c r="QBL196"/>
      <c r="QBM196"/>
      <c r="QBN196"/>
      <c r="QBO196"/>
      <c r="QBP196"/>
      <c r="QBQ196"/>
      <c r="QBR196"/>
      <c r="QBS196"/>
      <c r="QBT196"/>
      <c r="QBU196"/>
      <c r="QBV196"/>
      <c r="QBW196"/>
      <c r="QBX196"/>
      <c r="QBY196"/>
      <c r="QBZ196"/>
      <c r="QCA196"/>
      <c r="QCB196"/>
      <c r="QCC196"/>
      <c r="QCD196"/>
      <c r="QCE196"/>
      <c r="QCF196"/>
      <c r="QCG196"/>
      <c r="QCH196"/>
      <c r="QCI196"/>
      <c r="QCJ196"/>
      <c r="QCK196"/>
      <c r="QCL196"/>
      <c r="QCM196"/>
      <c r="QCN196"/>
      <c r="QCO196"/>
      <c r="QCP196"/>
      <c r="QCQ196"/>
      <c r="QCR196"/>
      <c r="QCS196"/>
      <c r="QCT196"/>
      <c r="QCU196"/>
      <c r="QCV196"/>
      <c r="QCW196"/>
      <c r="QCX196"/>
      <c r="QCY196"/>
      <c r="QCZ196"/>
      <c r="QDA196"/>
      <c r="QDB196"/>
      <c r="QDC196"/>
      <c r="QDD196"/>
      <c r="QDE196"/>
      <c r="QDF196"/>
      <c r="QDG196"/>
      <c r="QDH196"/>
      <c r="QDI196"/>
      <c r="QDJ196"/>
      <c r="QDK196"/>
      <c r="QDL196"/>
      <c r="QDM196"/>
      <c r="QDN196"/>
      <c r="QDO196"/>
      <c r="QDP196"/>
      <c r="QDQ196"/>
      <c r="QDR196"/>
      <c r="QDS196"/>
      <c r="QDT196"/>
      <c r="QDU196"/>
      <c r="QDV196"/>
      <c r="QDW196"/>
      <c r="QDX196"/>
      <c r="QDY196"/>
      <c r="QDZ196"/>
      <c r="QEA196"/>
      <c r="QEB196"/>
      <c r="QEC196"/>
      <c r="QED196"/>
      <c r="QEE196"/>
      <c r="QEF196"/>
      <c r="QEG196"/>
      <c r="QEH196"/>
      <c r="QEI196"/>
      <c r="QEJ196"/>
      <c r="QEK196"/>
      <c r="QEL196"/>
      <c r="QEM196"/>
      <c r="QEN196"/>
      <c r="QEO196"/>
      <c r="QEP196"/>
      <c r="QEQ196"/>
      <c r="QER196"/>
      <c r="QES196"/>
      <c r="QET196"/>
      <c r="QEU196"/>
      <c r="QEV196"/>
      <c r="QEW196"/>
      <c r="QEX196"/>
      <c r="QEY196"/>
      <c r="QEZ196"/>
      <c r="QFA196"/>
      <c r="QFB196"/>
      <c r="QFC196"/>
      <c r="QFD196"/>
      <c r="QFE196"/>
      <c r="QFF196"/>
      <c r="QFG196"/>
      <c r="QFH196"/>
      <c r="QFI196"/>
      <c r="QFJ196"/>
      <c r="QFK196"/>
      <c r="QFL196"/>
      <c r="QFM196"/>
      <c r="QFN196"/>
      <c r="QFO196"/>
      <c r="QFP196"/>
      <c r="QFQ196"/>
      <c r="QFR196"/>
      <c r="QFS196"/>
      <c r="QFT196"/>
      <c r="QFU196"/>
      <c r="QFV196"/>
      <c r="QFW196"/>
      <c r="QFX196"/>
      <c r="QFY196"/>
      <c r="QFZ196"/>
      <c r="QGA196"/>
      <c r="QGB196"/>
      <c r="QGC196"/>
      <c r="QGD196"/>
      <c r="QGE196"/>
      <c r="QGF196"/>
      <c r="QGG196"/>
      <c r="QGH196"/>
      <c r="QGI196"/>
      <c r="QGJ196"/>
      <c r="QGK196"/>
      <c r="QGL196"/>
      <c r="QGM196"/>
      <c r="QGN196"/>
      <c r="QGO196"/>
      <c r="QGP196"/>
      <c r="QGQ196"/>
      <c r="QGR196"/>
      <c r="QGS196"/>
      <c r="QGT196"/>
      <c r="QGU196"/>
      <c r="QGV196"/>
      <c r="QGW196"/>
      <c r="QGX196"/>
      <c r="QGY196"/>
      <c r="QGZ196"/>
      <c r="QHA196"/>
      <c r="QHB196"/>
      <c r="QHC196"/>
      <c r="QHD196"/>
      <c r="QHE196"/>
      <c r="QHF196"/>
      <c r="QHG196"/>
      <c r="QHH196"/>
      <c r="QHI196"/>
      <c r="QHJ196"/>
      <c r="QHK196"/>
      <c r="QHL196"/>
      <c r="QHM196"/>
      <c r="QHN196"/>
      <c r="QHO196"/>
      <c r="QHP196"/>
      <c r="QHQ196"/>
      <c r="QHR196"/>
      <c r="QHS196"/>
      <c r="QHT196"/>
      <c r="QHU196"/>
      <c r="QHV196"/>
      <c r="QHW196"/>
      <c r="QHX196"/>
      <c r="QHY196"/>
      <c r="QHZ196"/>
      <c r="QIA196"/>
      <c r="QIB196"/>
      <c r="QIC196"/>
      <c r="QID196"/>
      <c r="QIE196"/>
      <c r="QIF196"/>
      <c r="QIG196"/>
      <c r="QIH196"/>
      <c r="QII196"/>
      <c r="QIJ196"/>
      <c r="QIK196"/>
      <c r="QIL196"/>
      <c r="QIM196"/>
      <c r="QIN196"/>
      <c r="QIO196"/>
      <c r="QIP196"/>
      <c r="QIQ196"/>
      <c r="QIR196"/>
      <c r="QIS196"/>
      <c r="QIT196"/>
      <c r="QIU196"/>
      <c r="QIV196"/>
      <c r="QIW196"/>
      <c r="QIX196"/>
      <c r="QIY196"/>
      <c r="QIZ196"/>
      <c r="QJA196"/>
      <c r="QJB196"/>
      <c r="QJC196"/>
      <c r="QJD196"/>
      <c r="QJE196"/>
      <c r="QJF196"/>
      <c r="QJG196"/>
      <c r="QJH196"/>
      <c r="QJI196"/>
      <c r="QJJ196"/>
      <c r="QJK196"/>
      <c r="QJL196"/>
      <c r="QJM196"/>
      <c r="QJN196"/>
      <c r="QJO196"/>
      <c r="QJP196"/>
      <c r="QJQ196"/>
      <c r="QJR196"/>
      <c r="QJS196"/>
      <c r="QJT196"/>
      <c r="QJU196"/>
      <c r="QJV196"/>
      <c r="QJW196"/>
      <c r="QJX196"/>
      <c r="QJY196"/>
      <c r="QJZ196"/>
      <c r="QKA196"/>
      <c r="QKB196"/>
      <c r="QKC196"/>
      <c r="QKD196"/>
      <c r="QKE196"/>
      <c r="QKF196"/>
      <c r="QKG196"/>
      <c r="QKH196"/>
      <c r="QKI196"/>
      <c r="QKJ196"/>
      <c r="QKK196"/>
      <c r="QKL196"/>
      <c r="QKM196"/>
      <c r="QKN196"/>
      <c r="QKO196"/>
      <c r="QKP196"/>
      <c r="QKQ196"/>
      <c r="QKR196"/>
      <c r="QKS196"/>
      <c r="QKT196"/>
      <c r="QKU196"/>
      <c r="QKV196"/>
      <c r="QKW196"/>
      <c r="QKX196"/>
      <c r="QKY196"/>
      <c r="QKZ196"/>
      <c r="QLA196"/>
      <c r="QLB196"/>
      <c r="QLC196"/>
      <c r="QLD196"/>
      <c r="QLE196"/>
      <c r="QLF196"/>
      <c r="QLG196"/>
      <c r="QLH196"/>
      <c r="QLI196"/>
      <c r="QLJ196"/>
      <c r="QLK196"/>
      <c r="QLL196"/>
      <c r="QLM196"/>
      <c r="QLN196"/>
      <c r="QLO196"/>
      <c r="QLP196"/>
      <c r="QLQ196"/>
      <c r="QLR196"/>
      <c r="QLS196"/>
      <c r="QLT196"/>
      <c r="QLU196"/>
      <c r="QLV196"/>
      <c r="QLW196"/>
      <c r="QLX196"/>
      <c r="QLY196"/>
      <c r="QLZ196"/>
      <c r="QMA196"/>
      <c r="QMB196"/>
      <c r="QMC196"/>
      <c r="QMD196"/>
      <c r="QME196"/>
      <c r="QMF196"/>
      <c r="QMG196"/>
      <c r="QMH196"/>
      <c r="QMI196"/>
      <c r="QMJ196"/>
      <c r="QMK196"/>
      <c r="QML196"/>
      <c r="QMM196"/>
      <c r="QMN196"/>
      <c r="QMO196"/>
      <c r="QMP196"/>
      <c r="QMQ196"/>
      <c r="QMR196"/>
      <c r="QMS196"/>
      <c r="QMT196"/>
      <c r="QMU196"/>
      <c r="QMV196"/>
      <c r="QMW196"/>
      <c r="QMX196"/>
      <c r="QMY196"/>
      <c r="QMZ196"/>
      <c r="QNA196"/>
      <c r="QNB196"/>
      <c r="QNC196"/>
      <c r="QND196"/>
      <c r="QNE196"/>
      <c r="QNF196"/>
      <c r="QNG196"/>
      <c r="QNH196"/>
      <c r="QNI196"/>
      <c r="QNJ196"/>
      <c r="QNK196"/>
      <c r="QNL196"/>
      <c r="QNM196"/>
      <c r="QNN196"/>
      <c r="QNO196"/>
      <c r="QNP196"/>
      <c r="QNQ196"/>
      <c r="QNR196"/>
      <c r="QNS196"/>
      <c r="QNT196"/>
      <c r="QNU196"/>
      <c r="QNV196"/>
      <c r="QNW196"/>
      <c r="QNX196"/>
      <c r="QNY196"/>
      <c r="QNZ196"/>
      <c r="QOA196"/>
      <c r="QOB196"/>
      <c r="QOC196"/>
      <c r="QOD196"/>
      <c r="QOE196"/>
      <c r="QOF196"/>
      <c r="QOG196"/>
      <c r="QOH196"/>
      <c r="QOI196"/>
      <c r="QOJ196"/>
      <c r="QOK196"/>
      <c r="QOL196"/>
      <c r="QOM196"/>
      <c r="QON196"/>
      <c r="QOO196"/>
      <c r="QOP196"/>
      <c r="QOQ196"/>
      <c r="QOR196"/>
      <c r="QOS196"/>
      <c r="QOT196"/>
      <c r="QOU196"/>
      <c r="QOV196"/>
      <c r="QOW196"/>
      <c r="QOX196"/>
      <c r="QOY196"/>
      <c r="QOZ196"/>
      <c r="QPA196"/>
      <c r="QPB196"/>
      <c r="QPC196"/>
      <c r="QPD196"/>
      <c r="QPE196"/>
      <c r="QPF196"/>
      <c r="QPG196"/>
      <c r="QPH196"/>
      <c r="QPI196"/>
      <c r="QPJ196"/>
      <c r="QPK196"/>
      <c r="QPL196"/>
      <c r="QPM196"/>
      <c r="QPN196"/>
      <c r="QPO196"/>
      <c r="QPP196"/>
      <c r="QPQ196"/>
      <c r="QPR196"/>
      <c r="QPS196"/>
      <c r="QPT196"/>
      <c r="QPU196"/>
      <c r="QPV196"/>
      <c r="QPW196"/>
      <c r="QPX196"/>
      <c r="QPY196"/>
      <c r="QPZ196"/>
      <c r="QQA196"/>
      <c r="QQB196"/>
      <c r="QQC196"/>
      <c r="QQD196"/>
      <c r="QQE196"/>
      <c r="QQF196"/>
      <c r="QQG196"/>
      <c r="QQH196"/>
      <c r="QQI196"/>
      <c r="QQJ196"/>
      <c r="QQK196"/>
      <c r="QQL196"/>
      <c r="QQM196"/>
      <c r="QQN196"/>
      <c r="QQO196"/>
      <c r="QQP196"/>
      <c r="QQQ196"/>
      <c r="QQR196"/>
      <c r="QQS196"/>
      <c r="QQT196"/>
      <c r="QQU196"/>
      <c r="QQV196"/>
      <c r="QQW196"/>
      <c r="QQX196"/>
      <c r="QQY196"/>
      <c r="QQZ196"/>
      <c r="QRA196"/>
      <c r="QRB196"/>
      <c r="QRC196"/>
      <c r="QRD196"/>
      <c r="QRE196"/>
      <c r="QRF196"/>
      <c r="QRG196"/>
      <c r="QRH196"/>
      <c r="QRI196"/>
      <c r="QRJ196"/>
      <c r="QRK196"/>
      <c r="QRL196"/>
      <c r="QRM196"/>
      <c r="QRN196"/>
      <c r="QRO196"/>
      <c r="QRP196"/>
      <c r="QRQ196"/>
      <c r="QRR196"/>
      <c r="QRS196"/>
      <c r="QRT196"/>
      <c r="QRU196"/>
      <c r="QRV196"/>
      <c r="QRW196"/>
      <c r="QRX196"/>
      <c r="QRY196"/>
      <c r="QRZ196"/>
      <c r="QSA196"/>
      <c r="QSB196"/>
      <c r="QSC196"/>
      <c r="QSD196"/>
      <c r="QSE196"/>
      <c r="QSF196"/>
      <c r="QSG196"/>
      <c r="QSH196"/>
      <c r="QSI196"/>
      <c r="QSJ196"/>
      <c r="QSK196"/>
      <c r="QSL196"/>
      <c r="QSM196"/>
      <c r="QSN196"/>
      <c r="QSO196"/>
      <c r="QSP196"/>
      <c r="QSQ196"/>
      <c r="QSR196"/>
      <c r="QSS196"/>
      <c r="QST196"/>
      <c r="QSU196"/>
      <c r="QSV196"/>
      <c r="QSW196"/>
      <c r="QSX196"/>
      <c r="QSY196"/>
      <c r="QSZ196"/>
      <c r="QTA196"/>
      <c r="QTB196"/>
      <c r="QTC196"/>
      <c r="QTD196"/>
      <c r="QTE196"/>
      <c r="QTF196"/>
      <c r="QTG196"/>
      <c r="QTH196"/>
      <c r="QTI196"/>
      <c r="QTJ196"/>
      <c r="QTK196"/>
      <c r="QTL196"/>
      <c r="QTM196"/>
      <c r="QTN196"/>
      <c r="QTO196"/>
      <c r="QTP196"/>
      <c r="QTQ196"/>
      <c r="QTR196"/>
      <c r="QTS196"/>
      <c r="QTT196"/>
      <c r="QTU196"/>
      <c r="QTV196"/>
      <c r="QTW196"/>
      <c r="QTX196"/>
      <c r="QTY196"/>
      <c r="QTZ196"/>
      <c r="QUA196"/>
      <c r="QUB196"/>
      <c r="QUC196"/>
      <c r="QUD196"/>
      <c r="QUE196"/>
      <c r="QUF196"/>
      <c r="QUG196"/>
      <c r="QUH196"/>
      <c r="QUI196"/>
      <c r="QUJ196"/>
      <c r="QUK196"/>
      <c r="QUL196"/>
      <c r="QUM196"/>
      <c r="QUN196"/>
      <c r="QUO196"/>
      <c r="QUP196"/>
      <c r="QUQ196"/>
      <c r="QUR196"/>
      <c r="QUS196"/>
      <c r="QUT196"/>
      <c r="QUU196"/>
      <c r="QUV196"/>
      <c r="QUW196"/>
      <c r="QUX196"/>
      <c r="QUY196"/>
      <c r="QUZ196"/>
      <c r="QVA196"/>
      <c r="QVB196"/>
      <c r="QVC196"/>
      <c r="QVD196"/>
      <c r="QVE196"/>
      <c r="QVF196"/>
      <c r="QVG196"/>
      <c r="QVH196"/>
      <c r="QVI196"/>
      <c r="QVJ196"/>
      <c r="QVK196"/>
      <c r="QVL196"/>
      <c r="QVM196"/>
      <c r="QVN196"/>
      <c r="QVO196"/>
      <c r="QVP196"/>
      <c r="QVQ196"/>
      <c r="QVR196"/>
      <c r="QVS196"/>
      <c r="QVT196"/>
      <c r="QVU196"/>
      <c r="QVV196"/>
      <c r="QVW196"/>
      <c r="QVX196"/>
      <c r="QVY196"/>
      <c r="QVZ196"/>
      <c r="QWA196"/>
      <c r="QWB196"/>
      <c r="QWC196"/>
      <c r="QWD196"/>
      <c r="QWE196"/>
      <c r="QWF196"/>
      <c r="QWG196"/>
      <c r="QWH196"/>
      <c r="QWI196"/>
      <c r="QWJ196"/>
      <c r="QWK196"/>
      <c r="QWL196"/>
      <c r="QWM196"/>
      <c r="QWN196"/>
      <c r="QWO196"/>
      <c r="QWP196"/>
      <c r="QWQ196"/>
      <c r="QWR196"/>
      <c r="QWS196"/>
      <c r="QWT196"/>
      <c r="QWU196"/>
      <c r="QWV196"/>
      <c r="QWW196"/>
      <c r="QWX196"/>
      <c r="QWY196"/>
      <c r="QWZ196"/>
      <c r="QXA196"/>
      <c r="QXB196"/>
      <c r="QXC196"/>
      <c r="QXD196"/>
      <c r="QXE196"/>
      <c r="QXF196"/>
      <c r="QXG196"/>
      <c r="QXH196"/>
      <c r="QXI196"/>
      <c r="QXJ196"/>
      <c r="QXK196"/>
      <c r="QXL196"/>
      <c r="QXM196"/>
      <c r="QXN196"/>
      <c r="QXO196"/>
      <c r="QXP196"/>
      <c r="QXQ196"/>
      <c r="QXR196"/>
      <c r="QXS196"/>
      <c r="QXT196"/>
      <c r="QXU196"/>
      <c r="QXV196"/>
      <c r="QXW196"/>
      <c r="QXX196"/>
      <c r="QXY196"/>
      <c r="QXZ196"/>
      <c r="QYA196"/>
      <c r="QYB196"/>
      <c r="QYC196"/>
      <c r="QYD196"/>
      <c r="QYE196"/>
      <c r="QYF196"/>
      <c r="QYG196"/>
      <c r="QYH196"/>
      <c r="QYI196"/>
      <c r="QYJ196"/>
      <c r="QYK196"/>
      <c r="QYL196"/>
      <c r="QYM196"/>
      <c r="QYN196"/>
      <c r="QYO196"/>
      <c r="QYP196"/>
      <c r="QYQ196"/>
      <c r="QYR196"/>
      <c r="QYS196"/>
      <c r="QYT196"/>
      <c r="QYU196"/>
      <c r="QYV196"/>
      <c r="QYW196"/>
      <c r="QYX196"/>
      <c r="QYY196"/>
      <c r="QYZ196"/>
      <c r="QZA196"/>
      <c r="QZB196"/>
      <c r="QZC196"/>
      <c r="QZD196"/>
      <c r="QZE196"/>
      <c r="QZF196"/>
      <c r="QZG196"/>
      <c r="QZH196"/>
      <c r="QZI196"/>
      <c r="QZJ196"/>
      <c r="QZK196"/>
      <c r="QZL196"/>
      <c r="QZM196"/>
      <c r="QZN196"/>
      <c r="QZO196"/>
      <c r="QZP196"/>
      <c r="QZQ196"/>
      <c r="QZR196"/>
      <c r="QZS196"/>
      <c r="QZT196"/>
      <c r="QZU196"/>
      <c r="QZV196"/>
      <c r="QZW196"/>
      <c r="QZX196"/>
      <c r="QZY196"/>
      <c r="QZZ196"/>
      <c r="RAA196"/>
      <c r="RAB196"/>
      <c r="RAC196"/>
      <c r="RAD196"/>
      <c r="RAE196"/>
      <c r="RAF196"/>
      <c r="RAG196"/>
      <c r="RAH196"/>
      <c r="RAI196"/>
      <c r="RAJ196"/>
      <c r="RAK196"/>
      <c r="RAL196"/>
      <c r="RAM196"/>
      <c r="RAN196"/>
      <c r="RAO196"/>
      <c r="RAP196"/>
      <c r="RAQ196"/>
      <c r="RAR196"/>
      <c r="RAS196"/>
      <c r="RAT196"/>
      <c r="RAU196"/>
      <c r="RAV196"/>
      <c r="RAW196"/>
      <c r="RAX196"/>
      <c r="RAY196"/>
      <c r="RAZ196"/>
      <c r="RBA196"/>
      <c r="RBB196"/>
      <c r="RBC196"/>
      <c r="RBD196"/>
      <c r="RBE196"/>
      <c r="RBF196"/>
      <c r="RBG196"/>
      <c r="RBH196"/>
      <c r="RBI196"/>
      <c r="RBJ196"/>
      <c r="RBK196"/>
      <c r="RBL196"/>
      <c r="RBM196"/>
      <c r="RBN196"/>
      <c r="RBO196"/>
      <c r="RBP196"/>
      <c r="RBQ196"/>
      <c r="RBR196"/>
      <c r="RBS196"/>
      <c r="RBT196"/>
      <c r="RBU196"/>
      <c r="RBV196"/>
      <c r="RBW196"/>
      <c r="RBX196"/>
      <c r="RBY196"/>
      <c r="RBZ196"/>
      <c r="RCA196"/>
      <c r="RCB196"/>
      <c r="RCC196"/>
      <c r="RCD196"/>
      <c r="RCE196"/>
      <c r="RCF196"/>
      <c r="RCG196"/>
      <c r="RCH196"/>
      <c r="RCI196"/>
      <c r="RCJ196"/>
      <c r="RCK196"/>
      <c r="RCL196"/>
      <c r="RCM196"/>
      <c r="RCN196"/>
      <c r="RCO196"/>
      <c r="RCP196"/>
      <c r="RCQ196"/>
      <c r="RCR196"/>
      <c r="RCS196"/>
      <c r="RCT196"/>
      <c r="RCU196"/>
      <c r="RCV196"/>
      <c r="RCW196"/>
      <c r="RCX196"/>
      <c r="RCY196"/>
      <c r="RCZ196"/>
      <c r="RDA196"/>
      <c r="RDB196"/>
      <c r="RDC196"/>
      <c r="RDD196"/>
      <c r="RDE196"/>
      <c r="RDF196"/>
      <c r="RDG196"/>
      <c r="RDH196"/>
      <c r="RDI196"/>
      <c r="RDJ196"/>
      <c r="RDK196"/>
      <c r="RDL196"/>
      <c r="RDM196"/>
      <c r="RDN196"/>
      <c r="RDO196"/>
      <c r="RDP196"/>
      <c r="RDQ196"/>
      <c r="RDR196"/>
      <c r="RDS196"/>
      <c r="RDT196"/>
      <c r="RDU196"/>
      <c r="RDV196"/>
      <c r="RDW196"/>
      <c r="RDX196"/>
      <c r="RDY196"/>
      <c r="RDZ196"/>
      <c r="REA196"/>
      <c r="REB196"/>
      <c r="REC196"/>
      <c r="RED196"/>
      <c r="REE196"/>
      <c r="REF196"/>
      <c r="REG196"/>
      <c r="REH196"/>
      <c r="REI196"/>
      <c r="REJ196"/>
      <c r="REK196"/>
      <c r="REL196"/>
      <c r="REM196"/>
      <c r="REN196"/>
      <c r="REO196"/>
      <c r="REP196"/>
      <c r="REQ196"/>
      <c r="RER196"/>
      <c r="RES196"/>
      <c r="RET196"/>
      <c r="REU196"/>
      <c r="REV196"/>
      <c r="REW196"/>
      <c r="REX196"/>
      <c r="REY196"/>
      <c r="REZ196"/>
      <c r="RFA196"/>
      <c r="RFB196"/>
      <c r="RFC196"/>
      <c r="RFD196"/>
      <c r="RFE196"/>
      <c r="RFF196"/>
      <c r="RFG196"/>
      <c r="RFH196"/>
      <c r="RFI196"/>
      <c r="RFJ196"/>
      <c r="RFK196"/>
      <c r="RFL196"/>
      <c r="RFM196"/>
      <c r="RFN196"/>
      <c r="RFO196"/>
      <c r="RFP196"/>
      <c r="RFQ196"/>
      <c r="RFR196"/>
      <c r="RFS196"/>
      <c r="RFT196"/>
      <c r="RFU196"/>
      <c r="RFV196"/>
      <c r="RFW196"/>
      <c r="RFX196"/>
      <c r="RFY196"/>
      <c r="RFZ196"/>
      <c r="RGA196"/>
      <c r="RGB196"/>
      <c r="RGC196"/>
      <c r="RGD196"/>
      <c r="RGE196"/>
      <c r="RGF196"/>
      <c r="RGG196"/>
      <c r="RGH196"/>
      <c r="RGI196"/>
      <c r="RGJ196"/>
      <c r="RGK196"/>
      <c r="RGL196"/>
      <c r="RGM196"/>
      <c r="RGN196"/>
      <c r="RGO196"/>
      <c r="RGP196"/>
      <c r="RGQ196"/>
      <c r="RGR196"/>
      <c r="RGS196"/>
      <c r="RGT196"/>
      <c r="RGU196"/>
      <c r="RGV196"/>
      <c r="RGW196"/>
      <c r="RGX196"/>
      <c r="RGY196"/>
      <c r="RGZ196"/>
      <c r="RHA196"/>
      <c r="RHB196"/>
      <c r="RHC196"/>
      <c r="RHD196"/>
      <c r="RHE196"/>
      <c r="RHF196"/>
      <c r="RHG196"/>
      <c r="RHH196"/>
      <c r="RHI196"/>
      <c r="RHJ196"/>
      <c r="RHK196"/>
      <c r="RHL196"/>
      <c r="RHM196"/>
      <c r="RHN196"/>
      <c r="RHO196"/>
      <c r="RHP196"/>
      <c r="RHQ196"/>
      <c r="RHR196"/>
      <c r="RHS196"/>
      <c r="RHT196"/>
      <c r="RHU196"/>
      <c r="RHV196"/>
      <c r="RHW196"/>
      <c r="RHX196"/>
      <c r="RHY196"/>
      <c r="RHZ196"/>
      <c r="RIA196"/>
      <c r="RIB196"/>
      <c r="RIC196"/>
      <c r="RID196"/>
      <c r="RIE196"/>
      <c r="RIF196"/>
      <c r="RIG196"/>
      <c r="RIH196"/>
      <c r="RII196"/>
      <c r="RIJ196"/>
      <c r="RIK196"/>
      <c r="RIL196"/>
      <c r="RIM196"/>
      <c r="RIN196"/>
      <c r="RIO196"/>
      <c r="RIP196"/>
      <c r="RIQ196"/>
      <c r="RIR196"/>
      <c r="RIS196"/>
      <c r="RIT196"/>
      <c r="RIU196"/>
      <c r="RIV196"/>
      <c r="RIW196"/>
      <c r="RIX196"/>
      <c r="RIY196"/>
      <c r="RIZ196"/>
      <c r="RJA196"/>
      <c r="RJB196"/>
      <c r="RJC196"/>
      <c r="RJD196"/>
      <c r="RJE196"/>
      <c r="RJF196"/>
      <c r="RJG196"/>
      <c r="RJH196"/>
      <c r="RJI196"/>
      <c r="RJJ196"/>
      <c r="RJK196"/>
      <c r="RJL196"/>
      <c r="RJM196"/>
      <c r="RJN196"/>
      <c r="RJO196"/>
      <c r="RJP196"/>
      <c r="RJQ196"/>
      <c r="RJR196"/>
      <c r="RJS196"/>
      <c r="RJT196"/>
      <c r="RJU196"/>
      <c r="RJV196"/>
      <c r="RJW196"/>
      <c r="RJX196"/>
      <c r="RJY196"/>
      <c r="RJZ196"/>
      <c r="RKA196"/>
      <c r="RKB196"/>
      <c r="RKC196"/>
      <c r="RKD196"/>
      <c r="RKE196"/>
      <c r="RKF196"/>
      <c r="RKG196"/>
      <c r="RKH196"/>
      <c r="RKI196"/>
      <c r="RKJ196"/>
      <c r="RKK196"/>
      <c r="RKL196"/>
      <c r="RKM196"/>
      <c r="RKN196"/>
      <c r="RKO196"/>
      <c r="RKP196"/>
      <c r="RKQ196"/>
      <c r="RKR196"/>
      <c r="RKS196"/>
      <c r="RKT196"/>
      <c r="RKU196"/>
      <c r="RKV196"/>
      <c r="RKW196"/>
      <c r="RKX196"/>
      <c r="RKY196"/>
      <c r="RKZ196"/>
      <c r="RLA196"/>
      <c r="RLB196"/>
      <c r="RLC196"/>
      <c r="RLD196"/>
      <c r="RLE196"/>
      <c r="RLF196"/>
      <c r="RLG196"/>
      <c r="RLH196"/>
      <c r="RLI196"/>
      <c r="RLJ196"/>
      <c r="RLK196"/>
      <c r="RLL196"/>
      <c r="RLM196"/>
      <c r="RLN196"/>
      <c r="RLO196"/>
      <c r="RLP196"/>
      <c r="RLQ196"/>
      <c r="RLR196"/>
      <c r="RLS196"/>
      <c r="RLT196"/>
      <c r="RLU196"/>
      <c r="RLV196"/>
      <c r="RLW196"/>
      <c r="RLX196"/>
      <c r="RLY196"/>
      <c r="RLZ196"/>
      <c r="RMA196"/>
      <c r="RMB196"/>
      <c r="RMC196"/>
      <c r="RMD196"/>
      <c r="RME196"/>
      <c r="RMF196"/>
      <c r="RMG196"/>
      <c r="RMH196"/>
      <c r="RMI196"/>
      <c r="RMJ196"/>
      <c r="RMK196"/>
      <c r="RML196"/>
      <c r="RMM196"/>
      <c r="RMN196"/>
      <c r="RMO196"/>
      <c r="RMP196"/>
      <c r="RMQ196"/>
      <c r="RMR196"/>
      <c r="RMS196"/>
      <c r="RMT196"/>
      <c r="RMU196"/>
      <c r="RMV196"/>
      <c r="RMW196"/>
      <c r="RMX196"/>
      <c r="RMY196"/>
      <c r="RMZ196"/>
      <c r="RNA196"/>
      <c r="RNB196"/>
      <c r="RNC196"/>
      <c r="RND196"/>
      <c r="RNE196"/>
      <c r="RNF196"/>
      <c r="RNG196"/>
      <c r="RNH196"/>
      <c r="RNI196"/>
      <c r="RNJ196"/>
      <c r="RNK196"/>
      <c r="RNL196"/>
      <c r="RNM196"/>
      <c r="RNN196"/>
      <c r="RNO196"/>
      <c r="RNP196"/>
      <c r="RNQ196"/>
      <c r="RNR196"/>
      <c r="RNS196"/>
      <c r="RNT196"/>
      <c r="RNU196"/>
      <c r="RNV196"/>
      <c r="RNW196"/>
      <c r="RNX196"/>
      <c r="RNY196"/>
      <c r="RNZ196"/>
      <c r="ROA196"/>
      <c r="ROB196"/>
      <c r="ROC196"/>
      <c r="ROD196"/>
      <c r="ROE196"/>
      <c r="ROF196"/>
      <c r="ROG196"/>
      <c r="ROH196"/>
      <c r="ROI196"/>
      <c r="ROJ196"/>
      <c r="ROK196"/>
      <c r="ROL196"/>
      <c r="ROM196"/>
      <c r="RON196"/>
      <c r="ROO196"/>
      <c r="ROP196"/>
      <c r="ROQ196"/>
      <c r="ROR196"/>
      <c r="ROS196"/>
      <c r="ROT196"/>
      <c r="ROU196"/>
      <c r="ROV196"/>
      <c r="ROW196"/>
      <c r="ROX196"/>
      <c r="ROY196"/>
      <c r="ROZ196"/>
      <c r="RPA196"/>
      <c r="RPB196"/>
      <c r="RPC196"/>
      <c r="RPD196"/>
      <c r="RPE196"/>
      <c r="RPF196"/>
      <c r="RPG196"/>
      <c r="RPH196"/>
      <c r="RPI196"/>
      <c r="RPJ196"/>
      <c r="RPK196"/>
      <c r="RPL196"/>
      <c r="RPM196"/>
      <c r="RPN196"/>
      <c r="RPO196"/>
      <c r="RPP196"/>
      <c r="RPQ196"/>
      <c r="RPR196"/>
      <c r="RPS196"/>
      <c r="RPT196"/>
      <c r="RPU196"/>
      <c r="RPV196"/>
      <c r="RPW196"/>
      <c r="RPX196"/>
      <c r="RPY196"/>
      <c r="RPZ196"/>
      <c r="RQA196"/>
      <c r="RQB196"/>
      <c r="RQC196"/>
      <c r="RQD196"/>
      <c r="RQE196"/>
      <c r="RQF196"/>
      <c r="RQG196"/>
      <c r="RQH196"/>
      <c r="RQI196"/>
      <c r="RQJ196"/>
      <c r="RQK196"/>
      <c r="RQL196"/>
      <c r="RQM196"/>
      <c r="RQN196"/>
      <c r="RQO196"/>
      <c r="RQP196"/>
      <c r="RQQ196"/>
      <c r="RQR196"/>
      <c r="RQS196"/>
      <c r="RQT196"/>
      <c r="RQU196"/>
      <c r="RQV196"/>
      <c r="RQW196"/>
      <c r="RQX196"/>
      <c r="RQY196"/>
      <c r="RQZ196"/>
      <c r="RRA196"/>
      <c r="RRB196"/>
      <c r="RRC196"/>
      <c r="RRD196"/>
      <c r="RRE196"/>
      <c r="RRF196"/>
      <c r="RRG196"/>
      <c r="RRH196"/>
      <c r="RRI196"/>
      <c r="RRJ196"/>
      <c r="RRK196"/>
      <c r="RRL196"/>
      <c r="RRM196"/>
      <c r="RRN196"/>
      <c r="RRO196"/>
      <c r="RRP196"/>
      <c r="RRQ196"/>
      <c r="RRR196"/>
      <c r="RRS196"/>
      <c r="RRT196"/>
      <c r="RRU196"/>
      <c r="RRV196"/>
      <c r="RRW196"/>
      <c r="RRX196"/>
      <c r="RRY196"/>
      <c r="RRZ196"/>
      <c r="RSA196"/>
      <c r="RSB196"/>
      <c r="RSC196"/>
      <c r="RSD196"/>
      <c r="RSE196"/>
      <c r="RSF196"/>
      <c r="RSG196"/>
      <c r="RSH196"/>
      <c r="RSI196"/>
      <c r="RSJ196"/>
      <c r="RSK196"/>
      <c r="RSL196"/>
      <c r="RSM196"/>
      <c r="RSN196"/>
      <c r="RSO196"/>
      <c r="RSP196"/>
      <c r="RSQ196"/>
      <c r="RSR196"/>
      <c r="RSS196"/>
      <c r="RST196"/>
      <c r="RSU196"/>
      <c r="RSV196"/>
      <c r="RSW196"/>
      <c r="RSX196"/>
      <c r="RSY196"/>
      <c r="RSZ196"/>
      <c r="RTA196"/>
      <c r="RTB196"/>
      <c r="RTC196"/>
      <c r="RTD196"/>
      <c r="RTE196"/>
      <c r="RTF196"/>
      <c r="RTG196"/>
      <c r="RTH196"/>
      <c r="RTI196"/>
      <c r="RTJ196"/>
      <c r="RTK196"/>
      <c r="RTL196"/>
      <c r="RTM196"/>
      <c r="RTN196"/>
      <c r="RTO196"/>
      <c r="RTP196"/>
      <c r="RTQ196"/>
      <c r="RTR196"/>
      <c r="RTS196"/>
      <c r="RTT196"/>
      <c r="RTU196"/>
      <c r="RTV196"/>
      <c r="RTW196"/>
      <c r="RTX196"/>
      <c r="RTY196"/>
      <c r="RTZ196"/>
      <c r="RUA196"/>
      <c r="RUB196"/>
      <c r="RUC196"/>
      <c r="RUD196"/>
      <c r="RUE196"/>
      <c r="RUF196"/>
      <c r="RUG196"/>
      <c r="RUH196"/>
      <c r="RUI196"/>
      <c r="RUJ196"/>
      <c r="RUK196"/>
      <c r="RUL196"/>
      <c r="RUM196"/>
      <c r="RUN196"/>
      <c r="RUO196"/>
      <c r="RUP196"/>
      <c r="RUQ196"/>
      <c r="RUR196"/>
      <c r="RUS196"/>
      <c r="RUT196"/>
      <c r="RUU196"/>
      <c r="RUV196"/>
      <c r="RUW196"/>
      <c r="RUX196"/>
      <c r="RUY196"/>
      <c r="RUZ196"/>
      <c r="RVA196"/>
      <c r="RVB196"/>
      <c r="RVC196"/>
      <c r="RVD196"/>
      <c r="RVE196"/>
      <c r="RVF196"/>
      <c r="RVG196"/>
      <c r="RVH196"/>
      <c r="RVI196"/>
      <c r="RVJ196"/>
      <c r="RVK196"/>
      <c r="RVL196"/>
      <c r="RVM196"/>
      <c r="RVN196"/>
      <c r="RVO196"/>
      <c r="RVP196"/>
      <c r="RVQ196"/>
      <c r="RVR196"/>
      <c r="RVS196"/>
      <c r="RVT196"/>
      <c r="RVU196"/>
      <c r="RVV196"/>
      <c r="RVW196"/>
      <c r="RVX196"/>
      <c r="RVY196"/>
      <c r="RVZ196"/>
      <c r="RWA196"/>
      <c r="RWB196"/>
      <c r="RWC196"/>
      <c r="RWD196"/>
      <c r="RWE196"/>
      <c r="RWF196"/>
      <c r="RWG196"/>
      <c r="RWH196"/>
      <c r="RWI196"/>
      <c r="RWJ196"/>
      <c r="RWK196"/>
      <c r="RWL196"/>
      <c r="RWM196"/>
      <c r="RWN196"/>
      <c r="RWO196"/>
      <c r="RWP196"/>
      <c r="RWQ196"/>
      <c r="RWR196"/>
      <c r="RWS196"/>
      <c r="RWT196"/>
      <c r="RWU196"/>
      <c r="RWV196"/>
      <c r="RWW196"/>
      <c r="RWX196"/>
      <c r="RWY196"/>
      <c r="RWZ196"/>
      <c r="RXA196"/>
      <c r="RXB196"/>
      <c r="RXC196"/>
      <c r="RXD196"/>
      <c r="RXE196"/>
      <c r="RXF196"/>
      <c r="RXG196"/>
      <c r="RXH196"/>
      <c r="RXI196"/>
      <c r="RXJ196"/>
      <c r="RXK196"/>
      <c r="RXL196"/>
      <c r="RXM196"/>
      <c r="RXN196"/>
      <c r="RXO196"/>
      <c r="RXP196"/>
      <c r="RXQ196"/>
      <c r="RXR196"/>
      <c r="RXS196"/>
      <c r="RXT196"/>
      <c r="RXU196"/>
      <c r="RXV196"/>
      <c r="RXW196"/>
      <c r="RXX196"/>
      <c r="RXY196"/>
      <c r="RXZ196"/>
      <c r="RYA196"/>
      <c r="RYB196"/>
      <c r="RYC196"/>
      <c r="RYD196"/>
      <c r="RYE196"/>
      <c r="RYF196"/>
      <c r="RYG196"/>
      <c r="RYH196"/>
      <c r="RYI196"/>
      <c r="RYJ196"/>
      <c r="RYK196"/>
      <c r="RYL196"/>
      <c r="RYM196"/>
      <c r="RYN196"/>
      <c r="RYO196"/>
      <c r="RYP196"/>
      <c r="RYQ196"/>
      <c r="RYR196"/>
      <c r="RYS196"/>
      <c r="RYT196"/>
      <c r="RYU196"/>
      <c r="RYV196"/>
      <c r="RYW196"/>
      <c r="RYX196"/>
      <c r="RYY196"/>
      <c r="RYZ196"/>
      <c r="RZA196"/>
      <c r="RZB196"/>
      <c r="RZC196"/>
      <c r="RZD196"/>
      <c r="RZE196"/>
      <c r="RZF196"/>
      <c r="RZG196"/>
      <c r="RZH196"/>
      <c r="RZI196"/>
      <c r="RZJ196"/>
      <c r="RZK196"/>
      <c r="RZL196"/>
      <c r="RZM196"/>
      <c r="RZN196"/>
      <c r="RZO196"/>
      <c r="RZP196"/>
      <c r="RZQ196"/>
      <c r="RZR196"/>
      <c r="RZS196"/>
      <c r="RZT196"/>
      <c r="RZU196"/>
      <c r="RZV196"/>
      <c r="RZW196"/>
      <c r="RZX196"/>
      <c r="RZY196"/>
      <c r="RZZ196"/>
      <c r="SAA196"/>
      <c r="SAB196"/>
      <c r="SAC196"/>
      <c r="SAD196"/>
      <c r="SAE196"/>
      <c r="SAF196"/>
      <c r="SAG196"/>
      <c r="SAH196"/>
      <c r="SAI196"/>
      <c r="SAJ196"/>
      <c r="SAK196"/>
      <c r="SAL196"/>
      <c r="SAM196"/>
      <c r="SAN196"/>
      <c r="SAO196"/>
      <c r="SAP196"/>
      <c r="SAQ196"/>
      <c r="SAR196"/>
      <c r="SAS196"/>
      <c r="SAT196"/>
      <c r="SAU196"/>
      <c r="SAV196"/>
      <c r="SAW196"/>
      <c r="SAX196"/>
      <c r="SAY196"/>
      <c r="SAZ196"/>
      <c r="SBA196"/>
      <c r="SBB196"/>
      <c r="SBC196"/>
      <c r="SBD196"/>
      <c r="SBE196"/>
      <c r="SBF196"/>
      <c r="SBG196"/>
      <c r="SBH196"/>
      <c r="SBI196"/>
      <c r="SBJ196"/>
      <c r="SBK196"/>
      <c r="SBL196"/>
      <c r="SBM196"/>
      <c r="SBN196"/>
      <c r="SBO196"/>
      <c r="SBP196"/>
      <c r="SBQ196"/>
      <c r="SBR196"/>
      <c r="SBS196"/>
      <c r="SBT196"/>
      <c r="SBU196"/>
      <c r="SBV196"/>
      <c r="SBW196"/>
      <c r="SBX196"/>
      <c r="SBY196"/>
      <c r="SBZ196"/>
      <c r="SCA196"/>
      <c r="SCB196"/>
      <c r="SCC196"/>
      <c r="SCD196"/>
      <c r="SCE196"/>
      <c r="SCF196"/>
      <c r="SCG196"/>
      <c r="SCH196"/>
      <c r="SCI196"/>
      <c r="SCJ196"/>
      <c r="SCK196"/>
      <c r="SCL196"/>
      <c r="SCM196"/>
      <c r="SCN196"/>
      <c r="SCO196"/>
      <c r="SCP196"/>
      <c r="SCQ196"/>
      <c r="SCR196"/>
      <c r="SCS196"/>
      <c r="SCT196"/>
      <c r="SCU196"/>
      <c r="SCV196"/>
      <c r="SCW196"/>
      <c r="SCX196"/>
      <c r="SCY196"/>
      <c r="SCZ196"/>
      <c r="SDA196"/>
      <c r="SDB196"/>
      <c r="SDC196"/>
      <c r="SDD196"/>
      <c r="SDE196"/>
      <c r="SDF196"/>
      <c r="SDG196"/>
      <c r="SDH196"/>
      <c r="SDI196"/>
      <c r="SDJ196"/>
      <c r="SDK196"/>
      <c r="SDL196"/>
      <c r="SDM196"/>
      <c r="SDN196"/>
      <c r="SDO196"/>
      <c r="SDP196"/>
      <c r="SDQ196"/>
      <c r="SDR196"/>
      <c r="SDS196"/>
      <c r="SDT196"/>
      <c r="SDU196"/>
      <c r="SDV196"/>
      <c r="SDW196"/>
      <c r="SDX196"/>
      <c r="SDY196"/>
      <c r="SDZ196"/>
      <c r="SEA196"/>
      <c r="SEB196"/>
      <c r="SEC196"/>
      <c r="SED196"/>
      <c r="SEE196"/>
      <c r="SEF196"/>
      <c r="SEG196"/>
      <c r="SEH196"/>
      <c r="SEI196"/>
      <c r="SEJ196"/>
      <c r="SEK196"/>
      <c r="SEL196"/>
      <c r="SEM196"/>
      <c r="SEN196"/>
      <c r="SEO196"/>
      <c r="SEP196"/>
      <c r="SEQ196"/>
      <c r="SER196"/>
      <c r="SES196"/>
      <c r="SET196"/>
      <c r="SEU196"/>
      <c r="SEV196"/>
      <c r="SEW196"/>
      <c r="SEX196"/>
      <c r="SEY196"/>
      <c r="SEZ196"/>
      <c r="SFA196"/>
      <c r="SFB196"/>
      <c r="SFC196"/>
      <c r="SFD196"/>
      <c r="SFE196"/>
      <c r="SFF196"/>
      <c r="SFG196"/>
      <c r="SFH196"/>
      <c r="SFI196"/>
      <c r="SFJ196"/>
      <c r="SFK196"/>
      <c r="SFL196"/>
      <c r="SFM196"/>
      <c r="SFN196"/>
      <c r="SFO196"/>
      <c r="SFP196"/>
      <c r="SFQ196"/>
      <c r="SFR196"/>
      <c r="SFS196"/>
      <c r="SFT196"/>
      <c r="SFU196"/>
      <c r="SFV196"/>
      <c r="SFW196"/>
      <c r="SFX196"/>
      <c r="SFY196"/>
      <c r="SFZ196"/>
      <c r="SGA196"/>
      <c r="SGB196"/>
      <c r="SGC196"/>
      <c r="SGD196"/>
      <c r="SGE196"/>
      <c r="SGF196"/>
      <c r="SGG196"/>
      <c r="SGH196"/>
      <c r="SGI196"/>
      <c r="SGJ196"/>
      <c r="SGK196"/>
      <c r="SGL196"/>
      <c r="SGM196"/>
      <c r="SGN196"/>
      <c r="SGO196"/>
      <c r="SGP196"/>
      <c r="SGQ196"/>
      <c r="SGR196"/>
      <c r="SGS196"/>
      <c r="SGT196"/>
      <c r="SGU196"/>
      <c r="SGV196"/>
      <c r="SGW196"/>
      <c r="SGX196"/>
      <c r="SGY196"/>
      <c r="SGZ196"/>
      <c r="SHA196"/>
      <c r="SHB196"/>
      <c r="SHC196"/>
      <c r="SHD196"/>
      <c r="SHE196"/>
      <c r="SHF196"/>
      <c r="SHG196"/>
      <c r="SHH196"/>
      <c r="SHI196"/>
      <c r="SHJ196"/>
      <c r="SHK196"/>
      <c r="SHL196"/>
      <c r="SHM196"/>
      <c r="SHN196"/>
      <c r="SHO196"/>
      <c r="SHP196"/>
      <c r="SHQ196"/>
      <c r="SHR196"/>
      <c r="SHS196"/>
      <c r="SHT196"/>
      <c r="SHU196"/>
      <c r="SHV196"/>
      <c r="SHW196"/>
      <c r="SHX196"/>
      <c r="SHY196"/>
      <c r="SHZ196"/>
      <c r="SIA196"/>
      <c r="SIB196"/>
      <c r="SIC196"/>
      <c r="SID196"/>
      <c r="SIE196"/>
      <c r="SIF196"/>
      <c r="SIG196"/>
      <c r="SIH196"/>
      <c r="SII196"/>
      <c r="SIJ196"/>
      <c r="SIK196"/>
      <c r="SIL196"/>
      <c r="SIM196"/>
      <c r="SIN196"/>
      <c r="SIO196"/>
      <c r="SIP196"/>
      <c r="SIQ196"/>
      <c r="SIR196"/>
      <c r="SIS196"/>
      <c r="SIT196"/>
      <c r="SIU196"/>
      <c r="SIV196"/>
      <c r="SIW196"/>
      <c r="SIX196"/>
      <c r="SIY196"/>
      <c r="SIZ196"/>
      <c r="SJA196"/>
      <c r="SJB196"/>
      <c r="SJC196"/>
      <c r="SJD196"/>
      <c r="SJE196"/>
      <c r="SJF196"/>
      <c r="SJG196"/>
      <c r="SJH196"/>
      <c r="SJI196"/>
      <c r="SJJ196"/>
      <c r="SJK196"/>
      <c r="SJL196"/>
      <c r="SJM196"/>
      <c r="SJN196"/>
      <c r="SJO196"/>
      <c r="SJP196"/>
      <c r="SJQ196"/>
      <c r="SJR196"/>
      <c r="SJS196"/>
      <c r="SJT196"/>
      <c r="SJU196"/>
      <c r="SJV196"/>
      <c r="SJW196"/>
      <c r="SJX196"/>
      <c r="SJY196"/>
      <c r="SJZ196"/>
      <c r="SKA196"/>
      <c r="SKB196"/>
      <c r="SKC196"/>
      <c r="SKD196"/>
      <c r="SKE196"/>
      <c r="SKF196"/>
      <c r="SKG196"/>
      <c r="SKH196"/>
      <c r="SKI196"/>
      <c r="SKJ196"/>
      <c r="SKK196"/>
      <c r="SKL196"/>
      <c r="SKM196"/>
      <c r="SKN196"/>
      <c r="SKO196"/>
      <c r="SKP196"/>
      <c r="SKQ196"/>
      <c r="SKR196"/>
      <c r="SKS196"/>
      <c r="SKT196"/>
      <c r="SKU196"/>
      <c r="SKV196"/>
      <c r="SKW196"/>
      <c r="SKX196"/>
      <c r="SKY196"/>
      <c r="SKZ196"/>
      <c r="SLA196"/>
      <c r="SLB196"/>
      <c r="SLC196"/>
      <c r="SLD196"/>
      <c r="SLE196"/>
      <c r="SLF196"/>
      <c r="SLG196"/>
      <c r="SLH196"/>
      <c r="SLI196"/>
      <c r="SLJ196"/>
      <c r="SLK196"/>
      <c r="SLL196"/>
      <c r="SLM196"/>
      <c r="SLN196"/>
      <c r="SLO196"/>
      <c r="SLP196"/>
      <c r="SLQ196"/>
      <c r="SLR196"/>
      <c r="SLS196"/>
      <c r="SLT196"/>
      <c r="SLU196"/>
      <c r="SLV196"/>
      <c r="SLW196"/>
      <c r="SLX196"/>
      <c r="SLY196"/>
      <c r="SLZ196"/>
      <c r="SMA196"/>
      <c r="SMB196"/>
      <c r="SMC196"/>
      <c r="SMD196"/>
      <c r="SME196"/>
      <c r="SMF196"/>
      <c r="SMG196"/>
      <c r="SMH196"/>
      <c r="SMI196"/>
      <c r="SMJ196"/>
      <c r="SMK196"/>
      <c r="SML196"/>
      <c r="SMM196"/>
      <c r="SMN196"/>
      <c r="SMO196"/>
      <c r="SMP196"/>
      <c r="SMQ196"/>
      <c r="SMR196"/>
      <c r="SMS196"/>
      <c r="SMT196"/>
      <c r="SMU196"/>
      <c r="SMV196"/>
      <c r="SMW196"/>
      <c r="SMX196"/>
      <c r="SMY196"/>
      <c r="SMZ196"/>
      <c r="SNA196"/>
      <c r="SNB196"/>
      <c r="SNC196"/>
      <c r="SND196"/>
      <c r="SNE196"/>
      <c r="SNF196"/>
      <c r="SNG196"/>
      <c r="SNH196"/>
      <c r="SNI196"/>
      <c r="SNJ196"/>
      <c r="SNK196"/>
      <c r="SNL196"/>
      <c r="SNM196"/>
      <c r="SNN196"/>
      <c r="SNO196"/>
      <c r="SNP196"/>
      <c r="SNQ196"/>
      <c r="SNR196"/>
      <c r="SNS196"/>
      <c r="SNT196"/>
      <c r="SNU196"/>
      <c r="SNV196"/>
      <c r="SNW196"/>
      <c r="SNX196"/>
      <c r="SNY196"/>
      <c r="SNZ196"/>
      <c r="SOA196"/>
      <c r="SOB196"/>
      <c r="SOC196"/>
      <c r="SOD196"/>
      <c r="SOE196"/>
      <c r="SOF196"/>
      <c r="SOG196"/>
      <c r="SOH196"/>
      <c r="SOI196"/>
      <c r="SOJ196"/>
      <c r="SOK196"/>
      <c r="SOL196"/>
      <c r="SOM196"/>
      <c r="SON196"/>
      <c r="SOO196"/>
      <c r="SOP196"/>
      <c r="SOQ196"/>
      <c r="SOR196"/>
      <c r="SOS196"/>
      <c r="SOT196"/>
      <c r="SOU196"/>
      <c r="SOV196"/>
      <c r="SOW196"/>
      <c r="SOX196"/>
      <c r="SOY196"/>
      <c r="SOZ196"/>
      <c r="SPA196"/>
      <c r="SPB196"/>
      <c r="SPC196"/>
      <c r="SPD196"/>
      <c r="SPE196"/>
      <c r="SPF196"/>
      <c r="SPG196"/>
      <c r="SPH196"/>
      <c r="SPI196"/>
      <c r="SPJ196"/>
      <c r="SPK196"/>
      <c r="SPL196"/>
      <c r="SPM196"/>
      <c r="SPN196"/>
      <c r="SPO196"/>
      <c r="SPP196"/>
      <c r="SPQ196"/>
      <c r="SPR196"/>
      <c r="SPS196"/>
      <c r="SPT196"/>
      <c r="SPU196"/>
      <c r="SPV196"/>
      <c r="SPW196"/>
      <c r="SPX196"/>
      <c r="SPY196"/>
      <c r="SPZ196"/>
      <c r="SQA196"/>
      <c r="SQB196"/>
      <c r="SQC196"/>
      <c r="SQD196"/>
      <c r="SQE196"/>
      <c r="SQF196"/>
      <c r="SQG196"/>
      <c r="SQH196"/>
      <c r="SQI196"/>
      <c r="SQJ196"/>
      <c r="SQK196"/>
      <c r="SQL196"/>
      <c r="SQM196"/>
      <c r="SQN196"/>
      <c r="SQO196"/>
      <c r="SQP196"/>
      <c r="SQQ196"/>
      <c r="SQR196"/>
      <c r="SQS196"/>
      <c r="SQT196"/>
      <c r="SQU196"/>
      <c r="SQV196"/>
      <c r="SQW196"/>
      <c r="SQX196"/>
      <c r="SQY196"/>
      <c r="SQZ196"/>
      <c r="SRA196"/>
      <c r="SRB196"/>
      <c r="SRC196"/>
      <c r="SRD196"/>
      <c r="SRE196"/>
      <c r="SRF196"/>
      <c r="SRG196"/>
      <c r="SRH196"/>
      <c r="SRI196"/>
      <c r="SRJ196"/>
      <c r="SRK196"/>
      <c r="SRL196"/>
      <c r="SRM196"/>
      <c r="SRN196"/>
      <c r="SRO196"/>
      <c r="SRP196"/>
      <c r="SRQ196"/>
      <c r="SRR196"/>
      <c r="SRS196"/>
      <c r="SRT196"/>
      <c r="SRU196"/>
      <c r="SRV196"/>
      <c r="SRW196"/>
      <c r="SRX196"/>
      <c r="SRY196"/>
      <c r="SRZ196"/>
      <c r="SSA196"/>
      <c r="SSB196"/>
      <c r="SSC196"/>
      <c r="SSD196"/>
      <c r="SSE196"/>
      <c r="SSF196"/>
      <c r="SSG196"/>
      <c r="SSH196"/>
      <c r="SSI196"/>
      <c r="SSJ196"/>
      <c r="SSK196"/>
      <c r="SSL196"/>
      <c r="SSM196"/>
      <c r="SSN196"/>
      <c r="SSO196"/>
      <c r="SSP196"/>
      <c r="SSQ196"/>
      <c r="SSR196"/>
      <c r="SSS196"/>
      <c r="SST196"/>
      <c r="SSU196"/>
      <c r="SSV196"/>
      <c r="SSW196"/>
      <c r="SSX196"/>
      <c r="SSY196"/>
      <c r="SSZ196"/>
      <c r="STA196"/>
      <c r="STB196"/>
      <c r="STC196"/>
      <c r="STD196"/>
      <c r="STE196"/>
      <c r="STF196"/>
      <c r="STG196"/>
      <c r="STH196"/>
      <c r="STI196"/>
      <c r="STJ196"/>
      <c r="STK196"/>
      <c r="STL196"/>
      <c r="STM196"/>
      <c r="STN196"/>
      <c r="STO196"/>
      <c r="STP196"/>
      <c r="STQ196"/>
      <c r="STR196"/>
      <c r="STS196"/>
      <c r="STT196"/>
      <c r="STU196"/>
      <c r="STV196"/>
      <c r="STW196"/>
      <c r="STX196"/>
      <c r="STY196"/>
      <c r="STZ196"/>
      <c r="SUA196"/>
      <c r="SUB196"/>
      <c r="SUC196"/>
      <c r="SUD196"/>
      <c r="SUE196"/>
      <c r="SUF196"/>
      <c r="SUG196"/>
      <c r="SUH196"/>
      <c r="SUI196"/>
      <c r="SUJ196"/>
      <c r="SUK196"/>
      <c r="SUL196"/>
      <c r="SUM196"/>
      <c r="SUN196"/>
      <c r="SUO196"/>
      <c r="SUP196"/>
      <c r="SUQ196"/>
      <c r="SUR196"/>
      <c r="SUS196"/>
      <c r="SUT196"/>
      <c r="SUU196"/>
      <c r="SUV196"/>
      <c r="SUW196"/>
      <c r="SUX196"/>
      <c r="SUY196"/>
      <c r="SUZ196"/>
      <c r="SVA196"/>
      <c r="SVB196"/>
      <c r="SVC196"/>
      <c r="SVD196"/>
      <c r="SVE196"/>
      <c r="SVF196"/>
      <c r="SVG196"/>
      <c r="SVH196"/>
      <c r="SVI196"/>
      <c r="SVJ196"/>
      <c r="SVK196"/>
      <c r="SVL196"/>
      <c r="SVM196"/>
      <c r="SVN196"/>
      <c r="SVO196"/>
      <c r="SVP196"/>
      <c r="SVQ196"/>
      <c r="SVR196"/>
      <c r="SVS196"/>
      <c r="SVT196"/>
      <c r="SVU196"/>
      <c r="SVV196"/>
      <c r="SVW196"/>
      <c r="SVX196"/>
      <c r="SVY196"/>
      <c r="SVZ196"/>
      <c r="SWA196"/>
      <c r="SWB196"/>
      <c r="SWC196"/>
      <c r="SWD196"/>
      <c r="SWE196"/>
      <c r="SWF196"/>
      <c r="SWG196"/>
      <c r="SWH196"/>
      <c r="SWI196"/>
      <c r="SWJ196"/>
      <c r="SWK196"/>
      <c r="SWL196"/>
      <c r="SWM196"/>
      <c r="SWN196"/>
      <c r="SWO196"/>
      <c r="SWP196"/>
      <c r="SWQ196"/>
      <c r="SWR196"/>
      <c r="SWS196"/>
      <c r="SWT196"/>
      <c r="SWU196"/>
      <c r="SWV196"/>
      <c r="SWW196"/>
      <c r="SWX196"/>
      <c r="SWY196"/>
      <c r="SWZ196"/>
      <c r="SXA196"/>
      <c r="SXB196"/>
      <c r="SXC196"/>
      <c r="SXD196"/>
      <c r="SXE196"/>
      <c r="SXF196"/>
      <c r="SXG196"/>
      <c r="SXH196"/>
      <c r="SXI196"/>
      <c r="SXJ196"/>
      <c r="SXK196"/>
      <c r="SXL196"/>
      <c r="SXM196"/>
      <c r="SXN196"/>
      <c r="SXO196"/>
      <c r="SXP196"/>
      <c r="SXQ196"/>
      <c r="SXR196"/>
      <c r="SXS196"/>
      <c r="SXT196"/>
      <c r="SXU196"/>
      <c r="SXV196"/>
      <c r="SXW196"/>
      <c r="SXX196"/>
      <c r="SXY196"/>
      <c r="SXZ196"/>
      <c r="SYA196"/>
      <c r="SYB196"/>
      <c r="SYC196"/>
      <c r="SYD196"/>
      <c r="SYE196"/>
      <c r="SYF196"/>
      <c r="SYG196"/>
      <c r="SYH196"/>
      <c r="SYI196"/>
      <c r="SYJ196"/>
      <c r="SYK196"/>
      <c r="SYL196"/>
      <c r="SYM196"/>
      <c r="SYN196"/>
      <c r="SYO196"/>
      <c r="SYP196"/>
      <c r="SYQ196"/>
      <c r="SYR196"/>
      <c r="SYS196"/>
      <c r="SYT196"/>
      <c r="SYU196"/>
      <c r="SYV196"/>
      <c r="SYW196"/>
      <c r="SYX196"/>
      <c r="SYY196"/>
      <c r="SYZ196"/>
      <c r="SZA196"/>
      <c r="SZB196"/>
      <c r="SZC196"/>
      <c r="SZD196"/>
      <c r="SZE196"/>
      <c r="SZF196"/>
      <c r="SZG196"/>
      <c r="SZH196"/>
      <c r="SZI196"/>
      <c r="SZJ196"/>
      <c r="SZK196"/>
      <c r="SZL196"/>
      <c r="SZM196"/>
      <c r="SZN196"/>
      <c r="SZO196"/>
      <c r="SZP196"/>
      <c r="SZQ196"/>
      <c r="SZR196"/>
      <c r="SZS196"/>
      <c r="SZT196"/>
      <c r="SZU196"/>
      <c r="SZV196"/>
      <c r="SZW196"/>
      <c r="SZX196"/>
      <c r="SZY196"/>
      <c r="SZZ196"/>
      <c r="TAA196"/>
      <c r="TAB196"/>
      <c r="TAC196"/>
      <c r="TAD196"/>
      <c r="TAE196"/>
      <c r="TAF196"/>
      <c r="TAG196"/>
      <c r="TAH196"/>
      <c r="TAI196"/>
      <c r="TAJ196"/>
      <c r="TAK196"/>
      <c r="TAL196"/>
      <c r="TAM196"/>
      <c r="TAN196"/>
      <c r="TAO196"/>
      <c r="TAP196"/>
      <c r="TAQ196"/>
      <c r="TAR196"/>
      <c r="TAS196"/>
      <c r="TAT196"/>
      <c r="TAU196"/>
      <c r="TAV196"/>
      <c r="TAW196"/>
      <c r="TAX196"/>
      <c r="TAY196"/>
      <c r="TAZ196"/>
      <c r="TBA196"/>
      <c r="TBB196"/>
      <c r="TBC196"/>
      <c r="TBD196"/>
      <c r="TBE196"/>
      <c r="TBF196"/>
      <c r="TBG196"/>
      <c r="TBH196"/>
      <c r="TBI196"/>
      <c r="TBJ196"/>
      <c r="TBK196"/>
      <c r="TBL196"/>
      <c r="TBM196"/>
      <c r="TBN196"/>
      <c r="TBO196"/>
      <c r="TBP196"/>
      <c r="TBQ196"/>
      <c r="TBR196"/>
      <c r="TBS196"/>
      <c r="TBT196"/>
      <c r="TBU196"/>
      <c r="TBV196"/>
      <c r="TBW196"/>
      <c r="TBX196"/>
      <c r="TBY196"/>
      <c r="TBZ196"/>
      <c r="TCA196"/>
      <c r="TCB196"/>
      <c r="TCC196"/>
      <c r="TCD196"/>
      <c r="TCE196"/>
      <c r="TCF196"/>
      <c r="TCG196"/>
      <c r="TCH196"/>
      <c r="TCI196"/>
      <c r="TCJ196"/>
      <c r="TCK196"/>
      <c r="TCL196"/>
      <c r="TCM196"/>
      <c r="TCN196"/>
      <c r="TCO196"/>
      <c r="TCP196"/>
      <c r="TCQ196"/>
      <c r="TCR196"/>
      <c r="TCS196"/>
      <c r="TCT196"/>
      <c r="TCU196"/>
      <c r="TCV196"/>
      <c r="TCW196"/>
      <c r="TCX196"/>
      <c r="TCY196"/>
      <c r="TCZ196"/>
      <c r="TDA196"/>
      <c r="TDB196"/>
      <c r="TDC196"/>
      <c r="TDD196"/>
      <c r="TDE196"/>
      <c r="TDF196"/>
      <c r="TDG196"/>
      <c r="TDH196"/>
      <c r="TDI196"/>
      <c r="TDJ196"/>
      <c r="TDK196"/>
      <c r="TDL196"/>
      <c r="TDM196"/>
      <c r="TDN196"/>
      <c r="TDO196"/>
      <c r="TDP196"/>
      <c r="TDQ196"/>
      <c r="TDR196"/>
      <c r="TDS196"/>
      <c r="TDT196"/>
      <c r="TDU196"/>
      <c r="TDV196"/>
      <c r="TDW196"/>
      <c r="TDX196"/>
      <c r="TDY196"/>
      <c r="TDZ196"/>
      <c r="TEA196"/>
      <c r="TEB196"/>
      <c r="TEC196"/>
      <c r="TED196"/>
      <c r="TEE196"/>
      <c r="TEF196"/>
      <c r="TEG196"/>
      <c r="TEH196"/>
      <c r="TEI196"/>
      <c r="TEJ196"/>
      <c r="TEK196"/>
      <c r="TEL196"/>
      <c r="TEM196"/>
      <c r="TEN196"/>
      <c r="TEO196"/>
      <c r="TEP196"/>
      <c r="TEQ196"/>
      <c r="TER196"/>
      <c r="TES196"/>
      <c r="TET196"/>
      <c r="TEU196"/>
      <c r="TEV196"/>
      <c r="TEW196"/>
      <c r="TEX196"/>
      <c r="TEY196"/>
      <c r="TEZ196"/>
      <c r="TFA196"/>
      <c r="TFB196"/>
      <c r="TFC196"/>
      <c r="TFD196"/>
      <c r="TFE196"/>
      <c r="TFF196"/>
      <c r="TFG196"/>
      <c r="TFH196"/>
      <c r="TFI196"/>
      <c r="TFJ196"/>
      <c r="TFK196"/>
      <c r="TFL196"/>
      <c r="TFM196"/>
      <c r="TFN196"/>
      <c r="TFO196"/>
      <c r="TFP196"/>
      <c r="TFQ196"/>
      <c r="TFR196"/>
      <c r="TFS196"/>
      <c r="TFT196"/>
      <c r="TFU196"/>
      <c r="TFV196"/>
      <c r="TFW196"/>
      <c r="TFX196"/>
      <c r="TFY196"/>
      <c r="TFZ196"/>
      <c r="TGA196"/>
      <c r="TGB196"/>
      <c r="TGC196"/>
      <c r="TGD196"/>
      <c r="TGE196"/>
      <c r="TGF196"/>
      <c r="TGG196"/>
      <c r="TGH196"/>
      <c r="TGI196"/>
      <c r="TGJ196"/>
      <c r="TGK196"/>
      <c r="TGL196"/>
      <c r="TGM196"/>
      <c r="TGN196"/>
      <c r="TGO196"/>
      <c r="TGP196"/>
      <c r="TGQ196"/>
      <c r="TGR196"/>
      <c r="TGS196"/>
      <c r="TGT196"/>
      <c r="TGU196"/>
      <c r="TGV196"/>
      <c r="TGW196"/>
      <c r="TGX196"/>
      <c r="TGY196"/>
      <c r="TGZ196"/>
      <c r="THA196"/>
      <c r="THB196"/>
      <c r="THC196"/>
      <c r="THD196"/>
      <c r="THE196"/>
      <c r="THF196"/>
      <c r="THG196"/>
      <c r="THH196"/>
      <c r="THI196"/>
      <c r="THJ196"/>
      <c r="THK196"/>
      <c r="THL196"/>
      <c r="THM196"/>
      <c r="THN196"/>
      <c r="THO196"/>
      <c r="THP196"/>
      <c r="THQ196"/>
      <c r="THR196"/>
      <c r="THS196"/>
      <c r="THT196"/>
      <c r="THU196"/>
      <c r="THV196"/>
      <c r="THW196"/>
      <c r="THX196"/>
      <c r="THY196"/>
      <c r="THZ196"/>
      <c r="TIA196"/>
      <c r="TIB196"/>
      <c r="TIC196"/>
      <c r="TID196"/>
      <c r="TIE196"/>
      <c r="TIF196"/>
      <c r="TIG196"/>
      <c r="TIH196"/>
      <c r="TII196"/>
      <c r="TIJ196"/>
      <c r="TIK196"/>
      <c r="TIL196"/>
      <c r="TIM196"/>
      <c r="TIN196"/>
      <c r="TIO196"/>
      <c r="TIP196"/>
      <c r="TIQ196"/>
      <c r="TIR196"/>
      <c r="TIS196"/>
      <c r="TIT196"/>
      <c r="TIU196"/>
      <c r="TIV196"/>
      <c r="TIW196"/>
      <c r="TIX196"/>
      <c r="TIY196"/>
      <c r="TIZ196"/>
      <c r="TJA196"/>
      <c r="TJB196"/>
      <c r="TJC196"/>
      <c r="TJD196"/>
      <c r="TJE196"/>
      <c r="TJF196"/>
      <c r="TJG196"/>
      <c r="TJH196"/>
      <c r="TJI196"/>
      <c r="TJJ196"/>
      <c r="TJK196"/>
      <c r="TJL196"/>
      <c r="TJM196"/>
      <c r="TJN196"/>
      <c r="TJO196"/>
      <c r="TJP196"/>
      <c r="TJQ196"/>
      <c r="TJR196"/>
      <c r="TJS196"/>
      <c r="TJT196"/>
      <c r="TJU196"/>
      <c r="TJV196"/>
      <c r="TJW196"/>
      <c r="TJX196"/>
      <c r="TJY196"/>
      <c r="TJZ196"/>
      <c r="TKA196"/>
      <c r="TKB196"/>
      <c r="TKC196"/>
      <c r="TKD196"/>
      <c r="TKE196"/>
      <c r="TKF196"/>
      <c r="TKG196"/>
      <c r="TKH196"/>
      <c r="TKI196"/>
      <c r="TKJ196"/>
      <c r="TKK196"/>
      <c r="TKL196"/>
      <c r="TKM196"/>
      <c r="TKN196"/>
      <c r="TKO196"/>
      <c r="TKP196"/>
      <c r="TKQ196"/>
      <c r="TKR196"/>
      <c r="TKS196"/>
      <c r="TKT196"/>
      <c r="TKU196"/>
      <c r="TKV196"/>
      <c r="TKW196"/>
      <c r="TKX196"/>
      <c r="TKY196"/>
      <c r="TKZ196"/>
      <c r="TLA196"/>
      <c r="TLB196"/>
      <c r="TLC196"/>
      <c r="TLD196"/>
      <c r="TLE196"/>
      <c r="TLF196"/>
      <c r="TLG196"/>
      <c r="TLH196"/>
      <c r="TLI196"/>
      <c r="TLJ196"/>
      <c r="TLK196"/>
      <c r="TLL196"/>
      <c r="TLM196"/>
      <c r="TLN196"/>
      <c r="TLO196"/>
      <c r="TLP196"/>
      <c r="TLQ196"/>
      <c r="TLR196"/>
      <c r="TLS196"/>
      <c r="TLT196"/>
      <c r="TLU196"/>
      <c r="TLV196"/>
      <c r="TLW196"/>
      <c r="TLX196"/>
      <c r="TLY196"/>
      <c r="TLZ196"/>
      <c r="TMA196"/>
      <c r="TMB196"/>
      <c r="TMC196"/>
      <c r="TMD196"/>
      <c r="TME196"/>
      <c r="TMF196"/>
      <c r="TMG196"/>
      <c r="TMH196"/>
      <c r="TMI196"/>
      <c r="TMJ196"/>
      <c r="TMK196"/>
      <c r="TML196"/>
      <c r="TMM196"/>
      <c r="TMN196"/>
      <c r="TMO196"/>
      <c r="TMP196"/>
      <c r="TMQ196"/>
      <c r="TMR196"/>
      <c r="TMS196"/>
      <c r="TMT196"/>
      <c r="TMU196"/>
      <c r="TMV196"/>
      <c r="TMW196"/>
      <c r="TMX196"/>
      <c r="TMY196"/>
      <c r="TMZ196"/>
      <c r="TNA196"/>
      <c r="TNB196"/>
      <c r="TNC196"/>
      <c r="TND196"/>
      <c r="TNE196"/>
      <c r="TNF196"/>
      <c r="TNG196"/>
      <c r="TNH196"/>
      <c r="TNI196"/>
      <c r="TNJ196"/>
      <c r="TNK196"/>
      <c r="TNL196"/>
      <c r="TNM196"/>
      <c r="TNN196"/>
      <c r="TNO196"/>
      <c r="TNP196"/>
      <c r="TNQ196"/>
      <c r="TNR196"/>
      <c r="TNS196"/>
      <c r="TNT196"/>
      <c r="TNU196"/>
      <c r="TNV196"/>
      <c r="TNW196"/>
      <c r="TNX196"/>
      <c r="TNY196"/>
      <c r="TNZ196"/>
      <c r="TOA196"/>
      <c r="TOB196"/>
      <c r="TOC196"/>
      <c r="TOD196"/>
      <c r="TOE196"/>
      <c r="TOF196"/>
      <c r="TOG196"/>
      <c r="TOH196"/>
      <c r="TOI196"/>
      <c r="TOJ196"/>
      <c r="TOK196"/>
      <c r="TOL196"/>
      <c r="TOM196"/>
      <c r="TON196"/>
      <c r="TOO196"/>
      <c r="TOP196"/>
      <c r="TOQ196"/>
      <c r="TOR196"/>
      <c r="TOS196"/>
      <c r="TOT196"/>
      <c r="TOU196"/>
      <c r="TOV196"/>
      <c r="TOW196"/>
      <c r="TOX196"/>
      <c r="TOY196"/>
      <c r="TOZ196"/>
      <c r="TPA196"/>
      <c r="TPB196"/>
      <c r="TPC196"/>
      <c r="TPD196"/>
      <c r="TPE196"/>
      <c r="TPF196"/>
      <c r="TPG196"/>
      <c r="TPH196"/>
      <c r="TPI196"/>
      <c r="TPJ196"/>
      <c r="TPK196"/>
      <c r="TPL196"/>
      <c r="TPM196"/>
      <c r="TPN196"/>
      <c r="TPO196"/>
      <c r="TPP196"/>
      <c r="TPQ196"/>
      <c r="TPR196"/>
      <c r="TPS196"/>
      <c r="TPT196"/>
      <c r="TPU196"/>
      <c r="TPV196"/>
      <c r="TPW196"/>
      <c r="TPX196"/>
      <c r="TPY196"/>
      <c r="TPZ196"/>
      <c r="TQA196"/>
      <c r="TQB196"/>
      <c r="TQC196"/>
      <c r="TQD196"/>
      <c r="TQE196"/>
      <c r="TQF196"/>
      <c r="TQG196"/>
      <c r="TQH196"/>
      <c r="TQI196"/>
      <c r="TQJ196"/>
      <c r="TQK196"/>
      <c r="TQL196"/>
      <c r="TQM196"/>
      <c r="TQN196"/>
      <c r="TQO196"/>
      <c r="TQP196"/>
      <c r="TQQ196"/>
      <c r="TQR196"/>
      <c r="TQS196"/>
      <c r="TQT196"/>
      <c r="TQU196"/>
      <c r="TQV196"/>
      <c r="TQW196"/>
      <c r="TQX196"/>
      <c r="TQY196"/>
      <c r="TQZ196"/>
      <c r="TRA196"/>
      <c r="TRB196"/>
      <c r="TRC196"/>
      <c r="TRD196"/>
      <c r="TRE196"/>
      <c r="TRF196"/>
      <c r="TRG196"/>
      <c r="TRH196"/>
      <c r="TRI196"/>
      <c r="TRJ196"/>
      <c r="TRK196"/>
      <c r="TRL196"/>
      <c r="TRM196"/>
      <c r="TRN196"/>
      <c r="TRO196"/>
      <c r="TRP196"/>
      <c r="TRQ196"/>
      <c r="TRR196"/>
      <c r="TRS196"/>
      <c r="TRT196"/>
      <c r="TRU196"/>
      <c r="TRV196"/>
      <c r="TRW196"/>
      <c r="TRX196"/>
      <c r="TRY196"/>
      <c r="TRZ196"/>
      <c r="TSA196"/>
      <c r="TSB196"/>
      <c r="TSC196"/>
      <c r="TSD196"/>
      <c r="TSE196"/>
      <c r="TSF196"/>
      <c r="TSG196"/>
      <c r="TSH196"/>
      <c r="TSI196"/>
      <c r="TSJ196"/>
      <c r="TSK196"/>
      <c r="TSL196"/>
      <c r="TSM196"/>
      <c r="TSN196"/>
      <c r="TSO196"/>
      <c r="TSP196"/>
      <c r="TSQ196"/>
      <c r="TSR196"/>
      <c r="TSS196"/>
      <c r="TST196"/>
      <c r="TSU196"/>
      <c r="TSV196"/>
      <c r="TSW196"/>
      <c r="TSX196"/>
      <c r="TSY196"/>
      <c r="TSZ196"/>
      <c r="TTA196"/>
      <c r="TTB196"/>
      <c r="TTC196"/>
      <c r="TTD196"/>
      <c r="TTE196"/>
      <c r="TTF196"/>
      <c r="TTG196"/>
      <c r="TTH196"/>
      <c r="TTI196"/>
      <c r="TTJ196"/>
      <c r="TTK196"/>
      <c r="TTL196"/>
      <c r="TTM196"/>
      <c r="TTN196"/>
      <c r="TTO196"/>
      <c r="TTP196"/>
      <c r="TTQ196"/>
      <c r="TTR196"/>
      <c r="TTS196"/>
      <c r="TTT196"/>
      <c r="TTU196"/>
      <c r="TTV196"/>
      <c r="TTW196"/>
      <c r="TTX196"/>
      <c r="TTY196"/>
      <c r="TTZ196"/>
      <c r="TUA196"/>
      <c r="TUB196"/>
      <c r="TUC196"/>
      <c r="TUD196"/>
      <c r="TUE196"/>
      <c r="TUF196"/>
      <c r="TUG196"/>
      <c r="TUH196"/>
      <c r="TUI196"/>
      <c r="TUJ196"/>
      <c r="TUK196"/>
      <c r="TUL196"/>
      <c r="TUM196"/>
      <c r="TUN196"/>
      <c r="TUO196"/>
      <c r="TUP196"/>
      <c r="TUQ196"/>
      <c r="TUR196"/>
      <c r="TUS196"/>
      <c r="TUT196"/>
      <c r="TUU196"/>
      <c r="TUV196"/>
      <c r="TUW196"/>
      <c r="TUX196"/>
      <c r="TUY196"/>
      <c r="TUZ196"/>
      <c r="TVA196"/>
      <c r="TVB196"/>
      <c r="TVC196"/>
      <c r="TVD196"/>
      <c r="TVE196"/>
      <c r="TVF196"/>
      <c r="TVG196"/>
      <c r="TVH196"/>
      <c r="TVI196"/>
      <c r="TVJ196"/>
      <c r="TVK196"/>
      <c r="TVL196"/>
      <c r="TVM196"/>
      <c r="TVN196"/>
      <c r="TVO196"/>
      <c r="TVP196"/>
      <c r="TVQ196"/>
      <c r="TVR196"/>
      <c r="TVS196"/>
      <c r="TVT196"/>
      <c r="TVU196"/>
      <c r="TVV196"/>
      <c r="TVW196"/>
      <c r="TVX196"/>
      <c r="TVY196"/>
      <c r="TVZ196"/>
      <c r="TWA196"/>
      <c r="TWB196"/>
      <c r="TWC196"/>
      <c r="TWD196"/>
      <c r="TWE196"/>
      <c r="TWF196"/>
      <c r="TWG196"/>
      <c r="TWH196"/>
      <c r="TWI196"/>
      <c r="TWJ196"/>
      <c r="TWK196"/>
      <c r="TWL196"/>
      <c r="TWM196"/>
      <c r="TWN196"/>
      <c r="TWO196"/>
      <c r="TWP196"/>
      <c r="TWQ196"/>
      <c r="TWR196"/>
      <c r="TWS196"/>
      <c r="TWT196"/>
      <c r="TWU196"/>
      <c r="TWV196"/>
      <c r="TWW196"/>
      <c r="TWX196"/>
      <c r="TWY196"/>
      <c r="TWZ196"/>
      <c r="TXA196"/>
      <c r="TXB196"/>
      <c r="TXC196"/>
      <c r="TXD196"/>
      <c r="TXE196"/>
      <c r="TXF196"/>
      <c r="TXG196"/>
      <c r="TXH196"/>
      <c r="TXI196"/>
      <c r="TXJ196"/>
      <c r="TXK196"/>
      <c r="TXL196"/>
      <c r="TXM196"/>
      <c r="TXN196"/>
      <c r="TXO196"/>
      <c r="TXP196"/>
      <c r="TXQ196"/>
      <c r="TXR196"/>
      <c r="TXS196"/>
      <c r="TXT196"/>
      <c r="TXU196"/>
      <c r="TXV196"/>
      <c r="TXW196"/>
      <c r="TXX196"/>
      <c r="TXY196"/>
      <c r="TXZ196"/>
      <c r="TYA196"/>
      <c r="TYB196"/>
      <c r="TYC196"/>
      <c r="TYD196"/>
      <c r="TYE196"/>
      <c r="TYF196"/>
      <c r="TYG196"/>
      <c r="TYH196"/>
      <c r="TYI196"/>
      <c r="TYJ196"/>
      <c r="TYK196"/>
      <c r="TYL196"/>
      <c r="TYM196"/>
      <c r="TYN196"/>
      <c r="TYO196"/>
      <c r="TYP196"/>
      <c r="TYQ196"/>
      <c r="TYR196"/>
      <c r="TYS196"/>
      <c r="TYT196"/>
      <c r="TYU196"/>
      <c r="TYV196"/>
      <c r="TYW196"/>
      <c r="TYX196"/>
      <c r="TYY196"/>
      <c r="TYZ196"/>
      <c r="TZA196"/>
      <c r="TZB196"/>
      <c r="TZC196"/>
      <c r="TZD196"/>
      <c r="TZE196"/>
      <c r="TZF196"/>
      <c r="TZG196"/>
      <c r="TZH196"/>
      <c r="TZI196"/>
      <c r="TZJ196"/>
      <c r="TZK196"/>
      <c r="TZL196"/>
      <c r="TZM196"/>
      <c r="TZN196"/>
      <c r="TZO196"/>
      <c r="TZP196"/>
      <c r="TZQ196"/>
      <c r="TZR196"/>
      <c r="TZS196"/>
      <c r="TZT196"/>
      <c r="TZU196"/>
      <c r="TZV196"/>
      <c r="TZW196"/>
      <c r="TZX196"/>
      <c r="TZY196"/>
      <c r="TZZ196"/>
      <c r="UAA196"/>
      <c r="UAB196"/>
      <c r="UAC196"/>
      <c r="UAD196"/>
      <c r="UAE196"/>
      <c r="UAF196"/>
      <c r="UAG196"/>
      <c r="UAH196"/>
      <c r="UAI196"/>
      <c r="UAJ196"/>
      <c r="UAK196"/>
      <c r="UAL196"/>
      <c r="UAM196"/>
      <c r="UAN196"/>
      <c r="UAO196"/>
      <c r="UAP196"/>
      <c r="UAQ196"/>
      <c r="UAR196"/>
      <c r="UAS196"/>
      <c r="UAT196"/>
      <c r="UAU196"/>
      <c r="UAV196"/>
      <c r="UAW196"/>
      <c r="UAX196"/>
      <c r="UAY196"/>
      <c r="UAZ196"/>
      <c r="UBA196"/>
      <c r="UBB196"/>
      <c r="UBC196"/>
      <c r="UBD196"/>
      <c r="UBE196"/>
      <c r="UBF196"/>
      <c r="UBG196"/>
      <c r="UBH196"/>
      <c r="UBI196"/>
      <c r="UBJ196"/>
      <c r="UBK196"/>
      <c r="UBL196"/>
      <c r="UBM196"/>
      <c r="UBN196"/>
      <c r="UBO196"/>
      <c r="UBP196"/>
      <c r="UBQ196"/>
      <c r="UBR196"/>
      <c r="UBS196"/>
      <c r="UBT196"/>
      <c r="UBU196"/>
      <c r="UBV196"/>
      <c r="UBW196"/>
      <c r="UBX196"/>
      <c r="UBY196"/>
      <c r="UBZ196"/>
      <c r="UCA196"/>
      <c r="UCB196"/>
      <c r="UCC196"/>
      <c r="UCD196"/>
      <c r="UCE196"/>
      <c r="UCF196"/>
      <c r="UCG196"/>
      <c r="UCH196"/>
      <c r="UCI196"/>
      <c r="UCJ196"/>
      <c r="UCK196"/>
      <c r="UCL196"/>
      <c r="UCM196"/>
      <c r="UCN196"/>
      <c r="UCO196"/>
      <c r="UCP196"/>
      <c r="UCQ196"/>
      <c r="UCR196"/>
      <c r="UCS196"/>
      <c r="UCT196"/>
      <c r="UCU196"/>
      <c r="UCV196"/>
      <c r="UCW196"/>
      <c r="UCX196"/>
      <c r="UCY196"/>
      <c r="UCZ196"/>
      <c r="UDA196"/>
      <c r="UDB196"/>
      <c r="UDC196"/>
      <c r="UDD196"/>
      <c r="UDE196"/>
      <c r="UDF196"/>
      <c r="UDG196"/>
      <c r="UDH196"/>
      <c r="UDI196"/>
      <c r="UDJ196"/>
      <c r="UDK196"/>
      <c r="UDL196"/>
      <c r="UDM196"/>
      <c r="UDN196"/>
      <c r="UDO196"/>
      <c r="UDP196"/>
      <c r="UDQ196"/>
      <c r="UDR196"/>
      <c r="UDS196"/>
      <c r="UDT196"/>
      <c r="UDU196"/>
      <c r="UDV196"/>
      <c r="UDW196"/>
      <c r="UDX196"/>
      <c r="UDY196"/>
      <c r="UDZ196"/>
      <c r="UEA196"/>
      <c r="UEB196"/>
      <c r="UEC196"/>
      <c r="UED196"/>
      <c r="UEE196"/>
      <c r="UEF196"/>
      <c r="UEG196"/>
      <c r="UEH196"/>
      <c r="UEI196"/>
      <c r="UEJ196"/>
      <c r="UEK196"/>
      <c r="UEL196"/>
      <c r="UEM196"/>
      <c r="UEN196"/>
      <c r="UEO196"/>
      <c r="UEP196"/>
      <c r="UEQ196"/>
      <c r="UER196"/>
      <c r="UES196"/>
      <c r="UET196"/>
      <c r="UEU196"/>
      <c r="UEV196"/>
      <c r="UEW196"/>
      <c r="UEX196"/>
      <c r="UEY196"/>
      <c r="UEZ196"/>
      <c r="UFA196"/>
      <c r="UFB196"/>
      <c r="UFC196"/>
      <c r="UFD196"/>
      <c r="UFE196"/>
      <c r="UFF196"/>
      <c r="UFG196"/>
      <c r="UFH196"/>
      <c r="UFI196"/>
      <c r="UFJ196"/>
      <c r="UFK196"/>
      <c r="UFL196"/>
      <c r="UFM196"/>
      <c r="UFN196"/>
      <c r="UFO196"/>
      <c r="UFP196"/>
      <c r="UFQ196"/>
      <c r="UFR196"/>
      <c r="UFS196"/>
      <c r="UFT196"/>
      <c r="UFU196"/>
      <c r="UFV196"/>
      <c r="UFW196"/>
      <c r="UFX196"/>
      <c r="UFY196"/>
      <c r="UFZ196"/>
      <c r="UGA196"/>
      <c r="UGB196"/>
      <c r="UGC196"/>
      <c r="UGD196"/>
      <c r="UGE196"/>
      <c r="UGF196"/>
      <c r="UGG196"/>
      <c r="UGH196"/>
      <c r="UGI196"/>
      <c r="UGJ196"/>
      <c r="UGK196"/>
      <c r="UGL196"/>
      <c r="UGM196"/>
      <c r="UGN196"/>
      <c r="UGO196"/>
      <c r="UGP196"/>
      <c r="UGQ196"/>
      <c r="UGR196"/>
      <c r="UGS196"/>
      <c r="UGT196"/>
      <c r="UGU196"/>
      <c r="UGV196"/>
      <c r="UGW196"/>
      <c r="UGX196"/>
      <c r="UGY196"/>
      <c r="UGZ196"/>
      <c r="UHA196"/>
      <c r="UHB196"/>
      <c r="UHC196"/>
      <c r="UHD196"/>
      <c r="UHE196"/>
      <c r="UHF196"/>
      <c r="UHG196"/>
      <c r="UHH196"/>
      <c r="UHI196"/>
      <c r="UHJ196"/>
      <c r="UHK196"/>
      <c r="UHL196"/>
      <c r="UHM196"/>
      <c r="UHN196"/>
      <c r="UHO196"/>
      <c r="UHP196"/>
      <c r="UHQ196"/>
      <c r="UHR196"/>
      <c r="UHS196"/>
      <c r="UHT196"/>
      <c r="UHU196"/>
      <c r="UHV196"/>
      <c r="UHW196"/>
      <c r="UHX196"/>
      <c r="UHY196"/>
      <c r="UHZ196"/>
      <c r="UIA196"/>
      <c r="UIB196"/>
      <c r="UIC196"/>
      <c r="UID196"/>
      <c r="UIE196"/>
      <c r="UIF196"/>
      <c r="UIG196"/>
      <c r="UIH196"/>
      <c r="UII196"/>
      <c r="UIJ196"/>
      <c r="UIK196"/>
      <c r="UIL196"/>
      <c r="UIM196"/>
      <c r="UIN196"/>
      <c r="UIO196"/>
      <c r="UIP196"/>
      <c r="UIQ196"/>
      <c r="UIR196"/>
      <c r="UIS196"/>
      <c r="UIT196"/>
      <c r="UIU196"/>
      <c r="UIV196"/>
      <c r="UIW196"/>
      <c r="UIX196"/>
      <c r="UIY196"/>
      <c r="UIZ196"/>
      <c r="UJA196"/>
      <c r="UJB196"/>
      <c r="UJC196"/>
      <c r="UJD196"/>
      <c r="UJE196"/>
      <c r="UJF196"/>
      <c r="UJG196"/>
      <c r="UJH196"/>
      <c r="UJI196"/>
      <c r="UJJ196"/>
      <c r="UJK196"/>
      <c r="UJL196"/>
      <c r="UJM196"/>
      <c r="UJN196"/>
      <c r="UJO196"/>
      <c r="UJP196"/>
      <c r="UJQ196"/>
      <c r="UJR196"/>
      <c r="UJS196"/>
      <c r="UJT196"/>
      <c r="UJU196"/>
      <c r="UJV196"/>
      <c r="UJW196"/>
      <c r="UJX196"/>
      <c r="UJY196"/>
      <c r="UJZ196"/>
      <c r="UKA196"/>
      <c r="UKB196"/>
      <c r="UKC196"/>
      <c r="UKD196"/>
      <c r="UKE196"/>
      <c r="UKF196"/>
      <c r="UKG196"/>
      <c r="UKH196"/>
      <c r="UKI196"/>
      <c r="UKJ196"/>
      <c r="UKK196"/>
      <c r="UKL196"/>
      <c r="UKM196"/>
      <c r="UKN196"/>
      <c r="UKO196"/>
      <c r="UKP196"/>
      <c r="UKQ196"/>
      <c r="UKR196"/>
      <c r="UKS196"/>
      <c r="UKT196"/>
      <c r="UKU196"/>
      <c r="UKV196"/>
      <c r="UKW196"/>
      <c r="UKX196"/>
      <c r="UKY196"/>
      <c r="UKZ196"/>
      <c r="ULA196"/>
      <c r="ULB196"/>
      <c r="ULC196"/>
      <c r="ULD196"/>
      <c r="ULE196"/>
      <c r="ULF196"/>
      <c r="ULG196"/>
      <c r="ULH196"/>
      <c r="ULI196"/>
      <c r="ULJ196"/>
      <c r="ULK196"/>
      <c r="ULL196"/>
      <c r="ULM196"/>
      <c r="ULN196"/>
      <c r="ULO196"/>
      <c r="ULP196"/>
      <c r="ULQ196"/>
      <c r="ULR196"/>
      <c r="ULS196"/>
      <c r="ULT196"/>
      <c r="ULU196"/>
      <c r="ULV196"/>
      <c r="ULW196"/>
      <c r="ULX196"/>
      <c r="ULY196"/>
      <c r="ULZ196"/>
      <c r="UMA196"/>
      <c r="UMB196"/>
      <c r="UMC196"/>
      <c r="UMD196"/>
      <c r="UME196"/>
      <c r="UMF196"/>
      <c r="UMG196"/>
      <c r="UMH196"/>
      <c r="UMI196"/>
      <c r="UMJ196"/>
      <c r="UMK196"/>
      <c r="UML196"/>
      <c r="UMM196"/>
      <c r="UMN196"/>
      <c r="UMO196"/>
      <c r="UMP196"/>
      <c r="UMQ196"/>
      <c r="UMR196"/>
      <c r="UMS196"/>
      <c r="UMT196"/>
      <c r="UMU196"/>
      <c r="UMV196"/>
      <c r="UMW196"/>
      <c r="UMX196"/>
      <c r="UMY196"/>
      <c r="UMZ196"/>
      <c r="UNA196"/>
      <c r="UNB196"/>
      <c r="UNC196"/>
      <c r="UND196"/>
      <c r="UNE196"/>
      <c r="UNF196"/>
      <c r="UNG196"/>
      <c r="UNH196"/>
      <c r="UNI196"/>
      <c r="UNJ196"/>
      <c r="UNK196"/>
      <c r="UNL196"/>
      <c r="UNM196"/>
      <c r="UNN196"/>
      <c r="UNO196"/>
      <c r="UNP196"/>
      <c r="UNQ196"/>
      <c r="UNR196"/>
      <c r="UNS196"/>
      <c r="UNT196"/>
      <c r="UNU196"/>
      <c r="UNV196"/>
      <c r="UNW196"/>
      <c r="UNX196"/>
      <c r="UNY196"/>
      <c r="UNZ196"/>
      <c r="UOA196"/>
      <c r="UOB196"/>
      <c r="UOC196"/>
      <c r="UOD196"/>
      <c r="UOE196"/>
      <c r="UOF196"/>
      <c r="UOG196"/>
      <c r="UOH196"/>
      <c r="UOI196"/>
      <c r="UOJ196"/>
      <c r="UOK196"/>
      <c r="UOL196"/>
      <c r="UOM196"/>
      <c r="UON196"/>
      <c r="UOO196"/>
      <c r="UOP196"/>
      <c r="UOQ196"/>
      <c r="UOR196"/>
      <c r="UOS196"/>
      <c r="UOT196"/>
      <c r="UOU196"/>
      <c r="UOV196"/>
      <c r="UOW196"/>
      <c r="UOX196"/>
      <c r="UOY196"/>
      <c r="UOZ196"/>
      <c r="UPA196"/>
      <c r="UPB196"/>
      <c r="UPC196"/>
      <c r="UPD196"/>
      <c r="UPE196"/>
      <c r="UPF196"/>
      <c r="UPG196"/>
      <c r="UPH196"/>
      <c r="UPI196"/>
      <c r="UPJ196"/>
      <c r="UPK196"/>
      <c r="UPL196"/>
      <c r="UPM196"/>
      <c r="UPN196"/>
      <c r="UPO196"/>
      <c r="UPP196"/>
      <c r="UPQ196"/>
      <c r="UPR196"/>
      <c r="UPS196"/>
      <c r="UPT196"/>
      <c r="UPU196"/>
      <c r="UPV196"/>
      <c r="UPW196"/>
      <c r="UPX196"/>
      <c r="UPY196"/>
      <c r="UPZ196"/>
      <c r="UQA196"/>
      <c r="UQB196"/>
      <c r="UQC196"/>
      <c r="UQD196"/>
      <c r="UQE196"/>
      <c r="UQF196"/>
      <c r="UQG196"/>
      <c r="UQH196"/>
      <c r="UQI196"/>
      <c r="UQJ196"/>
      <c r="UQK196"/>
      <c r="UQL196"/>
      <c r="UQM196"/>
      <c r="UQN196"/>
      <c r="UQO196"/>
      <c r="UQP196"/>
      <c r="UQQ196"/>
      <c r="UQR196"/>
      <c r="UQS196"/>
      <c r="UQT196"/>
      <c r="UQU196"/>
      <c r="UQV196"/>
      <c r="UQW196"/>
      <c r="UQX196"/>
      <c r="UQY196"/>
      <c r="UQZ196"/>
      <c r="URA196"/>
      <c r="URB196"/>
      <c r="URC196"/>
      <c r="URD196"/>
      <c r="URE196"/>
      <c r="URF196"/>
      <c r="URG196"/>
      <c r="URH196"/>
      <c r="URI196"/>
      <c r="URJ196"/>
      <c r="URK196"/>
      <c r="URL196"/>
      <c r="URM196"/>
      <c r="URN196"/>
      <c r="URO196"/>
      <c r="URP196"/>
      <c r="URQ196"/>
      <c r="URR196"/>
      <c r="URS196"/>
      <c r="URT196"/>
      <c r="URU196"/>
      <c r="URV196"/>
      <c r="URW196"/>
      <c r="URX196"/>
      <c r="URY196"/>
      <c r="URZ196"/>
      <c r="USA196"/>
      <c r="USB196"/>
      <c r="USC196"/>
      <c r="USD196"/>
      <c r="USE196"/>
      <c r="USF196"/>
      <c r="USG196"/>
      <c r="USH196"/>
      <c r="USI196"/>
      <c r="USJ196"/>
      <c r="USK196"/>
      <c r="USL196"/>
      <c r="USM196"/>
      <c r="USN196"/>
      <c r="USO196"/>
      <c r="USP196"/>
      <c r="USQ196"/>
      <c r="USR196"/>
      <c r="USS196"/>
      <c r="UST196"/>
      <c r="USU196"/>
      <c r="USV196"/>
      <c r="USW196"/>
      <c r="USX196"/>
      <c r="USY196"/>
      <c r="USZ196"/>
      <c r="UTA196"/>
      <c r="UTB196"/>
      <c r="UTC196"/>
      <c r="UTD196"/>
      <c r="UTE196"/>
      <c r="UTF196"/>
      <c r="UTG196"/>
      <c r="UTH196"/>
      <c r="UTI196"/>
      <c r="UTJ196"/>
      <c r="UTK196"/>
      <c r="UTL196"/>
      <c r="UTM196"/>
      <c r="UTN196"/>
      <c r="UTO196"/>
      <c r="UTP196"/>
      <c r="UTQ196"/>
      <c r="UTR196"/>
      <c r="UTS196"/>
      <c r="UTT196"/>
      <c r="UTU196"/>
      <c r="UTV196"/>
      <c r="UTW196"/>
      <c r="UTX196"/>
      <c r="UTY196"/>
      <c r="UTZ196"/>
      <c r="UUA196"/>
      <c r="UUB196"/>
      <c r="UUC196"/>
      <c r="UUD196"/>
      <c r="UUE196"/>
      <c r="UUF196"/>
      <c r="UUG196"/>
      <c r="UUH196"/>
      <c r="UUI196"/>
      <c r="UUJ196"/>
      <c r="UUK196"/>
      <c r="UUL196"/>
      <c r="UUM196"/>
      <c r="UUN196"/>
      <c r="UUO196"/>
      <c r="UUP196"/>
      <c r="UUQ196"/>
      <c r="UUR196"/>
      <c r="UUS196"/>
      <c r="UUT196"/>
      <c r="UUU196"/>
      <c r="UUV196"/>
      <c r="UUW196"/>
      <c r="UUX196"/>
      <c r="UUY196"/>
      <c r="UUZ196"/>
      <c r="UVA196"/>
      <c r="UVB196"/>
      <c r="UVC196"/>
      <c r="UVD196"/>
      <c r="UVE196"/>
      <c r="UVF196"/>
      <c r="UVG196"/>
      <c r="UVH196"/>
      <c r="UVI196"/>
      <c r="UVJ196"/>
      <c r="UVK196"/>
      <c r="UVL196"/>
      <c r="UVM196"/>
      <c r="UVN196"/>
      <c r="UVO196"/>
      <c r="UVP196"/>
      <c r="UVQ196"/>
      <c r="UVR196"/>
      <c r="UVS196"/>
      <c r="UVT196"/>
      <c r="UVU196"/>
      <c r="UVV196"/>
      <c r="UVW196"/>
      <c r="UVX196"/>
      <c r="UVY196"/>
      <c r="UVZ196"/>
      <c r="UWA196"/>
      <c r="UWB196"/>
      <c r="UWC196"/>
      <c r="UWD196"/>
      <c r="UWE196"/>
      <c r="UWF196"/>
      <c r="UWG196"/>
      <c r="UWH196"/>
      <c r="UWI196"/>
      <c r="UWJ196"/>
      <c r="UWK196"/>
      <c r="UWL196"/>
      <c r="UWM196"/>
      <c r="UWN196"/>
      <c r="UWO196"/>
      <c r="UWP196"/>
      <c r="UWQ196"/>
      <c r="UWR196"/>
      <c r="UWS196"/>
      <c r="UWT196"/>
      <c r="UWU196"/>
      <c r="UWV196"/>
      <c r="UWW196"/>
      <c r="UWX196"/>
      <c r="UWY196"/>
      <c r="UWZ196"/>
      <c r="UXA196"/>
      <c r="UXB196"/>
      <c r="UXC196"/>
      <c r="UXD196"/>
      <c r="UXE196"/>
      <c r="UXF196"/>
      <c r="UXG196"/>
      <c r="UXH196"/>
      <c r="UXI196"/>
      <c r="UXJ196"/>
      <c r="UXK196"/>
      <c r="UXL196"/>
      <c r="UXM196"/>
      <c r="UXN196"/>
      <c r="UXO196"/>
      <c r="UXP196"/>
      <c r="UXQ196"/>
      <c r="UXR196"/>
      <c r="UXS196"/>
      <c r="UXT196"/>
      <c r="UXU196"/>
      <c r="UXV196"/>
      <c r="UXW196"/>
      <c r="UXX196"/>
      <c r="UXY196"/>
      <c r="UXZ196"/>
      <c r="UYA196"/>
      <c r="UYB196"/>
      <c r="UYC196"/>
      <c r="UYD196"/>
      <c r="UYE196"/>
      <c r="UYF196"/>
      <c r="UYG196"/>
      <c r="UYH196"/>
      <c r="UYI196"/>
      <c r="UYJ196"/>
      <c r="UYK196"/>
      <c r="UYL196"/>
      <c r="UYM196"/>
      <c r="UYN196"/>
      <c r="UYO196"/>
      <c r="UYP196"/>
      <c r="UYQ196"/>
      <c r="UYR196"/>
      <c r="UYS196"/>
      <c r="UYT196"/>
      <c r="UYU196"/>
      <c r="UYV196"/>
      <c r="UYW196"/>
      <c r="UYX196"/>
      <c r="UYY196"/>
      <c r="UYZ196"/>
      <c r="UZA196"/>
      <c r="UZB196"/>
      <c r="UZC196"/>
      <c r="UZD196"/>
      <c r="UZE196"/>
      <c r="UZF196"/>
      <c r="UZG196"/>
      <c r="UZH196"/>
      <c r="UZI196"/>
      <c r="UZJ196"/>
      <c r="UZK196"/>
      <c r="UZL196"/>
      <c r="UZM196"/>
      <c r="UZN196"/>
      <c r="UZO196"/>
      <c r="UZP196"/>
      <c r="UZQ196"/>
      <c r="UZR196"/>
      <c r="UZS196"/>
      <c r="UZT196"/>
      <c r="UZU196"/>
      <c r="UZV196"/>
      <c r="UZW196"/>
      <c r="UZX196"/>
      <c r="UZY196"/>
      <c r="UZZ196"/>
      <c r="VAA196"/>
      <c r="VAB196"/>
      <c r="VAC196"/>
      <c r="VAD196"/>
      <c r="VAE196"/>
      <c r="VAF196"/>
      <c r="VAG196"/>
      <c r="VAH196"/>
      <c r="VAI196"/>
      <c r="VAJ196"/>
      <c r="VAK196"/>
      <c r="VAL196"/>
      <c r="VAM196"/>
      <c r="VAN196"/>
      <c r="VAO196"/>
      <c r="VAP196"/>
      <c r="VAQ196"/>
      <c r="VAR196"/>
      <c r="VAS196"/>
      <c r="VAT196"/>
      <c r="VAU196"/>
      <c r="VAV196"/>
      <c r="VAW196"/>
      <c r="VAX196"/>
      <c r="VAY196"/>
      <c r="VAZ196"/>
      <c r="VBA196"/>
      <c r="VBB196"/>
      <c r="VBC196"/>
      <c r="VBD196"/>
      <c r="VBE196"/>
      <c r="VBF196"/>
      <c r="VBG196"/>
      <c r="VBH196"/>
      <c r="VBI196"/>
      <c r="VBJ196"/>
      <c r="VBK196"/>
      <c r="VBL196"/>
      <c r="VBM196"/>
      <c r="VBN196"/>
      <c r="VBO196"/>
      <c r="VBP196"/>
      <c r="VBQ196"/>
      <c r="VBR196"/>
      <c r="VBS196"/>
      <c r="VBT196"/>
      <c r="VBU196"/>
      <c r="VBV196"/>
      <c r="VBW196"/>
      <c r="VBX196"/>
      <c r="VBY196"/>
      <c r="VBZ196"/>
      <c r="VCA196"/>
      <c r="VCB196"/>
      <c r="VCC196"/>
      <c r="VCD196"/>
      <c r="VCE196"/>
      <c r="VCF196"/>
      <c r="VCG196"/>
      <c r="VCH196"/>
      <c r="VCI196"/>
      <c r="VCJ196"/>
      <c r="VCK196"/>
      <c r="VCL196"/>
      <c r="VCM196"/>
      <c r="VCN196"/>
      <c r="VCO196"/>
      <c r="VCP196"/>
      <c r="VCQ196"/>
      <c r="VCR196"/>
      <c r="VCS196"/>
      <c r="VCT196"/>
      <c r="VCU196"/>
      <c r="VCV196"/>
      <c r="VCW196"/>
      <c r="VCX196"/>
      <c r="VCY196"/>
      <c r="VCZ196"/>
      <c r="VDA196"/>
      <c r="VDB196"/>
      <c r="VDC196"/>
      <c r="VDD196"/>
      <c r="VDE196"/>
      <c r="VDF196"/>
      <c r="VDG196"/>
      <c r="VDH196"/>
      <c r="VDI196"/>
      <c r="VDJ196"/>
      <c r="VDK196"/>
      <c r="VDL196"/>
      <c r="VDM196"/>
      <c r="VDN196"/>
      <c r="VDO196"/>
      <c r="VDP196"/>
      <c r="VDQ196"/>
      <c r="VDR196"/>
      <c r="VDS196"/>
      <c r="VDT196"/>
      <c r="VDU196"/>
      <c r="VDV196"/>
      <c r="VDW196"/>
      <c r="VDX196"/>
      <c r="VDY196"/>
      <c r="VDZ196"/>
      <c r="VEA196"/>
      <c r="VEB196"/>
      <c r="VEC196"/>
      <c r="VED196"/>
      <c r="VEE196"/>
      <c r="VEF196"/>
      <c r="VEG196"/>
      <c r="VEH196"/>
      <c r="VEI196"/>
      <c r="VEJ196"/>
      <c r="VEK196"/>
      <c r="VEL196"/>
      <c r="VEM196"/>
      <c r="VEN196"/>
      <c r="VEO196"/>
      <c r="VEP196"/>
      <c r="VEQ196"/>
      <c r="VER196"/>
      <c r="VES196"/>
      <c r="VET196"/>
      <c r="VEU196"/>
      <c r="VEV196"/>
      <c r="VEW196"/>
      <c r="VEX196"/>
      <c r="VEY196"/>
      <c r="VEZ196"/>
      <c r="VFA196"/>
      <c r="VFB196"/>
      <c r="VFC196"/>
      <c r="VFD196"/>
      <c r="VFE196"/>
      <c r="VFF196"/>
      <c r="VFG196"/>
      <c r="VFH196"/>
      <c r="VFI196"/>
      <c r="VFJ196"/>
      <c r="VFK196"/>
      <c r="VFL196"/>
      <c r="VFM196"/>
      <c r="VFN196"/>
      <c r="VFO196"/>
      <c r="VFP196"/>
      <c r="VFQ196"/>
      <c r="VFR196"/>
      <c r="VFS196"/>
      <c r="VFT196"/>
      <c r="VFU196"/>
      <c r="VFV196"/>
      <c r="VFW196"/>
      <c r="VFX196"/>
      <c r="VFY196"/>
      <c r="VFZ196"/>
      <c r="VGA196"/>
      <c r="VGB196"/>
      <c r="VGC196"/>
      <c r="VGD196"/>
      <c r="VGE196"/>
      <c r="VGF196"/>
      <c r="VGG196"/>
      <c r="VGH196"/>
      <c r="VGI196"/>
      <c r="VGJ196"/>
      <c r="VGK196"/>
      <c r="VGL196"/>
      <c r="VGM196"/>
      <c r="VGN196"/>
      <c r="VGO196"/>
      <c r="VGP196"/>
      <c r="VGQ196"/>
      <c r="VGR196"/>
      <c r="VGS196"/>
      <c r="VGT196"/>
      <c r="VGU196"/>
      <c r="VGV196"/>
      <c r="VGW196"/>
      <c r="VGX196"/>
      <c r="VGY196"/>
      <c r="VGZ196"/>
      <c r="VHA196"/>
      <c r="VHB196"/>
      <c r="VHC196"/>
      <c r="VHD196"/>
      <c r="VHE196"/>
      <c r="VHF196"/>
      <c r="VHG196"/>
      <c r="VHH196"/>
      <c r="VHI196"/>
      <c r="VHJ196"/>
      <c r="VHK196"/>
      <c r="VHL196"/>
      <c r="VHM196"/>
      <c r="VHN196"/>
      <c r="VHO196"/>
      <c r="VHP196"/>
      <c r="VHQ196"/>
      <c r="VHR196"/>
      <c r="VHS196"/>
      <c r="VHT196"/>
      <c r="VHU196"/>
      <c r="VHV196"/>
      <c r="VHW196"/>
      <c r="VHX196"/>
      <c r="VHY196"/>
      <c r="VHZ196"/>
      <c r="VIA196"/>
      <c r="VIB196"/>
      <c r="VIC196"/>
      <c r="VID196"/>
      <c r="VIE196"/>
      <c r="VIF196"/>
      <c r="VIG196"/>
      <c r="VIH196"/>
      <c r="VII196"/>
      <c r="VIJ196"/>
      <c r="VIK196"/>
      <c r="VIL196"/>
      <c r="VIM196"/>
      <c r="VIN196"/>
      <c r="VIO196"/>
      <c r="VIP196"/>
      <c r="VIQ196"/>
      <c r="VIR196"/>
      <c r="VIS196"/>
      <c r="VIT196"/>
      <c r="VIU196"/>
      <c r="VIV196"/>
      <c r="VIW196"/>
      <c r="VIX196"/>
      <c r="VIY196"/>
      <c r="VIZ196"/>
      <c r="VJA196"/>
      <c r="VJB196"/>
      <c r="VJC196"/>
      <c r="VJD196"/>
      <c r="VJE196"/>
      <c r="VJF196"/>
      <c r="VJG196"/>
      <c r="VJH196"/>
      <c r="VJI196"/>
      <c r="VJJ196"/>
      <c r="VJK196"/>
      <c r="VJL196"/>
      <c r="VJM196"/>
      <c r="VJN196"/>
      <c r="VJO196"/>
      <c r="VJP196"/>
      <c r="VJQ196"/>
      <c r="VJR196"/>
      <c r="VJS196"/>
      <c r="VJT196"/>
      <c r="VJU196"/>
      <c r="VJV196"/>
      <c r="VJW196"/>
      <c r="VJX196"/>
      <c r="VJY196"/>
      <c r="VJZ196"/>
      <c r="VKA196"/>
      <c r="VKB196"/>
      <c r="VKC196"/>
      <c r="VKD196"/>
      <c r="VKE196"/>
      <c r="VKF196"/>
      <c r="VKG196"/>
      <c r="VKH196"/>
      <c r="VKI196"/>
      <c r="VKJ196"/>
      <c r="VKK196"/>
      <c r="VKL196"/>
      <c r="VKM196"/>
      <c r="VKN196"/>
      <c r="VKO196"/>
      <c r="VKP196"/>
      <c r="VKQ196"/>
      <c r="VKR196"/>
      <c r="VKS196"/>
      <c r="VKT196"/>
      <c r="VKU196"/>
      <c r="VKV196"/>
      <c r="VKW196"/>
      <c r="VKX196"/>
      <c r="VKY196"/>
      <c r="VKZ196"/>
      <c r="VLA196"/>
      <c r="VLB196"/>
      <c r="VLC196"/>
      <c r="VLD196"/>
      <c r="VLE196"/>
      <c r="VLF196"/>
      <c r="VLG196"/>
      <c r="VLH196"/>
      <c r="VLI196"/>
      <c r="VLJ196"/>
      <c r="VLK196"/>
      <c r="VLL196"/>
      <c r="VLM196"/>
      <c r="VLN196"/>
      <c r="VLO196"/>
      <c r="VLP196"/>
      <c r="VLQ196"/>
      <c r="VLR196"/>
      <c r="VLS196"/>
      <c r="VLT196"/>
      <c r="VLU196"/>
      <c r="VLV196"/>
      <c r="VLW196"/>
      <c r="VLX196"/>
      <c r="VLY196"/>
      <c r="VLZ196"/>
      <c r="VMA196"/>
      <c r="VMB196"/>
      <c r="VMC196"/>
      <c r="VMD196"/>
      <c r="VME196"/>
      <c r="VMF196"/>
      <c r="VMG196"/>
      <c r="VMH196"/>
      <c r="VMI196"/>
      <c r="VMJ196"/>
      <c r="VMK196"/>
      <c r="VML196"/>
      <c r="VMM196"/>
      <c r="VMN196"/>
      <c r="VMO196"/>
      <c r="VMP196"/>
      <c r="VMQ196"/>
      <c r="VMR196"/>
      <c r="VMS196"/>
      <c r="VMT196"/>
      <c r="VMU196"/>
      <c r="VMV196"/>
      <c r="VMW196"/>
      <c r="VMX196"/>
      <c r="VMY196"/>
      <c r="VMZ196"/>
      <c r="VNA196"/>
      <c r="VNB196"/>
      <c r="VNC196"/>
      <c r="VND196"/>
      <c r="VNE196"/>
      <c r="VNF196"/>
      <c r="VNG196"/>
      <c r="VNH196"/>
      <c r="VNI196"/>
      <c r="VNJ196"/>
      <c r="VNK196"/>
      <c r="VNL196"/>
      <c r="VNM196"/>
      <c r="VNN196"/>
      <c r="VNO196"/>
      <c r="VNP196"/>
      <c r="VNQ196"/>
      <c r="VNR196"/>
      <c r="VNS196"/>
      <c r="VNT196"/>
      <c r="VNU196"/>
      <c r="VNV196"/>
      <c r="VNW196"/>
      <c r="VNX196"/>
      <c r="VNY196"/>
      <c r="VNZ196"/>
      <c r="VOA196"/>
      <c r="VOB196"/>
      <c r="VOC196"/>
      <c r="VOD196"/>
      <c r="VOE196"/>
      <c r="VOF196"/>
      <c r="VOG196"/>
      <c r="VOH196"/>
      <c r="VOI196"/>
      <c r="VOJ196"/>
      <c r="VOK196"/>
      <c r="VOL196"/>
      <c r="VOM196"/>
      <c r="VON196"/>
      <c r="VOO196"/>
      <c r="VOP196"/>
      <c r="VOQ196"/>
      <c r="VOR196"/>
      <c r="VOS196"/>
      <c r="VOT196"/>
      <c r="VOU196"/>
      <c r="VOV196"/>
      <c r="VOW196"/>
      <c r="VOX196"/>
      <c r="VOY196"/>
      <c r="VOZ196"/>
      <c r="VPA196"/>
      <c r="VPB196"/>
      <c r="VPC196"/>
      <c r="VPD196"/>
      <c r="VPE196"/>
      <c r="VPF196"/>
      <c r="VPG196"/>
      <c r="VPH196"/>
      <c r="VPI196"/>
      <c r="VPJ196"/>
      <c r="VPK196"/>
      <c r="VPL196"/>
      <c r="VPM196"/>
      <c r="VPN196"/>
      <c r="VPO196"/>
      <c r="VPP196"/>
      <c r="VPQ196"/>
      <c r="VPR196"/>
      <c r="VPS196"/>
      <c r="VPT196"/>
      <c r="VPU196"/>
      <c r="VPV196"/>
      <c r="VPW196"/>
      <c r="VPX196"/>
      <c r="VPY196"/>
      <c r="VPZ196"/>
      <c r="VQA196"/>
      <c r="VQB196"/>
      <c r="VQC196"/>
      <c r="VQD196"/>
      <c r="VQE196"/>
      <c r="VQF196"/>
      <c r="VQG196"/>
      <c r="VQH196"/>
      <c r="VQI196"/>
      <c r="VQJ196"/>
      <c r="VQK196"/>
      <c r="VQL196"/>
      <c r="VQM196"/>
      <c r="VQN196"/>
      <c r="VQO196"/>
      <c r="VQP196"/>
      <c r="VQQ196"/>
      <c r="VQR196"/>
      <c r="VQS196"/>
      <c r="VQT196"/>
      <c r="VQU196"/>
      <c r="VQV196"/>
      <c r="VQW196"/>
      <c r="VQX196"/>
      <c r="VQY196"/>
      <c r="VQZ196"/>
      <c r="VRA196"/>
      <c r="VRB196"/>
      <c r="VRC196"/>
      <c r="VRD196"/>
      <c r="VRE196"/>
      <c r="VRF196"/>
      <c r="VRG196"/>
      <c r="VRH196"/>
      <c r="VRI196"/>
      <c r="VRJ196"/>
      <c r="VRK196"/>
      <c r="VRL196"/>
      <c r="VRM196"/>
      <c r="VRN196"/>
      <c r="VRO196"/>
      <c r="VRP196"/>
      <c r="VRQ196"/>
      <c r="VRR196"/>
      <c r="VRS196"/>
      <c r="VRT196"/>
      <c r="VRU196"/>
      <c r="VRV196"/>
      <c r="VRW196"/>
      <c r="VRX196"/>
      <c r="VRY196"/>
      <c r="VRZ196"/>
      <c r="VSA196"/>
      <c r="VSB196"/>
      <c r="VSC196"/>
      <c r="VSD196"/>
      <c r="VSE196"/>
      <c r="VSF196"/>
      <c r="VSG196"/>
      <c r="VSH196"/>
      <c r="VSI196"/>
      <c r="VSJ196"/>
      <c r="VSK196"/>
      <c r="VSL196"/>
      <c r="VSM196"/>
      <c r="VSN196"/>
      <c r="VSO196"/>
      <c r="VSP196"/>
      <c r="VSQ196"/>
      <c r="VSR196"/>
      <c r="VSS196"/>
      <c r="VST196"/>
      <c r="VSU196"/>
      <c r="VSV196"/>
      <c r="VSW196"/>
      <c r="VSX196"/>
      <c r="VSY196"/>
      <c r="VSZ196"/>
      <c r="VTA196"/>
      <c r="VTB196"/>
      <c r="VTC196"/>
      <c r="VTD196"/>
      <c r="VTE196"/>
      <c r="VTF196"/>
      <c r="VTG196"/>
      <c r="VTH196"/>
      <c r="VTI196"/>
      <c r="VTJ196"/>
      <c r="VTK196"/>
      <c r="VTL196"/>
      <c r="VTM196"/>
      <c r="VTN196"/>
      <c r="VTO196"/>
      <c r="VTP196"/>
      <c r="VTQ196"/>
      <c r="VTR196"/>
      <c r="VTS196"/>
      <c r="VTT196"/>
      <c r="VTU196"/>
      <c r="VTV196"/>
      <c r="VTW196"/>
      <c r="VTX196"/>
      <c r="VTY196"/>
      <c r="VTZ196"/>
      <c r="VUA196"/>
      <c r="VUB196"/>
      <c r="VUC196"/>
      <c r="VUD196"/>
      <c r="VUE196"/>
      <c r="VUF196"/>
      <c r="VUG196"/>
      <c r="VUH196"/>
      <c r="VUI196"/>
      <c r="VUJ196"/>
      <c r="VUK196"/>
      <c r="VUL196"/>
      <c r="VUM196"/>
      <c r="VUN196"/>
      <c r="VUO196"/>
      <c r="VUP196"/>
      <c r="VUQ196"/>
      <c r="VUR196"/>
      <c r="VUS196"/>
      <c r="VUT196"/>
      <c r="VUU196"/>
      <c r="VUV196"/>
      <c r="VUW196"/>
      <c r="VUX196"/>
      <c r="VUY196"/>
      <c r="VUZ196"/>
      <c r="VVA196"/>
      <c r="VVB196"/>
      <c r="VVC196"/>
      <c r="VVD196"/>
      <c r="VVE196"/>
      <c r="VVF196"/>
      <c r="VVG196"/>
      <c r="VVH196"/>
      <c r="VVI196"/>
      <c r="VVJ196"/>
      <c r="VVK196"/>
      <c r="VVL196"/>
      <c r="VVM196"/>
      <c r="VVN196"/>
      <c r="VVO196"/>
      <c r="VVP196"/>
      <c r="VVQ196"/>
      <c r="VVR196"/>
      <c r="VVS196"/>
      <c r="VVT196"/>
      <c r="VVU196"/>
      <c r="VVV196"/>
      <c r="VVW196"/>
      <c r="VVX196"/>
      <c r="VVY196"/>
      <c r="VVZ196"/>
      <c r="VWA196"/>
      <c r="VWB196"/>
      <c r="VWC196"/>
      <c r="VWD196"/>
      <c r="VWE196"/>
      <c r="VWF196"/>
      <c r="VWG196"/>
      <c r="VWH196"/>
      <c r="VWI196"/>
      <c r="VWJ196"/>
      <c r="VWK196"/>
      <c r="VWL196"/>
      <c r="VWM196"/>
      <c r="VWN196"/>
      <c r="VWO196"/>
      <c r="VWP196"/>
      <c r="VWQ196"/>
      <c r="VWR196"/>
      <c r="VWS196"/>
      <c r="VWT196"/>
      <c r="VWU196"/>
      <c r="VWV196"/>
      <c r="VWW196"/>
      <c r="VWX196"/>
      <c r="VWY196"/>
      <c r="VWZ196"/>
      <c r="VXA196"/>
      <c r="VXB196"/>
      <c r="VXC196"/>
      <c r="VXD196"/>
      <c r="VXE196"/>
      <c r="VXF196"/>
      <c r="VXG196"/>
      <c r="VXH196"/>
      <c r="VXI196"/>
      <c r="VXJ196"/>
      <c r="VXK196"/>
      <c r="VXL196"/>
      <c r="VXM196"/>
      <c r="VXN196"/>
      <c r="VXO196"/>
      <c r="VXP196"/>
      <c r="VXQ196"/>
      <c r="VXR196"/>
      <c r="VXS196"/>
      <c r="VXT196"/>
      <c r="VXU196"/>
      <c r="VXV196"/>
      <c r="VXW196"/>
      <c r="VXX196"/>
      <c r="VXY196"/>
      <c r="VXZ196"/>
      <c r="VYA196"/>
      <c r="VYB196"/>
      <c r="VYC196"/>
      <c r="VYD196"/>
      <c r="VYE196"/>
      <c r="VYF196"/>
      <c r="VYG196"/>
      <c r="VYH196"/>
      <c r="VYI196"/>
      <c r="VYJ196"/>
      <c r="VYK196"/>
      <c r="VYL196"/>
      <c r="VYM196"/>
      <c r="VYN196"/>
      <c r="VYO196"/>
      <c r="VYP196"/>
      <c r="VYQ196"/>
      <c r="VYR196"/>
      <c r="VYS196"/>
      <c r="VYT196"/>
      <c r="VYU196"/>
      <c r="VYV196"/>
      <c r="VYW196"/>
      <c r="VYX196"/>
      <c r="VYY196"/>
      <c r="VYZ196"/>
      <c r="VZA196"/>
      <c r="VZB196"/>
      <c r="VZC196"/>
      <c r="VZD196"/>
      <c r="VZE196"/>
      <c r="VZF196"/>
      <c r="VZG196"/>
      <c r="VZH196"/>
      <c r="VZI196"/>
      <c r="VZJ196"/>
      <c r="VZK196"/>
      <c r="VZL196"/>
      <c r="VZM196"/>
      <c r="VZN196"/>
      <c r="VZO196"/>
      <c r="VZP196"/>
      <c r="VZQ196"/>
      <c r="VZR196"/>
      <c r="VZS196"/>
      <c r="VZT196"/>
      <c r="VZU196"/>
      <c r="VZV196"/>
      <c r="VZW196"/>
      <c r="VZX196"/>
      <c r="VZY196"/>
      <c r="VZZ196"/>
      <c r="WAA196"/>
      <c r="WAB196"/>
      <c r="WAC196"/>
      <c r="WAD196"/>
      <c r="WAE196"/>
      <c r="WAF196"/>
      <c r="WAG196"/>
      <c r="WAH196"/>
      <c r="WAI196"/>
      <c r="WAJ196"/>
      <c r="WAK196"/>
      <c r="WAL196"/>
      <c r="WAM196"/>
      <c r="WAN196"/>
      <c r="WAO196"/>
      <c r="WAP196"/>
      <c r="WAQ196"/>
      <c r="WAR196"/>
      <c r="WAS196"/>
      <c r="WAT196"/>
      <c r="WAU196"/>
      <c r="WAV196"/>
      <c r="WAW196"/>
      <c r="WAX196"/>
      <c r="WAY196"/>
      <c r="WAZ196"/>
      <c r="WBA196"/>
      <c r="WBB196"/>
      <c r="WBC196"/>
      <c r="WBD196"/>
      <c r="WBE196"/>
      <c r="WBF196"/>
      <c r="WBG196"/>
      <c r="WBH196"/>
      <c r="WBI196"/>
      <c r="WBJ196"/>
      <c r="WBK196"/>
      <c r="WBL196"/>
      <c r="WBM196"/>
      <c r="WBN196"/>
      <c r="WBO196"/>
      <c r="WBP196"/>
      <c r="WBQ196"/>
      <c r="WBR196"/>
      <c r="WBS196"/>
      <c r="WBT196"/>
      <c r="WBU196"/>
      <c r="WBV196"/>
      <c r="WBW196"/>
      <c r="WBX196"/>
      <c r="WBY196"/>
      <c r="WBZ196"/>
      <c r="WCA196"/>
      <c r="WCB196"/>
      <c r="WCC196"/>
      <c r="WCD196"/>
      <c r="WCE196"/>
      <c r="WCF196"/>
      <c r="WCG196"/>
      <c r="WCH196"/>
      <c r="WCI196"/>
      <c r="WCJ196"/>
      <c r="WCK196"/>
      <c r="WCL196"/>
      <c r="WCM196"/>
      <c r="WCN196"/>
      <c r="WCO196"/>
      <c r="WCP196"/>
      <c r="WCQ196"/>
      <c r="WCR196"/>
      <c r="WCS196"/>
      <c r="WCT196"/>
      <c r="WCU196"/>
      <c r="WCV196"/>
      <c r="WCW196"/>
      <c r="WCX196"/>
      <c r="WCY196"/>
      <c r="WCZ196"/>
      <c r="WDA196"/>
      <c r="WDB196"/>
      <c r="WDC196"/>
      <c r="WDD196"/>
      <c r="WDE196"/>
      <c r="WDF196"/>
      <c r="WDG196"/>
      <c r="WDH196"/>
      <c r="WDI196"/>
      <c r="WDJ196"/>
      <c r="WDK196"/>
      <c r="WDL196"/>
      <c r="WDM196"/>
      <c r="WDN196"/>
      <c r="WDO196"/>
      <c r="WDP196"/>
      <c r="WDQ196"/>
      <c r="WDR196"/>
      <c r="WDS196"/>
      <c r="WDT196"/>
      <c r="WDU196"/>
      <c r="WDV196"/>
      <c r="WDW196"/>
      <c r="WDX196"/>
      <c r="WDY196"/>
      <c r="WDZ196"/>
      <c r="WEA196"/>
      <c r="WEB196"/>
      <c r="WEC196"/>
      <c r="WED196"/>
      <c r="WEE196"/>
      <c r="WEF196"/>
      <c r="WEG196"/>
      <c r="WEH196"/>
      <c r="WEI196"/>
      <c r="WEJ196"/>
      <c r="WEK196"/>
      <c r="WEL196"/>
      <c r="WEM196"/>
      <c r="WEN196"/>
      <c r="WEO196"/>
      <c r="WEP196"/>
      <c r="WEQ196"/>
      <c r="WER196"/>
      <c r="WES196"/>
      <c r="WET196"/>
      <c r="WEU196"/>
      <c r="WEV196"/>
      <c r="WEW196"/>
      <c r="WEX196"/>
      <c r="WEY196"/>
      <c r="WEZ196"/>
      <c r="WFA196"/>
      <c r="WFB196"/>
      <c r="WFC196"/>
      <c r="WFD196"/>
      <c r="WFE196"/>
      <c r="WFF196"/>
      <c r="WFG196"/>
      <c r="WFH196"/>
      <c r="WFI196"/>
      <c r="WFJ196"/>
      <c r="WFK196"/>
      <c r="WFL196"/>
      <c r="WFM196"/>
      <c r="WFN196"/>
      <c r="WFO196"/>
      <c r="WFP196"/>
      <c r="WFQ196"/>
      <c r="WFR196"/>
      <c r="WFS196"/>
      <c r="WFT196"/>
      <c r="WFU196"/>
      <c r="WFV196"/>
      <c r="WFW196"/>
      <c r="WFX196"/>
      <c r="WFY196"/>
      <c r="WFZ196"/>
      <c r="WGA196"/>
      <c r="WGB196"/>
      <c r="WGC196"/>
      <c r="WGD196"/>
      <c r="WGE196"/>
      <c r="WGF196"/>
      <c r="WGG196"/>
      <c r="WGH196"/>
      <c r="WGI196"/>
      <c r="WGJ196"/>
      <c r="WGK196"/>
      <c r="WGL196"/>
      <c r="WGM196"/>
      <c r="WGN196"/>
      <c r="WGO196"/>
      <c r="WGP196"/>
      <c r="WGQ196"/>
      <c r="WGR196"/>
      <c r="WGS196"/>
      <c r="WGT196"/>
      <c r="WGU196"/>
      <c r="WGV196"/>
      <c r="WGW196"/>
      <c r="WGX196"/>
      <c r="WGY196"/>
      <c r="WGZ196"/>
      <c r="WHA196"/>
      <c r="WHB196"/>
      <c r="WHC196"/>
      <c r="WHD196"/>
      <c r="WHE196"/>
      <c r="WHF196"/>
      <c r="WHG196"/>
      <c r="WHH196"/>
      <c r="WHI196"/>
      <c r="WHJ196"/>
      <c r="WHK196"/>
      <c r="WHL196"/>
      <c r="WHM196"/>
      <c r="WHN196"/>
      <c r="WHO196"/>
      <c r="WHP196"/>
      <c r="WHQ196"/>
      <c r="WHR196"/>
      <c r="WHS196"/>
      <c r="WHT196"/>
      <c r="WHU196"/>
      <c r="WHV196"/>
      <c r="WHW196"/>
      <c r="WHX196"/>
      <c r="WHY196"/>
      <c r="WHZ196"/>
      <c r="WIA196"/>
      <c r="WIB196"/>
      <c r="WIC196"/>
      <c r="WID196"/>
      <c r="WIE196"/>
      <c r="WIF196"/>
      <c r="WIG196"/>
      <c r="WIH196"/>
      <c r="WII196"/>
      <c r="WIJ196"/>
      <c r="WIK196"/>
      <c r="WIL196"/>
      <c r="WIM196"/>
      <c r="WIN196"/>
      <c r="WIO196"/>
      <c r="WIP196"/>
      <c r="WIQ196"/>
      <c r="WIR196"/>
      <c r="WIS196"/>
      <c r="WIT196"/>
      <c r="WIU196"/>
      <c r="WIV196"/>
      <c r="WIW196"/>
      <c r="WIX196"/>
      <c r="WIY196"/>
      <c r="WIZ196"/>
      <c r="WJA196"/>
      <c r="WJB196"/>
      <c r="WJC196"/>
      <c r="WJD196"/>
      <c r="WJE196"/>
      <c r="WJF196"/>
      <c r="WJG196"/>
      <c r="WJH196"/>
      <c r="WJI196"/>
      <c r="WJJ196"/>
      <c r="WJK196"/>
      <c r="WJL196"/>
      <c r="WJM196"/>
      <c r="WJN196"/>
      <c r="WJO196"/>
      <c r="WJP196"/>
      <c r="WJQ196"/>
      <c r="WJR196"/>
      <c r="WJS196"/>
      <c r="WJT196"/>
      <c r="WJU196"/>
      <c r="WJV196"/>
      <c r="WJW196"/>
      <c r="WJX196"/>
      <c r="WJY196"/>
      <c r="WJZ196"/>
      <c r="WKA196"/>
      <c r="WKB196"/>
      <c r="WKC196"/>
      <c r="WKD196"/>
      <c r="WKE196"/>
      <c r="WKF196"/>
      <c r="WKG196"/>
      <c r="WKH196"/>
      <c r="WKI196"/>
      <c r="WKJ196"/>
      <c r="WKK196"/>
      <c r="WKL196"/>
      <c r="WKM196"/>
      <c r="WKN196"/>
      <c r="WKO196"/>
      <c r="WKP196"/>
      <c r="WKQ196"/>
      <c r="WKR196"/>
      <c r="WKS196"/>
      <c r="WKT196"/>
      <c r="WKU196"/>
      <c r="WKV196"/>
      <c r="WKW196"/>
      <c r="WKX196"/>
      <c r="WKY196"/>
      <c r="WKZ196"/>
      <c r="WLA196"/>
      <c r="WLB196"/>
      <c r="WLC196"/>
      <c r="WLD196"/>
      <c r="WLE196"/>
      <c r="WLF196"/>
      <c r="WLG196"/>
      <c r="WLH196"/>
      <c r="WLI196"/>
      <c r="WLJ196"/>
      <c r="WLK196"/>
      <c r="WLL196"/>
      <c r="WLM196"/>
      <c r="WLN196"/>
      <c r="WLO196"/>
      <c r="WLP196"/>
      <c r="WLQ196"/>
      <c r="WLR196"/>
      <c r="WLS196"/>
      <c r="WLT196"/>
      <c r="WLU196"/>
      <c r="WLV196"/>
      <c r="WLW196"/>
      <c r="WLX196"/>
      <c r="WLY196"/>
      <c r="WLZ196"/>
      <c r="WMA196"/>
      <c r="WMB196"/>
      <c r="WMC196"/>
      <c r="WMD196"/>
      <c r="WME196"/>
      <c r="WMF196"/>
      <c r="WMG196"/>
      <c r="WMH196"/>
      <c r="WMI196"/>
      <c r="WMJ196"/>
      <c r="WMK196"/>
      <c r="WML196"/>
      <c r="WMM196"/>
      <c r="WMN196"/>
      <c r="WMO196"/>
      <c r="WMP196"/>
      <c r="WMQ196"/>
      <c r="WMR196"/>
      <c r="WMS196"/>
      <c r="WMT196"/>
      <c r="WMU196"/>
      <c r="WMV196"/>
      <c r="WMW196"/>
      <c r="WMX196"/>
      <c r="WMY196"/>
      <c r="WMZ196"/>
      <c r="WNA196"/>
      <c r="WNB196"/>
      <c r="WNC196"/>
      <c r="WND196"/>
      <c r="WNE196"/>
      <c r="WNF196"/>
      <c r="WNG196"/>
      <c r="WNH196"/>
      <c r="WNI196"/>
      <c r="WNJ196"/>
      <c r="WNK196"/>
      <c r="WNL196"/>
      <c r="WNM196"/>
      <c r="WNN196"/>
      <c r="WNO196"/>
      <c r="WNP196"/>
      <c r="WNQ196"/>
      <c r="WNR196"/>
      <c r="WNS196"/>
      <c r="WNT196"/>
      <c r="WNU196"/>
      <c r="WNV196"/>
      <c r="WNW196"/>
      <c r="WNX196"/>
      <c r="WNY196"/>
      <c r="WNZ196"/>
      <c r="WOA196"/>
      <c r="WOB196"/>
      <c r="WOC196"/>
      <c r="WOD196"/>
      <c r="WOE196"/>
      <c r="WOF196"/>
      <c r="WOG196"/>
      <c r="WOH196"/>
      <c r="WOI196"/>
      <c r="WOJ196"/>
      <c r="WOK196"/>
      <c r="WOL196"/>
      <c r="WOM196"/>
      <c r="WON196"/>
      <c r="WOO196"/>
      <c r="WOP196"/>
      <c r="WOQ196"/>
      <c r="WOR196"/>
      <c r="WOS196"/>
      <c r="WOT196"/>
      <c r="WOU196"/>
      <c r="WOV196"/>
      <c r="WOW196"/>
      <c r="WOX196"/>
      <c r="WOY196"/>
      <c r="WOZ196"/>
      <c r="WPA196"/>
      <c r="WPB196"/>
      <c r="WPC196"/>
      <c r="WPD196"/>
      <c r="WPE196"/>
      <c r="WPF196"/>
      <c r="WPG196"/>
      <c r="WPH196"/>
      <c r="WPI196"/>
      <c r="WPJ196"/>
      <c r="WPK196"/>
      <c r="WPL196"/>
      <c r="WPM196"/>
      <c r="WPN196"/>
      <c r="WPO196"/>
      <c r="WPP196"/>
      <c r="WPQ196"/>
      <c r="WPR196"/>
      <c r="WPS196"/>
      <c r="WPT196"/>
      <c r="WPU196"/>
      <c r="WPV196"/>
      <c r="WPW196"/>
      <c r="WPX196"/>
      <c r="WPY196"/>
      <c r="WPZ196"/>
      <c r="WQA196"/>
      <c r="WQB196"/>
      <c r="WQC196"/>
      <c r="WQD196"/>
      <c r="WQE196"/>
      <c r="WQF196"/>
      <c r="WQG196"/>
      <c r="WQH196"/>
      <c r="WQI196"/>
      <c r="WQJ196"/>
      <c r="WQK196"/>
      <c r="WQL196"/>
      <c r="WQM196"/>
      <c r="WQN196"/>
      <c r="WQO196"/>
      <c r="WQP196"/>
      <c r="WQQ196"/>
      <c r="WQR196"/>
      <c r="WQS196"/>
      <c r="WQT196"/>
      <c r="WQU196"/>
      <c r="WQV196"/>
      <c r="WQW196"/>
      <c r="WQX196"/>
      <c r="WQY196"/>
      <c r="WQZ196"/>
      <c r="WRA196"/>
      <c r="WRB196"/>
      <c r="WRC196"/>
      <c r="WRD196"/>
      <c r="WRE196"/>
      <c r="WRF196"/>
      <c r="WRG196"/>
      <c r="WRH196"/>
      <c r="WRI196"/>
      <c r="WRJ196"/>
      <c r="WRK196"/>
      <c r="WRL196"/>
      <c r="WRM196"/>
      <c r="WRN196"/>
      <c r="WRO196"/>
      <c r="WRP196"/>
      <c r="WRQ196"/>
      <c r="WRR196"/>
      <c r="WRS196"/>
      <c r="WRT196"/>
      <c r="WRU196"/>
      <c r="WRV196"/>
      <c r="WRW196"/>
      <c r="WRX196"/>
      <c r="WRY196"/>
      <c r="WRZ196"/>
      <c r="WSA196"/>
      <c r="WSB196"/>
      <c r="WSC196"/>
      <c r="WSD196"/>
      <c r="WSE196"/>
      <c r="WSF196"/>
      <c r="WSG196"/>
      <c r="WSH196"/>
      <c r="WSI196"/>
      <c r="WSJ196"/>
      <c r="WSK196"/>
      <c r="WSL196"/>
      <c r="WSM196"/>
      <c r="WSN196"/>
      <c r="WSO196"/>
      <c r="WSP196"/>
      <c r="WSQ196"/>
      <c r="WSR196"/>
      <c r="WSS196"/>
      <c r="WST196"/>
      <c r="WSU196"/>
      <c r="WSV196"/>
      <c r="WSW196"/>
      <c r="WSX196"/>
      <c r="WSY196"/>
      <c r="WSZ196"/>
      <c r="WTA196"/>
      <c r="WTB196"/>
      <c r="WTC196"/>
      <c r="WTD196"/>
      <c r="WTE196"/>
      <c r="WTF196"/>
      <c r="WTG196"/>
      <c r="WTH196"/>
      <c r="WTI196"/>
      <c r="WTJ196"/>
      <c r="WTK196"/>
      <c r="WTL196"/>
      <c r="WTM196"/>
      <c r="WTN196"/>
      <c r="WTO196"/>
      <c r="WTP196"/>
      <c r="WTQ196"/>
      <c r="WTR196"/>
      <c r="WTS196"/>
      <c r="WTT196"/>
      <c r="WTU196"/>
      <c r="WTV196"/>
      <c r="WTW196"/>
      <c r="WTX196"/>
      <c r="WTY196"/>
      <c r="WTZ196"/>
      <c r="WUA196"/>
      <c r="WUB196"/>
      <c r="WUC196"/>
      <c r="WUD196"/>
      <c r="WUE196"/>
      <c r="WUF196"/>
      <c r="WUG196"/>
      <c r="WUH196"/>
      <c r="WUI196"/>
      <c r="WUJ196"/>
      <c r="WUK196"/>
      <c r="WUL196"/>
      <c r="WUM196"/>
      <c r="WUN196"/>
      <c r="WUO196"/>
      <c r="WUP196"/>
      <c r="WUQ196"/>
      <c r="WUR196"/>
      <c r="WUS196"/>
      <c r="WUT196"/>
      <c r="WUU196"/>
      <c r="WUV196"/>
      <c r="WUW196"/>
      <c r="WUX196"/>
      <c r="WUY196"/>
      <c r="WUZ196"/>
      <c r="WVA196"/>
      <c r="WVB196"/>
      <c r="WVC196"/>
      <c r="WVD196"/>
      <c r="WVE196"/>
      <c r="WVF196"/>
      <c r="WVG196"/>
      <c r="WVH196"/>
      <c r="WVI196"/>
      <c r="WVJ196"/>
      <c r="WVK196"/>
      <c r="WVL196"/>
      <c r="WVM196"/>
      <c r="WVN196"/>
      <c r="WVO196"/>
      <c r="WVP196"/>
      <c r="WVQ196"/>
      <c r="WVR196"/>
      <c r="WVS196"/>
      <c r="WVT196"/>
      <c r="WVU196"/>
      <c r="WVV196"/>
      <c r="WVW196"/>
      <c r="WVX196"/>
      <c r="WVY196"/>
      <c r="WVZ196"/>
      <c r="WWA196"/>
      <c r="WWB196"/>
      <c r="WWC196"/>
      <c r="WWD196"/>
      <c r="WWE196"/>
      <c r="WWF196"/>
      <c r="WWG196"/>
      <c r="WWH196"/>
      <c r="WWI196"/>
      <c r="WWJ196"/>
      <c r="WWK196"/>
      <c r="WWL196"/>
      <c r="WWM196"/>
      <c r="WWN196"/>
      <c r="WWO196"/>
      <c r="WWP196"/>
      <c r="WWQ196"/>
      <c r="WWR196"/>
      <c r="WWS196"/>
      <c r="WWT196"/>
      <c r="WWU196"/>
      <c r="WWV196"/>
      <c r="WWW196"/>
      <c r="WWX196"/>
      <c r="WWY196"/>
      <c r="WWZ196"/>
      <c r="WXA196"/>
      <c r="WXB196"/>
      <c r="WXC196"/>
      <c r="WXD196"/>
      <c r="WXE196"/>
      <c r="WXF196"/>
      <c r="WXG196"/>
      <c r="WXH196"/>
      <c r="WXI196"/>
      <c r="WXJ196"/>
      <c r="WXK196"/>
      <c r="WXL196"/>
      <c r="WXM196"/>
      <c r="WXN196"/>
      <c r="WXO196"/>
      <c r="WXP196"/>
      <c r="WXQ196"/>
      <c r="WXR196"/>
      <c r="WXS196"/>
      <c r="WXT196"/>
      <c r="WXU196"/>
      <c r="WXV196"/>
      <c r="WXW196"/>
      <c r="WXX196"/>
      <c r="WXY196"/>
      <c r="WXZ196"/>
      <c r="WYA196"/>
      <c r="WYB196"/>
      <c r="WYC196"/>
      <c r="WYD196"/>
      <c r="WYE196"/>
      <c r="WYF196"/>
      <c r="WYG196"/>
      <c r="WYH196"/>
      <c r="WYI196"/>
      <c r="WYJ196"/>
      <c r="WYK196"/>
      <c r="WYL196"/>
      <c r="WYM196"/>
      <c r="WYN196"/>
      <c r="WYO196"/>
      <c r="WYP196"/>
      <c r="WYQ196"/>
      <c r="WYR196"/>
      <c r="WYS196"/>
      <c r="WYT196"/>
      <c r="WYU196"/>
      <c r="WYV196"/>
      <c r="WYW196"/>
      <c r="WYX196"/>
      <c r="WYY196"/>
      <c r="WYZ196"/>
      <c r="WZA196"/>
      <c r="WZB196"/>
      <c r="WZC196"/>
      <c r="WZD196"/>
      <c r="WZE196"/>
      <c r="WZF196"/>
      <c r="WZG196"/>
      <c r="WZH196"/>
      <c r="WZI196"/>
      <c r="WZJ196"/>
      <c r="WZK196"/>
      <c r="WZL196"/>
      <c r="WZM196"/>
      <c r="WZN196"/>
      <c r="WZO196"/>
      <c r="WZP196"/>
      <c r="WZQ196"/>
      <c r="WZR196"/>
      <c r="WZS196"/>
      <c r="WZT196"/>
      <c r="WZU196"/>
      <c r="WZV196"/>
      <c r="WZW196"/>
      <c r="WZX196"/>
      <c r="WZY196"/>
      <c r="WZZ196"/>
      <c r="XAA196"/>
      <c r="XAB196"/>
      <c r="XAC196"/>
      <c r="XAD196"/>
      <c r="XAE196"/>
      <c r="XAF196"/>
      <c r="XAG196"/>
      <c r="XAH196"/>
      <c r="XAI196"/>
      <c r="XAJ196"/>
      <c r="XAK196"/>
      <c r="XAL196"/>
      <c r="XAM196"/>
      <c r="XAN196"/>
      <c r="XAO196"/>
      <c r="XAP196"/>
      <c r="XAQ196"/>
      <c r="XAR196"/>
      <c r="XAS196"/>
      <c r="XAT196"/>
      <c r="XAU196"/>
      <c r="XAV196"/>
      <c r="XAW196"/>
      <c r="XAX196"/>
      <c r="XAY196"/>
      <c r="XAZ196"/>
      <c r="XBA196"/>
      <c r="XBB196"/>
      <c r="XBC196"/>
      <c r="XBD196"/>
      <c r="XBE196"/>
      <c r="XBF196"/>
      <c r="XBG196"/>
      <c r="XBH196"/>
      <c r="XBI196"/>
      <c r="XBJ196"/>
      <c r="XBK196"/>
      <c r="XBL196"/>
      <c r="XBM196"/>
      <c r="XBN196"/>
      <c r="XBO196"/>
      <c r="XBP196"/>
      <c r="XBQ196"/>
      <c r="XBR196"/>
      <c r="XBS196"/>
      <c r="XBT196"/>
      <c r="XBU196"/>
      <c r="XBV196"/>
      <c r="XBW196"/>
      <c r="XBX196"/>
      <c r="XBY196"/>
      <c r="XBZ196"/>
      <c r="XCA196"/>
      <c r="XCB196"/>
      <c r="XCC196"/>
      <c r="XCD196"/>
      <c r="XCE196"/>
      <c r="XCF196"/>
      <c r="XCG196"/>
      <c r="XCH196"/>
      <c r="XCI196"/>
      <c r="XCJ196"/>
      <c r="XCK196"/>
      <c r="XCL196"/>
      <c r="XCM196"/>
      <c r="XCN196"/>
      <c r="XCO196"/>
      <c r="XCP196"/>
      <c r="XCQ196"/>
      <c r="XCR196"/>
      <c r="XCS196"/>
      <c r="XCT196"/>
      <c r="XCU196"/>
      <c r="XCV196"/>
      <c r="XCW196"/>
      <c r="XCX196"/>
      <c r="XCY196"/>
      <c r="XCZ196"/>
      <c r="XDA196"/>
      <c r="XDB196"/>
      <c r="XDC196"/>
      <c r="XDD196"/>
      <c r="XDE196"/>
      <c r="XDF196"/>
      <c r="XDG196"/>
      <c r="XDH196"/>
      <c r="XDI196"/>
      <c r="XDJ196"/>
      <c r="XDK196"/>
      <c r="XDL196"/>
      <c r="XDM196"/>
      <c r="XDN196"/>
      <c r="XDO196"/>
      <c r="XDP196"/>
      <c r="XDQ196"/>
      <c r="XDR196"/>
      <c r="XDS196"/>
      <c r="XDT196"/>
      <c r="XDU196"/>
      <c r="XDV196"/>
      <c r="XDW196"/>
      <c r="XDX196"/>
      <c r="XDY196"/>
      <c r="XDZ196"/>
      <c r="XEA196"/>
      <c r="XEB196"/>
      <c r="XEC196"/>
      <c r="XED196"/>
      <c r="XEE196"/>
      <c r="XEF196"/>
      <c r="XEG196"/>
      <c r="XEH196"/>
      <c r="XEI196"/>
      <c r="XEJ196"/>
      <c r="XEK196"/>
      <c r="XEL196"/>
      <c r="XEM196"/>
      <c r="XEN196"/>
      <c r="XEO196"/>
      <c r="XEP196"/>
      <c r="XEQ196"/>
      <c r="XER196"/>
      <c r="XES196"/>
      <c r="XET196"/>
      <c r="XEU196"/>
      <c r="XEV196"/>
      <c r="XEW196"/>
      <c r="XEX196"/>
      <c r="XEY196"/>
      <c r="XEZ196"/>
      <c r="XFA196"/>
      <c r="XFB196"/>
      <c r="XFC196"/>
      <c r="XFD196"/>
    </row>
    <row r="197" spans="1:16384" x14ac:dyDescent="0.2">
      <c r="A197" s="24">
        <v>193</v>
      </c>
      <c r="B197" s="28">
        <f t="shared" si="13"/>
        <v>43881</v>
      </c>
      <c r="C197" s="60">
        <f t="shared" si="15"/>
        <v>1</v>
      </c>
      <c r="D197" s="24" t="s">
        <v>11</v>
      </c>
      <c r="E197" s="24"/>
      <c r="F197" s="29">
        <f>+AVERAGE($F$5:F196)</f>
        <v>0</v>
      </c>
      <c r="G197" s="24" t="s">
        <v>5</v>
      </c>
      <c r="H197" s="42">
        <f t="shared" si="16"/>
        <v>0</v>
      </c>
      <c r="I197" s="44"/>
      <c r="J197" s="42">
        <f t="shared" si="14"/>
        <v>1</v>
      </c>
      <c r="K197" s="25"/>
      <c r="L197" s="42"/>
      <c r="M197" s="26"/>
      <c r="N197" s="84"/>
      <c r="O197" s="42"/>
      <c r="P197" s="42"/>
      <c r="Q197" s="44"/>
      <c r="R197" s="106"/>
      <c r="S197" s="79"/>
      <c r="T197" s="78"/>
      <c r="U197" s="13"/>
      <c r="V197" s="13"/>
      <c r="W197" s="13"/>
      <c r="X197" s="13"/>
      <c r="Y197" s="24"/>
      <c r="Z197" s="22"/>
      <c r="AA197" s="23"/>
      <c r="AB197" s="23"/>
      <c r="AC197" s="13"/>
      <c r="AD197" s="13"/>
      <c r="AE197" s="13"/>
      <c r="AF197" s="13"/>
      <c r="AG197" s="13"/>
      <c r="AH197" s="13"/>
    </row>
    <row r="198" spans="1:16384" x14ac:dyDescent="0.2">
      <c r="A198" s="24">
        <v>194</v>
      </c>
      <c r="B198" s="28">
        <f t="shared" si="13"/>
        <v>43882</v>
      </c>
      <c r="C198" s="60">
        <f t="shared" si="15"/>
        <v>1</v>
      </c>
      <c r="D198" s="24" t="s">
        <v>11</v>
      </c>
      <c r="E198" s="24"/>
      <c r="F198" s="29">
        <f>+AVERAGE($F$5:F197)</f>
        <v>0</v>
      </c>
      <c r="G198" s="24" t="s">
        <v>5</v>
      </c>
      <c r="H198" s="42">
        <f t="shared" si="16"/>
        <v>0</v>
      </c>
      <c r="I198" s="44"/>
      <c r="J198" s="42">
        <f t="shared" si="14"/>
        <v>1</v>
      </c>
      <c r="K198" s="25"/>
      <c r="L198" s="42"/>
      <c r="M198" s="26"/>
      <c r="N198" s="84"/>
      <c r="O198" s="42"/>
      <c r="P198" s="42"/>
      <c r="Q198" s="44"/>
      <c r="R198" s="106"/>
      <c r="S198" s="79"/>
      <c r="T198" s="78"/>
      <c r="U198" s="13"/>
      <c r="V198" s="13"/>
      <c r="W198" s="13"/>
      <c r="X198" s="13"/>
      <c r="Y198" s="24"/>
      <c r="Z198" s="22"/>
      <c r="AA198" s="23"/>
      <c r="AB198" s="23"/>
      <c r="AC198" s="13"/>
      <c r="AD198" s="13"/>
      <c r="AE198" s="13"/>
      <c r="AF198" s="13"/>
      <c r="AG198" s="13"/>
      <c r="AH198" s="13"/>
    </row>
    <row r="199" spans="1:16384" x14ac:dyDescent="0.2">
      <c r="A199" s="24">
        <v>195</v>
      </c>
      <c r="B199" s="28">
        <f t="shared" ref="B199:B262" si="17">+B198+1</f>
        <v>43883</v>
      </c>
      <c r="C199" s="60">
        <f t="shared" si="15"/>
        <v>1</v>
      </c>
      <c r="D199" s="24" t="s">
        <v>11</v>
      </c>
      <c r="E199" s="24"/>
      <c r="F199" s="29">
        <f>+AVERAGE($F$5:F198)</f>
        <v>0</v>
      </c>
      <c r="G199" s="24" t="s">
        <v>5</v>
      </c>
      <c r="H199" s="42">
        <f t="shared" si="16"/>
        <v>0</v>
      </c>
      <c r="I199" s="44"/>
      <c r="J199" s="42">
        <f t="shared" ref="J199:J262" si="18">(J198-L198)+H199-N198</f>
        <v>1</v>
      </c>
      <c r="K199" s="25"/>
      <c r="L199" s="42"/>
      <c r="M199" s="26"/>
      <c r="N199" s="84"/>
      <c r="O199" s="42"/>
      <c r="P199" s="42"/>
      <c r="Q199" s="44"/>
      <c r="R199" s="106"/>
      <c r="S199" s="79"/>
      <c r="T199" s="78"/>
      <c r="U199" s="13"/>
      <c r="V199" s="13"/>
      <c r="W199" s="13"/>
      <c r="X199" s="13"/>
      <c r="Y199" s="24"/>
      <c r="Z199" s="22"/>
      <c r="AA199" s="23"/>
      <c r="AB199" s="23"/>
      <c r="AC199" s="13"/>
      <c r="AD199" s="13"/>
      <c r="AE199" s="13"/>
      <c r="AF199" s="13"/>
      <c r="AG199" s="13"/>
      <c r="AH199" s="13"/>
    </row>
    <row r="200" spans="1:16384" x14ac:dyDescent="0.2">
      <c r="A200" s="24">
        <v>196</v>
      </c>
      <c r="B200" s="28">
        <f t="shared" si="17"/>
        <v>43884</v>
      </c>
      <c r="C200" s="60">
        <f t="shared" si="15"/>
        <v>1</v>
      </c>
      <c r="D200" s="24" t="s">
        <v>11</v>
      </c>
      <c r="E200" s="24"/>
      <c r="F200" s="29">
        <f>+AVERAGE($F$5:F199)</f>
        <v>0</v>
      </c>
      <c r="G200" s="24" t="s">
        <v>5</v>
      </c>
      <c r="H200" s="42">
        <f t="shared" si="16"/>
        <v>0</v>
      </c>
      <c r="I200" s="44"/>
      <c r="J200" s="42">
        <f t="shared" si="18"/>
        <v>1</v>
      </c>
      <c r="K200" s="25"/>
      <c r="L200" s="42"/>
      <c r="M200" s="26"/>
      <c r="N200" s="84"/>
      <c r="O200" s="42"/>
      <c r="P200" s="42"/>
      <c r="Q200" s="44"/>
      <c r="R200" s="106"/>
      <c r="S200" s="79"/>
      <c r="T200" s="78"/>
      <c r="U200" s="13"/>
      <c r="V200" s="13"/>
      <c r="W200" s="13"/>
      <c r="X200" s="13"/>
      <c r="Y200" s="24"/>
      <c r="Z200" s="22"/>
      <c r="AA200" s="23"/>
      <c r="AB200" s="23"/>
      <c r="AC200" s="13"/>
      <c r="AD200" s="13"/>
      <c r="AE200" s="13"/>
      <c r="AF200" s="13"/>
      <c r="AG200" s="13"/>
      <c r="AH200" s="13"/>
    </row>
    <row r="201" spans="1:16384" x14ac:dyDescent="0.2">
      <c r="A201" s="24">
        <v>197</v>
      </c>
      <c r="B201" s="28">
        <f t="shared" si="17"/>
        <v>43885</v>
      </c>
      <c r="C201" s="60">
        <f t="shared" si="15"/>
        <v>1</v>
      </c>
      <c r="D201" s="24" t="s">
        <v>11</v>
      </c>
      <c r="E201" s="24"/>
      <c r="F201" s="29">
        <f>+AVERAGE($F$5:F200)</f>
        <v>0</v>
      </c>
      <c r="G201" s="24" t="s">
        <v>5</v>
      </c>
      <c r="H201" s="42">
        <f t="shared" si="16"/>
        <v>0</v>
      </c>
      <c r="I201" s="44"/>
      <c r="J201" s="42">
        <f t="shared" si="18"/>
        <v>1</v>
      </c>
      <c r="K201" s="25"/>
      <c r="L201" s="42"/>
      <c r="M201" s="26"/>
      <c r="N201" s="84"/>
      <c r="O201" s="42"/>
      <c r="P201" s="42"/>
      <c r="Q201" s="44"/>
      <c r="R201" s="106"/>
      <c r="S201" s="79"/>
      <c r="T201" s="78"/>
      <c r="U201" s="13"/>
      <c r="V201" s="13"/>
      <c r="W201" s="13"/>
      <c r="X201" s="13"/>
      <c r="Y201" s="24"/>
      <c r="Z201" s="22"/>
      <c r="AA201" s="23"/>
      <c r="AB201" s="23"/>
      <c r="AC201" s="13"/>
      <c r="AD201" s="13"/>
      <c r="AE201" s="13"/>
      <c r="AF201" s="13"/>
      <c r="AG201" s="13"/>
      <c r="AH201" s="13"/>
    </row>
    <row r="202" spans="1:16384" x14ac:dyDescent="0.2">
      <c r="A202" s="24">
        <v>198</v>
      </c>
      <c r="B202" s="28">
        <f t="shared" si="17"/>
        <v>43886</v>
      </c>
      <c r="C202" s="60">
        <f t="shared" si="15"/>
        <v>1</v>
      </c>
      <c r="D202" s="24" t="s">
        <v>11</v>
      </c>
      <c r="E202" s="24"/>
      <c r="F202" s="29">
        <f>+AVERAGE($F$5:F201)</f>
        <v>0</v>
      </c>
      <c r="G202" s="24" t="s">
        <v>5</v>
      </c>
      <c r="H202" s="42">
        <f t="shared" si="16"/>
        <v>0</v>
      </c>
      <c r="I202" s="44"/>
      <c r="J202" s="42">
        <f t="shared" si="18"/>
        <v>1</v>
      </c>
      <c r="K202" s="25"/>
      <c r="L202" s="42"/>
      <c r="M202" s="26"/>
      <c r="N202" s="84"/>
      <c r="O202" s="42"/>
      <c r="P202" s="42"/>
      <c r="Q202" s="44"/>
      <c r="R202" s="106"/>
      <c r="S202" s="79"/>
      <c r="T202" s="78"/>
      <c r="U202" s="13"/>
      <c r="V202" s="13"/>
      <c r="W202" s="13"/>
      <c r="X202" s="13"/>
      <c r="Y202" s="24"/>
      <c r="Z202" s="22"/>
      <c r="AA202" s="23"/>
      <c r="AB202" s="23"/>
      <c r="AC202" s="13"/>
      <c r="AD202" s="13"/>
      <c r="AE202" s="13"/>
      <c r="AF202" s="13"/>
      <c r="AG202" s="13"/>
      <c r="AH202" s="13"/>
    </row>
    <row r="203" spans="1:16384" x14ac:dyDescent="0.2">
      <c r="A203" s="24">
        <v>199</v>
      </c>
      <c r="B203" s="28">
        <f t="shared" si="17"/>
        <v>43887</v>
      </c>
      <c r="C203" s="60">
        <f t="shared" ref="C203:C266" si="19">C202+L202+O202-M202+R202-N202+P202</f>
        <v>1</v>
      </c>
      <c r="D203" s="24" t="s">
        <v>11</v>
      </c>
      <c r="E203" s="24"/>
      <c r="F203" s="29">
        <f>+AVERAGE($F$5:F202)</f>
        <v>0</v>
      </c>
      <c r="G203" s="24" t="s">
        <v>5</v>
      </c>
      <c r="H203" s="42">
        <f t="shared" si="16"/>
        <v>0</v>
      </c>
      <c r="I203" s="44"/>
      <c r="J203" s="42">
        <f t="shared" si="18"/>
        <v>1</v>
      </c>
      <c r="K203" s="25"/>
      <c r="L203" s="42"/>
      <c r="M203" s="26"/>
      <c r="N203" s="42"/>
      <c r="O203" s="42"/>
      <c r="P203" s="42"/>
      <c r="Q203" s="44"/>
      <c r="R203" s="106"/>
      <c r="S203" s="79"/>
      <c r="T203" s="78"/>
      <c r="U203" s="13"/>
      <c r="V203" s="13"/>
      <c r="W203" s="13"/>
      <c r="X203" s="13"/>
      <c r="Y203" s="24"/>
      <c r="Z203" s="23"/>
      <c r="AA203" s="23"/>
      <c r="AB203" s="23"/>
      <c r="AC203" s="13"/>
      <c r="AD203" s="13"/>
      <c r="AE203" s="13"/>
      <c r="AF203" s="13"/>
      <c r="AG203" s="13"/>
      <c r="AH203" s="13"/>
    </row>
    <row r="204" spans="1:16384" x14ac:dyDescent="0.2">
      <c r="A204" s="24">
        <v>200</v>
      </c>
      <c r="B204" s="28">
        <f t="shared" si="17"/>
        <v>43888</v>
      </c>
      <c r="C204" s="60">
        <f t="shared" si="19"/>
        <v>1</v>
      </c>
      <c r="D204" s="24" t="s">
        <v>11</v>
      </c>
      <c r="E204" s="24"/>
      <c r="F204" s="29">
        <f>+AVERAGE($F$5:F203)</f>
        <v>0</v>
      </c>
      <c r="G204" s="24" t="s">
        <v>5</v>
      </c>
      <c r="H204" s="42">
        <f t="shared" si="16"/>
        <v>0</v>
      </c>
      <c r="I204" s="44"/>
      <c r="J204" s="42">
        <f t="shared" si="18"/>
        <v>1</v>
      </c>
      <c r="K204" s="25"/>
      <c r="L204" s="42"/>
      <c r="M204" s="26"/>
      <c r="N204" s="42"/>
      <c r="O204" s="42"/>
      <c r="P204" s="42"/>
      <c r="Q204" s="44"/>
      <c r="R204" s="106"/>
      <c r="S204" s="79"/>
      <c r="T204" s="78"/>
      <c r="U204" s="13"/>
      <c r="V204" s="13"/>
      <c r="W204" s="13"/>
      <c r="X204" s="13"/>
      <c r="Y204" s="24"/>
      <c r="Z204" s="23"/>
      <c r="AA204" s="23"/>
      <c r="AB204" s="23"/>
      <c r="AC204" s="13"/>
      <c r="AD204" s="13"/>
      <c r="AE204" s="13"/>
      <c r="AF204" s="13"/>
      <c r="AG204" s="13"/>
      <c r="AH204" s="13"/>
    </row>
    <row r="205" spans="1:16384" x14ac:dyDescent="0.2">
      <c r="A205" s="24">
        <v>201</v>
      </c>
      <c r="B205" s="28">
        <f t="shared" si="17"/>
        <v>43889</v>
      </c>
      <c r="C205" s="60">
        <f t="shared" si="19"/>
        <v>1</v>
      </c>
      <c r="D205" s="24" t="s">
        <v>11</v>
      </c>
      <c r="E205" s="24"/>
      <c r="F205" s="29">
        <f>+AVERAGE($F$5:F204)</f>
        <v>0</v>
      </c>
      <c r="G205" s="24" t="s">
        <v>5</v>
      </c>
      <c r="H205" s="42">
        <f t="shared" si="16"/>
        <v>0</v>
      </c>
      <c r="I205" s="44"/>
      <c r="J205" s="42">
        <f t="shared" si="18"/>
        <v>1</v>
      </c>
      <c r="K205" s="25"/>
      <c r="L205" s="42"/>
      <c r="M205" s="26"/>
      <c r="N205" s="42"/>
      <c r="O205" s="42"/>
      <c r="P205" s="42"/>
      <c r="Q205" s="44"/>
      <c r="R205" s="106"/>
      <c r="S205" s="79"/>
      <c r="T205" s="78"/>
      <c r="U205" s="13"/>
      <c r="V205" s="13"/>
      <c r="W205" s="13"/>
      <c r="X205" s="13"/>
      <c r="Y205" s="24"/>
      <c r="Z205" s="23"/>
      <c r="AA205" s="23"/>
      <c r="AB205" s="23"/>
      <c r="AC205" s="13"/>
      <c r="AD205" s="13"/>
      <c r="AE205" s="13"/>
      <c r="AF205" s="13"/>
      <c r="AG205" s="13"/>
      <c r="AH205" s="13"/>
    </row>
    <row r="206" spans="1:16384" x14ac:dyDescent="0.2">
      <c r="A206" s="24">
        <v>202</v>
      </c>
      <c r="B206" s="28">
        <f t="shared" si="17"/>
        <v>43890</v>
      </c>
      <c r="C206" s="60">
        <f t="shared" si="19"/>
        <v>1</v>
      </c>
      <c r="D206" s="24" t="s">
        <v>11</v>
      </c>
      <c r="E206" s="24"/>
      <c r="F206" s="29">
        <f>+AVERAGE($F$5:F205)</f>
        <v>0</v>
      </c>
      <c r="G206" s="24" t="s">
        <v>5</v>
      </c>
      <c r="H206" s="42">
        <f t="shared" si="16"/>
        <v>0</v>
      </c>
      <c r="I206" s="44"/>
      <c r="J206" s="42">
        <f t="shared" si="18"/>
        <v>1</v>
      </c>
      <c r="K206" s="25"/>
      <c r="L206" s="42"/>
      <c r="M206" s="26"/>
      <c r="N206" s="42"/>
      <c r="O206" s="42"/>
      <c r="P206" s="42"/>
      <c r="Q206" s="44"/>
      <c r="R206" s="106"/>
      <c r="S206" s="79"/>
      <c r="T206" s="78"/>
      <c r="U206" s="13"/>
      <c r="V206" s="13"/>
      <c r="W206" s="13"/>
      <c r="X206" s="13"/>
      <c r="Y206" s="24"/>
      <c r="Z206" s="23"/>
      <c r="AA206" s="23"/>
      <c r="AB206" s="23"/>
      <c r="AC206" s="13"/>
      <c r="AD206" s="13"/>
      <c r="AE206" s="13"/>
      <c r="AF206" s="13"/>
      <c r="AG206" s="13"/>
      <c r="AH206" s="13"/>
    </row>
    <row r="207" spans="1:16384" x14ac:dyDescent="0.2">
      <c r="A207" s="24">
        <v>203</v>
      </c>
      <c r="B207" s="28">
        <f t="shared" si="17"/>
        <v>43891</v>
      </c>
      <c r="C207" s="60">
        <f t="shared" si="19"/>
        <v>1</v>
      </c>
      <c r="D207" s="24" t="s">
        <v>11</v>
      </c>
      <c r="E207" s="24"/>
      <c r="F207" s="29">
        <f>+AVERAGE($F$5:F206)</f>
        <v>0</v>
      </c>
      <c r="G207" s="24" t="s">
        <v>5</v>
      </c>
      <c r="H207" s="42">
        <f t="shared" si="16"/>
        <v>0</v>
      </c>
      <c r="I207" s="44"/>
      <c r="J207" s="42">
        <f t="shared" si="18"/>
        <v>1</v>
      </c>
      <c r="K207" s="25"/>
      <c r="L207" s="42"/>
      <c r="M207" s="26"/>
      <c r="N207" s="42"/>
      <c r="O207" s="42"/>
      <c r="P207" s="42"/>
      <c r="Q207" s="44"/>
      <c r="R207" s="106"/>
      <c r="S207" s="79"/>
      <c r="T207" s="78"/>
      <c r="U207" s="13"/>
      <c r="V207" s="13"/>
      <c r="W207" s="13"/>
      <c r="X207" s="13"/>
      <c r="Y207" s="24"/>
      <c r="Z207" s="23"/>
      <c r="AA207" s="23"/>
      <c r="AB207" s="23"/>
      <c r="AC207" s="13"/>
      <c r="AD207" s="13"/>
      <c r="AE207" s="13"/>
      <c r="AF207" s="13"/>
      <c r="AG207" s="13"/>
      <c r="AH207" s="13"/>
    </row>
    <row r="208" spans="1:16384" x14ac:dyDescent="0.2">
      <c r="A208" s="24">
        <v>204</v>
      </c>
      <c r="B208" s="28">
        <f t="shared" si="17"/>
        <v>43892</v>
      </c>
      <c r="C208" s="60">
        <f t="shared" si="19"/>
        <v>1</v>
      </c>
      <c r="D208" s="24" t="s">
        <v>11</v>
      </c>
      <c r="E208" s="24"/>
      <c r="F208" s="29">
        <f>+AVERAGE($F$5:F207)</f>
        <v>0</v>
      </c>
      <c r="G208" s="24" t="s">
        <v>5</v>
      </c>
      <c r="H208" s="42">
        <f t="shared" si="16"/>
        <v>0</v>
      </c>
      <c r="I208" s="44"/>
      <c r="J208" s="42">
        <f t="shared" si="18"/>
        <v>1</v>
      </c>
      <c r="K208" s="25"/>
      <c r="L208" s="42"/>
      <c r="M208" s="26"/>
      <c r="N208" s="42"/>
      <c r="O208" s="42"/>
      <c r="P208" s="42"/>
      <c r="Q208" s="44"/>
      <c r="R208" s="106"/>
      <c r="S208" s="79"/>
      <c r="T208" s="78"/>
      <c r="U208" s="13"/>
      <c r="V208" s="13"/>
      <c r="W208" s="13"/>
      <c r="X208" s="13"/>
      <c r="Y208" s="24"/>
      <c r="Z208" s="23"/>
      <c r="AA208" s="23"/>
      <c r="AB208" s="23"/>
      <c r="AC208" s="13"/>
      <c r="AD208" s="13"/>
      <c r="AE208" s="13"/>
      <c r="AF208" s="13"/>
      <c r="AG208" s="13"/>
      <c r="AH208" s="13"/>
    </row>
    <row r="209" spans="1:34" x14ac:dyDescent="0.2">
      <c r="A209" s="24">
        <v>205</v>
      </c>
      <c r="B209" s="28">
        <f t="shared" si="17"/>
        <v>43893</v>
      </c>
      <c r="C209" s="60">
        <f t="shared" si="19"/>
        <v>1</v>
      </c>
      <c r="D209" s="24" t="s">
        <v>11</v>
      </c>
      <c r="E209" s="24"/>
      <c r="F209" s="29">
        <f>+AVERAGE($F$5:F208)</f>
        <v>0</v>
      </c>
      <c r="G209" s="24" t="s">
        <v>5</v>
      </c>
      <c r="H209" s="42">
        <f t="shared" si="16"/>
        <v>0</v>
      </c>
      <c r="I209" s="44"/>
      <c r="J209" s="42">
        <f t="shared" si="18"/>
        <v>1</v>
      </c>
      <c r="K209" s="25"/>
      <c r="L209" s="42"/>
      <c r="M209" s="26"/>
      <c r="N209" s="42"/>
      <c r="O209" s="42"/>
      <c r="P209" s="42"/>
      <c r="Q209" s="44"/>
      <c r="R209" s="106"/>
      <c r="S209" s="79"/>
      <c r="T209" s="78"/>
      <c r="U209" s="13"/>
      <c r="V209" s="13"/>
      <c r="W209" s="13"/>
      <c r="X209" s="13"/>
      <c r="Y209" s="24"/>
      <c r="Z209" s="23"/>
      <c r="AA209" s="23"/>
      <c r="AB209" s="23"/>
      <c r="AC209" s="13"/>
      <c r="AD209" s="13"/>
      <c r="AE209" s="13"/>
      <c r="AF209" s="13"/>
      <c r="AG209" s="13"/>
      <c r="AH209" s="13"/>
    </row>
    <row r="210" spans="1:34" x14ac:dyDescent="0.2">
      <c r="A210" s="24">
        <v>206</v>
      </c>
      <c r="B210" s="28">
        <f t="shared" si="17"/>
        <v>43894</v>
      </c>
      <c r="C210" s="60">
        <f t="shared" si="19"/>
        <v>1</v>
      </c>
      <c r="D210" s="24" t="s">
        <v>11</v>
      </c>
      <c r="E210" s="24"/>
      <c r="F210" s="29">
        <f>+AVERAGE($F$5:F209)</f>
        <v>0</v>
      </c>
      <c r="G210" s="24" t="s">
        <v>5</v>
      </c>
      <c r="H210" s="42">
        <f t="shared" si="16"/>
        <v>0</v>
      </c>
      <c r="I210" s="44"/>
      <c r="J210" s="42">
        <f t="shared" si="18"/>
        <v>1</v>
      </c>
      <c r="K210" s="25"/>
      <c r="L210" s="42"/>
      <c r="M210" s="26"/>
      <c r="N210" s="42"/>
      <c r="O210" s="42"/>
      <c r="P210" s="42"/>
      <c r="Q210" s="44"/>
      <c r="R210" s="106"/>
      <c r="S210" s="79"/>
      <c r="T210" s="78"/>
      <c r="U210" s="13"/>
      <c r="V210" s="13"/>
      <c r="W210" s="13"/>
      <c r="X210" s="13"/>
      <c r="Y210" s="24"/>
      <c r="Z210" s="23"/>
      <c r="AA210" s="23"/>
      <c r="AB210" s="23"/>
      <c r="AC210" s="13"/>
      <c r="AD210" s="13"/>
      <c r="AE210" s="13"/>
      <c r="AF210" s="13"/>
      <c r="AG210" s="13"/>
      <c r="AH210" s="13"/>
    </row>
    <row r="211" spans="1:34" x14ac:dyDescent="0.2">
      <c r="A211" s="24">
        <v>207</v>
      </c>
      <c r="B211" s="28">
        <f t="shared" si="17"/>
        <v>43895</v>
      </c>
      <c r="C211" s="60">
        <f t="shared" si="19"/>
        <v>1</v>
      </c>
      <c r="D211" s="24" t="s">
        <v>11</v>
      </c>
      <c r="E211" s="24"/>
      <c r="F211" s="29">
        <f>+AVERAGE($F$5:F210)</f>
        <v>0</v>
      </c>
      <c r="G211" s="24" t="s">
        <v>5</v>
      </c>
      <c r="H211" s="42">
        <f t="shared" si="16"/>
        <v>0</v>
      </c>
      <c r="I211" s="44"/>
      <c r="J211" s="42">
        <f t="shared" si="18"/>
        <v>1</v>
      </c>
      <c r="K211" s="25"/>
      <c r="L211" s="42"/>
      <c r="M211" s="26"/>
      <c r="N211" s="42"/>
      <c r="O211" s="42"/>
      <c r="P211" s="42"/>
      <c r="Q211" s="44"/>
      <c r="R211" s="106"/>
      <c r="S211" s="79"/>
      <c r="T211" s="78"/>
      <c r="U211" s="13"/>
      <c r="V211" s="13"/>
      <c r="W211" s="13"/>
      <c r="X211" s="13"/>
      <c r="Y211" s="24"/>
      <c r="Z211" s="23"/>
      <c r="AA211" s="23"/>
      <c r="AB211" s="23"/>
      <c r="AC211" s="13"/>
      <c r="AD211" s="13"/>
      <c r="AE211" s="13"/>
      <c r="AF211" s="13"/>
      <c r="AG211" s="13"/>
      <c r="AH211" s="13"/>
    </row>
    <row r="212" spans="1:34" x14ac:dyDescent="0.2">
      <c r="A212" s="24">
        <v>208</v>
      </c>
      <c r="B212" s="28">
        <f t="shared" si="17"/>
        <v>43896</v>
      </c>
      <c r="C212" s="60">
        <f t="shared" si="19"/>
        <v>1</v>
      </c>
      <c r="D212" s="24" t="s">
        <v>11</v>
      </c>
      <c r="E212" s="24"/>
      <c r="F212" s="29">
        <f>+AVERAGE($F$5:F211)</f>
        <v>0</v>
      </c>
      <c r="G212" s="24" t="s">
        <v>5</v>
      </c>
      <c r="H212" s="42">
        <f t="shared" si="16"/>
        <v>0</v>
      </c>
      <c r="I212" s="44"/>
      <c r="J212" s="42">
        <f t="shared" si="18"/>
        <v>1</v>
      </c>
      <c r="K212" s="25"/>
      <c r="L212" s="42"/>
      <c r="M212" s="26"/>
      <c r="N212" s="42"/>
      <c r="O212" s="42"/>
      <c r="P212" s="42"/>
      <c r="Q212" s="44"/>
      <c r="R212" s="106"/>
      <c r="S212" s="79"/>
      <c r="T212" s="78"/>
      <c r="U212" s="13"/>
      <c r="V212" s="13"/>
      <c r="W212" s="13"/>
      <c r="X212" s="13"/>
      <c r="Y212" s="24"/>
      <c r="Z212" s="23"/>
      <c r="AA212" s="23"/>
      <c r="AB212" s="23"/>
      <c r="AC212" s="13"/>
      <c r="AD212" s="13"/>
      <c r="AE212" s="13"/>
      <c r="AF212" s="13"/>
      <c r="AG212" s="13"/>
      <c r="AH212" s="13"/>
    </row>
    <row r="213" spans="1:34" x14ac:dyDescent="0.2">
      <c r="A213" s="24">
        <v>209</v>
      </c>
      <c r="B213" s="28">
        <f t="shared" si="17"/>
        <v>43897</v>
      </c>
      <c r="C213" s="60">
        <f t="shared" si="19"/>
        <v>1</v>
      </c>
      <c r="D213" s="24" t="s">
        <v>11</v>
      </c>
      <c r="E213" s="24"/>
      <c r="F213" s="29">
        <f>+AVERAGE($F$5:F212)</f>
        <v>0</v>
      </c>
      <c r="G213" s="24" t="s">
        <v>5</v>
      </c>
      <c r="H213" s="42">
        <f t="shared" si="16"/>
        <v>0</v>
      </c>
      <c r="I213" s="44"/>
      <c r="J213" s="42">
        <f t="shared" si="18"/>
        <v>1</v>
      </c>
      <c r="K213" s="25"/>
      <c r="L213" s="42"/>
      <c r="M213" s="26"/>
      <c r="N213" s="42"/>
      <c r="O213" s="42"/>
      <c r="P213" s="42"/>
      <c r="Q213" s="44"/>
      <c r="R213" s="106"/>
      <c r="S213" s="79"/>
      <c r="T213" s="78"/>
      <c r="U213" s="13"/>
      <c r="V213" s="13"/>
      <c r="W213" s="13"/>
      <c r="X213" s="13"/>
      <c r="Y213" s="24"/>
      <c r="Z213" s="23"/>
      <c r="AA213" s="23"/>
      <c r="AB213" s="23"/>
      <c r="AC213" s="13"/>
      <c r="AD213" s="13"/>
      <c r="AE213" s="13"/>
      <c r="AF213" s="13"/>
      <c r="AG213" s="13"/>
      <c r="AH213" s="13"/>
    </row>
    <row r="214" spans="1:34" x14ac:dyDescent="0.2">
      <c r="A214" s="24">
        <v>210</v>
      </c>
      <c r="B214" s="28">
        <f t="shared" si="17"/>
        <v>43898</v>
      </c>
      <c r="C214" s="60">
        <f t="shared" si="19"/>
        <v>1</v>
      </c>
      <c r="D214" s="24" t="s">
        <v>11</v>
      </c>
      <c r="E214" s="24"/>
      <c r="F214" s="29">
        <f>+AVERAGE($F$5:F213)</f>
        <v>0</v>
      </c>
      <c r="G214" s="24" t="s">
        <v>5</v>
      </c>
      <c r="H214" s="42">
        <f t="shared" si="16"/>
        <v>0</v>
      </c>
      <c r="I214" s="44"/>
      <c r="J214" s="42">
        <f t="shared" si="18"/>
        <v>1</v>
      </c>
      <c r="K214" s="25"/>
      <c r="L214" s="42"/>
      <c r="M214" s="26"/>
      <c r="N214" s="42"/>
      <c r="O214" s="42"/>
      <c r="P214" s="42"/>
      <c r="Q214" s="44"/>
      <c r="R214" s="106"/>
      <c r="S214" s="79"/>
      <c r="T214" s="78"/>
      <c r="U214" s="13"/>
      <c r="V214" s="13"/>
      <c r="W214" s="13"/>
      <c r="X214" s="13"/>
      <c r="Y214" s="24" t="s">
        <v>17</v>
      </c>
      <c r="Z214" s="23"/>
      <c r="AA214" s="23"/>
      <c r="AB214" s="23"/>
      <c r="AC214" s="13"/>
      <c r="AD214" s="13"/>
      <c r="AE214" s="13"/>
      <c r="AF214" s="13"/>
      <c r="AG214" s="13"/>
      <c r="AH214" s="13"/>
    </row>
    <row r="215" spans="1:34" x14ac:dyDescent="0.2">
      <c r="A215" s="24">
        <v>211</v>
      </c>
      <c r="B215" s="28">
        <f t="shared" si="17"/>
        <v>43899</v>
      </c>
      <c r="C215" s="60">
        <f t="shared" si="19"/>
        <v>1</v>
      </c>
      <c r="D215" s="24" t="s">
        <v>11</v>
      </c>
      <c r="E215" s="24"/>
      <c r="F215" s="29">
        <f>+AVERAGE($F$5:F214)</f>
        <v>0</v>
      </c>
      <c r="G215" s="24" t="s">
        <v>5</v>
      </c>
      <c r="H215" s="42">
        <f t="shared" si="16"/>
        <v>0</v>
      </c>
      <c r="I215" s="44"/>
      <c r="J215" s="42">
        <f t="shared" si="18"/>
        <v>1</v>
      </c>
      <c r="K215" s="25"/>
      <c r="L215" s="42"/>
      <c r="M215" s="26"/>
      <c r="N215" s="42"/>
      <c r="O215" s="42"/>
      <c r="P215" s="42"/>
      <c r="Q215" s="44"/>
      <c r="R215" s="106"/>
      <c r="S215" s="79"/>
      <c r="T215" s="78"/>
      <c r="U215" s="13"/>
      <c r="V215" s="13"/>
      <c r="W215" s="13"/>
      <c r="X215" s="13"/>
      <c r="Y215" s="24"/>
      <c r="Z215" s="23"/>
      <c r="AA215" s="23"/>
      <c r="AB215" s="23"/>
      <c r="AC215" s="13"/>
      <c r="AD215" s="13"/>
      <c r="AE215" s="13"/>
      <c r="AF215" s="13"/>
      <c r="AG215" s="13"/>
      <c r="AH215" s="13"/>
    </row>
    <row r="216" spans="1:34" x14ac:dyDescent="0.2">
      <c r="A216" s="24">
        <v>212</v>
      </c>
      <c r="B216" s="28">
        <f t="shared" si="17"/>
        <v>43900</v>
      </c>
      <c r="C216" s="60">
        <f t="shared" si="19"/>
        <v>1</v>
      </c>
      <c r="D216" s="24" t="s">
        <v>11</v>
      </c>
      <c r="E216" s="24"/>
      <c r="F216" s="29">
        <f>+AVERAGE($F$5:F215)</f>
        <v>0</v>
      </c>
      <c r="G216" s="24" t="s">
        <v>5</v>
      </c>
      <c r="H216" s="42">
        <f t="shared" si="16"/>
        <v>0</v>
      </c>
      <c r="I216" s="44"/>
      <c r="J216" s="42">
        <f t="shared" si="18"/>
        <v>1</v>
      </c>
      <c r="K216" s="25"/>
      <c r="L216" s="42"/>
      <c r="M216" s="26"/>
      <c r="N216" s="42"/>
      <c r="O216" s="42"/>
      <c r="P216" s="42"/>
      <c r="Q216" s="44"/>
      <c r="R216" s="106"/>
      <c r="S216" s="79"/>
      <c r="T216" s="78"/>
      <c r="U216" s="13"/>
      <c r="V216" s="13"/>
      <c r="W216" s="13"/>
      <c r="X216" s="13"/>
      <c r="Y216" s="24"/>
      <c r="Z216" s="23"/>
      <c r="AA216" s="23"/>
      <c r="AB216" s="23"/>
      <c r="AC216" s="13"/>
      <c r="AD216" s="13"/>
      <c r="AE216" s="13"/>
      <c r="AF216" s="13"/>
      <c r="AG216" s="13"/>
      <c r="AH216" s="13"/>
    </row>
    <row r="217" spans="1:34" x14ac:dyDescent="0.2">
      <c r="A217" s="24">
        <v>213</v>
      </c>
      <c r="B217" s="28">
        <f t="shared" si="17"/>
        <v>43901</v>
      </c>
      <c r="C217" s="60">
        <f t="shared" si="19"/>
        <v>1</v>
      </c>
      <c r="D217" s="24" t="s">
        <v>11</v>
      </c>
      <c r="E217" s="24"/>
      <c r="F217" s="29">
        <f>+AVERAGE($F$5:F216)</f>
        <v>0</v>
      </c>
      <c r="G217" s="24" t="s">
        <v>5</v>
      </c>
      <c r="H217" s="42">
        <f t="shared" si="16"/>
        <v>0</v>
      </c>
      <c r="I217" s="44"/>
      <c r="J217" s="42">
        <f t="shared" si="18"/>
        <v>1</v>
      </c>
      <c r="K217" s="25"/>
      <c r="L217" s="42"/>
      <c r="M217" s="26"/>
      <c r="N217" s="42"/>
      <c r="O217" s="42"/>
      <c r="P217" s="42"/>
      <c r="Q217" s="44"/>
      <c r="R217" s="106"/>
      <c r="S217" s="79"/>
      <c r="T217" s="78"/>
      <c r="U217" s="13"/>
      <c r="V217" s="13"/>
      <c r="W217" s="13"/>
      <c r="X217" s="13"/>
      <c r="Y217" s="24"/>
      <c r="Z217" s="23"/>
      <c r="AA217" s="23"/>
      <c r="AB217" s="23"/>
      <c r="AC217" s="13"/>
      <c r="AD217" s="13"/>
      <c r="AE217" s="13"/>
      <c r="AF217" s="13"/>
      <c r="AG217" s="13"/>
      <c r="AH217" s="13"/>
    </row>
    <row r="218" spans="1:34" x14ac:dyDescent="0.2">
      <c r="A218" s="24">
        <v>214</v>
      </c>
      <c r="B218" s="28">
        <f t="shared" si="17"/>
        <v>43902</v>
      </c>
      <c r="C218" s="60">
        <f t="shared" si="19"/>
        <v>1</v>
      </c>
      <c r="D218" s="24" t="s">
        <v>11</v>
      </c>
      <c r="E218" s="24"/>
      <c r="F218" s="29">
        <f>+AVERAGE($F$5:F217)</f>
        <v>0</v>
      </c>
      <c r="G218" s="24" t="s">
        <v>5</v>
      </c>
      <c r="H218" s="42">
        <f t="shared" si="16"/>
        <v>0</v>
      </c>
      <c r="I218" s="44"/>
      <c r="J218" s="42">
        <f t="shared" si="18"/>
        <v>1</v>
      </c>
      <c r="K218" s="25"/>
      <c r="L218" s="42"/>
      <c r="M218" s="26"/>
      <c r="N218" s="42"/>
      <c r="O218" s="42"/>
      <c r="P218" s="42"/>
      <c r="Q218" s="44"/>
      <c r="R218" s="106"/>
      <c r="S218" s="79"/>
      <c r="T218" s="78"/>
      <c r="U218" s="13"/>
      <c r="V218" s="13"/>
      <c r="W218" s="13"/>
      <c r="X218" s="13"/>
      <c r="Y218" s="24"/>
      <c r="Z218" s="23"/>
      <c r="AA218" s="23"/>
      <c r="AB218" s="23"/>
      <c r="AC218" s="13"/>
      <c r="AD218" s="13"/>
      <c r="AE218" s="13"/>
      <c r="AF218" s="13"/>
      <c r="AG218" s="13"/>
      <c r="AH218" s="13"/>
    </row>
    <row r="219" spans="1:34" x14ac:dyDescent="0.2">
      <c r="A219" s="24">
        <v>215</v>
      </c>
      <c r="B219" s="28">
        <f t="shared" si="17"/>
        <v>43903</v>
      </c>
      <c r="C219" s="60">
        <f t="shared" si="19"/>
        <v>1</v>
      </c>
      <c r="D219" s="24" t="s">
        <v>11</v>
      </c>
      <c r="E219" s="24"/>
      <c r="F219" s="29">
        <f>+AVERAGE($F$5:F218)</f>
        <v>0</v>
      </c>
      <c r="G219" s="24" t="s">
        <v>5</v>
      </c>
      <c r="H219" s="42">
        <f t="shared" si="16"/>
        <v>0</v>
      </c>
      <c r="I219" s="44"/>
      <c r="J219" s="42">
        <f t="shared" si="18"/>
        <v>1</v>
      </c>
      <c r="K219" s="25"/>
      <c r="L219" s="42"/>
      <c r="M219" s="26"/>
      <c r="N219" s="42"/>
      <c r="O219" s="42"/>
      <c r="P219" s="42"/>
      <c r="Q219" s="44"/>
      <c r="R219" s="106"/>
      <c r="S219" s="79"/>
      <c r="T219" s="78"/>
      <c r="U219" s="13"/>
      <c r="V219" s="13"/>
      <c r="W219" s="13"/>
      <c r="X219" s="13"/>
      <c r="Y219" s="24"/>
      <c r="Z219" s="23"/>
      <c r="AA219" s="23"/>
      <c r="AB219" s="23"/>
      <c r="AC219" s="13"/>
      <c r="AD219" s="13"/>
      <c r="AE219" s="13"/>
      <c r="AF219" s="13"/>
      <c r="AG219" s="13"/>
      <c r="AH219" s="13"/>
    </row>
    <row r="220" spans="1:34" x14ac:dyDescent="0.2">
      <c r="A220" s="24">
        <v>216</v>
      </c>
      <c r="B220" s="28">
        <f t="shared" si="17"/>
        <v>43904</v>
      </c>
      <c r="C220" s="60">
        <f t="shared" si="19"/>
        <v>1</v>
      </c>
      <c r="D220" s="24" t="s">
        <v>11</v>
      </c>
      <c r="E220" s="24"/>
      <c r="F220" s="29">
        <f>+AVERAGE($F$5:F219)</f>
        <v>0</v>
      </c>
      <c r="G220" s="24" t="s">
        <v>5</v>
      </c>
      <c r="H220" s="42">
        <f t="shared" si="16"/>
        <v>0</v>
      </c>
      <c r="I220" s="44"/>
      <c r="J220" s="42">
        <f t="shared" si="18"/>
        <v>1</v>
      </c>
      <c r="K220" s="25"/>
      <c r="L220" s="42"/>
      <c r="M220" s="26"/>
      <c r="N220" s="42"/>
      <c r="O220" s="42"/>
      <c r="P220" s="42"/>
      <c r="Q220" s="44"/>
      <c r="R220" s="106"/>
      <c r="S220" s="79"/>
      <c r="T220" s="78"/>
      <c r="U220" s="13"/>
      <c r="V220" s="13"/>
      <c r="W220" s="13"/>
      <c r="X220" s="13"/>
      <c r="Y220" s="24"/>
      <c r="Z220" s="23"/>
      <c r="AA220" s="23"/>
      <c r="AB220" s="23"/>
      <c r="AC220" s="13"/>
      <c r="AD220" s="13"/>
      <c r="AE220" s="13"/>
      <c r="AF220" s="13"/>
      <c r="AG220" s="13"/>
      <c r="AH220" s="13"/>
    </row>
    <row r="221" spans="1:34" x14ac:dyDescent="0.2">
      <c r="A221" s="24">
        <v>217</v>
      </c>
      <c r="B221" s="28">
        <f t="shared" si="17"/>
        <v>43905</v>
      </c>
      <c r="C221" s="60">
        <f t="shared" si="19"/>
        <v>1</v>
      </c>
      <c r="D221" s="24" t="s">
        <v>11</v>
      </c>
      <c r="E221" s="24"/>
      <c r="F221" s="29">
        <f>+AVERAGE($F$5:F220)</f>
        <v>0</v>
      </c>
      <c r="G221" s="24" t="s">
        <v>5</v>
      </c>
      <c r="H221" s="42">
        <f t="shared" si="16"/>
        <v>0</v>
      </c>
      <c r="I221" s="44"/>
      <c r="J221" s="42">
        <f t="shared" si="18"/>
        <v>1</v>
      </c>
      <c r="K221" s="25"/>
      <c r="L221" s="42"/>
      <c r="M221" s="26"/>
      <c r="N221" s="42"/>
      <c r="O221" s="42"/>
      <c r="P221" s="42"/>
      <c r="Q221" s="44"/>
      <c r="R221" s="106"/>
      <c r="S221" s="79"/>
      <c r="T221" s="78"/>
      <c r="U221" s="13"/>
      <c r="V221" s="13"/>
      <c r="W221" s="13"/>
      <c r="X221" s="13"/>
      <c r="Y221" s="24"/>
      <c r="Z221" s="23"/>
      <c r="AA221" s="23"/>
      <c r="AB221" s="23"/>
      <c r="AC221" s="13"/>
      <c r="AD221" s="13"/>
      <c r="AE221" s="13"/>
      <c r="AF221" s="13"/>
      <c r="AG221" s="13"/>
      <c r="AH221" s="13"/>
    </row>
    <row r="222" spans="1:34" x14ac:dyDescent="0.2">
      <c r="A222" s="24">
        <v>218</v>
      </c>
      <c r="B222" s="28">
        <f t="shared" si="17"/>
        <v>43906</v>
      </c>
      <c r="C222" s="60">
        <f t="shared" si="19"/>
        <v>1</v>
      </c>
      <c r="D222" s="24" t="s">
        <v>11</v>
      </c>
      <c r="E222" s="24"/>
      <c r="F222" s="29">
        <f>+AVERAGE($F$5:F221)</f>
        <v>0</v>
      </c>
      <c r="G222" s="24" t="s">
        <v>5</v>
      </c>
      <c r="H222" s="42">
        <f t="shared" si="16"/>
        <v>0</v>
      </c>
      <c r="I222" s="44"/>
      <c r="J222" s="42">
        <f t="shared" si="18"/>
        <v>1</v>
      </c>
      <c r="K222" s="25"/>
      <c r="L222" s="42"/>
      <c r="M222" s="26"/>
      <c r="N222" s="42"/>
      <c r="O222" s="42"/>
      <c r="P222" s="42"/>
      <c r="Q222" s="44"/>
      <c r="R222" s="106"/>
      <c r="S222" s="79"/>
      <c r="T222" s="78"/>
      <c r="U222" s="13"/>
      <c r="V222" s="13"/>
      <c r="W222" s="13"/>
      <c r="X222" s="13"/>
      <c r="Y222" s="24"/>
      <c r="Z222" s="23"/>
      <c r="AA222" s="23"/>
      <c r="AB222" s="23"/>
      <c r="AC222" s="13"/>
      <c r="AD222" s="13"/>
      <c r="AE222" s="13"/>
      <c r="AF222" s="13"/>
      <c r="AG222" s="13"/>
      <c r="AH222" s="13"/>
    </row>
    <row r="223" spans="1:34" x14ac:dyDescent="0.2">
      <c r="A223" s="24">
        <v>219</v>
      </c>
      <c r="B223" s="28">
        <f t="shared" si="17"/>
        <v>43907</v>
      </c>
      <c r="C223" s="60">
        <f t="shared" si="19"/>
        <v>1</v>
      </c>
      <c r="D223" s="24" t="s">
        <v>11</v>
      </c>
      <c r="E223" s="24"/>
      <c r="F223" s="29">
        <f>+AVERAGE($F$5:F222)</f>
        <v>0</v>
      </c>
      <c r="G223" s="24" t="s">
        <v>5</v>
      </c>
      <c r="H223" s="42">
        <f t="shared" si="16"/>
        <v>0</v>
      </c>
      <c r="I223" s="44"/>
      <c r="J223" s="42">
        <f t="shared" si="18"/>
        <v>1</v>
      </c>
      <c r="K223" s="25"/>
      <c r="L223" s="42"/>
      <c r="M223" s="26"/>
      <c r="N223" s="42"/>
      <c r="O223" s="42"/>
      <c r="P223" s="42"/>
      <c r="Q223" s="44"/>
      <c r="R223" s="106"/>
      <c r="S223" s="79"/>
      <c r="T223" s="78"/>
      <c r="U223" s="13"/>
      <c r="V223" s="13"/>
      <c r="W223" s="13"/>
      <c r="X223" s="13"/>
      <c r="Y223" s="24"/>
      <c r="Z223" s="23"/>
      <c r="AA223" s="23"/>
      <c r="AB223" s="23"/>
      <c r="AC223" s="13"/>
      <c r="AD223" s="13"/>
      <c r="AE223" s="13"/>
      <c r="AF223" s="13"/>
      <c r="AG223" s="13"/>
      <c r="AH223" s="13"/>
    </row>
    <row r="224" spans="1:34" x14ac:dyDescent="0.2">
      <c r="A224" s="24">
        <v>220</v>
      </c>
      <c r="B224" s="28">
        <f t="shared" si="17"/>
        <v>43908</v>
      </c>
      <c r="C224" s="60">
        <f t="shared" si="19"/>
        <v>1</v>
      </c>
      <c r="D224" s="24" t="s">
        <v>11</v>
      </c>
      <c r="E224" s="24"/>
      <c r="F224" s="29">
        <f>+AVERAGE($F$5:F223)</f>
        <v>0</v>
      </c>
      <c r="G224" s="24" t="s">
        <v>5</v>
      </c>
      <c r="H224" s="42">
        <f t="shared" si="16"/>
        <v>0</v>
      </c>
      <c r="I224" s="44"/>
      <c r="J224" s="42">
        <f t="shared" si="18"/>
        <v>1</v>
      </c>
      <c r="K224" s="25"/>
      <c r="L224" s="42"/>
      <c r="M224" s="26"/>
      <c r="N224" s="42"/>
      <c r="O224" s="42"/>
      <c r="P224" s="42"/>
      <c r="Q224" s="44"/>
      <c r="R224" s="106"/>
      <c r="S224" s="79"/>
      <c r="T224" s="78"/>
      <c r="U224" s="13"/>
      <c r="V224" s="13"/>
      <c r="W224" s="13"/>
      <c r="X224" s="13"/>
      <c r="Y224" s="24"/>
      <c r="Z224" s="23"/>
      <c r="AA224" s="23"/>
      <c r="AB224" s="23"/>
      <c r="AC224" s="13"/>
      <c r="AD224" s="13"/>
      <c r="AE224" s="13"/>
      <c r="AF224" s="13"/>
      <c r="AG224" s="13"/>
      <c r="AH224" s="13"/>
    </row>
    <row r="225" spans="1:34" x14ac:dyDescent="0.2">
      <c r="A225" s="24">
        <v>221</v>
      </c>
      <c r="B225" s="28">
        <f t="shared" si="17"/>
        <v>43909</v>
      </c>
      <c r="C225" s="60">
        <f t="shared" si="19"/>
        <v>1</v>
      </c>
      <c r="D225" s="24" t="s">
        <v>11</v>
      </c>
      <c r="E225" s="24"/>
      <c r="F225" s="29">
        <f>+AVERAGE($F$5:F224)</f>
        <v>0</v>
      </c>
      <c r="G225" s="24" t="s">
        <v>5</v>
      </c>
      <c r="H225" s="42">
        <f t="shared" si="16"/>
        <v>0</v>
      </c>
      <c r="I225" s="44"/>
      <c r="J225" s="42">
        <f t="shared" si="18"/>
        <v>1</v>
      </c>
      <c r="K225" s="25"/>
      <c r="L225" s="42"/>
      <c r="M225" s="26"/>
      <c r="N225" s="42"/>
      <c r="O225" s="42"/>
      <c r="P225" s="42"/>
      <c r="Q225" s="44"/>
      <c r="R225" s="106"/>
      <c r="S225" s="79"/>
      <c r="T225" s="78"/>
      <c r="U225" s="13"/>
      <c r="V225" s="13"/>
      <c r="W225" s="13"/>
      <c r="X225" s="13"/>
      <c r="Y225" s="24"/>
      <c r="Z225" s="23"/>
      <c r="AA225" s="23"/>
      <c r="AB225" s="23"/>
      <c r="AC225" s="13"/>
      <c r="AD225" s="13"/>
      <c r="AE225" s="13"/>
      <c r="AF225" s="13"/>
      <c r="AG225" s="13"/>
      <c r="AH225" s="13"/>
    </row>
    <row r="226" spans="1:34" x14ac:dyDescent="0.2">
      <c r="A226" s="24">
        <v>222</v>
      </c>
      <c r="B226" s="28">
        <f t="shared" si="17"/>
        <v>43910</v>
      </c>
      <c r="C226" s="60">
        <f t="shared" si="19"/>
        <v>1</v>
      </c>
      <c r="D226" s="24" t="s">
        <v>11</v>
      </c>
      <c r="E226" s="24"/>
      <c r="F226" s="29">
        <f>+AVERAGE($F$5:F225)</f>
        <v>0</v>
      </c>
      <c r="G226" s="24" t="s">
        <v>5</v>
      </c>
      <c r="H226" s="42">
        <f t="shared" si="16"/>
        <v>0</v>
      </c>
      <c r="I226" s="44"/>
      <c r="J226" s="42">
        <f t="shared" si="18"/>
        <v>1</v>
      </c>
      <c r="K226" s="25"/>
      <c r="L226" s="42"/>
      <c r="M226" s="26"/>
      <c r="N226" s="42"/>
      <c r="O226" s="42"/>
      <c r="P226" s="42"/>
      <c r="Q226" s="44"/>
      <c r="R226" s="106"/>
      <c r="S226" s="79"/>
      <c r="T226" s="78"/>
      <c r="U226" s="13"/>
      <c r="V226" s="13"/>
      <c r="W226" s="13"/>
      <c r="X226" s="13"/>
      <c r="Y226" s="24"/>
      <c r="Z226" s="23"/>
      <c r="AA226" s="23"/>
      <c r="AB226" s="23"/>
      <c r="AC226" s="13"/>
      <c r="AD226" s="13"/>
      <c r="AE226" s="13"/>
      <c r="AF226" s="13"/>
      <c r="AG226" s="13"/>
      <c r="AH226" s="13"/>
    </row>
    <row r="227" spans="1:34" x14ac:dyDescent="0.2">
      <c r="A227" s="24">
        <v>223</v>
      </c>
      <c r="B227" s="28">
        <f t="shared" si="17"/>
        <v>43911</v>
      </c>
      <c r="C227" s="60">
        <f t="shared" si="19"/>
        <v>1</v>
      </c>
      <c r="D227" s="24" t="s">
        <v>11</v>
      </c>
      <c r="E227" s="24"/>
      <c r="F227" s="29">
        <f>+AVERAGE($F$5:F226)</f>
        <v>0</v>
      </c>
      <c r="G227" s="24" t="s">
        <v>5</v>
      </c>
      <c r="H227" s="42">
        <f t="shared" si="16"/>
        <v>0</v>
      </c>
      <c r="I227" s="44"/>
      <c r="J227" s="42">
        <f t="shared" si="18"/>
        <v>1</v>
      </c>
      <c r="K227" s="25"/>
      <c r="L227" s="42"/>
      <c r="M227" s="26"/>
      <c r="N227" s="42"/>
      <c r="O227" s="42"/>
      <c r="P227" s="42"/>
      <c r="Q227" s="44"/>
      <c r="R227" s="106"/>
      <c r="S227" s="79"/>
      <c r="T227" s="78"/>
      <c r="U227" s="13"/>
      <c r="V227" s="13"/>
      <c r="W227" s="13"/>
      <c r="X227" s="13"/>
      <c r="Y227" s="24"/>
      <c r="Z227" s="23"/>
      <c r="AA227" s="23"/>
      <c r="AB227" s="23"/>
      <c r="AC227" s="13"/>
      <c r="AD227" s="13"/>
      <c r="AE227" s="13"/>
      <c r="AF227" s="13"/>
      <c r="AG227" s="13"/>
      <c r="AH227" s="13"/>
    </row>
    <row r="228" spans="1:34" x14ac:dyDescent="0.2">
      <c r="A228" s="24">
        <v>224</v>
      </c>
      <c r="B228" s="28">
        <f t="shared" si="17"/>
        <v>43912</v>
      </c>
      <c r="C228" s="60">
        <f t="shared" si="19"/>
        <v>1</v>
      </c>
      <c r="D228" s="24" t="s">
        <v>11</v>
      </c>
      <c r="E228" s="24"/>
      <c r="F228" s="29">
        <f>+AVERAGE($F$5:F227)</f>
        <v>0</v>
      </c>
      <c r="G228" s="24" t="s">
        <v>5</v>
      </c>
      <c r="H228" s="42">
        <f t="shared" si="16"/>
        <v>0</v>
      </c>
      <c r="I228" s="44"/>
      <c r="J228" s="42">
        <f t="shared" si="18"/>
        <v>1</v>
      </c>
      <c r="K228" s="25"/>
      <c r="L228" s="42"/>
      <c r="M228" s="26"/>
      <c r="N228" s="42"/>
      <c r="O228" s="42"/>
      <c r="P228" s="42"/>
      <c r="Q228" s="44"/>
      <c r="R228" s="106"/>
      <c r="S228" s="79"/>
      <c r="T228" s="78"/>
      <c r="U228" s="13"/>
      <c r="V228" s="13"/>
      <c r="W228" s="13"/>
      <c r="X228" s="13"/>
      <c r="Y228" s="24"/>
      <c r="Z228" s="23"/>
      <c r="AA228" s="23"/>
      <c r="AB228" s="23"/>
      <c r="AC228" s="13"/>
      <c r="AD228" s="13"/>
      <c r="AE228" s="13"/>
      <c r="AF228" s="13"/>
      <c r="AG228" s="13"/>
      <c r="AH228" s="13"/>
    </row>
    <row r="229" spans="1:34" x14ac:dyDescent="0.2">
      <c r="A229" s="24">
        <v>225</v>
      </c>
      <c r="B229" s="28">
        <f t="shared" si="17"/>
        <v>43913</v>
      </c>
      <c r="C229" s="60">
        <f t="shared" si="19"/>
        <v>1</v>
      </c>
      <c r="D229" s="24" t="s">
        <v>11</v>
      </c>
      <c r="E229" s="24"/>
      <c r="F229" s="29">
        <f>+AVERAGE($F$5:F228)</f>
        <v>0</v>
      </c>
      <c r="G229" s="24" t="s">
        <v>5</v>
      </c>
      <c r="H229" s="42">
        <f t="shared" si="16"/>
        <v>0</v>
      </c>
      <c r="I229" s="44"/>
      <c r="J229" s="42">
        <f t="shared" si="18"/>
        <v>1</v>
      </c>
      <c r="K229" s="25"/>
      <c r="L229" s="42"/>
      <c r="M229" s="26"/>
      <c r="N229" s="42"/>
      <c r="O229" s="42"/>
      <c r="P229" s="42"/>
      <c r="Q229" s="44"/>
      <c r="R229" s="106"/>
      <c r="S229" s="79"/>
      <c r="T229" s="78"/>
      <c r="U229" s="13"/>
      <c r="V229" s="13"/>
      <c r="W229" s="13"/>
      <c r="X229" s="13"/>
      <c r="Y229" s="24"/>
      <c r="Z229" s="23"/>
      <c r="AA229" s="23"/>
      <c r="AB229" s="23"/>
      <c r="AC229" s="13"/>
      <c r="AD229" s="13"/>
      <c r="AE229" s="13"/>
      <c r="AF229" s="13"/>
      <c r="AG229" s="13"/>
      <c r="AH229" s="13"/>
    </row>
    <row r="230" spans="1:34" x14ac:dyDescent="0.2">
      <c r="A230" s="24">
        <v>226</v>
      </c>
      <c r="B230" s="28">
        <f t="shared" si="17"/>
        <v>43914</v>
      </c>
      <c r="C230" s="60">
        <f t="shared" si="19"/>
        <v>1</v>
      </c>
      <c r="D230" s="24" t="s">
        <v>11</v>
      </c>
      <c r="E230" s="24"/>
      <c r="F230" s="29">
        <f>+AVERAGE($F$5:F229)</f>
        <v>0</v>
      </c>
      <c r="G230" s="24" t="s">
        <v>5</v>
      </c>
      <c r="H230" s="42">
        <f t="shared" si="16"/>
        <v>0</v>
      </c>
      <c r="I230" s="44"/>
      <c r="J230" s="42">
        <f t="shared" si="18"/>
        <v>1</v>
      </c>
      <c r="K230" s="25"/>
      <c r="L230" s="42"/>
      <c r="M230" s="26"/>
      <c r="N230" s="42"/>
      <c r="O230" s="42"/>
      <c r="P230" s="42"/>
      <c r="Q230" s="44"/>
      <c r="R230" s="106"/>
      <c r="S230" s="79"/>
      <c r="T230" s="78"/>
      <c r="U230" s="13"/>
      <c r="V230" s="13"/>
      <c r="W230" s="13"/>
      <c r="X230" s="13"/>
      <c r="Y230" s="24"/>
      <c r="Z230" s="23"/>
      <c r="AA230" s="23"/>
      <c r="AB230" s="23"/>
      <c r="AC230" s="13"/>
      <c r="AD230" s="13"/>
      <c r="AE230" s="13"/>
      <c r="AF230" s="13"/>
      <c r="AG230" s="13"/>
      <c r="AH230" s="13"/>
    </row>
    <row r="231" spans="1:34" x14ac:dyDescent="0.2">
      <c r="A231" s="24">
        <v>227</v>
      </c>
      <c r="B231" s="28">
        <f t="shared" si="17"/>
        <v>43915</v>
      </c>
      <c r="C231" s="60">
        <f t="shared" si="19"/>
        <v>1</v>
      </c>
      <c r="D231" s="24" t="s">
        <v>11</v>
      </c>
      <c r="E231" s="24"/>
      <c r="F231" s="29">
        <f>+AVERAGE($F$5:F230)</f>
        <v>0</v>
      </c>
      <c r="G231" s="24" t="s">
        <v>5</v>
      </c>
      <c r="H231" s="42">
        <f t="shared" si="16"/>
        <v>0</v>
      </c>
      <c r="I231" s="44"/>
      <c r="J231" s="42">
        <f t="shared" si="18"/>
        <v>1</v>
      </c>
      <c r="K231" s="25"/>
      <c r="L231" s="42"/>
      <c r="M231" s="26"/>
      <c r="N231" s="42"/>
      <c r="O231" s="42"/>
      <c r="P231" s="42"/>
      <c r="Q231" s="44"/>
      <c r="R231" s="106"/>
      <c r="S231" s="79"/>
      <c r="T231" s="78"/>
      <c r="U231" s="13"/>
      <c r="V231" s="13"/>
      <c r="W231" s="13"/>
      <c r="X231" s="13"/>
      <c r="Y231" s="24"/>
      <c r="Z231" s="23"/>
      <c r="AA231" s="23"/>
      <c r="AB231" s="23"/>
      <c r="AC231" s="13"/>
      <c r="AD231" s="13"/>
      <c r="AE231" s="13"/>
      <c r="AF231" s="13"/>
      <c r="AG231" s="13"/>
      <c r="AH231" s="13"/>
    </row>
    <row r="232" spans="1:34" x14ac:dyDescent="0.2">
      <c r="A232" s="24">
        <v>228</v>
      </c>
      <c r="B232" s="28">
        <f t="shared" si="17"/>
        <v>43916</v>
      </c>
      <c r="C232" s="60">
        <f t="shared" si="19"/>
        <v>1</v>
      </c>
      <c r="D232" s="24" t="s">
        <v>11</v>
      </c>
      <c r="E232" s="24"/>
      <c r="F232" s="29">
        <f>+AVERAGE($F$5:F231)</f>
        <v>0</v>
      </c>
      <c r="G232" s="24" t="s">
        <v>5</v>
      </c>
      <c r="H232" s="42">
        <f t="shared" si="16"/>
        <v>0</v>
      </c>
      <c r="I232" s="44"/>
      <c r="J232" s="42">
        <f t="shared" si="18"/>
        <v>1</v>
      </c>
      <c r="K232" s="25"/>
      <c r="L232" s="42"/>
      <c r="M232" s="26"/>
      <c r="N232" s="42"/>
      <c r="O232" s="42"/>
      <c r="P232" s="42"/>
      <c r="Q232" s="44"/>
      <c r="R232" s="106"/>
      <c r="S232" s="79"/>
      <c r="T232" s="78"/>
      <c r="U232" s="13"/>
      <c r="V232" s="13"/>
      <c r="W232" s="13"/>
      <c r="X232" s="13"/>
      <c r="Y232" s="24"/>
      <c r="Z232" s="23"/>
      <c r="AA232" s="23"/>
      <c r="AB232" s="23"/>
      <c r="AC232" s="13"/>
      <c r="AD232" s="13"/>
      <c r="AE232" s="13"/>
      <c r="AF232" s="13"/>
      <c r="AG232" s="13"/>
      <c r="AH232" s="13"/>
    </row>
    <row r="233" spans="1:34" x14ac:dyDescent="0.2">
      <c r="A233" s="24">
        <v>229</v>
      </c>
      <c r="B233" s="28">
        <f t="shared" si="17"/>
        <v>43917</v>
      </c>
      <c r="C233" s="60">
        <f t="shared" si="19"/>
        <v>1</v>
      </c>
      <c r="D233" s="24" t="s">
        <v>11</v>
      </c>
      <c r="E233" s="24"/>
      <c r="F233" s="29">
        <f>+AVERAGE($F$5:F232)</f>
        <v>0</v>
      </c>
      <c r="G233" s="24" t="s">
        <v>5</v>
      </c>
      <c r="H233" s="42">
        <f t="shared" si="16"/>
        <v>0</v>
      </c>
      <c r="I233" s="44"/>
      <c r="J233" s="42">
        <f t="shared" si="18"/>
        <v>1</v>
      </c>
      <c r="K233" s="25"/>
      <c r="L233" s="42"/>
      <c r="M233" s="26"/>
      <c r="N233" s="42"/>
      <c r="O233" s="42"/>
      <c r="P233" s="42"/>
      <c r="Q233" s="44"/>
      <c r="R233" s="106"/>
      <c r="S233" s="79"/>
      <c r="T233" s="78"/>
      <c r="U233" s="13"/>
      <c r="V233" s="13"/>
      <c r="W233" s="13"/>
      <c r="X233" s="13"/>
      <c r="Y233" s="24"/>
      <c r="Z233" s="23"/>
      <c r="AA233" s="23"/>
      <c r="AB233" s="23"/>
      <c r="AC233" s="13"/>
      <c r="AD233" s="13"/>
      <c r="AE233" s="13"/>
      <c r="AF233" s="13"/>
      <c r="AG233" s="13"/>
      <c r="AH233" s="13"/>
    </row>
    <row r="234" spans="1:34" x14ac:dyDescent="0.2">
      <c r="A234" s="24">
        <v>230</v>
      </c>
      <c r="B234" s="28">
        <f t="shared" si="17"/>
        <v>43918</v>
      </c>
      <c r="C234" s="60">
        <f t="shared" si="19"/>
        <v>1</v>
      </c>
      <c r="D234" s="24" t="s">
        <v>11</v>
      </c>
      <c r="E234" s="24"/>
      <c r="F234" s="29">
        <f>+AVERAGE($F$5:F233)</f>
        <v>0</v>
      </c>
      <c r="G234" s="24" t="s">
        <v>5</v>
      </c>
      <c r="H234" s="42">
        <f t="shared" si="16"/>
        <v>0</v>
      </c>
      <c r="I234" s="44"/>
      <c r="J234" s="42">
        <f t="shared" si="18"/>
        <v>1</v>
      </c>
      <c r="K234" s="25"/>
      <c r="L234" s="42"/>
      <c r="M234" s="26"/>
      <c r="N234" s="42"/>
      <c r="O234" s="42"/>
      <c r="P234" s="42"/>
      <c r="Q234" s="44"/>
      <c r="R234" s="106"/>
      <c r="S234" s="79"/>
      <c r="T234" s="78"/>
      <c r="U234" s="13"/>
      <c r="V234" s="13"/>
      <c r="W234" s="13"/>
      <c r="X234" s="13"/>
      <c r="Y234" s="24"/>
      <c r="Z234" s="23"/>
      <c r="AA234" s="23"/>
      <c r="AB234" s="23"/>
      <c r="AC234" s="13"/>
      <c r="AD234" s="13"/>
      <c r="AE234" s="13"/>
      <c r="AF234" s="13"/>
      <c r="AG234" s="13"/>
      <c r="AH234" s="13"/>
    </row>
    <row r="235" spans="1:34" x14ac:dyDescent="0.2">
      <c r="A235" s="24">
        <v>231</v>
      </c>
      <c r="B235" s="28">
        <f t="shared" si="17"/>
        <v>43919</v>
      </c>
      <c r="C235" s="60">
        <f t="shared" si="19"/>
        <v>1</v>
      </c>
      <c r="D235" s="24" t="s">
        <v>11</v>
      </c>
      <c r="E235" s="24"/>
      <c r="F235" s="29">
        <f>+AVERAGE($F$5:F234)</f>
        <v>0</v>
      </c>
      <c r="G235" s="24" t="s">
        <v>5</v>
      </c>
      <c r="H235" s="42">
        <f t="shared" si="16"/>
        <v>0</v>
      </c>
      <c r="I235" s="44"/>
      <c r="J235" s="42">
        <f t="shared" si="18"/>
        <v>1</v>
      </c>
      <c r="K235" s="25"/>
      <c r="L235" s="42"/>
      <c r="M235" s="26"/>
      <c r="N235" s="42"/>
      <c r="O235" s="42"/>
      <c r="P235" s="42"/>
      <c r="Q235" s="44"/>
      <c r="R235" s="106"/>
      <c r="S235" s="79"/>
      <c r="T235" s="78"/>
      <c r="U235" s="13"/>
      <c r="V235" s="13"/>
      <c r="W235" s="13"/>
      <c r="X235" s="13"/>
      <c r="Y235" s="24"/>
      <c r="Z235" s="23"/>
      <c r="AA235" s="23"/>
      <c r="AB235" s="23"/>
      <c r="AC235" s="13"/>
      <c r="AD235" s="13"/>
      <c r="AE235" s="13"/>
      <c r="AF235" s="13"/>
      <c r="AG235" s="13"/>
      <c r="AH235" s="13"/>
    </row>
    <row r="236" spans="1:34" x14ac:dyDescent="0.2">
      <c r="A236" s="24">
        <v>232</v>
      </c>
      <c r="B236" s="28">
        <f t="shared" si="17"/>
        <v>43920</v>
      </c>
      <c r="C236" s="60">
        <f t="shared" si="19"/>
        <v>1</v>
      </c>
      <c r="D236" s="24" t="s">
        <v>11</v>
      </c>
      <c r="E236" s="24"/>
      <c r="F236" s="29">
        <f>+AVERAGE($F$5:F235)</f>
        <v>0</v>
      </c>
      <c r="G236" s="24" t="s">
        <v>5</v>
      </c>
      <c r="H236" s="42">
        <f t="shared" si="16"/>
        <v>0</v>
      </c>
      <c r="I236" s="44"/>
      <c r="J236" s="42">
        <f t="shared" si="18"/>
        <v>1</v>
      </c>
      <c r="K236" s="25"/>
      <c r="L236" s="42"/>
      <c r="M236" s="26"/>
      <c r="N236" s="42"/>
      <c r="O236" s="42"/>
      <c r="P236" s="42"/>
      <c r="Q236" s="44"/>
      <c r="R236" s="106"/>
      <c r="S236" s="79"/>
      <c r="T236" s="78"/>
      <c r="U236" s="13"/>
      <c r="V236" s="13"/>
      <c r="W236" s="13"/>
      <c r="X236" s="13"/>
      <c r="Y236" s="24"/>
      <c r="Z236" s="23"/>
      <c r="AA236" s="23"/>
      <c r="AB236" s="23"/>
      <c r="AC236" s="13"/>
      <c r="AD236" s="13"/>
      <c r="AE236" s="13"/>
      <c r="AF236" s="13"/>
      <c r="AG236" s="13"/>
      <c r="AH236" s="13"/>
    </row>
    <row r="237" spans="1:34" x14ac:dyDescent="0.2">
      <c r="A237" s="24">
        <v>233</v>
      </c>
      <c r="B237" s="28">
        <f t="shared" si="17"/>
        <v>43921</v>
      </c>
      <c r="C237" s="60">
        <f t="shared" si="19"/>
        <v>1</v>
      </c>
      <c r="D237" s="24" t="s">
        <v>11</v>
      </c>
      <c r="E237" s="24"/>
      <c r="F237" s="29">
        <f>+AVERAGE($F$5:F236)</f>
        <v>0</v>
      </c>
      <c r="G237" s="24" t="s">
        <v>5</v>
      </c>
      <c r="H237" s="42">
        <f t="shared" si="16"/>
        <v>0</v>
      </c>
      <c r="I237" s="44"/>
      <c r="J237" s="42">
        <f t="shared" si="18"/>
        <v>1</v>
      </c>
      <c r="K237" s="25"/>
      <c r="L237" s="42"/>
      <c r="M237" s="26"/>
      <c r="N237" s="42"/>
      <c r="O237" s="42"/>
      <c r="P237" s="42"/>
      <c r="Q237" s="44"/>
      <c r="R237" s="106"/>
      <c r="S237" s="79"/>
      <c r="T237" s="78"/>
      <c r="U237" s="13"/>
      <c r="V237" s="13"/>
      <c r="W237" s="13"/>
      <c r="X237" s="13"/>
      <c r="Y237" s="24"/>
      <c r="Z237" s="23"/>
      <c r="AA237" s="23"/>
      <c r="AB237" s="23"/>
      <c r="AC237" s="13"/>
      <c r="AD237" s="13"/>
      <c r="AE237" s="13"/>
      <c r="AF237" s="13"/>
      <c r="AG237" s="13"/>
      <c r="AH237" s="13"/>
    </row>
    <row r="238" spans="1:34" x14ac:dyDescent="0.2">
      <c r="A238" s="24">
        <v>234</v>
      </c>
      <c r="B238" s="28">
        <f t="shared" si="17"/>
        <v>43922</v>
      </c>
      <c r="C238" s="60">
        <f t="shared" si="19"/>
        <v>1</v>
      </c>
      <c r="D238" s="24" t="s">
        <v>11</v>
      </c>
      <c r="E238" s="24"/>
      <c r="F238" s="29">
        <f>+AVERAGE($F$5:F237)</f>
        <v>0</v>
      </c>
      <c r="G238" s="24" t="s">
        <v>5</v>
      </c>
      <c r="H238" s="42">
        <f t="shared" si="16"/>
        <v>0</v>
      </c>
      <c r="I238" s="44"/>
      <c r="J238" s="42">
        <f t="shared" si="18"/>
        <v>1</v>
      </c>
      <c r="K238" s="25"/>
      <c r="L238" s="42"/>
      <c r="M238" s="26"/>
      <c r="N238" s="42"/>
      <c r="O238" s="42"/>
      <c r="P238" s="42"/>
      <c r="Q238" s="44"/>
      <c r="R238" s="106"/>
      <c r="S238" s="79"/>
      <c r="T238" s="78"/>
      <c r="U238" s="13"/>
      <c r="V238" s="13"/>
      <c r="W238" s="13"/>
      <c r="X238" s="13"/>
      <c r="Y238" s="24"/>
      <c r="Z238" s="23"/>
      <c r="AA238" s="23"/>
      <c r="AB238" s="23"/>
      <c r="AC238" s="13"/>
      <c r="AD238" s="13"/>
      <c r="AE238" s="13"/>
      <c r="AF238" s="13"/>
      <c r="AG238" s="13"/>
      <c r="AH238" s="13"/>
    </row>
    <row r="239" spans="1:34" x14ac:dyDescent="0.2">
      <c r="A239" s="24">
        <v>235</v>
      </c>
      <c r="B239" s="28">
        <f t="shared" si="17"/>
        <v>43923</v>
      </c>
      <c r="C239" s="60">
        <f t="shared" si="19"/>
        <v>1</v>
      </c>
      <c r="D239" s="24" t="s">
        <v>11</v>
      </c>
      <c r="E239" s="24"/>
      <c r="F239" s="29">
        <f>+AVERAGE($F$5:F238)</f>
        <v>0</v>
      </c>
      <c r="G239" s="24" t="s">
        <v>5</v>
      </c>
      <c r="H239" s="42">
        <f t="shared" si="16"/>
        <v>0</v>
      </c>
      <c r="I239" s="44"/>
      <c r="J239" s="42">
        <f t="shared" si="18"/>
        <v>1</v>
      </c>
      <c r="K239" s="25"/>
      <c r="L239" s="42"/>
      <c r="M239" s="26"/>
      <c r="N239" s="42"/>
      <c r="O239" s="42"/>
      <c r="P239" s="42"/>
      <c r="Q239" s="44"/>
      <c r="R239" s="106"/>
      <c r="S239" s="79"/>
      <c r="T239" s="78"/>
      <c r="U239" s="13"/>
      <c r="V239" s="13"/>
      <c r="W239" s="13"/>
      <c r="X239" s="13"/>
      <c r="Y239" s="24"/>
      <c r="Z239" s="23"/>
      <c r="AA239" s="23"/>
      <c r="AB239" s="23"/>
      <c r="AC239" s="13"/>
      <c r="AD239" s="13"/>
      <c r="AE239" s="13"/>
      <c r="AF239" s="13"/>
      <c r="AG239" s="13"/>
      <c r="AH239" s="13"/>
    </row>
    <row r="240" spans="1:34" x14ac:dyDescent="0.2">
      <c r="A240" s="24">
        <v>236</v>
      </c>
      <c r="B240" s="28">
        <f t="shared" si="17"/>
        <v>43924</v>
      </c>
      <c r="C240" s="60">
        <f t="shared" si="19"/>
        <v>1</v>
      </c>
      <c r="D240" s="24" t="s">
        <v>11</v>
      </c>
      <c r="E240" s="24"/>
      <c r="F240" s="29">
        <f>+AVERAGE($F$5:F239)</f>
        <v>0</v>
      </c>
      <c r="G240" s="24" t="s">
        <v>5</v>
      </c>
      <c r="H240" s="42">
        <f t="shared" si="16"/>
        <v>0</v>
      </c>
      <c r="I240" s="44"/>
      <c r="J240" s="42">
        <f t="shared" si="18"/>
        <v>1</v>
      </c>
      <c r="K240" s="25"/>
      <c r="L240" s="42"/>
      <c r="M240" s="26"/>
      <c r="N240" s="42"/>
      <c r="O240" s="42"/>
      <c r="P240" s="42"/>
      <c r="Q240" s="44"/>
      <c r="R240" s="106"/>
      <c r="S240" s="79"/>
      <c r="T240" s="78"/>
      <c r="U240" s="13"/>
      <c r="V240" s="13"/>
      <c r="W240" s="13"/>
      <c r="X240" s="13"/>
      <c r="Y240" s="24"/>
      <c r="Z240" s="23"/>
      <c r="AA240" s="23"/>
      <c r="AB240" s="23"/>
      <c r="AC240" s="13"/>
      <c r="AD240" s="13"/>
      <c r="AE240" s="13"/>
      <c r="AF240" s="13"/>
      <c r="AG240" s="13"/>
      <c r="AH240" s="13"/>
    </row>
    <row r="241" spans="1:34" x14ac:dyDescent="0.2">
      <c r="A241" s="24">
        <v>237</v>
      </c>
      <c r="B241" s="28">
        <f t="shared" si="17"/>
        <v>43925</v>
      </c>
      <c r="C241" s="60">
        <f t="shared" si="19"/>
        <v>1</v>
      </c>
      <c r="D241" s="24" t="s">
        <v>11</v>
      </c>
      <c r="E241" s="24"/>
      <c r="F241" s="29">
        <f>+AVERAGE($F$5:F240)</f>
        <v>0</v>
      </c>
      <c r="G241" s="24" t="s">
        <v>5</v>
      </c>
      <c r="H241" s="42">
        <f t="shared" si="16"/>
        <v>0</v>
      </c>
      <c r="I241" s="44"/>
      <c r="J241" s="42">
        <f t="shared" si="18"/>
        <v>1</v>
      </c>
      <c r="K241" s="25"/>
      <c r="L241" s="42"/>
      <c r="M241" s="26"/>
      <c r="N241" s="42"/>
      <c r="O241" s="42"/>
      <c r="P241" s="42"/>
      <c r="Q241" s="44"/>
      <c r="R241" s="106"/>
      <c r="S241" s="79"/>
      <c r="T241" s="78"/>
      <c r="U241" s="13"/>
      <c r="V241" s="13"/>
      <c r="W241" s="13"/>
      <c r="X241" s="13"/>
      <c r="Y241" s="24"/>
      <c r="Z241" s="23"/>
      <c r="AA241" s="23"/>
      <c r="AB241" s="23"/>
      <c r="AC241" s="13"/>
      <c r="AD241" s="13"/>
      <c r="AE241" s="13"/>
      <c r="AF241" s="13"/>
      <c r="AG241" s="13"/>
      <c r="AH241" s="13"/>
    </row>
    <row r="242" spans="1:34" x14ac:dyDescent="0.2">
      <c r="A242" s="24">
        <v>238</v>
      </c>
      <c r="B242" s="28">
        <f t="shared" si="17"/>
        <v>43926</v>
      </c>
      <c r="C242" s="60">
        <f t="shared" si="19"/>
        <v>1</v>
      </c>
      <c r="D242" s="24" t="s">
        <v>11</v>
      </c>
      <c r="E242" s="24"/>
      <c r="F242" s="29">
        <f>+AVERAGE($F$5:F241)</f>
        <v>0</v>
      </c>
      <c r="G242" s="24" t="s">
        <v>5</v>
      </c>
      <c r="H242" s="42">
        <f t="shared" si="16"/>
        <v>0</v>
      </c>
      <c r="I242" s="44"/>
      <c r="J242" s="42">
        <f t="shared" si="18"/>
        <v>1</v>
      </c>
      <c r="K242" s="25"/>
      <c r="L242" s="42"/>
      <c r="M242" s="26"/>
      <c r="N242" s="42"/>
      <c r="O242" s="42"/>
      <c r="P242" s="42"/>
      <c r="Q242" s="44"/>
      <c r="R242" s="106"/>
      <c r="S242" s="79"/>
      <c r="T242" s="78"/>
      <c r="U242" s="13"/>
      <c r="V242" s="13"/>
      <c r="W242" s="13"/>
      <c r="X242" s="13"/>
      <c r="Y242" s="24"/>
      <c r="Z242" s="23"/>
      <c r="AA242" s="23"/>
      <c r="AB242" s="23"/>
      <c r="AC242" s="13"/>
      <c r="AD242" s="13"/>
      <c r="AE242" s="13"/>
      <c r="AF242" s="13"/>
      <c r="AG242" s="13"/>
      <c r="AH242" s="13"/>
    </row>
    <row r="243" spans="1:34" x14ac:dyDescent="0.2">
      <c r="A243" s="24">
        <v>239</v>
      </c>
      <c r="B243" s="28">
        <f t="shared" si="17"/>
        <v>43927</v>
      </c>
      <c r="C243" s="60">
        <f t="shared" si="19"/>
        <v>1</v>
      </c>
      <c r="D243" s="24" t="s">
        <v>11</v>
      </c>
      <c r="E243" s="24"/>
      <c r="F243" s="29">
        <f>+AVERAGE($F$5:F242)</f>
        <v>0</v>
      </c>
      <c r="G243" s="24" t="s">
        <v>5</v>
      </c>
      <c r="H243" s="42">
        <f t="shared" si="16"/>
        <v>0</v>
      </c>
      <c r="I243" s="44"/>
      <c r="J243" s="42">
        <f t="shared" si="18"/>
        <v>1</v>
      </c>
      <c r="K243" s="25"/>
      <c r="L243" s="42"/>
      <c r="M243" s="26"/>
      <c r="N243" s="42"/>
      <c r="O243" s="42"/>
      <c r="P243" s="42"/>
      <c r="Q243" s="44"/>
      <c r="R243" s="106"/>
      <c r="S243" s="79"/>
      <c r="T243" s="78"/>
      <c r="U243" s="13"/>
      <c r="V243" s="13"/>
      <c r="W243" s="13"/>
      <c r="X243" s="13"/>
      <c r="Y243" s="24"/>
      <c r="Z243" s="23"/>
      <c r="AA243" s="23"/>
      <c r="AB243" s="23"/>
      <c r="AC243" s="13"/>
      <c r="AD243" s="13"/>
      <c r="AE243" s="13"/>
      <c r="AF243" s="13"/>
      <c r="AG243" s="13"/>
      <c r="AH243" s="13"/>
    </row>
    <row r="244" spans="1:34" x14ac:dyDescent="0.2">
      <c r="A244" s="24">
        <v>240</v>
      </c>
      <c r="B244" s="28">
        <f t="shared" si="17"/>
        <v>43928</v>
      </c>
      <c r="C244" s="60">
        <f t="shared" si="19"/>
        <v>1</v>
      </c>
      <c r="D244" s="24" t="s">
        <v>11</v>
      </c>
      <c r="E244" s="24"/>
      <c r="F244" s="29">
        <f>+AVERAGE($F$5:F243)</f>
        <v>0</v>
      </c>
      <c r="G244" s="24" t="s">
        <v>5</v>
      </c>
      <c r="H244" s="42">
        <f t="shared" ref="H244:H307" si="20">(C244*F244)</f>
        <v>0</v>
      </c>
      <c r="I244" s="44"/>
      <c r="J244" s="42">
        <f t="shared" si="18"/>
        <v>1</v>
      </c>
      <c r="K244" s="25"/>
      <c r="L244" s="42"/>
      <c r="M244" s="26"/>
      <c r="N244" s="42"/>
      <c r="O244" s="42"/>
      <c r="P244" s="42"/>
      <c r="Q244" s="44"/>
      <c r="R244" s="106"/>
      <c r="S244" s="79"/>
      <c r="T244" s="78"/>
      <c r="U244" s="13"/>
      <c r="V244" s="13"/>
      <c r="W244" s="13"/>
      <c r="X244" s="13"/>
      <c r="Y244" s="24" t="s">
        <v>18</v>
      </c>
      <c r="Z244" s="23"/>
      <c r="AA244" s="23"/>
      <c r="AB244" s="23"/>
      <c r="AC244" s="13"/>
      <c r="AD244" s="13"/>
      <c r="AE244" s="13"/>
      <c r="AF244" s="13"/>
      <c r="AG244" s="13"/>
      <c r="AH244" s="13"/>
    </row>
    <row r="245" spans="1:34" x14ac:dyDescent="0.2">
      <c r="A245" s="24">
        <v>241</v>
      </c>
      <c r="B245" s="28">
        <f t="shared" si="17"/>
        <v>43929</v>
      </c>
      <c r="C245" s="60">
        <f t="shared" si="19"/>
        <v>1</v>
      </c>
      <c r="D245" s="24" t="s">
        <v>11</v>
      </c>
      <c r="E245" s="24"/>
      <c r="F245" s="29">
        <f>+AVERAGE($F$5:F244)</f>
        <v>0</v>
      </c>
      <c r="G245" s="24" t="s">
        <v>5</v>
      </c>
      <c r="H245" s="42">
        <f t="shared" si="20"/>
        <v>0</v>
      </c>
      <c r="I245" s="44"/>
      <c r="J245" s="42">
        <f t="shared" si="18"/>
        <v>1</v>
      </c>
      <c r="K245" s="25"/>
      <c r="L245" s="42"/>
      <c r="M245" s="26"/>
      <c r="N245" s="42"/>
      <c r="O245" s="42"/>
      <c r="P245" s="42"/>
      <c r="Q245" s="44"/>
      <c r="R245" s="106"/>
      <c r="S245" s="79"/>
      <c r="T245" s="78"/>
      <c r="U245" s="13"/>
      <c r="V245" s="13"/>
      <c r="W245" s="13"/>
      <c r="X245" s="13"/>
      <c r="Y245" s="24"/>
      <c r="Z245" s="23"/>
      <c r="AA245" s="23"/>
      <c r="AB245" s="23"/>
      <c r="AC245" s="13"/>
      <c r="AD245" s="13"/>
      <c r="AE245" s="13"/>
      <c r="AF245" s="13"/>
      <c r="AG245" s="13"/>
      <c r="AH245" s="13"/>
    </row>
    <row r="246" spans="1:34" x14ac:dyDescent="0.2">
      <c r="A246" s="24">
        <v>242</v>
      </c>
      <c r="B246" s="28">
        <f t="shared" si="17"/>
        <v>43930</v>
      </c>
      <c r="C246" s="60">
        <f t="shared" si="19"/>
        <v>1</v>
      </c>
      <c r="D246" s="24" t="s">
        <v>11</v>
      </c>
      <c r="E246" s="24"/>
      <c r="F246" s="29">
        <f>+AVERAGE($F$5:F245)</f>
        <v>0</v>
      </c>
      <c r="G246" s="24" t="s">
        <v>5</v>
      </c>
      <c r="H246" s="42">
        <f t="shared" si="20"/>
        <v>0</v>
      </c>
      <c r="I246" s="44"/>
      <c r="J246" s="42">
        <f t="shared" si="18"/>
        <v>1</v>
      </c>
      <c r="K246" s="25"/>
      <c r="L246" s="42"/>
      <c r="M246" s="26"/>
      <c r="N246" s="42"/>
      <c r="O246" s="42"/>
      <c r="P246" s="42"/>
      <c r="Q246" s="44"/>
      <c r="R246" s="106"/>
      <c r="S246" s="79"/>
      <c r="T246" s="78"/>
      <c r="U246" s="13"/>
      <c r="V246" s="13"/>
      <c r="W246" s="13"/>
      <c r="X246" s="13"/>
      <c r="Y246" s="24"/>
      <c r="Z246" s="23"/>
      <c r="AA246" s="23"/>
      <c r="AB246" s="23"/>
      <c r="AC246" s="13"/>
      <c r="AD246" s="13"/>
      <c r="AE246" s="13"/>
      <c r="AF246" s="13"/>
      <c r="AG246" s="13"/>
      <c r="AH246" s="13"/>
    </row>
    <row r="247" spans="1:34" x14ac:dyDescent="0.2">
      <c r="A247" s="24">
        <v>243</v>
      </c>
      <c r="B247" s="28">
        <f t="shared" si="17"/>
        <v>43931</v>
      </c>
      <c r="C247" s="60">
        <f t="shared" si="19"/>
        <v>1</v>
      </c>
      <c r="D247" s="24" t="s">
        <v>11</v>
      </c>
      <c r="E247" s="24"/>
      <c r="F247" s="29">
        <f>+AVERAGE($F$5:F246)</f>
        <v>0</v>
      </c>
      <c r="G247" s="24" t="s">
        <v>5</v>
      </c>
      <c r="H247" s="42">
        <f t="shared" si="20"/>
        <v>0</v>
      </c>
      <c r="I247" s="44"/>
      <c r="J247" s="42">
        <f t="shared" si="18"/>
        <v>1</v>
      </c>
      <c r="K247" s="25"/>
      <c r="L247" s="42"/>
      <c r="M247" s="26"/>
      <c r="N247" s="42"/>
      <c r="O247" s="42"/>
      <c r="P247" s="42"/>
      <c r="Q247" s="44"/>
      <c r="R247" s="106"/>
      <c r="S247" s="79"/>
      <c r="T247" s="78"/>
      <c r="U247" s="13"/>
      <c r="V247" s="13"/>
      <c r="W247" s="13"/>
      <c r="X247" s="13"/>
      <c r="Y247" s="24"/>
      <c r="Z247" s="23"/>
      <c r="AA247" s="23"/>
      <c r="AB247" s="23"/>
      <c r="AC247" s="13"/>
      <c r="AD247" s="13"/>
      <c r="AE247" s="13"/>
      <c r="AF247" s="13"/>
      <c r="AG247" s="13"/>
      <c r="AH247" s="13"/>
    </row>
    <row r="248" spans="1:34" x14ac:dyDescent="0.2">
      <c r="A248" s="24">
        <v>244</v>
      </c>
      <c r="B248" s="28">
        <f t="shared" si="17"/>
        <v>43932</v>
      </c>
      <c r="C248" s="60">
        <f t="shared" si="19"/>
        <v>1</v>
      </c>
      <c r="D248" s="24" t="s">
        <v>11</v>
      </c>
      <c r="E248" s="24"/>
      <c r="F248" s="29">
        <f>+AVERAGE($F$5:F247)</f>
        <v>0</v>
      </c>
      <c r="G248" s="24" t="s">
        <v>5</v>
      </c>
      <c r="H248" s="42">
        <f t="shared" si="20"/>
        <v>0</v>
      </c>
      <c r="I248" s="44"/>
      <c r="J248" s="42">
        <f t="shared" si="18"/>
        <v>1</v>
      </c>
      <c r="K248" s="25"/>
      <c r="L248" s="42"/>
      <c r="M248" s="26"/>
      <c r="N248" s="42"/>
      <c r="O248" s="42"/>
      <c r="P248" s="42"/>
      <c r="Q248" s="44"/>
      <c r="R248" s="106"/>
      <c r="S248" s="79"/>
      <c r="T248" s="78"/>
      <c r="U248" s="13"/>
      <c r="V248" s="13"/>
      <c r="W248" s="13"/>
      <c r="X248" s="13"/>
      <c r="Y248" s="24"/>
      <c r="Z248" s="23"/>
      <c r="AA248" s="23"/>
      <c r="AB248" s="23"/>
      <c r="AC248" s="13"/>
      <c r="AD248" s="13"/>
      <c r="AE248" s="13"/>
      <c r="AF248" s="13"/>
      <c r="AG248" s="13"/>
      <c r="AH248" s="13"/>
    </row>
    <row r="249" spans="1:34" x14ac:dyDescent="0.2">
      <c r="A249" s="24">
        <v>245</v>
      </c>
      <c r="B249" s="28">
        <f t="shared" si="17"/>
        <v>43933</v>
      </c>
      <c r="C249" s="60">
        <f t="shared" si="19"/>
        <v>1</v>
      </c>
      <c r="D249" s="24" t="s">
        <v>11</v>
      </c>
      <c r="E249" s="24"/>
      <c r="F249" s="29">
        <f>+AVERAGE($F$5:F248)</f>
        <v>0</v>
      </c>
      <c r="G249" s="24" t="s">
        <v>5</v>
      </c>
      <c r="H249" s="42">
        <f t="shared" si="20"/>
        <v>0</v>
      </c>
      <c r="I249" s="44"/>
      <c r="J249" s="42">
        <f t="shared" si="18"/>
        <v>1</v>
      </c>
      <c r="K249" s="25"/>
      <c r="L249" s="42"/>
      <c r="M249" s="26"/>
      <c r="N249" s="42"/>
      <c r="O249" s="42"/>
      <c r="P249" s="42"/>
      <c r="Q249" s="44"/>
      <c r="R249" s="106"/>
      <c r="S249" s="79"/>
      <c r="T249" s="78"/>
      <c r="U249" s="13"/>
      <c r="V249" s="13"/>
      <c r="W249" s="13"/>
      <c r="X249" s="13"/>
      <c r="Y249" s="24"/>
      <c r="Z249" s="23"/>
      <c r="AA249" s="23"/>
      <c r="AB249" s="23"/>
      <c r="AC249" s="13"/>
      <c r="AD249" s="13"/>
      <c r="AE249" s="13"/>
      <c r="AF249" s="13"/>
      <c r="AG249" s="13"/>
      <c r="AH249" s="13"/>
    </row>
    <row r="250" spans="1:34" x14ac:dyDescent="0.2">
      <c r="A250" s="24">
        <v>246</v>
      </c>
      <c r="B250" s="28">
        <f t="shared" si="17"/>
        <v>43934</v>
      </c>
      <c r="C250" s="60">
        <f t="shared" si="19"/>
        <v>1</v>
      </c>
      <c r="D250" s="24" t="s">
        <v>11</v>
      </c>
      <c r="E250" s="24"/>
      <c r="F250" s="29">
        <f>+AVERAGE($F$5:F249)</f>
        <v>0</v>
      </c>
      <c r="G250" s="24" t="s">
        <v>5</v>
      </c>
      <c r="H250" s="42">
        <f t="shared" si="20"/>
        <v>0</v>
      </c>
      <c r="I250" s="44"/>
      <c r="J250" s="42">
        <f t="shared" si="18"/>
        <v>1</v>
      </c>
      <c r="K250" s="25"/>
      <c r="L250" s="42"/>
      <c r="M250" s="26"/>
      <c r="N250" s="42"/>
      <c r="O250" s="42"/>
      <c r="P250" s="42"/>
      <c r="Q250" s="44"/>
      <c r="R250" s="106"/>
      <c r="S250" s="79"/>
      <c r="T250" s="78"/>
      <c r="U250" s="13"/>
      <c r="V250" s="13"/>
      <c r="W250" s="13"/>
      <c r="X250" s="13"/>
      <c r="Y250" s="24"/>
      <c r="Z250" s="23"/>
      <c r="AA250" s="23"/>
      <c r="AB250" s="23"/>
      <c r="AC250" s="13"/>
      <c r="AD250" s="13"/>
      <c r="AE250" s="13"/>
      <c r="AF250" s="13"/>
      <c r="AG250" s="13"/>
      <c r="AH250" s="13"/>
    </row>
    <row r="251" spans="1:34" x14ac:dyDescent="0.2">
      <c r="A251" s="24">
        <v>247</v>
      </c>
      <c r="B251" s="28">
        <f t="shared" si="17"/>
        <v>43935</v>
      </c>
      <c r="C251" s="60">
        <f t="shared" si="19"/>
        <v>1</v>
      </c>
      <c r="D251" s="24" t="s">
        <v>11</v>
      </c>
      <c r="E251" s="24"/>
      <c r="F251" s="29">
        <f>+AVERAGE($F$5:F250)</f>
        <v>0</v>
      </c>
      <c r="G251" s="24" t="s">
        <v>5</v>
      </c>
      <c r="H251" s="42">
        <f t="shared" si="20"/>
        <v>0</v>
      </c>
      <c r="I251" s="44"/>
      <c r="J251" s="42">
        <f t="shared" si="18"/>
        <v>1</v>
      </c>
      <c r="K251" s="25"/>
      <c r="L251" s="42"/>
      <c r="M251" s="26"/>
      <c r="N251" s="42"/>
      <c r="O251" s="42"/>
      <c r="P251" s="42"/>
      <c r="Q251" s="44"/>
      <c r="R251" s="106"/>
      <c r="S251" s="79"/>
      <c r="T251" s="78"/>
      <c r="U251" s="13"/>
      <c r="V251" s="13"/>
      <c r="W251" s="13"/>
      <c r="X251" s="13"/>
      <c r="Y251" s="24"/>
      <c r="Z251" s="23"/>
      <c r="AA251" s="23"/>
      <c r="AB251" s="23"/>
      <c r="AC251" s="13"/>
      <c r="AD251" s="13"/>
      <c r="AE251" s="13"/>
      <c r="AF251" s="13"/>
      <c r="AG251" s="13"/>
      <c r="AH251" s="13"/>
    </row>
    <row r="252" spans="1:34" x14ac:dyDescent="0.2">
      <c r="A252" s="24">
        <v>248</v>
      </c>
      <c r="B252" s="28">
        <f t="shared" si="17"/>
        <v>43936</v>
      </c>
      <c r="C252" s="60">
        <f t="shared" si="19"/>
        <v>1</v>
      </c>
      <c r="D252" s="24" t="s">
        <v>11</v>
      </c>
      <c r="E252" s="24"/>
      <c r="F252" s="29">
        <f>+AVERAGE($F$5:F251)</f>
        <v>0</v>
      </c>
      <c r="G252" s="24" t="s">
        <v>5</v>
      </c>
      <c r="H252" s="42">
        <f t="shared" si="20"/>
        <v>0</v>
      </c>
      <c r="I252" s="44"/>
      <c r="J252" s="42">
        <f t="shared" si="18"/>
        <v>1</v>
      </c>
      <c r="K252" s="25"/>
      <c r="L252" s="42"/>
      <c r="M252" s="26"/>
      <c r="N252" s="42"/>
      <c r="O252" s="42"/>
      <c r="P252" s="42"/>
      <c r="Q252" s="44"/>
      <c r="R252" s="106"/>
      <c r="S252" s="79"/>
      <c r="T252" s="78"/>
      <c r="U252" s="13"/>
      <c r="V252" s="13"/>
      <c r="W252" s="13"/>
      <c r="X252" s="13"/>
      <c r="Y252" s="24"/>
      <c r="Z252" s="23"/>
      <c r="AA252" s="23"/>
      <c r="AB252" s="23"/>
      <c r="AC252" s="13"/>
      <c r="AD252" s="13"/>
      <c r="AE252" s="13"/>
      <c r="AF252" s="13"/>
      <c r="AG252" s="13"/>
      <c r="AH252" s="13"/>
    </row>
    <row r="253" spans="1:34" x14ac:dyDescent="0.2">
      <c r="A253" s="24">
        <v>249</v>
      </c>
      <c r="B253" s="28">
        <f t="shared" si="17"/>
        <v>43937</v>
      </c>
      <c r="C253" s="60">
        <f t="shared" si="19"/>
        <v>1</v>
      </c>
      <c r="D253" s="24" t="s">
        <v>11</v>
      </c>
      <c r="E253" s="24"/>
      <c r="F253" s="29">
        <f>+AVERAGE($F$5:F252)</f>
        <v>0</v>
      </c>
      <c r="G253" s="24" t="s">
        <v>5</v>
      </c>
      <c r="H253" s="42">
        <f t="shared" si="20"/>
        <v>0</v>
      </c>
      <c r="I253" s="44"/>
      <c r="J253" s="42">
        <f t="shared" si="18"/>
        <v>1</v>
      </c>
      <c r="K253" s="25"/>
      <c r="L253" s="42"/>
      <c r="M253" s="26"/>
      <c r="N253" s="42"/>
      <c r="O253" s="42"/>
      <c r="P253" s="42"/>
      <c r="Q253" s="44"/>
      <c r="R253" s="106"/>
      <c r="S253" s="79"/>
      <c r="T253" s="78"/>
      <c r="U253" s="13"/>
      <c r="V253" s="13"/>
      <c r="W253" s="13"/>
      <c r="X253" s="13"/>
      <c r="Y253" s="24"/>
      <c r="Z253" s="23"/>
      <c r="AA253" s="23"/>
      <c r="AB253" s="23"/>
      <c r="AC253" s="13"/>
      <c r="AD253" s="13"/>
      <c r="AE253" s="13"/>
      <c r="AF253" s="13"/>
      <c r="AG253" s="13"/>
      <c r="AH253" s="13"/>
    </row>
    <row r="254" spans="1:34" x14ac:dyDescent="0.2">
      <c r="A254" s="24">
        <v>250</v>
      </c>
      <c r="B254" s="28">
        <f t="shared" si="17"/>
        <v>43938</v>
      </c>
      <c r="C254" s="60">
        <f t="shared" si="19"/>
        <v>1</v>
      </c>
      <c r="D254" s="24" t="s">
        <v>11</v>
      </c>
      <c r="E254" s="24"/>
      <c r="F254" s="29">
        <f>+AVERAGE($F$5:F253)</f>
        <v>0</v>
      </c>
      <c r="G254" s="24" t="s">
        <v>5</v>
      </c>
      <c r="H254" s="42">
        <f t="shared" si="20"/>
        <v>0</v>
      </c>
      <c r="I254" s="44"/>
      <c r="J254" s="42">
        <f t="shared" si="18"/>
        <v>1</v>
      </c>
      <c r="K254" s="25"/>
      <c r="L254" s="42"/>
      <c r="M254" s="26"/>
      <c r="N254" s="42"/>
      <c r="O254" s="42"/>
      <c r="P254" s="42"/>
      <c r="Q254" s="44"/>
      <c r="R254" s="106"/>
      <c r="S254" s="79"/>
      <c r="T254" s="78"/>
      <c r="U254" s="13"/>
      <c r="V254" s="13"/>
      <c r="W254" s="13"/>
      <c r="X254" s="13"/>
      <c r="Y254" s="24"/>
      <c r="Z254" s="23"/>
      <c r="AA254" s="23"/>
      <c r="AB254" s="23"/>
      <c r="AC254" s="13"/>
      <c r="AD254" s="13"/>
      <c r="AE254" s="13"/>
      <c r="AF254" s="13"/>
      <c r="AG254" s="13"/>
      <c r="AH254" s="13"/>
    </row>
    <row r="255" spans="1:34" x14ac:dyDescent="0.2">
      <c r="A255" s="24">
        <v>251</v>
      </c>
      <c r="B255" s="28">
        <f t="shared" si="17"/>
        <v>43939</v>
      </c>
      <c r="C255" s="60">
        <f t="shared" si="19"/>
        <v>1</v>
      </c>
      <c r="D255" s="24" t="s">
        <v>11</v>
      </c>
      <c r="E255" s="24"/>
      <c r="F255" s="29">
        <f>+AVERAGE($F$5:F254)</f>
        <v>0</v>
      </c>
      <c r="G255" s="24" t="s">
        <v>5</v>
      </c>
      <c r="H255" s="42">
        <f t="shared" si="20"/>
        <v>0</v>
      </c>
      <c r="I255" s="44"/>
      <c r="J255" s="42">
        <f t="shared" si="18"/>
        <v>1</v>
      </c>
      <c r="K255" s="25"/>
      <c r="L255" s="42"/>
      <c r="M255" s="26"/>
      <c r="N255" s="42"/>
      <c r="O255" s="42"/>
      <c r="P255" s="42"/>
      <c r="Q255" s="44"/>
      <c r="R255" s="106"/>
      <c r="S255" s="79"/>
      <c r="T255" s="78"/>
      <c r="U255" s="13"/>
      <c r="V255" s="13"/>
      <c r="W255" s="13"/>
      <c r="X255" s="13"/>
      <c r="Y255" s="24"/>
      <c r="Z255" s="23"/>
      <c r="AA255" s="23"/>
      <c r="AB255" s="23"/>
      <c r="AC255" s="13"/>
      <c r="AD255" s="13"/>
      <c r="AE255" s="13"/>
      <c r="AF255" s="13"/>
      <c r="AG255" s="13"/>
      <c r="AH255" s="13"/>
    </row>
    <row r="256" spans="1:34" x14ac:dyDescent="0.2">
      <c r="A256" s="24">
        <v>252</v>
      </c>
      <c r="B256" s="28">
        <f t="shared" si="17"/>
        <v>43940</v>
      </c>
      <c r="C256" s="60">
        <f t="shared" si="19"/>
        <v>1</v>
      </c>
      <c r="D256" s="24" t="s">
        <v>11</v>
      </c>
      <c r="E256" s="24"/>
      <c r="F256" s="29">
        <f>+AVERAGE($F$5:F255)</f>
        <v>0</v>
      </c>
      <c r="G256" s="24" t="s">
        <v>5</v>
      </c>
      <c r="H256" s="42">
        <f t="shared" si="20"/>
        <v>0</v>
      </c>
      <c r="I256" s="44"/>
      <c r="J256" s="42">
        <f t="shared" si="18"/>
        <v>1</v>
      </c>
      <c r="K256" s="25"/>
      <c r="L256" s="42"/>
      <c r="M256" s="26"/>
      <c r="N256" s="42"/>
      <c r="O256" s="42"/>
      <c r="P256" s="42"/>
      <c r="Q256" s="44"/>
      <c r="R256" s="106"/>
      <c r="S256" s="79"/>
      <c r="T256" s="78"/>
      <c r="U256" s="13"/>
      <c r="V256" s="13"/>
      <c r="W256" s="13"/>
      <c r="X256" s="13"/>
      <c r="Y256" s="24"/>
      <c r="Z256" s="23"/>
      <c r="AA256" s="23"/>
      <c r="AB256" s="23"/>
      <c r="AC256" s="13"/>
      <c r="AD256" s="13"/>
      <c r="AE256" s="13"/>
      <c r="AF256" s="13"/>
      <c r="AG256" s="13"/>
      <c r="AH256" s="13"/>
    </row>
    <row r="257" spans="1:34" x14ac:dyDescent="0.2">
      <c r="A257" s="24">
        <v>253</v>
      </c>
      <c r="B257" s="28">
        <f t="shared" si="17"/>
        <v>43941</v>
      </c>
      <c r="C257" s="60">
        <f t="shared" si="19"/>
        <v>1</v>
      </c>
      <c r="D257" s="24" t="s">
        <v>11</v>
      </c>
      <c r="E257" s="24"/>
      <c r="F257" s="29">
        <f>+AVERAGE($F$5:F256)</f>
        <v>0</v>
      </c>
      <c r="G257" s="24" t="s">
        <v>5</v>
      </c>
      <c r="H257" s="42">
        <f t="shared" si="20"/>
        <v>0</v>
      </c>
      <c r="I257" s="44"/>
      <c r="J257" s="42">
        <f t="shared" si="18"/>
        <v>1</v>
      </c>
      <c r="K257" s="25"/>
      <c r="L257" s="42"/>
      <c r="M257" s="26"/>
      <c r="N257" s="42"/>
      <c r="O257" s="42"/>
      <c r="P257" s="42"/>
      <c r="Q257" s="44"/>
      <c r="R257" s="106"/>
      <c r="S257" s="79"/>
      <c r="T257" s="78"/>
      <c r="U257" s="13"/>
      <c r="V257" s="13"/>
      <c r="W257" s="13"/>
      <c r="X257" s="13"/>
      <c r="Y257" s="24"/>
      <c r="Z257" s="23"/>
      <c r="AA257" s="23"/>
      <c r="AB257" s="23"/>
      <c r="AC257" s="13"/>
      <c r="AD257" s="13"/>
      <c r="AE257" s="13"/>
      <c r="AF257" s="13"/>
      <c r="AG257" s="13"/>
      <c r="AH257" s="13"/>
    </row>
    <row r="258" spans="1:34" x14ac:dyDescent="0.2">
      <c r="A258" s="24">
        <v>254</v>
      </c>
      <c r="B258" s="28">
        <f t="shared" si="17"/>
        <v>43942</v>
      </c>
      <c r="C258" s="60">
        <f t="shared" si="19"/>
        <v>1</v>
      </c>
      <c r="D258" s="24" t="s">
        <v>11</v>
      </c>
      <c r="E258" s="24"/>
      <c r="F258" s="29">
        <f>+AVERAGE($F$5:F257)</f>
        <v>0</v>
      </c>
      <c r="G258" s="24" t="s">
        <v>5</v>
      </c>
      <c r="H258" s="42">
        <f t="shared" si="20"/>
        <v>0</v>
      </c>
      <c r="I258" s="44"/>
      <c r="J258" s="42">
        <f t="shared" si="18"/>
        <v>1</v>
      </c>
      <c r="K258" s="25"/>
      <c r="L258" s="42"/>
      <c r="M258" s="26"/>
      <c r="N258" s="42"/>
      <c r="O258" s="42"/>
      <c r="P258" s="42"/>
      <c r="Q258" s="44"/>
      <c r="R258" s="106"/>
      <c r="S258" s="79"/>
      <c r="T258" s="78"/>
      <c r="U258" s="13"/>
      <c r="V258" s="13"/>
      <c r="W258" s="13"/>
      <c r="X258" s="13"/>
      <c r="Y258" s="24"/>
      <c r="Z258" s="23"/>
      <c r="AA258" s="23"/>
      <c r="AB258" s="23"/>
      <c r="AC258" s="13"/>
      <c r="AD258" s="13"/>
      <c r="AE258" s="13"/>
      <c r="AF258" s="13"/>
      <c r="AG258" s="13"/>
      <c r="AH258" s="13"/>
    </row>
    <row r="259" spans="1:34" x14ac:dyDescent="0.2">
      <c r="A259" s="24">
        <v>255</v>
      </c>
      <c r="B259" s="28">
        <f t="shared" si="17"/>
        <v>43943</v>
      </c>
      <c r="C259" s="60">
        <f t="shared" si="19"/>
        <v>1</v>
      </c>
      <c r="D259" s="24" t="s">
        <v>11</v>
      </c>
      <c r="E259" s="24"/>
      <c r="F259" s="29">
        <f>+AVERAGE($F$5:F258)</f>
        <v>0</v>
      </c>
      <c r="G259" s="24" t="s">
        <v>5</v>
      </c>
      <c r="H259" s="42">
        <f t="shared" si="20"/>
        <v>0</v>
      </c>
      <c r="I259" s="44"/>
      <c r="J259" s="42">
        <f t="shared" si="18"/>
        <v>1</v>
      </c>
      <c r="K259" s="25"/>
      <c r="L259" s="42"/>
      <c r="M259" s="26"/>
      <c r="N259" s="42"/>
      <c r="O259" s="42"/>
      <c r="P259" s="42"/>
      <c r="Q259" s="44"/>
      <c r="R259" s="106"/>
      <c r="S259" s="79"/>
      <c r="T259" s="78"/>
      <c r="U259" s="13"/>
      <c r="V259" s="13"/>
      <c r="W259" s="13"/>
      <c r="X259" s="13"/>
      <c r="Y259" s="24"/>
      <c r="Z259" s="23"/>
      <c r="AA259" s="23"/>
      <c r="AB259" s="23"/>
      <c r="AC259" s="13"/>
      <c r="AD259" s="13"/>
      <c r="AE259" s="13"/>
      <c r="AF259" s="13"/>
      <c r="AG259" s="13"/>
      <c r="AH259" s="13"/>
    </row>
    <row r="260" spans="1:34" x14ac:dyDescent="0.2">
      <c r="A260" s="24">
        <v>256</v>
      </c>
      <c r="B260" s="28">
        <f t="shared" si="17"/>
        <v>43944</v>
      </c>
      <c r="C260" s="60">
        <f t="shared" si="19"/>
        <v>1</v>
      </c>
      <c r="D260" s="24" t="s">
        <v>11</v>
      </c>
      <c r="E260" s="24"/>
      <c r="F260" s="29">
        <f>+AVERAGE($F$5:F259)</f>
        <v>0</v>
      </c>
      <c r="G260" s="24" t="s">
        <v>5</v>
      </c>
      <c r="H260" s="42">
        <f t="shared" si="20"/>
        <v>0</v>
      </c>
      <c r="I260" s="44"/>
      <c r="J260" s="42">
        <f t="shared" si="18"/>
        <v>1</v>
      </c>
      <c r="K260" s="25"/>
      <c r="L260" s="42"/>
      <c r="M260" s="26"/>
      <c r="N260" s="42"/>
      <c r="O260" s="42"/>
      <c r="P260" s="42"/>
      <c r="Q260" s="44"/>
      <c r="R260" s="106"/>
      <c r="S260" s="79"/>
      <c r="T260" s="78"/>
      <c r="U260" s="13"/>
      <c r="V260" s="13"/>
      <c r="W260" s="13"/>
      <c r="X260" s="13"/>
      <c r="Y260" s="24"/>
      <c r="Z260" s="23"/>
      <c r="AA260" s="23"/>
      <c r="AB260" s="23"/>
      <c r="AC260" s="13"/>
      <c r="AD260" s="13"/>
      <c r="AE260" s="13"/>
      <c r="AF260" s="13"/>
      <c r="AG260" s="13"/>
      <c r="AH260" s="13"/>
    </row>
    <row r="261" spans="1:34" x14ac:dyDescent="0.2">
      <c r="A261" s="24">
        <v>257</v>
      </c>
      <c r="B261" s="28">
        <f t="shared" si="17"/>
        <v>43945</v>
      </c>
      <c r="C261" s="60">
        <f t="shared" si="19"/>
        <v>1</v>
      </c>
      <c r="D261" s="24" t="s">
        <v>11</v>
      </c>
      <c r="E261" s="24"/>
      <c r="F261" s="29">
        <f>+AVERAGE($F$5:F260)</f>
        <v>0</v>
      </c>
      <c r="G261" s="24" t="s">
        <v>5</v>
      </c>
      <c r="H261" s="42">
        <f t="shared" si="20"/>
        <v>0</v>
      </c>
      <c r="I261" s="44"/>
      <c r="J261" s="42">
        <f t="shared" si="18"/>
        <v>1</v>
      </c>
      <c r="K261" s="25"/>
      <c r="L261" s="42"/>
      <c r="M261" s="26"/>
      <c r="N261" s="42"/>
      <c r="O261" s="42"/>
      <c r="P261" s="42"/>
      <c r="Q261" s="44"/>
      <c r="R261" s="106"/>
      <c r="S261" s="79"/>
      <c r="T261" s="78"/>
      <c r="U261" s="13"/>
      <c r="V261" s="13"/>
      <c r="W261" s="13"/>
      <c r="X261" s="13"/>
      <c r="Y261" s="24"/>
      <c r="Z261" s="23"/>
      <c r="AA261" s="23"/>
      <c r="AB261" s="23"/>
      <c r="AC261" s="13"/>
      <c r="AD261" s="13"/>
      <c r="AE261" s="13"/>
      <c r="AF261" s="13"/>
      <c r="AG261" s="13"/>
      <c r="AH261" s="13"/>
    </row>
    <row r="262" spans="1:34" x14ac:dyDescent="0.2">
      <c r="A262" s="24">
        <v>258</v>
      </c>
      <c r="B262" s="28">
        <f t="shared" si="17"/>
        <v>43946</v>
      </c>
      <c r="C262" s="60">
        <f t="shared" si="19"/>
        <v>1</v>
      </c>
      <c r="D262" s="24" t="s">
        <v>11</v>
      </c>
      <c r="E262" s="24"/>
      <c r="F262" s="29">
        <f>+AVERAGE($F$5:F261)</f>
        <v>0</v>
      </c>
      <c r="G262" s="24" t="s">
        <v>5</v>
      </c>
      <c r="H262" s="42">
        <f t="shared" si="20"/>
        <v>0</v>
      </c>
      <c r="I262" s="44"/>
      <c r="J262" s="42">
        <f t="shared" si="18"/>
        <v>1</v>
      </c>
      <c r="K262" s="25"/>
      <c r="L262" s="42"/>
      <c r="M262" s="26"/>
      <c r="N262" s="42"/>
      <c r="O262" s="42"/>
      <c r="P262" s="42"/>
      <c r="Q262" s="44"/>
      <c r="R262" s="106"/>
      <c r="S262" s="79"/>
      <c r="T262" s="78"/>
      <c r="U262" s="13"/>
      <c r="V262" s="13"/>
      <c r="W262" s="13"/>
      <c r="X262" s="13"/>
      <c r="Y262" s="24"/>
      <c r="Z262" s="23"/>
      <c r="AA262" s="23"/>
      <c r="AB262" s="23"/>
      <c r="AC262" s="13"/>
      <c r="AD262" s="13"/>
      <c r="AE262" s="13"/>
      <c r="AF262" s="13"/>
      <c r="AG262" s="13"/>
      <c r="AH262" s="13"/>
    </row>
    <row r="263" spans="1:34" x14ac:dyDescent="0.2">
      <c r="A263" s="24">
        <v>259</v>
      </c>
      <c r="B263" s="28">
        <f t="shared" ref="B263:B326" si="21">+B262+1</f>
        <v>43947</v>
      </c>
      <c r="C263" s="60">
        <f t="shared" si="19"/>
        <v>1</v>
      </c>
      <c r="D263" s="24" t="s">
        <v>11</v>
      </c>
      <c r="E263" s="24"/>
      <c r="F263" s="29">
        <f>+AVERAGE($F$5:F262)</f>
        <v>0</v>
      </c>
      <c r="G263" s="24" t="s">
        <v>5</v>
      </c>
      <c r="H263" s="42">
        <f t="shared" si="20"/>
        <v>0</v>
      </c>
      <c r="I263" s="44"/>
      <c r="J263" s="42">
        <f t="shared" ref="J263:J326" si="22">(J262-L262)+H263-N262</f>
        <v>1</v>
      </c>
      <c r="K263" s="25"/>
      <c r="L263" s="42"/>
      <c r="M263" s="26"/>
      <c r="N263" s="42"/>
      <c r="O263" s="42"/>
      <c r="P263" s="42"/>
      <c r="Q263" s="44"/>
      <c r="R263" s="106"/>
      <c r="S263" s="79"/>
      <c r="T263" s="78"/>
      <c r="U263" s="13"/>
      <c r="V263" s="13"/>
      <c r="W263" s="13"/>
      <c r="X263" s="13"/>
      <c r="Y263" s="24"/>
      <c r="Z263" s="23"/>
      <c r="AA263" s="23"/>
      <c r="AB263" s="23"/>
      <c r="AC263" s="13"/>
      <c r="AD263" s="13"/>
      <c r="AE263" s="13"/>
      <c r="AF263" s="13"/>
      <c r="AG263" s="13"/>
      <c r="AH263" s="13"/>
    </row>
    <row r="264" spans="1:34" x14ac:dyDescent="0.2">
      <c r="A264" s="24">
        <v>260</v>
      </c>
      <c r="B264" s="28">
        <f t="shared" si="21"/>
        <v>43948</v>
      </c>
      <c r="C264" s="60">
        <f t="shared" si="19"/>
        <v>1</v>
      </c>
      <c r="D264" s="24" t="s">
        <v>11</v>
      </c>
      <c r="E264" s="24"/>
      <c r="F264" s="29">
        <f>+AVERAGE($F$5:F263)</f>
        <v>0</v>
      </c>
      <c r="G264" s="24" t="s">
        <v>5</v>
      </c>
      <c r="H264" s="42">
        <f t="shared" si="20"/>
        <v>0</v>
      </c>
      <c r="I264" s="44"/>
      <c r="J264" s="42">
        <f t="shared" si="22"/>
        <v>1</v>
      </c>
      <c r="K264" s="25"/>
      <c r="L264" s="42"/>
      <c r="M264" s="26"/>
      <c r="N264" s="42"/>
      <c r="O264" s="42"/>
      <c r="P264" s="42"/>
      <c r="Q264" s="44"/>
      <c r="R264" s="106"/>
      <c r="S264" s="79"/>
      <c r="T264" s="78"/>
      <c r="U264" s="13"/>
      <c r="V264" s="13"/>
      <c r="W264" s="13"/>
      <c r="X264" s="13"/>
      <c r="Y264" s="24"/>
      <c r="Z264" s="23"/>
      <c r="AA264" s="23"/>
      <c r="AB264" s="23"/>
      <c r="AC264" s="13"/>
      <c r="AD264" s="13"/>
      <c r="AE264" s="13"/>
      <c r="AF264" s="13"/>
      <c r="AG264" s="13"/>
      <c r="AH264" s="13"/>
    </row>
    <row r="265" spans="1:34" x14ac:dyDescent="0.2">
      <c r="A265" s="24">
        <v>261</v>
      </c>
      <c r="B265" s="28">
        <f t="shared" si="21"/>
        <v>43949</v>
      </c>
      <c r="C265" s="60">
        <f t="shared" si="19"/>
        <v>1</v>
      </c>
      <c r="D265" s="24" t="s">
        <v>11</v>
      </c>
      <c r="E265" s="24"/>
      <c r="F265" s="29">
        <f>+AVERAGE($F$5:F264)</f>
        <v>0</v>
      </c>
      <c r="G265" s="24" t="s">
        <v>5</v>
      </c>
      <c r="H265" s="42">
        <f t="shared" si="20"/>
        <v>0</v>
      </c>
      <c r="I265" s="44"/>
      <c r="J265" s="42">
        <f t="shared" si="22"/>
        <v>1</v>
      </c>
      <c r="K265" s="25"/>
      <c r="L265" s="42"/>
      <c r="M265" s="26"/>
      <c r="N265" s="42"/>
      <c r="O265" s="42"/>
      <c r="P265" s="42"/>
      <c r="Q265" s="44"/>
      <c r="R265" s="106"/>
      <c r="S265" s="79"/>
      <c r="T265" s="78"/>
      <c r="U265" s="13"/>
      <c r="V265" s="13"/>
      <c r="W265" s="13"/>
      <c r="X265" s="13"/>
      <c r="Y265" s="24"/>
      <c r="Z265" s="23"/>
      <c r="AA265" s="23"/>
      <c r="AB265" s="23"/>
      <c r="AC265" s="13"/>
      <c r="AD265" s="13"/>
      <c r="AE265" s="13"/>
      <c r="AF265" s="13"/>
      <c r="AG265" s="13"/>
      <c r="AH265" s="13"/>
    </row>
    <row r="266" spans="1:34" x14ac:dyDescent="0.2">
      <c r="A266" s="24">
        <v>262</v>
      </c>
      <c r="B266" s="28">
        <f t="shared" si="21"/>
        <v>43950</v>
      </c>
      <c r="C266" s="60">
        <f t="shared" si="19"/>
        <v>1</v>
      </c>
      <c r="D266" s="24" t="s">
        <v>11</v>
      </c>
      <c r="E266" s="24"/>
      <c r="F266" s="29">
        <f>+AVERAGE($F$5:F265)</f>
        <v>0</v>
      </c>
      <c r="G266" s="24" t="s">
        <v>5</v>
      </c>
      <c r="H266" s="42">
        <f t="shared" si="20"/>
        <v>0</v>
      </c>
      <c r="I266" s="44"/>
      <c r="J266" s="42">
        <f t="shared" si="22"/>
        <v>1</v>
      </c>
      <c r="K266" s="25"/>
      <c r="L266" s="42"/>
      <c r="M266" s="26"/>
      <c r="N266" s="42"/>
      <c r="O266" s="42"/>
      <c r="P266" s="42"/>
      <c r="Q266" s="44"/>
      <c r="R266" s="106"/>
      <c r="S266" s="79"/>
      <c r="T266" s="78"/>
      <c r="U266" s="13"/>
      <c r="V266" s="13"/>
      <c r="W266" s="13"/>
      <c r="X266" s="13"/>
      <c r="Y266" s="24"/>
      <c r="Z266" s="23"/>
      <c r="AA266" s="23"/>
      <c r="AB266" s="23"/>
      <c r="AC266" s="13"/>
      <c r="AD266" s="13"/>
      <c r="AE266" s="13"/>
      <c r="AF266" s="13"/>
      <c r="AG266" s="13"/>
      <c r="AH266" s="13"/>
    </row>
    <row r="267" spans="1:34" x14ac:dyDescent="0.2">
      <c r="A267" s="24">
        <v>263</v>
      </c>
      <c r="B267" s="28">
        <f t="shared" si="21"/>
        <v>43951</v>
      </c>
      <c r="C267" s="60">
        <f t="shared" ref="C267:C314" si="23">C266+L266+O266-M266+R266-N266+P266</f>
        <v>1</v>
      </c>
      <c r="D267" s="24" t="s">
        <v>11</v>
      </c>
      <c r="E267" s="24"/>
      <c r="F267" s="29">
        <f>+AVERAGE($F$5:F266)</f>
        <v>0</v>
      </c>
      <c r="G267" s="24" t="s">
        <v>5</v>
      </c>
      <c r="H267" s="42">
        <f t="shared" si="20"/>
        <v>0</v>
      </c>
      <c r="I267" s="44"/>
      <c r="J267" s="42">
        <f t="shared" si="22"/>
        <v>1</v>
      </c>
      <c r="K267" s="25"/>
      <c r="L267" s="42"/>
      <c r="M267" s="26"/>
      <c r="N267" s="42"/>
      <c r="O267" s="42"/>
      <c r="P267" s="42"/>
      <c r="Q267" s="44"/>
      <c r="R267" s="106"/>
      <c r="S267" s="79"/>
      <c r="T267" s="78"/>
      <c r="U267" s="13"/>
      <c r="V267" s="13"/>
      <c r="W267" s="13"/>
      <c r="X267" s="13"/>
      <c r="Y267" s="24"/>
      <c r="Z267" s="23"/>
      <c r="AA267" s="23"/>
      <c r="AB267" s="23"/>
      <c r="AC267" s="13"/>
      <c r="AD267" s="13"/>
      <c r="AE267" s="13"/>
      <c r="AF267" s="13"/>
      <c r="AG267" s="13"/>
      <c r="AH267" s="13"/>
    </row>
    <row r="268" spans="1:34" x14ac:dyDescent="0.2">
      <c r="A268" s="24">
        <v>264</v>
      </c>
      <c r="B268" s="28">
        <f t="shared" si="21"/>
        <v>43952</v>
      </c>
      <c r="C268" s="60">
        <f t="shared" si="23"/>
        <v>1</v>
      </c>
      <c r="D268" s="24" t="s">
        <v>11</v>
      </c>
      <c r="E268" s="24"/>
      <c r="F268" s="29">
        <f>+AVERAGE($F$5:F267)</f>
        <v>0</v>
      </c>
      <c r="G268" s="24" t="s">
        <v>5</v>
      </c>
      <c r="H268" s="42">
        <f t="shared" si="20"/>
        <v>0</v>
      </c>
      <c r="I268" s="44"/>
      <c r="J268" s="42">
        <f t="shared" si="22"/>
        <v>1</v>
      </c>
      <c r="K268" s="25"/>
      <c r="L268" s="42"/>
      <c r="M268" s="26"/>
      <c r="N268" s="42"/>
      <c r="O268" s="42"/>
      <c r="P268" s="42"/>
      <c r="Q268" s="44"/>
      <c r="R268" s="106"/>
      <c r="S268" s="79"/>
      <c r="T268" s="78"/>
      <c r="U268" s="13"/>
      <c r="V268" s="13"/>
      <c r="W268" s="13"/>
      <c r="X268" s="13"/>
      <c r="Y268" s="24"/>
      <c r="Z268" s="23"/>
      <c r="AA268" s="23"/>
      <c r="AB268" s="23"/>
      <c r="AC268" s="13"/>
      <c r="AD268" s="13"/>
      <c r="AE268" s="13"/>
      <c r="AF268" s="13"/>
      <c r="AG268" s="13"/>
      <c r="AH268" s="13"/>
    </row>
    <row r="269" spans="1:34" x14ac:dyDescent="0.2">
      <c r="A269" s="24">
        <v>265</v>
      </c>
      <c r="B269" s="28">
        <f t="shared" si="21"/>
        <v>43953</v>
      </c>
      <c r="C269" s="60">
        <f t="shared" si="23"/>
        <v>1</v>
      </c>
      <c r="D269" s="24" t="s">
        <v>11</v>
      </c>
      <c r="E269" s="24"/>
      <c r="F269" s="29">
        <f>+AVERAGE($F$5:F268)</f>
        <v>0</v>
      </c>
      <c r="G269" s="24" t="s">
        <v>5</v>
      </c>
      <c r="H269" s="42">
        <f t="shared" si="20"/>
        <v>0</v>
      </c>
      <c r="I269" s="44"/>
      <c r="J269" s="42">
        <f t="shared" si="22"/>
        <v>1</v>
      </c>
      <c r="K269" s="25"/>
      <c r="L269" s="42"/>
      <c r="M269" s="26"/>
      <c r="N269" s="42"/>
      <c r="O269" s="42"/>
      <c r="P269" s="42"/>
      <c r="Q269" s="44"/>
      <c r="R269" s="106"/>
      <c r="S269" s="79"/>
      <c r="T269" s="78"/>
      <c r="U269" s="13"/>
      <c r="V269" s="13"/>
      <c r="W269" s="13"/>
      <c r="X269" s="13"/>
      <c r="Y269" s="24"/>
      <c r="Z269" s="23"/>
      <c r="AA269" s="23"/>
      <c r="AB269" s="23"/>
      <c r="AC269" s="13"/>
      <c r="AD269" s="13"/>
      <c r="AE269" s="13"/>
      <c r="AF269" s="13"/>
      <c r="AG269" s="13"/>
      <c r="AH269" s="13"/>
    </row>
    <row r="270" spans="1:34" x14ac:dyDescent="0.2">
      <c r="A270" s="24">
        <v>266</v>
      </c>
      <c r="B270" s="28">
        <f t="shared" si="21"/>
        <v>43954</v>
      </c>
      <c r="C270" s="60">
        <f t="shared" si="23"/>
        <v>1</v>
      </c>
      <c r="D270" s="24" t="s">
        <v>11</v>
      </c>
      <c r="E270" s="24"/>
      <c r="F270" s="29">
        <f>+AVERAGE($F$5:F269)</f>
        <v>0</v>
      </c>
      <c r="G270" s="24" t="s">
        <v>5</v>
      </c>
      <c r="H270" s="42">
        <f t="shared" si="20"/>
        <v>0</v>
      </c>
      <c r="I270" s="44"/>
      <c r="J270" s="42">
        <f t="shared" si="22"/>
        <v>1</v>
      </c>
      <c r="K270" s="25"/>
      <c r="L270" s="42"/>
      <c r="M270" s="26"/>
      <c r="N270" s="42"/>
      <c r="O270" s="42"/>
      <c r="P270" s="42"/>
      <c r="Q270" s="44"/>
      <c r="R270" s="106"/>
      <c r="S270" s="79"/>
      <c r="T270" s="78"/>
      <c r="U270" s="13"/>
      <c r="V270" s="13"/>
      <c r="W270" s="13"/>
      <c r="X270" s="13"/>
      <c r="Y270" s="24"/>
      <c r="Z270" s="23"/>
      <c r="AA270" s="23"/>
      <c r="AB270" s="23"/>
      <c r="AC270" s="13"/>
      <c r="AD270" s="13"/>
      <c r="AE270" s="13"/>
      <c r="AF270" s="13"/>
      <c r="AG270" s="13"/>
      <c r="AH270" s="13"/>
    </row>
    <row r="271" spans="1:34" x14ac:dyDescent="0.2">
      <c r="A271" s="24">
        <v>267</v>
      </c>
      <c r="B271" s="28">
        <f t="shared" si="21"/>
        <v>43955</v>
      </c>
      <c r="C271" s="60">
        <f t="shared" si="23"/>
        <v>1</v>
      </c>
      <c r="D271" s="24" t="s">
        <v>11</v>
      </c>
      <c r="E271" s="24"/>
      <c r="F271" s="29">
        <f>+AVERAGE($F$5:F270)</f>
        <v>0</v>
      </c>
      <c r="G271" s="24" t="s">
        <v>5</v>
      </c>
      <c r="H271" s="42">
        <f t="shared" si="20"/>
        <v>0</v>
      </c>
      <c r="I271" s="44"/>
      <c r="J271" s="42">
        <f t="shared" si="22"/>
        <v>1</v>
      </c>
      <c r="K271" s="25"/>
      <c r="L271" s="42"/>
      <c r="M271" s="26"/>
      <c r="N271" s="42"/>
      <c r="O271" s="42"/>
      <c r="P271" s="42"/>
      <c r="Q271" s="44"/>
      <c r="R271" s="106"/>
      <c r="S271" s="79"/>
      <c r="T271" s="78"/>
      <c r="U271" s="13"/>
      <c r="V271" s="13"/>
      <c r="W271" s="13"/>
      <c r="X271" s="13"/>
      <c r="Y271" s="24"/>
      <c r="Z271" s="23"/>
      <c r="AA271" s="23"/>
      <c r="AB271" s="23"/>
      <c r="AC271" s="13"/>
      <c r="AD271" s="13"/>
      <c r="AE271" s="13"/>
      <c r="AF271" s="13"/>
      <c r="AG271" s="13"/>
      <c r="AH271" s="13"/>
    </row>
    <row r="272" spans="1:34" x14ac:dyDescent="0.2">
      <c r="A272" s="24">
        <v>268</v>
      </c>
      <c r="B272" s="28">
        <f t="shared" si="21"/>
        <v>43956</v>
      </c>
      <c r="C272" s="60">
        <f t="shared" si="23"/>
        <v>1</v>
      </c>
      <c r="D272" s="24" t="s">
        <v>11</v>
      </c>
      <c r="E272" s="24"/>
      <c r="F272" s="29">
        <f>+AVERAGE($F$5:F271)</f>
        <v>0</v>
      </c>
      <c r="G272" s="24" t="s">
        <v>5</v>
      </c>
      <c r="H272" s="42">
        <f t="shared" si="20"/>
        <v>0</v>
      </c>
      <c r="I272" s="44"/>
      <c r="J272" s="42">
        <f t="shared" si="22"/>
        <v>1</v>
      </c>
      <c r="K272" s="25"/>
      <c r="L272" s="42"/>
      <c r="M272" s="26"/>
      <c r="N272" s="42"/>
      <c r="O272" s="42"/>
      <c r="P272" s="42"/>
      <c r="Q272" s="44"/>
      <c r="R272" s="106"/>
      <c r="S272" s="79"/>
      <c r="T272" s="78"/>
      <c r="U272" s="13"/>
      <c r="V272" s="13"/>
      <c r="W272" s="13"/>
      <c r="X272" s="13"/>
      <c r="Y272" s="24"/>
      <c r="Z272" s="23"/>
      <c r="AA272" s="23"/>
      <c r="AB272" s="23"/>
      <c r="AC272" s="13"/>
      <c r="AD272" s="13"/>
      <c r="AE272" s="13"/>
      <c r="AF272" s="13"/>
      <c r="AG272" s="13"/>
      <c r="AH272" s="13"/>
    </row>
    <row r="273" spans="1:34" x14ac:dyDescent="0.2">
      <c r="A273" s="24">
        <v>269</v>
      </c>
      <c r="B273" s="28">
        <f t="shared" si="21"/>
        <v>43957</v>
      </c>
      <c r="C273" s="60">
        <f t="shared" si="23"/>
        <v>1</v>
      </c>
      <c r="D273" s="24" t="s">
        <v>11</v>
      </c>
      <c r="E273" s="24"/>
      <c r="F273" s="29">
        <f>+AVERAGE($F$5:F272)</f>
        <v>0</v>
      </c>
      <c r="G273" s="24" t="s">
        <v>5</v>
      </c>
      <c r="H273" s="42">
        <f t="shared" si="20"/>
        <v>0</v>
      </c>
      <c r="I273" s="44"/>
      <c r="J273" s="42">
        <f t="shared" si="22"/>
        <v>1</v>
      </c>
      <c r="K273" s="25"/>
      <c r="L273" s="42"/>
      <c r="M273" s="26"/>
      <c r="N273" s="42"/>
      <c r="O273" s="42"/>
      <c r="P273" s="42"/>
      <c r="Q273" s="44"/>
      <c r="R273" s="106"/>
      <c r="S273" s="79"/>
      <c r="T273" s="78"/>
      <c r="U273" s="13"/>
      <c r="V273" s="13"/>
      <c r="W273" s="13"/>
      <c r="X273" s="13"/>
      <c r="Y273" s="24"/>
      <c r="Z273" s="23"/>
      <c r="AA273" s="23"/>
      <c r="AB273" s="23"/>
      <c r="AC273" s="13"/>
      <c r="AD273" s="13"/>
      <c r="AE273" s="13"/>
      <c r="AF273" s="13"/>
      <c r="AG273" s="13"/>
      <c r="AH273" s="13"/>
    </row>
    <row r="274" spans="1:34" x14ac:dyDescent="0.2">
      <c r="A274" s="24">
        <v>270</v>
      </c>
      <c r="B274" s="28">
        <f t="shared" si="21"/>
        <v>43958</v>
      </c>
      <c r="C274" s="60">
        <f t="shared" si="23"/>
        <v>1</v>
      </c>
      <c r="D274" s="24" t="s">
        <v>11</v>
      </c>
      <c r="E274" s="24"/>
      <c r="F274" s="29">
        <f>+AVERAGE($F$5:F273)</f>
        <v>0</v>
      </c>
      <c r="G274" s="24" t="s">
        <v>5</v>
      </c>
      <c r="H274" s="42">
        <f t="shared" si="20"/>
        <v>0</v>
      </c>
      <c r="I274" s="44"/>
      <c r="J274" s="42">
        <f t="shared" si="22"/>
        <v>1</v>
      </c>
      <c r="K274" s="25"/>
      <c r="L274" s="42"/>
      <c r="M274" s="26"/>
      <c r="N274" s="42"/>
      <c r="O274" s="42"/>
      <c r="P274" s="42"/>
      <c r="Q274" s="44"/>
      <c r="R274" s="106"/>
      <c r="S274" s="79"/>
      <c r="T274" s="78"/>
      <c r="U274" s="13"/>
      <c r="V274" s="13"/>
      <c r="W274" s="13"/>
      <c r="X274" s="13"/>
      <c r="Y274" s="24" t="s">
        <v>19</v>
      </c>
      <c r="Z274" s="23"/>
      <c r="AA274" s="23"/>
      <c r="AB274" s="23"/>
      <c r="AC274" s="13"/>
      <c r="AD274" s="13"/>
      <c r="AE274" s="13"/>
      <c r="AF274" s="13"/>
      <c r="AG274" s="13"/>
      <c r="AH274" s="13"/>
    </row>
    <row r="275" spans="1:34" x14ac:dyDescent="0.2">
      <c r="A275" s="24">
        <v>271</v>
      </c>
      <c r="B275" s="28">
        <f t="shared" si="21"/>
        <v>43959</v>
      </c>
      <c r="C275" s="60">
        <f t="shared" si="23"/>
        <v>1</v>
      </c>
      <c r="D275" s="24" t="s">
        <v>11</v>
      </c>
      <c r="E275" s="24"/>
      <c r="F275" s="29">
        <f>+AVERAGE($F$5:F274)</f>
        <v>0</v>
      </c>
      <c r="G275" s="24" t="s">
        <v>5</v>
      </c>
      <c r="H275" s="42">
        <f t="shared" si="20"/>
        <v>0</v>
      </c>
      <c r="I275" s="44"/>
      <c r="J275" s="42">
        <f t="shared" si="22"/>
        <v>1</v>
      </c>
      <c r="K275" s="25"/>
      <c r="L275" s="42"/>
      <c r="M275" s="26"/>
      <c r="N275" s="42"/>
      <c r="O275" s="42"/>
      <c r="P275" s="42"/>
      <c r="Q275" s="44"/>
      <c r="R275" s="106"/>
      <c r="S275" s="79"/>
      <c r="T275" s="78"/>
      <c r="U275" s="13"/>
      <c r="V275" s="13"/>
      <c r="W275" s="13"/>
      <c r="X275" s="13"/>
      <c r="Y275" s="24"/>
      <c r="Z275" s="23"/>
      <c r="AA275" s="23"/>
      <c r="AB275" s="23"/>
      <c r="AC275" s="13"/>
      <c r="AD275" s="13"/>
      <c r="AE275" s="13"/>
      <c r="AF275" s="13"/>
      <c r="AG275" s="13"/>
      <c r="AH275" s="13"/>
    </row>
    <row r="276" spans="1:34" x14ac:dyDescent="0.2">
      <c r="A276" s="24">
        <v>272</v>
      </c>
      <c r="B276" s="28">
        <f t="shared" si="21"/>
        <v>43960</v>
      </c>
      <c r="C276" s="60">
        <f t="shared" si="23"/>
        <v>1</v>
      </c>
      <c r="D276" s="24" t="s">
        <v>11</v>
      </c>
      <c r="E276" s="24"/>
      <c r="F276" s="29">
        <f>+AVERAGE($F$5:F275)</f>
        <v>0</v>
      </c>
      <c r="G276" s="24" t="s">
        <v>5</v>
      </c>
      <c r="H276" s="42">
        <f t="shared" si="20"/>
        <v>0</v>
      </c>
      <c r="I276" s="44"/>
      <c r="J276" s="42">
        <f t="shared" si="22"/>
        <v>1</v>
      </c>
      <c r="K276" s="25"/>
      <c r="L276" s="42"/>
      <c r="M276" s="26"/>
      <c r="N276" s="42"/>
      <c r="O276" s="42"/>
      <c r="P276" s="42"/>
      <c r="Q276" s="44"/>
      <c r="R276" s="106"/>
      <c r="S276" s="79"/>
      <c r="T276" s="78"/>
      <c r="U276" s="13"/>
      <c r="V276" s="13"/>
      <c r="W276" s="13"/>
      <c r="X276" s="13"/>
      <c r="Y276" s="24"/>
      <c r="Z276" s="23"/>
      <c r="AA276" s="23"/>
      <c r="AB276" s="23"/>
      <c r="AC276" s="13"/>
      <c r="AD276" s="13"/>
      <c r="AE276" s="13"/>
      <c r="AF276" s="13"/>
      <c r="AG276" s="13"/>
      <c r="AH276" s="13"/>
    </row>
    <row r="277" spans="1:34" x14ac:dyDescent="0.2">
      <c r="A277" s="24">
        <v>273</v>
      </c>
      <c r="B277" s="28">
        <f t="shared" si="21"/>
        <v>43961</v>
      </c>
      <c r="C277" s="60">
        <f t="shared" si="23"/>
        <v>1</v>
      </c>
      <c r="D277" s="24" t="s">
        <v>11</v>
      </c>
      <c r="E277" s="24"/>
      <c r="F277" s="29">
        <f>+AVERAGE($F$5:F276)</f>
        <v>0</v>
      </c>
      <c r="G277" s="24" t="s">
        <v>5</v>
      </c>
      <c r="H277" s="42">
        <f t="shared" si="20"/>
        <v>0</v>
      </c>
      <c r="I277" s="44"/>
      <c r="J277" s="42">
        <f t="shared" si="22"/>
        <v>1</v>
      </c>
      <c r="K277" s="25"/>
      <c r="L277" s="42"/>
      <c r="M277" s="26"/>
      <c r="N277" s="42"/>
      <c r="O277" s="42"/>
      <c r="P277" s="42"/>
      <c r="Q277" s="44"/>
      <c r="R277" s="106"/>
      <c r="S277" s="79"/>
      <c r="T277" s="78"/>
      <c r="U277" s="13"/>
      <c r="V277" s="13"/>
      <c r="W277" s="13"/>
      <c r="X277" s="13"/>
      <c r="Y277" s="24"/>
      <c r="Z277" s="23"/>
      <c r="AA277" s="23"/>
      <c r="AB277" s="23"/>
      <c r="AC277" s="13"/>
      <c r="AD277" s="13"/>
      <c r="AE277" s="13"/>
      <c r="AF277" s="13"/>
      <c r="AG277" s="13"/>
      <c r="AH277" s="13"/>
    </row>
    <row r="278" spans="1:34" x14ac:dyDescent="0.2">
      <c r="A278" s="24">
        <v>274</v>
      </c>
      <c r="B278" s="28">
        <f t="shared" si="21"/>
        <v>43962</v>
      </c>
      <c r="C278" s="60">
        <f t="shared" si="23"/>
        <v>1</v>
      </c>
      <c r="D278" s="24" t="s">
        <v>11</v>
      </c>
      <c r="E278" s="24"/>
      <c r="F278" s="29">
        <f>+AVERAGE($F$5:F277)</f>
        <v>0</v>
      </c>
      <c r="G278" s="24" t="s">
        <v>5</v>
      </c>
      <c r="H278" s="42">
        <f t="shared" si="20"/>
        <v>0</v>
      </c>
      <c r="I278" s="44"/>
      <c r="J278" s="42">
        <f t="shared" si="22"/>
        <v>1</v>
      </c>
      <c r="K278" s="25"/>
      <c r="L278" s="42"/>
      <c r="M278" s="26"/>
      <c r="N278" s="42"/>
      <c r="O278" s="42"/>
      <c r="P278" s="42"/>
      <c r="Q278" s="44"/>
      <c r="R278" s="106"/>
      <c r="S278" s="79"/>
      <c r="T278" s="78"/>
      <c r="U278" s="13"/>
      <c r="V278" s="13"/>
      <c r="W278" s="13"/>
      <c r="X278" s="13"/>
      <c r="Y278" s="24"/>
      <c r="Z278" s="23"/>
      <c r="AA278" s="23"/>
      <c r="AB278" s="23"/>
      <c r="AC278" s="13"/>
      <c r="AD278" s="13"/>
      <c r="AE278" s="13"/>
      <c r="AF278" s="13"/>
      <c r="AG278" s="13"/>
      <c r="AH278" s="13"/>
    </row>
    <row r="279" spans="1:34" x14ac:dyDescent="0.2">
      <c r="A279" s="24">
        <v>275</v>
      </c>
      <c r="B279" s="28">
        <f t="shared" si="21"/>
        <v>43963</v>
      </c>
      <c r="C279" s="60">
        <f t="shared" si="23"/>
        <v>1</v>
      </c>
      <c r="D279" s="24" t="s">
        <v>11</v>
      </c>
      <c r="E279" s="24"/>
      <c r="F279" s="29">
        <f>+AVERAGE($F$5:F278)</f>
        <v>0</v>
      </c>
      <c r="G279" s="24" t="s">
        <v>5</v>
      </c>
      <c r="H279" s="42">
        <f t="shared" si="20"/>
        <v>0</v>
      </c>
      <c r="I279" s="44"/>
      <c r="J279" s="42">
        <f t="shared" si="22"/>
        <v>1</v>
      </c>
      <c r="K279" s="25"/>
      <c r="L279" s="42"/>
      <c r="M279" s="26"/>
      <c r="N279" s="42"/>
      <c r="O279" s="42"/>
      <c r="P279" s="42"/>
      <c r="Q279" s="44"/>
      <c r="R279" s="106"/>
      <c r="S279" s="79"/>
      <c r="T279" s="78"/>
      <c r="U279" s="13"/>
      <c r="V279" s="13"/>
      <c r="W279" s="13"/>
      <c r="X279" s="13"/>
      <c r="Y279" s="24"/>
      <c r="Z279" s="23"/>
      <c r="AA279" s="23"/>
      <c r="AB279" s="23"/>
      <c r="AC279" s="13"/>
      <c r="AD279" s="13"/>
      <c r="AE279" s="13"/>
      <c r="AF279" s="13"/>
      <c r="AG279" s="13"/>
      <c r="AH279" s="13"/>
    </row>
    <row r="280" spans="1:34" x14ac:dyDescent="0.2">
      <c r="A280" s="24">
        <v>276</v>
      </c>
      <c r="B280" s="28">
        <f t="shared" si="21"/>
        <v>43964</v>
      </c>
      <c r="C280" s="60">
        <f t="shared" si="23"/>
        <v>1</v>
      </c>
      <c r="D280" s="24" t="s">
        <v>11</v>
      </c>
      <c r="E280" s="24"/>
      <c r="F280" s="29">
        <f>+AVERAGE($F$5:F279)</f>
        <v>0</v>
      </c>
      <c r="G280" s="24" t="s">
        <v>5</v>
      </c>
      <c r="H280" s="42">
        <f t="shared" si="20"/>
        <v>0</v>
      </c>
      <c r="I280" s="44"/>
      <c r="J280" s="42">
        <f t="shared" si="22"/>
        <v>1</v>
      </c>
      <c r="K280" s="25"/>
      <c r="L280" s="42"/>
      <c r="M280" s="26"/>
      <c r="N280" s="42"/>
      <c r="O280" s="42"/>
      <c r="P280" s="42"/>
      <c r="Q280" s="44"/>
      <c r="R280" s="106"/>
      <c r="S280" s="79"/>
      <c r="T280" s="78"/>
      <c r="U280" s="13"/>
      <c r="V280" s="13"/>
      <c r="W280" s="13"/>
      <c r="X280" s="13"/>
      <c r="Y280" s="24"/>
      <c r="Z280" s="23"/>
      <c r="AA280" s="23"/>
      <c r="AB280" s="23"/>
      <c r="AC280" s="13"/>
      <c r="AD280" s="13"/>
      <c r="AE280" s="13"/>
      <c r="AF280" s="13"/>
      <c r="AG280" s="13"/>
      <c r="AH280" s="13"/>
    </row>
    <row r="281" spans="1:34" x14ac:dyDescent="0.2">
      <c r="A281" s="24">
        <v>277</v>
      </c>
      <c r="B281" s="28">
        <f t="shared" si="21"/>
        <v>43965</v>
      </c>
      <c r="C281" s="60">
        <f t="shared" si="23"/>
        <v>1</v>
      </c>
      <c r="D281" s="24" t="s">
        <v>11</v>
      </c>
      <c r="E281" s="24"/>
      <c r="F281" s="29">
        <f>+AVERAGE($F$5:F280)</f>
        <v>0</v>
      </c>
      <c r="G281" s="24" t="s">
        <v>5</v>
      </c>
      <c r="H281" s="42">
        <f t="shared" si="20"/>
        <v>0</v>
      </c>
      <c r="I281" s="44"/>
      <c r="J281" s="42">
        <f t="shared" si="22"/>
        <v>1</v>
      </c>
      <c r="K281" s="25"/>
      <c r="L281" s="42"/>
      <c r="M281" s="26"/>
      <c r="N281" s="42"/>
      <c r="O281" s="42"/>
      <c r="P281" s="42"/>
      <c r="Q281" s="44"/>
      <c r="R281" s="106"/>
      <c r="S281" s="79"/>
      <c r="T281" s="78"/>
      <c r="U281" s="13"/>
      <c r="V281" s="13"/>
      <c r="W281" s="13"/>
      <c r="X281" s="13"/>
      <c r="Y281" s="24"/>
      <c r="Z281" s="23"/>
      <c r="AA281" s="23"/>
      <c r="AB281" s="23"/>
      <c r="AC281" s="13"/>
      <c r="AD281" s="13"/>
      <c r="AE281" s="13"/>
      <c r="AF281" s="13"/>
      <c r="AG281" s="13"/>
      <c r="AH281" s="13"/>
    </row>
    <row r="282" spans="1:34" x14ac:dyDescent="0.2">
      <c r="A282" s="24">
        <v>278</v>
      </c>
      <c r="B282" s="28">
        <f t="shared" si="21"/>
        <v>43966</v>
      </c>
      <c r="C282" s="60">
        <f t="shared" si="23"/>
        <v>1</v>
      </c>
      <c r="D282" s="24" t="s">
        <v>11</v>
      </c>
      <c r="E282" s="24"/>
      <c r="F282" s="29">
        <f>+AVERAGE($F$5:F281)</f>
        <v>0</v>
      </c>
      <c r="G282" s="24" t="s">
        <v>5</v>
      </c>
      <c r="H282" s="42">
        <f t="shared" si="20"/>
        <v>0</v>
      </c>
      <c r="I282" s="44"/>
      <c r="J282" s="42">
        <f t="shared" si="22"/>
        <v>1</v>
      </c>
      <c r="K282" s="25"/>
      <c r="L282" s="42"/>
      <c r="M282" s="26"/>
      <c r="N282" s="42"/>
      <c r="O282" s="42"/>
      <c r="P282" s="42"/>
      <c r="Q282" s="44"/>
      <c r="R282" s="106"/>
      <c r="S282" s="79"/>
      <c r="T282" s="78"/>
      <c r="U282" s="13"/>
      <c r="V282" s="13"/>
      <c r="W282" s="13"/>
      <c r="X282" s="13"/>
      <c r="Y282" s="24"/>
      <c r="Z282" s="23"/>
      <c r="AA282" s="23"/>
      <c r="AB282" s="23"/>
      <c r="AC282" s="13"/>
      <c r="AD282" s="13"/>
      <c r="AE282" s="13"/>
      <c r="AF282" s="13"/>
      <c r="AG282" s="13"/>
      <c r="AH282" s="13"/>
    </row>
    <row r="283" spans="1:34" x14ac:dyDescent="0.2">
      <c r="A283" s="24">
        <v>279</v>
      </c>
      <c r="B283" s="28">
        <f t="shared" si="21"/>
        <v>43967</v>
      </c>
      <c r="C283" s="60">
        <f t="shared" si="23"/>
        <v>1</v>
      </c>
      <c r="D283" s="24" t="s">
        <v>11</v>
      </c>
      <c r="E283" s="24"/>
      <c r="F283" s="29">
        <f>+AVERAGE($F$5:F282)</f>
        <v>0</v>
      </c>
      <c r="G283" s="24" t="s">
        <v>5</v>
      </c>
      <c r="H283" s="42">
        <f t="shared" si="20"/>
        <v>0</v>
      </c>
      <c r="I283" s="44"/>
      <c r="J283" s="42">
        <f t="shared" si="22"/>
        <v>1</v>
      </c>
      <c r="K283" s="25"/>
      <c r="L283" s="42"/>
      <c r="M283" s="26"/>
      <c r="N283" s="42"/>
      <c r="O283" s="42"/>
      <c r="P283" s="42"/>
      <c r="Q283" s="44"/>
      <c r="R283" s="106"/>
      <c r="S283" s="79"/>
      <c r="T283" s="78"/>
      <c r="U283" s="13"/>
      <c r="V283" s="13"/>
      <c r="W283" s="13"/>
      <c r="X283" s="13"/>
      <c r="Y283" s="24"/>
      <c r="Z283" s="23"/>
      <c r="AA283" s="23"/>
      <c r="AB283" s="23"/>
      <c r="AC283" s="13"/>
      <c r="AD283" s="13"/>
      <c r="AE283" s="13"/>
      <c r="AF283" s="13"/>
      <c r="AG283" s="13"/>
      <c r="AH283" s="13"/>
    </row>
    <row r="284" spans="1:34" x14ac:dyDescent="0.2">
      <c r="A284" s="24">
        <v>280</v>
      </c>
      <c r="B284" s="28">
        <f t="shared" si="21"/>
        <v>43968</v>
      </c>
      <c r="C284" s="60">
        <f t="shared" si="23"/>
        <v>1</v>
      </c>
      <c r="D284" s="24" t="s">
        <v>11</v>
      </c>
      <c r="E284" s="24"/>
      <c r="F284" s="29">
        <f>+AVERAGE($F$5:F283)</f>
        <v>0</v>
      </c>
      <c r="G284" s="24" t="s">
        <v>5</v>
      </c>
      <c r="H284" s="42">
        <f t="shared" si="20"/>
        <v>0</v>
      </c>
      <c r="I284" s="44"/>
      <c r="J284" s="42">
        <f t="shared" si="22"/>
        <v>1</v>
      </c>
      <c r="K284" s="25"/>
      <c r="L284" s="42"/>
      <c r="M284" s="26"/>
      <c r="N284" s="42"/>
      <c r="O284" s="42"/>
      <c r="P284" s="42"/>
      <c r="Q284" s="44"/>
      <c r="R284" s="106"/>
      <c r="S284" s="79"/>
      <c r="T284" s="78"/>
      <c r="U284" s="13"/>
      <c r="V284" s="13"/>
      <c r="W284" s="13"/>
      <c r="X284" s="13"/>
      <c r="Y284" s="24"/>
      <c r="Z284" s="23"/>
      <c r="AA284" s="23"/>
      <c r="AB284" s="23"/>
      <c r="AC284" s="13"/>
      <c r="AD284" s="13"/>
      <c r="AE284" s="13"/>
      <c r="AF284" s="13"/>
      <c r="AG284" s="13"/>
      <c r="AH284" s="13"/>
    </row>
    <row r="285" spans="1:34" x14ac:dyDescent="0.2">
      <c r="A285" s="24">
        <v>281</v>
      </c>
      <c r="B285" s="28">
        <f t="shared" si="21"/>
        <v>43969</v>
      </c>
      <c r="C285" s="60">
        <f t="shared" si="23"/>
        <v>1</v>
      </c>
      <c r="D285" s="24" t="s">
        <v>11</v>
      </c>
      <c r="E285" s="24"/>
      <c r="F285" s="29">
        <f>+AVERAGE($F$5:F284)</f>
        <v>0</v>
      </c>
      <c r="G285" s="24" t="s">
        <v>5</v>
      </c>
      <c r="H285" s="42">
        <f t="shared" si="20"/>
        <v>0</v>
      </c>
      <c r="I285" s="44"/>
      <c r="J285" s="42">
        <f t="shared" si="22"/>
        <v>1</v>
      </c>
      <c r="K285" s="25"/>
      <c r="L285" s="42"/>
      <c r="M285" s="26"/>
      <c r="N285" s="42"/>
      <c r="O285" s="42"/>
      <c r="P285" s="42"/>
      <c r="Q285" s="44"/>
      <c r="R285" s="106"/>
      <c r="S285" s="79"/>
      <c r="T285" s="78"/>
      <c r="U285" s="13"/>
      <c r="V285" s="13"/>
      <c r="W285" s="13"/>
      <c r="X285" s="13"/>
      <c r="Y285" s="24"/>
      <c r="Z285" s="23"/>
      <c r="AA285" s="23"/>
      <c r="AB285" s="23"/>
      <c r="AC285" s="13"/>
      <c r="AD285" s="13"/>
      <c r="AE285" s="13"/>
      <c r="AF285" s="13"/>
      <c r="AG285" s="13"/>
      <c r="AH285" s="13"/>
    </row>
    <row r="286" spans="1:34" x14ac:dyDescent="0.2">
      <c r="A286" s="24">
        <v>282</v>
      </c>
      <c r="B286" s="28">
        <f t="shared" si="21"/>
        <v>43970</v>
      </c>
      <c r="C286" s="60">
        <f t="shared" si="23"/>
        <v>1</v>
      </c>
      <c r="D286" s="24" t="s">
        <v>11</v>
      </c>
      <c r="E286" s="24"/>
      <c r="F286" s="29">
        <f>+AVERAGE($F$5:F285)</f>
        <v>0</v>
      </c>
      <c r="G286" s="24" t="s">
        <v>5</v>
      </c>
      <c r="H286" s="42">
        <f t="shared" si="20"/>
        <v>0</v>
      </c>
      <c r="I286" s="44"/>
      <c r="J286" s="42">
        <f t="shared" si="22"/>
        <v>1</v>
      </c>
      <c r="K286" s="25"/>
      <c r="L286" s="42"/>
      <c r="M286" s="26"/>
      <c r="N286" s="42"/>
      <c r="O286" s="42"/>
      <c r="P286" s="42"/>
      <c r="Q286" s="44"/>
      <c r="R286" s="106"/>
      <c r="S286" s="79"/>
      <c r="T286" s="78"/>
      <c r="U286" s="13"/>
      <c r="V286" s="13"/>
      <c r="W286" s="13"/>
      <c r="X286" s="13"/>
      <c r="Y286" s="24"/>
      <c r="Z286" s="23"/>
      <c r="AA286" s="23"/>
      <c r="AB286" s="23"/>
      <c r="AC286" s="13"/>
      <c r="AD286" s="13"/>
      <c r="AE286" s="13"/>
      <c r="AF286" s="13"/>
      <c r="AG286" s="13"/>
      <c r="AH286" s="13"/>
    </row>
    <row r="287" spans="1:34" x14ac:dyDescent="0.2">
      <c r="A287" s="24">
        <v>283</v>
      </c>
      <c r="B287" s="28">
        <f t="shared" si="21"/>
        <v>43971</v>
      </c>
      <c r="C287" s="60">
        <f t="shared" si="23"/>
        <v>1</v>
      </c>
      <c r="D287" s="24" t="s">
        <v>11</v>
      </c>
      <c r="E287" s="24"/>
      <c r="F287" s="29">
        <f>+AVERAGE($F$5:F286)</f>
        <v>0</v>
      </c>
      <c r="G287" s="24" t="s">
        <v>5</v>
      </c>
      <c r="H287" s="42">
        <f t="shared" si="20"/>
        <v>0</v>
      </c>
      <c r="I287" s="44"/>
      <c r="J287" s="42">
        <f t="shared" si="22"/>
        <v>1</v>
      </c>
      <c r="K287" s="25"/>
      <c r="L287" s="42"/>
      <c r="M287" s="26"/>
      <c r="N287" s="42"/>
      <c r="O287" s="42"/>
      <c r="P287" s="42"/>
      <c r="Q287" s="44"/>
      <c r="R287" s="106"/>
      <c r="S287" s="79"/>
      <c r="T287" s="78"/>
      <c r="U287" s="13"/>
      <c r="V287" s="13"/>
      <c r="W287" s="13"/>
      <c r="X287" s="13"/>
      <c r="Y287" s="24"/>
      <c r="Z287" s="23"/>
      <c r="AA287" s="23"/>
      <c r="AB287" s="23"/>
      <c r="AC287" s="13"/>
      <c r="AD287" s="13"/>
      <c r="AE287" s="13"/>
      <c r="AF287" s="13"/>
      <c r="AG287" s="13"/>
      <c r="AH287" s="13"/>
    </row>
    <row r="288" spans="1:34" x14ac:dyDescent="0.2">
      <c r="A288" s="24">
        <v>284</v>
      </c>
      <c r="B288" s="28">
        <f t="shared" si="21"/>
        <v>43972</v>
      </c>
      <c r="C288" s="60">
        <f t="shared" si="23"/>
        <v>1</v>
      </c>
      <c r="D288" s="24" t="s">
        <v>11</v>
      </c>
      <c r="E288" s="24"/>
      <c r="F288" s="29">
        <f>+AVERAGE($F$5:F287)</f>
        <v>0</v>
      </c>
      <c r="G288" s="24" t="s">
        <v>5</v>
      </c>
      <c r="H288" s="42">
        <f t="shared" si="20"/>
        <v>0</v>
      </c>
      <c r="I288" s="44"/>
      <c r="J288" s="42">
        <f t="shared" si="22"/>
        <v>1</v>
      </c>
      <c r="K288" s="25"/>
      <c r="L288" s="42"/>
      <c r="M288" s="26"/>
      <c r="N288" s="42"/>
      <c r="O288" s="42"/>
      <c r="P288" s="42"/>
      <c r="Q288" s="44"/>
      <c r="R288" s="106"/>
      <c r="S288" s="79"/>
      <c r="T288" s="78"/>
      <c r="U288" s="13"/>
      <c r="V288" s="13"/>
      <c r="W288" s="13"/>
      <c r="X288" s="13"/>
      <c r="Y288" s="24"/>
      <c r="Z288" s="23"/>
      <c r="AA288" s="23"/>
      <c r="AB288" s="23"/>
      <c r="AC288" s="13"/>
      <c r="AD288" s="13"/>
      <c r="AE288" s="13"/>
      <c r="AF288" s="13"/>
      <c r="AG288" s="13"/>
      <c r="AH288" s="13"/>
    </row>
    <row r="289" spans="1:34" x14ac:dyDescent="0.2">
      <c r="A289" s="24">
        <v>285</v>
      </c>
      <c r="B289" s="28">
        <f t="shared" si="21"/>
        <v>43973</v>
      </c>
      <c r="C289" s="60">
        <f t="shared" si="23"/>
        <v>1</v>
      </c>
      <c r="D289" s="24" t="s">
        <v>11</v>
      </c>
      <c r="E289" s="24"/>
      <c r="F289" s="29">
        <f>+AVERAGE($F$5:F288)</f>
        <v>0</v>
      </c>
      <c r="G289" s="24" t="s">
        <v>5</v>
      </c>
      <c r="H289" s="42">
        <f t="shared" si="20"/>
        <v>0</v>
      </c>
      <c r="I289" s="44"/>
      <c r="J289" s="42">
        <f t="shared" si="22"/>
        <v>1</v>
      </c>
      <c r="K289" s="25"/>
      <c r="L289" s="42"/>
      <c r="M289" s="26"/>
      <c r="N289" s="42"/>
      <c r="O289" s="42"/>
      <c r="P289" s="42"/>
      <c r="Q289" s="44"/>
      <c r="R289" s="106"/>
      <c r="S289" s="79"/>
      <c r="T289" s="78"/>
      <c r="U289" s="13"/>
      <c r="V289" s="13"/>
      <c r="W289" s="13"/>
      <c r="X289" s="13"/>
      <c r="Y289" s="24"/>
      <c r="Z289" s="23"/>
      <c r="AA289" s="23"/>
      <c r="AB289" s="23"/>
      <c r="AC289" s="13"/>
      <c r="AD289" s="13"/>
      <c r="AE289" s="13"/>
      <c r="AF289" s="13"/>
      <c r="AG289" s="13"/>
      <c r="AH289" s="13"/>
    </row>
    <row r="290" spans="1:34" x14ac:dyDescent="0.2">
      <c r="A290" s="24">
        <v>286</v>
      </c>
      <c r="B290" s="28">
        <f t="shared" si="21"/>
        <v>43974</v>
      </c>
      <c r="C290" s="60">
        <f t="shared" si="23"/>
        <v>1</v>
      </c>
      <c r="D290" s="24" t="s">
        <v>11</v>
      </c>
      <c r="E290" s="24"/>
      <c r="F290" s="29">
        <f>+AVERAGE($F$5:F289)</f>
        <v>0</v>
      </c>
      <c r="G290" s="24" t="s">
        <v>5</v>
      </c>
      <c r="H290" s="42">
        <f t="shared" si="20"/>
        <v>0</v>
      </c>
      <c r="I290" s="44"/>
      <c r="J290" s="42">
        <f t="shared" si="22"/>
        <v>1</v>
      </c>
      <c r="K290" s="25"/>
      <c r="L290" s="42"/>
      <c r="M290" s="26"/>
      <c r="N290" s="42"/>
      <c r="O290" s="42"/>
      <c r="P290" s="42"/>
      <c r="Q290" s="44"/>
      <c r="R290" s="106"/>
      <c r="S290" s="79"/>
      <c r="T290" s="78"/>
      <c r="U290" s="13"/>
      <c r="V290" s="13"/>
      <c r="W290" s="13"/>
      <c r="X290" s="13"/>
      <c r="Y290" s="24"/>
      <c r="Z290" s="23"/>
      <c r="AA290" s="23"/>
      <c r="AB290" s="23"/>
      <c r="AC290" s="13"/>
      <c r="AD290" s="13"/>
      <c r="AE290" s="13"/>
      <c r="AF290" s="13"/>
      <c r="AG290" s="13"/>
      <c r="AH290" s="13"/>
    </row>
    <row r="291" spans="1:34" x14ac:dyDescent="0.2">
      <c r="A291" s="24">
        <v>287</v>
      </c>
      <c r="B291" s="28">
        <f t="shared" si="21"/>
        <v>43975</v>
      </c>
      <c r="C291" s="60">
        <f t="shared" si="23"/>
        <v>1</v>
      </c>
      <c r="D291" s="24" t="s">
        <v>11</v>
      </c>
      <c r="E291" s="24"/>
      <c r="F291" s="29">
        <f>+AVERAGE($F$5:F290)</f>
        <v>0</v>
      </c>
      <c r="G291" s="24" t="s">
        <v>5</v>
      </c>
      <c r="H291" s="42">
        <f t="shared" si="20"/>
        <v>0</v>
      </c>
      <c r="I291" s="44"/>
      <c r="J291" s="42">
        <f t="shared" si="22"/>
        <v>1</v>
      </c>
      <c r="K291" s="25"/>
      <c r="L291" s="42"/>
      <c r="M291" s="26"/>
      <c r="N291" s="42"/>
      <c r="O291" s="42"/>
      <c r="P291" s="42"/>
      <c r="Q291" s="44"/>
      <c r="R291" s="106"/>
      <c r="S291" s="79"/>
      <c r="T291" s="78"/>
      <c r="U291" s="13"/>
      <c r="V291" s="13"/>
      <c r="W291" s="13"/>
      <c r="X291" s="13"/>
      <c r="Y291" s="24"/>
      <c r="Z291" s="23"/>
      <c r="AA291" s="23"/>
      <c r="AB291" s="23"/>
      <c r="AC291" s="13"/>
      <c r="AD291" s="13"/>
      <c r="AE291" s="13"/>
      <c r="AF291" s="13"/>
      <c r="AG291" s="13"/>
      <c r="AH291" s="13"/>
    </row>
    <row r="292" spans="1:34" x14ac:dyDescent="0.2">
      <c r="A292" s="24">
        <v>288</v>
      </c>
      <c r="B292" s="28">
        <f t="shared" si="21"/>
        <v>43976</v>
      </c>
      <c r="C292" s="60">
        <f t="shared" si="23"/>
        <v>1</v>
      </c>
      <c r="D292" s="24" t="s">
        <v>11</v>
      </c>
      <c r="E292" s="24"/>
      <c r="F292" s="29">
        <f>+AVERAGE($F$5:F291)</f>
        <v>0</v>
      </c>
      <c r="G292" s="24" t="s">
        <v>5</v>
      </c>
      <c r="H292" s="42">
        <f t="shared" si="20"/>
        <v>0</v>
      </c>
      <c r="I292" s="44"/>
      <c r="J292" s="42">
        <f t="shared" si="22"/>
        <v>1</v>
      </c>
      <c r="K292" s="25"/>
      <c r="L292" s="42"/>
      <c r="M292" s="26"/>
      <c r="N292" s="42"/>
      <c r="O292" s="42"/>
      <c r="P292" s="42"/>
      <c r="Q292" s="44"/>
      <c r="R292" s="106"/>
      <c r="S292" s="79"/>
      <c r="T292" s="78"/>
      <c r="U292" s="13"/>
      <c r="V292" s="13"/>
      <c r="W292" s="13"/>
      <c r="X292" s="13"/>
      <c r="Y292" s="24"/>
      <c r="Z292" s="23"/>
      <c r="AA292" s="23"/>
      <c r="AB292" s="23"/>
      <c r="AC292" s="13"/>
      <c r="AD292" s="13"/>
      <c r="AE292" s="13"/>
      <c r="AF292" s="13"/>
      <c r="AG292" s="13"/>
      <c r="AH292" s="13"/>
    </row>
    <row r="293" spans="1:34" x14ac:dyDescent="0.2">
      <c r="A293" s="24">
        <v>289</v>
      </c>
      <c r="B293" s="28">
        <f t="shared" si="21"/>
        <v>43977</v>
      </c>
      <c r="C293" s="60">
        <f t="shared" si="23"/>
        <v>1</v>
      </c>
      <c r="D293" s="24" t="s">
        <v>11</v>
      </c>
      <c r="E293" s="24"/>
      <c r="F293" s="29">
        <f>+AVERAGE($F$5:F292)</f>
        <v>0</v>
      </c>
      <c r="G293" s="24" t="s">
        <v>5</v>
      </c>
      <c r="H293" s="42">
        <f t="shared" si="20"/>
        <v>0</v>
      </c>
      <c r="I293" s="44"/>
      <c r="J293" s="42">
        <f t="shared" si="22"/>
        <v>1</v>
      </c>
      <c r="K293" s="25"/>
      <c r="L293" s="42"/>
      <c r="M293" s="26"/>
      <c r="N293" s="42"/>
      <c r="O293" s="42"/>
      <c r="P293" s="42"/>
      <c r="Q293" s="44"/>
      <c r="R293" s="106"/>
      <c r="S293" s="79"/>
      <c r="T293" s="78"/>
      <c r="U293" s="13"/>
      <c r="V293" s="13"/>
      <c r="W293" s="13"/>
      <c r="X293" s="13"/>
      <c r="Y293" s="24"/>
      <c r="Z293" s="23"/>
      <c r="AA293" s="23"/>
      <c r="AB293" s="23"/>
      <c r="AC293" s="13"/>
      <c r="AD293" s="13"/>
      <c r="AE293" s="13"/>
      <c r="AF293" s="13"/>
      <c r="AG293" s="13"/>
      <c r="AH293" s="13"/>
    </row>
    <row r="294" spans="1:34" x14ac:dyDescent="0.2">
      <c r="A294" s="24">
        <v>290</v>
      </c>
      <c r="B294" s="28">
        <f t="shared" si="21"/>
        <v>43978</v>
      </c>
      <c r="C294" s="60">
        <f t="shared" si="23"/>
        <v>1</v>
      </c>
      <c r="D294" s="24" t="s">
        <v>11</v>
      </c>
      <c r="E294" s="24"/>
      <c r="F294" s="29">
        <f>+AVERAGE($F$5:F293)</f>
        <v>0</v>
      </c>
      <c r="G294" s="24" t="s">
        <v>5</v>
      </c>
      <c r="H294" s="42">
        <f t="shared" si="20"/>
        <v>0</v>
      </c>
      <c r="I294" s="44"/>
      <c r="J294" s="42">
        <f t="shared" si="22"/>
        <v>1</v>
      </c>
      <c r="K294" s="25"/>
      <c r="L294" s="42"/>
      <c r="M294" s="26"/>
      <c r="N294" s="42"/>
      <c r="O294" s="42"/>
      <c r="P294" s="42"/>
      <c r="Q294" s="44"/>
      <c r="R294" s="106"/>
      <c r="S294" s="79"/>
      <c r="T294" s="78"/>
      <c r="U294" s="13"/>
      <c r="V294" s="13"/>
      <c r="W294" s="13"/>
      <c r="X294" s="13"/>
      <c r="Y294" s="24"/>
      <c r="Z294" s="23"/>
      <c r="AA294" s="23"/>
      <c r="AB294" s="23"/>
      <c r="AC294" s="13"/>
      <c r="AD294" s="13"/>
      <c r="AE294" s="13"/>
      <c r="AF294" s="13"/>
      <c r="AG294" s="13"/>
      <c r="AH294" s="13"/>
    </row>
    <row r="295" spans="1:34" x14ac:dyDescent="0.2">
      <c r="A295" s="24">
        <v>291</v>
      </c>
      <c r="B295" s="28">
        <f t="shared" si="21"/>
        <v>43979</v>
      </c>
      <c r="C295" s="60">
        <f t="shared" si="23"/>
        <v>1</v>
      </c>
      <c r="D295" s="24" t="s">
        <v>11</v>
      </c>
      <c r="E295" s="24"/>
      <c r="F295" s="29">
        <f>+AVERAGE($F$5:F294)</f>
        <v>0</v>
      </c>
      <c r="G295" s="24" t="s">
        <v>5</v>
      </c>
      <c r="H295" s="42">
        <f t="shared" si="20"/>
        <v>0</v>
      </c>
      <c r="I295" s="44"/>
      <c r="J295" s="42">
        <f t="shared" si="22"/>
        <v>1</v>
      </c>
      <c r="K295" s="25"/>
      <c r="L295" s="42"/>
      <c r="M295" s="26"/>
      <c r="N295" s="42"/>
      <c r="O295" s="42"/>
      <c r="P295" s="42"/>
      <c r="Q295" s="44"/>
      <c r="R295" s="106"/>
      <c r="S295" s="79"/>
      <c r="T295" s="78"/>
      <c r="U295" s="13"/>
      <c r="V295" s="13"/>
      <c r="W295" s="13"/>
      <c r="X295" s="13"/>
      <c r="Y295" s="24"/>
      <c r="Z295" s="23"/>
      <c r="AA295" s="23"/>
      <c r="AB295" s="23"/>
      <c r="AC295" s="13"/>
      <c r="AD295" s="13"/>
      <c r="AE295" s="13"/>
      <c r="AF295" s="13"/>
      <c r="AG295" s="13"/>
      <c r="AH295" s="13"/>
    </row>
    <row r="296" spans="1:34" x14ac:dyDescent="0.2">
      <c r="A296" s="24">
        <v>292</v>
      </c>
      <c r="B296" s="28">
        <f t="shared" si="21"/>
        <v>43980</v>
      </c>
      <c r="C296" s="60">
        <f t="shared" si="23"/>
        <v>1</v>
      </c>
      <c r="D296" s="24" t="s">
        <v>11</v>
      </c>
      <c r="E296" s="24"/>
      <c r="F296" s="29">
        <f>+AVERAGE($F$5:F295)</f>
        <v>0</v>
      </c>
      <c r="G296" s="24" t="s">
        <v>5</v>
      </c>
      <c r="H296" s="42">
        <f t="shared" si="20"/>
        <v>0</v>
      </c>
      <c r="I296" s="44"/>
      <c r="J296" s="42">
        <f t="shared" si="22"/>
        <v>1</v>
      </c>
      <c r="K296" s="25"/>
      <c r="L296" s="42"/>
      <c r="M296" s="26"/>
      <c r="N296" s="42"/>
      <c r="O296" s="42"/>
      <c r="P296" s="42"/>
      <c r="Q296" s="44"/>
      <c r="R296" s="106"/>
      <c r="S296" s="79"/>
      <c r="T296" s="78"/>
      <c r="U296" s="13"/>
      <c r="V296" s="13"/>
      <c r="W296" s="13"/>
      <c r="X296" s="13"/>
      <c r="Y296" s="24"/>
      <c r="Z296" s="23"/>
      <c r="AA296" s="23"/>
      <c r="AB296" s="23"/>
      <c r="AC296" s="13"/>
      <c r="AD296" s="13"/>
      <c r="AE296" s="13"/>
      <c r="AF296" s="13"/>
      <c r="AG296" s="13"/>
      <c r="AH296" s="13"/>
    </row>
    <row r="297" spans="1:34" x14ac:dyDescent="0.2">
      <c r="A297" s="24">
        <v>293</v>
      </c>
      <c r="B297" s="28">
        <f t="shared" si="21"/>
        <v>43981</v>
      </c>
      <c r="C297" s="60">
        <f t="shared" si="23"/>
        <v>1</v>
      </c>
      <c r="D297" s="24" t="s">
        <v>11</v>
      </c>
      <c r="E297" s="24"/>
      <c r="F297" s="29">
        <f>+AVERAGE($F$5:F296)</f>
        <v>0</v>
      </c>
      <c r="G297" s="24" t="s">
        <v>5</v>
      </c>
      <c r="H297" s="42">
        <f t="shared" si="20"/>
        <v>0</v>
      </c>
      <c r="I297" s="44"/>
      <c r="J297" s="42">
        <f t="shared" si="22"/>
        <v>1</v>
      </c>
      <c r="K297" s="25"/>
      <c r="L297" s="42"/>
      <c r="M297" s="26"/>
      <c r="N297" s="42"/>
      <c r="O297" s="42"/>
      <c r="P297" s="42"/>
      <c r="Q297" s="44"/>
      <c r="R297" s="106"/>
      <c r="S297" s="79"/>
      <c r="T297" s="78"/>
      <c r="U297" s="13"/>
      <c r="V297" s="13"/>
      <c r="W297" s="13"/>
      <c r="X297" s="13"/>
      <c r="Y297" s="24"/>
      <c r="Z297" s="23"/>
      <c r="AA297" s="23"/>
      <c r="AB297" s="23"/>
      <c r="AC297" s="13"/>
      <c r="AD297" s="13"/>
      <c r="AE297" s="13"/>
      <c r="AF297" s="13"/>
      <c r="AG297" s="13"/>
      <c r="AH297" s="13"/>
    </row>
    <row r="298" spans="1:34" x14ac:dyDescent="0.2">
      <c r="A298" s="24">
        <v>294</v>
      </c>
      <c r="B298" s="28">
        <f t="shared" si="21"/>
        <v>43982</v>
      </c>
      <c r="C298" s="60">
        <f t="shared" si="23"/>
        <v>1</v>
      </c>
      <c r="D298" s="24" t="s">
        <v>11</v>
      </c>
      <c r="E298" s="24"/>
      <c r="F298" s="29">
        <f>+AVERAGE($F$5:F297)</f>
        <v>0</v>
      </c>
      <c r="G298" s="24" t="s">
        <v>5</v>
      </c>
      <c r="H298" s="42">
        <f t="shared" si="20"/>
        <v>0</v>
      </c>
      <c r="I298" s="44"/>
      <c r="J298" s="42">
        <f t="shared" si="22"/>
        <v>1</v>
      </c>
      <c r="K298" s="25"/>
      <c r="L298" s="42"/>
      <c r="M298" s="26"/>
      <c r="N298" s="42"/>
      <c r="O298" s="42"/>
      <c r="P298" s="42"/>
      <c r="Q298" s="44"/>
      <c r="R298" s="106"/>
      <c r="S298" s="79"/>
      <c r="T298" s="78"/>
      <c r="U298" s="13"/>
      <c r="V298" s="13"/>
      <c r="W298" s="13"/>
      <c r="X298" s="13"/>
      <c r="Y298" s="24"/>
      <c r="Z298" s="23"/>
      <c r="AA298" s="23"/>
      <c r="AB298" s="23"/>
      <c r="AC298" s="13"/>
      <c r="AD298" s="13"/>
      <c r="AE298" s="13"/>
      <c r="AF298" s="13"/>
      <c r="AG298" s="13"/>
      <c r="AH298" s="13"/>
    </row>
    <row r="299" spans="1:34" x14ac:dyDescent="0.2">
      <c r="A299" s="24">
        <v>295</v>
      </c>
      <c r="B299" s="28">
        <f t="shared" si="21"/>
        <v>43983</v>
      </c>
      <c r="C299" s="60">
        <f t="shared" si="23"/>
        <v>1</v>
      </c>
      <c r="D299" s="24" t="s">
        <v>11</v>
      </c>
      <c r="E299" s="24"/>
      <c r="F299" s="29">
        <f>+AVERAGE($F$5:F298)</f>
        <v>0</v>
      </c>
      <c r="G299" s="24" t="s">
        <v>5</v>
      </c>
      <c r="H299" s="42">
        <f t="shared" si="20"/>
        <v>0</v>
      </c>
      <c r="I299" s="44"/>
      <c r="J299" s="42">
        <f t="shared" si="22"/>
        <v>1</v>
      </c>
      <c r="K299" s="25"/>
      <c r="L299" s="42"/>
      <c r="M299" s="26"/>
      <c r="N299" s="42"/>
      <c r="O299" s="42"/>
      <c r="P299" s="42"/>
      <c r="Q299" s="44"/>
      <c r="R299" s="106"/>
      <c r="S299" s="79"/>
      <c r="T299" s="78"/>
      <c r="U299" s="13"/>
      <c r="V299" s="13"/>
      <c r="W299" s="13"/>
      <c r="X299" s="13"/>
      <c r="Y299" s="24"/>
      <c r="Z299" s="23"/>
      <c r="AA299" s="23"/>
      <c r="AB299" s="23"/>
      <c r="AC299" s="13"/>
      <c r="AD299" s="13"/>
      <c r="AE299" s="13"/>
      <c r="AF299" s="13"/>
      <c r="AG299" s="13"/>
      <c r="AH299" s="13"/>
    </row>
    <row r="300" spans="1:34" x14ac:dyDescent="0.2">
      <c r="A300" s="24">
        <v>296</v>
      </c>
      <c r="B300" s="28">
        <f t="shared" si="21"/>
        <v>43984</v>
      </c>
      <c r="C300" s="60">
        <f t="shared" si="23"/>
        <v>1</v>
      </c>
      <c r="D300" s="24" t="s">
        <v>11</v>
      </c>
      <c r="E300" s="24"/>
      <c r="F300" s="29">
        <f>+AVERAGE($F$5:F299)</f>
        <v>0</v>
      </c>
      <c r="G300" s="24" t="s">
        <v>5</v>
      </c>
      <c r="H300" s="42">
        <f t="shared" si="20"/>
        <v>0</v>
      </c>
      <c r="I300" s="44"/>
      <c r="J300" s="42">
        <f t="shared" si="22"/>
        <v>1</v>
      </c>
      <c r="K300" s="25"/>
      <c r="L300" s="42"/>
      <c r="M300" s="26"/>
      <c r="N300" s="42"/>
      <c r="O300" s="42"/>
      <c r="P300" s="42"/>
      <c r="Q300" s="44"/>
      <c r="R300" s="106"/>
      <c r="S300" s="79"/>
      <c r="T300" s="78"/>
      <c r="U300" s="13"/>
      <c r="V300" s="13"/>
      <c r="W300" s="13"/>
      <c r="X300" s="13"/>
      <c r="Y300" s="24"/>
      <c r="Z300" s="23"/>
      <c r="AA300" s="23"/>
      <c r="AB300" s="23"/>
      <c r="AC300" s="13"/>
      <c r="AD300" s="13"/>
      <c r="AE300" s="13"/>
      <c r="AF300" s="13"/>
      <c r="AG300" s="13"/>
      <c r="AH300" s="13"/>
    </row>
    <row r="301" spans="1:34" x14ac:dyDescent="0.2">
      <c r="A301" s="24">
        <v>297</v>
      </c>
      <c r="B301" s="28">
        <f t="shared" si="21"/>
        <v>43985</v>
      </c>
      <c r="C301" s="60">
        <f t="shared" si="23"/>
        <v>1</v>
      </c>
      <c r="D301" s="24" t="s">
        <v>11</v>
      </c>
      <c r="E301" s="24"/>
      <c r="F301" s="29">
        <f>+AVERAGE($F$5:F300)</f>
        <v>0</v>
      </c>
      <c r="G301" s="24" t="s">
        <v>5</v>
      </c>
      <c r="H301" s="42">
        <f t="shared" si="20"/>
        <v>0</v>
      </c>
      <c r="I301" s="44"/>
      <c r="J301" s="42">
        <f t="shared" si="22"/>
        <v>1</v>
      </c>
      <c r="K301" s="25"/>
      <c r="L301" s="42"/>
      <c r="M301" s="26"/>
      <c r="N301" s="42"/>
      <c r="O301" s="42"/>
      <c r="P301" s="42"/>
      <c r="Q301" s="44"/>
      <c r="R301" s="106"/>
      <c r="S301" s="79"/>
      <c r="T301" s="78"/>
      <c r="U301" s="13"/>
      <c r="V301" s="13"/>
      <c r="W301" s="13"/>
      <c r="X301" s="13"/>
      <c r="Y301" s="24"/>
      <c r="Z301" s="23"/>
      <c r="AA301" s="23"/>
      <c r="AB301" s="23"/>
      <c r="AC301" s="13"/>
      <c r="AD301" s="13"/>
      <c r="AE301" s="13"/>
      <c r="AF301" s="13"/>
      <c r="AG301" s="13"/>
      <c r="AH301" s="13"/>
    </row>
    <row r="302" spans="1:34" x14ac:dyDescent="0.2">
      <c r="A302" s="24">
        <v>298</v>
      </c>
      <c r="B302" s="28">
        <f t="shared" si="21"/>
        <v>43986</v>
      </c>
      <c r="C302" s="60">
        <f t="shared" si="23"/>
        <v>1</v>
      </c>
      <c r="D302" s="24" t="s">
        <v>11</v>
      </c>
      <c r="E302" s="24"/>
      <c r="F302" s="29">
        <f>+AVERAGE($F$5:F301)</f>
        <v>0</v>
      </c>
      <c r="G302" s="24" t="s">
        <v>5</v>
      </c>
      <c r="H302" s="42">
        <f t="shared" si="20"/>
        <v>0</v>
      </c>
      <c r="I302" s="44"/>
      <c r="J302" s="42">
        <f t="shared" si="22"/>
        <v>1</v>
      </c>
      <c r="K302" s="25"/>
      <c r="L302" s="42"/>
      <c r="M302" s="26"/>
      <c r="N302" s="42"/>
      <c r="O302" s="42"/>
      <c r="P302" s="42"/>
      <c r="Q302" s="44"/>
      <c r="R302" s="106"/>
      <c r="S302" s="79"/>
      <c r="T302" s="78"/>
      <c r="U302" s="13"/>
      <c r="V302" s="13"/>
      <c r="W302" s="13"/>
      <c r="X302" s="13"/>
      <c r="Y302" s="24"/>
      <c r="Z302" s="23"/>
      <c r="AA302" s="23"/>
      <c r="AB302" s="23"/>
      <c r="AC302" s="13"/>
      <c r="AD302" s="13"/>
      <c r="AE302" s="13"/>
      <c r="AF302" s="13"/>
      <c r="AG302" s="13"/>
      <c r="AH302" s="13"/>
    </row>
    <row r="303" spans="1:34" x14ac:dyDescent="0.2">
      <c r="A303" s="24">
        <v>299</v>
      </c>
      <c r="B303" s="28">
        <f t="shared" si="21"/>
        <v>43987</v>
      </c>
      <c r="C303" s="60">
        <f t="shared" si="23"/>
        <v>1</v>
      </c>
      <c r="D303" s="24" t="s">
        <v>11</v>
      </c>
      <c r="E303" s="24"/>
      <c r="F303" s="29">
        <f>+AVERAGE($F$5:F302)</f>
        <v>0</v>
      </c>
      <c r="G303" s="24" t="s">
        <v>5</v>
      </c>
      <c r="H303" s="42">
        <f t="shared" si="20"/>
        <v>0</v>
      </c>
      <c r="I303" s="44"/>
      <c r="J303" s="42">
        <f t="shared" si="22"/>
        <v>1</v>
      </c>
      <c r="K303" s="25"/>
      <c r="L303" s="42"/>
      <c r="M303" s="26"/>
      <c r="N303" s="42"/>
      <c r="O303" s="42"/>
      <c r="P303" s="42"/>
      <c r="Q303" s="44"/>
      <c r="R303" s="106"/>
      <c r="S303" s="79"/>
      <c r="T303" s="78"/>
      <c r="U303" s="13"/>
      <c r="V303" s="13"/>
      <c r="W303" s="13"/>
      <c r="X303" s="13"/>
      <c r="Y303" s="24"/>
      <c r="Z303" s="23"/>
      <c r="AA303" s="23"/>
      <c r="AB303" s="23"/>
      <c r="AC303" s="13"/>
      <c r="AD303" s="13"/>
      <c r="AE303" s="13"/>
      <c r="AF303" s="13"/>
      <c r="AG303" s="13"/>
      <c r="AH303" s="13"/>
    </row>
    <row r="304" spans="1:34" x14ac:dyDescent="0.2">
      <c r="A304" s="24">
        <v>300</v>
      </c>
      <c r="B304" s="28">
        <f t="shared" si="21"/>
        <v>43988</v>
      </c>
      <c r="C304" s="60">
        <f t="shared" si="23"/>
        <v>1</v>
      </c>
      <c r="D304" s="24" t="s">
        <v>11</v>
      </c>
      <c r="E304" s="24"/>
      <c r="F304" s="29">
        <f>+AVERAGE($F$5:F303)</f>
        <v>0</v>
      </c>
      <c r="G304" s="24" t="s">
        <v>5</v>
      </c>
      <c r="H304" s="42">
        <f t="shared" si="20"/>
        <v>0</v>
      </c>
      <c r="I304" s="44"/>
      <c r="J304" s="42">
        <f t="shared" si="22"/>
        <v>1</v>
      </c>
      <c r="K304" s="25"/>
      <c r="L304" s="42"/>
      <c r="M304" s="26"/>
      <c r="N304" s="42"/>
      <c r="O304" s="42"/>
      <c r="P304" s="42"/>
      <c r="Q304" s="44"/>
      <c r="R304" s="106"/>
      <c r="S304" s="79"/>
      <c r="T304" s="78"/>
      <c r="U304" s="13"/>
      <c r="V304" s="13"/>
      <c r="W304" s="13"/>
      <c r="X304" s="13"/>
      <c r="Y304" s="24" t="s">
        <v>20</v>
      </c>
      <c r="Z304" s="23"/>
      <c r="AA304" s="23"/>
      <c r="AB304" s="23"/>
      <c r="AC304" s="13"/>
      <c r="AD304" s="13"/>
      <c r="AE304" s="13"/>
      <c r="AF304" s="13"/>
      <c r="AG304" s="13"/>
      <c r="AH304" s="13"/>
    </row>
    <row r="305" spans="1:34" x14ac:dyDescent="0.2">
      <c r="A305" s="24">
        <v>301</v>
      </c>
      <c r="B305" s="28">
        <f t="shared" si="21"/>
        <v>43989</v>
      </c>
      <c r="C305" s="60">
        <f t="shared" si="23"/>
        <v>1</v>
      </c>
      <c r="D305" s="24" t="s">
        <v>11</v>
      </c>
      <c r="E305" s="24"/>
      <c r="F305" s="29">
        <f>+AVERAGE($F$5:F304)</f>
        <v>0</v>
      </c>
      <c r="G305" s="24" t="s">
        <v>5</v>
      </c>
      <c r="H305" s="42">
        <f t="shared" si="20"/>
        <v>0</v>
      </c>
      <c r="I305" s="44"/>
      <c r="J305" s="42">
        <f t="shared" si="22"/>
        <v>1</v>
      </c>
      <c r="K305" s="25"/>
      <c r="L305" s="42"/>
      <c r="M305" s="26"/>
      <c r="N305" s="42"/>
      <c r="O305" s="42"/>
      <c r="P305" s="42"/>
      <c r="Q305" s="44"/>
      <c r="R305" s="106"/>
      <c r="S305" s="79"/>
      <c r="T305" s="78"/>
      <c r="U305" s="13"/>
      <c r="V305" s="13"/>
      <c r="W305" s="13"/>
      <c r="X305" s="13"/>
      <c r="Y305" s="24"/>
      <c r="Z305" s="23"/>
      <c r="AA305" s="23"/>
      <c r="AB305" s="23"/>
      <c r="AC305" s="13"/>
      <c r="AD305" s="13"/>
      <c r="AE305" s="13"/>
      <c r="AF305" s="13"/>
      <c r="AG305" s="13"/>
      <c r="AH305" s="13"/>
    </row>
    <row r="306" spans="1:34" x14ac:dyDescent="0.2">
      <c r="A306" s="24">
        <v>302</v>
      </c>
      <c r="B306" s="28">
        <f t="shared" si="21"/>
        <v>43990</v>
      </c>
      <c r="C306" s="60">
        <f t="shared" si="23"/>
        <v>1</v>
      </c>
      <c r="D306" s="24" t="s">
        <v>11</v>
      </c>
      <c r="E306" s="24"/>
      <c r="F306" s="29">
        <f>+AVERAGE($F$5:F305)</f>
        <v>0</v>
      </c>
      <c r="G306" s="24" t="s">
        <v>5</v>
      </c>
      <c r="H306" s="42">
        <f t="shared" si="20"/>
        <v>0</v>
      </c>
      <c r="I306" s="44"/>
      <c r="J306" s="42">
        <f t="shared" si="22"/>
        <v>1</v>
      </c>
      <c r="K306" s="25"/>
      <c r="L306" s="42"/>
      <c r="M306" s="26"/>
      <c r="N306" s="42"/>
      <c r="O306" s="42"/>
      <c r="P306" s="42"/>
      <c r="Q306" s="44"/>
      <c r="R306" s="106"/>
      <c r="S306" s="79"/>
      <c r="T306" s="78"/>
      <c r="U306" s="13"/>
      <c r="V306" s="13"/>
      <c r="W306" s="13"/>
      <c r="X306" s="13"/>
      <c r="Y306" s="24"/>
      <c r="Z306" s="23"/>
      <c r="AA306" s="23"/>
      <c r="AB306" s="23"/>
      <c r="AC306" s="13"/>
      <c r="AD306" s="13"/>
      <c r="AE306" s="13"/>
      <c r="AF306" s="13"/>
      <c r="AG306" s="13"/>
      <c r="AH306" s="13"/>
    </row>
    <row r="307" spans="1:34" x14ac:dyDescent="0.2">
      <c r="A307" s="24">
        <v>303</v>
      </c>
      <c r="B307" s="28">
        <f t="shared" si="21"/>
        <v>43991</v>
      </c>
      <c r="C307" s="60">
        <f t="shared" si="23"/>
        <v>1</v>
      </c>
      <c r="D307" s="24" t="s">
        <v>11</v>
      </c>
      <c r="E307" s="24"/>
      <c r="F307" s="29">
        <f>+AVERAGE($F$5:F306)</f>
        <v>0</v>
      </c>
      <c r="G307" s="24" t="s">
        <v>5</v>
      </c>
      <c r="H307" s="42">
        <f t="shared" si="20"/>
        <v>0</v>
      </c>
      <c r="I307" s="44"/>
      <c r="J307" s="42">
        <f t="shared" si="22"/>
        <v>1</v>
      </c>
      <c r="K307" s="25"/>
      <c r="L307" s="42"/>
      <c r="M307" s="26"/>
      <c r="N307" s="42"/>
      <c r="O307" s="42"/>
      <c r="P307" s="42"/>
      <c r="Q307" s="44"/>
      <c r="R307" s="106"/>
      <c r="S307" s="79"/>
      <c r="T307" s="78"/>
      <c r="U307" s="13"/>
      <c r="V307" s="13"/>
      <c r="W307" s="13"/>
      <c r="X307" s="13"/>
      <c r="Y307" s="24"/>
      <c r="Z307" s="23"/>
      <c r="AA307" s="23"/>
      <c r="AB307" s="23"/>
      <c r="AC307" s="13"/>
      <c r="AD307" s="13"/>
      <c r="AE307" s="13"/>
      <c r="AF307" s="13"/>
      <c r="AG307" s="13"/>
      <c r="AH307" s="13"/>
    </row>
    <row r="308" spans="1:34" x14ac:dyDescent="0.2">
      <c r="A308" s="24">
        <v>304</v>
      </c>
      <c r="B308" s="28">
        <f t="shared" si="21"/>
        <v>43992</v>
      </c>
      <c r="C308" s="60">
        <f t="shared" si="23"/>
        <v>1</v>
      </c>
      <c r="D308" s="24" t="s">
        <v>11</v>
      </c>
      <c r="E308" s="24"/>
      <c r="F308" s="29">
        <f>+AVERAGE($F$5:F307)</f>
        <v>0</v>
      </c>
      <c r="G308" s="24" t="s">
        <v>5</v>
      </c>
      <c r="H308" s="42">
        <f t="shared" ref="H308:H371" si="24">(C308*F308)</f>
        <v>0</v>
      </c>
      <c r="I308" s="44"/>
      <c r="J308" s="42">
        <f t="shared" si="22"/>
        <v>1</v>
      </c>
      <c r="K308" s="25"/>
      <c r="L308" s="42"/>
      <c r="M308" s="26"/>
      <c r="N308" s="42"/>
      <c r="O308" s="42"/>
      <c r="P308" s="42"/>
      <c r="Q308" s="44"/>
      <c r="R308" s="106"/>
      <c r="S308" s="79"/>
      <c r="T308" s="78"/>
      <c r="U308" s="13"/>
      <c r="V308" s="13"/>
      <c r="W308" s="13"/>
      <c r="X308" s="13"/>
      <c r="Y308" s="24"/>
      <c r="Z308" s="23"/>
      <c r="AA308" s="23"/>
      <c r="AB308" s="23"/>
      <c r="AC308" s="13"/>
      <c r="AD308" s="13"/>
      <c r="AE308" s="13"/>
      <c r="AF308" s="13"/>
      <c r="AG308" s="13"/>
      <c r="AH308" s="13"/>
    </row>
    <row r="309" spans="1:34" x14ac:dyDescent="0.2">
      <c r="A309" s="24">
        <v>305</v>
      </c>
      <c r="B309" s="28">
        <f t="shared" si="21"/>
        <v>43993</v>
      </c>
      <c r="C309" s="60">
        <f t="shared" si="23"/>
        <v>1</v>
      </c>
      <c r="D309" s="24" t="s">
        <v>11</v>
      </c>
      <c r="E309" s="24"/>
      <c r="F309" s="29">
        <f>+AVERAGE($F$5:F308)</f>
        <v>0</v>
      </c>
      <c r="G309" s="24" t="s">
        <v>5</v>
      </c>
      <c r="H309" s="42">
        <f t="shared" si="24"/>
        <v>0</v>
      </c>
      <c r="I309" s="44"/>
      <c r="J309" s="42">
        <f t="shared" si="22"/>
        <v>1</v>
      </c>
      <c r="K309" s="25"/>
      <c r="L309" s="42"/>
      <c r="M309" s="26"/>
      <c r="N309" s="42"/>
      <c r="O309" s="42"/>
      <c r="P309" s="42"/>
      <c r="Q309" s="44"/>
      <c r="R309" s="106"/>
      <c r="S309" s="79"/>
      <c r="T309" s="78"/>
      <c r="U309" s="13"/>
      <c r="V309" s="13"/>
      <c r="W309" s="13"/>
      <c r="X309" s="13"/>
      <c r="Y309" s="24"/>
      <c r="Z309" s="23"/>
      <c r="AA309" s="23"/>
      <c r="AB309" s="23"/>
      <c r="AC309" s="13"/>
      <c r="AD309" s="13"/>
      <c r="AE309" s="13"/>
      <c r="AF309" s="13"/>
      <c r="AG309" s="13"/>
      <c r="AH309" s="13"/>
    </row>
    <row r="310" spans="1:34" x14ac:dyDescent="0.2">
      <c r="A310" s="24">
        <v>306</v>
      </c>
      <c r="B310" s="28">
        <f t="shared" si="21"/>
        <v>43994</v>
      </c>
      <c r="C310" s="60">
        <f t="shared" si="23"/>
        <v>1</v>
      </c>
      <c r="D310" s="24" t="s">
        <v>11</v>
      </c>
      <c r="E310" s="24"/>
      <c r="F310" s="29">
        <f>+AVERAGE($F$5:F309)</f>
        <v>0</v>
      </c>
      <c r="G310" s="24" t="s">
        <v>5</v>
      </c>
      <c r="H310" s="42">
        <f t="shared" si="24"/>
        <v>0</v>
      </c>
      <c r="I310" s="44"/>
      <c r="J310" s="42">
        <f t="shared" si="22"/>
        <v>1</v>
      </c>
      <c r="K310" s="25"/>
      <c r="L310" s="42"/>
      <c r="M310" s="26"/>
      <c r="N310" s="42"/>
      <c r="O310" s="42"/>
      <c r="P310" s="42"/>
      <c r="Q310" s="44"/>
      <c r="R310" s="106"/>
      <c r="S310" s="79"/>
      <c r="T310" s="78"/>
      <c r="U310" s="13"/>
      <c r="V310" s="13"/>
      <c r="W310" s="13"/>
      <c r="X310" s="13"/>
      <c r="Y310" s="24"/>
      <c r="Z310" s="23"/>
      <c r="AA310" s="23"/>
      <c r="AB310" s="23"/>
      <c r="AC310" s="13"/>
      <c r="AD310" s="13"/>
      <c r="AE310" s="13"/>
      <c r="AF310" s="13"/>
      <c r="AG310" s="13"/>
      <c r="AH310" s="13"/>
    </row>
    <row r="311" spans="1:34" x14ac:dyDescent="0.2">
      <c r="A311" s="24">
        <v>307</v>
      </c>
      <c r="B311" s="28">
        <f t="shared" si="21"/>
        <v>43995</v>
      </c>
      <c r="C311" s="60">
        <f t="shared" si="23"/>
        <v>1</v>
      </c>
      <c r="D311" s="24" t="s">
        <v>11</v>
      </c>
      <c r="E311" s="24"/>
      <c r="F311" s="29">
        <f>+AVERAGE($F$5:F310)</f>
        <v>0</v>
      </c>
      <c r="G311" s="24" t="s">
        <v>5</v>
      </c>
      <c r="H311" s="42">
        <f t="shared" si="24"/>
        <v>0</v>
      </c>
      <c r="I311" s="44"/>
      <c r="J311" s="42">
        <f t="shared" si="22"/>
        <v>1</v>
      </c>
      <c r="K311" s="25"/>
      <c r="L311" s="42"/>
      <c r="M311" s="26"/>
      <c r="N311" s="42"/>
      <c r="O311" s="42"/>
      <c r="P311" s="42"/>
      <c r="Q311" s="44"/>
      <c r="R311" s="106"/>
      <c r="S311" s="79"/>
      <c r="T311" s="78"/>
      <c r="U311" s="13"/>
      <c r="V311" s="13"/>
      <c r="W311" s="13"/>
      <c r="X311" s="13"/>
      <c r="Y311" s="24"/>
      <c r="Z311" s="23"/>
      <c r="AA311" s="23"/>
      <c r="AB311" s="23"/>
      <c r="AC311" s="13"/>
      <c r="AD311" s="13"/>
      <c r="AE311" s="13"/>
      <c r="AF311" s="13"/>
      <c r="AG311" s="13"/>
      <c r="AH311" s="13"/>
    </row>
    <row r="312" spans="1:34" x14ac:dyDescent="0.2">
      <c r="A312" s="24">
        <v>308</v>
      </c>
      <c r="B312" s="28">
        <f t="shared" si="21"/>
        <v>43996</v>
      </c>
      <c r="C312" s="60">
        <f t="shared" si="23"/>
        <v>1</v>
      </c>
      <c r="D312" s="24" t="s">
        <v>11</v>
      </c>
      <c r="E312" s="24"/>
      <c r="F312" s="29">
        <f>+AVERAGE($F$5:F311)</f>
        <v>0</v>
      </c>
      <c r="G312" s="24" t="s">
        <v>5</v>
      </c>
      <c r="H312" s="42">
        <f t="shared" si="24"/>
        <v>0</v>
      </c>
      <c r="I312" s="44"/>
      <c r="J312" s="42">
        <f t="shared" si="22"/>
        <v>1</v>
      </c>
      <c r="K312" s="25"/>
      <c r="L312" s="42"/>
      <c r="M312" s="26"/>
      <c r="N312" s="42"/>
      <c r="O312" s="42"/>
      <c r="P312" s="42"/>
      <c r="Q312" s="44"/>
      <c r="R312" s="106"/>
      <c r="S312" s="79"/>
      <c r="T312" s="78"/>
      <c r="U312" s="13"/>
      <c r="V312" s="13"/>
      <c r="W312" s="13"/>
      <c r="X312" s="13"/>
      <c r="Y312" s="24"/>
      <c r="Z312" s="23"/>
      <c r="AA312" s="23"/>
      <c r="AB312" s="23"/>
      <c r="AC312" s="13"/>
      <c r="AD312" s="13"/>
      <c r="AE312" s="13"/>
      <c r="AF312" s="13"/>
      <c r="AG312" s="13"/>
      <c r="AH312" s="13"/>
    </row>
    <row r="313" spans="1:34" x14ac:dyDescent="0.2">
      <c r="A313" s="24">
        <v>309</v>
      </c>
      <c r="B313" s="28">
        <f t="shared" si="21"/>
        <v>43997</v>
      </c>
      <c r="C313" s="60">
        <f t="shared" si="23"/>
        <v>1</v>
      </c>
      <c r="D313" s="24" t="s">
        <v>11</v>
      </c>
      <c r="E313" s="24"/>
      <c r="F313" s="29">
        <f>+AVERAGE($F$5:F312)</f>
        <v>0</v>
      </c>
      <c r="G313" s="24" t="s">
        <v>5</v>
      </c>
      <c r="H313" s="42">
        <f t="shared" si="24"/>
        <v>0</v>
      </c>
      <c r="I313" s="44"/>
      <c r="J313" s="42">
        <f t="shared" si="22"/>
        <v>1</v>
      </c>
      <c r="K313" s="25"/>
      <c r="L313" s="42"/>
      <c r="M313" s="26"/>
      <c r="N313" s="42"/>
      <c r="O313" s="42"/>
      <c r="P313" s="42"/>
      <c r="Q313" s="44"/>
      <c r="R313" s="106"/>
      <c r="S313" s="79"/>
      <c r="T313" s="78"/>
      <c r="U313" s="13"/>
      <c r="V313" s="13"/>
      <c r="W313" s="13"/>
      <c r="X313" s="13"/>
      <c r="Y313" s="24"/>
      <c r="Z313" s="23"/>
      <c r="AA313" s="23"/>
      <c r="AB313" s="23"/>
      <c r="AC313" s="13"/>
      <c r="AD313" s="13"/>
      <c r="AE313" s="13"/>
      <c r="AF313" s="13"/>
      <c r="AG313" s="13"/>
      <c r="AH313" s="13"/>
    </row>
    <row r="314" spans="1:34" x14ac:dyDescent="0.2">
      <c r="A314" s="24">
        <v>310</v>
      </c>
      <c r="B314" s="28">
        <f t="shared" si="21"/>
        <v>43998</v>
      </c>
      <c r="C314" s="60">
        <f t="shared" si="23"/>
        <v>1</v>
      </c>
      <c r="D314" s="24" t="s">
        <v>11</v>
      </c>
      <c r="E314" s="24"/>
      <c r="F314" s="29">
        <f>+AVERAGE($F$5:F313)</f>
        <v>0</v>
      </c>
      <c r="G314" s="24" t="s">
        <v>5</v>
      </c>
      <c r="H314" s="42">
        <f t="shared" si="24"/>
        <v>0</v>
      </c>
      <c r="I314" s="44"/>
      <c r="J314" s="42">
        <f t="shared" si="22"/>
        <v>1</v>
      </c>
      <c r="K314" s="25"/>
      <c r="L314" s="42"/>
      <c r="M314" s="26"/>
      <c r="N314" s="42"/>
      <c r="O314" s="42"/>
      <c r="P314" s="42"/>
      <c r="Q314" s="44"/>
      <c r="R314" s="106"/>
      <c r="S314" s="79"/>
      <c r="T314" s="78"/>
      <c r="U314" s="13"/>
      <c r="V314" s="13"/>
      <c r="W314" s="13"/>
      <c r="X314" s="13"/>
      <c r="Y314" s="24"/>
      <c r="Z314" s="23"/>
      <c r="AA314" s="23"/>
      <c r="AB314" s="23"/>
      <c r="AC314" s="13"/>
      <c r="AD314" s="13"/>
      <c r="AE314" s="13"/>
      <c r="AF314" s="13"/>
      <c r="AG314" s="13"/>
      <c r="AH314" s="13"/>
    </row>
    <row r="315" spans="1:34" x14ac:dyDescent="0.2">
      <c r="A315" s="24">
        <v>311</v>
      </c>
      <c r="B315" s="28">
        <f t="shared" si="21"/>
        <v>43999</v>
      </c>
      <c r="C315" s="60">
        <f t="shared" ref="C315:C378" si="25">C314+L314+O314-M314+R314-N314</f>
        <v>1</v>
      </c>
      <c r="D315" s="24" t="s">
        <v>11</v>
      </c>
      <c r="E315" s="24"/>
      <c r="F315" s="29">
        <f>+AVERAGE($F$5:F314)</f>
        <v>0</v>
      </c>
      <c r="G315" s="24" t="s">
        <v>5</v>
      </c>
      <c r="H315" s="42">
        <f t="shared" si="24"/>
        <v>0</v>
      </c>
      <c r="I315" s="44"/>
      <c r="J315" s="42">
        <f t="shared" si="22"/>
        <v>1</v>
      </c>
      <c r="K315" s="25"/>
      <c r="L315" s="42"/>
      <c r="M315" s="26"/>
      <c r="N315" s="42"/>
      <c r="O315" s="42"/>
      <c r="P315" s="42"/>
      <c r="Q315" s="44"/>
      <c r="R315" s="106"/>
      <c r="S315" s="79"/>
      <c r="T315" s="78"/>
      <c r="U315" s="13"/>
      <c r="V315" s="13"/>
      <c r="W315" s="13"/>
      <c r="X315" s="13"/>
      <c r="Y315" s="24"/>
      <c r="Z315" s="23"/>
      <c r="AA315" s="23"/>
      <c r="AB315" s="23"/>
      <c r="AC315" s="13"/>
      <c r="AD315" s="13"/>
      <c r="AE315" s="13"/>
      <c r="AF315" s="13"/>
      <c r="AG315" s="13"/>
      <c r="AH315" s="13"/>
    </row>
    <row r="316" spans="1:34" x14ac:dyDescent="0.2">
      <c r="A316" s="24">
        <v>312</v>
      </c>
      <c r="B316" s="28">
        <f t="shared" si="21"/>
        <v>44000</v>
      </c>
      <c r="C316" s="60">
        <f t="shared" si="25"/>
        <v>1</v>
      </c>
      <c r="D316" s="24" t="s">
        <v>11</v>
      </c>
      <c r="E316" s="24"/>
      <c r="F316" s="29">
        <f>+AVERAGE($F$5:F315)</f>
        <v>0</v>
      </c>
      <c r="G316" s="24" t="s">
        <v>5</v>
      </c>
      <c r="H316" s="42">
        <f t="shared" si="24"/>
        <v>0</v>
      </c>
      <c r="I316" s="44"/>
      <c r="J316" s="42">
        <f t="shared" si="22"/>
        <v>1</v>
      </c>
      <c r="K316" s="25"/>
      <c r="L316" s="42"/>
      <c r="M316" s="26"/>
      <c r="N316" s="42"/>
      <c r="O316" s="42"/>
      <c r="P316" s="42"/>
      <c r="Q316" s="44"/>
      <c r="R316" s="106"/>
      <c r="S316" s="79"/>
      <c r="T316" s="78"/>
      <c r="U316" s="13"/>
      <c r="V316" s="13"/>
      <c r="W316" s="13"/>
      <c r="X316" s="13"/>
      <c r="Y316" s="24"/>
      <c r="Z316" s="23"/>
      <c r="AA316" s="23"/>
      <c r="AB316" s="23"/>
      <c r="AC316" s="13"/>
      <c r="AD316" s="13"/>
      <c r="AE316" s="13"/>
      <c r="AF316" s="13"/>
      <c r="AG316" s="13"/>
      <c r="AH316" s="13"/>
    </row>
    <row r="317" spans="1:34" x14ac:dyDescent="0.2">
      <c r="A317" s="24">
        <v>313</v>
      </c>
      <c r="B317" s="28">
        <f t="shared" si="21"/>
        <v>44001</v>
      </c>
      <c r="C317" s="60">
        <f t="shared" si="25"/>
        <v>1</v>
      </c>
      <c r="D317" s="24" t="s">
        <v>11</v>
      </c>
      <c r="E317" s="24"/>
      <c r="F317" s="29">
        <f>+AVERAGE($F$5:F316)</f>
        <v>0</v>
      </c>
      <c r="G317" s="24" t="s">
        <v>5</v>
      </c>
      <c r="H317" s="42">
        <f t="shared" si="24"/>
        <v>0</v>
      </c>
      <c r="I317" s="44"/>
      <c r="J317" s="42">
        <f t="shared" si="22"/>
        <v>1</v>
      </c>
      <c r="K317" s="25"/>
      <c r="L317" s="42"/>
      <c r="M317" s="26"/>
      <c r="N317" s="42"/>
      <c r="O317" s="42"/>
      <c r="P317" s="42"/>
      <c r="Q317" s="44"/>
      <c r="R317" s="106"/>
      <c r="S317" s="79"/>
      <c r="T317" s="78"/>
      <c r="U317" s="13"/>
      <c r="V317" s="13"/>
      <c r="W317" s="13"/>
      <c r="X317" s="13"/>
      <c r="Y317" s="24"/>
      <c r="Z317" s="23"/>
      <c r="AA317" s="23"/>
      <c r="AB317" s="23"/>
      <c r="AC317" s="13"/>
      <c r="AD317" s="13"/>
      <c r="AE317" s="13"/>
      <c r="AF317" s="13"/>
      <c r="AG317" s="13"/>
      <c r="AH317" s="13"/>
    </row>
    <row r="318" spans="1:34" x14ac:dyDescent="0.2">
      <c r="A318" s="24">
        <v>314</v>
      </c>
      <c r="B318" s="28">
        <f t="shared" si="21"/>
        <v>44002</v>
      </c>
      <c r="C318" s="60">
        <f t="shared" si="25"/>
        <v>1</v>
      </c>
      <c r="D318" s="24" t="s">
        <v>11</v>
      </c>
      <c r="E318" s="24"/>
      <c r="F318" s="29">
        <f>+AVERAGE($F$5:F317)</f>
        <v>0</v>
      </c>
      <c r="G318" s="24" t="s">
        <v>5</v>
      </c>
      <c r="H318" s="42">
        <f t="shared" si="24"/>
        <v>0</v>
      </c>
      <c r="I318" s="44"/>
      <c r="J318" s="42">
        <f t="shared" si="22"/>
        <v>1</v>
      </c>
      <c r="K318" s="25"/>
      <c r="L318" s="42"/>
      <c r="M318" s="26"/>
      <c r="N318" s="42"/>
      <c r="O318" s="42"/>
      <c r="P318" s="42"/>
      <c r="Q318" s="44"/>
      <c r="R318" s="106"/>
      <c r="S318" s="79"/>
      <c r="T318" s="78"/>
      <c r="U318" s="13"/>
      <c r="V318" s="13"/>
      <c r="W318" s="13"/>
      <c r="X318" s="13"/>
      <c r="Y318" s="24"/>
      <c r="Z318" s="23"/>
      <c r="AA318" s="23"/>
      <c r="AB318" s="23"/>
      <c r="AC318" s="13"/>
      <c r="AD318" s="13"/>
      <c r="AE318" s="13"/>
      <c r="AF318" s="13"/>
      <c r="AG318" s="13"/>
      <c r="AH318" s="13"/>
    </row>
    <row r="319" spans="1:34" x14ac:dyDescent="0.2">
      <c r="A319" s="24">
        <v>315</v>
      </c>
      <c r="B319" s="28">
        <f t="shared" si="21"/>
        <v>44003</v>
      </c>
      <c r="C319" s="60">
        <f t="shared" si="25"/>
        <v>1</v>
      </c>
      <c r="D319" s="24" t="s">
        <v>11</v>
      </c>
      <c r="E319" s="24"/>
      <c r="F319" s="29">
        <f>+AVERAGE($F$5:F318)</f>
        <v>0</v>
      </c>
      <c r="G319" s="24" t="s">
        <v>5</v>
      </c>
      <c r="H319" s="42">
        <f t="shared" si="24"/>
        <v>0</v>
      </c>
      <c r="I319" s="44"/>
      <c r="J319" s="42">
        <f t="shared" si="22"/>
        <v>1</v>
      </c>
      <c r="K319" s="25"/>
      <c r="L319" s="42"/>
      <c r="M319" s="26"/>
      <c r="N319" s="42"/>
      <c r="O319" s="42"/>
      <c r="P319" s="42"/>
      <c r="Q319" s="44"/>
      <c r="R319" s="106"/>
      <c r="S319" s="79"/>
      <c r="T319" s="78"/>
      <c r="U319" s="13"/>
      <c r="V319" s="13"/>
      <c r="W319" s="13"/>
      <c r="X319" s="13"/>
      <c r="Y319" s="24"/>
      <c r="Z319" s="23"/>
      <c r="AA319" s="23"/>
      <c r="AB319" s="23"/>
      <c r="AC319" s="13"/>
      <c r="AD319" s="13"/>
      <c r="AE319" s="13"/>
      <c r="AF319" s="13"/>
      <c r="AG319" s="13"/>
      <c r="AH319" s="13"/>
    </row>
    <row r="320" spans="1:34" x14ac:dyDescent="0.2">
      <c r="A320" s="24">
        <v>316</v>
      </c>
      <c r="B320" s="28">
        <f t="shared" si="21"/>
        <v>44004</v>
      </c>
      <c r="C320" s="60">
        <f t="shared" si="25"/>
        <v>1</v>
      </c>
      <c r="D320" s="24" t="s">
        <v>11</v>
      </c>
      <c r="E320" s="24"/>
      <c r="F320" s="29">
        <f>+AVERAGE($F$5:F319)</f>
        <v>0</v>
      </c>
      <c r="G320" s="24" t="s">
        <v>5</v>
      </c>
      <c r="H320" s="42">
        <f t="shared" si="24"/>
        <v>0</v>
      </c>
      <c r="I320" s="44"/>
      <c r="J320" s="42">
        <f t="shared" si="22"/>
        <v>1</v>
      </c>
      <c r="K320" s="25"/>
      <c r="L320" s="42"/>
      <c r="M320" s="26"/>
      <c r="N320" s="42"/>
      <c r="O320" s="42"/>
      <c r="P320" s="42"/>
      <c r="Q320" s="44"/>
      <c r="R320" s="106"/>
      <c r="S320" s="79"/>
      <c r="T320" s="78"/>
      <c r="U320" s="13"/>
      <c r="V320" s="13"/>
      <c r="W320" s="13"/>
      <c r="X320" s="13"/>
      <c r="Y320" s="24"/>
      <c r="Z320" s="23"/>
      <c r="AA320" s="23"/>
      <c r="AB320" s="23"/>
      <c r="AC320" s="13"/>
      <c r="AD320" s="13"/>
      <c r="AE320" s="13"/>
      <c r="AF320" s="13"/>
      <c r="AG320" s="13"/>
      <c r="AH320" s="13"/>
    </row>
    <row r="321" spans="1:16384" x14ac:dyDescent="0.2">
      <c r="A321" s="24">
        <v>317</v>
      </c>
      <c r="B321" s="28">
        <f t="shared" si="21"/>
        <v>44005</v>
      </c>
      <c r="C321" s="60">
        <f t="shared" si="25"/>
        <v>1</v>
      </c>
      <c r="D321" s="24" t="s">
        <v>11</v>
      </c>
      <c r="E321" s="24"/>
      <c r="F321" s="29">
        <f>+AVERAGE($F$5:F320)</f>
        <v>0</v>
      </c>
      <c r="G321" s="24" t="s">
        <v>5</v>
      </c>
      <c r="H321" s="42">
        <f t="shared" si="24"/>
        <v>0</v>
      </c>
      <c r="I321" s="44"/>
      <c r="J321" s="42">
        <f t="shared" si="22"/>
        <v>1</v>
      </c>
      <c r="K321" s="25"/>
      <c r="L321" s="42"/>
      <c r="M321" s="26"/>
      <c r="N321" s="42"/>
      <c r="O321" s="42"/>
      <c r="P321" s="42"/>
      <c r="Q321" s="44"/>
      <c r="R321" s="106"/>
      <c r="S321" s="79"/>
      <c r="T321" s="78"/>
      <c r="U321" s="13"/>
      <c r="V321" s="13"/>
      <c r="W321" s="13"/>
      <c r="X321" s="13"/>
      <c r="Y321" s="24"/>
      <c r="Z321" s="23"/>
      <c r="AA321" s="23"/>
      <c r="AB321" s="23"/>
      <c r="AC321" s="13"/>
      <c r="AD321" s="13"/>
      <c r="AE321" s="13"/>
      <c r="AF321" s="13"/>
      <c r="AG321" s="13"/>
      <c r="AH321" s="13"/>
    </row>
    <row r="322" spans="1:16384" s="6" customFormat="1" x14ac:dyDescent="0.2">
      <c r="A322" s="24">
        <v>318</v>
      </c>
      <c r="B322" s="28">
        <f t="shared" si="21"/>
        <v>44006</v>
      </c>
      <c r="C322" s="60">
        <f t="shared" si="25"/>
        <v>1</v>
      </c>
      <c r="D322" s="24" t="s">
        <v>11</v>
      </c>
      <c r="E322" s="24"/>
      <c r="F322" s="29">
        <f>+AVERAGE($F$5:F321)</f>
        <v>0</v>
      </c>
      <c r="G322" s="24" t="s">
        <v>5</v>
      </c>
      <c r="H322" s="42">
        <f t="shared" si="24"/>
        <v>0</v>
      </c>
      <c r="I322" s="44"/>
      <c r="J322" s="42">
        <f t="shared" si="22"/>
        <v>1</v>
      </c>
      <c r="K322" s="25"/>
      <c r="L322" s="42"/>
      <c r="M322" s="26"/>
      <c r="N322" s="42"/>
      <c r="O322" s="42"/>
      <c r="P322" s="42"/>
      <c r="Q322" s="44"/>
      <c r="R322" s="106"/>
      <c r="S322" s="79"/>
      <c r="T322" s="78"/>
      <c r="U322" s="14"/>
      <c r="V322" s="13"/>
      <c r="W322" s="13"/>
      <c r="X322" s="13"/>
      <c r="Y322" s="24"/>
      <c r="Z322" s="13"/>
      <c r="AA322" s="13"/>
      <c r="AB322" s="13"/>
      <c r="AC322" s="17"/>
      <c r="AD322" s="13"/>
      <c r="AE322" s="13"/>
      <c r="AF322" s="13"/>
      <c r="AG322" s="13"/>
      <c r="AH322" s="13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  <c r="AMK322"/>
      <c r="AML322"/>
      <c r="AMM322"/>
      <c r="AMN322"/>
      <c r="AMO322"/>
      <c r="AMP322"/>
      <c r="AMQ322"/>
      <c r="AMR322"/>
      <c r="AMS322"/>
      <c r="AMT322"/>
      <c r="AMU322"/>
      <c r="AMV322"/>
      <c r="AMW322"/>
      <c r="AMX322"/>
      <c r="AMY322"/>
      <c r="AMZ322"/>
      <c r="ANA322"/>
      <c r="ANB322"/>
      <c r="ANC322"/>
      <c r="AND322"/>
      <c r="ANE322"/>
      <c r="ANF322"/>
      <c r="ANG322"/>
      <c r="ANH322"/>
      <c r="ANI322"/>
      <c r="ANJ322"/>
      <c r="ANK322"/>
      <c r="ANL322"/>
      <c r="ANM322"/>
      <c r="ANN322"/>
      <c r="ANO322"/>
      <c r="ANP322"/>
      <c r="ANQ322"/>
      <c r="ANR322"/>
      <c r="ANS322"/>
      <c r="ANT322"/>
      <c r="ANU322"/>
      <c r="ANV322"/>
      <c r="ANW322"/>
      <c r="ANX322"/>
      <c r="ANY322"/>
      <c r="ANZ322"/>
      <c r="AOA322"/>
      <c r="AOB322"/>
      <c r="AOC322"/>
      <c r="AOD322"/>
      <c r="AOE322"/>
      <c r="AOF322"/>
      <c r="AOG322"/>
      <c r="AOH322"/>
      <c r="AOI322"/>
      <c r="AOJ322"/>
      <c r="AOK322"/>
      <c r="AOL322"/>
      <c r="AOM322"/>
      <c r="AON322"/>
      <c r="AOO322"/>
      <c r="AOP322"/>
      <c r="AOQ322"/>
      <c r="AOR322"/>
      <c r="AOS322"/>
      <c r="AOT322"/>
      <c r="AOU322"/>
      <c r="AOV322"/>
      <c r="AOW322"/>
      <c r="AOX322"/>
      <c r="AOY322"/>
      <c r="AOZ322"/>
      <c r="APA322"/>
      <c r="APB322"/>
      <c r="APC322"/>
      <c r="APD322"/>
      <c r="APE322"/>
      <c r="APF322"/>
      <c r="APG322"/>
      <c r="APH322"/>
      <c r="API322"/>
      <c r="APJ322"/>
      <c r="APK322"/>
      <c r="APL322"/>
      <c r="APM322"/>
      <c r="APN322"/>
      <c r="APO322"/>
      <c r="APP322"/>
      <c r="APQ322"/>
      <c r="APR322"/>
      <c r="APS322"/>
      <c r="APT322"/>
      <c r="APU322"/>
      <c r="APV322"/>
      <c r="APW322"/>
      <c r="APX322"/>
      <c r="APY322"/>
      <c r="APZ322"/>
      <c r="AQA322"/>
      <c r="AQB322"/>
      <c r="AQC322"/>
      <c r="AQD322"/>
      <c r="AQE322"/>
      <c r="AQF322"/>
      <c r="AQG322"/>
      <c r="AQH322"/>
      <c r="AQI322"/>
      <c r="AQJ322"/>
      <c r="AQK322"/>
      <c r="AQL322"/>
      <c r="AQM322"/>
      <c r="AQN322"/>
      <c r="AQO322"/>
      <c r="AQP322"/>
      <c r="AQQ322"/>
      <c r="AQR322"/>
      <c r="AQS322"/>
      <c r="AQT322"/>
      <c r="AQU322"/>
      <c r="AQV322"/>
      <c r="AQW322"/>
      <c r="AQX322"/>
      <c r="AQY322"/>
      <c r="AQZ322"/>
      <c r="ARA322"/>
      <c r="ARB322"/>
      <c r="ARC322"/>
      <c r="ARD322"/>
      <c r="ARE322"/>
      <c r="ARF322"/>
      <c r="ARG322"/>
      <c r="ARH322"/>
      <c r="ARI322"/>
      <c r="ARJ322"/>
      <c r="ARK322"/>
      <c r="ARL322"/>
      <c r="ARM322"/>
      <c r="ARN322"/>
      <c r="ARO322"/>
      <c r="ARP322"/>
      <c r="ARQ322"/>
      <c r="ARR322"/>
      <c r="ARS322"/>
      <c r="ART322"/>
      <c r="ARU322"/>
      <c r="ARV322"/>
      <c r="ARW322"/>
      <c r="ARX322"/>
      <c r="ARY322"/>
      <c r="ARZ322"/>
      <c r="ASA322"/>
      <c r="ASB322"/>
      <c r="ASC322"/>
      <c r="ASD322"/>
      <c r="ASE322"/>
      <c r="ASF322"/>
      <c r="ASG322"/>
      <c r="ASH322"/>
      <c r="ASI322"/>
      <c r="ASJ322"/>
      <c r="ASK322"/>
      <c r="ASL322"/>
      <c r="ASM322"/>
      <c r="ASN322"/>
      <c r="ASO322"/>
      <c r="ASP322"/>
      <c r="ASQ322"/>
      <c r="ASR322"/>
      <c r="ASS322"/>
      <c r="AST322"/>
      <c r="ASU322"/>
      <c r="ASV322"/>
      <c r="ASW322"/>
      <c r="ASX322"/>
      <c r="ASY322"/>
      <c r="ASZ322"/>
      <c r="ATA322"/>
      <c r="ATB322"/>
      <c r="ATC322"/>
      <c r="ATD322"/>
      <c r="ATE322"/>
      <c r="ATF322"/>
      <c r="ATG322"/>
      <c r="ATH322"/>
      <c r="ATI322"/>
      <c r="ATJ322"/>
      <c r="ATK322"/>
      <c r="ATL322"/>
      <c r="ATM322"/>
      <c r="ATN322"/>
      <c r="ATO322"/>
      <c r="ATP322"/>
      <c r="ATQ322"/>
      <c r="ATR322"/>
      <c r="ATS322"/>
      <c r="ATT322"/>
      <c r="ATU322"/>
      <c r="ATV322"/>
      <c r="ATW322"/>
      <c r="ATX322"/>
      <c r="ATY322"/>
      <c r="ATZ322"/>
      <c r="AUA322"/>
      <c r="AUB322"/>
      <c r="AUC322"/>
      <c r="AUD322"/>
      <c r="AUE322"/>
      <c r="AUF322"/>
      <c r="AUG322"/>
      <c r="AUH322"/>
      <c r="AUI322"/>
      <c r="AUJ322"/>
      <c r="AUK322"/>
      <c r="AUL322"/>
      <c r="AUM322"/>
      <c r="AUN322"/>
      <c r="AUO322"/>
      <c r="AUP322"/>
      <c r="AUQ322"/>
      <c r="AUR322"/>
      <c r="AUS322"/>
      <c r="AUT322"/>
      <c r="AUU322"/>
      <c r="AUV322"/>
      <c r="AUW322"/>
      <c r="AUX322"/>
      <c r="AUY322"/>
      <c r="AUZ322"/>
      <c r="AVA322"/>
      <c r="AVB322"/>
      <c r="AVC322"/>
      <c r="AVD322"/>
      <c r="AVE322"/>
      <c r="AVF322"/>
      <c r="AVG322"/>
      <c r="AVH322"/>
      <c r="AVI322"/>
      <c r="AVJ322"/>
      <c r="AVK322"/>
      <c r="AVL322"/>
      <c r="AVM322"/>
      <c r="AVN322"/>
      <c r="AVO322"/>
      <c r="AVP322"/>
      <c r="AVQ322"/>
      <c r="AVR322"/>
      <c r="AVS322"/>
      <c r="AVT322"/>
      <c r="AVU322"/>
      <c r="AVV322"/>
      <c r="AVW322"/>
      <c r="AVX322"/>
      <c r="AVY322"/>
      <c r="AVZ322"/>
      <c r="AWA322"/>
      <c r="AWB322"/>
      <c r="AWC322"/>
      <c r="AWD322"/>
      <c r="AWE322"/>
      <c r="AWF322"/>
      <c r="AWG322"/>
      <c r="AWH322"/>
      <c r="AWI322"/>
      <c r="AWJ322"/>
      <c r="AWK322"/>
      <c r="AWL322"/>
      <c r="AWM322"/>
      <c r="AWN322"/>
      <c r="AWO322"/>
      <c r="AWP322"/>
      <c r="AWQ322"/>
      <c r="AWR322"/>
      <c r="AWS322"/>
      <c r="AWT322"/>
      <c r="AWU322"/>
      <c r="AWV322"/>
      <c r="AWW322"/>
      <c r="AWX322"/>
      <c r="AWY322"/>
      <c r="AWZ322"/>
      <c r="AXA322"/>
      <c r="AXB322"/>
      <c r="AXC322"/>
      <c r="AXD322"/>
      <c r="AXE322"/>
      <c r="AXF322"/>
      <c r="AXG322"/>
      <c r="AXH322"/>
      <c r="AXI322"/>
      <c r="AXJ322"/>
      <c r="AXK322"/>
      <c r="AXL322"/>
      <c r="AXM322"/>
      <c r="AXN322"/>
      <c r="AXO322"/>
      <c r="AXP322"/>
      <c r="AXQ322"/>
      <c r="AXR322"/>
      <c r="AXS322"/>
      <c r="AXT322"/>
      <c r="AXU322"/>
      <c r="AXV322"/>
      <c r="AXW322"/>
      <c r="AXX322"/>
      <c r="AXY322"/>
      <c r="AXZ322"/>
      <c r="AYA322"/>
      <c r="AYB322"/>
      <c r="AYC322"/>
      <c r="AYD322"/>
      <c r="AYE322"/>
      <c r="AYF322"/>
      <c r="AYG322"/>
      <c r="AYH322"/>
      <c r="AYI322"/>
      <c r="AYJ322"/>
      <c r="AYK322"/>
      <c r="AYL322"/>
      <c r="AYM322"/>
      <c r="AYN322"/>
      <c r="AYO322"/>
      <c r="AYP322"/>
      <c r="AYQ322"/>
      <c r="AYR322"/>
      <c r="AYS322"/>
      <c r="AYT322"/>
      <c r="AYU322"/>
      <c r="AYV322"/>
      <c r="AYW322"/>
      <c r="AYX322"/>
      <c r="AYY322"/>
      <c r="AYZ322"/>
      <c r="AZA322"/>
      <c r="AZB322"/>
      <c r="AZC322"/>
      <c r="AZD322"/>
      <c r="AZE322"/>
      <c r="AZF322"/>
      <c r="AZG322"/>
      <c r="AZH322"/>
      <c r="AZI322"/>
      <c r="AZJ322"/>
      <c r="AZK322"/>
      <c r="AZL322"/>
      <c r="AZM322"/>
      <c r="AZN322"/>
      <c r="AZO322"/>
      <c r="AZP322"/>
      <c r="AZQ322"/>
      <c r="AZR322"/>
      <c r="AZS322"/>
      <c r="AZT322"/>
      <c r="AZU322"/>
      <c r="AZV322"/>
      <c r="AZW322"/>
      <c r="AZX322"/>
      <c r="AZY322"/>
      <c r="AZZ322"/>
      <c r="BAA322"/>
      <c r="BAB322"/>
      <c r="BAC322"/>
      <c r="BAD322"/>
      <c r="BAE322"/>
      <c r="BAF322"/>
      <c r="BAG322"/>
      <c r="BAH322"/>
      <c r="BAI322"/>
      <c r="BAJ322"/>
      <c r="BAK322"/>
      <c r="BAL322"/>
      <c r="BAM322"/>
      <c r="BAN322"/>
      <c r="BAO322"/>
      <c r="BAP322"/>
      <c r="BAQ322"/>
      <c r="BAR322"/>
      <c r="BAS322"/>
      <c r="BAT322"/>
      <c r="BAU322"/>
      <c r="BAV322"/>
      <c r="BAW322"/>
      <c r="BAX322"/>
      <c r="BAY322"/>
      <c r="BAZ322"/>
      <c r="BBA322"/>
      <c r="BBB322"/>
      <c r="BBC322"/>
      <c r="BBD322"/>
      <c r="BBE322"/>
      <c r="BBF322"/>
      <c r="BBG322"/>
      <c r="BBH322"/>
      <c r="BBI322"/>
      <c r="BBJ322"/>
      <c r="BBK322"/>
      <c r="BBL322"/>
      <c r="BBM322"/>
      <c r="BBN322"/>
      <c r="BBO322"/>
      <c r="BBP322"/>
      <c r="BBQ322"/>
      <c r="BBR322"/>
      <c r="BBS322"/>
      <c r="BBT322"/>
      <c r="BBU322"/>
      <c r="BBV322"/>
      <c r="BBW322"/>
      <c r="BBX322"/>
      <c r="BBY322"/>
      <c r="BBZ322"/>
      <c r="BCA322"/>
      <c r="BCB322"/>
      <c r="BCC322"/>
      <c r="BCD322"/>
      <c r="BCE322"/>
      <c r="BCF322"/>
      <c r="BCG322"/>
      <c r="BCH322"/>
      <c r="BCI322"/>
      <c r="BCJ322"/>
      <c r="BCK322"/>
      <c r="BCL322"/>
      <c r="BCM322"/>
      <c r="BCN322"/>
      <c r="BCO322"/>
      <c r="BCP322"/>
      <c r="BCQ322"/>
      <c r="BCR322"/>
      <c r="BCS322"/>
      <c r="BCT322"/>
      <c r="BCU322"/>
      <c r="BCV322"/>
      <c r="BCW322"/>
      <c r="BCX322"/>
      <c r="BCY322"/>
      <c r="BCZ322"/>
      <c r="BDA322"/>
      <c r="BDB322"/>
      <c r="BDC322"/>
      <c r="BDD322"/>
      <c r="BDE322"/>
      <c r="BDF322"/>
      <c r="BDG322"/>
      <c r="BDH322"/>
      <c r="BDI322"/>
      <c r="BDJ322"/>
      <c r="BDK322"/>
      <c r="BDL322"/>
      <c r="BDM322"/>
      <c r="BDN322"/>
      <c r="BDO322"/>
      <c r="BDP322"/>
      <c r="BDQ322"/>
      <c r="BDR322"/>
      <c r="BDS322"/>
      <c r="BDT322"/>
      <c r="BDU322"/>
      <c r="BDV322"/>
      <c r="BDW322"/>
      <c r="BDX322"/>
      <c r="BDY322"/>
      <c r="BDZ322"/>
      <c r="BEA322"/>
      <c r="BEB322"/>
      <c r="BEC322"/>
      <c r="BED322"/>
      <c r="BEE322"/>
      <c r="BEF322"/>
      <c r="BEG322"/>
      <c r="BEH322"/>
      <c r="BEI322"/>
      <c r="BEJ322"/>
      <c r="BEK322"/>
      <c r="BEL322"/>
      <c r="BEM322"/>
      <c r="BEN322"/>
      <c r="BEO322"/>
      <c r="BEP322"/>
      <c r="BEQ322"/>
      <c r="BER322"/>
      <c r="BES322"/>
      <c r="BET322"/>
      <c r="BEU322"/>
      <c r="BEV322"/>
      <c r="BEW322"/>
      <c r="BEX322"/>
      <c r="BEY322"/>
      <c r="BEZ322"/>
      <c r="BFA322"/>
      <c r="BFB322"/>
      <c r="BFC322"/>
      <c r="BFD322"/>
      <c r="BFE322"/>
      <c r="BFF322"/>
      <c r="BFG322"/>
      <c r="BFH322"/>
      <c r="BFI322"/>
      <c r="BFJ322"/>
      <c r="BFK322"/>
      <c r="BFL322"/>
      <c r="BFM322"/>
      <c r="BFN322"/>
      <c r="BFO322"/>
      <c r="BFP322"/>
      <c r="BFQ322"/>
      <c r="BFR322"/>
      <c r="BFS322"/>
      <c r="BFT322"/>
      <c r="BFU322"/>
      <c r="BFV322"/>
      <c r="BFW322"/>
      <c r="BFX322"/>
      <c r="BFY322"/>
      <c r="BFZ322"/>
      <c r="BGA322"/>
      <c r="BGB322"/>
      <c r="BGC322"/>
      <c r="BGD322"/>
      <c r="BGE322"/>
      <c r="BGF322"/>
      <c r="BGG322"/>
      <c r="BGH322"/>
      <c r="BGI322"/>
      <c r="BGJ322"/>
      <c r="BGK322"/>
      <c r="BGL322"/>
      <c r="BGM322"/>
      <c r="BGN322"/>
      <c r="BGO322"/>
      <c r="BGP322"/>
      <c r="BGQ322"/>
      <c r="BGR322"/>
      <c r="BGS322"/>
      <c r="BGT322"/>
      <c r="BGU322"/>
      <c r="BGV322"/>
      <c r="BGW322"/>
      <c r="BGX322"/>
      <c r="BGY322"/>
      <c r="BGZ322"/>
      <c r="BHA322"/>
      <c r="BHB322"/>
      <c r="BHC322"/>
      <c r="BHD322"/>
      <c r="BHE322"/>
      <c r="BHF322"/>
      <c r="BHG322"/>
      <c r="BHH322"/>
      <c r="BHI322"/>
      <c r="BHJ322"/>
      <c r="BHK322"/>
      <c r="BHL322"/>
      <c r="BHM322"/>
      <c r="BHN322"/>
      <c r="BHO322"/>
      <c r="BHP322"/>
      <c r="BHQ322"/>
      <c r="BHR322"/>
      <c r="BHS322"/>
      <c r="BHT322"/>
      <c r="BHU322"/>
      <c r="BHV322"/>
      <c r="BHW322"/>
      <c r="BHX322"/>
      <c r="BHY322"/>
      <c r="BHZ322"/>
      <c r="BIA322"/>
      <c r="BIB322"/>
      <c r="BIC322"/>
      <c r="BID322"/>
      <c r="BIE322"/>
      <c r="BIF322"/>
      <c r="BIG322"/>
      <c r="BIH322"/>
      <c r="BII322"/>
      <c r="BIJ322"/>
      <c r="BIK322"/>
      <c r="BIL322"/>
      <c r="BIM322"/>
      <c r="BIN322"/>
      <c r="BIO322"/>
      <c r="BIP322"/>
      <c r="BIQ322"/>
      <c r="BIR322"/>
      <c r="BIS322"/>
      <c r="BIT322"/>
      <c r="BIU322"/>
      <c r="BIV322"/>
      <c r="BIW322"/>
      <c r="BIX322"/>
      <c r="BIY322"/>
      <c r="BIZ322"/>
      <c r="BJA322"/>
      <c r="BJB322"/>
      <c r="BJC322"/>
      <c r="BJD322"/>
      <c r="BJE322"/>
      <c r="BJF322"/>
      <c r="BJG322"/>
      <c r="BJH322"/>
      <c r="BJI322"/>
      <c r="BJJ322"/>
      <c r="BJK322"/>
      <c r="BJL322"/>
      <c r="BJM322"/>
      <c r="BJN322"/>
      <c r="BJO322"/>
      <c r="BJP322"/>
      <c r="BJQ322"/>
      <c r="BJR322"/>
      <c r="BJS322"/>
      <c r="BJT322"/>
      <c r="BJU322"/>
      <c r="BJV322"/>
      <c r="BJW322"/>
      <c r="BJX322"/>
      <c r="BJY322"/>
      <c r="BJZ322"/>
      <c r="BKA322"/>
      <c r="BKB322"/>
      <c r="BKC322"/>
      <c r="BKD322"/>
      <c r="BKE322"/>
      <c r="BKF322"/>
      <c r="BKG322"/>
      <c r="BKH322"/>
      <c r="BKI322"/>
      <c r="BKJ322"/>
      <c r="BKK322"/>
      <c r="BKL322"/>
      <c r="BKM322"/>
      <c r="BKN322"/>
      <c r="BKO322"/>
      <c r="BKP322"/>
      <c r="BKQ322"/>
      <c r="BKR322"/>
      <c r="BKS322"/>
      <c r="BKT322"/>
      <c r="BKU322"/>
      <c r="BKV322"/>
      <c r="BKW322"/>
      <c r="BKX322"/>
      <c r="BKY322"/>
      <c r="BKZ322"/>
      <c r="BLA322"/>
      <c r="BLB322"/>
      <c r="BLC322"/>
      <c r="BLD322"/>
      <c r="BLE322"/>
      <c r="BLF322"/>
      <c r="BLG322"/>
      <c r="BLH322"/>
      <c r="BLI322"/>
      <c r="BLJ322"/>
      <c r="BLK322"/>
      <c r="BLL322"/>
      <c r="BLM322"/>
      <c r="BLN322"/>
      <c r="BLO322"/>
      <c r="BLP322"/>
      <c r="BLQ322"/>
      <c r="BLR322"/>
      <c r="BLS322"/>
      <c r="BLT322"/>
      <c r="BLU322"/>
      <c r="BLV322"/>
      <c r="BLW322"/>
      <c r="BLX322"/>
      <c r="BLY322"/>
      <c r="BLZ322"/>
      <c r="BMA322"/>
      <c r="BMB322"/>
      <c r="BMC322"/>
      <c r="BMD322"/>
      <c r="BME322"/>
      <c r="BMF322"/>
      <c r="BMG322"/>
      <c r="BMH322"/>
      <c r="BMI322"/>
      <c r="BMJ322"/>
      <c r="BMK322"/>
      <c r="BML322"/>
      <c r="BMM322"/>
      <c r="BMN322"/>
      <c r="BMO322"/>
      <c r="BMP322"/>
      <c r="BMQ322"/>
      <c r="BMR322"/>
      <c r="BMS322"/>
      <c r="BMT322"/>
      <c r="BMU322"/>
      <c r="BMV322"/>
      <c r="BMW322"/>
      <c r="BMX322"/>
      <c r="BMY322"/>
      <c r="BMZ322"/>
      <c r="BNA322"/>
      <c r="BNB322"/>
      <c r="BNC322"/>
      <c r="BND322"/>
      <c r="BNE322"/>
      <c r="BNF322"/>
      <c r="BNG322"/>
      <c r="BNH322"/>
      <c r="BNI322"/>
      <c r="BNJ322"/>
      <c r="BNK322"/>
      <c r="BNL322"/>
      <c r="BNM322"/>
      <c r="BNN322"/>
      <c r="BNO322"/>
      <c r="BNP322"/>
      <c r="BNQ322"/>
      <c r="BNR322"/>
      <c r="BNS322"/>
      <c r="BNT322"/>
      <c r="BNU322"/>
      <c r="BNV322"/>
      <c r="BNW322"/>
      <c r="BNX322"/>
      <c r="BNY322"/>
      <c r="BNZ322"/>
      <c r="BOA322"/>
      <c r="BOB322"/>
      <c r="BOC322"/>
      <c r="BOD322"/>
      <c r="BOE322"/>
      <c r="BOF322"/>
      <c r="BOG322"/>
      <c r="BOH322"/>
      <c r="BOI322"/>
      <c r="BOJ322"/>
      <c r="BOK322"/>
      <c r="BOL322"/>
      <c r="BOM322"/>
      <c r="BON322"/>
      <c r="BOO322"/>
      <c r="BOP322"/>
      <c r="BOQ322"/>
      <c r="BOR322"/>
      <c r="BOS322"/>
      <c r="BOT322"/>
      <c r="BOU322"/>
      <c r="BOV322"/>
      <c r="BOW322"/>
      <c r="BOX322"/>
      <c r="BOY322"/>
      <c r="BOZ322"/>
      <c r="BPA322"/>
      <c r="BPB322"/>
      <c r="BPC322"/>
      <c r="BPD322"/>
      <c r="BPE322"/>
      <c r="BPF322"/>
      <c r="BPG322"/>
      <c r="BPH322"/>
      <c r="BPI322"/>
      <c r="BPJ322"/>
      <c r="BPK322"/>
      <c r="BPL322"/>
      <c r="BPM322"/>
      <c r="BPN322"/>
      <c r="BPO322"/>
      <c r="BPP322"/>
      <c r="BPQ322"/>
      <c r="BPR322"/>
      <c r="BPS322"/>
      <c r="BPT322"/>
      <c r="BPU322"/>
      <c r="BPV322"/>
      <c r="BPW322"/>
      <c r="BPX322"/>
      <c r="BPY322"/>
      <c r="BPZ322"/>
      <c r="BQA322"/>
      <c r="BQB322"/>
      <c r="BQC322"/>
      <c r="BQD322"/>
      <c r="BQE322"/>
      <c r="BQF322"/>
      <c r="BQG322"/>
      <c r="BQH322"/>
      <c r="BQI322"/>
      <c r="BQJ322"/>
      <c r="BQK322"/>
      <c r="BQL322"/>
      <c r="BQM322"/>
      <c r="BQN322"/>
      <c r="BQO322"/>
      <c r="BQP322"/>
      <c r="BQQ322"/>
      <c r="BQR322"/>
      <c r="BQS322"/>
      <c r="BQT322"/>
      <c r="BQU322"/>
      <c r="BQV322"/>
      <c r="BQW322"/>
      <c r="BQX322"/>
      <c r="BQY322"/>
      <c r="BQZ322"/>
      <c r="BRA322"/>
      <c r="BRB322"/>
      <c r="BRC322"/>
      <c r="BRD322"/>
      <c r="BRE322"/>
      <c r="BRF322"/>
      <c r="BRG322"/>
      <c r="BRH322"/>
      <c r="BRI322"/>
      <c r="BRJ322"/>
      <c r="BRK322"/>
      <c r="BRL322"/>
      <c r="BRM322"/>
      <c r="BRN322"/>
      <c r="BRO322"/>
      <c r="BRP322"/>
      <c r="BRQ322"/>
      <c r="BRR322"/>
      <c r="BRS322"/>
      <c r="BRT322"/>
      <c r="BRU322"/>
      <c r="BRV322"/>
      <c r="BRW322"/>
      <c r="BRX322"/>
      <c r="BRY322"/>
      <c r="BRZ322"/>
      <c r="BSA322"/>
      <c r="BSB322"/>
      <c r="BSC322"/>
      <c r="BSD322"/>
      <c r="BSE322"/>
      <c r="BSF322"/>
      <c r="BSG322"/>
      <c r="BSH322"/>
      <c r="BSI322"/>
      <c r="BSJ322"/>
      <c r="BSK322"/>
      <c r="BSL322"/>
      <c r="BSM322"/>
      <c r="BSN322"/>
      <c r="BSO322"/>
      <c r="BSP322"/>
      <c r="BSQ322"/>
      <c r="BSR322"/>
      <c r="BSS322"/>
      <c r="BST322"/>
      <c r="BSU322"/>
      <c r="BSV322"/>
      <c r="BSW322"/>
      <c r="BSX322"/>
      <c r="BSY322"/>
      <c r="BSZ322"/>
      <c r="BTA322"/>
      <c r="BTB322"/>
      <c r="BTC322"/>
      <c r="BTD322"/>
      <c r="BTE322"/>
      <c r="BTF322"/>
      <c r="BTG322"/>
      <c r="BTH322"/>
      <c r="BTI322"/>
      <c r="BTJ322"/>
      <c r="BTK322"/>
      <c r="BTL322"/>
      <c r="BTM322"/>
      <c r="BTN322"/>
      <c r="BTO322"/>
      <c r="BTP322"/>
      <c r="BTQ322"/>
      <c r="BTR322"/>
      <c r="BTS322"/>
      <c r="BTT322"/>
      <c r="BTU322"/>
      <c r="BTV322"/>
      <c r="BTW322"/>
      <c r="BTX322"/>
      <c r="BTY322"/>
      <c r="BTZ322"/>
      <c r="BUA322"/>
      <c r="BUB322"/>
      <c r="BUC322"/>
      <c r="BUD322"/>
      <c r="BUE322"/>
      <c r="BUF322"/>
      <c r="BUG322"/>
      <c r="BUH322"/>
      <c r="BUI322"/>
      <c r="BUJ322"/>
      <c r="BUK322"/>
      <c r="BUL322"/>
      <c r="BUM322"/>
      <c r="BUN322"/>
      <c r="BUO322"/>
      <c r="BUP322"/>
      <c r="BUQ322"/>
      <c r="BUR322"/>
      <c r="BUS322"/>
      <c r="BUT322"/>
      <c r="BUU322"/>
      <c r="BUV322"/>
      <c r="BUW322"/>
      <c r="BUX322"/>
      <c r="BUY322"/>
      <c r="BUZ322"/>
      <c r="BVA322"/>
      <c r="BVB322"/>
      <c r="BVC322"/>
      <c r="BVD322"/>
      <c r="BVE322"/>
      <c r="BVF322"/>
      <c r="BVG322"/>
      <c r="BVH322"/>
      <c r="BVI322"/>
      <c r="BVJ322"/>
      <c r="BVK322"/>
      <c r="BVL322"/>
      <c r="BVM322"/>
      <c r="BVN322"/>
      <c r="BVO322"/>
      <c r="BVP322"/>
      <c r="BVQ322"/>
      <c r="BVR322"/>
      <c r="BVS322"/>
      <c r="BVT322"/>
      <c r="BVU322"/>
      <c r="BVV322"/>
      <c r="BVW322"/>
      <c r="BVX322"/>
      <c r="BVY322"/>
      <c r="BVZ322"/>
      <c r="BWA322"/>
      <c r="BWB322"/>
      <c r="BWC322"/>
      <c r="BWD322"/>
      <c r="BWE322"/>
      <c r="BWF322"/>
      <c r="BWG322"/>
      <c r="BWH322"/>
      <c r="BWI322"/>
      <c r="BWJ322"/>
      <c r="BWK322"/>
      <c r="BWL322"/>
      <c r="BWM322"/>
      <c r="BWN322"/>
      <c r="BWO322"/>
      <c r="BWP322"/>
      <c r="BWQ322"/>
      <c r="BWR322"/>
      <c r="BWS322"/>
      <c r="BWT322"/>
      <c r="BWU322"/>
      <c r="BWV322"/>
      <c r="BWW322"/>
      <c r="BWX322"/>
      <c r="BWY322"/>
      <c r="BWZ322"/>
      <c r="BXA322"/>
      <c r="BXB322"/>
      <c r="BXC322"/>
      <c r="BXD322"/>
      <c r="BXE322"/>
      <c r="BXF322"/>
      <c r="BXG322"/>
      <c r="BXH322"/>
      <c r="BXI322"/>
      <c r="BXJ322"/>
      <c r="BXK322"/>
      <c r="BXL322"/>
      <c r="BXM322"/>
      <c r="BXN322"/>
      <c r="BXO322"/>
      <c r="BXP322"/>
      <c r="BXQ322"/>
      <c r="BXR322"/>
      <c r="BXS322"/>
      <c r="BXT322"/>
      <c r="BXU322"/>
      <c r="BXV322"/>
      <c r="BXW322"/>
      <c r="BXX322"/>
      <c r="BXY322"/>
      <c r="BXZ322"/>
      <c r="BYA322"/>
      <c r="BYB322"/>
      <c r="BYC322"/>
      <c r="BYD322"/>
      <c r="BYE322"/>
      <c r="BYF322"/>
      <c r="BYG322"/>
      <c r="BYH322"/>
      <c r="BYI322"/>
      <c r="BYJ322"/>
      <c r="BYK322"/>
      <c r="BYL322"/>
      <c r="BYM322"/>
      <c r="BYN322"/>
      <c r="BYO322"/>
      <c r="BYP322"/>
      <c r="BYQ322"/>
      <c r="BYR322"/>
      <c r="BYS322"/>
      <c r="BYT322"/>
      <c r="BYU322"/>
      <c r="BYV322"/>
      <c r="BYW322"/>
      <c r="BYX322"/>
      <c r="BYY322"/>
      <c r="BYZ322"/>
      <c r="BZA322"/>
      <c r="BZB322"/>
      <c r="BZC322"/>
      <c r="BZD322"/>
      <c r="BZE322"/>
      <c r="BZF322"/>
      <c r="BZG322"/>
      <c r="BZH322"/>
      <c r="BZI322"/>
      <c r="BZJ322"/>
      <c r="BZK322"/>
      <c r="BZL322"/>
      <c r="BZM322"/>
      <c r="BZN322"/>
      <c r="BZO322"/>
      <c r="BZP322"/>
      <c r="BZQ322"/>
      <c r="BZR322"/>
      <c r="BZS322"/>
      <c r="BZT322"/>
      <c r="BZU322"/>
      <c r="BZV322"/>
      <c r="BZW322"/>
      <c r="BZX322"/>
      <c r="BZY322"/>
      <c r="BZZ322"/>
      <c r="CAA322"/>
      <c r="CAB322"/>
      <c r="CAC322"/>
      <c r="CAD322"/>
      <c r="CAE322"/>
      <c r="CAF322"/>
      <c r="CAG322"/>
      <c r="CAH322"/>
      <c r="CAI322"/>
      <c r="CAJ322"/>
      <c r="CAK322"/>
      <c r="CAL322"/>
      <c r="CAM322"/>
      <c r="CAN322"/>
      <c r="CAO322"/>
      <c r="CAP322"/>
      <c r="CAQ322"/>
      <c r="CAR322"/>
      <c r="CAS322"/>
      <c r="CAT322"/>
      <c r="CAU322"/>
      <c r="CAV322"/>
      <c r="CAW322"/>
      <c r="CAX322"/>
      <c r="CAY322"/>
      <c r="CAZ322"/>
      <c r="CBA322"/>
      <c r="CBB322"/>
      <c r="CBC322"/>
      <c r="CBD322"/>
      <c r="CBE322"/>
      <c r="CBF322"/>
      <c r="CBG322"/>
      <c r="CBH322"/>
      <c r="CBI322"/>
      <c r="CBJ322"/>
      <c r="CBK322"/>
      <c r="CBL322"/>
      <c r="CBM322"/>
      <c r="CBN322"/>
      <c r="CBO322"/>
      <c r="CBP322"/>
      <c r="CBQ322"/>
      <c r="CBR322"/>
      <c r="CBS322"/>
      <c r="CBT322"/>
      <c r="CBU322"/>
      <c r="CBV322"/>
      <c r="CBW322"/>
      <c r="CBX322"/>
      <c r="CBY322"/>
      <c r="CBZ322"/>
      <c r="CCA322"/>
      <c r="CCB322"/>
      <c r="CCC322"/>
      <c r="CCD322"/>
      <c r="CCE322"/>
      <c r="CCF322"/>
      <c r="CCG322"/>
      <c r="CCH322"/>
      <c r="CCI322"/>
      <c r="CCJ322"/>
      <c r="CCK322"/>
      <c r="CCL322"/>
      <c r="CCM322"/>
      <c r="CCN322"/>
      <c r="CCO322"/>
      <c r="CCP322"/>
      <c r="CCQ322"/>
      <c r="CCR322"/>
      <c r="CCS322"/>
      <c r="CCT322"/>
      <c r="CCU322"/>
      <c r="CCV322"/>
      <c r="CCW322"/>
      <c r="CCX322"/>
      <c r="CCY322"/>
      <c r="CCZ322"/>
      <c r="CDA322"/>
      <c r="CDB322"/>
      <c r="CDC322"/>
      <c r="CDD322"/>
      <c r="CDE322"/>
      <c r="CDF322"/>
      <c r="CDG322"/>
      <c r="CDH322"/>
      <c r="CDI322"/>
      <c r="CDJ322"/>
      <c r="CDK322"/>
      <c r="CDL322"/>
      <c r="CDM322"/>
      <c r="CDN322"/>
      <c r="CDO322"/>
      <c r="CDP322"/>
      <c r="CDQ322"/>
      <c r="CDR322"/>
      <c r="CDS322"/>
      <c r="CDT322"/>
      <c r="CDU322"/>
      <c r="CDV322"/>
      <c r="CDW322"/>
      <c r="CDX322"/>
      <c r="CDY322"/>
      <c r="CDZ322"/>
      <c r="CEA322"/>
      <c r="CEB322"/>
      <c r="CEC322"/>
      <c r="CED322"/>
      <c r="CEE322"/>
      <c r="CEF322"/>
      <c r="CEG322"/>
      <c r="CEH322"/>
      <c r="CEI322"/>
      <c r="CEJ322"/>
      <c r="CEK322"/>
      <c r="CEL322"/>
      <c r="CEM322"/>
      <c r="CEN322"/>
      <c r="CEO322"/>
      <c r="CEP322"/>
      <c r="CEQ322"/>
      <c r="CER322"/>
      <c r="CES322"/>
      <c r="CET322"/>
      <c r="CEU322"/>
      <c r="CEV322"/>
      <c r="CEW322"/>
      <c r="CEX322"/>
      <c r="CEY322"/>
      <c r="CEZ322"/>
      <c r="CFA322"/>
      <c r="CFB322"/>
      <c r="CFC322"/>
      <c r="CFD322"/>
      <c r="CFE322"/>
      <c r="CFF322"/>
      <c r="CFG322"/>
      <c r="CFH322"/>
      <c r="CFI322"/>
      <c r="CFJ322"/>
      <c r="CFK322"/>
      <c r="CFL322"/>
      <c r="CFM322"/>
      <c r="CFN322"/>
      <c r="CFO322"/>
      <c r="CFP322"/>
      <c r="CFQ322"/>
      <c r="CFR322"/>
      <c r="CFS322"/>
      <c r="CFT322"/>
      <c r="CFU322"/>
      <c r="CFV322"/>
      <c r="CFW322"/>
      <c r="CFX322"/>
      <c r="CFY322"/>
      <c r="CFZ322"/>
      <c r="CGA322"/>
      <c r="CGB322"/>
      <c r="CGC322"/>
      <c r="CGD322"/>
      <c r="CGE322"/>
      <c r="CGF322"/>
      <c r="CGG322"/>
      <c r="CGH322"/>
      <c r="CGI322"/>
      <c r="CGJ322"/>
      <c r="CGK322"/>
      <c r="CGL322"/>
      <c r="CGM322"/>
      <c r="CGN322"/>
      <c r="CGO322"/>
      <c r="CGP322"/>
      <c r="CGQ322"/>
      <c r="CGR322"/>
      <c r="CGS322"/>
      <c r="CGT322"/>
      <c r="CGU322"/>
      <c r="CGV322"/>
      <c r="CGW322"/>
      <c r="CGX322"/>
      <c r="CGY322"/>
      <c r="CGZ322"/>
      <c r="CHA322"/>
      <c r="CHB322"/>
      <c r="CHC322"/>
      <c r="CHD322"/>
      <c r="CHE322"/>
      <c r="CHF322"/>
      <c r="CHG322"/>
      <c r="CHH322"/>
      <c r="CHI322"/>
      <c r="CHJ322"/>
      <c r="CHK322"/>
      <c r="CHL322"/>
      <c r="CHM322"/>
      <c r="CHN322"/>
      <c r="CHO322"/>
      <c r="CHP322"/>
      <c r="CHQ322"/>
      <c r="CHR322"/>
      <c r="CHS322"/>
      <c r="CHT322"/>
      <c r="CHU322"/>
      <c r="CHV322"/>
      <c r="CHW322"/>
      <c r="CHX322"/>
      <c r="CHY322"/>
      <c r="CHZ322"/>
      <c r="CIA322"/>
      <c r="CIB322"/>
      <c r="CIC322"/>
      <c r="CID322"/>
      <c r="CIE322"/>
      <c r="CIF322"/>
      <c r="CIG322"/>
      <c r="CIH322"/>
      <c r="CII322"/>
      <c r="CIJ322"/>
      <c r="CIK322"/>
      <c r="CIL322"/>
      <c r="CIM322"/>
      <c r="CIN322"/>
      <c r="CIO322"/>
      <c r="CIP322"/>
      <c r="CIQ322"/>
      <c r="CIR322"/>
      <c r="CIS322"/>
      <c r="CIT322"/>
      <c r="CIU322"/>
      <c r="CIV322"/>
      <c r="CIW322"/>
      <c r="CIX322"/>
      <c r="CIY322"/>
      <c r="CIZ322"/>
      <c r="CJA322"/>
      <c r="CJB322"/>
      <c r="CJC322"/>
      <c r="CJD322"/>
      <c r="CJE322"/>
      <c r="CJF322"/>
      <c r="CJG322"/>
      <c r="CJH322"/>
      <c r="CJI322"/>
      <c r="CJJ322"/>
      <c r="CJK322"/>
      <c r="CJL322"/>
      <c r="CJM322"/>
      <c r="CJN322"/>
      <c r="CJO322"/>
      <c r="CJP322"/>
      <c r="CJQ322"/>
      <c r="CJR322"/>
      <c r="CJS322"/>
      <c r="CJT322"/>
      <c r="CJU322"/>
      <c r="CJV322"/>
      <c r="CJW322"/>
      <c r="CJX322"/>
      <c r="CJY322"/>
      <c r="CJZ322"/>
      <c r="CKA322"/>
      <c r="CKB322"/>
      <c r="CKC322"/>
      <c r="CKD322"/>
      <c r="CKE322"/>
      <c r="CKF322"/>
      <c r="CKG322"/>
      <c r="CKH322"/>
      <c r="CKI322"/>
      <c r="CKJ322"/>
      <c r="CKK322"/>
      <c r="CKL322"/>
      <c r="CKM322"/>
      <c r="CKN322"/>
      <c r="CKO322"/>
      <c r="CKP322"/>
      <c r="CKQ322"/>
      <c r="CKR322"/>
      <c r="CKS322"/>
      <c r="CKT322"/>
      <c r="CKU322"/>
      <c r="CKV322"/>
      <c r="CKW322"/>
      <c r="CKX322"/>
      <c r="CKY322"/>
      <c r="CKZ322"/>
      <c r="CLA322"/>
      <c r="CLB322"/>
      <c r="CLC322"/>
      <c r="CLD322"/>
      <c r="CLE322"/>
      <c r="CLF322"/>
      <c r="CLG322"/>
      <c r="CLH322"/>
      <c r="CLI322"/>
      <c r="CLJ322"/>
      <c r="CLK322"/>
      <c r="CLL322"/>
      <c r="CLM322"/>
      <c r="CLN322"/>
      <c r="CLO322"/>
      <c r="CLP322"/>
      <c r="CLQ322"/>
      <c r="CLR322"/>
      <c r="CLS322"/>
      <c r="CLT322"/>
      <c r="CLU322"/>
      <c r="CLV322"/>
      <c r="CLW322"/>
      <c r="CLX322"/>
      <c r="CLY322"/>
      <c r="CLZ322"/>
      <c r="CMA322"/>
      <c r="CMB322"/>
      <c r="CMC322"/>
      <c r="CMD322"/>
      <c r="CME322"/>
      <c r="CMF322"/>
      <c r="CMG322"/>
      <c r="CMH322"/>
      <c r="CMI322"/>
      <c r="CMJ322"/>
      <c r="CMK322"/>
      <c r="CML322"/>
      <c r="CMM322"/>
      <c r="CMN322"/>
      <c r="CMO322"/>
      <c r="CMP322"/>
      <c r="CMQ322"/>
      <c r="CMR322"/>
      <c r="CMS322"/>
      <c r="CMT322"/>
      <c r="CMU322"/>
      <c r="CMV322"/>
      <c r="CMW322"/>
      <c r="CMX322"/>
      <c r="CMY322"/>
      <c r="CMZ322"/>
      <c r="CNA322"/>
      <c r="CNB322"/>
      <c r="CNC322"/>
      <c r="CND322"/>
      <c r="CNE322"/>
      <c r="CNF322"/>
      <c r="CNG322"/>
      <c r="CNH322"/>
      <c r="CNI322"/>
      <c r="CNJ322"/>
      <c r="CNK322"/>
      <c r="CNL322"/>
      <c r="CNM322"/>
      <c r="CNN322"/>
      <c r="CNO322"/>
      <c r="CNP322"/>
      <c r="CNQ322"/>
      <c r="CNR322"/>
      <c r="CNS322"/>
      <c r="CNT322"/>
      <c r="CNU322"/>
      <c r="CNV322"/>
      <c r="CNW322"/>
      <c r="CNX322"/>
      <c r="CNY322"/>
      <c r="CNZ322"/>
      <c r="COA322"/>
      <c r="COB322"/>
      <c r="COC322"/>
      <c r="COD322"/>
      <c r="COE322"/>
      <c r="COF322"/>
      <c r="COG322"/>
      <c r="COH322"/>
      <c r="COI322"/>
      <c r="COJ322"/>
      <c r="COK322"/>
      <c r="COL322"/>
      <c r="COM322"/>
      <c r="CON322"/>
      <c r="COO322"/>
      <c r="COP322"/>
      <c r="COQ322"/>
      <c r="COR322"/>
      <c r="COS322"/>
      <c r="COT322"/>
      <c r="COU322"/>
      <c r="COV322"/>
      <c r="COW322"/>
      <c r="COX322"/>
      <c r="COY322"/>
      <c r="COZ322"/>
      <c r="CPA322"/>
      <c r="CPB322"/>
      <c r="CPC322"/>
      <c r="CPD322"/>
      <c r="CPE322"/>
      <c r="CPF322"/>
      <c r="CPG322"/>
      <c r="CPH322"/>
      <c r="CPI322"/>
      <c r="CPJ322"/>
      <c r="CPK322"/>
      <c r="CPL322"/>
      <c r="CPM322"/>
      <c r="CPN322"/>
      <c r="CPO322"/>
      <c r="CPP322"/>
      <c r="CPQ322"/>
      <c r="CPR322"/>
      <c r="CPS322"/>
      <c r="CPT322"/>
      <c r="CPU322"/>
      <c r="CPV322"/>
      <c r="CPW322"/>
      <c r="CPX322"/>
      <c r="CPY322"/>
      <c r="CPZ322"/>
      <c r="CQA322"/>
      <c r="CQB322"/>
      <c r="CQC322"/>
      <c r="CQD322"/>
      <c r="CQE322"/>
      <c r="CQF322"/>
      <c r="CQG322"/>
      <c r="CQH322"/>
      <c r="CQI322"/>
      <c r="CQJ322"/>
      <c r="CQK322"/>
      <c r="CQL322"/>
      <c r="CQM322"/>
      <c r="CQN322"/>
      <c r="CQO322"/>
      <c r="CQP322"/>
      <c r="CQQ322"/>
      <c r="CQR322"/>
      <c r="CQS322"/>
      <c r="CQT322"/>
      <c r="CQU322"/>
      <c r="CQV322"/>
      <c r="CQW322"/>
      <c r="CQX322"/>
      <c r="CQY322"/>
      <c r="CQZ322"/>
      <c r="CRA322"/>
      <c r="CRB322"/>
      <c r="CRC322"/>
      <c r="CRD322"/>
      <c r="CRE322"/>
      <c r="CRF322"/>
      <c r="CRG322"/>
      <c r="CRH322"/>
      <c r="CRI322"/>
      <c r="CRJ322"/>
      <c r="CRK322"/>
      <c r="CRL322"/>
      <c r="CRM322"/>
      <c r="CRN322"/>
      <c r="CRO322"/>
      <c r="CRP322"/>
      <c r="CRQ322"/>
      <c r="CRR322"/>
      <c r="CRS322"/>
      <c r="CRT322"/>
      <c r="CRU322"/>
      <c r="CRV322"/>
      <c r="CRW322"/>
      <c r="CRX322"/>
      <c r="CRY322"/>
      <c r="CRZ322"/>
      <c r="CSA322"/>
      <c r="CSB322"/>
      <c r="CSC322"/>
      <c r="CSD322"/>
      <c r="CSE322"/>
      <c r="CSF322"/>
      <c r="CSG322"/>
      <c r="CSH322"/>
      <c r="CSI322"/>
      <c r="CSJ322"/>
      <c r="CSK322"/>
      <c r="CSL322"/>
      <c r="CSM322"/>
      <c r="CSN322"/>
      <c r="CSO322"/>
      <c r="CSP322"/>
      <c r="CSQ322"/>
      <c r="CSR322"/>
      <c r="CSS322"/>
      <c r="CST322"/>
      <c r="CSU322"/>
      <c r="CSV322"/>
      <c r="CSW322"/>
      <c r="CSX322"/>
      <c r="CSY322"/>
      <c r="CSZ322"/>
      <c r="CTA322"/>
      <c r="CTB322"/>
      <c r="CTC322"/>
      <c r="CTD322"/>
      <c r="CTE322"/>
      <c r="CTF322"/>
      <c r="CTG322"/>
      <c r="CTH322"/>
      <c r="CTI322"/>
      <c r="CTJ322"/>
      <c r="CTK322"/>
      <c r="CTL322"/>
      <c r="CTM322"/>
      <c r="CTN322"/>
      <c r="CTO322"/>
      <c r="CTP322"/>
      <c r="CTQ322"/>
      <c r="CTR322"/>
      <c r="CTS322"/>
      <c r="CTT322"/>
      <c r="CTU322"/>
      <c r="CTV322"/>
      <c r="CTW322"/>
      <c r="CTX322"/>
      <c r="CTY322"/>
      <c r="CTZ322"/>
      <c r="CUA322"/>
      <c r="CUB322"/>
      <c r="CUC322"/>
      <c r="CUD322"/>
      <c r="CUE322"/>
      <c r="CUF322"/>
      <c r="CUG322"/>
      <c r="CUH322"/>
      <c r="CUI322"/>
      <c r="CUJ322"/>
      <c r="CUK322"/>
      <c r="CUL322"/>
      <c r="CUM322"/>
      <c r="CUN322"/>
      <c r="CUO322"/>
      <c r="CUP322"/>
      <c r="CUQ322"/>
      <c r="CUR322"/>
      <c r="CUS322"/>
      <c r="CUT322"/>
      <c r="CUU322"/>
      <c r="CUV322"/>
      <c r="CUW322"/>
      <c r="CUX322"/>
      <c r="CUY322"/>
      <c r="CUZ322"/>
      <c r="CVA322"/>
      <c r="CVB322"/>
      <c r="CVC322"/>
      <c r="CVD322"/>
      <c r="CVE322"/>
      <c r="CVF322"/>
      <c r="CVG322"/>
      <c r="CVH322"/>
      <c r="CVI322"/>
      <c r="CVJ322"/>
      <c r="CVK322"/>
      <c r="CVL322"/>
      <c r="CVM322"/>
      <c r="CVN322"/>
      <c r="CVO322"/>
      <c r="CVP322"/>
      <c r="CVQ322"/>
      <c r="CVR322"/>
      <c r="CVS322"/>
      <c r="CVT322"/>
      <c r="CVU322"/>
      <c r="CVV322"/>
      <c r="CVW322"/>
      <c r="CVX322"/>
      <c r="CVY322"/>
      <c r="CVZ322"/>
      <c r="CWA322"/>
      <c r="CWB322"/>
      <c r="CWC322"/>
      <c r="CWD322"/>
      <c r="CWE322"/>
      <c r="CWF322"/>
      <c r="CWG322"/>
      <c r="CWH322"/>
      <c r="CWI322"/>
      <c r="CWJ322"/>
      <c r="CWK322"/>
      <c r="CWL322"/>
      <c r="CWM322"/>
      <c r="CWN322"/>
      <c r="CWO322"/>
      <c r="CWP322"/>
      <c r="CWQ322"/>
      <c r="CWR322"/>
      <c r="CWS322"/>
      <c r="CWT322"/>
      <c r="CWU322"/>
      <c r="CWV322"/>
      <c r="CWW322"/>
      <c r="CWX322"/>
      <c r="CWY322"/>
      <c r="CWZ322"/>
      <c r="CXA322"/>
      <c r="CXB322"/>
      <c r="CXC322"/>
      <c r="CXD322"/>
      <c r="CXE322"/>
      <c r="CXF322"/>
      <c r="CXG322"/>
      <c r="CXH322"/>
      <c r="CXI322"/>
      <c r="CXJ322"/>
      <c r="CXK322"/>
      <c r="CXL322"/>
      <c r="CXM322"/>
      <c r="CXN322"/>
      <c r="CXO322"/>
      <c r="CXP322"/>
      <c r="CXQ322"/>
      <c r="CXR322"/>
      <c r="CXS322"/>
      <c r="CXT322"/>
      <c r="CXU322"/>
      <c r="CXV322"/>
      <c r="CXW322"/>
      <c r="CXX322"/>
      <c r="CXY322"/>
      <c r="CXZ322"/>
      <c r="CYA322"/>
      <c r="CYB322"/>
      <c r="CYC322"/>
      <c r="CYD322"/>
      <c r="CYE322"/>
      <c r="CYF322"/>
      <c r="CYG322"/>
      <c r="CYH322"/>
      <c r="CYI322"/>
      <c r="CYJ322"/>
      <c r="CYK322"/>
      <c r="CYL322"/>
      <c r="CYM322"/>
      <c r="CYN322"/>
      <c r="CYO322"/>
      <c r="CYP322"/>
      <c r="CYQ322"/>
      <c r="CYR322"/>
      <c r="CYS322"/>
      <c r="CYT322"/>
      <c r="CYU322"/>
      <c r="CYV322"/>
      <c r="CYW322"/>
      <c r="CYX322"/>
      <c r="CYY322"/>
      <c r="CYZ322"/>
      <c r="CZA322"/>
      <c r="CZB322"/>
      <c r="CZC322"/>
      <c r="CZD322"/>
      <c r="CZE322"/>
      <c r="CZF322"/>
      <c r="CZG322"/>
      <c r="CZH322"/>
      <c r="CZI322"/>
      <c r="CZJ322"/>
      <c r="CZK322"/>
      <c r="CZL322"/>
      <c r="CZM322"/>
      <c r="CZN322"/>
      <c r="CZO322"/>
      <c r="CZP322"/>
      <c r="CZQ322"/>
      <c r="CZR322"/>
      <c r="CZS322"/>
      <c r="CZT322"/>
      <c r="CZU322"/>
      <c r="CZV322"/>
      <c r="CZW322"/>
      <c r="CZX322"/>
      <c r="CZY322"/>
      <c r="CZZ322"/>
      <c r="DAA322"/>
      <c r="DAB322"/>
      <c r="DAC322"/>
      <c r="DAD322"/>
      <c r="DAE322"/>
      <c r="DAF322"/>
      <c r="DAG322"/>
      <c r="DAH322"/>
      <c r="DAI322"/>
      <c r="DAJ322"/>
      <c r="DAK322"/>
      <c r="DAL322"/>
      <c r="DAM322"/>
      <c r="DAN322"/>
      <c r="DAO322"/>
      <c r="DAP322"/>
      <c r="DAQ322"/>
      <c r="DAR322"/>
      <c r="DAS322"/>
      <c r="DAT322"/>
      <c r="DAU322"/>
      <c r="DAV322"/>
      <c r="DAW322"/>
      <c r="DAX322"/>
      <c r="DAY322"/>
      <c r="DAZ322"/>
      <c r="DBA322"/>
      <c r="DBB322"/>
      <c r="DBC322"/>
      <c r="DBD322"/>
      <c r="DBE322"/>
      <c r="DBF322"/>
      <c r="DBG322"/>
      <c r="DBH322"/>
      <c r="DBI322"/>
      <c r="DBJ322"/>
      <c r="DBK322"/>
      <c r="DBL322"/>
      <c r="DBM322"/>
      <c r="DBN322"/>
      <c r="DBO322"/>
      <c r="DBP322"/>
      <c r="DBQ322"/>
      <c r="DBR322"/>
      <c r="DBS322"/>
      <c r="DBT322"/>
      <c r="DBU322"/>
      <c r="DBV322"/>
      <c r="DBW322"/>
      <c r="DBX322"/>
      <c r="DBY322"/>
      <c r="DBZ322"/>
      <c r="DCA322"/>
      <c r="DCB322"/>
      <c r="DCC322"/>
      <c r="DCD322"/>
      <c r="DCE322"/>
      <c r="DCF322"/>
      <c r="DCG322"/>
      <c r="DCH322"/>
      <c r="DCI322"/>
      <c r="DCJ322"/>
      <c r="DCK322"/>
      <c r="DCL322"/>
      <c r="DCM322"/>
      <c r="DCN322"/>
      <c r="DCO322"/>
      <c r="DCP322"/>
      <c r="DCQ322"/>
      <c r="DCR322"/>
      <c r="DCS322"/>
      <c r="DCT322"/>
      <c r="DCU322"/>
      <c r="DCV322"/>
      <c r="DCW322"/>
      <c r="DCX322"/>
      <c r="DCY322"/>
      <c r="DCZ322"/>
      <c r="DDA322"/>
      <c r="DDB322"/>
      <c r="DDC322"/>
      <c r="DDD322"/>
      <c r="DDE322"/>
      <c r="DDF322"/>
      <c r="DDG322"/>
      <c r="DDH322"/>
      <c r="DDI322"/>
      <c r="DDJ322"/>
      <c r="DDK322"/>
      <c r="DDL322"/>
      <c r="DDM322"/>
      <c r="DDN322"/>
      <c r="DDO322"/>
      <c r="DDP322"/>
      <c r="DDQ322"/>
      <c r="DDR322"/>
      <c r="DDS322"/>
      <c r="DDT322"/>
      <c r="DDU322"/>
      <c r="DDV322"/>
      <c r="DDW322"/>
      <c r="DDX322"/>
      <c r="DDY322"/>
      <c r="DDZ322"/>
      <c r="DEA322"/>
      <c r="DEB322"/>
      <c r="DEC322"/>
      <c r="DED322"/>
      <c r="DEE322"/>
      <c r="DEF322"/>
      <c r="DEG322"/>
      <c r="DEH322"/>
      <c r="DEI322"/>
      <c r="DEJ322"/>
      <c r="DEK322"/>
      <c r="DEL322"/>
      <c r="DEM322"/>
      <c r="DEN322"/>
      <c r="DEO322"/>
      <c r="DEP322"/>
      <c r="DEQ322"/>
      <c r="DER322"/>
      <c r="DES322"/>
      <c r="DET322"/>
      <c r="DEU322"/>
      <c r="DEV322"/>
      <c r="DEW322"/>
      <c r="DEX322"/>
      <c r="DEY322"/>
      <c r="DEZ322"/>
      <c r="DFA322"/>
      <c r="DFB322"/>
      <c r="DFC322"/>
      <c r="DFD322"/>
      <c r="DFE322"/>
      <c r="DFF322"/>
      <c r="DFG322"/>
      <c r="DFH322"/>
      <c r="DFI322"/>
      <c r="DFJ322"/>
      <c r="DFK322"/>
      <c r="DFL322"/>
      <c r="DFM322"/>
      <c r="DFN322"/>
      <c r="DFO322"/>
      <c r="DFP322"/>
      <c r="DFQ322"/>
      <c r="DFR322"/>
      <c r="DFS322"/>
      <c r="DFT322"/>
      <c r="DFU322"/>
      <c r="DFV322"/>
      <c r="DFW322"/>
      <c r="DFX322"/>
      <c r="DFY322"/>
      <c r="DFZ322"/>
      <c r="DGA322"/>
      <c r="DGB322"/>
      <c r="DGC322"/>
      <c r="DGD322"/>
      <c r="DGE322"/>
      <c r="DGF322"/>
      <c r="DGG322"/>
      <c r="DGH322"/>
      <c r="DGI322"/>
      <c r="DGJ322"/>
      <c r="DGK322"/>
      <c r="DGL322"/>
      <c r="DGM322"/>
      <c r="DGN322"/>
      <c r="DGO322"/>
      <c r="DGP322"/>
      <c r="DGQ322"/>
      <c r="DGR322"/>
      <c r="DGS322"/>
      <c r="DGT322"/>
      <c r="DGU322"/>
      <c r="DGV322"/>
      <c r="DGW322"/>
      <c r="DGX322"/>
      <c r="DGY322"/>
      <c r="DGZ322"/>
      <c r="DHA322"/>
      <c r="DHB322"/>
      <c r="DHC322"/>
      <c r="DHD322"/>
      <c r="DHE322"/>
      <c r="DHF322"/>
      <c r="DHG322"/>
      <c r="DHH322"/>
      <c r="DHI322"/>
      <c r="DHJ322"/>
      <c r="DHK322"/>
      <c r="DHL322"/>
      <c r="DHM322"/>
      <c r="DHN322"/>
      <c r="DHO322"/>
      <c r="DHP322"/>
      <c r="DHQ322"/>
      <c r="DHR322"/>
      <c r="DHS322"/>
      <c r="DHT322"/>
      <c r="DHU322"/>
      <c r="DHV322"/>
      <c r="DHW322"/>
      <c r="DHX322"/>
      <c r="DHY322"/>
      <c r="DHZ322"/>
      <c r="DIA322"/>
      <c r="DIB322"/>
      <c r="DIC322"/>
      <c r="DID322"/>
      <c r="DIE322"/>
      <c r="DIF322"/>
      <c r="DIG322"/>
      <c r="DIH322"/>
      <c r="DII322"/>
      <c r="DIJ322"/>
      <c r="DIK322"/>
      <c r="DIL322"/>
      <c r="DIM322"/>
      <c r="DIN322"/>
      <c r="DIO322"/>
      <c r="DIP322"/>
      <c r="DIQ322"/>
      <c r="DIR322"/>
      <c r="DIS322"/>
      <c r="DIT322"/>
      <c r="DIU322"/>
      <c r="DIV322"/>
      <c r="DIW322"/>
      <c r="DIX322"/>
      <c r="DIY322"/>
      <c r="DIZ322"/>
      <c r="DJA322"/>
      <c r="DJB322"/>
      <c r="DJC322"/>
      <c r="DJD322"/>
      <c r="DJE322"/>
      <c r="DJF322"/>
      <c r="DJG322"/>
      <c r="DJH322"/>
      <c r="DJI322"/>
      <c r="DJJ322"/>
      <c r="DJK322"/>
      <c r="DJL322"/>
      <c r="DJM322"/>
      <c r="DJN322"/>
      <c r="DJO322"/>
      <c r="DJP322"/>
      <c r="DJQ322"/>
      <c r="DJR322"/>
      <c r="DJS322"/>
      <c r="DJT322"/>
      <c r="DJU322"/>
      <c r="DJV322"/>
      <c r="DJW322"/>
      <c r="DJX322"/>
      <c r="DJY322"/>
      <c r="DJZ322"/>
      <c r="DKA322"/>
      <c r="DKB322"/>
      <c r="DKC322"/>
      <c r="DKD322"/>
      <c r="DKE322"/>
      <c r="DKF322"/>
      <c r="DKG322"/>
      <c r="DKH322"/>
      <c r="DKI322"/>
      <c r="DKJ322"/>
      <c r="DKK322"/>
      <c r="DKL322"/>
      <c r="DKM322"/>
      <c r="DKN322"/>
      <c r="DKO322"/>
      <c r="DKP322"/>
      <c r="DKQ322"/>
      <c r="DKR322"/>
      <c r="DKS322"/>
      <c r="DKT322"/>
      <c r="DKU322"/>
      <c r="DKV322"/>
      <c r="DKW322"/>
      <c r="DKX322"/>
      <c r="DKY322"/>
      <c r="DKZ322"/>
      <c r="DLA322"/>
      <c r="DLB322"/>
      <c r="DLC322"/>
      <c r="DLD322"/>
      <c r="DLE322"/>
      <c r="DLF322"/>
      <c r="DLG322"/>
      <c r="DLH322"/>
      <c r="DLI322"/>
      <c r="DLJ322"/>
      <c r="DLK322"/>
      <c r="DLL322"/>
      <c r="DLM322"/>
      <c r="DLN322"/>
      <c r="DLO322"/>
      <c r="DLP322"/>
      <c r="DLQ322"/>
      <c r="DLR322"/>
      <c r="DLS322"/>
      <c r="DLT322"/>
      <c r="DLU322"/>
      <c r="DLV322"/>
      <c r="DLW322"/>
      <c r="DLX322"/>
      <c r="DLY322"/>
      <c r="DLZ322"/>
      <c r="DMA322"/>
      <c r="DMB322"/>
      <c r="DMC322"/>
      <c r="DMD322"/>
      <c r="DME322"/>
      <c r="DMF322"/>
      <c r="DMG322"/>
      <c r="DMH322"/>
      <c r="DMI322"/>
      <c r="DMJ322"/>
      <c r="DMK322"/>
      <c r="DML322"/>
      <c r="DMM322"/>
      <c r="DMN322"/>
      <c r="DMO322"/>
      <c r="DMP322"/>
      <c r="DMQ322"/>
      <c r="DMR322"/>
      <c r="DMS322"/>
      <c r="DMT322"/>
      <c r="DMU322"/>
      <c r="DMV322"/>
      <c r="DMW322"/>
      <c r="DMX322"/>
      <c r="DMY322"/>
      <c r="DMZ322"/>
      <c r="DNA322"/>
      <c r="DNB322"/>
      <c r="DNC322"/>
      <c r="DND322"/>
      <c r="DNE322"/>
      <c r="DNF322"/>
      <c r="DNG322"/>
      <c r="DNH322"/>
      <c r="DNI322"/>
      <c r="DNJ322"/>
      <c r="DNK322"/>
      <c r="DNL322"/>
      <c r="DNM322"/>
      <c r="DNN322"/>
      <c r="DNO322"/>
      <c r="DNP322"/>
      <c r="DNQ322"/>
      <c r="DNR322"/>
      <c r="DNS322"/>
      <c r="DNT322"/>
      <c r="DNU322"/>
      <c r="DNV322"/>
      <c r="DNW322"/>
      <c r="DNX322"/>
      <c r="DNY322"/>
      <c r="DNZ322"/>
      <c r="DOA322"/>
      <c r="DOB322"/>
      <c r="DOC322"/>
      <c r="DOD322"/>
      <c r="DOE322"/>
      <c r="DOF322"/>
      <c r="DOG322"/>
      <c r="DOH322"/>
      <c r="DOI322"/>
      <c r="DOJ322"/>
      <c r="DOK322"/>
      <c r="DOL322"/>
      <c r="DOM322"/>
      <c r="DON322"/>
      <c r="DOO322"/>
      <c r="DOP322"/>
      <c r="DOQ322"/>
      <c r="DOR322"/>
      <c r="DOS322"/>
      <c r="DOT322"/>
      <c r="DOU322"/>
      <c r="DOV322"/>
      <c r="DOW322"/>
      <c r="DOX322"/>
      <c r="DOY322"/>
      <c r="DOZ322"/>
      <c r="DPA322"/>
      <c r="DPB322"/>
      <c r="DPC322"/>
      <c r="DPD322"/>
      <c r="DPE322"/>
      <c r="DPF322"/>
      <c r="DPG322"/>
      <c r="DPH322"/>
      <c r="DPI322"/>
      <c r="DPJ322"/>
      <c r="DPK322"/>
      <c r="DPL322"/>
      <c r="DPM322"/>
      <c r="DPN322"/>
      <c r="DPO322"/>
      <c r="DPP322"/>
      <c r="DPQ322"/>
      <c r="DPR322"/>
      <c r="DPS322"/>
      <c r="DPT322"/>
      <c r="DPU322"/>
      <c r="DPV322"/>
      <c r="DPW322"/>
      <c r="DPX322"/>
      <c r="DPY322"/>
      <c r="DPZ322"/>
      <c r="DQA322"/>
      <c r="DQB322"/>
      <c r="DQC322"/>
      <c r="DQD322"/>
      <c r="DQE322"/>
      <c r="DQF322"/>
      <c r="DQG322"/>
      <c r="DQH322"/>
      <c r="DQI322"/>
      <c r="DQJ322"/>
      <c r="DQK322"/>
      <c r="DQL322"/>
      <c r="DQM322"/>
      <c r="DQN322"/>
      <c r="DQO322"/>
      <c r="DQP322"/>
      <c r="DQQ322"/>
      <c r="DQR322"/>
      <c r="DQS322"/>
      <c r="DQT322"/>
      <c r="DQU322"/>
      <c r="DQV322"/>
      <c r="DQW322"/>
      <c r="DQX322"/>
      <c r="DQY322"/>
      <c r="DQZ322"/>
      <c r="DRA322"/>
      <c r="DRB322"/>
      <c r="DRC322"/>
      <c r="DRD322"/>
      <c r="DRE322"/>
      <c r="DRF322"/>
      <c r="DRG322"/>
      <c r="DRH322"/>
      <c r="DRI322"/>
      <c r="DRJ322"/>
      <c r="DRK322"/>
      <c r="DRL322"/>
      <c r="DRM322"/>
      <c r="DRN322"/>
      <c r="DRO322"/>
      <c r="DRP322"/>
      <c r="DRQ322"/>
      <c r="DRR322"/>
      <c r="DRS322"/>
      <c r="DRT322"/>
      <c r="DRU322"/>
      <c r="DRV322"/>
      <c r="DRW322"/>
      <c r="DRX322"/>
      <c r="DRY322"/>
      <c r="DRZ322"/>
      <c r="DSA322"/>
      <c r="DSB322"/>
      <c r="DSC322"/>
      <c r="DSD322"/>
      <c r="DSE322"/>
      <c r="DSF322"/>
      <c r="DSG322"/>
      <c r="DSH322"/>
      <c r="DSI322"/>
      <c r="DSJ322"/>
      <c r="DSK322"/>
      <c r="DSL322"/>
      <c r="DSM322"/>
      <c r="DSN322"/>
      <c r="DSO322"/>
      <c r="DSP322"/>
      <c r="DSQ322"/>
      <c r="DSR322"/>
      <c r="DSS322"/>
      <c r="DST322"/>
      <c r="DSU322"/>
      <c r="DSV322"/>
      <c r="DSW322"/>
      <c r="DSX322"/>
      <c r="DSY322"/>
      <c r="DSZ322"/>
      <c r="DTA322"/>
      <c r="DTB322"/>
      <c r="DTC322"/>
      <c r="DTD322"/>
      <c r="DTE322"/>
      <c r="DTF322"/>
      <c r="DTG322"/>
      <c r="DTH322"/>
      <c r="DTI322"/>
      <c r="DTJ322"/>
      <c r="DTK322"/>
      <c r="DTL322"/>
      <c r="DTM322"/>
      <c r="DTN322"/>
      <c r="DTO322"/>
      <c r="DTP322"/>
      <c r="DTQ322"/>
      <c r="DTR322"/>
      <c r="DTS322"/>
      <c r="DTT322"/>
      <c r="DTU322"/>
      <c r="DTV322"/>
      <c r="DTW322"/>
      <c r="DTX322"/>
      <c r="DTY322"/>
      <c r="DTZ322"/>
      <c r="DUA322"/>
      <c r="DUB322"/>
      <c r="DUC322"/>
      <c r="DUD322"/>
      <c r="DUE322"/>
      <c r="DUF322"/>
      <c r="DUG322"/>
      <c r="DUH322"/>
      <c r="DUI322"/>
      <c r="DUJ322"/>
      <c r="DUK322"/>
      <c r="DUL322"/>
      <c r="DUM322"/>
      <c r="DUN322"/>
      <c r="DUO322"/>
      <c r="DUP322"/>
      <c r="DUQ322"/>
      <c r="DUR322"/>
      <c r="DUS322"/>
      <c r="DUT322"/>
      <c r="DUU322"/>
      <c r="DUV322"/>
      <c r="DUW322"/>
      <c r="DUX322"/>
      <c r="DUY322"/>
      <c r="DUZ322"/>
      <c r="DVA322"/>
      <c r="DVB322"/>
      <c r="DVC322"/>
      <c r="DVD322"/>
      <c r="DVE322"/>
      <c r="DVF322"/>
      <c r="DVG322"/>
      <c r="DVH322"/>
      <c r="DVI322"/>
      <c r="DVJ322"/>
      <c r="DVK322"/>
      <c r="DVL322"/>
      <c r="DVM322"/>
      <c r="DVN322"/>
      <c r="DVO322"/>
      <c r="DVP322"/>
      <c r="DVQ322"/>
      <c r="DVR322"/>
      <c r="DVS322"/>
      <c r="DVT322"/>
      <c r="DVU322"/>
      <c r="DVV322"/>
      <c r="DVW322"/>
      <c r="DVX322"/>
      <c r="DVY322"/>
      <c r="DVZ322"/>
      <c r="DWA322"/>
      <c r="DWB322"/>
      <c r="DWC322"/>
      <c r="DWD322"/>
      <c r="DWE322"/>
      <c r="DWF322"/>
      <c r="DWG322"/>
      <c r="DWH322"/>
      <c r="DWI322"/>
      <c r="DWJ322"/>
      <c r="DWK322"/>
      <c r="DWL322"/>
      <c r="DWM322"/>
      <c r="DWN322"/>
      <c r="DWO322"/>
      <c r="DWP322"/>
      <c r="DWQ322"/>
      <c r="DWR322"/>
      <c r="DWS322"/>
      <c r="DWT322"/>
      <c r="DWU322"/>
      <c r="DWV322"/>
      <c r="DWW322"/>
      <c r="DWX322"/>
      <c r="DWY322"/>
      <c r="DWZ322"/>
      <c r="DXA322"/>
      <c r="DXB322"/>
      <c r="DXC322"/>
      <c r="DXD322"/>
      <c r="DXE322"/>
      <c r="DXF322"/>
      <c r="DXG322"/>
      <c r="DXH322"/>
      <c r="DXI322"/>
      <c r="DXJ322"/>
      <c r="DXK322"/>
      <c r="DXL322"/>
      <c r="DXM322"/>
      <c r="DXN322"/>
      <c r="DXO322"/>
      <c r="DXP322"/>
      <c r="DXQ322"/>
      <c r="DXR322"/>
      <c r="DXS322"/>
      <c r="DXT322"/>
      <c r="DXU322"/>
      <c r="DXV322"/>
      <c r="DXW322"/>
      <c r="DXX322"/>
      <c r="DXY322"/>
      <c r="DXZ322"/>
      <c r="DYA322"/>
      <c r="DYB322"/>
      <c r="DYC322"/>
      <c r="DYD322"/>
      <c r="DYE322"/>
      <c r="DYF322"/>
      <c r="DYG322"/>
      <c r="DYH322"/>
      <c r="DYI322"/>
      <c r="DYJ322"/>
      <c r="DYK322"/>
      <c r="DYL322"/>
      <c r="DYM322"/>
      <c r="DYN322"/>
      <c r="DYO322"/>
      <c r="DYP322"/>
      <c r="DYQ322"/>
      <c r="DYR322"/>
      <c r="DYS322"/>
      <c r="DYT322"/>
      <c r="DYU322"/>
      <c r="DYV322"/>
      <c r="DYW322"/>
      <c r="DYX322"/>
      <c r="DYY322"/>
      <c r="DYZ322"/>
      <c r="DZA322"/>
      <c r="DZB322"/>
      <c r="DZC322"/>
      <c r="DZD322"/>
      <c r="DZE322"/>
      <c r="DZF322"/>
      <c r="DZG322"/>
      <c r="DZH322"/>
      <c r="DZI322"/>
      <c r="DZJ322"/>
      <c r="DZK322"/>
      <c r="DZL322"/>
      <c r="DZM322"/>
      <c r="DZN322"/>
      <c r="DZO322"/>
      <c r="DZP322"/>
      <c r="DZQ322"/>
      <c r="DZR322"/>
      <c r="DZS322"/>
      <c r="DZT322"/>
      <c r="DZU322"/>
      <c r="DZV322"/>
      <c r="DZW322"/>
      <c r="DZX322"/>
      <c r="DZY322"/>
      <c r="DZZ322"/>
      <c r="EAA322"/>
      <c r="EAB322"/>
      <c r="EAC322"/>
      <c r="EAD322"/>
      <c r="EAE322"/>
      <c r="EAF322"/>
      <c r="EAG322"/>
      <c r="EAH322"/>
      <c r="EAI322"/>
      <c r="EAJ322"/>
      <c r="EAK322"/>
      <c r="EAL322"/>
      <c r="EAM322"/>
      <c r="EAN322"/>
      <c r="EAO322"/>
      <c r="EAP322"/>
      <c r="EAQ322"/>
      <c r="EAR322"/>
      <c r="EAS322"/>
      <c r="EAT322"/>
      <c r="EAU322"/>
      <c r="EAV322"/>
      <c r="EAW322"/>
      <c r="EAX322"/>
      <c r="EAY322"/>
      <c r="EAZ322"/>
      <c r="EBA322"/>
      <c r="EBB322"/>
      <c r="EBC322"/>
      <c r="EBD322"/>
      <c r="EBE322"/>
      <c r="EBF322"/>
      <c r="EBG322"/>
      <c r="EBH322"/>
      <c r="EBI322"/>
      <c r="EBJ322"/>
      <c r="EBK322"/>
      <c r="EBL322"/>
      <c r="EBM322"/>
      <c r="EBN322"/>
      <c r="EBO322"/>
      <c r="EBP322"/>
      <c r="EBQ322"/>
      <c r="EBR322"/>
      <c r="EBS322"/>
      <c r="EBT322"/>
      <c r="EBU322"/>
      <c r="EBV322"/>
      <c r="EBW322"/>
      <c r="EBX322"/>
      <c r="EBY322"/>
      <c r="EBZ322"/>
      <c r="ECA322"/>
      <c r="ECB322"/>
      <c r="ECC322"/>
      <c r="ECD322"/>
      <c r="ECE322"/>
      <c r="ECF322"/>
      <c r="ECG322"/>
      <c r="ECH322"/>
      <c r="ECI322"/>
      <c r="ECJ322"/>
      <c r="ECK322"/>
      <c r="ECL322"/>
      <c r="ECM322"/>
      <c r="ECN322"/>
      <c r="ECO322"/>
      <c r="ECP322"/>
      <c r="ECQ322"/>
      <c r="ECR322"/>
      <c r="ECS322"/>
      <c r="ECT322"/>
      <c r="ECU322"/>
      <c r="ECV322"/>
      <c r="ECW322"/>
      <c r="ECX322"/>
      <c r="ECY322"/>
      <c r="ECZ322"/>
      <c r="EDA322"/>
      <c r="EDB322"/>
      <c r="EDC322"/>
      <c r="EDD322"/>
      <c r="EDE322"/>
      <c r="EDF322"/>
      <c r="EDG322"/>
      <c r="EDH322"/>
      <c r="EDI322"/>
      <c r="EDJ322"/>
      <c r="EDK322"/>
      <c r="EDL322"/>
      <c r="EDM322"/>
      <c r="EDN322"/>
      <c r="EDO322"/>
      <c r="EDP322"/>
      <c r="EDQ322"/>
      <c r="EDR322"/>
      <c r="EDS322"/>
      <c r="EDT322"/>
      <c r="EDU322"/>
      <c r="EDV322"/>
      <c r="EDW322"/>
      <c r="EDX322"/>
      <c r="EDY322"/>
      <c r="EDZ322"/>
      <c r="EEA322"/>
      <c r="EEB322"/>
      <c r="EEC322"/>
      <c r="EED322"/>
      <c r="EEE322"/>
      <c r="EEF322"/>
      <c r="EEG322"/>
      <c r="EEH322"/>
      <c r="EEI322"/>
      <c r="EEJ322"/>
      <c r="EEK322"/>
      <c r="EEL322"/>
      <c r="EEM322"/>
      <c r="EEN322"/>
      <c r="EEO322"/>
      <c r="EEP322"/>
      <c r="EEQ322"/>
      <c r="EER322"/>
      <c r="EES322"/>
      <c r="EET322"/>
      <c r="EEU322"/>
      <c r="EEV322"/>
      <c r="EEW322"/>
      <c r="EEX322"/>
      <c r="EEY322"/>
      <c r="EEZ322"/>
      <c r="EFA322"/>
      <c r="EFB322"/>
      <c r="EFC322"/>
      <c r="EFD322"/>
      <c r="EFE322"/>
      <c r="EFF322"/>
      <c r="EFG322"/>
      <c r="EFH322"/>
      <c r="EFI322"/>
      <c r="EFJ322"/>
      <c r="EFK322"/>
      <c r="EFL322"/>
      <c r="EFM322"/>
      <c r="EFN322"/>
      <c r="EFO322"/>
      <c r="EFP322"/>
      <c r="EFQ322"/>
      <c r="EFR322"/>
      <c r="EFS322"/>
      <c r="EFT322"/>
      <c r="EFU322"/>
      <c r="EFV322"/>
      <c r="EFW322"/>
      <c r="EFX322"/>
      <c r="EFY322"/>
      <c r="EFZ322"/>
      <c r="EGA322"/>
      <c r="EGB322"/>
      <c r="EGC322"/>
      <c r="EGD322"/>
      <c r="EGE322"/>
      <c r="EGF322"/>
      <c r="EGG322"/>
      <c r="EGH322"/>
      <c r="EGI322"/>
      <c r="EGJ322"/>
      <c r="EGK322"/>
      <c r="EGL322"/>
      <c r="EGM322"/>
      <c r="EGN322"/>
      <c r="EGO322"/>
      <c r="EGP322"/>
      <c r="EGQ322"/>
      <c r="EGR322"/>
      <c r="EGS322"/>
      <c r="EGT322"/>
      <c r="EGU322"/>
      <c r="EGV322"/>
      <c r="EGW322"/>
      <c r="EGX322"/>
      <c r="EGY322"/>
      <c r="EGZ322"/>
      <c r="EHA322"/>
      <c r="EHB322"/>
      <c r="EHC322"/>
      <c r="EHD322"/>
      <c r="EHE322"/>
      <c r="EHF322"/>
      <c r="EHG322"/>
      <c r="EHH322"/>
      <c r="EHI322"/>
      <c r="EHJ322"/>
      <c r="EHK322"/>
      <c r="EHL322"/>
      <c r="EHM322"/>
      <c r="EHN322"/>
      <c r="EHO322"/>
      <c r="EHP322"/>
      <c r="EHQ322"/>
      <c r="EHR322"/>
      <c r="EHS322"/>
      <c r="EHT322"/>
      <c r="EHU322"/>
      <c r="EHV322"/>
      <c r="EHW322"/>
      <c r="EHX322"/>
      <c r="EHY322"/>
      <c r="EHZ322"/>
      <c r="EIA322"/>
      <c r="EIB322"/>
      <c r="EIC322"/>
      <c r="EID322"/>
      <c r="EIE322"/>
      <c r="EIF322"/>
      <c r="EIG322"/>
      <c r="EIH322"/>
      <c r="EII322"/>
      <c r="EIJ322"/>
      <c r="EIK322"/>
      <c r="EIL322"/>
      <c r="EIM322"/>
      <c r="EIN322"/>
      <c r="EIO322"/>
      <c r="EIP322"/>
      <c r="EIQ322"/>
      <c r="EIR322"/>
      <c r="EIS322"/>
      <c r="EIT322"/>
      <c r="EIU322"/>
      <c r="EIV322"/>
      <c r="EIW322"/>
      <c r="EIX322"/>
      <c r="EIY322"/>
      <c r="EIZ322"/>
      <c r="EJA322"/>
      <c r="EJB322"/>
      <c r="EJC322"/>
      <c r="EJD322"/>
      <c r="EJE322"/>
      <c r="EJF322"/>
      <c r="EJG322"/>
      <c r="EJH322"/>
      <c r="EJI322"/>
      <c r="EJJ322"/>
      <c r="EJK322"/>
      <c r="EJL322"/>
      <c r="EJM322"/>
      <c r="EJN322"/>
      <c r="EJO322"/>
      <c r="EJP322"/>
      <c r="EJQ322"/>
      <c r="EJR322"/>
      <c r="EJS322"/>
      <c r="EJT322"/>
      <c r="EJU322"/>
      <c r="EJV322"/>
      <c r="EJW322"/>
      <c r="EJX322"/>
      <c r="EJY322"/>
      <c r="EJZ322"/>
      <c r="EKA322"/>
      <c r="EKB322"/>
      <c r="EKC322"/>
      <c r="EKD322"/>
      <c r="EKE322"/>
      <c r="EKF322"/>
      <c r="EKG322"/>
      <c r="EKH322"/>
      <c r="EKI322"/>
      <c r="EKJ322"/>
      <c r="EKK322"/>
      <c r="EKL322"/>
      <c r="EKM322"/>
      <c r="EKN322"/>
      <c r="EKO322"/>
      <c r="EKP322"/>
      <c r="EKQ322"/>
      <c r="EKR322"/>
      <c r="EKS322"/>
      <c r="EKT322"/>
      <c r="EKU322"/>
      <c r="EKV322"/>
      <c r="EKW322"/>
      <c r="EKX322"/>
      <c r="EKY322"/>
      <c r="EKZ322"/>
      <c r="ELA322"/>
      <c r="ELB322"/>
      <c r="ELC322"/>
      <c r="ELD322"/>
      <c r="ELE322"/>
      <c r="ELF322"/>
      <c r="ELG322"/>
      <c r="ELH322"/>
      <c r="ELI322"/>
      <c r="ELJ322"/>
      <c r="ELK322"/>
      <c r="ELL322"/>
      <c r="ELM322"/>
      <c r="ELN322"/>
      <c r="ELO322"/>
      <c r="ELP322"/>
      <c r="ELQ322"/>
      <c r="ELR322"/>
      <c r="ELS322"/>
      <c r="ELT322"/>
      <c r="ELU322"/>
      <c r="ELV322"/>
      <c r="ELW322"/>
      <c r="ELX322"/>
      <c r="ELY322"/>
      <c r="ELZ322"/>
      <c r="EMA322"/>
      <c r="EMB322"/>
      <c r="EMC322"/>
      <c r="EMD322"/>
      <c r="EME322"/>
      <c r="EMF322"/>
      <c r="EMG322"/>
      <c r="EMH322"/>
      <c r="EMI322"/>
      <c r="EMJ322"/>
      <c r="EMK322"/>
      <c r="EML322"/>
      <c r="EMM322"/>
      <c r="EMN322"/>
      <c r="EMO322"/>
      <c r="EMP322"/>
      <c r="EMQ322"/>
      <c r="EMR322"/>
      <c r="EMS322"/>
      <c r="EMT322"/>
      <c r="EMU322"/>
      <c r="EMV322"/>
      <c r="EMW322"/>
      <c r="EMX322"/>
      <c r="EMY322"/>
      <c r="EMZ322"/>
      <c r="ENA322"/>
      <c r="ENB322"/>
      <c r="ENC322"/>
      <c r="END322"/>
      <c r="ENE322"/>
      <c r="ENF322"/>
      <c r="ENG322"/>
      <c r="ENH322"/>
      <c r="ENI322"/>
      <c r="ENJ322"/>
      <c r="ENK322"/>
      <c r="ENL322"/>
      <c r="ENM322"/>
      <c r="ENN322"/>
      <c r="ENO322"/>
      <c r="ENP322"/>
      <c r="ENQ322"/>
      <c r="ENR322"/>
      <c r="ENS322"/>
      <c r="ENT322"/>
      <c r="ENU322"/>
      <c r="ENV322"/>
      <c r="ENW322"/>
      <c r="ENX322"/>
      <c r="ENY322"/>
      <c r="ENZ322"/>
      <c r="EOA322"/>
      <c r="EOB322"/>
      <c r="EOC322"/>
      <c r="EOD322"/>
      <c r="EOE322"/>
      <c r="EOF322"/>
      <c r="EOG322"/>
      <c r="EOH322"/>
      <c r="EOI322"/>
      <c r="EOJ322"/>
      <c r="EOK322"/>
      <c r="EOL322"/>
      <c r="EOM322"/>
      <c r="EON322"/>
      <c r="EOO322"/>
      <c r="EOP322"/>
      <c r="EOQ322"/>
      <c r="EOR322"/>
      <c r="EOS322"/>
      <c r="EOT322"/>
      <c r="EOU322"/>
      <c r="EOV322"/>
      <c r="EOW322"/>
      <c r="EOX322"/>
      <c r="EOY322"/>
      <c r="EOZ322"/>
      <c r="EPA322"/>
      <c r="EPB322"/>
      <c r="EPC322"/>
      <c r="EPD322"/>
      <c r="EPE322"/>
      <c r="EPF322"/>
      <c r="EPG322"/>
      <c r="EPH322"/>
      <c r="EPI322"/>
      <c r="EPJ322"/>
      <c r="EPK322"/>
      <c r="EPL322"/>
      <c r="EPM322"/>
      <c r="EPN322"/>
      <c r="EPO322"/>
      <c r="EPP322"/>
      <c r="EPQ322"/>
      <c r="EPR322"/>
      <c r="EPS322"/>
      <c r="EPT322"/>
      <c r="EPU322"/>
      <c r="EPV322"/>
      <c r="EPW322"/>
      <c r="EPX322"/>
      <c r="EPY322"/>
      <c r="EPZ322"/>
      <c r="EQA322"/>
      <c r="EQB322"/>
      <c r="EQC322"/>
      <c r="EQD322"/>
      <c r="EQE322"/>
      <c r="EQF322"/>
      <c r="EQG322"/>
      <c r="EQH322"/>
      <c r="EQI322"/>
      <c r="EQJ322"/>
      <c r="EQK322"/>
      <c r="EQL322"/>
      <c r="EQM322"/>
      <c r="EQN322"/>
      <c r="EQO322"/>
      <c r="EQP322"/>
      <c r="EQQ322"/>
      <c r="EQR322"/>
      <c r="EQS322"/>
      <c r="EQT322"/>
      <c r="EQU322"/>
      <c r="EQV322"/>
      <c r="EQW322"/>
      <c r="EQX322"/>
      <c r="EQY322"/>
      <c r="EQZ322"/>
      <c r="ERA322"/>
      <c r="ERB322"/>
      <c r="ERC322"/>
      <c r="ERD322"/>
      <c r="ERE322"/>
      <c r="ERF322"/>
      <c r="ERG322"/>
      <c r="ERH322"/>
      <c r="ERI322"/>
      <c r="ERJ322"/>
      <c r="ERK322"/>
      <c r="ERL322"/>
      <c r="ERM322"/>
      <c r="ERN322"/>
      <c r="ERO322"/>
      <c r="ERP322"/>
      <c r="ERQ322"/>
      <c r="ERR322"/>
      <c r="ERS322"/>
      <c r="ERT322"/>
      <c r="ERU322"/>
      <c r="ERV322"/>
      <c r="ERW322"/>
      <c r="ERX322"/>
      <c r="ERY322"/>
      <c r="ERZ322"/>
      <c r="ESA322"/>
      <c r="ESB322"/>
      <c r="ESC322"/>
      <c r="ESD322"/>
      <c r="ESE322"/>
      <c r="ESF322"/>
      <c r="ESG322"/>
      <c r="ESH322"/>
      <c r="ESI322"/>
      <c r="ESJ322"/>
      <c r="ESK322"/>
      <c r="ESL322"/>
      <c r="ESM322"/>
      <c r="ESN322"/>
      <c r="ESO322"/>
      <c r="ESP322"/>
      <c r="ESQ322"/>
      <c r="ESR322"/>
      <c r="ESS322"/>
      <c r="EST322"/>
      <c r="ESU322"/>
      <c r="ESV322"/>
      <c r="ESW322"/>
      <c r="ESX322"/>
      <c r="ESY322"/>
      <c r="ESZ322"/>
      <c r="ETA322"/>
      <c r="ETB322"/>
      <c r="ETC322"/>
      <c r="ETD322"/>
      <c r="ETE322"/>
      <c r="ETF322"/>
      <c r="ETG322"/>
      <c r="ETH322"/>
      <c r="ETI322"/>
      <c r="ETJ322"/>
      <c r="ETK322"/>
      <c r="ETL322"/>
      <c r="ETM322"/>
      <c r="ETN322"/>
      <c r="ETO322"/>
      <c r="ETP322"/>
      <c r="ETQ322"/>
      <c r="ETR322"/>
      <c r="ETS322"/>
      <c r="ETT322"/>
      <c r="ETU322"/>
      <c r="ETV322"/>
      <c r="ETW322"/>
      <c r="ETX322"/>
      <c r="ETY322"/>
      <c r="ETZ322"/>
      <c r="EUA322"/>
      <c r="EUB322"/>
      <c r="EUC322"/>
      <c r="EUD322"/>
      <c r="EUE322"/>
      <c r="EUF322"/>
      <c r="EUG322"/>
      <c r="EUH322"/>
      <c r="EUI322"/>
      <c r="EUJ322"/>
      <c r="EUK322"/>
      <c r="EUL322"/>
      <c r="EUM322"/>
      <c r="EUN322"/>
      <c r="EUO322"/>
      <c r="EUP322"/>
      <c r="EUQ322"/>
      <c r="EUR322"/>
      <c r="EUS322"/>
      <c r="EUT322"/>
      <c r="EUU322"/>
      <c r="EUV322"/>
      <c r="EUW322"/>
      <c r="EUX322"/>
      <c r="EUY322"/>
      <c r="EUZ322"/>
      <c r="EVA322"/>
      <c r="EVB322"/>
      <c r="EVC322"/>
      <c r="EVD322"/>
      <c r="EVE322"/>
      <c r="EVF322"/>
      <c r="EVG322"/>
      <c r="EVH322"/>
      <c r="EVI322"/>
      <c r="EVJ322"/>
      <c r="EVK322"/>
      <c r="EVL322"/>
      <c r="EVM322"/>
      <c r="EVN322"/>
      <c r="EVO322"/>
      <c r="EVP322"/>
      <c r="EVQ322"/>
      <c r="EVR322"/>
      <c r="EVS322"/>
      <c r="EVT322"/>
      <c r="EVU322"/>
      <c r="EVV322"/>
      <c r="EVW322"/>
      <c r="EVX322"/>
      <c r="EVY322"/>
      <c r="EVZ322"/>
      <c r="EWA322"/>
      <c r="EWB322"/>
      <c r="EWC322"/>
      <c r="EWD322"/>
      <c r="EWE322"/>
      <c r="EWF322"/>
      <c r="EWG322"/>
      <c r="EWH322"/>
      <c r="EWI322"/>
      <c r="EWJ322"/>
      <c r="EWK322"/>
      <c r="EWL322"/>
      <c r="EWM322"/>
      <c r="EWN322"/>
      <c r="EWO322"/>
      <c r="EWP322"/>
      <c r="EWQ322"/>
      <c r="EWR322"/>
      <c r="EWS322"/>
      <c r="EWT322"/>
      <c r="EWU322"/>
      <c r="EWV322"/>
      <c r="EWW322"/>
      <c r="EWX322"/>
      <c r="EWY322"/>
      <c r="EWZ322"/>
      <c r="EXA322"/>
      <c r="EXB322"/>
      <c r="EXC322"/>
      <c r="EXD322"/>
      <c r="EXE322"/>
      <c r="EXF322"/>
      <c r="EXG322"/>
      <c r="EXH322"/>
      <c r="EXI322"/>
      <c r="EXJ322"/>
      <c r="EXK322"/>
      <c r="EXL322"/>
      <c r="EXM322"/>
      <c r="EXN322"/>
      <c r="EXO322"/>
      <c r="EXP322"/>
      <c r="EXQ322"/>
      <c r="EXR322"/>
      <c r="EXS322"/>
      <c r="EXT322"/>
      <c r="EXU322"/>
      <c r="EXV322"/>
      <c r="EXW322"/>
      <c r="EXX322"/>
      <c r="EXY322"/>
      <c r="EXZ322"/>
      <c r="EYA322"/>
      <c r="EYB322"/>
      <c r="EYC322"/>
      <c r="EYD322"/>
      <c r="EYE322"/>
      <c r="EYF322"/>
      <c r="EYG322"/>
      <c r="EYH322"/>
      <c r="EYI322"/>
      <c r="EYJ322"/>
      <c r="EYK322"/>
      <c r="EYL322"/>
      <c r="EYM322"/>
      <c r="EYN322"/>
      <c r="EYO322"/>
      <c r="EYP322"/>
      <c r="EYQ322"/>
      <c r="EYR322"/>
      <c r="EYS322"/>
      <c r="EYT322"/>
      <c r="EYU322"/>
      <c r="EYV322"/>
      <c r="EYW322"/>
      <c r="EYX322"/>
      <c r="EYY322"/>
      <c r="EYZ322"/>
      <c r="EZA322"/>
      <c r="EZB322"/>
      <c r="EZC322"/>
      <c r="EZD322"/>
      <c r="EZE322"/>
      <c r="EZF322"/>
      <c r="EZG322"/>
      <c r="EZH322"/>
      <c r="EZI322"/>
      <c r="EZJ322"/>
      <c r="EZK322"/>
      <c r="EZL322"/>
      <c r="EZM322"/>
      <c r="EZN322"/>
      <c r="EZO322"/>
      <c r="EZP322"/>
      <c r="EZQ322"/>
      <c r="EZR322"/>
      <c r="EZS322"/>
      <c r="EZT322"/>
      <c r="EZU322"/>
      <c r="EZV322"/>
      <c r="EZW322"/>
      <c r="EZX322"/>
      <c r="EZY322"/>
      <c r="EZZ322"/>
      <c r="FAA322"/>
      <c r="FAB322"/>
      <c r="FAC322"/>
      <c r="FAD322"/>
      <c r="FAE322"/>
      <c r="FAF322"/>
      <c r="FAG322"/>
      <c r="FAH322"/>
      <c r="FAI322"/>
      <c r="FAJ322"/>
      <c r="FAK322"/>
      <c r="FAL322"/>
      <c r="FAM322"/>
      <c r="FAN322"/>
      <c r="FAO322"/>
      <c r="FAP322"/>
      <c r="FAQ322"/>
      <c r="FAR322"/>
      <c r="FAS322"/>
      <c r="FAT322"/>
      <c r="FAU322"/>
      <c r="FAV322"/>
      <c r="FAW322"/>
      <c r="FAX322"/>
      <c r="FAY322"/>
      <c r="FAZ322"/>
      <c r="FBA322"/>
      <c r="FBB322"/>
      <c r="FBC322"/>
      <c r="FBD322"/>
      <c r="FBE322"/>
      <c r="FBF322"/>
      <c r="FBG322"/>
      <c r="FBH322"/>
      <c r="FBI322"/>
      <c r="FBJ322"/>
      <c r="FBK322"/>
      <c r="FBL322"/>
      <c r="FBM322"/>
      <c r="FBN322"/>
      <c r="FBO322"/>
      <c r="FBP322"/>
      <c r="FBQ322"/>
      <c r="FBR322"/>
      <c r="FBS322"/>
      <c r="FBT322"/>
      <c r="FBU322"/>
      <c r="FBV322"/>
      <c r="FBW322"/>
      <c r="FBX322"/>
      <c r="FBY322"/>
      <c r="FBZ322"/>
      <c r="FCA322"/>
      <c r="FCB322"/>
      <c r="FCC322"/>
      <c r="FCD322"/>
      <c r="FCE322"/>
      <c r="FCF322"/>
      <c r="FCG322"/>
      <c r="FCH322"/>
      <c r="FCI322"/>
      <c r="FCJ322"/>
      <c r="FCK322"/>
      <c r="FCL322"/>
      <c r="FCM322"/>
      <c r="FCN322"/>
      <c r="FCO322"/>
      <c r="FCP322"/>
      <c r="FCQ322"/>
      <c r="FCR322"/>
      <c r="FCS322"/>
      <c r="FCT322"/>
      <c r="FCU322"/>
      <c r="FCV322"/>
      <c r="FCW322"/>
      <c r="FCX322"/>
      <c r="FCY322"/>
      <c r="FCZ322"/>
      <c r="FDA322"/>
      <c r="FDB322"/>
      <c r="FDC322"/>
      <c r="FDD322"/>
      <c r="FDE322"/>
      <c r="FDF322"/>
      <c r="FDG322"/>
      <c r="FDH322"/>
      <c r="FDI322"/>
      <c r="FDJ322"/>
      <c r="FDK322"/>
      <c r="FDL322"/>
      <c r="FDM322"/>
      <c r="FDN322"/>
      <c r="FDO322"/>
      <c r="FDP322"/>
      <c r="FDQ322"/>
      <c r="FDR322"/>
      <c r="FDS322"/>
      <c r="FDT322"/>
      <c r="FDU322"/>
      <c r="FDV322"/>
      <c r="FDW322"/>
      <c r="FDX322"/>
      <c r="FDY322"/>
      <c r="FDZ322"/>
      <c r="FEA322"/>
      <c r="FEB322"/>
      <c r="FEC322"/>
      <c r="FED322"/>
      <c r="FEE322"/>
      <c r="FEF322"/>
      <c r="FEG322"/>
      <c r="FEH322"/>
      <c r="FEI322"/>
      <c r="FEJ322"/>
      <c r="FEK322"/>
      <c r="FEL322"/>
      <c r="FEM322"/>
      <c r="FEN322"/>
      <c r="FEO322"/>
      <c r="FEP322"/>
      <c r="FEQ322"/>
      <c r="FER322"/>
      <c r="FES322"/>
      <c r="FET322"/>
      <c r="FEU322"/>
      <c r="FEV322"/>
      <c r="FEW322"/>
      <c r="FEX322"/>
      <c r="FEY322"/>
      <c r="FEZ322"/>
      <c r="FFA322"/>
      <c r="FFB322"/>
      <c r="FFC322"/>
      <c r="FFD322"/>
      <c r="FFE322"/>
      <c r="FFF322"/>
      <c r="FFG322"/>
      <c r="FFH322"/>
      <c r="FFI322"/>
      <c r="FFJ322"/>
      <c r="FFK322"/>
      <c r="FFL322"/>
      <c r="FFM322"/>
      <c r="FFN322"/>
      <c r="FFO322"/>
      <c r="FFP322"/>
      <c r="FFQ322"/>
      <c r="FFR322"/>
      <c r="FFS322"/>
      <c r="FFT322"/>
      <c r="FFU322"/>
      <c r="FFV322"/>
      <c r="FFW322"/>
      <c r="FFX322"/>
      <c r="FFY322"/>
      <c r="FFZ322"/>
      <c r="FGA322"/>
      <c r="FGB322"/>
      <c r="FGC322"/>
      <c r="FGD322"/>
      <c r="FGE322"/>
      <c r="FGF322"/>
      <c r="FGG322"/>
      <c r="FGH322"/>
      <c r="FGI322"/>
      <c r="FGJ322"/>
      <c r="FGK322"/>
      <c r="FGL322"/>
      <c r="FGM322"/>
      <c r="FGN322"/>
      <c r="FGO322"/>
      <c r="FGP322"/>
      <c r="FGQ322"/>
      <c r="FGR322"/>
      <c r="FGS322"/>
      <c r="FGT322"/>
      <c r="FGU322"/>
      <c r="FGV322"/>
      <c r="FGW322"/>
      <c r="FGX322"/>
      <c r="FGY322"/>
      <c r="FGZ322"/>
      <c r="FHA322"/>
      <c r="FHB322"/>
      <c r="FHC322"/>
      <c r="FHD322"/>
      <c r="FHE322"/>
      <c r="FHF322"/>
      <c r="FHG322"/>
      <c r="FHH322"/>
      <c r="FHI322"/>
      <c r="FHJ322"/>
      <c r="FHK322"/>
      <c r="FHL322"/>
      <c r="FHM322"/>
      <c r="FHN322"/>
      <c r="FHO322"/>
      <c r="FHP322"/>
      <c r="FHQ322"/>
      <c r="FHR322"/>
      <c r="FHS322"/>
      <c r="FHT322"/>
      <c r="FHU322"/>
      <c r="FHV322"/>
      <c r="FHW322"/>
      <c r="FHX322"/>
      <c r="FHY322"/>
      <c r="FHZ322"/>
      <c r="FIA322"/>
      <c r="FIB322"/>
      <c r="FIC322"/>
      <c r="FID322"/>
      <c r="FIE322"/>
      <c r="FIF322"/>
      <c r="FIG322"/>
      <c r="FIH322"/>
      <c r="FII322"/>
      <c r="FIJ322"/>
      <c r="FIK322"/>
      <c r="FIL322"/>
      <c r="FIM322"/>
      <c r="FIN322"/>
      <c r="FIO322"/>
      <c r="FIP322"/>
      <c r="FIQ322"/>
      <c r="FIR322"/>
      <c r="FIS322"/>
      <c r="FIT322"/>
      <c r="FIU322"/>
      <c r="FIV322"/>
      <c r="FIW322"/>
      <c r="FIX322"/>
      <c r="FIY322"/>
      <c r="FIZ322"/>
      <c r="FJA322"/>
      <c r="FJB322"/>
      <c r="FJC322"/>
      <c r="FJD322"/>
      <c r="FJE322"/>
      <c r="FJF322"/>
      <c r="FJG322"/>
      <c r="FJH322"/>
      <c r="FJI322"/>
      <c r="FJJ322"/>
      <c r="FJK322"/>
      <c r="FJL322"/>
      <c r="FJM322"/>
      <c r="FJN322"/>
      <c r="FJO322"/>
      <c r="FJP322"/>
      <c r="FJQ322"/>
      <c r="FJR322"/>
      <c r="FJS322"/>
      <c r="FJT322"/>
      <c r="FJU322"/>
      <c r="FJV322"/>
      <c r="FJW322"/>
      <c r="FJX322"/>
      <c r="FJY322"/>
      <c r="FJZ322"/>
      <c r="FKA322"/>
      <c r="FKB322"/>
      <c r="FKC322"/>
      <c r="FKD322"/>
      <c r="FKE322"/>
      <c r="FKF322"/>
      <c r="FKG322"/>
      <c r="FKH322"/>
      <c r="FKI322"/>
      <c r="FKJ322"/>
      <c r="FKK322"/>
      <c r="FKL322"/>
      <c r="FKM322"/>
      <c r="FKN322"/>
      <c r="FKO322"/>
      <c r="FKP322"/>
      <c r="FKQ322"/>
      <c r="FKR322"/>
      <c r="FKS322"/>
      <c r="FKT322"/>
      <c r="FKU322"/>
      <c r="FKV322"/>
      <c r="FKW322"/>
      <c r="FKX322"/>
      <c r="FKY322"/>
      <c r="FKZ322"/>
      <c r="FLA322"/>
      <c r="FLB322"/>
      <c r="FLC322"/>
      <c r="FLD322"/>
      <c r="FLE322"/>
      <c r="FLF322"/>
      <c r="FLG322"/>
      <c r="FLH322"/>
      <c r="FLI322"/>
      <c r="FLJ322"/>
      <c r="FLK322"/>
      <c r="FLL322"/>
      <c r="FLM322"/>
      <c r="FLN322"/>
      <c r="FLO322"/>
      <c r="FLP322"/>
      <c r="FLQ322"/>
      <c r="FLR322"/>
      <c r="FLS322"/>
      <c r="FLT322"/>
      <c r="FLU322"/>
      <c r="FLV322"/>
      <c r="FLW322"/>
      <c r="FLX322"/>
      <c r="FLY322"/>
      <c r="FLZ322"/>
      <c r="FMA322"/>
      <c r="FMB322"/>
      <c r="FMC322"/>
      <c r="FMD322"/>
      <c r="FME322"/>
      <c r="FMF322"/>
      <c r="FMG322"/>
      <c r="FMH322"/>
      <c r="FMI322"/>
      <c r="FMJ322"/>
      <c r="FMK322"/>
      <c r="FML322"/>
      <c r="FMM322"/>
      <c r="FMN322"/>
      <c r="FMO322"/>
      <c r="FMP322"/>
      <c r="FMQ322"/>
      <c r="FMR322"/>
      <c r="FMS322"/>
      <c r="FMT322"/>
      <c r="FMU322"/>
      <c r="FMV322"/>
      <c r="FMW322"/>
      <c r="FMX322"/>
      <c r="FMY322"/>
      <c r="FMZ322"/>
      <c r="FNA322"/>
      <c r="FNB322"/>
      <c r="FNC322"/>
      <c r="FND322"/>
      <c r="FNE322"/>
      <c r="FNF322"/>
      <c r="FNG322"/>
      <c r="FNH322"/>
      <c r="FNI322"/>
      <c r="FNJ322"/>
      <c r="FNK322"/>
      <c r="FNL322"/>
      <c r="FNM322"/>
      <c r="FNN322"/>
      <c r="FNO322"/>
      <c r="FNP322"/>
      <c r="FNQ322"/>
      <c r="FNR322"/>
      <c r="FNS322"/>
      <c r="FNT322"/>
      <c r="FNU322"/>
      <c r="FNV322"/>
      <c r="FNW322"/>
      <c r="FNX322"/>
      <c r="FNY322"/>
      <c r="FNZ322"/>
      <c r="FOA322"/>
      <c r="FOB322"/>
      <c r="FOC322"/>
      <c r="FOD322"/>
      <c r="FOE322"/>
      <c r="FOF322"/>
      <c r="FOG322"/>
      <c r="FOH322"/>
      <c r="FOI322"/>
      <c r="FOJ322"/>
      <c r="FOK322"/>
      <c r="FOL322"/>
      <c r="FOM322"/>
      <c r="FON322"/>
      <c r="FOO322"/>
      <c r="FOP322"/>
      <c r="FOQ322"/>
      <c r="FOR322"/>
      <c r="FOS322"/>
      <c r="FOT322"/>
      <c r="FOU322"/>
      <c r="FOV322"/>
      <c r="FOW322"/>
      <c r="FOX322"/>
      <c r="FOY322"/>
      <c r="FOZ322"/>
      <c r="FPA322"/>
      <c r="FPB322"/>
      <c r="FPC322"/>
      <c r="FPD322"/>
      <c r="FPE322"/>
      <c r="FPF322"/>
      <c r="FPG322"/>
      <c r="FPH322"/>
      <c r="FPI322"/>
      <c r="FPJ322"/>
      <c r="FPK322"/>
      <c r="FPL322"/>
      <c r="FPM322"/>
      <c r="FPN322"/>
      <c r="FPO322"/>
      <c r="FPP322"/>
      <c r="FPQ322"/>
      <c r="FPR322"/>
      <c r="FPS322"/>
      <c r="FPT322"/>
      <c r="FPU322"/>
      <c r="FPV322"/>
      <c r="FPW322"/>
      <c r="FPX322"/>
      <c r="FPY322"/>
      <c r="FPZ322"/>
      <c r="FQA322"/>
      <c r="FQB322"/>
      <c r="FQC322"/>
      <c r="FQD322"/>
      <c r="FQE322"/>
      <c r="FQF322"/>
      <c r="FQG322"/>
      <c r="FQH322"/>
      <c r="FQI322"/>
      <c r="FQJ322"/>
      <c r="FQK322"/>
      <c r="FQL322"/>
      <c r="FQM322"/>
      <c r="FQN322"/>
      <c r="FQO322"/>
      <c r="FQP322"/>
      <c r="FQQ322"/>
      <c r="FQR322"/>
      <c r="FQS322"/>
      <c r="FQT322"/>
      <c r="FQU322"/>
      <c r="FQV322"/>
      <c r="FQW322"/>
      <c r="FQX322"/>
      <c r="FQY322"/>
      <c r="FQZ322"/>
      <c r="FRA322"/>
      <c r="FRB322"/>
      <c r="FRC322"/>
      <c r="FRD322"/>
      <c r="FRE322"/>
      <c r="FRF322"/>
      <c r="FRG322"/>
      <c r="FRH322"/>
      <c r="FRI322"/>
      <c r="FRJ322"/>
      <c r="FRK322"/>
      <c r="FRL322"/>
      <c r="FRM322"/>
      <c r="FRN322"/>
      <c r="FRO322"/>
      <c r="FRP322"/>
      <c r="FRQ322"/>
      <c r="FRR322"/>
      <c r="FRS322"/>
      <c r="FRT322"/>
      <c r="FRU322"/>
      <c r="FRV322"/>
      <c r="FRW322"/>
      <c r="FRX322"/>
      <c r="FRY322"/>
      <c r="FRZ322"/>
      <c r="FSA322"/>
      <c r="FSB322"/>
      <c r="FSC322"/>
      <c r="FSD322"/>
      <c r="FSE322"/>
      <c r="FSF322"/>
      <c r="FSG322"/>
      <c r="FSH322"/>
      <c r="FSI322"/>
      <c r="FSJ322"/>
      <c r="FSK322"/>
      <c r="FSL322"/>
      <c r="FSM322"/>
      <c r="FSN322"/>
      <c r="FSO322"/>
      <c r="FSP322"/>
      <c r="FSQ322"/>
      <c r="FSR322"/>
      <c r="FSS322"/>
      <c r="FST322"/>
      <c r="FSU322"/>
      <c r="FSV322"/>
      <c r="FSW322"/>
      <c r="FSX322"/>
      <c r="FSY322"/>
      <c r="FSZ322"/>
      <c r="FTA322"/>
      <c r="FTB322"/>
      <c r="FTC322"/>
      <c r="FTD322"/>
      <c r="FTE322"/>
      <c r="FTF322"/>
      <c r="FTG322"/>
      <c r="FTH322"/>
      <c r="FTI322"/>
      <c r="FTJ322"/>
      <c r="FTK322"/>
      <c r="FTL322"/>
      <c r="FTM322"/>
      <c r="FTN322"/>
      <c r="FTO322"/>
      <c r="FTP322"/>
      <c r="FTQ322"/>
      <c r="FTR322"/>
      <c r="FTS322"/>
      <c r="FTT322"/>
      <c r="FTU322"/>
      <c r="FTV322"/>
      <c r="FTW322"/>
      <c r="FTX322"/>
      <c r="FTY322"/>
      <c r="FTZ322"/>
      <c r="FUA322"/>
      <c r="FUB322"/>
      <c r="FUC322"/>
      <c r="FUD322"/>
      <c r="FUE322"/>
      <c r="FUF322"/>
      <c r="FUG322"/>
      <c r="FUH322"/>
      <c r="FUI322"/>
      <c r="FUJ322"/>
      <c r="FUK322"/>
      <c r="FUL322"/>
      <c r="FUM322"/>
      <c r="FUN322"/>
      <c r="FUO322"/>
      <c r="FUP322"/>
      <c r="FUQ322"/>
      <c r="FUR322"/>
      <c r="FUS322"/>
      <c r="FUT322"/>
      <c r="FUU322"/>
      <c r="FUV322"/>
      <c r="FUW322"/>
      <c r="FUX322"/>
      <c r="FUY322"/>
      <c r="FUZ322"/>
      <c r="FVA322"/>
      <c r="FVB322"/>
      <c r="FVC322"/>
      <c r="FVD322"/>
      <c r="FVE322"/>
      <c r="FVF322"/>
      <c r="FVG322"/>
      <c r="FVH322"/>
      <c r="FVI322"/>
      <c r="FVJ322"/>
      <c r="FVK322"/>
      <c r="FVL322"/>
      <c r="FVM322"/>
      <c r="FVN322"/>
      <c r="FVO322"/>
      <c r="FVP322"/>
      <c r="FVQ322"/>
      <c r="FVR322"/>
      <c r="FVS322"/>
      <c r="FVT322"/>
      <c r="FVU322"/>
      <c r="FVV322"/>
      <c r="FVW322"/>
      <c r="FVX322"/>
      <c r="FVY322"/>
      <c r="FVZ322"/>
      <c r="FWA322"/>
      <c r="FWB322"/>
      <c r="FWC322"/>
      <c r="FWD322"/>
      <c r="FWE322"/>
      <c r="FWF322"/>
      <c r="FWG322"/>
      <c r="FWH322"/>
      <c r="FWI322"/>
      <c r="FWJ322"/>
      <c r="FWK322"/>
      <c r="FWL322"/>
      <c r="FWM322"/>
      <c r="FWN322"/>
      <c r="FWO322"/>
      <c r="FWP322"/>
      <c r="FWQ322"/>
      <c r="FWR322"/>
      <c r="FWS322"/>
      <c r="FWT322"/>
      <c r="FWU322"/>
      <c r="FWV322"/>
      <c r="FWW322"/>
      <c r="FWX322"/>
      <c r="FWY322"/>
      <c r="FWZ322"/>
      <c r="FXA322"/>
      <c r="FXB322"/>
      <c r="FXC322"/>
      <c r="FXD322"/>
      <c r="FXE322"/>
      <c r="FXF322"/>
      <c r="FXG322"/>
      <c r="FXH322"/>
      <c r="FXI322"/>
      <c r="FXJ322"/>
      <c r="FXK322"/>
      <c r="FXL322"/>
      <c r="FXM322"/>
      <c r="FXN322"/>
      <c r="FXO322"/>
      <c r="FXP322"/>
      <c r="FXQ322"/>
      <c r="FXR322"/>
      <c r="FXS322"/>
      <c r="FXT322"/>
      <c r="FXU322"/>
      <c r="FXV322"/>
      <c r="FXW322"/>
      <c r="FXX322"/>
      <c r="FXY322"/>
      <c r="FXZ322"/>
      <c r="FYA322"/>
      <c r="FYB322"/>
      <c r="FYC322"/>
      <c r="FYD322"/>
      <c r="FYE322"/>
      <c r="FYF322"/>
      <c r="FYG322"/>
      <c r="FYH322"/>
      <c r="FYI322"/>
      <c r="FYJ322"/>
      <c r="FYK322"/>
      <c r="FYL322"/>
      <c r="FYM322"/>
      <c r="FYN322"/>
      <c r="FYO322"/>
      <c r="FYP322"/>
      <c r="FYQ322"/>
      <c r="FYR322"/>
      <c r="FYS322"/>
      <c r="FYT322"/>
      <c r="FYU322"/>
      <c r="FYV322"/>
      <c r="FYW322"/>
      <c r="FYX322"/>
      <c r="FYY322"/>
      <c r="FYZ322"/>
      <c r="FZA322"/>
      <c r="FZB322"/>
      <c r="FZC322"/>
      <c r="FZD322"/>
      <c r="FZE322"/>
      <c r="FZF322"/>
      <c r="FZG322"/>
      <c r="FZH322"/>
      <c r="FZI322"/>
      <c r="FZJ322"/>
      <c r="FZK322"/>
      <c r="FZL322"/>
      <c r="FZM322"/>
      <c r="FZN322"/>
      <c r="FZO322"/>
      <c r="FZP322"/>
      <c r="FZQ322"/>
      <c r="FZR322"/>
      <c r="FZS322"/>
      <c r="FZT322"/>
      <c r="FZU322"/>
      <c r="FZV322"/>
      <c r="FZW322"/>
      <c r="FZX322"/>
      <c r="FZY322"/>
      <c r="FZZ322"/>
      <c r="GAA322"/>
      <c r="GAB322"/>
      <c r="GAC322"/>
      <c r="GAD322"/>
      <c r="GAE322"/>
      <c r="GAF322"/>
      <c r="GAG322"/>
      <c r="GAH322"/>
      <c r="GAI322"/>
      <c r="GAJ322"/>
      <c r="GAK322"/>
      <c r="GAL322"/>
      <c r="GAM322"/>
      <c r="GAN322"/>
      <c r="GAO322"/>
      <c r="GAP322"/>
      <c r="GAQ322"/>
      <c r="GAR322"/>
      <c r="GAS322"/>
      <c r="GAT322"/>
      <c r="GAU322"/>
      <c r="GAV322"/>
      <c r="GAW322"/>
      <c r="GAX322"/>
      <c r="GAY322"/>
      <c r="GAZ322"/>
      <c r="GBA322"/>
      <c r="GBB322"/>
      <c r="GBC322"/>
      <c r="GBD322"/>
      <c r="GBE322"/>
      <c r="GBF322"/>
      <c r="GBG322"/>
      <c r="GBH322"/>
      <c r="GBI322"/>
      <c r="GBJ322"/>
      <c r="GBK322"/>
      <c r="GBL322"/>
      <c r="GBM322"/>
      <c r="GBN322"/>
      <c r="GBO322"/>
      <c r="GBP322"/>
      <c r="GBQ322"/>
      <c r="GBR322"/>
      <c r="GBS322"/>
      <c r="GBT322"/>
      <c r="GBU322"/>
      <c r="GBV322"/>
      <c r="GBW322"/>
      <c r="GBX322"/>
      <c r="GBY322"/>
      <c r="GBZ322"/>
      <c r="GCA322"/>
      <c r="GCB322"/>
      <c r="GCC322"/>
      <c r="GCD322"/>
      <c r="GCE322"/>
      <c r="GCF322"/>
      <c r="GCG322"/>
      <c r="GCH322"/>
      <c r="GCI322"/>
      <c r="GCJ322"/>
      <c r="GCK322"/>
      <c r="GCL322"/>
      <c r="GCM322"/>
      <c r="GCN322"/>
      <c r="GCO322"/>
      <c r="GCP322"/>
      <c r="GCQ322"/>
      <c r="GCR322"/>
      <c r="GCS322"/>
      <c r="GCT322"/>
      <c r="GCU322"/>
      <c r="GCV322"/>
      <c r="GCW322"/>
      <c r="GCX322"/>
      <c r="GCY322"/>
      <c r="GCZ322"/>
      <c r="GDA322"/>
      <c r="GDB322"/>
      <c r="GDC322"/>
      <c r="GDD322"/>
      <c r="GDE322"/>
      <c r="GDF322"/>
      <c r="GDG322"/>
      <c r="GDH322"/>
      <c r="GDI322"/>
      <c r="GDJ322"/>
      <c r="GDK322"/>
      <c r="GDL322"/>
      <c r="GDM322"/>
      <c r="GDN322"/>
      <c r="GDO322"/>
      <c r="GDP322"/>
      <c r="GDQ322"/>
      <c r="GDR322"/>
      <c r="GDS322"/>
      <c r="GDT322"/>
      <c r="GDU322"/>
      <c r="GDV322"/>
      <c r="GDW322"/>
      <c r="GDX322"/>
      <c r="GDY322"/>
      <c r="GDZ322"/>
      <c r="GEA322"/>
      <c r="GEB322"/>
      <c r="GEC322"/>
      <c r="GED322"/>
      <c r="GEE322"/>
      <c r="GEF322"/>
      <c r="GEG322"/>
      <c r="GEH322"/>
      <c r="GEI322"/>
      <c r="GEJ322"/>
      <c r="GEK322"/>
      <c r="GEL322"/>
      <c r="GEM322"/>
      <c r="GEN322"/>
      <c r="GEO322"/>
      <c r="GEP322"/>
      <c r="GEQ322"/>
      <c r="GER322"/>
      <c r="GES322"/>
      <c r="GET322"/>
      <c r="GEU322"/>
      <c r="GEV322"/>
      <c r="GEW322"/>
      <c r="GEX322"/>
      <c r="GEY322"/>
      <c r="GEZ322"/>
      <c r="GFA322"/>
      <c r="GFB322"/>
      <c r="GFC322"/>
      <c r="GFD322"/>
      <c r="GFE322"/>
      <c r="GFF322"/>
      <c r="GFG322"/>
      <c r="GFH322"/>
      <c r="GFI322"/>
      <c r="GFJ322"/>
      <c r="GFK322"/>
      <c r="GFL322"/>
      <c r="GFM322"/>
      <c r="GFN322"/>
      <c r="GFO322"/>
      <c r="GFP322"/>
      <c r="GFQ322"/>
      <c r="GFR322"/>
      <c r="GFS322"/>
      <c r="GFT322"/>
      <c r="GFU322"/>
      <c r="GFV322"/>
      <c r="GFW322"/>
      <c r="GFX322"/>
      <c r="GFY322"/>
      <c r="GFZ322"/>
      <c r="GGA322"/>
      <c r="GGB322"/>
      <c r="GGC322"/>
      <c r="GGD322"/>
      <c r="GGE322"/>
      <c r="GGF322"/>
      <c r="GGG322"/>
      <c r="GGH322"/>
      <c r="GGI322"/>
      <c r="GGJ322"/>
      <c r="GGK322"/>
      <c r="GGL322"/>
      <c r="GGM322"/>
      <c r="GGN322"/>
      <c r="GGO322"/>
      <c r="GGP322"/>
      <c r="GGQ322"/>
      <c r="GGR322"/>
      <c r="GGS322"/>
      <c r="GGT322"/>
      <c r="GGU322"/>
      <c r="GGV322"/>
      <c r="GGW322"/>
      <c r="GGX322"/>
      <c r="GGY322"/>
      <c r="GGZ322"/>
      <c r="GHA322"/>
      <c r="GHB322"/>
      <c r="GHC322"/>
      <c r="GHD322"/>
      <c r="GHE322"/>
      <c r="GHF322"/>
      <c r="GHG322"/>
      <c r="GHH322"/>
      <c r="GHI322"/>
      <c r="GHJ322"/>
      <c r="GHK322"/>
      <c r="GHL322"/>
      <c r="GHM322"/>
      <c r="GHN322"/>
      <c r="GHO322"/>
      <c r="GHP322"/>
      <c r="GHQ322"/>
      <c r="GHR322"/>
      <c r="GHS322"/>
      <c r="GHT322"/>
      <c r="GHU322"/>
      <c r="GHV322"/>
      <c r="GHW322"/>
      <c r="GHX322"/>
      <c r="GHY322"/>
      <c r="GHZ322"/>
      <c r="GIA322"/>
      <c r="GIB322"/>
      <c r="GIC322"/>
      <c r="GID322"/>
      <c r="GIE322"/>
      <c r="GIF322"/>
      <c r="GIG322"/>
      <c r="GIH322"/>
      <c r="GII322"/>
      <c r="GIJ322"/>
      <c r="GIK322"/>
      <c r="GIL322"/>
      <c r="GIM322"/>
      <c r="GIN322"/>
      <c r="GIO322"/>
      <c r="GIP322"/>
      <c r="GIQ322"/>
      <c r="GIR322"/>
      <c r="GIS322"/>
      <c r="GIT322"/>
      <c r="GIU322"/>
      <c r="GIV322"/>
      <c r="GIW322"/>
      <c r="GIX322"/>
      <c r="GIY322"/>
      <c r="GIZ322"/>
      <c r="GJA322"/>
      <c r="GJB322"/>
      <c r="GJC322"/>
      <c r="GJD322"/>
      <c r="GJE322"/>
      <c r="GJF322"/>
      <c r="GJG322"/>
      <c r="GJH322"/>
      <c r="GJI322"/>
      <c r="GJJ322"/>
      <c r="GJK322"/>
      <c r="GJL322"/>
      <c r="GJM322"/>
      <c r="GJN322"/>
      <c r="GJO322"/>
      <c r="GJP322"/>
      <c r="GJQ322"/>
      <c r="GJR322"/>
      <c r="GJS322"/>
      <c r="GJT322"/>
      <c r="GJU322"/>
      <c r="GJV322"/>
      <c r="GJW322"/>
      <c r="GJX322"/>
      <c r="GJY322"/>
      <c r="GJZ322"/>
      <c r="GKA322"/>
      <c r="GKB322"/>
      <c r="GKC322"/>
      <c r="GKD322"/>
      <c r="GKE322"/>
      <c r="GKF322"/>
      <c r="GKG322"/>
      <c r="GKH322"/>
      <c r="GKI322"/>
      <c r="GKJ322"/>
      <c r="GKK322"/>
      <c r="GKL322"/>
      <c r="GKM322"/>
      <c r="GKN322"/>
      <c r="GKO322"/>
      <c r="GKP322"/>
      <c r="GKQ322"/>
      <c r="GKR322"/>
      <c r="GKS322"/>
      <c r="GKT322"/>
      <c r="GKU322"/>
      <c r="GKV322"/>
      <c r="GKW322"/>
      <c r="GKX322"/>
      <c r="GKY322"/>
      <c r="GKZ322"/>
      <c r="GLA322"/>
      <c r="GLB322"/>
      <c r="GLC322"/>
      <c r="GLD322"/>
      <c r="GLE322"/>
      <c r="GLF322"/>
      <c r="GLG322"/>
      <c r="GLH322"/>
      <c r="GLI322"/>
      <c r="GLJ322"/>
      <c r="GLK322"/>
      <c r="GLL322"/>
      <c r="GLM322"/>
      <c r="GLN322"/>
      <c r="GLO322"/>
      <c r="GLP322"/>
      <c r="GLQ322"/>
      <c r="GLR322"/>
      <c r="GLS322"/>
      <c r="GLT322"/>
      <c r="GLU322"/>
      <c r="GLV322"/>
      <c r="GLW322"/>
      <c r="GLX322"/>
      <c r="GLY322"/>
      <c r="GLZ322"/>
      <c r="GMA322"/>
      <c r="GMB322"/>
      <c r="GMC322"/>
      <c r="GMD322"/>
      <c r="GME322"/>
      <c r="GMF322"/>
      <c r="GMG322"/>
      <c r="GMH322"/>
      <c r="GMI322"/>
      <c r="GMJ322"/>
      <c r="GMK322"/>
      <c r="GML322"/>
      <c r="GMM322"/>
      <c r="GMN322"/>
      <c r="GMO322"/>
      <c r="GMP322"/>
      <c r="GMQ322"/>
      <c r="GMR322"/>
      <c r="GMS322"/>
      <c r="GMT322"/>
      <c r="GMU322"/>
      <c r="GMV322"/>
      <c r="GMW322"/>
      <c r="GMX322"/>
      <c r="GMY322"/>
      <c r="GMZ322"/>
      <c r="GNA322"/>
      <c r="GNB322"/>
      <c r="GNC322"/>
      <c r="GND322"/>
      <c r="GNE322"/>
      <c r="GNF322"/>
      <c r="GNG322"/>
      <c r="GNH322"/>
      <c r="GNI322"/>
      <c r="GNJ322"/>
      <c r="GNK322"/>
      <c r="GNL322"/>
      <c r="GNM322"/>
      <c r="GNN322"/>
      <c r="GNO322"/>
      <c r="GNP322"/>
      <c r="GNQ322"/>
      <c r="GNR322"/>
      <c r="GNS322"/>
      <c r="GNT322"/>
      <c r="GNU322"/>
      <c r="GNV322"/>
      <c r="GNW322"/>
      <c r="GNX322"/>
      <c r="GNY322"/>
      <c r="GNZ322"/>
      <c r="GOA322"/>
      <c r="GOB322"/>
      <c r="GOC322"/>
      <c r="GOD322"/>
      <c r="GOE322"/>
      <c r="GOF322"/>
      <c r="GOG322"/>
      <c r="GOH322"/>
      <c r="GOI322"/>
      <c r="GOJ322"/>
      <c r="GOK322"/>
      <c r="GOL322"/>
      <c r="GOM322"/>
      <c r="GON322"/>
      <c r="GOO322"/>
      <c r="GOP322"/>
      <c r="GOQ322"/>
      <c r="GOR322"/>
      <c r="GOS322"/>
      <c r="GOT322"/>
      <c r="GOU322"/>
      <c r="GOV322"/>
      <c r="GOW322"/>
      <c r="GOX322"/>
      <c r="GOY322"/>
      <c r="GOZ322"/>
      <c r="GPA322"/>
      <c r="GPB322"/>
      <c r="GPC322"/>
      <c r="GPD322"/>
      <c r="GPE322"/>
      <c r="GPF322"/>
      <c r="GPG322"/>
      <c r="GPH322"/>
      <c r="GPI322"/>
      <c r="GPJ322"/>
      <c r="GPK322"/>
      <c r="GPL322"/>
      <c r="GPM322"/>
      <c r="GPN322"/>
      <c r="GPO322"/>
      <c r="GPP322"/>
      <c r="GPQ322"/>
      <c r="GPR322"/>
      <c r="GPS322"/>
      <c r="GPT322"/>
      <c r="GPU322"/>
      <c r="GPV322"/>
      <c r="GPW322"/>
      <c r="GPX322"/>
      <c r="GPY322"/>
      <c r="GPZ322"/>
      <c r="GQA322"/>
      <c r="GQB322"/>
      <c r="GQC322"/>
      <c r="GQD322"/>
      <c r="GQE322"/>
      <c r="GQF322"/>
      <c r="GQG322"/>
      <c r="GQH322"/>
      <c r="GQI322"/>
      <c r="GQJ322"/>
      <c r="GQK322"/>
      <c r="GQL322"/>
      <c r="GQM322"/>
      <c r="GQN322"/>
      <c r="GQO322"/>
      <c r="GQP322"/>
      <c r="GQQ322"/>
      <c r="GQR322"/>
      <c r="GQS322"/>
      <c r="GQT322"/>
      <c r="GQU322"/>
      <c r="GQV322"/>
      <c r="GQW322"/>
      <c r="GQX322"/>
      <c r="GQY322"/>
      <c r="GQZ322"/>
      <c r="GRA322"/>
      <c r="GRB322"/>
      <c r="GRC322"/>
      <c r="GRD322"/>
      <c r="GRE322"/>
      <c r="GRF322"/>
      <c r="GRG322"/>
      <c r="GRH322"/>
      <c r="GRI322"/>
      <c r="GRJ322"/>
      <c r="GRK322"/>
      <c r="GRL322"/>
      <c r="GRM322"/>
      <c r="GRN322"/>
      <c r="GRO322"/>
      <c r="GRP322"/>
      <c r="GRQ322"/>
      <c r="GRR322"/>
      <c r="GRS322"/>
      <c r="GRT322"/>
      <c r="GRU322"/>
      <c r="GRV322"/>
      <c r="GRW322"/>
      <c r="GRX322"/>
      <c r="GRY322"/>
      <c r="GRZ322"/>
      <c r="GSA322"/>
      <c r="GSB322"/>
      <c r="GSC322"/>
      <c r="GSD322"/>
      <c r="GSE322"/>
      <c r="GSF322"/>
      <c r="GSG322"/>
      <c r="GSH322"/>
      <c r="GSI322"/>
      <c r="GSJ322"/>
      <c r="GSK322"/>
      <c r="GSL322"/>
      <c r="GSM322"/>
      <c r="GSN322"/>
      <c r="GSO322"/>
      <c r="GSP322"/>
      <c r="GSQ322"/>
      <c r="GSR322"/>
      <c r="GSS322"/>
      <c r="GST322"/>
      <c r="GSU322"/>
      <c r="GSV322"/>
      <c r="GSW322"/>
      <c r="GSX322"/>
      <c r="GSY322"/>
      <c r="GSZ322"/>
      <c r="GTA322"/>
      <c r="GTB322"/>
      <c r="GTC322"/>
      <c r="GTD322"/>
      <c r="GTE322"/>
      <c r="GTF322"/>
      <c r="GTG322"/>
      <c r="GTH322"/>
      <c r="GTI322"/>
      <c r="GTJ322"/>
      <c r="GTK322"/>
      <c r="GTL322"/>
      <c r="GTM322"/>
      <c r="GTN322"/>
      <c r="GTO322"/>
      <c r="GTP322"/>
      <c r="GTQ322"/>
      <c r="GTR322"/>
      <c r="GTS322"/>
      <c r="GTT322"/>
      <c r="GTU322"/>
      <c r="GTV322"/>
      <c r="GTW322"/>
      <c r="GTX322"/>
      <c r="GTY322"/>
      <c r="GTZ322"/>
      <c r="GUA322"/>
      <c r="GUB322"/>
      <c r="GUC322"/>
      <c r="GUD322"/>
      <c r="GUE322"/>
      <c r="GUF322"/>
      <c r="GUG322"/>
      <c r="GUH322"/>
      <c r="GUI322"/>
      <c r="GUJ322"/>
      <c r="GUK322"/>
      <c r="GUL322"/>
      <c r="GUM322"/>
      <c r="GUN322"/>
      <c r="GUO322"/>
      <c r="GUP322"/>
      <c r="GUQ322"/>
      <c r="GUR322"/>
      <c r="GUS322"/>
      <c r="GUT322"/>
      <c r="GUU322"/>
      <c r="GUV322"/>
      <c r="GUW322"/>
      <c r="GUX322"/>
      <c r="GUY322"/>
      <c r="GUZ322"/>
      <c r="GVA322"/>
      <c r="GVB322"/>
      <c r="GVC322"/>
      <c r="GVD322"/>
      <c r="GVE322"/>
      <c r="GVF322"/>
      <c r="GVG322"/>
      <c r="GVH322"/>
      <c r="GVI322"/>
      <c r="GVJ322"/>
      <c r="GVK322"/>
      <c r="GVL322"/>
      <c r="GVM322"/>
      <c r="GVN322"/>
      <c r="GVO322"/>
      <c r="GVP322"/>
      <c r="GVQ322"/>
      <c r="GVR322"/>
      <c r="GVS322"/>
      <c r="GVT322"/>
      <c r="GVU322"/>
      <c r="GVV322"/>
      <c r="GVW322"/>
      <c r="GVX322"/>
      <c r="GVY322"/>
      <c r="GVZ322"/>
      <c r="GWA322"/>
      <c r="GWB322"/>
      <c r="GWC322"/>
      <c r="GWD322"/>
      <c r="GWE322"/>
      <c r="GWF322"/>
      <c r="GWG322"/>
      <c r="GWH322"/>
      <c r="GWI322"/>
      <c r="GWJ322"/>
      <c r="GWK322"/>
      <c r="GWL322"/>
      <c r="GWM322"/>
      <c r="GWN322"/>
      <c r="GWO322"/>
      <c r="GWP322"/>
      <c r="GWQ322"/>
      <c r="GWR322"/>
      <c r="GWS322"/>
      <c r="GWT322"/>
      <c r="GWU322"/>
      <c r="GWV322"/>
      <c r="GWW322"/>
      <c r="GWX322"/>
      <c r="GWY322"/>
      <c r="GWZ322"/>
      <c r="GXA322"/>
      <c r="GXB322"/>
      <c r="GXC322"/>
      <c r="GXD322"/>
      <c r="GXE322"/>
      <c r="GXF322"/>
      <c r="GXG322"/>
      <c r="GXH322"/>
      <c r="GXI322"/>
      <c r="GXJ322"/>
      <c r="GXK322"/>
      <c r="GXL322"/>
      <c r="GXM322"/>
      <c r="GXN322"/>
      <c r="GXO322"/>
      <c r="GXP322"/>
      <c r="GXQ322"/>
      <c r="GXR322"/>
      <c r="GXS322"/>
      <c r="GXT322"/>
      <c r="GXU322"/>
      <c r="GXV322"/>
      <c r="GXW322"/>
      <c r="GXX322"/>
      <c r="GXY322"/>
      <c r="GXZ322"/>
      <c r="GYA322"/>
      <c r="GYB322"/>
      <c r="GYC322"/>
      <c r="GYD322"/>
      <c r="GYE322"/>
      <c r="GYF322"/>
      <c r="GYG322"/>
      <c r="GYH322"/>
      <c r="GYI322"/>
      <c r="GYJ322"/>
      <c r="GYK322"/>
      <c r="GYL322"/>
      <c r="GYM322"/>
      <c r="GYN322"/>
      <c r="GYO322"/>
      <c r="GYP322"/>
      <c r="GYQ322"/>
      <c r="GYR322"/>
      <c r="GYS322"/>
      <c r="GYT322"/>
      <c r="GYU322"/>
      <c r="GYV322"/>
      <c r="GYW322"/>
      <c r="GYX322"/>
      <c r="GYY322"/>
      <c r="GYZ322"/>
      <c r="GZA322"/>
      <c r="GZB322"/>
      <c r="GZC322"/>
      <c r="GZD322"/>
      <c r="GZE322"/>
      <c r="GZF322"/>
      <c r="GZG322"/>
      <c r="GZH322"/>
      <c r="GZI322"/>
      <c r="GZJ322"/>
      <c r="GZK322"/>
      <c r="GZL322"/>
      <c r="GZM322"/>
      <c r="GZN322"/>
      <c r="GZO322"/>
      <c r="GZP322"/>
      <c r="GZQ322"/>
      <c r="GZR322"/>
      <c r="GZS322"/>
      <c r="GZT322"/>
      <c r="GZU322"/>
      <c r="GZV322"/>
      <c r="GZW322"/>
      <c r="GZX322"/>
      <c r="GZY322"/>
      <c r="GZZ322"/>
      <c r="HAA322"/>
      <c r="HAB322"/>
      <c r="HAC322"/>
      <c r="HAD322"/>
      <c r="HAE322"/>
      <c r="HAF322"/>
      <c r="HAG322"/>
      <c r="HAH322"/>
      <c r="HAI322"/>
      <c r="HAJ322"/>
      <c r="HAK322"/>
      <c r="HAL322"/>
      <c r="HAM322"/>
      <c r="HAN322"/>
      <c r="HAO322"/>
      <c r="HAP322"/>
      <c r="HAQ322"/>
      <c r="HAR322"/>
      <c r="HAS322"/>
      <c r="HAT322"/>
      <c r="HAU322"/>
      <c r="HAV322"/>
      <c r="HAW322"/>
      <c r="HAX322"/>
      <c r="HAY322"/>
      <c r="HAZ322"/>
      <c r="HBA322"/>
      <c r="HBB322"/>
      <c r="HBC322"/>
      <c r="HBD322"/>
      <c r="HBE322"/>
      <c r="HBF322"/>
      <c r="HBG322"/>
      <c r="HBH322"/>
      <c r="HBI322"/>
      <c r="HBJ322"/>
      <c r="HBK322"/>
      <c r="HBL322"/>
      <c r="HBM322"/>
      <c r="HBN322"/>
      <c r="HBO322"/>
      <c r="HBP322"/>
      <c r="HBQ322"/>
      <c r="HBR322"/>
      <c r="HBS322"/>
      <c r="HBT322"/>
      <c r="HBU322"/>
      <c r="HBV322"/>
      <c r="HBW322"/>
      <c r="HBX322"/>
      <c r="HBY322"/>
      <c r="HBZ322"/>
      <c r="HCA322"/>
      <c r="HCB322"/>
      <c r="HCC322"/>
      <c r="HCD322"/>
      <c r="HCE322"/>
      <c r="HCF322"/>
      <c r="HCG322"/>
      <c r="HCH322"/>
      <c r="HCI322"/>
      <c r="HCJ322"/>
      <c r="HCK322"/>
      <c r="HCL322"/>
      <c r="HCM322"/>
      <c r="HCN322"/>
      <c r="HCO322"/>
      <c r="HCP322"/>
      <c r="HCQ322"/>
      <c r="HCR322"/>
      <c r="HCS322"/>
      <c r="HCT322"/>
      <c r="HCU322"/>
      <c r="HCV322"/>
      <c r="HCW322"/>
      <c r="HCX322"/>
      <c r="HCY322"/>
      <c r="HCZ322"/>
      <c r="HDA322"/>
      <c r="HDB322"/>
      <c r="HDC322"/>
      <c r="HDD322"/>
      <c r="HDE322"/>
      <c r="HDF322"/>
      <c r="HDG322"/>
      <c r="HDH322"/>
      <c r="HDI322"/>
      <c r="HDJ322"/>
      <c r="HDK322"/>
      <c r="HDL322"/>
      <c r="HDM322"/>
      <c r="HDN322"/>
      <c r="HDO322"/>
      <c r="HDP322"/>
      <c r="HDQ322"/>
      <c r="HDR322"/>
      <c r="HDS322"/>
      <c r="HDT322"/>
      <c r="HDU322"/>
      <c r="HDV322"/>
      <c r="HDW322"/>
      <c r="HDX322"/>
      <c r="HDY322"/>
      <c r="HDZ322"/>
      <c r="HEA322"/>
      <c r="HEB322"/>
      <c r="HEC322"/>
      <c r="HED322"/>
      <c r="HEE322"/>
      <c r="HEF322"/>
      <c r="HEG322"/>
      <c r="HEH322"/>
      <c r="HEI322"/>
      <c r="HEJ322"/>
      <c r="HEK322"/>
      <c r="HEL322"/>
      <c r="HEM322"/>
      <c r="HEN322"/>
      <c r="HEO322"/>
      <c r="HEP322"/>
      <c r="HEQ322"/>
      <c r="HER322"/>
      <c r="HES322"/>
      <c r="HET322"/>
      <c r="HEU322"/>
      <c r="HEV322"/>
      <c r="HEW322"/>
      <c r="HEX322"/>
      <c r="HEY322"/>
      <c r="HEZ322"/>
      <c r="HFA322"/>
      <c r="HFB322"/>
      <c r="HFC322"/>
      <c r="HFD322"/>
      <c r="HFE322"/>
      <c r="HFF322"/>
      <c r="HFG322"/>
      <c r="HFH322"/>
      <c r="HFI322"/>
      <c r="HFJ322"/>
      <c r="HFK322"/>
      <c r="HFL322"/>
      <c r="HFM322"/>
      <c r="HFN322"/>
      <c r="HFO322"/>
      <c r="HFP322"/>
      <c r="HFQ322"/>
      <c r="HFR322"/>
      <c r="HFS322"/>
      <c r="HFT322"/>
      <c r="HFU322"/>
      <c r="HFV322"/>
      <c r="HFW322"/>
      <c r="HFX322"/>
      <c r="HFY322"/>
      <c r="HFZ322"/>
      <c r="HGA322"/>
      <c r="HGB322"/>
      <c r="HGC322"/>
      <c r="HGD322"/>
      <c r="HGE322"/>
      <c r="HGF322"/>
      <c r="HGG322"/>
      <c r="HGH322"/>
      <c r="HGI322"/>
      <c r="HGJ322"/>
      <c r="HGK322"/>
      <c r="HGL322"/>
      <c r="HGM322"/>
      <c r="HGN322"/>
      <c r="HGO322"/>
      <c r="HGP322"/>
      <c r="HGQ322"/>
      <c r="HGR322"/>
      <c r="HGS322"/>
      <c r="HGT322"/>
      <c r="HGU322"/>
      <c r="HGV322"/>
      <c r="HGW322"/>
      <c r="HGX322"/>
      <c r="HGY322"/>
      <c r="HGZ322"/>
      <c r="HHA322"/>
      <c r="HHB322"/>
      <c r="HHC322"/>
      <c r="HHD322"/>
      <c r="HHE322"/>
      <c r="HHF322"/>
      <c r="HHG322"/>
      <c r="HHH322"/>
      <c r="HHI322"/>
      <c r="HHJ322"/>
      <c r="HHK322"/>
      <c r="HHL322"/>
      <c r="HHM322"/>
      <c r="HHN322"/>
      <c r="HHO322"/>
      <c r="HHP322"/>
      <c r="HHQ322"/>
      <c r="HHR322"/>
      <c r="HHS322"/>
      <c r="HHT322"/>
      <c r="HHU322"/>
      <c r="HHV322"/>
      <c r="HHW322"/>
      <c r="HHX322"/>
      <c r="HHY322"/>
      <c r="HHZ322"/>
      <c r="HIA322"/>
      <c r="HIB322"/>
      <c r="HIC322"/>
      <c r="HID322"/>
      <c r="HIE322"/>
      <c r="HIF322"/>
      <c r="HIG322"/>
      <c r="HIH322"/>
      <c r="HII322"/>
      <c r="HIJ322"/>
      <c r="HIK322"/>
      <c r="HIL322"/>
      <c r="HIM322"/>
      <c r="HIN322"/>
      <c r="HIO322"/>
      <c r="HIP322"/>
      <c r="HIQ322"/>
      <c r="HIR322"/>
      <c r="HIS322"/>
      <c r="HIT322"/>
      <c r="HIU322"/>
      <c r="HIV322"/>
      <c r="HIW322"/>
      <c r="HIX322"/>
      <c r="HIY322"/>
      <c r="HIZ322"/>
      <c r="HJA322"/>
      <c r="HJB322"/>
      <c r="HJC322"/>
      <c r="HJD322"/>
      <c r="HJE322"/>
      <c r="HJF322"/>
      <c r="HJG322"/>
      <c r="HJH322"/>
      <c r="HJI322"/>
      <c r="HJJ322"/>
      <c r="HJK322"/>
      <c r="HJL322"/>
      <c r="HJM322"/>
      <c r="HJN322"/>
      <c r="HJO322"/>
      <c r="HJP322"/>
      <c r="HJQ322"/>
      <c r="HJR322"/>
      <c r="HJS322"/>
      <c r="HJT322"/>
      <c r="HJU322"/>
      <c r="HJV322"/>
      <c r="HJW322"/>
      <c r="HJX322"/>
      <c r="HJY322"/>
      <c r="HJZ322"/>
      <c r="HKA322"/>
      <c r="HKB322"/>
      <c r="HKC322"/>
      <c r="HKD322"/>
      <c r="HKE322"/>
      <c r="HKF322"/>
      <c r="HKG322"/>
      <c r="HKH322"/>
      <c r="HKI322"/>
      <c r="HKJ322"/>
      <c r="HKK322"/>
      <c r="HKL322"/>
      <c r="HKM322"/>
      <c r="HKN322"/>
      <c r="HKO322"/>
      <c r="HKP322"/>
      <c r="HKQ322"/>
      <c r="HKR322"/>
      <c r="HKS322"/>
      <c r="HKT322"/>
      <c r="HKU322"/>
      <c r="HKV322"/>
      <c r="HKW322"/>
      <c r="HKX322"/>
      <c r="HKY322"/>
      <c r="HKZ322"/>
      <c r="HLA322"/>
      <c r="HLB322"/>
      <c r="HLC322"/>
      <c r="HLD322"/>
      <c r="HLE322"/>
      <c r="HLF322"/>
      <c r="HLG322"/>
      <c r="HLH322"/>
      <c r="HLI322"/>
      <c r="HLJ322"/>
      <c r="HLK322"/>
      <c r="HLL322"/>
      <c r="HLM322"/>
      <c r="HLN322"/>
      <c r="HLO322"/>
      <c r="HLP322"/>
      <c r="HLQ322"/>
      <c r="HLR322"/>
      <c r="HLS322"/>
      <c r="HLT322"/>
      <c r="HLU322"/>
      <c r="HLV322"/>
      <c r="HLW322"/>
      <c r="HLX322"/>
      <c r="HLY322"/>
      <c r="HLZ322"/>
      <c r="HMA322"/>
      <c r="HMB322"/>
      <c r="HMC322"/>
      <c r="HMD322"/>
      <c r="HME322"/>
      <c r="HMF322"/>
      <c r="HMG322"/>
      <c r="HMH322"/>
      <c r="HMI322"/>
      <c r="HMJ322"/>
      <c r="HMK322"/>
      <c r="HML322"/>
      <c r="HMM322"/>
      <c r="HMN322"/>
      <c r="HMO322"/>
      <c r="HMP322"/>
      <c r="HMQ322"/>
      <c r="HMR322"/>
      <c r="HMS322"/>
      <c r="HMT322"/>
      <c r="HMU322"/>
      <c r="HMV322"/>
      <c r="HMW322"/>
      <c r="HMX322"/>
      <c r="HMY322"/>
      <c r="HMZ322"/>
      <c r="HNA322"/>
      <c r="HNB322"/>
      <c r="HNC322"/>
      <c r="HND322"/>
      <c r="HNE322"/>
      <c r="HNF322"/>
      <c r="HNG322"/>
      <c r="HNH322"/>
      <c r="HNI322"/>
      <c r="HNJ322"/>
      <c r="HNK322"/>
      <c r="HNL322"/>
      <c r="HNM322"/>
      <c r="HNN322"/>
      <c r="HNO322"/>
      <c r="HNP322"/>
      <c r="HNQ322"/>
      <c r="HNR322"/>
      <c r="HNS322"/>
      <c r="HNT322"/>
      <c r="HNU322"/>
      <c r="HNV322"/>
      <c r="HNW322"/>
      <c r="HNX322"/>
      <c r="HNY322"/>
      <c r="HNZ322"/>
      <c r="HOA322"/>
      <c r="HOB322"/>
      <c r="HOC322"/>
      <c r="HOD322"/>
      <c r="HOE322"/>
      <c r="HOF322"/>
      <c r="HOG322"/>
      <c r="HOH322"/>
      <c r="HOI322"/>
      <c r="HOJ322"/>
      <c r="HOK322"/>
      <c r="HOL322"/>
      <c r="HOM322"/>
      <c r="HON322"/>
      <c r="HOO322"/>
      <c r="HOP322"/>
      <c r="HOQ322"/>
      <c r="HOR322"/>
      <c r="HOS322"/>
      <c r="HOT322"/>
      <c r="HOU322"/>
      <c r="HOV322"/>
      <c r="HOW322"/>
      <c r="HOX322"/>
      <c r="HOY322"/>
      <c r="HOZ322"/>
      <c r="HPA322"/>
      <c r="HPB322"/>
      <c r="HPC322"/>
      <c r="HPD322"/>
      <c r="HPE322"/>
      <c r="HPF322"/>
      <c r="HPG322"/>
      <c r="HPH322"/>
      <c r="HPI322"/>
      <c r="HPJ322"/>
      <c r="HPK322"/>
      <c r="HPL322"/>
      <c r="HPM322"/>
      <c r="HPN322"/>
      <c r="HPO322"/>
      <c r="HPP322"/>
      <c r="HPQ322"/>
      <c r="HPR322"/>
      <c r="HPS322"/>
      <c r="HPT322"/>
      <c r="HPU322"/>
      <c r="HPV322"/>
      <c r="HPW322"/>
      <c r="HPX322"/>
      <c r="HPY322"/>
      <c r="HPZ322"/>
      <c r="HQA322"/>
      <c r="HQB322"/>
      <c r="HQC322"/>
      <c r="HQD322"/>
      <c r="HQE322"/>
      <c r="HQF322"/>
      <c r="HQG322"/>
      <c r="HQH322"/>
      <c r="HQI322"/>
      <c r="HQJ322"/>
      <c r="HQK322"/>
      <c r="HQL322"/>
      <c r="HQM322"/>
      <c r="HQN322"/>
      <c r="HQO322"/>
      <c r="HQP322"/>
      <c r="HQQ322"/>
      <c r="HQR322"/>
      <c r="HQS322"/>
      <c r="HQT322"/>
      <c r="HQU322"/>
      <c r="HQV322"/>
      <c r="HQW322"/>
      <c r="HQX322"/>
      <c r="HQY322"/>
      <c r="HQZ322"/>
      <c r="HRA322"/>
      <c r="HRB322"/>
      <c r="HRC322"/>
      <c r="HRD322"/>
      <c r="HRE322"/>
      <c r="HRF322"/>
      <c r="HRG322"/>
      <c r="HRH322"/>
      <c r="HRI322"/>
      <c r="HRJ322"/>
      <c r="HRK322"/>
      <c r="HRL322"/>
      <c r="HRM322"/>
      <c r="HRN322"/>
      <c r="HRO322"/>
      <c r="HRP322"/>
      <c r="HRQ322"/>
      <c r="HRR322"/>
      <c r="HRS322"/>
      <c r="HRT322"/>
      <c r="HRU322"/>
      <c r="HRV322"/>
      <c r="HRW322"/>
      <c r="HRX322"/>
      <c r="HRY322"/>
      <c r="HRZ322"/>
      <c r="HSA322"/>
      <c r="HSB322"/>
      <c r="HSC322"/>
      <c r="HSD322"/>
      <c r="HSE322"/>
      <c r="HSF322"/>
      <c r="HSG322"/>
      <c r="HSH322"/>
      <c r="HSI322"/>
      <c r="HSJ322"/>
      <c r="HSK322"/>
      <c r="HSL322"/>
      <c r="HSM322"/>
      <c r="HSN322"/>
      <c r="HSO322"/>
      <c r="HSP322"/>
      <c r="HSQ322"/>
      <c r="HSR322"/>
      <c r="HSS322"/>
      <c r="HST322"/>
      <c r="HSU322"/>
      <c r="HSV322"/>
      <c r="HSW322"/>
      <c r="HSX322"/>
      <c r="HSY322"/>
      <c r="HSZ322"/>
      <c r="HTA322"/>
      <c r="HTB322"/>
      <c r="HTC322"/>
      <c r="HTD322"/>
      <c r="HTE322"/>
      <c r="HTF322"/>
      <c r="HTG322"/>
      <c r="HTH322"/>
      <c r="HTI322"/>
      <c r="HTJ322"/>
      <c r="HTK322"/>
      <c r="HTL322"/>
      <c r="HTM322"/>
      <c r="HTN322"/>
      <c r="HTO322"/>
      <c r="HTP322"/>
      <c r="HTQ322"/>
      <c r="HTR322"/>
      <c r="HTS322"/>
      <c r="HTT322"/>
      <c r="HTU322"/>
      <c r="HTV322"/>
      <c r="HTW322"/>
      <c r="HTX322"/>
      <c r="HTY322"/>
      <c r="HTZ322"/>
      <c r="HUA322"/>
      <c r="HUB322"/>
      <c r="HUC322"/>
      <c r="HUD322"/>
      <c r="HUE322"/>
      <c r="HUF322"/>
      <c r="HUG322"/>
      <c r="HUH322"/>
      <c r="HUI322"/>
      <c r="HUJ322"/>
      <c r="HUK322"/>
      <c r="HUL322"/>
      <c r="HUM322"/>
      <c r="HUN322"/>
      <c r="HUO322"/>
      <c r="HUP322"/>
      <c r="HUQ322"/>
      <c r="HUR322"/>
      <c r="HUS322"/>
      <c r="HUT322"/>
      <c r="HUU322"/>
      <c r="HUV322"/>
      <c r="HUW322"/>
      <c r="HUX322"/>
      <c r="HUY322"/>
      <c r="HUZ322"/>
      <c r="HVA322"/>
      <c r="HVB322"/>
      <c r="HVC322"/>
      <c r="HVD322"/>
      <c r="HVE322"/>
      <c r="HVF322"/>
      <c r="HVG322"/>
      <c r="HVH322"/>
      <c r="HVI322"/>
      <c r="HVJ322"/>
      <c r="HVK322"/>
      <c r="HVL322"/>
      <c r="HVM322"/>
      <c r="HVN322"/>
      <c r="HVO322"/>
      <c r="HVP322"/>
      <c r="HVQ322"/>
      <c r="HVR322"/>
      <c r="HVS322"/>
      <c r="HVT322"/>
      <c r="HVU322"/>
      <c r="HVV322"/>
      <c r="HVW322"/>
      <c r="HVX322"/>
      <c r="HVY322"/>
      <c r="HVZ322"/>
      <c r="HWA322"/>
      <c r="HWB322"/>
      <c r="HWC322"/>
      <c r="HWD322"/>
      <c r="HWE322"/>
      <c r="HWF322"/>
      <c r="HWG322"/>
      <c r="HWH322"/>
      <c r="HWI322"/>
      <c r="HWJ322"/>
      <c r="HWK322"/>
      <c r="HWL322"/>
      <c r="HWM322"/>
      <c r="HWN322"/>
      <c r="HWO322"/>
      <c r="HWP322"/>
      <c r="HWQ322"/>
      <c r="HWR322"/>
      <c r="HWS322"/>
      <c r="HWT322"/>
      <c r="HWU322"/>
      <c r="HWV322"/>
      <c r="HWW322"/>
      <c r="HWX322"/>
      <c r="HWY322"/>
      <c r="HWZ322"/>
      <c r="HXA322"/>
      <c r="HXB322"/>
      <c r="HXC322"/>
      <c r="HXD322"/>
      <c r="HXE322"/>
      <c r="HXF322"/>
      <c r="HXG322"/>
      <c r="HXH322"/>
      <c r="HXI322"/>
      <c r="HXJ322"/>
      <c r="HXK322"/>
      <c r="HXL322"/>
      <c r="HXM322"/>
      <c r="HXN322"/>
      <c r="HXO322"/>
      <c r="HXP322"/>
      <c r="HXQ322"/>
      <c r="HXR322"/>
      <c r="HXS322"/>
      <c r="HXT322"/>
      <c r="HXU322"/>
      <c r="HXV322"/>
      <c r="HXW322"/>
      <c r="HXX322"/>
      <c r="HXY322"/>
      <c r="HXZ322"/>
      <c r="HYA322"/>
      <c r="HYB322"/>
      <c r="HYC322"/>
      <c r="HYD322"/>
      <c r="HYE322"/>
      <c r="HYF322"/>
      <c r="HYG322"/>
      <c r="HYH322"/>
      <c r="HYI322"/>
      <c r="HYJ322"/>
      <c r="HYK322"/>
      <c r="HYL322"/>
      <c r="HYM322"/>
      <c r="HYN322"/>
      <c r="HYO322"/>
      <c r="HYP322"/>
      <c r="HYQ322"/>
      <c r="HYR322"/>
      <c r="HYS322"/>
      <c r="HYT322"/>
      <c r="HYU322"/>
      <c r="HYV322"/>
      <c r="HYW322"/>
      <c r="HYX322"/>
      <c r="HYY322"/>
      <c r="HYZ322"/>
      <c r="HZA322"/>
      <c r="HZB322"/>
      <c r="HZC322"/>
      <c r="HZD322"/>
      <c r="HZE322"/>
      <c r="HZF322"/>
      <c r="HZG322"/>
      <c r="HZH322"/>
      <c r="HZI322"/>
      <c r="HZJ322"/>
      <c r="HZK322"/>
      <c r="HZL322"/>
      <c r="HZM322"/>
      <c r="HZN322"/>
      <c r="HZO322"/>
      <c r="HZP322"/>
      <c r="HZQ322"/>
      <c r="HZR322"/>
      <c r="HZS322"/>
      <c r="HZT322"/>
      <c r="HZU322"/>
      <c r="HZV322"/>
      <c r="HZW322"/>
      <c r="HZX322"/>
      <c r="HZY322"/>
      <c r="HZZ322"/>
      <c r="IAA322"/>
      <c r="IAB322"/>
      <c r="IAC322"/>
      <c r="IAD322"/>
      <c r="IAE322"/>
      <c r="IAF322"/>
      <c r="IAG322"/>
      <c r="IAH322"/>
      <c r="IAI322"/>
      <c r="IAJ322"/>
      <c r="IAK322"/>
      <c r="IAL322"/>
      <c r="IAM322"/>
      <c r="IAN322"/>
      <c r="IAO322"/>
      <c r="IAP322"/>
      <c r="IAQ322"/>
      <c r="IAR322"/>
      <c r="IAS322"/>
      <c r="IAT322"/>
      <c r="IAU322"/>
      <c r="IAV322"/>
      <c r="IAW322"/>
      <c r="IAX322"/>
      <c r="IAY322"/>
      <c r="IAZ322"/>
      <c r="IBA322"/>
      <c r="IBB322"/>
      <c r="IBC322"/>
      <c r="IBD322"/>
      <c r="IBE322"/>
      <c r="IBF322"/>
      <c r="IBG322"/>
      <c r="IBH322"/>
      <c r="IBI322"/>
      <c r="IBJ322"/>
      <c r="IBK322"/>
      <c r="IBL322"/>
      <c r="IBM322"/>
      <c r="IBN322"/>
      <c r="IBO322"/>
      <c r="IBP322"/>
      <c r="IBQ322"/>
      <c r="IBR322"/>
      <c r="IBS322"/>
      <c r="IBT322"/>
      <c r="IBU322"/>
      <c r="IBV322"/>
      <c r="IBW322"/>
      <c r="IBX322"/>
      <c r="IBY322"/>
      <c r="IBZ322"/>
      <c r="ICA322"/>
      <c r="ICB322"/>
      <c r="ICC322"/>
      <c r="ICD322"/>
      <c r="ICE322"/>
      <c r="ICF322"/>
      <c r="ICG322"/>
      <c r="ICH322"/>
      <c r="ICI322"/>
      <c r="ICJ322"/>
      <c r="ICK322"/>
      <c r="ICL322"/>
      <c r="ICM322"/>
      <c r="ICN322"/>
      <c r="ICO322"/>
      <c r="ICP322"/>
      <c r="ICQ322"/>
      <c r="ICR322"/>
      <c r="ICS322"/>
      <c r="ICT322"/>
      <c r="ICU322"/>
      <c r="ICV322"/>
      <c r="ICW322"/>
      <c r="ICX322"/>
      <c r="ICY322"/>
      <c r="ICZ322"/>
      <c r="IDA322"/>
      <c r="IDB322"/>
      <c r="IDC322"/>
      <c r="IDD322"/>
      <c r="IDE322"/>
      <c r="IDF322"/>
      <c r="IDG322"/>
      <c r="IDH322"/>
      <c r="IDI322"/>
      <c r="IDJ322"/>
      <c r="IDK322"/>
      <c r="IDL322"/>
      <c r="IDM322"/>
      <c r="IDN322"/>
      <c r="IDO322"/>
      <c r="IDP322"/>
      <c r="IDQ322"/>
      <c r="IDR322"/>
      <c r="IDS322"/>
      <c r="IDT322"/>
      <c r="IDU322"/>
      <c r="IDV322"/>
      <c r="IDW322"/>
      <c r="IDX322"/>
      <c r="IDY322"/>
      <c r="IDZ322"/>
      <c r="IEA322"/>
      <c r="IEB322"/>
      <c r="IEC322"/>
      <c r="IED322"/>
      <c r="IEE322"/>
      <c r="IEF322"/>
      <c r="IEG322"/>
      <c r="IEH322"/>
      <c r="IEI322"/>
      <c r="IEJ322"/>
      <c r="IEK322"/>
      <c r="IEL322"/>
      <c r="IEM322"/>
      <c r="IEN322"/>
      <c r="IEO322"/>
      <c r="IEP322"/>
      <c r="IEQ322"/>
      <c r="IER322"/>
      <c r="IES322"/>
      <c r="IET322"/>
      <c r="IEU322"/>
      <c r="IEV322"/>
      <c r="IEW322"/>
      <c r="IEX322"/>
      <c r="IEY322"/>
      <c r="IEZ322"/>
      <c r="IFA322"/>
      <c r="IFB322"/>
      <c r="IFC322"/>
      <c r="IFD322"/>
      <c r="IFE322"/>
      <c r="IFF322"/>
      <c r="IFG322"/>
      <c r="IFH322"/>
      <c r="IFI322"/>
      <c r="IFJ322"/>
      <c r="IFK322"/>
      <c r="IFL322"/>
      <c r="IFM322"/>
      <c r="IFN322"/>
      <c r="IFO322"/>
      <c r="IFP322"/>
      <c r="IFQ322"/>
      <c r="IFR322"/>
      <c r="IFS322"/>
      <c r="IFT322"/>
      <c r="IFU322"/>
      <c r="IFV322"/>
      <c r="IFW322"/>
      <c r="IFX322"/>
      <c r="IFY322"/>
      <c r="IFZ322"/>
      <c r="IGA322"/>
      <c r="IGB322"/>
      <c r="IGC322"/>
      <c r="IGD322"/>
      <c r="IGE322"/>
      <c r="IGF322"/>
      <c r="IGG322"/>
      <c r="IGH322"/>
      <c r="IGI322"/>
      <c r="IGJ322"/>
      <c r="IGK322"/>
      <c r="IGL322"/>
      <c r="IGM322"/>
      <c r="IGN322"/>
      <c r="IGO322"/>
      <c r="IGP322"/>
      <c r="IGQ322"/>
      <c r="IGR322"/>
      <c r="IGS322"/>
      <c r="IGT322"/>
      <c r="IGU322"/>
      <c r="IGV322"/>
      <c r="IGW322"/>
      <c r="IGX322"/>
      <c r="IGY322"/>
      <c r="IGZ322"/>
      <c r="IHA322"/>
      <c r="IHB322"/>
      <c r="IHC322"/>
      <c r="IHD322"/>
      <c r="IHE322"/>
      <c r="IHF322"/>
      <c r="IHG322"/>
      <c r="IHH322"/>
      <c r="IHI322"/>
      <c r="IHJ322"/>
      <c r="IHK322"/>
      <c r="IHL322"/>
      <c r="IHM322"/>
      <c r="IHN322"/>
      <c r="IHO322"/>
      <c r="IHP322"/>
      <c r="IHQ322"/>
      <c r="IHR322"/>
      <c r="IHS322"/>
      <c r="IHT322"/>
      <c r="IHU322"/>
      <c r="IHV322"/>
      <c r="IHW322"/>
      <c r="IHX322"/>
      <c r="IHY322"/>
      <c r="IHZ322"/>
      <c r="IIA322"/>
      <c r="IIB322"/>
      <c r="IIC322"/>
      <c r="IID322"/>
      <c r="IIE322"/>
      <c r="IIF322"/>
      <c r="IIG322"/>
      <c r="IIH322"/>
      <c r="III322"/>
      <c r="IIJ322"/>
      <c r="IIK322"/>
      <c r="IIL322"/>
      <c r="IIM322"/>
      <c r="IIN322"/>
      <c r="IIO322"/>
      <c r="IIP322"/>
      <c r="IIQ322"/>
      <c r="IIR322"/>
      <c r="IIS322"/>
      <c r="IIT322"/>
      <c r="IIU322"/>
      <c r="IIV322"/>
      <c r="IIW322"/>
      <c r="IIX322"/>
      <c r="IIY322"/>
      <c r="IIZ322"/>
      <c r="IJA322"/>
      <c r="IJB322"/>
      <c r="IJC322"/>
      <c r="IJD322"/>
      <c r="IJE322"/>
      <c r="IJF322"/>
      <c r="IJG322"/>
      <c r="IJH322"/>
      <c r="IJI322"/>
      <c r="IJJ322"/>
      <c r="IJK322"/>
      <c r="IJL322"/>
      <c r="IJM322"/>
      <c r="IJN322"/>
      <c r="IJO322"/>
      <c r="IJP322"/>
      <c r="IJQ322"/>
      <c r="IJR322"/>
      <c r="IJS322"/>
      <c r="IJT322"/>
      <c r="IJU322"/>
      <c r="IJV322"/>
      <c r="IJW322"/>
      <c r="IJX322"/>
      <c r="IJY322"/>
      <c r="IJZ322"/>
      <c r="IKA322"/>
      <c r="IKB322"/>
      <c r="IKC322"/>
      <c r="IKD322"/>
      <c r="IKE322"/>
      <c r="IKF322"/>
      <c r="IKG322"/>
      <c r="IKH322"/>
      <c r="IKI322"/>
      <c r="IKJ322"/>
      <c r="IKK322"/>
      <c r="IKL322"/>
      <c r="IKM322"/>
      <c r="IKN322"/>
      <c r="IKO322"/>
      <c r="IKP322"/>
      <c r="IKQ322"/>
      <c r="IKR322"/>
      <c r="IKS322"/>
      <c r="IKT322"/>
      <c r="IKU322"/>
      <c r="IKV322"/>
      <c r="IKW322"/>
      <c r="IKX322"/>
      <c r="IKY322"/>
      <c r="IKZ322"/>
      <c r="ILA322"/>
      <c r="ILB322"/>
      <c r="ILC322"/>
      <c r="ILD322"/>
      <c r="ILE322"/>
      <c r="ILF322"/>
      <c r="ILG322"/>
      <c r="ILH322"/>
      <c r="ILI322"/>
      <c r="ILJ322"/>
      <c r="ILK322"/>
      <c r="ILL322"/>
      <c r="ILM322"/>
      <c r="ILN322"/>
      <c r="ILO322"/>
      <c r="ILP322"/>
      <c r="ILQ322"/>
      <c r="ILR322"/>
      <c r="ILS322"/>
      <c r="ILT322"/>
      <c r="ILU322"/>
      <c r="ILV322"/>
      <c r="ILW322"/>
      <c r="ILX322"/>
      <c r="ILY322"/>
      <c r="ILZ322"/>
      <c r="IMA322"/>
      <c r="IMB322"/>
      <c r="IMC322"/>
      <c r="IMD322"/>
      <c r="IME322"/>
      <c r="IMF322"/>
      <c r="IMG322"/>
      <c r="IMH322"/>
      <c r="IMI322"/>
      <c r="IMJ322"/>
      <c r="IMK322"/>
      <c r="IML322"/>
      <c r="IMM322"/>
      <c r="IMN322"/>
      <c r="IMO322"/>
      <c r="IMP322"/>
      <c r="IMQ322"/>
      <c r="IMR322"/>
      <c r="IMS322"/>
      <c r="IMT322"/>
      <c r="IMU322"/>
      <c r="IMV322"/>
      <c r="IMW322"/>
      <c r="IMX322"/>
      <c r="IMY322"/>
      <c r="IMZ322"/>
      <c r="INA322"/>
      <c r="INB322"/>
      <c r="INC322"/>
      <c r="IND322"/>
      <c r="INE322"/>
      <c r="INF322"/>
      <c r="ING322"/>
      <c r="INH322"/>
      <c r="INI322"/>
      <c r="INJ322"/>
      <c r="INK322"/>
      <c r="INL322"/>
      <c r="INM322"/>
      <c r="INN322"/>
      <c r="INO322"/>
      <c r="INP322"/>
      <c r="INQ322"/>
      <c r="INR322"/>
      <c r="INS322"/>
      <c r="INT322"/>
      <c r="INU322"/>
      <c r="INV322"/>
      <c r="INW322"/>
      <c r="INX322"/>
      <c r="INY322"/>
      <c r="INZ322"/>
      <c r="IOA322"/>
      <c r="IOB322"/>
      <c r="IOC322"/>
      <c r="IOD322"/>
      <c r="IOE322"/>
      <c r="IOF322"/>
      <c r="IOG322"/>
      <c r="IOH322"/>
      <c r="IOI322"/>
      <c r="IOJ322"/>
      <c r="IOK322"/>
      <c r="IOL322"/>
      <c r="IOM322"/>
      <c r="ION322"/>
      <c r="IOO322"/>
      <c r="IOP322"/>
      <c r="IOQ322"/>
      <c r="IOR322"/>
      <c r="IOS322"/>
      <c r="IOT322"/>
      <c r="IOU322"/>
      <c r="IOV322"/>
      <c r="IOW322"/>
      <c r="IOX322"/>
      <c r="IOY322"/>
      <c r="IOZ322"/>
      <c r="IPA322"/>
      <c r="IPB322"/>
      <c r="IPC322"/>
      <c r="IPD322"/>
      <c r="IPE322"/>
      <c r="IPF322"/>
      <c r="IPG322"/>
      <c r="IPH322"/>
      <c r="IPI322"/>
      <c r="IPJ322"/>
      <c r="IPK322"/>
      <c r="IPL322"/>
      <c r="IPM322"/>
      <c r="IPN322"/>
      <c r="IPO322"/>
      <c r="IPP322"/>
      <c r="IPQ322"/>
      <c r="IPR322"/>
      <c r="IPS322"/>
      <c r="IPT322"/>
      <c r="IPU322"/>
      <c r="IPV322"/>
      <c r="IPW322"/>
      <c r="IPX322"/>
      <c r="IPY322"/>
      <c r="IPZ322"/>
      <c r="IQA322"/>
      <c r="IQB322"/>
      <c r="IQC322"/>
      <c r="IQD322"/>
      <c r="IQE322"/>
      <c r="IQF322"/>
      <c r="IQG322"/>
      <c r="IQH322"/>
      <c r="IQI322"/>
      <c r="IQJ322"/>
      <c r="IQK322"/>
      <c r="IQL322"/>
      <c r="IQM322"/>
      <c r="IQN322"/>
      <c r="IQO322"/>
      <c r="IQP322"/>
      <c r="IQQ322"/>
      <c r="IQR322"/>
      <c r="IQS322"/>
      <c r="IQT322"/>
      <c r="IQU322"/>
      <c r="IQV322"/>
      <c r="IQW322"/>
      <c r="IQX322"/>
      <c r="IQY322"/>
      <c r="IQZ322"/>
      <c r="IRA322"/>
      <c r="IRB322"/>
      <c r="IRC322"/>
      <c r="IRD322"/>
      <c r="IRE322"/>
      <c r="IRF322"/>
      <c r="IRG322"/>
      <c r="IRH322"/>
      <c r="IRI322"/>
      <c r="IRJ322"/>
      <c r="IRK322"/>
      <c r="IRL322"/>
      <c r="IRM322"/>
      <c r="IRN322"/>
      <c r="IRO322"/>
      <c r="IRP322"/>
      <c r="IRQ322"/>
      <c r="IRR322"/>
      <c r="IRS322"/>
      <c r="IRT322"/>
      <c r="IRU322"/>
      <c r="IRV322"/>
      <c r="IRW322"/>
      <c r="IRX322"/>
      <c r="IRY322"/>
      <c r="IRZ322"/>
      <c r="ISA322"/>
      <c r="ISB322"/>
      <c r="ISC322"/>
      <c r="ISD322"/>
      <c r="ISE322"/>
      <c r="ISF322"/>
      <c r="ISG322"/>
      <c r="ISH322"/>
      <c r="ISI322"/>
      <c r="ISJ322"/>
      <c r="ISK322"/>
      <c r="ISL322"/>
      <c r="ISM322"/>
      <c r="ISN322"/>
      <c r="ISO322"/>
      <c r="ISP322"/>
      <c r="ISQ322"/>
      <c r="ISR322"/>
      <c r="ISS322"/>
      <c r="IST322"/>
      <c r="ISU322"/>
      <c r="ISV322"/>
      <c r="ISW322"/>
      <c r="ISX322"/>
      <c r="ISY322"/>
      <c r="ISZ322"/>
      <c r="ITA322"/>
      <c r="ITB322"/>
      <c r="ITC322"/>
      <c r="ITD322"/>
      <c r="ITE322"/>
      <c r="ITF322"/>
      <c r="ITG322"/>
      <c r="ITH322"/>
      <c r="ITI322"/>
      <c r="ITJ322"/>
      <c r="ITK322"/>
      <c r="ITL322"/>
      <c r="ITM322"/>
      <c r="ITN322"/>
      <c r="ITO322"/>
      <c r="ITP322"/>
      <c r="ITQ322"/>
      <c r="ITR322"/>
      <c r="ITS322"/>
      <c r="ITT322"/>
      <c r="ITU322"/>
      <c r="ITV322"/>
      <c r="ITW322"/>
      <c r="ITX322"/>
      <c r="ITY322"/>
      <c r="ITZ322"/>
      <c r="IUA322"/>
      <c r="IUB322"/>
      <c r="IUC322"/>
      <c r="IUD322"/>
      <c r="IUE322"/>
      <c r="IUF322"/>
      <c r="IUG322"/>
      <c r="IUH322"/>
      <c r="IUI322"/>
      <c r="IUJ322"/>
      <c r="IUK322"/>
      <c r="IUL322"/>
      <c r="IUM322"/>
      <c r="IUN322"/>
      <c r="IUO322"/>
      <c r="IUP322"/>
      <c r="IUQ322"/>
      <c r="IUR322"/>
      <c r="IUS322"/>
      <c r="IUT322"/>
      <c r="IUU322"/>
      <c r="IUV322"/>
      <c r="IUW322"/>
      <c r="IUX322"/>
      <c r="IUY322"/>
      <c r="IUZ322"/>
      <c r="IVA322"/>
      <c r="IVB322"/>
      <c r="IVC322"/>
      <c r="IVD322"/>
      <c r="IVE322"/>
      <c r="IVF322"/>
      <c r="IVG322"/>
      <c r="IVH322"/>
      <c r="IVI322"/>
      <c r="IVJ322"/>
      <c r="IVK322"/>
      <c r="IVL322"/>
      <c r="IVM322"/>
      <c r="IVN322"/>
      <c r="IVO322"/>
      <c r="IVP322"/>
      <c r="IVQ322"/>
      <c r="IVR322"/>
      <c r="IVS322"/>
      <c r="IVT322"/>
      <c r="IVU322"/>
      <c r="IVV322"/>
      <c r="IVW322"/>
      <c r="IVX322"/>
      <c r="IVY322"/>
      <c r="IVZ322"/>
      <c r="IWA322"/>
      <c r="IWB322"/>
      <c r="IWC322"/>
      <c r="IWD322"/>
      <c r="IWE322"/>
      <c r="IWF322"/>
      <c r="IWG322"/>
      <c r="IWH322"/>
      <c r="IWI322"/>
      <c r="IWJ322"/>
      <c r="IWK322"/>
      <c r="IWL322"/>
      <c r="IWM322"/>
      <c r="IWN322"/>
      <c r="IWO322"/>
      <c r="IWP322"/>
      <c r="IWQ322"/>
      <c r="IWR322"/>
      <c r="IWS322"/>
      <c r="IWT322"/>
      <c r="IWU322"/>
      <c r="IWV322"/>
      <c r="IWW322"/>
      <c r="IWX322"/>
      <c r="IWY322"/>
      <c r="IWZ322"/>
      <c r="IXA322"/>
      <c r="IXB322"/>
      <c r="IXC322"/>
      <c r="IXD322"/>
      <c r="IXE322"/>
      <c r="IXF322"/>
      <c r="IXG322"/>
      <c r="IXH322"/>
      <c r="IXI322"/>
      <c r="IXJ322"/>
      <c r="IXK322"/>
      <c r="IXL322"/>
      <c r="IXM322"/>
      <c r="IXN322"/>
      <c r="IXO322"/>
      <c r="IXP322"/>
      <c r="IXQ322"/>
      <c r="IXR322"/>
      <c r="IXS322"/>
      <c r="IXT322"/>
      <c r="IXU322"/>
      <c r="IXV322"/>
      <c r="IXW322"/>
      <c r="IXX322"/>
      <c r="IXY322"/>
      <c r="IXZ322"/>
      <c r="IYA322"/>
      <c r="IYB322"/>
      <c r="IYC322"/>
      <c r="IYD322"/>
      <c r="IYE322"/>
      <c r="IYF322"/>
      <c r="IYG322"/>
      <c r="IYH322"/>
      <c r="IYI322"/>
      <c r="IYJ322"/>
      <c r="IYK322"/>
      <c r="IYL322"/>
      <c r="IYM322"/>
      <c r="IYN322"/>
      <c r="IYO322"/>
      <c r="IYP322"/>
      <c r="IYQ322"/>
      <c r="IYR322"/>
      <c r="IYS322"/>
      <c r="IYT322"/>
      <c r="IYU322"/>
      <c r="IYV322"/>
      <c r="IYW322"/>
      <c r="IYX322"/>
      <c r="IYY322"/>
      <c r="IYZ322"/>
      <c r="IZA322"/>
      <c r="IZB322"/>
      <c r="IZC322"/>
      <c r="IZD322"/>
      <c r="IZE322"/>
      <c r="IZF322"/>
      <c r="IZG322"/>
      <c r="IZH322"/>
      <c r="IZI322"/>
      <c r="IZJ322"/>
      <c r="IZK322"/>
      <c r="IZL322"/>
      <c r="IZM322"/>
      <c r="IZN322"/>
      <c r="IZO322"/>
      <c r="IZP322"/>
      <c r="IZQ322"/>
      <c r="IZR322"/>
      <c r="IZS322"/>
      <c r="IZT322"/>
      <c r="IZU322"/>
      <c r="IZV322"/>
      <c r="IZW322"/>
      <c r="IZX322"/>
      <c r="IZY322"/>
      <c r="IZZ322"/>
      <c r="JAA322"/>
      <c r="JAB322"/>
      <c r="JAC322"/>
      <c r="JAD322"/>
      <c r="JAE322"/>
      <c r="JAF322"/>
      <c r="JAG322"/>
      <c r="JAH322"/>
      <c r="JAI322"/>
      <c r="JAJ322"/>
      <c r="JAK322"/>
      <c r="JAL322"/>
      <c r="JAM322"/>
      <c r="JAN322"/>
      <c r="JAO322"/>
      <c r="JAP322"/>
      <c r="JAQ322"/>
      <c r="JAR322"/>
      <c r="JAS322"/>
      <c r="JAT322"/>
      <c r="JAU322"/>
      <c r="JAV322"/>
      <c r="JAW322"/>
      <c r="JAX322"/>
      <c r="JAY322"/>
      <c r="JAZ322"/>
      <c r="JBA322"/>
      <c r="JBB322"/>
      <c r="JBC322"/>
      <c r="JBD322"/>
      <c r="JBE322"/>
      <c r="JBF322"/>
      <c r="JBG322"/>
      <c r="JBH322"/>
      <c r="JBI322"/>
      <c r="JBJ322"/>
      <c r="JBK322"/>
      <c r="JBL322"/>
      <c r="JBM322"/>
      <c r="JBN322"/>
      <c r="JBO322"/>
      <c r="JBP322"/>
      <c r="JBQ322"/>
      <c r="JBR322"/>
      <c r="JBS322"/>
      <c r="JBT322"/>
      <c r="JBU322"/>
      <c r="JBV322"/>
      <c r="JBW322"/>
      <c r="JBX322"/>
      <c r="JBY322"/>
      <c r="JBZ322"/>
      <c r="JCA322"/>
      <c r="JCB322"/>
      <c r="JCC322"/>
      <c r="JCD322"/>
      <c r="JCE322"/>
      <c r="JCF322"/>
      <c r="JCG322"/>
      <c r="JCH322"/>
      <c r="JCI322"/>
      <c r="JCJ322"/>
      <c r="JCK322"/>
      <c r="JCL322"/>
      <c r="JCM322"/>
      <c r="JCN322"/>
      <c r="JCO322"/>
      <c r="JCP322"/>
      <c r="JCQ322"/>
      <c r="JCR322"/>
      <c r="JCS322"/>
      <c r="JCT322"/>
      <c r="JCU322"/>
      <c r="JCV322"/>
      <c r="JCW322"/>
      <c r="JCX322"/>
      <c r="JCY322"/>
      <c r="JCZ322"/>
      <c r="JDA322"/>
      <c r="JDB322"/>
      <c r="JDC322"/>
      <c r="JDD322"/>
      <c r="JDE322"/>
      <c r="JDF322"/>
      <c r="JDG322"/>
      <c r="JDH322"/>
      <c r="JDI322"/>
      <c r="JDJ322"/>
      <c r="JDK322"/>
      <c r="JDL322"/>
      <c r="JDM322"/>
      <c r="JDN322"/>
      <c r="JDO322"/>
      <c r="JDP322"/>
      <c r="JDQ322"/>
      <c r="JDR322"/>
      <c r="JDS322"/>
      <c r="JDT322"/>
      <c r="JDU322"/>
      <c r="JDV322"/>
      <c r="JDW322"/>
      <c r="JDX322"/>
      <c r="JDY322"/>
      <c r="JDZ322"/>
      <c r="JEA322"/>
      <c r="JEB322"/>
      <c r="JEC322"/>
      <c r="JED322"/>
      <c r="JEE322"/>
      <c r="JEF322"/>
      <c r="JEG322"/>
      <c r="JEH322"/>
      <c r="JEI322"/>
      <c r="JEJ322"/>
      <c r="JEK322"/>
      <c r="JEL322"/>
      <c r="JEM322"/>
      <c r="JEN322"/>
      <c r="JEO322"/>
      <c r="JEP322"/>
      <c r="JEQ322"/>
      <c r="JER322"/>
      <c r="JES322"/>
      <c r="JET322"/>
      <c r="JEU322"/>
      <c r="JEV322"/>
      <c r="JEW322"/>
      <c r="JEX322"/>
      <c r="JEY322"/>
      <c r="JEZ322"/>
      <c r="JFA322"/>
      <c r="JFB322"/>
      <c r="JFC322"/>
      <c r="JFD322"/>
      <c r="JFE322"/>
      <c r="JFF322"/>
      <c r="JFG322"/>
      <c r="JFH322"/>
      <c r="JFI322"/>
      <c r="JFJ322"/>
      <c r="JFK322"/>
      <c r="JFL322"/>
      <c r="JFM322"/>
      <c r="JFN322"/>
      <c r="JFO322"/>
      <c r="JFP322"/>
      <c r="JFQ322"/>
      <c r="JFR322"/>
      <c r="JFS322"/>
      <c r="JFT322"/>
      <c r="JFU322"/>
      <c r="JFV322"/>
      <c r="JFW322"/>
      <c r="JFX322"/>
      <c r="JFY322"/>
      <c r="JFZ322"/>
      <c r="JGA322"/>
      <c r="JGB322"/>
      <c r="JGC322"/>
      <c r="JGD322"/>
      <c r="JGE322"/>
      <c r="JGF322"/>
      <c r="JGG322"/>
      <c r="JGH322"/>
      <c r="JGI322"/>
      <c r="JGJ322"/>
      <c r="JGK322"/>
      <c r="JGL322"/>
      <c r="JGM322"/>
      <c r="JGN322"/>
      <c r="JGO322"/>
      <c r="JGP322"/>
      <c r="JGQ322"/>
      <c r="JGR322"/>
      <c r="JGS322"/>
      <c r="JGT322"/>
      <c r="JGU322"/>
      <c r="JGV322"/>
      <c r="JGW322"/>
      <c r="JGX322"/>
      <c r="JGY322"/>
      <c r="JGZ322"/>
      <c r="JHA322"/>
      <c r="JHB322"/>
      <c r="JHC322"/>
      <c r="JHD322"/>
      <c r="JHE322"/>
      <c r="JHF322"/>
      <c r="JHG322"/>
      <c r="JHH322"/>
      <c r="JHI322"/>
      <c r="JHJ322"/>
      <c r="JHK322"/>
      <c r="JHL322"/>
      <c r="JHM322"/>
      <c r="JHN322"/>
      <c r="JHO322"/>
      <c r="JHP322"/>
      <c r="JHQ322"/>
      <c r="JHR322"/>
      <c r="JHS322"/>
      <c r="JHT322"/>
      <c r="JHU322"/>
      <c r="JHV322"/>
      <c r="JHW322"/>
      <c r="JHX322"/>
      <c r="JHY322"/>
      <c r="JHZ322"/>
      <c r="JIA322"/>
      <c r="JIB322"/>
      <c r="JIC322"/>
      <c r="JID322"/>
      <c r="JIE322"/>
      <c r="JIF322"/>
      <c r="JIG322"/>
      <c r="JIH322"/>
      <c r="JII322"/>
      <c r="JIJ322"/>
      <c r="JIK322"/>
      <c r="JIL322"/>
      <c r="JIM322"/>
      <c r="JIN322"/>
      <c r="JIO322"/>
      <c r="JIP322"/>
      <c r="JIQ322"/>
      <c r="JIR322"/>
      <c r="JIS322"/>
      <c r="JIT322"/>
      <c r="JIU322"/>
      <c r="JIV322"/>
      <c r="JIW322"/>
      <c r="JIX322"/>
      <c r="JIY322"/>
      <c r="JIZ322"/>
      <c r="JJA322"/>
      <c r="JJB322"/>
      <c r="JJC322"/>
      <c r="JJD322"/>
      <c r="JJE322"/>
      <c r="JJF322"/>
      <c r="JJG322"/>
      <c r="JJH322"/>
      <c r="JJI322"/>
      <c r="JJJ322"/>
      <c r="JJK322"/>
      <c r="JJL322"/>
      <c r="JJM322"/>
      <c r="JJN322"/>
      <c r="JJO322"/>
      <c r="JJP322"/>
      <c r="JJQ322"/>
      <c r="JJR322"/>
      <c r="JJS322"/>
      <c r="JJT322"/>
      <c r="JJU322"/>
      <c r="JJV322"/>
      <c r="JJW322"/>
      <c r="JJX322"/>
      <c r="JJY322"/>
      <c r="JJZ322"/>
      <c r="JKA322"/>
      <c r="JKB322"/>
      <c r="JKC322"/>
      <c r="JKD322"/>
      <c r="JKE322"/>
      <c r="JKF322"/>
      <c r="JKG322"/>
      <c r="JKH322"/>
      <c r="JKI322"/>
      <c r="JKJ322"/>
      <c r="JKK322"/>
      <c r="JKL322"/>
      <c r="JKM322"/>
      <c r="JKN322"/>
      <c r="JKO322"/>
      <c r="JKP322"/>
      <c r="JKQ322"/>
      <c r="JKR322"/>
      <c r="JKS322"/>
      <c r="JKT322"/>
      <c r="JKU322"/>
      <c r="JKV322"/>
      <c r="JKW322"/>
      <c r="JKX322"/>
      <c r="JKY322"/>
      <c r="JKZ322"/>
      <c r="JLA322"/>
      <c r="JLB322"/>
      <c r="JLC322"/>
      <c r="JLD322"/>
      <c r="JLE322"/>
      <c r="JLF322"/>
      <c r="JLG322"/>
      <c r="JLH322"/>
      <c r="JLI322"/>
      <c r="JLJ322"/>
      <c r="JLK322"/>
      <c r="JLL322"/>
      <c r="JLM322"/>
      <c r="JLN322"/>
      <c r="JLO322"/>
      <c r="JLP322"/>
      <c r="JLQ322"/>
      <c r="JLR322"/>
      <c r="JLS322"/>
      <c r="JLT322"/>
      <c r="JLU322"/>
      <c r="JLV322"/>
      <c r="JLW322"/>
      <c r="JLX322"/>
      <c r="JLY322"/>
      <c r="JLZ322"/>
      <c r="JMA322"/>
      <c r="JMB322"/>
      <c r="JMC322"/>
      <c r="JMD322"/>
      <c r="JME322"/>
      <c r="JMF322"/>
      <c r="JMG322"/>
      <c r="JMH322"/>
      <c r="JMI322"/>
      <c r="JMJ322"/>
      <c r="JMK322"/>
      <c r="JML322"/>
      <c r="JMM322"/>
      <c r="JMN322"/>
      <c r="JMO322"/>
      <c r="JMP322"/>
      <c r="JMQ322"/>
      <c r="JMR322"/>
      <c r="JMS322"/>
      <c r="JMT322"/>
      <c r="JMU322"/>
      <c r="JMV322"/>
      <c r="JMW322"/>
      <c r="JMX322"/>
      <c r="JMY322"/>
      <c r="JMZ322"/>
      <c r="JNA322"/>
      <c r="JNB322"/>
      <c r="JNC322"/>
      <c r="JND322"/>
      <c r="JNE322"/>
      <c r="JNF322"/>
      <c r="JNG322"/>
      <c r="JNH322"/>
      <c r="JNI322"/>
      <c r="JNJ322"/>
      <c r="JNK322"/>
      <c r="JNL322"/>
      <c r="JNM322"/>
      <c r="JNN322"/>
      <c r="JNO322"/>
      <c r="JNP322"/>
      <c r="JNQ322"/>
      <c r="JNR322"/>
      <c r="JNS322"/>
      <c r="JNT322"/>
      <c r="JNU322"/>
      <c r="JNV322"/>
      <c r="JNW322"/>
      <c r="JNX322"/>
      <c r="JNY322"/>
      <c r="JNZ322"/>
      <c r="JOA322"/>
      <c r="JOB322"/>
      <c r="JOC322"/>
      <c r="JOD322"/>
      <c r="JOE322"/>
      <c r="JOF322"/>
      <c r="JOG322"/>
      <c r="JOH322"/>
      <c r="JOI322"/>
      <c r="JOJ322"/>
      <c r="JOK322"/>
      <c r="JOL322"/>
      <c r="JOM322"/>
      <c r="JON322"/>
      <c r="JOO322"/>
      <c r="JOP322"/>
      <c r="JOQ322"/>
      <c r="JOR322"/>
      <c r="JOS322"/>
      <c r="JOT322"/>
      <c r="JOU322"/>
      <c r="JOV322"/>
      <c r="JOW322"/>
      <c r="JOX322"/>
      <c r="JOY322"/>
      <c r="JOZ322"/>
      <c r="JPA322"/>
      <c r="JPB322"/>
      <c r="JPC322"/>
      <c r="JPD322"/>
      <c r="JPE322"/>
      <c r="JPF322"/>
      <c r="JPG322"/>
      <c r="JPH322"/>
      <c r="JPI322"/>
      <c r="JPJ322"/>
      <c r="JPK322"/>
      <c r="JPL322"/>
      <c r="JPM322"/>
      <c r="JPN322"/>
      <c r="JPO322"/>
      <c r="JPP322"/>
      <c r="JPQ322"/>
      <c r="JPR322"/>
      <c r="JPS322"/>
      <c r="JPT322"/>
      <c r="JPU322"/>
      <c r="JPV322"/>
      <c r="JPW322"/>
      <c r="JPX322"/>
      <c r="JPY322"/>
      <c r="JPZ322"/>
      <c r="JQA322"/>
      <c r="JQB322"/>
      <c r="JQC322"/>
      <c r="JQD322"/>
      <c r="JQE322"/>
      <c r="JQF322"/>
      <c r="JQG322"/>
      <c r="JQH322"/>
      <c r="JQI322"/>
      <c r="JQJ322"/>
      <c r="JQK322"/>
      <c r="JQL322"/>
      <c r="JQM322"/>
      <c r="JQN322"/>
      <c r="JQO322"/>
      <c r="JQP322"/>
      <c r="JQQ322"/>
      <c r="JQR322"/>
      <c r="JQS322"/>
      <c r="JQT322"/>
      <c r="JQU322"/>
      <c r="JQV322"/>
      <c r="JQW322"/>
      <c r="JQX322"/>
      <c r="JQY322"/>
      <c r="JQZ322"/>
      <c r="JRA322"/>
      <c r="JRB322"/>
      <c r="JRC322"/>
      <c r="JRD322"/>
      <c r="JRE322"/>
      <c r="JRF322"/>
      <c r="JRG322"/>
      <c r="JRH322"/>
      <c r="JRI322"/>
      <c r="JRJ322"/>
      <c r="JRK322"/>
      <c r="JRL322"/>
      <c r="JRM322"/>
      <c r="JRN322"/>
      <c r="JRO322"/>
      <c r="JRP322"/>
      <c r="JRQ322"/>
      <c r="JRR322"/>
      <c r="JRS322"/>
      <c r="JRT322"/>
      <c r="JRU322"/>
      <c r="JRV322"/>
      <c r="JRW322"/>
      <c r="JRX322"/>
      <c r="JRY322"/>
      <c r="JRZ322"/>
      <c r="JSA322"/>
      <c r="JSB322"/>
      <c r="JSC322"/>
      <c r="JSD322"/>
      <c r="JSE322"/>
      <c r="JSF322"/>
      <c r="JSG322"/>
      <c r="JSH322"/>
      <c r="JSI322"/>
      <c r="JSJ322"/>
      <c r="JSK322"/>
      <c r="JSL322"/>
      <c r="JSM322"/>
      <c r="JSN322"/>
      <c r="JSO322"/>
      <c r="JSP322"/>
      <c r="JSQ322"/>
      <c r="JSR322"/>
      <c r="JSS322"/>
      <c r="JST322"/>
      <c r="JSU322"/>
      <c r="JSV322"/>
      <c r="JSW322"/>
      <c r="JSX322"/>
      <c r="JSY322"/>
      <c r="JSZ322"/>
      <c r="JTA322"/>
      <c r="JTB322"/>
      <c r="JTC322"/>
      <c r="JTD322"/>
      <c r="JTE322"/>
      <c r="JTF322"/>
      <c r="JTG322"/>
      <c r="JTH322"/>
      <c r="JTI322"/>
      <c r="JTJ322"/>
      <c r="JTK322"/>
      <c r="JTL322"/>
      <c r="JTM322"/>
      <c r="JTN322"/>
      <c r="JTO322"/>
      <c r="JTP322"/>
      <c r="JTQ322"/>
      <c r="JTR322"/>
      <c r="JTS322"/>
      <c r="JTT322"/>
      <c r="JTU322"/>
      <c r="JTV322"/>
      <c r="JTW322"/>
      <c r="JTX322"/>
      <c r="JTY322"/>
      <c r="JTZ322"/>
      <c r="JUA322"/>
      <c r="JUB322"/>
      <c r="JUC322"/>
      <c r="JUD322"/>
      <c r="JUE322"/>
      <c r="JUF322"/>
      <c r="JUG322"/>
      <c r="JUH322"/>
      <c r="JUI322"/>
      <c r="JUJ322"/>
      <c r="JUK322"/>
      <c r="JUL322"/>
      <c r="JUM322"/>
      <c r="JUN322"/>
      <c r="JUO322"/>
      <c r="JUP322"/>
      <c r="JUQ322"/>
      <c r="JUR322"/>
      <c r="JUS322"/>
      <c r="JUT322"/>
      <c r="JUU322"/>
      <c r="JUV322"/>
      <c r="JUW322"/>
      <c r="JUX322"/>
      <c r="JUY322"/>
      <c r="JUZ322"/>
      <c r="JVA322"/>
      <c r="JVB322"/>
      <c r="JVC322"/>
      <c r="JVD322"/>
      <c r="JVE322"/>
      <c r="JVF322"/>
      <c r="JVG322"/>
      <c r="JVH322"/>
      <c r="JVI322"/>
      <c r="JVJ322"/>
      <c r="JVK322"/>
      <c r="JVL322"/>
      <c r="JVM322"/>
      <c r="JVN322"/>
      <c r="JVO322"/>
      <c r="JVP322"/>
      <c r="JVQ322"/>
      <c r="JVR322"/>
      <c r="JVS322"/>
      <c r="JVT322"/>
      <c r="JVU322"/>
      <c r="JVV322"/>
      <c r="JVW322"/>
      <c r="JVX322"/>
      <c r="JVY322"/>
      <c r="JVZ322"/>
      <c r="JWA322"/>
      <c r="JWB322"/>
      <c r="JWC322"/>
      <c r="JWD322"/>
      <c r="JWE322"/>
      <c r="JWF322"/>
      <c r="JWG322"/>
      <c r="JWH322"/>
      <c r="JWI322"/>
      <c r="JWJ322"/>
      <c r="JWK322"/>
      <c r="JWL322"/>
      <c r="JWM322"/>
      <c r="JWN322"/>
      <c r="JWO322"/>
      <c r="JWP322"/>
      <c r="JWQ322"/>
      <c r="JWR322"/>
      <c r="JWS322"/>
      <c r="JWT322"/>
      <c r="JWU322"/>
      <c r="JWV322"/>
      <c r="JWW322"/>
      <c r="JWX322"/>
      <c r="JWY322"/>
      <c r="JWZ322"/>
      <c r="JXA322"/>
      <c r="JXB322"/>
      <c r="JXC322"/>
      <c r="JXD322"/>
      <c r="JXE322"/>
      <c r="JXF322"/>
      <c r="JXG322"/>
      <c r="JXH322"/>
      <c r="JXI322"/>
      <c r="JXJ322"/>
      <c r="JXK322"/>
      <c r="JXL322"/>
      <c r="JXM322"/>
      <c r="JXN322"/>
      <c r="JXO322"/>
      <c r="JXP322"/>
      <c r="JXQ322"/>
      <c r="JXR322"/>
      <c r="JXS322"/>
      <c r="JXT322"/>
      <c r="JXU322"/>
      <c r="JXV322"/>
      <c r="JXW322"/>
      <c r="JXX322"/>
      <c r="JXY322"/>
      <c r="JXZ322"/>
      <c r="JYA322"/>
      <c r="JYB322"/>
      <c r="JYC322"/>
      <c r="JYD322"/>
      <c r="JYE322"/>
      <c r="JYF322"/>
      <c r="JYG322"/>
      <c r="JYH322"/>
      <c r="JYI322"/>
      <c r="JYJ322"/>
      <c r="JYK322"/>
      <c r="JYL322"/>
      <c r="JYM322"/>
      <c r="JYN322"/>
      <c r="JYO322"/>
      <c r="JYP322"/>
      <c r="JYQ322"/>
      <c r="JYR322"/>
      <c r="JYS322"/>
      <c r="JYT322"/>
      <c r="JYU322"/>
      <c r="JYV322"/>
      <c r="JYW322"/>
      <c r="JYX322"/>
      <c r="JYY322"/>
      <c r="JYZ322"/>
      <c r="JZA322"/>
      <c r="JZB322"/>
      <c r="JZC322"/>
      <c r="JZD322"/>
      <c r="JZE322"/>
      <c r="JZF322"/>
      <c r="JZG322"/>
      <c r="JZH322"/>
      <c r="JZI322"/>
      <c r="JZJ322"/>
      <c r="JZK322"/>
      <c r="JZL322"/>
      <c r="JZM322"/>
      <c r="JZN322"/>
      <c r="JZO322"/>
      <c r="JZP322"/>
      <c r="JZQ322"/>
      <c r="JZR322"/>
      <c r="JZS322"/>
      <c r="JZT322"/>
      <c r="JZU322"/>
      <c r="JZV322"/>
      <c r="JZW322"/>
      <c r="JZX322"/>
      <c r="JZY322"/>
      <c r="JZZ322"/>
      <c r="KAA322"/>
      <c r="KAB322"/>
      <c r="KAC322"/>
      <c r="KAD322"/>
      <c r="KAE322"/>
      <c r="KAF322"/>
      <c r="KAG322"/>
      <c r="KAH322"/>
      <c r="KAI322"/>
      <c r="KAJ322"/>
      <c r="KAK322"/>
      <c r="KAL322"/>
      <c r="KAM322"/>
      <c r="KAN322"/>
      <c r="KAO322"/>
      <c r="KAP322"/>
      <c r="KAQ322"/>
      <c r="KAR322"/>
      <c r="KAS322"/>
      <c r="KAT322"/>
      <c r="KAU322"/>
      <c r="KAV322"/>
      <c r="KAW322"/>
      <c r="KAX322"/>
      <c r="KAY322"/>
      <c r="KAZ322"/>
      <c r="KBA322"/>
      <c r="KBB322"/>
      <c r="KBC322"/>
      <c r="KBD322"/>
      <c r="KBE322"/>
      <c r="KBF322"/>
      <c r="KBG322"/>
      <c r="KBH322"/>
      <c r="KBI322"/>
      <c r="KBJ322"/>
      <c r="KBK322"/>
      <c r="KBL322"/>
      <c r="KBM322"/>
      <c r="KBN322"/>
      <c r="KBO322"/>
      <c r="KBP322"/>
      <c r="KBQ322"/>
      <c r="KBR322"/>
      <c r="KBS322"/>
      <c r="KBT322"/>
      <c r="KBU322"/>
      <c r="KBV322"/>
      <c r="KBW322"/>
      <c r="KBX322"/>
      <c r="KBY322"/>
      <c r="KBZ322"/>
      <c r="KCA322"/>
      <c r="KCB322"/>
      <c r="KCC322"/>
      <c r="KCD322"/>
      <c r="KCE322"/>
      <c r="KCF322"/>
      <c r="KCG322"/>
      <c r="KCH322"/>
      <c r="KCI322"/>
      <c r="KCJ322"/>
      <c r="KCK322"/>
      <c r="KCL322"/>
      <c r="KCM322"/>
      <c r="KCN322"/>
      <c r="KCO322"/>
      <c r="KCP322"/>
      <c r="KCQ322"/>
      <c r="KCR322"/>
      <c r="KCS322"/>
      <c r="KCT322"/>
      <c r="KCU322"/>
      <c r="KCV322"/>
      <c r="KCW322"/>
      <c r="KCX322"/>
      <c r="KCY322"/>
      <c r="KCZ322"/>
      <c r="KDA322"/>
      <c r="KDB322"/>
      <c r="KDC322"/>
      <c r="KDD322"/>
      <c r="KDE322"/>
      <c r="KDF322"/>
      <c r="KDG322"/>
      <c r="KDH322"/>
      <c r="KDI322"/>
      <c r="KDJ322"/>
      <c r="KDK322"/>
      <c r="KDL322"/>
      <c r="KDM322"/>
      <c r="KDN322"/>
      <c r="KDO322"/>
      <c r="KDP322"/>
      <c r="KDQ322"/>
      <c r="KDR322"/>
      <c r="KDS322"/>
      <c r="KDT322"/>
      <c r="KDU322"/>
      <c r="KDV322"/>
      <c r="KDW322"/>
      <c r="KDX322"/>
      <c r="KDY322"/>
      <c r="KDZ322"/>
      <c r="KEA322"/>
      <c r="KEB322"/>
      <c r="KEC322"/>
      <c r="KED322"/>
      <c r="KEE322"/>
      <c r="KEF322"/>
      <c r="KEG322"/>
      <c r="KEH322"/>
      <c r="KEI322"/>
      <c r="KEJ322"/>
      <c r="KEK322"/>
      <c r="KEL322"/>
      <c r="KEM322"/>
      <c r="KEN322"/>
      <c r="KEO322"/>
      <c r="KEP322"/>
      <c r="KEQ322"/>
      <c r="KER322"/>
      <c r="KES322"/>
      <c r="KET322"/>
      <c r="KEU322"/>
      <c r="KEV322"/>
      <c r="KEW322"/>
      <c r="KEX322"/>
      <c r="KEY322"/>
      <c r="KEZ322"/>
      <c r="KFA322"/>
      <c r="KFB322"/>
      <c r="KFC322"/>
      <c r="KFD322"/>
      <c r="KFE322"/>
      <c r="KFF322"/>
      <c r="KFG322"/>
      <c r="KFH322"/>
      <c r="KFI322"/>
      <c r="KFJ322"/>
      <c r="KFK322"/>
      <c r="KFL322"/>
      <c r="KFM322"/>
      <c r="KFN322"/>
      <c r="KFO322"/>
      <c r="KFP322"/>
      <c r="KFQ322"/>
      <c r="KFR322"/>
      <c r="KFS322"/>
      <c r="KFT322"/>
      <c r="KFU322"/>
      <c r="KFV322"/>
      <c r="KFW322"/>
      <c r="KFX322"/>
      <c r="KFY322"/>
      <c r="KFZ322"/>
      <c r="KGA322"/>
      <c r="KGB322"/>
      <c r="KGC322"/>
      <c r="KGD322"/>
      <c r="KGE322"/>
      <c r="KGF322"/>
      <c r="KGG322"/>
      <c r="KGH322"/>
      <c r="KGI322"/>
      <c r="KGJ322"/>
      <c r="KGK322"/>
      <c r="KGL322"/>
      <c r="KGM322"/>
      <c r="KGN322"/>
      <c r="KGO322"/>
      <c r="KGP322"/>
      <c r="KGQ322"/>
      <c r="KGR322"/>
      <c r="KGS322"/>
      <c r="KGT322"/>
      <c r="KGU322"/>
      <c r="KGV322"/>
      <c r="KGW322"/>
      <c r="KGX322"/>
      <c r="KGY322"/>
      <c r="KGZ322"/>
      <c r="KHA322"/>
      <c r="KHB322"/>
      <c r="KHC322"/>
      <c r="KHD322"/>
      <c r="KHE322"/>
      <c r="KHF322"/>
      <c r="KHG322"/>
      <c r="KHH322"/>
      <c r="KHI322"/>
      <c r="KHJ322"/>
      <c r="KHK322"/>
      <c r="KHL322"/>
      <c r="KHM322"/>
      <c r="KHN322"/>
      <c r="KHO322"/>
      <c r="KHP322"/>
      <c r="KHQ322"/>
      <c r="KHR322"/>
      <c r="KHS322"/>
      <c r="KHT322"/>
      <c r="KHU322"/>
      <c r="KHV322"/>
      <c r="KHW322"/>
      <c r="KHX322"/>
      <c r="KHY322"/>
      <c r="KHZ322"/>
      <c r="KIA322"/>
      <c r="KIB322"/>
      <c r="KIC322"/>
      <c r="KID322"/>
      <c r="KIE322"/>
      <c r="KIF322"/>
      <c r="KIG322"/>
      <c r="KIH322"/>
      <c r="KII322"/>
      <c r="KIJ322"/>
      <c r="KIK322"/>
      <c r="KIL322"/>
      <c r="KIM322"/>
      <c r="KIN322"/>
      <c r="KIO322"/>
      <c r="KIP322"/>
      <c r="KIQ322"/>
      <c r="KIR322"/>
      <c r="KIS322"/>
      <c r="KIT322"/>
      <c r="KIU322"/>
      <c r="KIV322"/>
      <c r="KIW322"/>
      <c r="KIX322"/>
      <c r="KIY322"/>
      <c r="KIZ322"/>
      <c r="KJA322"/>
      <c r="KJB322"/>
      <c r="KJC322"/>
      <c r="KJD322"/>
      <c r="KJE322"/>
      <c r="KJF322"/>
      <c r="KJG322"/>
      <c r="KJH322"/>
      <c r="KJI322"/>
      <c r="KJJ322"/>
      <c r="KJK322"/>
      <c r="KJL322"/>
      <c r="KJM322"/>
      <c r="KJN322"/>
      <c r="KJO322"/>
      <c r="KJP322"/>
      <c r="KJQ322"/>
      <c r="KJR322"/>
      <c r="KJS322"/>
      <c r="KJT322"/>
      <c r="KJU322"/>
      <c r="KJV322"/>
      <c r="KJW322"/>
      <c r="KJX322"/>
      <c r="KJY322"/>
      <c r="KJZ322"/>
      <c r="KKA322"/>
      <c r="KKB322"/>
      <c r="KKC322"/>
      <c r="KKD322"/>
      <c r="KKE322"/>
      <c r="KKF322"/>
      <c r="KKG322"/>
      <c r="KKH322"/>
      <c r="KKI322"/>
      <c r="KKJ322"/>
      <c r="KKK322"/>
      <c r="KKL322"/>
      <c r="KKM322"/>
      <c r="KKN322"/>
      <c r="KKO322"/>
      <c r="KKP322"/>
      <c r="KKQ322"/>
      <c r="KKR322"/>
      <c r="KKS322"/>
      <c r="KKT322"/>
      <c r="KKU322"/>
      <c r="KKV322"/>
      <c r="KKW322"/>
      <c r="KKX322"/>
      <c r="KKY322"/>
      <c r="KKZ322"/>
      <c r="KLA322"/>
      <c r="KLB322"/>
      <c r="KLC322"/>
      <c r="KLD322"/>
      <c r="KLE322"/>
      <c r="KLF322"/>
      <c r="KLG322"/>
      <c r="KLH322"/>
      <c r="KLI322"/>
      <c r="KLJ322"/>
      <c r="KLK322"/>
      <c r="KLL322"/>
      <c r="KLM322"/>
      <c r="KLN322"/>
      <c r="KLO322"/>
      <c r="KLP322"/>
      <c r="KLQ322"/>
      <c r="KLR322"/>
      <c r="KLS322"/>
      <c r="KLT322"/>
      <c r="KLU322"/>
      <c r="KLV322"/>
      <c r="KLW322"/>
      <c r="KLX322"/>
      <c r="KLY322"/>
      <c r="KLZ322"/>
      <c r="KMA322"/>
      <c r="KMB322"/>
      <c r="KMC322"/>
      <c r="KMD322"/>
      <c r="KME322"/>
      <c r="KMF322"/>
      <c r="KMG322"/>
      <c r="KMH322"/>
      <c r="KMI322"/>
      <c r="KMJ322"/>
      <c r="KMK322"/>
      <c r="KML322"/>
      <c r="KMM322"/>
      <c r="KMN322"/>
      <c r="KMO322"/>
      <c r="KMP322"/>
      <c r="KMQ322"/>
      <c r="KMR322"/>
      <c r="KMS322"/>
      <c r="KMT322"/>
      <c r="KMU322"/>
      <c r="KMV322"/>
      <c r="KMW322"/>
      <c r="KMX322"/>
      <c r="KMY322"/>
      <c r="KMZ322"/>
      <c r="KNA322"/>
      <c r="KNB322"/>
      <c r="KNC322"/>
      <c r="KND322"/>
      <c r="KNE322"/>
      <c r="KNF322"/>
      <c r="KNG322"/>
      <c r="KNH322"/>
      <c r="KNI322"/>
      <c r="KNJ322"/>
      <c r="KNK322"/>
      <c r="KNL322"/>
      <c r="KNM322"/>
      <c r="KNN322"/>
      <c r="KNO322"/>
      <c r="KNP322"/>
      <c r="KNQ322"/>
      <c r="KNR322"/>
      <c r="KNS322"/>
      <c r="KNT322"/>
      <c r="KNU322"/>
      <c r="KNV322"/>
      <c r="KNW322"/>
      <c r="KNX322"/>
      <c r="KNY322"/>
      <c r="KNZ322"/>
      <c r="KOA322"/>
      <c r="KOB322"/>
      <c r="KOC322"/>
      <c r="KOD322"/>
      <c r="KOE322"/>
      <c r="KOF322"/>
      <c r="KOG322"/>
      <c r="KOH322"/>
      <c r="KOI322"/>
      <c r="KOJ322"/>
      <c r="KOK322"/>
      <c r="KOL322"/>
      <c r="KOM322"/>
      <c r="KON322"/>
      <c r="KOO322"/>
      <c r="KOP322"/>
      <c r="KOQ322"/>
      <c r="KOR322"/>
      <c r="KOS322"/>
      <c r="KOT322"/>
      <c r="KOU322"/>
      <c r="KOV322"/>
      <c r="KOW322"/>
      <c r="KOX322"/>
      <c r="KOY322"/>
      <c r="KOZ322"/>
      <c r="KPA322"/>
      <c r="KPB322"/>
      <c r="KPC322"/>
      <c r="KPD322"/>
      <c r="KPE322"/>
      <c r="KPF322"/>
      <c r="KPG322"/>
      <c r="KPH322"/>
      <c r="KPI322"/>
      <c r="KPJ322"/>
      <c r="KPK322"/>
      <c r="KPL322"/>
      <c r="KPM322"/>
      <c r="KPN322"/>
      <c r="KPO322"/>
      <c r="KPP322"/>
      <c r="KPQ322"/>
      <c r="KPR322"/>
      <c r="KPS322"/>
      <c r="KPT322"/>
      <c r="KPU322"/>
      <c r="KPV322"/>
      <c r="KPW322"/>
      <c r="KPX322"/>
      <c r="KPY322"/>
      <c r="KPZ322"/>
      <c r="KQA322"/>
      <c r="KQB322"/>
      <c r="KQC322"/>
      <c r="KQD322"/>
      <c r="KQE322"/>
      <c r="KQF322"/>
      <c r="KQG322"/>
      <c r="KQH322"/>
      <c r="KQI322"/>
      <c r="KQJ322"/>
      <c r="KQK322"/>
      <c r="KQL322"/>
      <c r="KQM322"/>
      <c r="KQN322"/>
      <c r="KQO322"/>
      <c r="KQP322"/>
      <c r="KQQ322"/>
      <c r="KQR322"/>
      <c r="KQS322"/>
      <c r="KQT322"/>
      <c r="KQU322"/>
      <c r="KQV322"/>
      <c r="KQW322"/>
      <c r="KQX322"/>
      <c r="KQY322"/>
      <c r="KQZ322"/>
      <c r="KRA322"/>
      <c r="KRB322"/>
      <c r="KRC322"/>
      <c r="KRD322"/>
      <c r="KRE322"/>
      <c r="KRF322"/>
      <c r="KRG322"/>
      <c r="KRH322"/>
      <c r="KRI322"/>
      <c r="KRJ322"/>
      <c r="KRK322"/>
      <c r="KRL322"/>
      <c r="KRM322"/>
      <c r="KRN322"/>
      <c r="KRO322"/>
      <c r="KRP322"/>
      <c r="KRQ322"/>
      <c r="KRR322"/>
      <c r="KRS322"/>
      <c r="KRT322"/>
      <c r="KRU322"/>
      <c r="KRV322"/>
      <c r="KRW322"/>
      <c r="KRX322"/>
      <c r="KRY322"/>
      <c r="KRZ322"/>
      <c r="KSA322"/>
      <c r="KSB322"/>
      <c r="KSC322"/>
      <c r="KSD322"/>
      <c r="KSE322"/>
      <c r="KSF322"/>
      <c r="KSG322"/>
      <c r="KSH322"/>
      <c r="KSI322"/>
      <c r="KSJ322"/>
      <c r="KSK322"/>
      <c r="KSL322"/>
      <c r="KSM322"/>
      <c r="KSN322"/>
      <c r="KSO322"/>
      <c r="KSP322"/>
      <c r="KSQ322"/>
      <c r="KSR322"/>
      <c r="KSS322"/>
      <c r="KST322"/>
      <c r="KSU322"/>
      <c r="KSV322"/>
      <c r="KSW322"/>
      <c r="KSX322"/>
      <c r="KSY322"/>
      <c r="KSZ322"/>
      <c r="KTA322"/>
      <c r="KTB322"/>
      <c r="KTC322"/>
      <c r="KTD322"/>
      <c r="KTE322"/>
      <c r="KTF322"/>
      <c r="KTG322"/>
      <c r="KTH322"/>
      <c r="KTI322"/>
      <c r="KTJ322"/>
      <c r="KTK322"/>
      <c r="KTL322"/>
      <c r="KTM322"/>
      <c r="KTN322"/>
      <c r="KTO322"/>
      <c r="KTP322"/>
      <c r="KTQ322"/>
      <c r="KTR322"/>
      <c r="KTS322"/>
      <c r="KTT322"/>
      <c r="KTU322"/>
      <c r="KTV322"/>
      <c r="KTW322"/>
      <c r="KTX322"/>
      <c r="KTY322"/>
      <c r="KTZ322"/>
      <c r="KUA322"/>
      <c r="KUB322"/>
      <c r="KUC322"/>
      <c r="KUD322"/>
      <c r="KUE322"/>
      <c r="KUF322"/>
      <c r="KUG322"/>
      <c r="KUH322"/>
      <c r="KUI322"/>
      <c r="KUJ322"/>
      <c r="KUK322"/>
      <c r="KUL322"/>
      <c r="KUM322"/>
      <c r="KUN322"/>
      <c r="KUO322"/>
      <c r="KUP322"/>
      <c r="KUQ322"/>
      <c r="KUR322"/>
      <c r="KUS322"/>
      <c r="KUT322"/>
      <c r="KUU322"/>
      <c r="KUV322"/>
      <c r="KUW322"/>
      <c r="KUX322"/>
      <c r="KUY322"/>
      <c r="KUZ322"/>
      <c r="KVA322"/>
      <c r="KVB322"/>
      <c r="KVC322"/>
      <c r="KVD322"/>
      <c r="KVE322"/>
      <c r="KVF322"/>
      <c r="KVG322"/>
      <c r="KVH322"/>
      <c r="KVI322"/>
      <c r="KVJ322"/>
      <c r="KVK322"/>
      <c r="KVL322"/>
      <c r="KVM322"/>
      <c r="KVN322"/>
      <c r="KVO322"/>
      <c r="KVP322"/>
      <c r="KVQ322"/>
      <c r="KVR322"/>
      <c r="KVS322"/>
      <c r="KVT322"/>
      <c r="KVU322"/>
      <c r="KVV322"/>
      <c r="KVW322"/>
      <c r="KVX322"/>
      <c r="KVY322"/>
      <c r="KVZ322"/>
      <c r="KWA322"/>
      <c r="KWB322"/>
      <c r="KWC322"/>
      <c r="KWD322"/>
      <c r="KWE322"/>
      <c r="KWF322"/>
      <c r="KWG322"/>
      <c r="KWH322"/>
      <c r="KWI322"/>
      <c r="KWJ322"/>
      <c r="KWK322"/>
      <c r="KWL322"/>
      <c r="KWM322"/>
      <c r="KWN322"/>
      <c r="KWO322"/>
      <c r="KWP322"/>
      <c r="KWQ322"/>
      <c r="KWR322"/>
      <c r="KWS322"/>
      <c r="KWT322"/>
      <c r="KWU322"/>
      <c r="KWV322"/>
      <c r="KWW322"/>
      <c r="KWX322"/>
      <c r="KWY322"/>
      <c r="KWZ322"/>
      <c r="KXA322"/>
      <c r="KXB322"/>
      <c r="KXC322"/>
      <c r="KXD322"/>
      <c r="KXE322"/>
      <c r="KXF322"/>
      <c r="KXG322"/>
      <c r="KXH322"/>
      <c r="KXI322"/>
      <c r="KXJ322"/>
      <c r="KXK322"/>
      <c r="KXL322"/>
      <c r="KXM322"/>
      <c r="KXN322"/>
      <c r="KXO322"/>
      <c r="KXP322"/>
      <c r="KXQ322"/>
      <c r="KXR322"/>
      <c r="KXS322"/>
      <c r="KXT322"/>
      <c r="KXU322"/>
      <c r="KXV322"/>
      <c r="KXW322"/>
      <c r="KXX322"/>
      <c r="KXY322"/>
      <c r="KXZ322"/>
      <c r="KYA322"/>
      <c r="KYB322"/>
      <c r="KYC322"/>
      <c r="KYD322"/>
      <c r="KYE322"/>
      <c r="KYF322"/>
      <c r="KYG322"/>
      <c r="KYH322"/>
      <c r="KYI322"/>
      <c r="KYJ322"/>
      <c r="KYK322"/>
      <c r="KYL322"/>
      <c r="KYM322"/>
      <c r="KYN322"/>
      <c r="KYO322"/>
      <c r="KYP322"/>
      <c r="KYQ322"/>
      <c r="KYR322"/>
      <c r="KYS322"/>
      <c r="KYT322"/>
      <c r="KYU322"/>
      <c r="KYV322"/>
      <c r="KYW322"/>
      <c r="KYX322"/>
      <c r="KYY322"/>
      <c r="KYZ322"/>
      <c r="KZA322"/>
      <c r="KZB322"/>
      <c r="KZC322"/>
      <c r="KZD322"/>
      <c r="KZE322"/>
      <c r="KZF322"/>
      <c r="KZG322"/>
      <c r="KZH322"/>
      <c r="KZI322"/>
      <c r="KZJ322"/>
      <c r="KZK322"/>
      <c r="KZL322"/>
      <c r="KZM322"/>
      <c r="KZN322"/>
      <c r="KZO322"/>
      <c r="KZP322"/>
      <c r="KZQ322"/>
      <c r="KZR322"/>
      <c r="KZS322"/>
      <c r="KZT322"/>
      <c r="KZU322"/>
      <c r="KZV322"/>
      <c r="KZW322"/>
      <c r="KZX322"/>
      <c r="KZY322"/>
      <c r="KZZ322"/>
      <c r="LAA322"/>
      <c r="LAB322"/>
      <c r="LAC322"/>
      <c r="LAD322"/>
      <c r="LAE322"/>
      <c r="LAF322"/>
      <c r="LAG322"/>
      <c r="LAH322"/>
      <c r="LAI322"/>
      <c r="LAJ322"/>
      <c r="LAK322"/>
      <c r="LAL322"/>
      <c r="LAM322"/>
      <c r="LAN322"/>
      <c r="LAO322"/>
      <c r="LAP322"/>
      <c r="LAQ322"/>
      <c r="LAR322"/>
      <c r="LAS322"/>
      <c r="LAT322"/>
      <c r="LAU322"/>
      <c r="LAV322"/>
      <c r="LAW322"/>
      <c r="LAX322"/>
      <c r="LAY322"/>
      <c r="LAZ322"/>
      <c r="LBA322"/>
      <c r="LBB322"/>
      <c r="LBC322"/>
      <c r="LBD322"/>
      <c r="LBE322"/>
      <c r="LBF322"/>
      <c r="LBG322"/>
      <c r="LBH322"/>
      <c r="LBI322"/>
      <c r="LBJ322"/>
      <c r="LBK322"/>
      <c r="LBL322"/>
      <c r="LBM322"/>
      <c r="LBN322"/>
      <c r="LBO322"/>
      <c r="LBP322"/>
      <c r="LBQ322"/>
      <c r="LBR322"/>
      <c r="LBS322"/>
      <c r="LBT322"/>
      <c r="LBU322"/>
      <c r="LBV322"/>
      <c r="LBW322"/>
      <c r="LBX322"/>
      <c r="LBY322"/>
      <c r="LBZ322"/>
      <c r="LCA322"/>
      <c r="LCB322"/>
      <c r="LCC322"/>
      <c r="LCD322"/>
      <c r="LCE322"/>
      <c r="LCF322"/>
      <c r="LCG322"/>
      <c r="LCH322"/>
      <c r="LCI322"/>
      <c r="LCJ322"/>
      <c r="LCK322"/>
      <c r="LCL322"/>
      <c r="LCM322"/>
      <c r="LCN322"/>
      <c r="LCO322"/>
      <c r="LCP322"/>
      <c r="LCQ322"/>
      <c r="LCR322"/>
      <c r="LCS322"/>
      <c r="LCT322"/>
      <c r="LCU322"/>
      <c r="LCV322"/>
      <c r="LCW322"/>
      <c r="LCX322"/>
      <c r="LCY322"/>
      <c r="LCZ322"/>
      <c r="LDA322"/>
      <c r="LDB322"/>
      <c r="LDC322"/>
      <c r="LDD322"/>
      <c r="LDE322"/>
      <c r="LDF322"/>
      <c r="LDG322"/>
      <c r="LDH322"/>
      <c r="LDI322"/>
      <c r="LDJ322"/>
      <c r="LDK322"/>
      <c r="LDL322"/>
      <c r="LDM322"/>
      <c r="LDN322"/>
      <c r="LDO322"/>
      <c r="LDP322"/>
      <c r="LDQ322"/>
      <c r="LDR322"/>
      <c r="LDS322"/>
      <c r="LDT322"/>
      <c r="LDU322"/>
      <c r="LDV322"/>
      <c r="LDW322"/>
      <c r="LDX322"/>
      <c r="LDY322"/>
      <c r="LDZ322"/>
      <c r="LEA322"/>
      <c r="LEB322"/>
      <c r="LEC322"/>
      <c r="LED322"/>
      <c r="LEE322"/>
      <c r="LEF322"/>
      <c r="LEG322"/>
      <c r="LEH322"/>
      <c r="LEI322"/>
      <c r="LEJ322"/>
      <c r="LEK322"/>
      <c r="LEL322"/>
      <c r="LEM322"/>
      <c r="LEN322"/>
      <c r="LEO322"/>
      <c r="LEP322"/>
      <c r="LEQ322"/>
      <c r="LER322"/>
      <c r="LES322"/>
      <c r="LET322"/>
      <c r="LEU322"/>
      <c r="LEV322"/>
      <c r="LEW322"/>
      <c r="LEX322"/>
      <c r="LEY322"/>
      <c r="LEZ322"/>
      <c r="LFA322"/>
      <c r="LFB322"/>
      <c r="LFC322"/>
      <c r="LFD322"/>
      <c r="LFE322"/>
      <c r="LFF322"/>
      <c r="LFG322"/>
      <c r="LFH322"/>
      <c r="LFI322"/>
      <c r="LFJ322"/>
      <c r="LFK322"/>
      <c r="LFL322"/>
      <c r="LFM322"/>
      <c r="LFN322"/>
      <c r="LFO322"/>
      <c r="LFP322"/>
      <c r="LFQ322"/>
      <c r="LFR322"/>
      <c r="LFS322"/>
      <c r="LFT322"/>
      <c r="LFU322"/>
      <c r="LFV322"/>
      <c r="LFW322"/>
      <c r="LFX322"/>
      <c r="LFY322"/>
      <c r="LFZ322"/>
      <c r="LGA322"/>
      <c r="LGB322"/>
      <c r="LGC322"/>
      <c r="LGD322"/>
      <c r="LGE322"/>
      <c r="LGF322"/>
      <c r="LGG322"/>
      <c r="LGH322"/>
      <c r="LGI322"/>
      <c r="LGJ322"/>
      <c r="LGK322"/>
      <c r="LGL322"/>
      <c r="LGM322"/>
      <c r="LGN322"/>
      <c r="LGO322"/>
      <c r="LGP322"/>
      <c r="LGQ322"/>
      <c r="LGR322"/>
      <c r="LGS322"/>
      <c r="LGT322"/>
      <c r="LGU322"/>
      <c r="LGV322"/>
      <c r="LGW322"/>
      <c r="LGX322"/>
      <c r="LGY322"/>
      <c r="LGZ322"/>
      <c r="LHA322"/>
      <c r="LHB322"/>
      <c r="LHC322"/>
      <c r="LHD322"/>
      <c r="LHE322"/>
      <c r="LHF322"/>
      <c r="LHG322"/>
      <c r="LHH322"/>
      <c r="LHI322"/>
      <c r="LHJ322"/>
      <c r="LHK322"/>
      <c r="LHL322"/>
      <c r="LHM322"/>
      <c r="LHN322"/>
      <c r="LHO322"/>
      <c r="LHP322"/>
      <c r="LHQ322"/>
      <c r="LHR322"/>
      <c r="LHS322"/>
      <c r="LHT322"/>
      <c r="LHU322"/>
      <c r="LHV322"/>
      <c r="LHW322"/>
      <c r="LHX322"/>
      <c r="LHY322"/>
      <c r="LHZ322"/>
      <c r="LIA322"/>
      <c r="LIB322"/>
      <c r="LIC322"/>
      <c r="LID322"/>
      <c r="LIE322"/>
      <c r="LIF322"/>
      <c r="LIG322"/>
      <c r="LIH322"/>
      <c r="LII322"/>
      <c r="LIJ322"/>
      <c r="LIK322"/>
      <c r="LIL322"/>
      <c r="LIM322"/>
      <c r="LIN322"/>
      <c r="LIO322"/>
      <c r="LIP322"/>
      <c r="LIQ322"/>
      <c r="LIR322"/>
      <c r="LIS322"/>
      <c r="LIT322"/>
      <c r="LIU322"/>
      <c r="LIV322"/>
      <c r="LIW322"/>
      <c r="LIX322"/>
      <c r="LIY322"/>
      <c r="LIZ322"/>
      <c r="LJA322"/>
      <c r="LJB322"/>
      <c r="LJC322"/>
      <c r="LJD322"/>
      <c r="LJE322"/>
      <c r="LJF322"/>
      <c r="LJG322"/>
      <c r="LJH322"/>
      <c r="LJI322"/>
      <c r="LJJ322"/>
      <c r="LJK322"/>
      <c r="LJL322"/>
      <c r="LJM322"/>
      <c r="LJN322"/>
      <c r="LJO322"/>
      <c r="LJP322"/>
      <c r="LJQ322"/>
      <c r="LJR322"/>
      <c r="LJS322"/>
      <c r="LJT322"/>
      <c r="LJU322"/>
      <c r="LJV322"/>
      <c r="LJW322"/>
      <c r="LJX322"/>
      <c r="LJY322"/>
      <c r="LJZ322"/>
      <c r="LKA322"/>
      <c r="LKB322"/>
      <c r="LKC322"/>
      <c r="LKD322"/>
      <c r="LKE322"/>
      <c r="LKF322"/>
      <c r="LKG322"/>
      <c r="LKH322"/>
      <c r="LKI322"/>
      <c r="LKJ322"/>
      <c r="LKK322"/>
      <c r="LKL322"/>
      <c r="LKM322"/>
      <c r="LKN322"/>
      <c r="LKO322"/>
      <c r="LKP322"/>
      <c r="LKQ322"/>
      <c r="LKR322"/>
      <c r="LKS322"/>
      <c r="LKT322"/>
      <c r="LKU322"/>
      <c r="LKV322"/>
      <c r="LKW322"/>
      <c r="LKX322"/>
      <c r="LKY322"/>
      <c r="LKZ322"/>
      <c r="LLA322"/>
      <c r="LLB322"/>
      <c r="LLC322"/>
      <c r="LLD322"/>
      <c r="LLE322"/>
      <c r="LLF322"/>
      <c r="LLG322"/>
      <c r="LLH322"/>
      <c r="LLI322"/>
      <c r="LLJ322"/>
      <c r="LLK322"/>
      <c r="LLL322"/>
      <c r="LLM322"/>
      <c r="LLN322"/>
      <c r="LLO322"/>
      <c r="LLP322"/>
      <c r="LLQ322"/>
      <c r="LLR322"/>
      <c r="LLS322"/>
      <c r="LLT322"/>
      <c r="LLU322"/>
      <c r="LLV322"/>
      <c r="LLW322"/>
      <c r="LLX322"/>
      <c r="LLY322"/>
      <c r="LLZ322"/>
      <c r="LMA322"/>
      <c r="LMB322"/>
      <c r="LMC322"/>
      <c r="LMD322"/>
      <c r="LME322"/>
      <c r="LMF322"/>
      <c r="LMG322"/>
      <c r="LMH322"/>
      <c r="LMI322"/>
      <c r="LMJ322"/>
      <c r="LMK322"/>
      <c r="LML322"/>
      <c r="LMM322"/>
      <c r="LMN322"/>
      <c r="LMO322"/>
      <c r="LMP322"/>
      <c r="LMQ322"/>
      <c r="LMR322"/>
      <c r="LMS322"/>
      <c r="LMT322"/>
      <c r="LMU322"/>
      <c r="LMV322"/>
      <c r="LMW322"/>
      <c r="LMX322"/>
      <c r="LMY322"/>
      <c r="LMZ322"/>
      <c r="LNA322"/>
      <c r="LNB322"/>
      <c r="LNC322"/>
      <c r="LND322"/>
      <c r="LNE322"/>
      <c r="LNF322"/>
      <c r="LNG322"/>
      <c r="LNH322"/>
      <c r="LNI322"/>
      <c r="LNJ322"/>
      <c r="LNK322"/>
      <c r="LNL322"/>
      <c r="LNM322"/>
      <c r="LNN322"/>
      <c r="LNO322"/>
      <c r="LNP322"/>
      <c r="LNQ322"/>
      <c r="LNR322"/>
      <c r="LNS322"/>
      <c r="LNT322"/>
      <c r="LNU322"/>
      <c r="LNV322"/>
      <c r="LNW322"/>
      <c r="LNX322"/>
      <c r="LNY322"/>
      <c r="LNZ322"/>
      <c r="LOA322"/>
      <c r="LOB322"/>
      <c r="LOC322"/>
      <c r="LOD322"/>
      <c r="LOE322"/>
      <c r="LOF322"/>
      <c r="LOG322"/>
      <c r="LOH322"/>
      <c r="LOI322"/>
      <c r="LOJ322"/>
      <c r="LOK322"/>
      <c r="LOL322"/>
      <c r="LOM322"/>
      <c r="LON322"/>
      <c r="LOO322"/>
      <c r="LOP322"/>
      <c r="LOQ322"/>
      <c r="LOR322"/>
      <c r="LOS322"/>
      <c r="LOT322"/>
      <c r="LOU322"/>
      <c r="LOV322"/>
      <c r="LOW322"/>
      <c r="LOX322"/>
      <c r="LOY322"/>
      <c r="LOZ322"/>
      <c r="LPA322"/>
      <c r="LPB322"/>
      <c r="LPC322"/>
      <c r="LPD322"/>
      <c r="LPE322"/>
      <c r="LPF322"/>
      <c r="LPG322"/>
      <c r="LPH322"/>
      <c r="LPI322"/>
      <c r="LPJ322"/>
      <c r="LPK322"/>
      <c r="LPL322"/>
      <c r="LPM322"/>
      <c r="LPN322"/>
      <c r="LPO322"/>
      <c r="LPP322"/>
      <c r="LPQ322"/>
      <c r="LPR322"/>
      <c r="LPS322"/>
      <c r="LPT322"/>
      <c r="LPU322"/>
      <c r="LPV322"/>
      <c r="LPW322"/>
      <c r="LPX322"/>
      <c r="LPY322"/>
      <c r="LPZ322"/>
      <c r="LQA322"/>
      <c r="LQB322"/>
      <c r="LQC322"/>
      <c r="LQD322"/>
      <c r="LQE322"/>
      <c r="LQF322"/>
      <c r="LQG322"/>
      <c r="LQH322"/>
      <c r="LQI322"/>
      <c r="LQJ322"/>
      <c r="LQK322"/>
      <c r="LQL322"/>
      <c r="LQM322"/>
      <c r="LQN322"/>
      <c r="LQO322"/>
      <c r="LQP322"/>
      <c r="LQQ322"/>
      <c r="LQR322"/>
      <c r="LQS322"/>
      <c r="LQT322"/>
      <c r="LQU322"/>
      <c r="LQV322"/>
      <c r="LQW322"/>
      <c r="LQX322"/>
      <c r="LQY322"/>
      <c r="LQZ322"/>
      <c r="LRA322"/>
      <c r="LRB322"/>
      <c r="LRC322"/>
      <c r="LRD322"/>
      <c r="LRE322"/>
      <c r="LRF322"/>
      <c r="LRG322"/>
      <c r="LRH322"/>
      <c r="LRI322"/>
      <c r="LRJ322"/>
      <c r="LRK322"/>
      <c r="LRL322"/>
      <c r="LRM322"/>
      <c r="LRN322"/>
      <c r="LRO322"/>
      <c r="LRP322"/>
      <c r="LRQ322"/>
      <c r="LRR322"/>
      <c r="LRS322"/>
      <c r="LRT322"/>
      <c r="LRU322"/>
      <c r="LRV322"/>
      <c r="LRW322"/>
      <c r="LRX322"/>
      <c r="LRY322"/>
      <c r="LRZ322"/>
      <c r="LSA322"/>
      <c r="LSB322"/>
      <c r="LSC322"/>
      <c r="LSD322"/>
      <c r="LSE322"/>
      <c r="LSF322"/>
      <c r="LSG322"/>
      <c r="LSH322"/>
      <c r="LSI322"/>
      <c r="LSJ322"/>
      <c r="LSK322"/>
      <c r="LSL322"/>
      <c r="LSM322"/>
      <c r="LSN322"/>
      <c r="LSO322"/>
      <c r="LSP322"/>
      <c r="LSQ322"/>
      <c r="LSR322"/>
      <c r="LSS322"/>
      <c r="LST322"/>
      <c r="LSU322"/>
      <c r="LSV322"/>
      <c r="LSW322"/>
      <c r="LSX322"/>
      <c r="LSY322"/>
      <c r="LSZ322"/>
      <c r="LTA322"/>
      <c r="LTB322"/>
      <c r="LTC322"/>
      <c r="LTD322"/>
      <c r="LTE322"/>
      <c r="LTF322"/>
      <c r="LTG322"/>
      <c r="LTH322"/>
      <c r="LTI322"/>
      <c r="LTJ322"/>
      <c r="LTK322"/>
      <c r="LTL322"/>
      <c r="LTM322"/>
      <c r="LTN322"/>
      <c r="LTO322"/>
      <c r="LTP322"/>
      <c r="LTQ322"/>
      <c r="LTR322"/>
      <c r="LTS322"/>
      <c r="LTT322"/>
      <c r="LTU322"/>
      <c r="LTV322"/>
      <c r="LTW322"/>
      <c r="LTX322"/>
      <c r="LTY322"/>
      <c r="LTZ322"/>
      <c r="LUA322"/>
      <c r="LUB322"/>
      <c r="LUC322"/>
      <c r="LUD322"/>
      <c r="LUE322"/>
      <c r="LUF322"/>
      <c r="LUG322"/>
      <c r="LUH322"/>
      <c r="LUI322"/>
      <c r="LUJ322"/>
      <c r="LUK322"/>
      <c r="LUL322"/>
      <c r="LUM322"/>
      <c r="LUN322"/>
      <c r="LUO322"/>
      <c r="LUP322"/>
      <c r="LUQ322"/>
      <c r="LUR322"/>
      <c r="LUS322"/>
      <c r="LUT322"/>
      <c r="LUU322"/>
      <c r="LUV322"/>
      <c r="LUW322"/>
      <c r="LUX322"/>
      <c r="LUY322"/>
      <c r="LUZ322"/>
      <c r="LVA322"/>
      <c r="LVB322"/>
      <c r="LVC322"/>
      <c r="LVD322"/>
      <c r="LVE322"/>
      <c r="LVF322"/>
      <c r="LVG322"/>
      <c r="LVH322"/>
      <c r="LVI322"/>
      <c r="LVJ322"/>
      <c r="LVK322"/>
      <c r="LVL322"/>
      <c r="LVM322"/>
      <c r="LVN322"/>
      <c r="LVO322"/>
      <c r="LVP322"/>
      <c r="LVQ322"/>
      <c r="LVR322"/>
      <c r="LVS322"/>
      <c r="LVT322"/>
      <c r="LVU322"/>
      <c r="LVV322"/>
      <c r="LVW322"/>
      <c r="LVX322"/>
      <c r="LVY322"/>
      <c r="LVZ322"/>
      <c r="LWA322"/>
      <c r="LWB322"/>
      <c r="LWC322"/>
      <c r="LWD322"/>
      <c r="LWE322"/>
      <c r="LWF322"/>
      <c r="LWG322"/>
      <c r="LWH322"/>
      <c r="LWI322"/>
      <c r="LWJ322"/>
      <c r="LWK322"/>
      <c r="LWL322"/>
      <c r="LWM322"/>
      <c r="LWN322"/>
      <c r="LWO322"/>
      <c r="LWP322"/>
      <c r="LWQ322"/>
      <c r="LWR322"/>
      <c r="LWS322"/>
      <c r="LWT322"/>
      <c r="LWU322"/>
      <c r="LWV322"/>
      <c r="LWW322"/>
      <c r="LWX322"/>
      <c r="LWY322"/>
      <c r="LWZ322"/>
      <c r="LXA322"/>
      <c r="LXB322"/>
      <c r="LXC322"/>
      <c r="LXD322"/>
      <c r="LXE322"/>
      <c r="LXF322"/>
      <c r="LXG322"/>
      <c r="LXH322"/>
      <c r="LXI322"/>
      <c r="LXJ322"/>
      <c r="LXK322"/>
      <c r="LXL322"/>
      <c r="LXM322"/>
      <c r="LXN322"/>
      <c r="LXO322"/>
      <c r="LXP322"/>
      <c r="LXQ322"/>
      <c r="LXR322"/>
      <c r="LXS322"/>
      <c r="LXT322"/>
      <c r="LXU322"/>
      <c r="LXV322"/>
      <c r="LXW322"/>
      <c r="LXX322"/>
      <c r="LXY322"/>
      <c r="LXZ322"/>
      <c r="LYA322"/>
      <c r="LYB322"/>
      <c r="LYC322"/>
      <c r="LYD322"/>
      <c r="LYE322"/>
      <c r="LYF322"/>
      <c r="LYG322"/>
      <c r="LYH322"/>
      <c r="LYI322"/>
      <c r="LYJ322"/>
      <c r="LYK322"/>
      <c r="LYL322"/>
      <c r="LYM322"/>
      <c r="LYN322"/>
      <c r="LYO322"/>
      <c r="LYP322"/>
      <c r="LYQ322"/>
      <c r="LYR322"/>
      <c r="LYS322"/>
      <c r="LYT322"/>
      <c r="LYU322"/>
      <c r="LYV322"/>
      <c r="LYW322"/>
      <c r="LYX322"/>
      <c r="LYY322"/>
      <c r="LYZ322"/>
      <c r="LZA322"/>
      <c r="LZB322"/>
      <c r="LZC322"/>
      <c r="LZD322"/>
      <c r="LZE322"/>
      <c r="LZF322"/>
      <c r="LZG322"/>
      <c r="LZH322"/>
      <c r="LZI322"/>
      <c r="LZJ322"/>
      <c r="LZK322"/>
      <c r="LZL322"/>
      <c r="LZM322"/>
      <c r="LZN322"/>
      <c r="LZO322"/>
      <c r="LZP322"/>
      <c r="LZQ322"/>
      <c r="LZR322"/>
      <c r="LZS322"/>
      <c r="LZT322"/>
      <c r="LZU322"/>
      <c r="LZV322"/>
      <c r="LZW322"/>
      <c r="LZX322"/>
      <c r="LZY322"/>
      <c r="LZZ322"/>
      <c r="MAA322"/>
      <c r="MAB322"/>
      <c r="MAC322"/>
      <c r="MAD322"/>
      <c r="MAE322"/>
      <c r="MAF322"/>
      <c r="MAG322"/>
      <c r="MAH322"/>
      <c r="MAI322"/>
      <c r="MAJ322"/>
      <c r="MAK322"/>
      <c r="MAL322"/>
      <c r="MAM322"/>
      <c r="MAN322"/>
      <c r="MAO322"/>
      <c r="MAP322"/>
      <c r="MAQ322"/>
      <c r="MAR322"/>
      <c r="MAS322"/>
      <c r="MAT322"/>
      <c r="MAU322"/>
      <c r="MAV322"/>
      <c r="MAW322"/>
      <c r="MAX322"/>
      <c r="MAY322"/>
      <c r="MAZ322"/>
      <c r="MBA322"/>
      <c r="MBB322"/>
      <c r="MBC322"/>
      <c r="MBD322"/>
      <c r="MBE322"/>
      <c r="MBF322"/>
      <c r="MBG322"/>
      <c r="MBH322"/>
      <c r="MBI322"/>
      <c r="MBJ322"/>
      <c r="MBK322"/>
      <c r="MBL322"/>
      <c r="MBM322"/>
      <c r="MBN322"/>
      <c r="MBO322"/>
      <c r="MBP322"/>
      <c r="MBQ322"/>
      <c r="MBR322"/>
      <c r="MBS322"/>
      <c r="MBT322"/>
      <c r="MBU322"/>
      <c r="MBV322"/>
      <c r="MBW322"/>
      <c r="MBX322"/>
      <c r="MBY322"/>
      <c r="MBZ322"/>
      <c r="MCA322"/>
      <c r="MCB322"/>
      <c r="MCC322"/>
      <c r="MCD322"/>
      <c r="MCE322"/>
      <c r="MCF322"/>
      <c r="MCG322"/>
      <c r="MCH322"/>
      <c r="MCI322"/>
      <c r="MCJ322"/>
      <c r="MCK322"/>
      <c r="MCL322"/>
      <c r="MCM322"/>
      <c r="MCN322"/>
      <c r="MCO322"/>
      <c r="MCP322"/>
      <c r="MCQ322"/>
      <c r="MCR322"/>
      <c r="MCS322"/>
      <c r="MCT322"/>
      <c r="MCU322"/>
      <c r="MCV322"/>
      <c r="MCW322"/>
      <c r="MCX322"/>
      <c r="MCY322"/>
      <c r="MCZ322"/>
      <c r="MDA322"/>
      <c r="MDB322"/>
      <c r="MDC322"/>
      <c r="MDD322"/>
      <c r="MDE322"/>
      <c r="MDF322"/>
      <c r="MDG322"/>
      <c r="MDH322"/>
      <c r="MDI322"/>
      <c r="MDJ322"/>
      <c r="MDK322"/>
      <c r="MDL322"/>
      <c r="MDM322"/>
      <c r="MDN322"/>
      <c r="MDO322"/>
      <c r="MDP322"/>
      <c r="MDQ322"/>
      <c r="MDR322"/>
      <c r="MDS322"/>
      <c r="MDT322"/>
      <c r="MDU322"/>
      <c r="MDV322"/>
      <c r="MDW322"/>
      <c r="MDX322"/>
      <c r="MDY322"/>
      <c r="MDZ322"/>
      <c r="MEA322"/>
      <c r="MEB322"/>
      <c r="MEC322"/>
      <c r="MED322"/>
      <c r="MEE322"/>
      <c r="MEF322"/>
      <c r="MEG322"/>
      <c r="MEH322"/>
      <c r="MEI322"/>
      <c r="MEJ322"/>
      <c r="MEK322"/>
      <c r="MEL322"/>
      <c r="MEM322"/>
      <c r="MEN322"/>
      <c r="MEO322"/>
      <c r="MEP322"/>
      <c r="MEQ322"/>
      <c r="MER322"/>
      <c r="MES322"/>
      <c r="MET322"/>
      <c r="MEU322"/>
      <c r="MEV322"/>
      <c r="MEW322"/>
      <c r="MEX322"/>
      <c r="MEY322"/>
      <c r="MEZ322"/>
      <c r="MFA322"/>
      <c r="MFB322"/>
      <c r="MFC322"/>
      <c r="MFD322"/>
      <c r="MFE322"/>
      <c r="MFF322"/>
      <c r="MFG322"/>
      <c r="MFH322"/>
      <c r="MFI322"/>
      <c r="MFJ322"/>
      <c r="MFK322"/>
      <c r="MFL322"/>
      <c r="MFM322"/>
      <c r="MFN322"/>
      <c r="MFO322"/>
      <c r="MFP322"/>
      <c r="MFQ322"/>
      <c r="MFR322"/>
      <c r="MFS322"/>
      <c r="MFT322"/>
      <c r="MFU322"/>
      <c r="MFV322"/>
      <c r="MFW322"/>
      <c r="MFX322"/>
      <c r="MFY322"/>
      <c r="MFZ322"/>
      <c r="MGA322"/>
      <c r="MGB322"/>
      <c r="MGC322"/>
      <c r="MGD322"/>
      <c r="MGE322"/>
      <c r="MGF322"/>
      <c r="MGG322"/>
      <c r="MGH322"/>
      <c r="MGI322"/>
      <c r="MGJ322"/>
      <c r="MGK322"/>
      <c r="MGL322"/>
      <c r="MGM322"/>
      <c r="MGN322"/>
      <c r="MGO322"/>
      <c r="MGP322"/>
      <c r="MGQ322"/>
      <c r="MGR322"/>
      <c r="MGS322"/>
      <c r="MGT322"/>
      <c r="MGU322"/>
      <c r="MGV322"/>
      <c r="MGW322"/>
      <c r="MGX322"/>
      <c r="MGY322"/>
      <c r="MGZ322"/>
      <c r="MHA322"/>
      <c r="MHB322"/>
      <c r="MHC322"/>
      <c r="MHD322"/>
      <c r="MHE322"/>
      <c r="MHF322"/>
      <c r="MHG322"/>
      <c r="MHH322"/>
      <c r="MHI322"/>
      <c r="MHJ322"/>
      <c r="MHK322"/>
      <c r="MHL322"/>
      <c r="MHM322"/>
      <c r="MHN322"/>
      <c r="MHO322"/>
      <c r="MHP322"/>
      <c r="MHQ322"/>
      <c r="MHR322"/>
      <c r="MHS322"/>
      <c r="MHT322"/>
      <c r="MHU322"/>
      <c r="MHV322"/>
      <c r="MHW322"/>
      <c r="MHX322"/>
      <c r="MHY322"/>
      <c r="MHZ322"/>
      <c r="MIA322"/>
      <c r="MIB322"/>
      <c r="MIC322"/>
      <c r="MID322"/>
      <c r="MIE322"/>
      <c r="MIF322"/>
      <c r="MIG322"/>
      <c r="MIH322"/>
      <c r="MII322"/>
      <c r="MIJ322"/>
      <c r="MIK322"/>
      <c r="MIL322"/>
      <c r="MIM322"/>
      <c r="MIN322"/>
      <c r="MIO322"/>
      <c r="MIP322"/>
      <c r="MIQ322"/>
      <c r="MIR322"/>
      <c r="MIS322"/>
      <c r="MIT322"/>
      <c r="MIU322"/>
      <c r="MIV322"/>
      <c r="MIW322"/>
      <c r="MIX322"/>
      <c r="MIY322"/>
      <c r="MIZ322"/>
      <c r="MJA322"/>
      <c r="MJB322"/>
      <c r="MJC322"/>
      <c r="MJD322"/>
      <c r="MJE322"/>
      <c r="MJF322"/>
      <c r="MJG322"/>
      <c r="MJH322"/>
      <c r="MJI322"/>
      <c r="MJJ322"/>
      <c r="MJK322"/>
      <c r="MJL322"/>
      <c r="MJM322"/>
      <c r="MJN322"/>
      <c r="MJO322"/>
      <c r="MJP322"/>
      <c r="MJQ322"/>
      <c r="MJR322"/>
      <c r="MJS322"/>
      <c r="MJT322"/>
      <c r="MJU322"/>
      <c r="MJV322"/>
      <c r="MJW322"/>
      <c r="MJX322"/>
      <c r="MJY322"/>
      <c r="MJZ322"/>
      <c r="MKA322"/>
      <c r="MKB322"/>
      <c r="MKC322"/>
      <c r="MKD322"/>
      <c r="MKE322"/>
      <c r="MKF322"/>
      <c r="MKG322"/>
      <c r="MKH322"/>
      <c r="MKI322"/>
      <c r="MKJ322"/>
      <c r="MKK322"/>
      <c r="MKL322"/>
      <c r="MKM322"/>
      <c r="MKN322"/>
      <c r="MKO322"/>
      <c r="MKP322"/>
      <c r="MKQ322"/>
      <c r="MKR322"/>
      <c r="MKS322"/>
      <c r="MKT322"/>
      <c r="MKU322"/>
      <c r="MKV322"/>
      <c r="MKW322"/>
      <c r="MKX322"/>
      <c r="MKY322"/>
      <c r="MKZ322"/>
      <c r="MLA322"/>
      <c r="MLB322"/>
      <c r="MLC322"/>
      <c r="MLD322"/>
      <c r="MLE322"/>
      <c r="MLF322"/>
      <c r="MLG322"/>
      <c r="MLH322"/>
      <c r="MLI322"/>
      <c r="MLJ322"/>
      <c r="MLK322"/>
      <c r="MLL322"/>
      <c r="MLM322"/>
      <c r="MLN322"/>
      <c r="MLO322"/>
      <c r="MLP322"/>
      <c r="MLQ322"/>
      <c r="MLR322"/>
      <c r="MLS322"/>
      <c r="MLT322"/>
      <c r="MLU322"/>
      <c r="MLV322"/>
      <c r="MLW322"/>
      <c r="MLX322"/>
      <c r="MLY322"/>
      <c r="MLZ322"/>
      <c r="MMA322"/>
      <c r="MMB322"/>
      <c r="MMC322"/>
      <c r="MMD322"/>
      <c r="MME322"/>
      <c r="MMF322"/>
      <c r="MMG322"/>
      <c r="MMH322"/>
      <c r="MMI322"/>
      <c r="MMJ322"/>
      <c r="MMK322"/>
      <c r="MML322"/>
      <c r="MMM322"/>
      <c r="MMN322"/>
      <c r="MMO322"/>
      <c r="MMP322"/>
      <c r="MMQ322"/>
      <c r="MMR322"/>
      <c r="MMS322"/>
      <c r="MMT322"/>
      <c r="MMU322"/>
      <c r="MMV322"/>
      <c r="MMW322"/>
      <c r="MMX322"/>
      <c r="MMY322"/>
      <c r="MMZ322"/>
      <c r="MNA322"/>
      <c r="MNB322"/>
      <c r="MNC322"/>
      <c r="MND322"/>
      <c r="MNE322"/>
      <c r="MNF322"/>
      <c r="MNG322"/>
      <c r="MNH322"/>
      <c r="MNI322"/>
      <c r="MNJ322"/>
      <c r="MNK322"/>
      <c r="MNL322"/>
      <c r="MNM322"/>
      <c r="MNN322"/>
      <c r="MNO322"/>
      <c r="MNP322"/>
      <c r="MNQ322"/>
      <c r="MNR322"/>
      <c r="MNS322"/>
      <c r="MNT322"/>
      <c r="MNU322"/>
      <c r="MNV322"/>
      <c r="MNW322"/>
      <c r="MNX322"/>
      <c r="MNY322"/>
      <c r="MNZ322"/>
      <c r="MOA322"/>
      <c r="MOB322"/>
      <c r="MOC322"/>
      <c r="MOD322"/>
      <c r="MOE322"/>
      <c r="MOF322"/>
      <c r="MOG322"/>
      <c r="MOH322"/>
      <c r="MOI322"/>
      <c r="MOJ322"/>
      <c r="MOK322"/>
      <c r="MOL322"/>
      <c r="MOM322"/>
      <c r="MON322"/>
      <c r="MOO322"/>
      <c r="MOP322"/>
      <c r="MOQ322"/>
      <c r="MOR322"/>
      <c r="MOS322"/>
      <c r="MOT322"/>
      <c r="MOU322"/>
      <c r="MOV322"/>
      <c r="MOW322"/>
      <c r="MOX322"/>
      <c r="MOY322"/>
      <c r="MOZ322"/>
      <c r="MPA322"/>
      <c r="MPB322"/>
      <c r="MPC322"/>
      <c r="MPD322"/>
      <c r="MPE322"/>
      <c r="MPF322"/>
      <c r="MPG322"/>
      <c r="MPH322"/>
      <c r="MPI322"/>
      <c r="MPJ322"/>
      <c r="MPK322"/>
      <c r="MPL322"/>
      <c r="MPM322"/>
      <c r="MPN322"/>
      <c r="MPO322"/>
      <c r="MPP322"/>
      <c r="MPQ322"/>
      <c r="MPR322"/>
      <c r="MPS322"/>
      <c r="MPT322"/>
      <c r="MPU322"/>
      <c r="MPV322"/>
      <c r="MPW322"/>
      <c r="MPX322"/>
      <c r="MPY322"/>
      <c r="MPZ322"/>
      <c r="MQA322"/>
      <c r="MQB322"/>
      <c r="MQC322"/>
      <c r="MQD322"/>
      <c r="MQE322"/>
      <c r="MQF322"/>
      <c r="MQG322"/>
      <c r="MQH322"/>
      <c r="MQI322"/>
      <c r="MQJ322"/>
      <c r="MQK322"/>
      <c r="MQL322"/>
      <c r="MQM322"/>
      <c r="MQN322"/>
      <c r="MQO322"/>
      <c r="MQP322"/>
      <c r="MQQ322"/>
      <c r="MQR322"/>
      <c r="MQS322"/>
      <c r="MQT322"/>
      <c r="MQU322"/>
      <c r="MQV322"/>
      <c r="MQW322"/>
      <c r="MQX322"/>
      <c r="MQY322"/>
      <c r="MQZ322"/>
      <c r="MRA322"/>
      <c r="MRB322"/>
      <c r="MRC322"/>
      <c r="MRD322"/>
      <c r="MRE322"/>
      <c r="MRF322"/>
      <c r="MRG322"/>
      <c r="MRH322"/>
      <c r="MRI322"/>
      <c r="MRJ322"/>
      <c r="MRK322"/>
      <c r="MRL322"/>
      <c r="MRM322"/>
      <c r="MRN322"/>
      <c r="MRO322"/>
      <c r="MRP322"/>
      <c r="MRQ322"/>
      <c r="MRR322"/>
      <c r="MRS322"/>
      <c r="MRT322"/>
      <c r="MRU322"/>
      <c r="MRV322"/>
      <c r="MRW322"/>
      <c r="MRX322"/>
      <c r="MRY322"/>
      <c r="MRZ322"/>
      <c r="MSA322"/>
      <c r="MSB322"/>
      <c r="MSC322"/>
      <c r="MSD322"/>
      <c r="MSE322"/>
      <c r="MSF322"/>
      <c r="MSG322"/>
      <c r="MSH322"/>
      <c r="MSI322"/>
      <c r="MSJ322"/>
      <c r="MSK322"/>
      <c r="MSL322"/>
      <c r="MSM322"/>
      <c r="MSN322"/>
      <c r="MSO322"/>
      <c r="MSP322"/>
      <c r="MSQ322"/>
      <c r="MSR322"/>
      <c r="MSS322"/>
      <c r="MST322"/>
      <c r="MSU322"/>
      <c r="MSV322"/>
      <c r="MSW322"/>
      <c r="MSX322"/>
      <c r="MSY322"/>
      <c r="MSZ322"/>
      <c r="MTA322"/>
      <c r="MTB322"/>
      <c r="MTC322"/>
      <c r="MTD322"/>
      <c r="MTE322"/>
      <c r="MTF322"/>
      <c r="MTG322"/>
      <c r="MTH322"/>
      <c r="MTI322"/>
      <c r="MTJ322"/>
      <c r="MTK322"/>
      <c r="MTL322"/>
      <c r="MTM322"/>
      <c r="MTN322"/>
      <c r="MTO322"/>
      <c r="MTP322"/>
      <c r="MTQ322"/>
      <c r="MTR322"/>
      <c r="MTS322"/>
      <c r="MTT322"/>
      <c r="MTU322"/>
      <c r="MTV322"/>
      <c r="MTW322"/>
      <c r="MTX322"/>
      <c r="MTY322"/>
      <c r="MTZ322"/>
      <c r="MUA322"/>
      <c r="MUB322"/>
      <c r="MUC322"/>
      <c r="MUD322"/>
      <c r="MUE322"/>
      <c r="MUF322"/>
      <c r="MUG322"/>
      <c r="MUH322"/>
      <c r="MUI322"/>
      <c r="MUJ322"/>
      <c r="MUK322"/>
      <c r="MUL322"/>
      <c r="MUM322"/>
      <c r="MUN322"/>
      <c r="MUO322"/>
      <c r="MUP322"/>
      <c r="MUQ322"/>
      <c r="MUR322"/>
      <c r="MUS322"/>
      <c r="MUT322"/>
      <c r="MUU322"/>
      <c r="MUV322"/>
      <c r="MUW322"/>
      <c r="MUX322"/>
      <c r="MUY322"/>
      <c r="MUZ322"/>
      <c r="MVA322"/>
      <c r="MVB322"/>
      <c r="MVC322"/>
      <c r="MVD322"/>
      <c r="MVE322"/>
      <c r="MVF322"/>
      <c r="MVG322"/>
      <c r="MVH322"/>
      <c r="MVI322"/>
      <c r="MVJ322"/>
      <c r="MVK322"/>
      <c r="MVL322"/>
      <c r="MVM322"/>
      <c r="MVN322"/>
      <c r="MVO322"/>
      <c r="MVP322"/>
      <c r="MVQ322"/>
      <c r="MVR322"/>
      <c r="MVS322"/>
      <c r="MVT322"/>
      <c r="MVU322"/>
      <c r="MVV322"/>
      <c r="MVW322"/>
      <c r="MVX322"/>
      <c r="MVY322"/>
      <c r="MVZ322"/>
      <c r="MWA322"/>
      <c r="MWB322"/>
      <c r="MWC322"/>
      <c r="MWD322"/>
      <c r="MWE322"/>
      <c r="MWF322"/>
      <c r="MWG322"/>
      <c r="MWH322"/>
      <c r="MWI322"/>
      <c r="MWJ322"/>
      <c r="MWK322"/>
      <c r="MWL322"/>
      <c r="MWM322"/>
      <c r="MWN322"/>
      <c r="MWO322"/>
      <c r="MWP322"/>
      <c r="MWQ322"/>
      <c r="MWR322"/>
      <c r="MWS322"/>
      <c r="MWT322"/>
      <c r="MWU322"/>
      <c r="MWV322"/>
      <c r="MWW322"/>
      <c r="MWX322"/>
      <c r="MWY322"/>
      <c r="MWZ322"/>
      <c r="MXA322"/>
      <c r="MXB322"/>
      <c r="MXC322"/>
      <c r="MXD322"/>
      <c r="MXE322"/>
      <c r="MXF322"/>
      <c r="MXG322"/>
      <c r="MXH322"/>
      <c r="MXI322"/>
      <c r="MXJ322"/>
      <c r="MXK322"/>
      <c r="MXL322"/>
      <c r="MXM322"/>
      <c r="MXN322"/>
      <c r="MXO322"/>
      <c r="MXP322"/>
      <c r="MXQ322"/>
      <c r="MXR322"/>
      <c r="MXS322"/>
      <c r="MXT322"/>
      <c r="MXU322"/>
      <c r="MXV322"/>
      <c r="MXW322"/>
      <c r="MXX322"/>
      <c r="MXY322"/>
      <c r="MXZ322"/>
      <c r="MYA322"/>
      <c r="MYB322"/>
      <c r="MYC322"/>
      <c r="MYD322"/>
      <c r="MYE322"/>
      <c r="MYF322"/>
      <c r="MYG322"/>
      <c r="MYH322"/>
      <c r="MYI322"/>
      <c r="MYJ322"/>
      <c r="MYK322"/>
      <c r="MYL322"/>
      <c r="MYM322"/>
      <c r="MYN322"/>
      <c r="MYO322"/>
      <c r="MYP322"/>
      <c r="MYQ322"/>
      <c r="MYR322"/>
      <c r="MYS322"/>
      <c r="MYT322"/>
      <c r="MYU322"/>
      <c r="MYV322"/>
      <c r="MYW322"/>
      <c r="MYX322"/>
      <c r="MYY322"/>
      <c r="MYZ322"/>
      <c r="MZA322"/>
      <c r="MZB322"/>
      <c r="MZC322"/>
      <c r="MZD322"/>
      <c r="MZE322"/>
      <c r="MZF322"/>
      <c r="MZG322"/>
      <c r="MZH322"/>
      <c r="MZI322"/>
      <c r="MZJ322"/>
      <c r="MZK322"/>
      <c r="MZL322"/>
      <c r="MZM322"/>
      <c r="MZN322"/>
      <c r="MZO322"/>
      <c r="MZP322"/>
      <c r="MZQ322"/>
      <c r="MZR322"/>
      <c r="MZS322"/>
      <c r="MZT322"/>
      <c r="MZU322"/>
      <c r="MZV322"/>
      <c r="MZW322"/>
      <c r="MZX322"/>
      <c r="MZY322"/>
      <c r="MZZ322"/>
      <c r="NAA322"/>
      <c r="NAB322"/>
      <c r="NAC322"/>
      <c r="NAD322"/>
      <c r="NAE322"/>
      <c r="NAF322"/>
      <c r="NAG322"/>
      <c r="NAH322"/>
      <c r="NAI322"/>
      <c r="NAJ322"/>
      <c r="NAK322"/>
      <c r="NAL322"/>
      <c r="NAM322"/>
      <c r="NAN322"/>
      <c r="NAO322"/>
      <c r="NAP322"/>
      <c r="NAQ322"/>
      <c r="NAR322"/>
      <c r="NAS322"/>
      <c r="NAT322"/>
      <c r="NAU322"/>
      <c r="NAV322"/>
      <c r="NAW322"/>
      <c r="NAX322"/>
      <c r="NAY322"/>
      <c r="NAZ322"/>
      <c r="NBA322"/>
      <c r="NBB322"/>
      <c r="NBC322"/>
      <c r="NBD322"/>
      <c r="NBE322"/>
      <c r="NBF322"/>
      <c r="NBG322"/>
      <c r="NBH322"/>
      <c r="NBI322"/>
      <c r="NBJ322"/>
      <c r="NBK322"/>
      <c r="NBL322"/>
      <c r="NBM322"/>
      <c r="NBN322"/>
      <c r="NBO322"/>
      <c r="NBP322"/>
      <c r="NBQ322"/>
      <c r="NBR322"/>
      <c r="NBS322"/>
      <c r="NBT322"/>
      <c r="NBU322"/>
      <c r="NBV322"/>
      <c r="NBW322"/>
      <c r="NBX322"/>
      <c r="NBY322"/>
      <c r="NBZ322"/>
      <c r="NCA322"/>
      <c r="NCB322"/>
      <c r="NCC322"/>
      <c r="NCD322"/>
      <c r="NCE322"/>
      <c r="NCF322"/>
      <c r="NCG322"/>
      <c r="NCH322"/>
      <c r="NCI322"/>
      <c r="NCJ322"/>
      <c r="NCK322"/>
      <c r="NCL322"/>
      <c r="NCM322"/>
      <c r="NCN322"/>
      <c r="NCO322"/>
      <c r="NCP322"/>
      <c r="NCQ322"/>
      <c r="NCR322"/>
      <c r="NCS322"/>
      <c r="NCT322"/>
      <c r="NCU322"/>
      <c r="NCV322"/>
      <c r="NCW322"/>
      <c r="NCX322"/>
      <c r="NCY322"/>
      <c r="NCZ322"/>
      <c r="NDA322"/>
      <c r="NDB322"/>
      <c r="NDC322"/>
      <c r="NDD322"/>
      <c r="NDE322"/>
      <c r="NDF322"/>
      <c r="NDG322"/>
      <c r="NDH322"/>
      <c r="NDI322"/>
      <c r="NDJ322"/>
      <c r="NDK322"/>
      <c r="NDL322"/>
      <c r="NDM322"/>
      <c r="NDN322"/>
      <c r="NDO322"/>
      <c r="NDP322"/>
      <c r="NDQ322"/>
      <c r="NDR322"/>
      <c r="NDS322"/>
      <c r="NDT322"/>
      <c r="NDU322"/>
      <c r="NDV322"/>
      <c r="NDW322"/>
      <c r="NDX322"/>
      <c r="NDY322"/>
      <c r="NDZ322"/>
      <c r="NEA322"/>
      <c r="NEB322"/>
      <c r="NEC322"/>
      <c r="NED322"/>
      <c r="NEE322"/>
      <c r="NEF322"/>
      <c r="NEG322"/>
      <c r="NEH322"/>
      <c r="NEI322"/>
      <c r="NEJ322"/>
      <c r="NEK322"/>
      <c r="NEL322"/>
      <c r="NEM322"/>
      <c r="NEN322"/>
      <c r="NEO322"/>
      <c r="NEP322"/>
      <c r="NEQ322"/>
      <c r="NER322"/>
      <c r="NES322"/>
      <c r="NET322"/>
      <c r="NEU322"/>
      <c r="NEV322"/>
      <c r="NEW322"/>
      <c r="NEX322"/>
      <c r="NEY322"/>
      <c r="NEZ322"/>
      <c r="NFA322"/>
      <c r="NFB322"/>
      <c r="NFC322"/>
      <c r="NFD322"/>
      <c r="NFE322"/>
      <c r="NFF322"/>
      <c r="NFG322"/>
      <c r="NFH322"/>
      <c r="NFI322"/>
      <c r="NFJ322"/>
      <c r="NFK322"/>
      <c r="NFL322"/>
      <c r="NFM322"/>
      <c r="NFN322"/>
      <c r="NFO322"/>
      <c r="NFP322"/>
      <c r="NFQ322"/>
      <c r="NFR322"/>
      <c r="NFS322"/>
      <c r="NFT322"/>
      <c r="NFU322"/>
      <c r="NFV322"/>
      <c r="NFW322"/>
      <c r="NFX322"/>
      <c r="NFY322"/>
      <c r="NFZ322"/>
      <c r="NGA322"/>
      <c r="NGB322"/>
      <c r="NGC322"/>
      <c r="NGD322"/>
      <c r="NGE322"/>
      <c r="NGF322"/>
      <c r="NGG322"/>
      <c r="NGH322"/>
      <c r="NGI322"/>
      <c r="NGJ322"/>
      <c r="NGK322"/>
      <c r="NGL322"/>
      <c r="NGM322"/>
      <c r="NGN322"/>
      <c r="NGO322"/>
      <c r="NGP322"/>
      <c r="NGQ322"/>
      <c r="NGR322"/>
      <c r="NGS322"/>
      <c r="NGT322"/>
      <c r="NGU322"/>
      <c r="NGV322"/>
      <c r="NGW322"/>
      <c r="NGX322"/>
      <c r="NGY322"/>
      <c r="NGZ322"/>
      <c r="NHA322"/>
      <c r="NHB322"/>
      <c r="NHC322"/>
      <c r="NHD322"/>
      <c r="NHE322"/>
      <c r="NHF322"/>
      <c r="NHG322"/>
      <c r="NHH322"/>
      <c r="NHI322"/>
      <c r="NHJ322"/>
      <c r="NHK322"/>
      <c r="NHL322"/>
      <c r="NHM322"/>
      <c r="NHN322"/>
      <c r="NHO322"/>
      <c r="NHP322"/>
      <c r="NHQ322"/>
      <c r="NHR322"/>
      <c r="NHS322"/>
      <c r="NHT322"/>
      <c r="NHU322"/>
      <c r="NHV322"/>
      <c r="NHW322"/>
      <c r="NHX322"/>
      <c r="NHY322"/>
      <c r="NHZ322"/>
      <c r="NIA322"/>
      <c r="NIB322"/>
      <c r="NIC322"/>
      <c r="NID322"/>
      <c r="NIE322"/>
      <c r="NIF322"/>
      <c r="NIG322"/>
      <c r="NIH322"/>
      <c r="NII322"/>
      <c r="NIJ322"/>
      <c r="NIK322"/>
      <c r="NIL322"/>
      <c r="NIM322"/>
      <c r="NIN322"/>
      <c r="NIO322"/>
      <c r="NIP322"/>
      <c r="NIQ322"/>
      <c r="NIR322"/>
      <c r="NIS322"/>
      <c r="NIT322"/>
      <c r="NIU322"/>
      <c r="NIV322"/>
      <c r="NIW322"/>
      <c r="NIX322"/>
      <c r="NIY322"/>
      <c r="NIZ322"/>
      <c r="NJA322"/>
      <c r="NJB322"/>
      <c r="NJC322"/>
      <c r="NJD322"/>
      <c r="NJE322"/>
      <c r="NJF322"/>
      <c r="NJG322"/>
      <c r="NJH322"/>
      <c r="NJI322"/>
      <c r="NJJ322"/>
      <c r="NJK322"/>
      <c r="NJL322"/>
      <c r="NJM322"/>
      <c r="NJN322"/>
      <c r="NJO322"/>
      <c r="NJP322"/>
      <c r="NJQ322"/>
      <c r="NJR322"/>
      <c r="NJS322"/>
      <c r="NJT322"/>
      <c r="NJU322"/>
      <c r="NJV322"/>
      <c r="NJW322"/>
      <c r="NJX322"/>
      <c r="NJY322"/>
      <c r="NJZ322"/>
      <c r="NKA322"/>
      <c r="NKB322"/>
      <c r="NKC322"/>
      <c r="NKD322"/>
      <c r="NKE322"/>
      <c r="NKF322"/>
      <c r="NKG322"/>
      <c r="NKH322"/>
      <c r="NKI322"/>
      <c r="NKJ322"/>
      <c r="NKK322"/>
      <c r="NKL322"/>
      <c r="NKM322"/>
      <c r="NKN322"/>
      <c r="NKO322"/>
      <c r="NKP322"/>
      <c r="NKQ322"/>
      <c r="NKR322"/>
      <c r="NKS322"/>
      <c r="NKT322"/>
      <c r="NKU322"/>
      <c r="NKV322"/>
      <c r="NKW322"/>
      <c r="NKX322"/>
      <c r="NKY322"/>
      <c r="NKZ322"/>
      <c r="NLA322"/>
      <c r="NLB322"/>
      <c r="NLC322"/>
      <c r="NLD322"/>
      <c r="NLE322"/>
      <c r="NLF322"/>
      <c r="NLG322"/>
      <c r="NLH322"/>
      <c r="NLI322"/>
      <c r="NLJ322"/>
      <c r="NLK322"/>
      <c r="NLL322"/>
      <c r="NLM322"/>
      <c r="NLN322"/>
      <c r="NLO322"/>
      <c r="NLP322"/>
      <c r="NLQ322"/>
      <c r="NLR322"/>
      <c r="NLS322"/>
      <c r="NLT322"/>
      <c r="NLU322"/>
      <c r="NLV322"/>
      <c r="NLW322"/>
      <c r="NLX322"/>
      <c r="NLY322"/>
      <c r="NLZ322"/>
      <c r="NMA322"/>
      <c r="NMB322"/>
      <c r="NMC322"/>
      <c r="NMD322"/>
      <c r="NME322"/>
      <c r="NMF322"/>
      <c r="NMG322"/>
      <c r="NMH322"/>
      <c r="NMI322"/>
      <c r="NMJ322"/>
      <c r="NMK322"/>
      <c r="NML322"/>
      <c r="NMM322"/>
      <c r="NMN322"/>
      <c r="NMO322"/>
      <c r="NMP322"/>
      <c r="NMQ322"/>
      <c r="NMR322"/>
      <c r="NMS322"/>
      <c r="NMT322"/>
      <c r="NMU322"/>
      <c r="NMV322"/>
      <c r="NMW322"/>
      <c r="NMX322"/>
      <c r="NMY322"/>
      <c r="NMZ322"/>
      <c r="NNA322"/>
      <c r="NNB322"/>
      <c r="NNC322"/>
      <c r="NND322"/>
      <c r="NNE322"/>
      <c r="NNF322"/>
      <c r="NNG322"/>
      <c r="NNH322"/>
      <c r="NNI322"/>
      <c r="NNJ322"/>
      <c r="NNK322"/>
      <c r="NNL322"/>
      <c r="NNM322"/>
      <c r="NNN322"/>
      <c r="NNO322"/>
      <c r="NNP322"/>
      <c r="NNQ322"/>
      <c r="NNR322"/>
      <c r="NNS322"/>
      <c r="NNT322"/>
      <c r="NNU322"/>
      <c r="NNV322"/>
      <c r="NNW322"/>
      <c r="NNX322"/>
      <c r="NNY322"/>
      <c r="NNZ322"/>
      <c r="NOA322"/>
      <c r="NOB322"/>
      <c r="NOC322"/>
      <c r="NOD322"/>
      <c r="NOE322"/>
      <c r="NOF322"/>
      <c r="NOG322"/>
      <c r="NOH322"/>
      <c r="NOI322"/>
      <c r="NOJ322"/>
      <c r="NOK322"/>
      <c r="NOL322"/>
      <c r="NOM322"/>
      <c r="NON322"/>
      <c r="NOO322"/>
      <c r="NOP322"/>
      <c r="NOQ322"/>
      <c r="NOR322"/>
      <c r="NOS322"/>
      <c r="NOT322"/>
      <c r="NOU322"/>
      <c r="NOV322"/>
      <c r="NOW322"/>
      <c r="NOX322"/>
      <c r="NOY322"/>
      <c r="NOZ322"/>
      <c r="NPA322"/>
      <c r="NPB322"/>
      <c r="NPC322"/>
      <c r="NPD322"/>
      <c r="NPE322"/>
      <c r="NPF322"/>
      <c r="NPG322"/>
      <c r="NPH322"/>
      <c r="NPI322"/>
      <c r="NPJ322"/>
      <c r="NPK322"/>
      <c r="NPL322"/>
      <c r="NPM322"/>
      <c r="NPN322"/>
      <c r="NPO322"/>
      <c r="NPP322"/>
      <c r="NPQ322"/>
      <c r="NPR322"/>
      <c r="NPS322"/>
      <c r="NPT322"/>
      <c r="NPU322"/>
      <c r="NPV322"/>
      <c r="NPW322"/>
      <c r="NPX322"/>
      <c r="NPY322"/>
      <c r="NPZ322"/>
      <c r="NQA322"/>
      <c r="NQB322"/>
      <c r="NQC322"/>
      <c r="NQD322"/>
      <c r="NQE322"/>
      <c r="NQF322"/>
      <c r="NQG322"/>
      <c r="NQH322"/>
      <c r="NQI322"/>
      <c r="NQJ322"/>
      <c r="NQK322"/>
      <c r="NQL322"/>
      <c r="NQM322"/>
      <c r="NQN322"/>
      <c r="NQO322"/>
      <c r="NQP322"/>
      <c r="NQQ322"/>
      <c r="NQR322"/>
      <c r="NQS322"/>
      <c r="NQT322"/>
      <c r="NQU322"/>
      <c r="NQV322"/>
      <c r="NQW322"/>
      <c r="NQX322"/>
      <c r="NQY322"/>
      <c r="NQZ322"/>
      <c r="NRA322"/>
      <c r="NRB322"/>
      <c r="NRC322"/>
      <c r="NRD322"/>
      <c r="NRE322"/>
      <c r="NRF322"/>
      <c r="NRG322"/>
      <c r="NRH322"/>
      <c r="NRI322"/>
      <c r="NRJ322"/>
      <c r="NRK322"/>
      <c r="NRL322"/>
      <c r="NRM322"/>
      <c r="NRN322"/>
      <c r="NRO322"/>
      <c r="NRP322"/>
      <c r="NRQ322"/>
      <c r="NRR322"/>
      <c r="NRS322"/>
      <c r="NRT322"/>
      <c r="NRU322"/>
      <c r="NRV322"/>
      <c r="NRW322"/>
      <c r="NRX322"/>
      <c r="NRY322"/>
      <c r="NRZ322"/>
      <c r="NSA322"/>
      <c r="NSB322"/>
      <c r="NSC322"/>
      <c r="NSD322"/>
      <c r="NSE322"/>
      <c r="NSF322"/>
      <c r="NSG322"/>
      <c r="NSH322"/>
      <c r="NSI322"/>
      <c r="NSJ322"/>
      <c r="NSK322"/>
      <c r="NSL322"/>
      <c r="NSM322"/>
      <c r="NSN322"/>
      <c r="NSO322"/>
      <c r="NSP322"/>
      <c r="NSQ322"/>
      <c r="NSR322"/>
      <c r="NSS322"/>
      <c r="NST322"/>
      <c r="NSU322"/>
      <c r="NSV322"/>
      <c r="NSW322"/>
      <c r="NSX322"/>
      <c r="NSY322"/>
      <c r="NSZ322"/>
      <c r="NTA322"/>
      <c r="NTB322"/>
      <c r="NTC322"/>
      <c r="NTD322"/>
      <c r="NTE322"/>
      <c r="NTF322"/>
      <c r="NTG322"/>
      <c r="NTH322"/>
      <c r="NTI322"/>
      <c r="NTJ322"/>
      <c r="NTK322"/>
      <c r="NTL322"/>
      <c r="NTM322"/>
      <c r="NTN322"/>
      <c r="NTO322"/>
      <c r="NTP322"/>
      <c r="NTQ322"/>
      <c r="NTR322"/>
      <c r="NTS322"/>
      <c r="NTT322"/>
      <c r="NTU322"/>
      <c r="NTV322"/>
      <c r="NTW322"/>
      <c r="NTX322"/>
      <c r="NTY322"/>
      <c r="NTZ322"/>
      <c r="NUA322"/>
      <c r="NUB322"/>
      <c r="NUC322"/>
      <c r="NUD322"/>
      <c r="NUE322"/>
      <c r="NUF322"/>
      <c r="NUG322"/>
      <c r="NUH322"/>
      <c r="NUI322"/>
      <c r="NUJ322"/>
      <c r="NUK322"/>
      <c r="NUL322"/>
      <c r="NUM322"/>
      <c r="NUN322"/>
      <c r="NUO322"/>
      <c r="NUP322"/>
      <c r="NUQ322"/>
      <c r="NUR322"/>
      <c r="NUS322"/>
      <c r="NUT322"/>
      <c r="NUU322"/>
      <c r="NUV322"/>
      <c r="NUW322"/>
      <c r="NUX322"/>
      <c r="NUY322"/>
      <c r="NUZ322"/>
      <c r="NVA322"/>
      <c r="NVB322"/>
      <c r="NVC322"/>
      <c r="NVD322"/>
      <c r="NVE322"/>
      <c r="NVF322"/>
      <c r="NVG322"/>
      <c r="NVH322"/>
      <c r="NVI322"/>
      <c r="NVJ322"/>
      <c r="NVK322"/>
      <c r="NVL322"/>
      <c r="NVM322"/>
      <c r="NVN322"/>
      <c r="NVO322"/>
      <c r="NVP322"/>
      <c r="NVQ322"/>
      <c r="NVR322"/>
      <c r="NVS322"/>
      <c r="NVT322"/>
      <c r="NVU322"/>
      <c r="NVV322"/>
      <c r="NVW322"/>
      <c r="NVX322"/>
      <c r="NVY322"/>
      <c r="NVZ322"/>
      <c r="NWA322"/>
      <c r="NWB322"/>
      <c r="NWC322"/>
      <c r="NWD322"/>
      <c r="NWE322"/>
      <c r="NWF322"/>
      <c r="NWG322"/>
      <c r="NWH322"/>
      <c r="NWI322"/>
      <c r="NWJ322"/>
      <c r="NWK322"/>
      <c r="NWL322"/>
      <c r="NWM322"/>
      <c r="NWN322"/>
      <c r="NWO322"/>
      <c r="NWP322"/>
      <c r="NWQ322"/>
      <c r="NWR322"/>
      <c r="NWS322"/>
      <c r="NWT322"/>
      <c r="NWU322"/>
      <c r="NWV322"/>
      <c r="NWW322"/>
      <c r="NWX322"/>
      <c r="NWY322"/>
      <c r="NWZ322"/>
      <c r="NXA322"/>
      <c r="NXB322"/>
      <c r="NXC322"/>
      <c r="NXD322"/>
      <c r="NXE322"/>
      <c r="NXF322"/>
      <c r="NXG322"/>
      <c r="NXH322"/>
      <c r="NXI322"/>
      <c r="NXJ322"/>
      <c r="NXK322"/>
      <c r="NXL322"/>
      <c r="NXM322"/>
      <c r="NXN322"/>
      <c r="NXO322"/>
      <c r="NXP322"/>
      <c r="NXQ322"/>
      <c r="NXR322"/>
      <c r="NXS322"/>
      <c r="NXT322"/>
      <c r="NXU322"/>
      <c r="NXV322"/>
      <c r="NXW322"/>
      <c r="NXX322"/>
      <c r="NXY322"/>
      <c r="NXZ322"/>
      <c r="NYA322"/>
      <c r="NYB322"/>
      <c r="NYC322"/>
      <c r="NYD322"/>
      <c r="NYE322"/>
      <c r="NYF322"/>
      <c r="NYG322"/>
      <c r="NYH322"/>
      <c r="NYI322"/>
      <c r="NYJ322"/>
      <c r="NYK322"/>
      <c r="NYL322"/>
      <c r="NYM322"/>
      <c r="NYN322"/>
      <c r="NYO322"/>
      <c r="NYP322"/>
      <c r="NYQ322"/>
      <c r="NYR322"/>
      <c r="NYS322"/>
      <c r="NYT322"/>
      <c r="NYU322"/>
      <c r="NYV322"/>
      <c r="NYW322"/>
      <c r="NYX322"/>
      <c r="NYY322"/>
      <c r="NYZ322"/>
      <c r="NZA322"/>
      <c r="NZB322"/>
      <c r="NZC322"/>
      <c r="NZD322"/>
      <c r="NZE322"/>
      <c r="NZF322"/>
      <c r="NZG322"/>
      <c r="NZH322"/>
      <c r="NZI322"/>
      <c r="NZJ322"/>
      <c r="NZK322"/>
      <c r="NZL322"/>
      <c r="NZM322"/>
      <c r="NZN322"/>
      <c r="NZO322"/>
      <c r="NZP322"/>
      <c r="NZQ322"/>
      <c r="NZR322"/>
      <c r="NZS322"/>
      <c r="NZT322"/>
      <c r="NZU322"/>
      <c r="NZV322"/>
      <c r="NZW322"/>
      <c r="NZX322"/>
      <c r="NZY322"/>
      <c r="NZZ322"/>
      <c r="OAA322"/>
      <c r="OAB322"/>
      <c r="OAC322"/>
      <c r="OAD322"/>
      <c r="OAE322"/>
      <c r="OAF322"/>
      <c r="OAG322"/>
      <c r="OAH322"/>
      <c r="OAI322"/>
      <c r="OAJ322"/>
      <c r="OAK322"/>
      <c r="OAL322"/>
      <c r="OAM322"/>
      <c r="OAN322"/>
      <c r="OAO322"/>
      <c r="OAP322"/>
      <c r="OAQ322"/>
      <c r="OAR322"/>
      <c r="OAS322"/>
      <c r="OAT322"/>
      <c r="OAU322"/>
      <c r="OAV322"/>
      <c r="OAW322"/>
      <c r="OAX322"/>
      <c r="OAY322"/>
      <c r="OAZ322"/>
      <c r="OBA322"/>
      <c r="OBB322"/>
      <c r="OBC322"/>
      <c r="OBD322"/>
      <c r="OBE322"/>
      <c r="OBF322"/>
      <c r="OBG322"/>
      <c r="OBH322"/>
      <c r="OBI322"/>
      <c r="OBJ322"/>
      <c r="OBK322"/>
      <c r="OBL322"/>
      <c r="OBM322"/>
      <c r="OBN322"/>
      <c r="OBO322"/>
      <c r="OBP322"/>
      <c r="OBQ322"/>
      <c r="OBR322"/>
      <c r="OBS322"/>
      <c r="OBT322"/>
      <c r="OBU322"/>
      <c r="OBV322"/>
      <c r="OBW322"/>
      <c r="OBX322"/>
      <c r="OBY322"/>
      <c r="OBZ322"/>
      <c r="OCA322"/>
      <c r="OCB322"/>
      <c r="OCC322"/>
      <c r="OCD322"/>
      <c r="OCE322"/>
      <c r="OCF322"/>
      <c r="OCG322"/>
      <c r="OCH322"/>
      <c r="OCI322"/>
      <c r="OCJ322"/>
      <c r="OCK322"/>
      <c r="OCL322"/>
      <c r="OCM322"/>
      <c r="OCN322"/>
      <c r="OCO322"/>
      <c r="OCP322"/>
      <c r="OCQ322"/>
      <c r="OCR322"/>
      <c r="OCS322"/>
      <c r="OCT322"/>
      <c r="OCU322"/>
      <c r="OCV322"/>
      <c r="OCW322"/>
      <c r="OCX322"/>
      <c r="OCY322"/>
      <c r="OCZ322"/>
      <c r="ODA322"/>
      <c r="ODB322"/>
      <c r="ODC322"/>
      <c r="ODD322"/>
      <c r="ODE322"/>
      <c r="ODF322"/>
      <c r="ODG322"/>
      <c r="ODH322"/>
      <c r="ODI322"/>
      <c r="ODJ322"/>
      <c r="ODK322"/>
      <c r="ODL322"/>
      <c r="ODM322"/>
      <c r="ODN322"/>
      <c r="ODO322"/>
      <c r="ODP322"/>
      <c r="ODQ322"/>
      <c r="ODR322"/>
      <c r="ODS322"/>
      <c r="ODT322"/>
      <c r="ODU322"/>
      <c r="ODV322"/>
      <c r="ODW322"/>
      <c r="ODX322"/>
      <c r="ODY322"/>
      <c r="ODZ322"/>
      <c r="OEA322"/>
      <c r="OEB322"/>
      <c r="OEC322"/>
      <c r="OED322"/>
      <c r="OEE322"/>
      <c r="OEF322"/>
      <c r="OEG322"/>
      <c r="OEH322"/>
      <c r="OEI322"/>
      <c r="OEJ322"/>
      <c r="OEK322"/>
      <c r="OEL322"/>
      <c r="OEM322"/>
      <c r="OEN322"/>
      <c r="OEO322"/>
      <c r="OEP322"/>
      <c r="OEQ322"/>
      <c r="OER322"/>
      <c r="OES322"/>
      <c r="OET322"/>
      <c r="OEU322"/>
      <c r="OEV322"/>
      <c r="OEW322"/>
      <c r="OEX322"/>
      <c r="OEY322"/>
      <c r="OEZ322"/>
      <c r="OFA322"/>
      <c r="OFB322"/>
      <c r="OFC322"/>
      <c r="OFD322"/>
      <c r="OFE322"/>
      <c r="OFF322"/>
      <c r="OFG322"/>
      <c r="OFH322"/>
      <c r="OFI322"/>
      <c r="OFJ322"/>
      <c r="OFK322"/>
      <c r="OFL322"/>
      <c r="OFM322"/>
      <c r="OFN322"/>
      <c r="OFO322"/>
      <c r="OFP322"/>
      <c r="OFQ322"/>
      <c r="OFR322"/>
      <c r="OFS322"/>
      <c r="OFT322"/>
      <c r="OFU322"/>
      <c r="OFV322"/>
      <c r="OFW322"/>
      <c r="OFX322"/>
      <c r="OFY322"/>
      <c r="OFZ322"/>
      <c r="OGA322"/>
      <c r="OGB322"/>
      <c r="OGC322"/>
      <c r="OGD322"/>
      <c r="OGE322"/>
      <c r="OGF322"/>
      <c r="OGG322"/>
      <c r="OGH322"/>
      <c r="OGI322"/>
      <c r="OGJ322"/>
      <c r="OGK322"/>
      <c r="OGL322"/>
      <c r="OGM322"/>
      <c r="OGN322"/>
      <c r="OGO322"/>
      <c r="OGP322"/>
      <c r="OGQ322"/>
      <c r="OGR322"/>
      <c r="OGS322"/>
      <c r="OGT322"/>
      <c r="OGU322"/>
      <c r="OGV322"/>
      <c r="OGW322"/>
      <c r="OGX322"/>
      <c r="OGY322"/>
      <c r="OGZ322"/>
      <c r="OHA322"/>
      <c r="OHB322"/>
      <c r="OHC322"/>
      <c r="OHD322"/>
      <c r="OHE322"/>
      <c r="OHF322"/>
      <c r="OHG322"/>
      <c r="OHH322"/>
      <c r="OHI322"/>
      <c r="OHJ322"/>
      <c r="OHK322"/>
      <c r="OHL322"/>
      <c r="OHM322"/>
      <c r="OHN322"/>
      <c r="OHO322"/>
      <c r="OHP322"/>
      <c r="OHQ322"/>
      <c r="OHR322"/>
      <c r="OHS322"/>
      <c r="OHT322"/>
      <c r="OHU322"/>
      <c r="OHV322"/>
      <c r="OHW322"/>
      <c r="OHX322"/>
      <c r="OHY322"/>
      <c r="OHZ322"/>
      <c r="OIA322"/>
      <c r="OIB322"/>
      <c r="OIC322"/>
      <c r="OID322"/>
      <c r="OIE322"/>
      <c r="OIF322"/>
      <c r="OIG322"/>
      <c r="OIH322"/>
      <c r="OII322"/>
      <c r="OIJ322"/>
      <c r="OIK322"/>
      <c r="OIL322"/>
      <c r="OIM322"/>
      <c r="OIN322"/>
      <c r="OIO322"/>
      <c r="OIP322"/>
      <c r="OIQ322"/>
      <c r="OIR322"/>
      <c r="OIS322"/>
      <c r="OIT322"/>
      <c r="OIU322"/>
      <c r="OIV322"/>
      <c r="OIW322"/>
      <c r="OIX322"/>
      <c r="OIY322"/>
      <c r="OIZ322"/>
      <c r="OJA322"/>
      <c r="OJB322"/>
      <c r="OJC322"/>
      <c r="OJD322"/>
      <c r="OJE322"/>
      <c r="OJF322"/>
      <c r="OJG322"/>
      <c r="OJH322"/>
      <c r="OJI322"/>
      <c r="OJJ322"/>
      <c r="OJK322"/>
      <c r="OJL322"/>
      <c r="OJM322"/>
      <c r="OJN322"/>
      <c r="OJO322"/>
      <c r="OJP322"/>
      <c r="OJQ322"/>
      <c r="OJR322"/>
      <c r="OJS322"/>
      <c r="OJT322"/>
      <c r="OJU322"/>
      <c r="OJV322"/>
      <c r="OJW322"/>
      <c r="OJX322"/>
      <c r="OJY322"/>
      <c r="OJZ322"/>
      <c r="OKA322"/>
      <c r="OKB322"/>
      <c r="OKC322"/>
      <c r="OKD322"/>
      <c r="OKE322"/>
      <c r="OKF322"/>
      <c r="OKG322"/>
      <c r="OKH322"/>
      <c r="OKI322"/>
      <c r="OKJ322"/>
      <c r="OKK322"/>
      <c r="OKL322"/>
      <c r="OKM322"/>
      <c r="OKN322"/>
      <c r="OKO322"/>
      <c r="OKP322"/>
      <c r="OKQ322"/>
      <c r="OKR322"/>
      <c r="OKS322"/>
      <c r="OKT322"/>
      <c r="OKU322"/>
      <c r="OKV322"/>
      <c r="OKW322"/>
      <c r="OKX322"/>
      <c r="OKY322"/>
      <c r="OKZ322"/>
      <c r="OLA322"/>
      <c r="OLB322"/>
      <c r="OLC322"/>
      <c r="OLD322"/>
      <c r="OLE322"/>
      <c r="OLF322"/>
      <c r="OLG322"/>
      <c r="OLH322"/>
      <c r="OLI322"/>
      <c r="OLJ322"/>
      <c r="OLK322"/>
      <c r="OLL322"/>
      <c r="OLM322"/>
      <c r="OLN322"/>
      <c r="OLO322"/>
      <c r="OLP322"/>
      <c r="OLQ322"/>
      <c r="OLR322"/>
      <c r="OLS322"/>
      <c r="OLT322"/>
      <c r="OLU322"/>
      <c r="OLV322"/>
      <c r="OLW322"/>
      <c r="OLX322"/>
      <c r="OLY322"/>
      <c r="OLZ322"/>
      <c r="OMA322"/>
      <c r="OMB322"/>
      <c r="OMC322"/>
      <c r="OMD322"/>
      <c r="OME322"/>
      <c r="OMF322"/>
      <c r="OMG322"/>
      <c r="OMH322"/>
      <c r="OMI322"/>
      <c r="OMJ322"/>
      <c r="OMK322"/>
      <c r="OML322"/>
      <c r="OMM322"/>
      <c r="OMN322"/>
      <c r="OMO322"/>
      <c r="OMP322"/>
      <c r="OMQ322"/>
      <c r="OMR322"/>
      <c r="OMS322"/>
      <c r="OMT322"/>
      <c r="OMU322"/>
      <c r="OMV322"/>
      <c r="OMW322"/>
      <c r="OMX322"/>
      <c r="OMY322"/>
      <c r="OMZ322"/>
      <c r="ONA322"/>
      <c r="ONB322"/>
      <c r="ONC322"/>
      <c r="OND322"/>
      <c r="ONE322"/>
      <c r="ONF322"/>
      <c r="ONG322"/>
      <c r="ONH322"/>
      <c r="ONI322"/>
      <c r="ONJ322"/>
      <c r="ONK322"/>
      <c r="ONL322"/>
      <c r="ONM322"/>
      <c r="ONN322"/>
      <c r="ONO322"/>
      <c r="ONP322"/>
      <c r="ONQ322"/>
      <c r="ONR322"/>
      <c r="ONS322"/>
      <c r="ONT322"/>
      <c r="ONU322"/>
      <c r="ONV322"/>
      <c r="ONW322"/>
      <c r="ONX322"/>
      <c r="ONY322"/>
      <c r="ONZ322"/>
      <c r="OOA322"/>
      <c r="OOB322"/>
      <c r="OOC322"/>
      <c r="OOD322"/>
      <c r="OOE322"/>
      <c r="OOF322"/>
      <c r="OOG322"/>
      <c r="OOH322"/>
      <c r="OOI322"/>
      <c r="OOJ322"/>
      <c r="OOK322"/>
      <c r="OOL322"/>
      <c r="OOM322"/>
      <c r="OON322"/>
      <c r="OOO322"/>
      <c r="OOP322"/>
      <c r="OOQ322"/>
      <c r="OOR322"/>
      <c r="OOS322"/>
      <c r="OOT322"/>
      <c r="OOU322"/>
      <c r="OOV322"/>
      <c r="OOW322"/>
      <c r="OOX322"/>
      <c r="OOY322"/>
      <c r="OOZ322"/>
      <c r="OPA322"/>
      <c r="OPB322"/>
      <c r="OPC322"/>
      <c r="OPD322"/>
      <c r="OPE322"/>
      <c r="OPF322"/>
      <c r="OPG322"/>
      <c r="OPH322"/>
      <c r="OPI322"/>
      <c r="OPJ322"/>
      <c r="OPK322"/>
      <c r="OPL322"/>
      <c r="OPM322"/>
      <c r="OPN322"/>
      <c r="OPO322"/>
      <c r="OPP322"/>
      <c r="OPQ322"/>
      <c r="OPR322"/>
      <c r="OPS322"/>
      <c r="OPT322"/>
      <c r="OPU322"/>
      <c r="OPV322"/>
      <c r="OPW322"/>
      <c r="OPX322"/>
      <c r="OPY322"/>
      <c r="OPZ322"/>
      <c r="OQA322"/>
      <c r="OQB322"/>
      <c r="OQC322"/>
      <c r="OQD322"/>
      <c r="OQE322"/>
      <c r="OQF322"/>
      <c r="OQG322"/>
      <c r="OQH322"/>
      <c r="OQI322"/>
      <c r="OQJ322"/>
      <c r="OQK322"/>
      <c r="OQL322"/>
      <c r="OQM322"/>
      <c r="OQN322"/>
      <c r="OQO322"/>
      <c r="OQP322"/>
      <c r="OQQ322"/>
      <c r="OQR322"/>
      <c r="OQS322"/>
      <c r="OQT322"/>
      <c r="OQU322"/>
      <c r="OQV322"/>
      <c r="OQW322"/>
      <c r="OQX322"/>
      <c r="OQY322"/>
      <c r="OQZ322"/>
      <c r="ORA322"/>
      <c r="ORB322"/>
      <c r="ORC322"/>
      <c r="ORD322"/>
      <c r="ORE322"/>
      <c r="ORF322"/>
      <c r="ORG322"/>
      <c r="ORH322"/>
      <c r="ORI322"/>
      <c r="ORJ322"/>
      <c r="ORK322"/>
      <c r="ORL322"/>
      <c r="ORM322"/>
      <c r="ORN322"/>
      <c r="ORO322"/>
      <c r="ORP322"/>
      <c r="ORQ322"/>
      <c r="ORR322"/>
      <c r="ORS322"/>
      <c r="ORT322"/>
      <c r="ORU322"/>
      <c r="ORV322"/>
      <c r="ORW322"/>
      <c r="ORX322"/>
      <c r="ORY322"/>
      <c r="ORZ322"/>
      <c r="OSA322"/>
      <c r="OSB322"/>
      <c r="OSC322"/>
      <c r="OSD322"/>
      <c r="OSE322"/>
      <c r="OSF322"/>
      <c r="OSG322"/>
      <c r="OSH322"/>
      <c r="OSI322"/>
      <c r="OSJ322"/>
      <c r="OSK322"/>
      <c r="OSL322"/>
      <c r="OSM322"/>
      <c r="OSN322"/>
      <c r="OSO322"/>
      <c r="OSP322"/>
      <c r="OSQ322"/>
      <c r="OSR322"/>
      <c r="OSS322"/>
      <c r="OST322"/>
      <c r="OSU322"/>
      <c r="OSV322"/>
      <c r="OSW322"/>
      <c r="OSX322"/>
      <c r="OSY322"/>
      <c r="OSZ322"/>
      <c r="OTA322"/>
      <c r="OTB322"/>
      <c r="OTC322"/>
      <c r="OTD322"/>
      <c r="OTE322"/>
      <c r="OTF322"/>
      <c r="OTG322"/>
      <c r="OTH322"/>
      <c r="OTI322"/>
      <c r="OTJ322"/>
      <c r="OTK322"/>
      <c r="OTL322"/>
      <c r="OTM322"/>
      <c r="OTN322"/>
      <c r="OTO322"/>
      <c r="OTP322"/>
      <c r="OTQ322"/>
      <c r="OTR322"/>
      <c r="OTS322"/>
      <c r="OTT322"/>
      <c r="OTU322"/>
      <c r="OTV322"/>
      <c r="OTW322"/>
      <c r="OTX322"/>
      <c r="OTY322"/>
      <c r="OTZ322"/>
      <c r="OUA322"/>
      <c r="OUB322"/>
      <c r="OUC322"/>
      <c r="OUD322"/>
      <c r="OUE322"/>
      <c r="OUF322"/>
      <c r="OUG322"/>
      <c r="OUH322"/>
      <c r="OUI322"/>
      <c r="OUJ322"/>
      <c r="OUK322"/>
      <c r="OUL322"/>
      <c r="OUM322"/>
      <c r="OUN322"/>
      <c r="OUO322"/>
      <c r="OUP322"/>
      <c r="OUQ322"/>
      <c r="OUR322"/>
      <c r="OUS322"/>
      <c r="OUT322"/>
      <c r="OUU322"/>
      <c r="OUV322"/>
      <c r="OUW322"/>
      <c r="OUX322"/>
      <c r="OUY322"/>
      <c r="OUZ322"/>
      <c r="OVA322"/>
      <c r="OVB322"/>
      <c r="OVC322"/>
      <c r="OVD322"/>
      <c r="OVE322"/>
      <c r="OVF322"/>
      <c r="OVG322"/>
      <c r="OVH322"/>
      <c r="OVI322"/>
      <c r="OVJ322"/>
      <c r="OVK322"/>
      <c r="OVL322"/>
      <c r="OVM322"/>
      <c r="OVN322"/>
      <c r="OVO322"/>
      <c r="OVP322"/>
      <c r="OVQ322"/>
      <c r="OVR322"/>
      <c r="OVS322"/>
      <c r="OVT322"/>
      <c r="OVU322"/>
      <c r="OVV322"/>
      <c r="OVW322"/>
      <c r="OVX322"/>
      <c r="OVY322"/>
      <c r="OVZ322"/>
      <c r="OWA322"/>
      <c r="OWB322"/>
      <c r="OWC322"/>
      <c r="OWD322"/>
      <c r="OWE322"/>
      <c r="OWF322"/>
      <c r="OWG322"/>
      <c r="OWH322"/>
      <c r="OWI322"/>
      <c r="OWJ322"/>
      <c r="OWK322"/>
      <c r="OWL322"/>
      <c r="OWM322"/>
      <c r="OWN322"/>
      <c r="OWO322"/>
      <c r="OWP322"/>
      <c r="OWQ322"/>
      <c r="OWR322"/>
      <c r="OWS322"/>
      <c r="OWT322"/>
      <c r="OWU322"/>
      <c r="OWV322"/>
      <c r="OWW322"/>
      <c r="OWX322"/>
      <c r="OWY322"/>
      <c r="OWZ322"/>
      <c r="OXA322"/>
      <c r="OXB322"/>
      <c r="OXC322"/>
      <c r="OXD322"/>
      <c r="OXE322"/>
      <c r="OXF322"/>
      <c r="OXG322"/>
      <c r="OXH322"/>
      <c r="OXI322"/>
      <c r="OXJ322"/>
      <c r="OXK322"/>
      <c r="OXL322"/>
      <c r="OXM322"/>
      <c r="OXN322"/>
      <c r="OXO322"/>
      <c r="OXP322"/>
      <c r="OXQ322"/>
      <c r="OXR322"/>
      <c r="OXS322"/>
      <c r="OXT322"/>
      <c r="OXU322"/>
      <c r="OXV322"/>
      <c r="OXW322"/>
      <c r="OXX322"/>
      <c r="OXY322"/>
      <c r="OXZ322"/>
      <c r="OYA322"/>
      <c r="OYB322"/>
      <c r="OYC322"/>
      <c r="OYD322"/>
      <c r="OYE322"/>
      <c r="OYF322"/>
      <c r="OYG322"/>
      <c r="OYH322"/>
      <c r="OYI322"/>
      <c r="OYJ322"/>
      <c r="OYK322"/>
      <c r="OYL322"/>
      <c r="OYM322"/>
      <c r="OYN322"/>
      <c r="OYO322"/>
      <c r="OYP322"/>
      <c r="OYQ322"/>
      <c r="OYR322"/>
      <c r="OYS322"/>
      <c r="OYT322"/>
      <c r="OYU322"/>
      <c r="OYV322"/>
      <c r="OYW322"/>
      <c r="OYX322"/>
      <c r="OYY322"/>
      <c r="OYZ322"/>
      <c r="OZA322"/>
      <c r="OZB322"/>
      <c r="OZC322"/>
      <c r="OZD322"/>
      <c r="OZE322"/>
      <c r="OZF322"/>
      <c r="OZG322"/>
      <c r="OZH322"/>
      <c r="OZI322"/>
      <c r="OZJ322"/>
      <c r="OZK322"/>
      <c r="OZL322"/>
      <c r="OZM322"/>
      <c r="OZN322"/>
      <c r="OZO322"/>
      <c r="OZP322"/>
      <c r="OZQ322"/>
      <c r="OZR322"/>
      <c r="OZS322"/>
      <c r="OZT322"/>
      <c r="OZU322"/>
      <c r="OZV322"/>
      <c r="OZW322"/>
      <c r="OZX322"/>
      <c r="OZY322"/>
      <c r="OZZ322"/>
      <c r="PAA322"/>
      <c r="PAB322"/>
      <c r="PAC322"/>
      <c r="PAD322"/>
      <c r="PAE322"/>
      <c r="PAF322"/>
      <c r="PAG322"/>
      <c r="PAH322"/>
      <c r="PAI322"/>
      <c r="PAJ322"/>
      <c r="PAK322"/>
      <c r="PAL322"/>
      <c r="PAM322"/>
      <c r="PAN322"/>
      <c r="PAO322"/>
      <c r="PAP322"/>
      <c r="PAQ322"/>
      <c r="PAR322"/>
      <c r="PAS322"/>
      <c r="PAT322"/>
      <c r="PAU322"/>
      <c r="PAV322"/>
      <c r="PAW322"/>
      <c r="PAX322"/>
      <c r="PAY322"/>
      <c r="PAZ322"/>
      <c r="PBA322"/>
      <c r="PBB322"/>
      <c r="PBC322"/>
      <c r="PBD322"/>
      <c r="PBE322"/>
      <c r="PBF322"/>
      <c r="PBG322"/>
      <c r="PBH322"/>
      <c r="PBI322"/>
      <c r="PBJ322"/>
      <c r="PBK322"/>
      <c r="PBL322"/>
      <c r="PBM322"/>
      <c r="PBN322"/>
      <c r="PBO322"/>
      <c r="PBP322"/>
      <c r="PBQ322"/>
      <c r="PBR322"/>
      <c r="PBS322"/>
      <c r="PBT322"/>
      <c r="PBU322"/>
      <c r="PBV322"/>
      <c r="PBW322"/>
      <c r="PBX322"/>
      <c r="PBY322"/>
      <c r="PBZ322"/>
      <c r="PCA322"/>
      <c r="PCB322"/>
      <c r="PCC322"/>
      <c r="PCD322"/>
      <c r="PCE322"/>
      <c r="PCF322"/>
      <c r="PCG322"/>
      <c r="PCH322"/>
      <c r="PCI322"/>
      <c r="PCJ322"/>
      <c r="PCK322"/>
      <c r="PCL322"/>
      <c r="PCM322"/>
      <c r="PCN322"/>
      <c r="PCO322"/>
      <c r="PCP322"/>
      <c r="PCQ322"/>
      <c r="PCR322"/>
      <c r="PCS322"/>
      <c r="PCT322"/>
      <c r="PCU322"/>
      <c r="PCV322"/>
      <c r="PCW322"/>
      <c r="PCX322"/>
      <c r="PCY322"/>
      <c r="PCZ322"/>
      <c r="PDA322"/>
      <c r="PDB322"/>
      <c r="PDC322"/>
      <c r="PDD322"/>
      <c r="PDE322"/>
      <c r="PDF322"/>
      <c r="PDG322"/>
      <c r="PDH322"/>
      <c r="PDI322"/>
      <c r="PDJ322"/>
      <c r="PDK322"/>
      <c r="PDL322"/>
      <c r="PDM322"/>
      <c r="PDN322"/>
      <c r="PDO322"/>
      <c r="PDP322"/>
      <c r="PDQ322"/>
      <c r="PDR322"/>
      <c r="PDS322"/>
      <c r="PDT322"/>
      <c r="PDU322"/>
      <c r="PDV322"/>
      <c r="PDW322"/>
      <c r="PDX322"/>
      <c r="PDY322"/>
      <c r="PDZ322"/>
      <c r="PEA322"/>
      <c r="PEB322"/>
      <c r="PEC322"/>
      <c r="PED322"/>
      <c r="PEE322"/>
      <c r="PEF322"/>
      <c r="PEG322"/>
      <c r="PEH322"/>
      <c r="PEI322"/>
      <c r="PEJ322"/>
      <c r="PEK322"/>
      <c r="PEL322"/>
      <c r="PEM322"/>
      <c r="PEN322"/>
      <c r="PEO322"/>
      <c r="PEP322"/>
      <c r="PEQ322"/>
      <c r="PER322"/>
      <c r="PES322"/>
      <c r="PET322"/>
      <c r="PEU322"/>
      <c r="PEV322"/>
      <c r="PEW322"/>
      <c r="PEX322"/>
      <c r="PEY322"/>
      <c r="PEZ322"/>
      <c r="PFA322"/>
      <c r="PFB322"/>
      <c r="PFC322"/>
      <c r="PFD322"/>
      <c r="PFE322"/>
      <c r="PFF322"/>
      <c r="PFG322"/>
      <c r="PFH322"/>
      <c r="PFI322"/>
      <c r="PFJ322"/>
      <c r="PFK322"/>
      <c r="PFL322"/>
      <c r="PFM322"/>
      <c r="PFN322"/>
      <c r="PFO322"/>
      <c r="PFP322"/>
      <c r="PFQ322"/>
      <c r="PFR322"/>
      <c r="PFS322"/>
      <c r="PFT322"/>
      <c r="PFU322"/>
      <c r="PFV322"/>
      <c r="PFW322"/>
      <c r="PFX322"/>
      <c r="PFY322"/>
      <c r="PFZ322"/>
      <c r="PGA322"/>
      <c r="PGB322"/>
      <c r="PGC322"/>
      <c r="PGD322"/>
      <c r="PGE322"/>
      <c r="PGF322"/>
      <c r="PGG322"/>
      <c r="PGH322"/>
      <c r="PGI322"/>
      <c r="PGJ322"/>
      <c r="PGK322"/>
      <c r="PGL322"/>
      <c r="PGM322"/>
      <c r="PGN322"/>
      <c r="PGO322"/>
      <c r="PGP322"/>
      <c r="PGQ322"/>
      <c r="PGR322"/>
      <c r="PGS322"/>
      <c r="PGT322"/>
      <c r="PGU322"/>
      <c r="PGV322"/>
      <c r="PGW322"/>
      <c r="PGX322"/>
      <c r="PGY322"/>
      <c r="PGZ322"/>
      <c r="PHA322"/>
      <c r="PHB322"/>
      <c r="PHC322"/>
      <c r="PHD322"/>
      <c r="PHE322"/>
      <c r="PHF322"/>
      <c r="PHG322"/>
      <c r="PHH322"/>
      <c r="PHI322"/>
      <c r="PHJ322"/>
      <c r="PHK322"/>
      <c r="PHL322"/>
      <c r="PHM322"/>
      <c r="PHN322"/>
      <c r="PHO322"/>
      <c r="PHP322"/>
      <c r="PHQ322"/>
      <c r="PHR322"/>
      <c r="PHS322"/>
      <c r="PHT322"/>
      <c r="PHU322"/>
      <c r="PHV322"/>
      <c r="PHW322"/>
      <c r="PHX322"/>
      <c r="PHY322"/>
      <c r="PHZ322"/>
      <c r="PIA322"/>
      <c r="PIB322"/>
      <c r="PIC322"/>
      <c r="PID322"/>
      <c r="PIE322"/>
      <c r="PIF322"/>
      <c r="PIG322"/>
      <c r="PIH322"/>
      <c r="PII322"/>
      <c r="PIJ322"/>
      <c r="PIK322"/>
      <c r="PIL322"/>
      <c r="PIM322"/>
      <c r="PIN322"/>
      <c r="PIO322"/>
      <c r="PIP322"/>
      <c r="PIQ322"/>
      <c r="PIR322"/>
      <c r="PIS322"/>
      <c r="PIT322"/>
      <c r="PIU322"/>
      <c r="PIV322"/>
      <c r="PIW322"/>
      <c r="PIX322"/>
      <c r="PIY322"/>
      <c r="PIZ322"/>
      <c r="PJA322"/>
      <c r="PJB322"/>
      <c r="PJC322"/>
      <c r="PJD322"/>
      <c r="PJE322"/>
      <c r="PJF322"/>
      <c r="PJG322"/>
      <c r="PJH322"/>
      <c r="PJI322"/>
      <c r="PJJ322"/>
      <c r="PJK322"/>
      <c r="PJL322"/>
      <c r="PJM322"/>
      <c r="PJN322"/>
      <c r="PJO322"/>
      <c r="PJP322"/>
      <c r="PJQ322"/>
      <c r="PJR322"/>
      <c r="PJS322"/>
      <c r="PJT322"/>
      <c r="PJU322"/>
      <c r="PJV322"/>
      <c r="PJW322"/>
      <c r="PJX322"/>
      <c r="PJY322"/>
      <c r="PJZ322"/>
      <c r="PKA322"/>
      <c r="PKB322"/>
      <c r="PKC322"/>
      <c r="PKD322"/>
      <c r="PKE322"/>
      <c r="PKF322"/>
      <c r="PKG322"/>
      <c r="PKH322"/>
      <c r="PKI322"/>
      <c r="PKJ322"/>
      <c r="PKK322"/>
      <c r="PKL322"/>
      <c r="PKM322"/>
      <c r="PKN322"/>
      <c r="PKO322"/>
      <c r="PKP322"/>
      <c r="PKQ322"/>
      <c r="PKR322"/>
      <c r="PKS322"/>
      <c r="PKT322"/>
      <c r="PKU322"/>
      <c r="PKV322"/>
      <c r="PKW322"/>
      <c r="PKX322"/>
      <c r="PKY322"/>
      <c r="PKZ322"/>
      <c r="PLA322"/>
      <c r="PLB322"/>
      <c r="PLC322"/>
      <c r="PLD322"/>
      <c r="PLE322"/>
      <c r="PLF322"/>
      <c r="PLG322"/>
      <c r="PLH322"/>
      <c r="PLI322"/>
      <c r="PLJ322"/>
      <c r="PLK322"/>
      <c r="PLL322"/>
      <c r="PLM322"/>
      <c r="PLN322"/>
      <c r="PLO322"/>
      <c r="PLP322"/>
      <c r="PLQ322"/>
      <c r="PLR322"/>
      <c r="PLS322"/>
      <c r="PLT322"/>
      <c r="PLU322"/>
      <c r="PLV322"/>
      <c r="PLW322"/>
      <c r="PLX322"/>
      <c r="PLY322"/>
      <c r="PLZ322"/>
      <c r="PMA322"/>
      <c r="PMB322"/>
      <c r="PMC322"/>
      <c r="PMD322"/>
      <c r="PME322"/>
      <c r="PMF322"/>
      <c r="PMG322"/>
      <c r="PMH322"/>
      <c r="PMI322"/>
      <c r="PMJ322"/>
      <c r="PMK322"/>
      <c r="PML322"/>
      <c r="PMM322"/>
      <c r="PMN322"/>
      <c r="PMO322"/>
      <c r="PMP322"/>
      <c r="PMQ322"/>
      <c r="PMR322"/>
      <c r="PMS322"/>
      <c r="PMT322"/>
      <c r="PMU322"/>
      <c r="PMV322"/>
      <c r="PMW322"/>
      <c r="PMX322"/>
      <c r="PMY322"/>
      <c r="PMZ322"/>
      <c r="PNA322"/>
      <c r="PNB322"/>
      <c r="PNC322"/>
      <c r="PND322"/>
      <c r="PNE322"/>
      <c r="PNF322"/>
      <c r="PNG322"/>
      <c r="PNH322"/>
      <c r="PNI322"/>
      <c r="PNJ322"/>
      <c r="PNK322"/>
      <c r="PNL322"/>
      <c r="PNM322"/>
      <c r="PNN322"/>
      <c r="PNO322"/>
      <c r="PNP322"/>
      <c r="PNQ322"/>
      <c r="PNR322"/>
      <c r="PNS322"/>
      <c r="PNT322"/>
      <c r="PNU322"/>
      <c r="PNV322"/>
      <c r="PNW322"/>
      <c r="PNX322"/>
      <c r="PNY322"/>
      <c r="PNZ322"/>
      <c r="POA322"/>
      <c r="POB322"/>
      <c r="POC322"/>
      <c r="POD322"/>
      <c r="POE322"/>
      <c r="POF322"/>
      <c r="POG322"/>
      <c r="POH322"/>
      <c r="POI322"/>
      <c r="POJ322"/>
      <c r="POK322"/>
      <c r="POL322"/>
      <c r="POM322"/>
      <c r="PON322"/>
      <c r="POO322"/>
      <c r="POP322"/>
      <c r="POQ322"/>
      <c r="POR322"/>
      <c r="POS322"/>
      <c r="POT322"/>
      <c r="POU322"/>
      <c r="POV322"/>
      <c r="POW322"/>
      <c r="POX322"/>
      <c r="POY322"/>
      <c r="POZ322"/>
      <c r="PPA322"/>
      <c r="PPB322"/>
      <c r="PPC322"/>
      <c r="PPD322"/>
      <c r="PPE322"/>
      <c r="PPF322"/>
      <c r="PPG322"/>
      <c r="PPH322"/>
      <c r="PPI322"/>
      <c r="PPJ322"/>
      <c r="PPK322"/>
      <c r="PPL322"/>
      <c r="PPM322"/>
      <c r="PPN322"/>
      <c r="PPO322"/>
      <c r="PPP322"/>
      <c r="PPQ322"/>
      <c r="PPR322"/>
      <c r="PPS322"/>
      <c r="PPT322"/>
      <c r="PPU322"/>
      <c r="PPV322"/>
      <c r="PPW322"/>
      <c r="PPX322"/>
      <c r="PPY322"/>
      <c r="PPZ322"/>
      <c r="PQA322"/>
      <c r="PQB322"/>
      <c r="PQC322"/>
      <c r="PQD322"/>
      <c r="PQE322"/>
      <c r="PQF322"/>
      <c r="PQG322"/>
      <c r="PQH322"/>
      <c r="PQI322"/>
      <c r="PQJ322"/>
      <c r="PQK322"/>
      <c r="PQL322"/>
      <c r="PQM322"/>
      <c r="PQN322"/>
      <c r="PQO322"/>
      <c r="PQP322"/>
      <c r="PQQ322"/>
      <c r="PQR322"/>
      <c r="PQS322"/>
      <c r="PQT322"/>
      <c r="PQU322"/>
      <c r="PQV322"/>
      <c r="PQW322"/>
      <c r="PQX322"/>
      <c r="PQY322"/>
      <c r="PQZ322"/>
      <c r="PRA322"/>
      <c r="PRB322"/>
      <c r="PRC322"/>
      <c r="PRD322"/>
      <c r="PRE322"/>
      <c r="PRF322"/>
      <c r="PRG322"/>
      <c r="PRH322"/>
      <c r="PRI322"/>
      <c r="PRJ322"/>
      <c r="PRK322"/>
      <c r="PRL322"/>
      <c r="PRM322"/>
      <c r="PRN322"/>
      <c r="PRO322"/>
      <c r="PRP322"/>
      <c r="PRQ322"/>
      <c r="PRR322"/>
      <c r="PRS322"/>
      <c r="PRT322"/>
      <c r="PRU322"/>
      <c r="PRV322"/>
      <c r="PRW322"/>
      <c r="PRX322"/>
      <c r="PRY322"/>
      <c r="PRZ322"/>
      <c r="PSA322"/>
      <c r="PSB322"/>
      <c r="PSC322"/>
      <c r="PSD322"/>
      <c r="PSE322"/>
      <c r="PSF322"/>
      <c r="PSG322"/>
      <c r="PSH322"/>
      <c r="PSI322"/>
      <c r="PSJ322"/>
      <c r="PSK322"/>
      <c r="PSL322"/>
      <c r="PSM322"/>
      <c r="PSN322"/>
      <c r="PSO322"/>
      <c r="PSP322"/>
      <c r="PSQ322"/>
      <c r="PSR322"/>
      <c r="PSS322"/>
      <c r="PST322"/>
      <c r="PSU322"/>
      <c r="PSV322"/>
      <c r="PSW322"/>
      <c r="PSX322"/>
      <c r="PSY322"/>
      <c r="PSZ322"/>
      <c r="PTA322"/>
      <c r="PTB322"/>
      <c r="PTC322"/>
      <c r="PTD322"/>
      <c r="PTE322"/>
      <c r="PTF322"/>
      <c r="PTG322"/>
      <c r="PTH322"/>
      <c r="PTI322"/>
      <c r="PTJ322"/>
      <c r="PTK322"/>
      <c r="PTL322"/>
      <c r="PTM322"/>
      <c r="PTN322"/>
      <c r="PTO322"/>
      <c r="PTP322"/>
      <c r="PTQ322"/>
      <c r="PTR322"/>
      <c r="PTS322"/>
      <c r="PTT322"/>
      <c r="PTU322"/>
      <c r="PTV322"/>
      <c r="PTW322"/>
      <c r="PTX322"/>
      <c r="PTY322"/>
      <c r="PTZ322"/>
      <c r="PUA322"/>
      <c r="PUB322"/>
      <c r="PUC322"/>
      <c r="PUD322"/>
      <c r="PUE322"/>
      <c r="PUF322"/>
      <c r="PUG322"/>
      <c r="PUH322"/>
      <c r="PUI322"/>
      <c r="PUJ322"/>
      <c r="PUK322"/>
      <c r="PUL322"/>
      <c r="PUM322"/>
      <c r="PUN322"/>
      <c r="PUO322"/>
      <c r="PUP322"/>
      <c r="PUQ322"/>
      <c r="PUR322"/>
      <c r="PUS322"/>
      <c r="PUT322"/>
      <c r="PUU322"/>
      <c r="PUV322"/>
      <c r="PUW322"/>
      <c r="PUX322"/>
      <c r="PUY322"/>
      <c r="PUZ322"/>
      <c r="PVA322"/>
      <c r="PVB322"/>
      <c r="PVC322"/>
      <c r="PVD322"/>
      <c r="PVE322"/>
      <c r="PVF322"/>
      <c r="PVG322"/>
      <c r="PVH322"/>
      <c r="PVI322"/>
      <c r="PVJ322"/>
      <c r="PVK322"/>
      <c r="PVL322"/>
      <c r="PVM322"/>
      <c r="PVN322"/>
      <c r="PVO322"/>
      <c r="PVP322"/>
      <c r="PVQ322"/>
      <c r="PVR322"/>
      <c r="PVS322"/>
      <c r="PVT322"/>
      <c r="PVU322"/>
      <c r="PVV322"/>
      <c r="PVW322"/>
      <c r="PVX322"/>
      <c r="PVY322"/>
      <c r="PVZ322"/>
      <c r="PWA322"/>
      <c r="PWB322"/>
      <c r="PWC322"/>
      <c r="PWD322"/>
      <c r="PWE322"/>
      <c r="PWF322"/>
      <c r="PWG322"/>
      <c r="PWH322"/>
      <c r="PWI322"/>
      <c r="PWJ322"/>
      <c r="PWK322"/>
      <c r="PWL322"/>
      <c r="PWM322"/>
      <c r="PWN322"/>
      <c r="PWO322"/>
      <c r="PWP322"/>
      <c r="PWQ322"/>
      <c r="PWR322"/>
      <c r="PWS322"/>
      <c r="PWT322"/>
      <c r="PWU322"/>
      <c r="PWV322"/>
      <c r="PWW322"/>
      <c r="PWX322"/>
      <c r="PWY322"/>
      <c r="PWZ322"/>
      <c r="PXA322"/>
      <c r="PXB322"/>
      <c r="PXC322"/>
      <c r="PXD322"/>
      <c r="PXE322"/>
      <c r="PXF322"/>
      <c r="PXG322"/>
      <c r="PXH322"/>
      <c r="PXI322"/>
      <c r="PXJ322"/>
      <c r="PXK322"/>
      <c r="PXL322"/>
      <c r="PXM322"/>
      <c r="PXN322"/>
      <c r="PXO322"/>
      <c r="PXP322"/>
      <c r="PXQ322"/>
      <c r="PXR322"/>
      <c r="PXS322"/>
      <c r="PXT322"/>
      <c r="PXU322"/>
      <c r="PXV322"/>
      <c r="PXW322"/>
      <c r="PXX322"/>
      <c r="PXY322"/>
      <c r="PXZ322"/>
      <c r="PYA322"/>
      <c r="PYB322"/>
      <c r="PYC322"/>
      <c r="PYD322"/>
      <c r="PYE322"/>
      <c r="PYF322"/>
      <c r="PYG322"/>
      <c r="PYH322"/>
      <c r="PYI322"/>
      <c r="PYJ322"/>
      <c r="PYK322"/>
      <c r="PYL322"/>
      <c r="PYM322"/>
      <c r="PYN322"/>
      <c r="PYO322"/>
      <c r="PYP322"/>
      <c r="PYQ322"/>
      <c r="PYR322"/>
      <c r="PYS322"/>
      <c r="PYT322"/>
      <c r="PYU322"/>
      <c r="PYV322"/>
      <c r="PYW322"/>
      <c r="PYX322"/>
      <c r="PYY322"/>
      <c r="PYZ322"/>
      <c r="PZA322"/>
      <c r="PZB322"/>
      <c r="PZC322"/>
      <c r="PZD322"/>
      <c r="PZE322"/>
      <c r="PZF322"/>
      <c r="PZG322"/>
      <c r="PZH322"/>
      <c r="PZI322"/>
      <c r="PZJ322"/>
      <c r="PZK322"/>
      <c r="PZL322"/>
      <c r="PZM322"/>
      <c r="PZN322"/>
      <c r="PZO322"/>
      <c r="PZP322"/>
      <c r="PZQ322"/>
      <c r="PZR322"/>
      <c r="PZS322"/>
      <c r="PZT322"/>
      <c r="PZU322"/>
      <c r="PZV322"/>
      <c r="PZW322"/>
      <c r="PZX322"/>
      <c r="PZY322"/>
      <c r="PZZ322"/>
      <c r="QAA322"/>
      <c r="QAB322"/>
      <c r="QAC322"/>
      <c r="QAD322"/>
      <c r="QAE322"/>
      <c r="QAF322"/>
      <c r="QAG322"/>
      <c r="QAH322"/>
      <c r="QAI322"/>
      <c r="QAJ322"/>
      <c r="QAK322"/>
      <c r="QAL322"/>
      <c r="QAM322"/>
      <c r="QAN322"/>
      <c r="QAO322"/>
      <c r="QAP322"/>
      <c r="QAQ322"/>
      <c r="QAR322"/>
      <c r="QAS322"/>
      <c r="QAT322"/>
      <c r="QAU322"/>
      <c r="QAV322"/>
      <c r="QAW322"/>
      <c r="QAX322"/>
      <c r="QAY322"/>
      <c r="QAZ322"/>
      <c r="QBA322"/>
      <c r="QBB322"/>
      <c r="QBC322"/>
      <c r="QBD322"/>
      <c r="QBE322"/>
      <c r="QBF322"/>
      <c r="QBG322"/>
      <c r="QBH322"/>
      <c r="QBI322"/>
      <c r="QBJ322"/>
      <c r="QBK322"/>
      <c r="QBL322"/>
      <c r="QBM322"/>
      <c r="QBN322"/>
      <c r="QBO322"/>
      <c r="QBP322"/>
      <c r="QBQ322"/>
      <c r="QBR322"/>
      <c r="QBS322"/>
      <c r="QBT322"/>
      <c r="QBU322"/>
      <c r="QBV322"/>
      <c r="QBW322"/>
      <c r="QBX322"/>
      <c r="QBY322"/>
      <c r="QBZ322"/>
      <c r="QCA322"/>
      <c r="QCB322"/>
      <c r="QCC322"/>
      <c r="QCD322"/>
      <c r="QCE322"/>
      <c r="QCF322"/>
      <c r="QCG322"/>
      <c r="QCH322"/>
      <c r="QCI322"/>
      <c r="QCJ322"/>
      <c r="QCK322"/>
      <c r="QCL322"/>
      <c r="QCM322"/>
      <c r="QCN322"/>
      <c r="QCO322"/>
      <c r="QCP322"/>
      <c r="QCQ322"/>
      <c r="QCR322"/>
      <c r="QCS322"/>
      <c r="QCT322"/>
      <c r="QCU322"/>
      <c r="QCV322"/>
      <c r="QCW322"/>
      <c r="QCX322"/>
      <c r="QCY322"/>
      <c r="QCZ322"/>
      <c r="QDA322"/>
      <c r="QDB322"/>
      <c r="QDC322"/>
      <c r="QDD322"/>
      <c r="QDE322"/>
      <c r="QDF322"/>
      <c r="QDG322"/>
      <c r="QDH322"/>
      <c r="QDI322"/>
      <c r="QDJ322"/>
      <c r="QDK322"/>
      <c r="QDL322"/>
      <c r="QDM322"/>
      <c r="QDN322"/>
      <c r="QDO322"/>
      <c r="QDP322"/>
      <c r="QDQ322"/>
      <c r="QDR322"/>
      <c r="QDS322"/>
      <c r="QDT322"/>
      <c r="QDU322"/>
      <c r="QDV322"/>
      <c r="QDW322"/>
      <c r="QDX322"/>
      <c r="QDY322"/>
      <c r="QDZ322"/>
      <c r="QEA322"/>
      <c r="QEB322"/>
      <c r="QEC322"/>
      <c r="QED322"/>
      <c r="QEE322"/>
      <c r="QEF322"/>
      <c r="QEG322"/>
      <c r="QEH322"/>
      <c r="QEI322"/>
      <c r="QEJ322"/>
      <c r="QEK322"/>
      <c r="QEL322"/>
      <c r="QEM322"/>
      <c r="QEN322"/>
      <c r="QEO322"/>
      <c r="QEP322"/>
      <c r="QEQ322"/>
      <c r="QER322"/>
      <c r="QES322"/>
      <c r="QET322"/>
      <c r="QEU322"/>
      <c r="QEV322"/>
      <c r="QEW322"/>
      <c r="QEX322"/>
      <c r="QEY322"/>
      <c r="QEZ322"/>
      <c r="QFA322"/>
      <c r="QFB322"/>
      <c r="QFC322"/>
      <c r="QFD322"/>
      <c r="QFE322"/>
      <c r="QFF322"/>
      <c r="QFG322"/>
      <c r="QFH322"/>
      <c r="QFI322"/>
      <c r="QFJ322"/>
      <c r="QFK322"/>
      <c r="QFL322"/>
      <c r="QFM322"/>
      <c r="QFN322"/>
      <c r="QFO322"/>
      <c r="QFP322"/>
      <c r="QFQ322"/>
      <c r="QFR322"/>
      <c r="QFS322"/>
      <c r="QFT322"/>
      <c r="QFU322"/>
      <c r="QFV322"/>
      <c r="QFW322"/>
      <c r="QFX322"/>
      <c r="QFY322"/>
      <c r="QFZ322"/>
      <c r="QGA322"/>
      <c r="QGB322"/>
      <c r="QGC322"/>
      <c r="QGD322"/>
      <c r="QGE322"/>
      <c r="QGF322"/>
      <c r="QGG322"/>
      <c r="QGH322"/>
      <c r="QGI322"/>
      <c r="QGJ322"/>
      <c r="QGK322"/>
      <c r="QGL322"/>
      <c r="QGM322"/>
      <c r="QGN322"/>
      <c r="QGO322"/>
      <c r="QGP322"/>
      <c r="QGQ322"/>
      <c r="QGR322"/>
      <c r="QGS322"/>
      <c r="QGT322"/>
      <c r="QGU322"/>
      <c r="QGV322"/>
      <c r="QGW322"/>
      <c r="QGX322"/>
      <c r="QGY322"/>
      <c r="QGZ322"/>
      <c r="QHA322"/>
      <c r="QHB322"/>
      <c r="QHC322"/>
      <c r="QHD322"/>
      <c r="QHE322"/>
      <c r="QHF322"/>
      <c r="QHG322"/>
      <c r="QHH322"/>
      <c r="QHI322"/>
      <c r="QHJ322"/>
      <c r="QHK322"/>
      <c r="QHL322"/>
      <c r="QHM322"/>
      <c r="QHN322"/>
      <c r="QHO322"/>
      <c r="QHP322"/>
      <c r="QHQ322"/>
      <c r="QHR322"/>
      <c r="QHS322"/>
      <c r="QHT322"/>
      <c r="QHU322"/>
      <c r="QHV322"/>
      <c r="QHW322"/>
      <c r="QHX322"/>
      <c r="QHY322"/>
      <c r="QHZ322"/>
      <c r="QIA322"/>
      <c r="QIB322"/>
      <c r="QIC322"/>
      <c r="QID322"/>
      <c r="QIE322"/>
      <c r="QIF322"/>
      <c r="QIG322"/>
      <c r="QIH322"/>
      <c r="QII322"/>
      <c r="QIJ322"/>
      <c r="QIK322"/>
      <c r="QIL322"/>
      <c r="QIM322"/>
      <c r="QIN322"/>
      <c r="QIO322"/>
      <c r="QIP322"/>
      <c r="QIQ322"/>
      <c r="QIR322"/>
      <c r="QIS322"/>
      <c r="QIT322"/>
      <c r="QIU322"/>
      <c r="QIV322"/>
      <c r="QIW322"/>
      <c r="QIX322"/>
      <c r="QIY322"/>
      <c r="QIZ322"/>
      <c r="QJA322"/>
      <c r="QJB322"/>
      <c r="QJC322"/>
      <c r="QJD322"/>
      <c r="QJE322"/>
      <c r="QJF322"/>
      <c r="QJG322"/>
      <c r="QJH322"/>
      <c r="QJI322"/>
      <c r="QJJ322"/>
      <c r="QJK322"/>
      <c r="QJL322"/>
      <c r="QJM322"/>
      <c r="QJN322"/>
      <c r="QJO322"/>
      <c r="QJP322"/>
      <c r="QJQ322"/>
      <c r="QJR322"/>
      <c r="QJS322"/>
      <c r="QJT322"/>
      <c r="QJU322"/>
      <c r="QJV322"/>
      <c r="QJW322"/>
      <c r="QJX322"/>
      <c r="QJY322"/>
      <c r="QJZ322"/>
      <c r="QKA322"/>
      <c r="QKB322"/>
      <c r="QKC322"/>
      <c r="QKD322"/>
      <c r="QKE322"/>
      <c r="QKF322"/>
      <c r="QKG322"/>
      <c r="QKH322"/>
      <c r="QKI322"/>
      <c r="QKJ322"/>
      <c r="QKK322"/>
      <c r="QKL322"/>
      <c r="QKM322"/>
      <c r="QKN322"/>
      <c r="QKO322"/>
      <c r="QKP322"/>
      <c r="QKQ322"/>
      <c r="QKR322"/>
      <c r="QKS322"/>
      <c r="QKT322"/>
      <c r="QKU322"/>
      <c r="QKV322"/>
      <c r="QKW322"/>
      <c r="QKX322"/>
      <c r="QKY322"/>
      <c r="QKZ322"/>
      <c r="QLA322"/>
      <c r="QLB322"/>
      <c r="QLC322"/>
      <c r="QLD322"/>
      <c r="QLE322"/>
      <c r="QLF322"/>
      <c r="QLG322"/>
      <c r="QLH322"/>
      <c r="QLI322"/>
      <c r="QLJ322"/>
      <c r="QLK322"/>
      <c r="QLL322"/>
      <c r="QLM322"/>
      <c r="QLN322"/>
      <c r="QLO322"/>
      <c r="QLP322"/>
      <c r="QLQ322"/>
      <c r="QLR322"/>
      <c r="QLS322"/>
      <c r="QLT322"/>
      <c r="QLU322"/>
      <c r="QLV322"/>
      <c r="QLW322"/>
      <c r="QLX322"/>
      <c r="QLY322"/>
      <c r="QLZ322"/>
      <c r="QMA322"/>
      <c r="QMB322"/>
      <c r="QMC322"/>
      <c r="QMD322"/>
      <c r="QME322"/>
      <c r="QMF322"/>
      <c r="QMG322"/>
      <c r="QMH322"/>
      <c r="QMI322"/>
      <c r="QMJ322"/>
      <c r="QMK322"/>
      <c r="QML322"/>
      <c r="QMM322"/>
      <c r="QMN322"/>
      <c r="QMO322"/>
      <c r="QMP322"/>
      <c r="QMQ322"/>
      <c r="QMR322"/>
      <c r="QMS322"/>
      <c r="QMT322"/>
      <c r="QMU322"/>
      <c r="QMV322"/>
      <c r="QMW322"/>
      <c r="QMX322"/>
      <c r="QMY322"/>
      <c r="QMZ322"/>
      <c r="QNA322"/>
      <c r="QNB322"/>
      <c r="QNC322"/>
      <c r="QND322"/>
      <c r="QNE322"/>
      <c r="QNF322"/>
      <c r="QNG322"/>
      <c r="QNH322"/>
      <c r="QNI322"/>
      <c r="QNJ322"/>
      <c r="QNK322"/>
      <c r="QNL322"/>
      <c r="QNM322"/>
      <c r="QNN322"/>
      <c r="QNO322"/>
      <c r="QNP322"/>
      <c r="QNQ322"/>
      <c r="QNR322"/>
      <c r="QNS322"/>
      <c r="QNT322"/>
      <c r="QNU322"/>
      <c r="QNV322"/>
      <c r="QNW322"/>
      <c r="QNX322"/>
      <c r="QNY322"/>
      <c r="QNZ322"/>
      <c r="QOA322"/>
      <c r="QOB322"/>
      <c r="QOC322"/>
      <c r="QOD322"/>
      <c r="QOE322"/>
      <c r="QOF322"/>
      <c r="QOG322"/>
      <c r="QOH322"/>
      <c r="QOI322"/>
      <c r="QOJ322"/>
      <c r="QOK322"/>
      <c r="QOL322"/>
      <c r="QOM322"/>
      <c r="QON322"/>
      <c r="QOO322"/>
      <c r="QOP322"/>
      <c r="QOQ322"/>
      <c r="QOR322"/>
      <c r="QOS322"/>
      <c r="QOT322"/>
      <c r="QOU322"/>
      <c r="QOV322"/>
      <c r="QOW322"/>
      <c r="QOX322"/>
      <c r="QOY322"/>
      <c r="QOZ322"/>
      <c r="QPA322"/>
      <c r="QPB322"/>
      <c r="QPC322"/>
      <c r="QPD322"/>
      <c r="QPE322"/>
      <c r="QPF322"/>
      <c r="QPG322"/>
      <c r="QPH322"/>
      <c r="QPI322"/>
      <c r="QPJ322"/>
      <c r="QPK322"/>
      <c r="QPL322"/>
      <c r="QPM322"/>
      <c r="QPN322"/>
      <c r="QPO322"/>
      <c r="QPP322"/>
      <c r="QPQ322"/>
      <c r="QPR322"/>
      <c r="QPS322"/>
      <c r="QPT322"/>
      <c r="QPU322"/>
      <c r="QPV322"/>
      <c r="QPW322"/>
      <c r="QPX322"/>
      <c r="QPY322"/>
      <c r="QPZ322"/>
      <c r="QQA322"/>
      <c r="QQB322"/>
      <c r="QQC322"/>
      <c r="QQD322"/>
      <c r="QQE322"/>
      <c r="QQF322"/>
      <c r="QQG322"/>
      <c r="QQH322"/>
      <c r="QQI322"/>
      <c r="QQJ322"/>
      <c r="QQK322"/>
      <c r="QQL322"/>
      <c r="QQM322"/>
      <c r="QQN322"/>
      <c r="QQO322"/>
      <c r="QQP322"/>
      <c r="QQQ322"/>
      <c r="QQR322"/>
      <c r="QQS322"/>
      <c r="QQT322"/>
      <c r="QQU322"/>
      <c r="QQV322"/>
      <c r="QQW322"/>
      <c r="QQX322"/>
      <c r="QQY322"/>
      <c r="QQZ322"/>
      <c r="QRA322"/>
      <c r="QRB322"/>
      <c r="QRC322"/>
      <c r="QRD322"/>
      <c r="QRE322"/>
      <c r="QRF322"/>
      <c r="QRG322"/>
      <c r="QRH322"/>
      <c r="QRI322"/>
      <c r="QRJ322"/>
      <c r="QRK322"/>
      <c r="QRL322"/>
      <c r="QRM322"/>
      <c r="QRN322"/>
      <c r="QRO322"/>
      <c r="QRP322"/>
      <c r="QRQ322"/>
      <c r="QRR322"/>
      <c r="QRS322"/>
      <c r="QRT322"/>
      <c r="QRU322"/>
      <c r="QRV322"/>
      <c r="QRW322"/>
      <c r="QRX322"/>
      <c r="QRY322"/>
      <c r="QRZ322"/>
      <c r="QSA322"/>
      <c r="QSB322"/>
      <c r="QSC322"/>
      <c r="QSD322"/>
      <c r="QSE322"/>
      <c r="QSF322"/>
      <c r="QSG322"/>
      <c r="QSH322"/>
      <c r="QSI322"/>
      <c r="QSJ322"/>
      <c r="QSK322"/>
      <c r="QSL322"/>
      <c r="QSM322"/>
      <c r="QSN322"/>
      <c r="QSO322"/>
      <c r="QSP322"/>
      <c r="QSQ322"/>
      <c r="QSR322"/>
      <c r="QSS322"/>
      <c r="QST322"/>
      <c r="QSU322"/>
      <c r="QSV322"/>
      <c r="QSW322"/>
      <c r="QSX322"/>
      <c r="QSY322"/>
      <c r="QSZ322"/>
      <c r="QTA322"/>
      <c r="QTB322"/>
      <c r="QTC322"/>
      <c r="QTD322"/>
      <c r="QTE322"/>
      <c r="QTF322"/>
      <c r="QTG322"/>
      <c r="QTH322"/>
      <c r="QTI322"/>
      <c r="QTJ322"/>
      <c r="QTK322"/>
      <c r="QTL322"/>
      <c r="QTM322"/>
      <c r="QTN322"/>
      <c r="QTO322"/>
      <c r="QTP322"/>
      <c r="QTQ322"/>
      <c r="QTR322"/>
      <c r="QTS322"/>
      <c r="QTT322"/>
      <c r="QTU322"/>
      <c r="QTV322"/>
      <c r="QTW322"/>
      <c r="QTX322"/>
      <c r="QTY322"/>
      <c r="QTZ322"/>
      <c r="QUA322"/>
      <c r="QUB322"/>
      <c r="QUC322"/>
      <c r="QUD322"/>
      <c r="QUE322"/>
      <c r="QUF322"/>
      <c r="QUG322"/>
      <c r="QUH322"/>
      <c r="QUI322"/>
      <c r="QUJ322"/>
      <c r="QUK322"/>
      <c r="QUL322"/>
      <c r="QUM322"/>
      <c r="QUN322"/>
      <c r="QUO322"/>
      <c r="QUP322"/>
      <c r="QUQ322"/>
      <c r="QUR322"/>
      <c r="QUS322"/>
      <c r="QUT322"/>
      <c r="QUU322"/>
      <c r="QUV322"/>
      <c r="QUW322"/>
      <c r="QUX322"/>
      <c r="QUY322"/>
      <c r="QUZ322"/>
      <c r="QVA322"/>
      <c r="QVB322"/>
      <c r="QVC322"/>
      <c r="QVD322"/>
      <c r="QVE322"/>
      <c r="QVF322"/>
      <c r="QVG322"/>
      <c r="QVH322"/>
      <c r="QVI322"/>
      <c r="QVJ322"/>
      <c r="QVK322"/>
      <c r="QVL322"/>
      <c r="QVM322"/>
      <c r="QVN322"/>
      <c r="QVO322"/>
      <c r="QVP322"/>
      <c r="QVQ322"/>
      <c r="QVR322"/>
      <c r="QVS322"/>
      <c r="QVT322"/>
      <c r="QVU322"/>
      <c r="QVV322"/>
      <c r="QVW322"/>
      <c r="QVX322"/>
      <c r="QVY322"/>
      <c r="QVZ322"/>
      <c r="QWA322"/>
      <c r="QWB322"/>
      <c r="QWC322"/>
      <c r="QWD322"/>
      <c r="QWE322"/>
      <c r="QWF322"/>
      <c r="QWG322"/>
      <c r="QWH322"/>
      <c r="QWI322"/>
      <c r="QWJ322"/>
      <c r="QWK322"/>
      <c r="QWL322"/>
      <c r="QWM322"/>
      <c r="QWN322"/>
      <c r="QWO322"/>
      <c r="QWP322"/>
      <c r="QWQ322"/>
      <c r="QWR322"/>
      <c r="QWS322"/>
      <c r="QWT322"/>
      <c r="QWU322"/>
      <c r="QWV322"/>
      <c r="QWW322"/>
      <c r="QWX322"/>
      <c r="QWY322"/>
      <c r="QWZ322"/>
      <c r="QXA322"/>
      <c r="QXB322"/>
      <c r="QXC322"/>
      <c r="QXD322"/>
      <c r="QXE322"/>
      <c r="QXF322"/>
      <c r="QXG322"/>
      <c r="QXH322"/>
      <c r="QXI322"/>
      <c r="QXJ322"/>
      <c r="QXK322"/>
      <c r="QXL322"/>
      <c r="QXM322"/>
      <c r="QXN322"/>
      <c r="QXO322"/>
      <c r="QXP322"/>
      <c r="QXQ322"/>
      <c r="QXR322"/>
      <c r="QXS322"/>
      <c r="QXT322"/>
      <c r="QXU322"/>
      <c r="QXV322"/>
      <c r="QXW322"/>
      <c r="QXX322"/>
      <c r="QXY322"/>
      <c r="QXZ322"/>
      <c r="QYA322"/>
      <c r="QYB322"/>
      <c r="QYC322"/>
      <c r="QYD322"/>
      <c r="QYE322"/>
      <c r="QYF322"/>
      <c r="QYG322"/>
      <c r="QYH322"/>
      <c r="QYI322"/>
      <c r="QYJ322"/>
      <c r="QYK322"/>
      <c r="QYL322"/>
      <c r="QYM322"/>
      <c r="QYN322"/>
      <c r="QYO322"/>
      <c r="QYP322"/>
      <c r="QYQ322"/>
      <c r="QYR322"/>
      <c r="QYS322"/>
      <c r="QYT322"/>
      <c r="QYU322"/>
      <c r="QYV322"/>
      <c r="QYW322"/>
      <c r="QYX322"/>
      <c r="QYY322"/>
      <c r="QYZ322"/>
      <c r="QZA322"/>
      <c r="QZB322"/>
      <c r="QZC322"/>
      <c r="QZD322"/>
      <c r="QZE322"/>
      <c r="QZF322"/>
      <c r="QZG322"/>
      <c r="QZH322"/>
      <c r="QZI322"/>
      <c r="QZJ322"/>
      <c r="QZK322"/>
      <c r="QZL322"/>
      <c r="QZM322"/>
      <c r="QZN322"/>
      <c r="QZO322"/>
      <c r="QZP322"/>
      <c r="QZQ322"/>
      <c r="QZR322"/>
      <c r="QZS322"/>
      <c r="QZT322"/>
      <c r="QZU322"/>
      <c r="QZV322"/>
      <c r="QZW322"/>
      <c r="QZX322"/>
      <c r="QZY322"/>
      <c r="QZZ322"/>
      <c r="RAA322"/>
      <c r="RAB322"/>
      <c r="RAC322"/>
      <c r="RAD322"/>
      <c r="RAE322"/>
      <c r="RAF322"/>
      <c r="RAG322"/>
      <c r="RAH322"/>
      <c r="RAI322"/>
      <c r="RAJ322"/>
      <c r="RAK322"/>
      <c r="RAL322"/>
      <c r="RAM322"/>
      <c r="RAN322"/>
      <c r="RAO322"/>
      <c r="RAP322"/>
      <c r="RAQ322"/>
      <c r="RAR322"/>
      <c r="RAS322"/>
      <c r="RAT322"/>
      <c r="RAU322"/>
      <c r="RAV322"/>
      <c r="RAW322"/>
      <c r="RAX322"/>
      <c r="RAY322"/>
      <c r="RAZ322"/>
      <c r="RBA322"/>
      <c r="RBB322"/>
      <c r="RBC322"/>
      <c r="RBD322"/>
      <c r="RBE322"/>
      <c r="RBF322"/>
      <c r="RBG322"/>
      <c r="RBH322"/>
      <c r="RBI322"/>
      <c r="RBJ322"/>
      <c r="RBK322"/>
      <c r="RBL322"/>
      <c r="RBM322"/>
      <c r="RBN322"/>
      <c r="RBO322"/>
      <c r="RBP322"/>
      <c r="RBQ322"/>
      <c r="RBR322"/>
      <c r="RBS322"/>
      <c r="RBT322"/>
      <c r="RBU322"/>
      <c r="RBV322"/>
      <c r="RBW322"/>
      <c r="RBX322"/>
      <c r="RBY322"/>
      <c r="RBZ322"/>
      <c r="RCA322"/>
      <c r="RCB322"/>
      <c r="RCC322"/>
      <c r="RCD322"/>
      <c r="RCE322"/>
      <c r="RCF322"/>
      <c r="RCG322"/>
      <c r="RCH322"/>
      <c r="RCI322"/>
      <c r="RCJ322"/>
      <c r="RCK322"/>
      <c r="RCL322"/>
      <c r="RCM322"/>
      <c r="RCN322"/>
      <c r="RCO322"/>
      <c r="RCP322"/>
      <c r="RCQ322"/>
      <c r="RCR322"/>
      <c r="RCS322"/>
      <c r="RCT322"/>
      <c r="RCU322"/>
      <c r="RCV322"/>
      <c r="RCW322"/>
      <c r="RCX322"/>
      <c r="RCY322"/>
      <c r="RCZ322"/>
      <c r="RDA322"/>
      <c r="RDB322"/>
      <c r="RDC322"/>
      <c r="RDD322"/>
      <c r="RDE322"/>
      <c r="RDF322"/>
      <c r="RDG322"/>
      <c r="RDH322"/>
      <c r="RDI322"/>
      <c r="RDJ322"/>
      <c r="RDK322"/>
      <c r="RDL322"/>
      <c r="RDM322"/>
      <c r="RDN322"/>
      <c r="RDO322"/>
      <c r="RDP322"/>
      <c r="RDQ322"/>
      <c r="RDR322"/>
      <c r="RDS322"/>
      <c r="RDT322"/>
      <c r="RDU322"/>
      <c r="RDV322"/>
      <c r="RDW322"/>
      <c r="RDX322"/>
      <c r="RDY322"/>
      <c r="RDZ322"/>
      <c r="REA322"/>
      <c r="REB322"/>
      <c r="REC322"/>
      <c r="RED322"/>
      <c r="REE322"/>
      <c r="REF322"/>
      <c r="REG322"/>
      <c r="REH322"/>
      <c r="REI322"/>
      <c r="REJ322"/>
      <c r="REK322"/>
      <c r="REL322"/>
      <c r="REM322"/>
      <c r="REN322"/>
      <c r="REO322"/>
      <c r="REP322"/>
      <c r="REQ322"/>
      <c r="RER322"/>
      <c r="RES322"/>
      <c r="RET322"/>
      <c r="REU322"/>
      <c r="REV322"/>
      <c r="REW322"/>
      <c r="REX322"/>
      <c r="REY322"/>
      <c r="REZ322"/>
      <c r="RFA322"/>
      <c r="RFB322"/>
      <c r="RFC322"/>
      <c r="RFD322"/>
      <c r="RFE322"/>
      <c r="RFF322"/>
      <c r="RFG322"/>
      <c r="RFH322"/>
      <c r="RFI322"/>
      <c r="RFJ322"/>
      <c r="RFK322"/>
      <c r="RFL322"/>
      <c r="RFM322"/>
      <c r="RFN322"/>
      <c r="RFO322"/>
      <c r="RFP322"/>
      <c r="RFQ322"/>
      <c r="RFR322"/>
      <c r="RFS322"/>
      <c r="RFT322"/>
      <c r="RFU322"/>
      <c r="RFV322"/>
      <c r="RFW322"/>
      <c r="RFX322"/>
      <c r="RFY322"/>
      <c r="RFZ322"/>
      <c r="RGA322"/>
      <c r="RGB322"/>
      <c r="RGC322"/>
      <c r="RGD322"/>
      <c r="RGE322"/>
      <c r="RGF322"/>
      <c r="RGG322"/>
      <c r="RGH322"/>
      <c r="RGI322"/>
      <c r="RGJ322"/>
      <c r="RGK322"/>
      <c r="RGL322"/>
      <c r="RGM322"/>
      <c r="RGN322"/>
      <c r="RGO322"/>
      <c r="RGP322"/>
      <c r="RGQ322"/>
      <c r="RGR322"/>
      <c r="RGS322"/>
      <c r="RGT322"/>
      <c r="RGU322"/>
      <c r="RGV322"/>
      <c r="RGW322"/>
      <c r="RGX322"/>
      <c r="RGY322"/>
      <c r="RGZ322"/>
      <c r="RHA322"/>
      <c r="RHB322"/>
      <c r="RHC322"/>
      <c r="RHD322"/>
      <c r="RHE322"/>
      <c r="RHF322"/>
      <c r="RHG322"/>
      <c r="RHH322"/>
      <c r="RHI322"/>
      <c r="RHJ322"/>
      <c r="RHK322"/>
      <c r="RHL322"/>
      <c r="RHM322"/>
      <c r="RHN322"/>
      <c r="RHO322"/>
      <c r="RHP322"/>
      <c r="RHQ322"/>
      <c r="RHR322"/>
      <c r="RHS322"/>
      <c r="RHT322"/>
      <c r="RHU322"/>
      <c r="RHV322"/>
      <c r="RHW322"/>
      <c r="RHX322"/>
      <c r="RHY322"/>
      <c r="RHZ322"/>
      <c r="RIA322"/>
      <c r="RIB322"/>
      <c r="RIC322"/>
      <c r="RID322"/>
      <c r="RIE322"/>
      <c r="RIF322"/>
      <c r="RIG322"/>
      <c r="RIH322"/>
      <c r="RII322"/>
      <c r="RIJ322"/>
      <c r="RIK322"/>
      <c r="RIL322"/>
      <c r="RIM322"/>
      <c r="RIN322"/>
      <c r="RIO322"/>
      <c r="RIP322"/>
      <c r="RIQ322"/>
      <c r="RIR322"/>
      <c r="RIS322"/>
      <c r="RIT322"/>
      <c r="RIU322"/>
      <c r="RIV322"/>
      <c r="RIW322"/>
      <c r="RIX322"/>
      <c r="RIY322"/>
      <c r="RIZ322"/>
      <c r="RJA322"/>
      <c r="RJB322"/>
      <c r="RJC322"/>
      <c r="RJD322"/>
      <c r="RJE322"/>
      <c r="RJF322"/>
      <c r="RJG322"/>
      <c r="RJH322"/>
      <c r="RJI322"/>
      <c r="RJJ322"/>
      <c r="RJK322"/>
      <c r="RJL322"/>
      <c r="RJM322"/>
      <c r="RJN322"/>
      <c r="RJO322"/>
      <c r="RJP322"/>
      <c r="RJQ322"/>
      <c r="RJR322"/>
      <c r="RJS322"/>
      <c r="RJT322"/>
      <c r="RJU322"/>
      <c r="RJV322"/>
      <c r="RJW322"/>
      <c r="RJX322"/>
      <c r="RJY322"/>
      <c r="RJZ322"/>
      <c r="RKA322"/>
      <c r="RKB322"/>
      <c r="RKC322"/>
      <c r="RKD322"/>
      <c r="RKE322"/>
      <c r="RKF322"/>
      <c r="RKG322"/>
      <c r="RKH322"/>
      <c r="RKI322"/>
      <c r="RKJ322"/>
      <c r="RKK322"/>
      <c r="RKL322"/>
      <c r="RKM322"/>
      <c r="RKN322"/>
      <c r="RKO322"/>
      <c r="RKP322"/>
      <c r="RKQ322"/>
      <c r="RKR322"/>
      <c r="RKS322"/>
      <c r="RKT322"/>
      <c r="RKU322"/>
      <c r="RKV322"/>
      <c r="RKW322"/>
      <c r="RKX322"/>
      <c r="RKY322"/>
      <c r="RKZ322"/>
      <c r="RLA322"/>
      <c r="RLB322"/>
      <c r="RLC322"/>
      <c r="RLD322"/>
      <c r="RLE322"/>
      <c r="RLF322"/>
      <c r="RLG322"/>
      <c r="RLH322"/>
      <c r="RLI322"/>
      <c r="RLJ322"/>
      <c r="RLK322"/>
      <c r="RLL322"/>
      <c r="RLM322"/>
      <c r="RLN322"/>
      <c r="RLO322"/>
      <c r="RLP322"/>
      <c r="RLQ322"/>
      <c r="RLR322"/>
      <c r="RLS322"/>
      <c r="RLT322"/>
      <c r="RLU322"/>
      <c r="RLV322"/>
      <c r="RLW322"/>
      <c r="RLX322"/>
      <c r="RLY322"/>
      <c r="RLZ322"/>
      <c r="RMA322"/>
      <c r="RMB322"/>
      <c r="RMC322"/>
      <c r="RMD322"/>
      <c r="RME322"/>
      <c r="RMF322"/>
      <c r="RMG322"/>
      <c r="RMH322"/>
      <c r="RMI322"/>
      <c r="RMJ322"/>
      <c r="RMK322"/>
      <c r="RML322"/>
      <c r="RMM322"/>
      <c r="RMN322"/>
      <c r="RMO322"/>
      <c r="RMP322"/>
      <c r="RMQ322"/>
      <c r="RMR322"/>
      <c r="RMS322"/>
      <c r="RMT322"/>
      <c r="RMU322"/>
      <c r="RMV322"/>
      <c r="RMW322"/>
      <c r="RMX322"/>
      <c r="RMY322"/>
      <c r="RMZ322"/>
      <c r="RNA322"/>
      <c r="RNB322"/>
      <c r="RNC322"/>
      <c r="RND322"/>
      <c r="RNE322"/>
      <c r="RNF322"/>
      <c r="RNG322"/>
      <c r="RNH322"/>
      <c r="RNI322"/>
      <c r="RNJ322"/>
      <c r="RNK322"/>
      <c r="RNL322"/>
      <c r="RNM322"/>
      <c r="RNN322"/>
      <c r="RNO322"/>
      <c r="RNP322"/>
      <c r="RNQ322"/>
      <c r="RNR322"/>
      <c r="RNS322"/>
      <c r="RNT322"/>
      <c r="RNU322"/>
      <c r="RNV322"/>
      <c r="RNW322"/>
      <c r="RNX322"/>
      <c r="RNY322"/>
      <c r="RNZ322"/>
      <c r="ROA322"/>
      <c r="ROB322"/>
      <c r="ROC322"/>
      <c r="ROD322"/>
      <c r="ROE322"/>
      <c r="ROF322"/>
      <c r="ROG322"/>
      <c r="ROH322"/>
      <c r="ROI322"/>
      <c r="ROJ322"/>
      <c r="ROK322"/>
      <c r="ROL322"/>
      <c r="ROM322"/>
      <c r="RON322"/>
      <c r="ROO322"/>
      <c r="ROP322"/>
      <c r="ROQ322"/>
      <c r="ROR322"/>
      <c r="ROS322"/>
      <c r="ROT322"/>
      <c r="ROU322"/>
      <c r="ROV322"/>
      <c r="ROW322"/>
      <c r="ROX322"/>
      <c r="ROY322"/>
      <c r="ROZ322"/>
      <c r="RPA322"/>
      <c r="RPB322"/>
      <c r="RPC322"/>
      <c r="RPD322"/>
      <c r="RPE322"/>
      <c r="RPF322"/>
      <c r="RPG322"/>
      <c r="RPH322"/>
      <c r="RPI322"/>
      <c r="RPJ322"/>
      <c r="RPK322"/>
      <c r="RPL322"/>
      <c r="RPM322"/>
      <c r="RPN322"/>
      <c r="RPO322"/>
      <c r="RPP322"/>
      <c r="RPQ322"/>
      <c r="RPR322"/>
      <c r="RPS322"/>
      <c r="RPT322"/>
      <c r="RPU322"/>
      <c r="RPV322"/>
      <c r="RPW322"/>
      <c r="RPX322"/>
      <c r="RPY322"/>
      <c r="RPZ322"/>
      <c r="RQA322"/>
      <c r="RQB322"/>
      <c r="RQC322"/>
      <c r="RQD322"/>
      <c r="RQE322"/>
      <c r="RQF322"/>
      <c r="RQG322"/>
      <c r="RQH322"/>
      <c r="RQI322"/>
      <c r="RQJ322"/>
      <c r="RQK322"/>
      <c r="RQL322"/>
      <c r="RQM322"/>
      <c r="RQN322"/>
      <c r="RQO322"/>
      <c r="RQP322"/>
      <c r="RQQ322"/>
      <c r="RQR322"/>
      <c r="RQS322"/>
      <c r="RQT322"/>
      <c r="RQU322"/>
      <c r="RQV322"/>
      <c r="RQW322"/>
      <c r="RQX322"/>
      <c r="RQY322"/>
      <c r="RQZ322"/>
      <c r="RRA322"/>
      <c r="RRB322"/>
      <c r="RRC322"/>
      <c r="RRD322"/>
      <c r="RRE322"/>
      <c r="RRF322"/>
      <c r="RRG322"/>
      <c r="RRH322"/>
      <c r="RRI322"/>
      <c r="RRJ322"/>
      <c r="RRK322"/>
      <c r="RRL322"/>
      <c r="RRM322"/>
      <c r="RRN322"/>
      <c r="RRO322"/>
      <c r="RRP322"/>
      <c r="RRQ322"/>
      <c r="RRR322"/>
      <c r="RRS322"/>
      <c r="RRT322"/>
      <c r="RRU322"/>
      <c r="RRV322"/>
      <c r="RRW322"/>
      <c r="RRX322"/>
      <c r="RRY322"/>
      <c r="RRZ322"/>
      <c r="RSA322"/>
      <c r="RSB322"/>
      <c r="RSC322"/>
      <c r="RSD322"/>
      <c r="RSE322"/>
      <c r="RSF322"/>
      <c r="RSG322"/>
      <c r="RSH322"/>
      <c r="RSI322"/>
      <c r="RSJ322"/>
      <c r="RSK322"/>
      <c r="RSL322"/>
      <c r="RSM322"/>
      <c r="RSN322"/>
      <c r="RSO322"/>
      <c r="RSP322"/>
      <c r="RSQ322"/>
      <c r="RSR322"/>
      <c r="RSS322"/>
      <c r="RST322"/>
      <c r="RSU322"/>
      <c r="RSV322"/>
      <c r="RSW322"/>
      <c r="RSX322"/>
      <c r="RSY322"/>
      <c r="RSZ322"/>
      <c r="RTA322"/>
      <c r="RTB322"/>
      <c r="RTC322"/>
      <c r="RTD322"/>
      <c r="RTE322"/>
      <c r="RTF322"/>
      <c r="RTG322"/>
      <c r="RTH322"/>
      <c r="RTI322"/>
      <c r="RTJ322"/>
      <c r="RTK322"/>
      <c r="RTL322"/>
      <c r="RTM322"/>
      <c r="RTN322"/>
      <c r="RTO322"/>
      <c r="RTP322"/>
      <c r="RTQ322"/>
      <c r="RTR322"/>
      <c r="RTS322"/>
      <c r="RTT322"/>
      <c r="RTU322"/>
      <c r="RTV322"/>
      <c r="RTW322"/>
      <c r="RTX322"/>
      <c r="RTY322"/>
      <c r="RTZ322"/>
      <c r="RUA322"/>
      <c r="RUB322"/>
      <c r="RUC322"/>
      <c r="RUD322"/>
      <c r="RUE322"/>
      <c r="RUF322"/>
      <c r="RUG322"/>
      <c r="RUH322"/>
      <c r="RUI322"/>
      <c r="RUJ322"/>
      <c r="RUK322"/>
      <c r="RUL322"/>
      <c r="RUM322"/>
      <c r="RUN322"/>
      <c r="RUO322"/>
      <c r="RUP322"/>
      <c r="RUQ322"/>
      <c r="RUR322"/>
      <c r="RUS322"/>
      <c r="RUT322"/>
      <c r="RUU322"/>
      <c r="RUV322"/>
      <c r="RUW322"/>
      <c r="RUX322"/>
      <c r="RUY322"/>
      <c r="RUZ322"/>
      <c r="RVA322"/>
      <c r="RVB322"/>
      <c r="RVC322"/>
      <c r="RVD322"/>
      <c r="RVE322"/>
      <c r="RVF322"/>
      <c r="RVG322"/>
      <c r="RVH322"/>
      <c r="RVI322"/>
      <c r="RVJ322"/>
      <c r="RVK322"/>
      <c r="RVL322"/>
      <c r="RVM322"/>
      <c r="RVN322"/>
      <c r="RVO322"/>
      <c r="RVP322"/>
      <c r="RVQ322"/>
      <c r="RVR322"/>
      <c r="RVS322"/>
      <c r="RVT322"/>
      <c r="RVU322"/>
      <c r="RVV322"/>
      <c r="RVW322"/>
      <c r="RVX322"/>
      <c r="RVY322"/>
      <c r="RVZ322"/>
      <c r="RWA322"/>
      <c r="RWB322"/>
      <c r="RWC322"/>
      <c r="RWD322"/>
      <c r="RWE322"/>
      <c r="RWF322"/>
      <c r="RWG322"/>
      <c r="RWH322"/>
      <c r="RWI322"/>
      <c r="RWJ322"/>
      <c r="RWK322"/>
      <c r="RWL322"/>
      <c r="RWM322"/>
      <c r="RWN322"/>
      <c r="RWO322"/>
      <c r="RWP322"/>
      <c r="RWQ322"/>
      <c r="RWR322"/>
      <c r="RWS322"/>
      <c r="RWT322"/>
      <c r="RWU322"/>
      <c r="RWV322"/>
      <c r="RWW322"/>
      <c r="RWX322"/>
      <c r="RWY322"/>
      <c r="RWZ322"/>
      <c r="RXA322"/>
      <c r="RXB322"/>
      <c r="RXC322"/>
      <c r="RXD322"/>
      <c r="RXE322"/>
      <c r="RXF322"/>
      <c r="RXG322"/>
      <c r="RXH322"/>
      <c r="RXI322"/>
      <c r="RXJ322"/>
      <c r="RXK322"/>
      <c r="RXL322"/>
      <c r="RXM322"/>
      <c r="RXN322"/>
      <c r="RXO322"/>
      <c r="RXP322"/>
      <c r="RXQ322"/>
      <c r="RXR322"/>
      <c r="RXS322"/>
      <c r="RXT322"/>
      <c r="RXU322"/>
      <c r="RXV322"/>
      <c r="RXW322"/>
      <c r="RXX322"/>
      <c r="RXY322"/>
      <c r="RXZ322"/>
      <c r="RYA322"/>
      <c r="RYB322"/>
      <c r="RYC322"/>
      <c r="RYD322"/>
      <c r="RYE322"/>
      <c r="RYF322"/>
      <c r="RYG322"/>
      <c r="RYH322"/>
      <c r="RYI322"/>
      <c r="RYJ322"/>
      <c r="RYK322"/>
      <c r="RYL322"/>
      <c r="RYM322"/>
      <c r="RYN322"/>
      <c r="RYO322"/>
      <c r="RYP322"/>
      <c r="RYQ322"/>
      <c r="RYR322"/>
      <c r="RYS322"/>
      <c r="RYT322"/>
      <c r="RYU322"/>
      <c r="RYV322"/>
      <c r="RYW322"/>
      <c r="RYX322"/>
      <c r="RYY322"/>
      <c r="RYZ322"/>
      <c r="RZA322"/>
      <c r="RZB322"/>
      <c r="RZC322"/>
      <c r="RZD322"/>
      <c r="RZE322"/>
      <c r="RZF322"/>
      <c r="RZG322"/>
      <c r="RZH322"/>
      <c r="RZI322"/>
      <c r="RZJ322"/>
      <c r="RZK322"/>
      <c r="RZL322"/>
      <c r="RZM322"/>
      <c r="RZN322"/>
      <c r="RZO322"/>
      <c r="RZP322"/>
      <c r="RZQ322"/>
      <c r="RZR322"/>
      <c r="RZS322"/>
      <c r="RZT322"/>
      <c r="RZU322"/>
      <c r="RZV322"/>
      <c r="RZW322"/>
      <c r="RZX322"/>
      <c r="RZY322"/>
      <c r="RZZ322"/>
      <c r="SAA322"/>
      <c r="SAB322"/>
      <c r="SAC322"/>
      <c r="SAD322"/>
      <c r="SAE322"/>
      <c r="SAF322"/>
      <c r="SAG322"/>
      <c r="SAH322"/>
      <c r="SAI322"/>
      <c r="SAJ322"/>
      <c r="SAK322"/>
      <c r="SAL322"/>
      <c r="SAM322"/>
      <c r="SAN322"/>
      <c r="SAO322"/>
      <c r="SAP322"/>
      <c r="SAQ322"/>
      <c r="SAR322"/>
      <c r="SAS322"/>
      <c r="SAT322"/>
      <c r="SAU322"/>
      <c r="SAV322"/>
      <c r="SAW322"/>
      <c r="SAX322"/>
      <c r="SAY322"/>
      <c r="SAZ322"/>
      <c r="SBA322"/>
      <c r="SBB322"/>
      <c r="SBC322"/>
      <c r="SBD322"/>
      <c r="SBE322"/>
      <c r="SBF322"/>
      <c r="SBG322"/>
      <c r="SBH322"/>
      <c r="SBI322"/>
      <c r="SBJ322"/>
      <c r="SBK322"/>
      <c r="SBL322"/>
      <c r="SBM322"/>
      <c r="SBN322"/>
      <c r="SBO322"/>
      <c r="SBP322"/>
      <c r="SBQ322"/>
      <c r="SBR322"/>
      <c r="SBS322"/>
      <c r="SBT322"/>
      <c r="SBU322"/>
      <c r="SBV322"/>
      <c r="SBW322"/>
      <c r="SBX322"/>
      <c r="SBY322"/>
      <c r="SBZ322"/>
      <c r="SCA322"/>
      <c r="SCB322"/>
      <c r="SCC322"/>
      <c r="SCD322"/>
      <c r="SCE322"/>
      <c r="SCF322"/>
      <c r="SCG322"/>
      <c r="SCH322"/>
      <c r="SCI322"/>
      <c r="SCJ322"/>
      <c r="SCK322"/>
      <c r="SCL322"/>
      <c r="SCM322"/>
      <c r="SCN322"/>
      <c r="SCO322"/>
      <c r="SCP322"/>
      <c r="SCQ322"/>
      <c r="SCR322"/>
      <c r="SCS322"/>
      <c r="SCT322"/>
      <c r="SCU322"/>
      <c r="SCV322"/>
      <c r="SCW322"/>
      <c r="SCX322"/>
      <c r="SCY322"/>
      <c r="SCZ322"/>
      <c r="SDA322"/>
      <c r="SDB322"/>
      <c r="SDC322"/>
      <c r="SDD322"/>
      <c r="SDE322"/>
      <c r="SDF322"/>
      <c r="SDG322"/>
      <c r="SDH322"/>
      <c r="SDI322"/>
      <c r="SDJ322"/>
      <c r="SDK322"/>
      <c r="SDL322"/>
      <c r="SDM322"/>
      <c r="SDN322"/>
      <c r="SDO322"/>
      <c r="SDP322"/>
      <c r="SDQ322"/>
      <c r="SDR322"/>
      <c r="SDS322"/>
      <c r="SDT322"/>
      <c r="SDU322"/>
      <c r="SDV322"/>
      <c r="SDW322"/>
      <c r="SDX322"/>
      <c r="SDY322"/>
      <c r="SDZ322"/>
      <c r="SEA322"/>
      <c r="SEB322"/>
      <c r="SEC322"/>
      <c r="SED322"/>
      <c r="SEE322"/>
      <c r="SEF322"/>
      <c r="SEG322"/>
      <c r="SEH322"/>
      <c r="SEI322"/>
      <c r="SEJ322"/>
      <c r="SEK322"/>
      <c r="SEL322"/>
      <c r="SEM322"/>
      <c r="SEN322"/>
      <c r="SEO322"/>
      <c r="SEP322"/>
      <c r="SEQ322"/>
      <c r="SER322"/>
      <c r="SES322"/>
      <c r="SET322"/>
      <c r="SEU322"/>
      <c r="SEV322"/>
      <c r="SEW322"/>
      <c r="SEX322"/>
      <c r="SEY322"/>
      <c r="SEZ322"/>
      <c r="SFA322"/>
      <c r="SFB322"/>
      <c r="SFC322"/>
      <c r="SFD322"/>
      <c r="SFE322"/>
      <c r="SFF322"/>
      <c r="SFG322"/>
      <c r="SFH322"/>
      <c r="SFI322"/>
      <c r="SFJ322"/>
      <c r="SFK322"/>
      <c r="SFL322"/>
      <c r="SFM322"/>
      <c r="SFN322"/>
      <c r="SFO322"/>
      <c r="SFP322"/>
      <c r="SFQ322"/>
      <c r="SFR322"/>
      <c r="SFS322"/>
      <c r="SFT322"/>
      <c r="SFU322"/>
      <c r="SFV322"/>
      <c r="SFW322"/>
      <c r="SFX322"/>
      <c r="SFY322"/>
      <c r="SFZ322"/>
      <c r="SGA322"/>
      <c r="SGB322"/>
      <c r="SGC322"/>
      <c r="SGD322"/>
      <c r="SGE322"/>
      <c r="SGF322"/>
      <c r="SGG322"/>
      <c r="SGH322"/>
      <c r="SGI322"/>
      <c r="SGJ322"/>
      <c r="SGK322"/>
      <c r="SGL322"/>
      <c r="SGM322"/>
      <c r="SGN322"/>
      <c r="SGO322"/>
      <c r="SGP322"/>
      <c r="SGQ322"/>
      <c r="SGR322"/>
      <c r="SGS322"/>
      <c r="SGT322"/>
      <c r="SGU322"/>
      <c r="SGV322"/>
      <c r="SGW322"/>
      <c r="SGX322"/>
      <c r="SGY322"/>
      <c r="SGZ322"/>
      <c r="SHA322"/>
      <c r="SHB322"/>
      <c r="SHC322"/>
      <c r="SHD322"/>
      <c r="SHE322"/>
      <c r="SHF322"/>
      <c r="SHG322"/>
      <c r="SHH322"/>
      <c r="SHI322"/>
      <c r="SHJ322"/>
      <c r="SHK322"/>
      <c r="SHL322"/>
      <c r="SHM322"/>
      <c r="SHN322"/>
      <c r="SHO322"/>
      <c r="SHP322"/>
      <c r="SHQ322"/>
      <c r="SHR322"/>
      <c r="SHS322"/>
      <c r="SHT322"/>
      <c r="SHU322"/>
      <c r="SHV322"/>
      <c r="SHW322"/>
      <c r="SHX322"/>
      <c r="SHY322"/>
      <c r="SHZ322"/>
      <c r="SIA322"/>
      <c r="SIB322"/>
      <c r="SIC322"/>
      <c r="SID322"/>
      <c r="SIE322"/>
      <c r="SIF322"/>
      <c r="SIG322"/>
      <c r="SIH322"/>
      <c r="SII322"/>
      <c r="SIJ322"/>
      <c r="SIK322"/>
      <c r="SIL322"/>
      <c r="SIM322"/>
      <c r="SIN322"/>
      <c r="SIO322"/>
      <c r="SIP322"/>
      <c r="SIQ322"/>
      <c r="SIR322"/>
      <c r="SIS322"/>
      <c r="SIT322"/>
      <c r="SIU322"/>
      <c r="SIV322"/>
      <c r="SIW322"/>
      <c r="SIX322"/>
      <c r="SIY322"/>
      <c r="SIZ322"/>
      <c r="SJA322"/>
      <c r="SJB322"/>
      <c r="SJC322"/>
      <c r="SJD322"/>
      <c r="SJE322"/>
      <c r="SJF322"/>
      <c r="SJG322"/>
      <c r="SJH322"/>
      <c r="SJI322"/>
      <c r="SJJ322"/>
      <c r="SJK322"/>
      <c r="SJL322"/>
      <c r="SJM322"/>
      <c r="SJN322"/>
      <c r="SJO322"/>
      <c r="SJP322"/>
      <c r="SJQ322"/>
      <c r="SJR322"/>
      <c r="SJS322"/>
      <c r="SJT322"/>
      <c r="SJU322"/>
      <c r="SJV322"/>
      <c r="SJW322"/>
      <c r="SJX322"/>
      <c r="SJY322"/>
      <c r="SJZ322"/>
      <c r="SKA322"/>
      <c r="SKB322"/>
      <c r="SKC322"/>
      <c r="SKD322"/>
      <c r="SKE322"/>
      <c r="SKF322"/>
      <c r="SKG322"/>
      <c r="SKH322"/>
      <c r="SKI322"/>
      <c r="SKJ322"/>
      <c r="SKK322"/>
      <c r="SKL322"/>
      <c r="SKM322"/>
      <c r="SKN322"/>
      <c r="SKO322"/>
      <c r="SKP322"/>
      <c r="SKQ322"/>
      <c r="SKR322"/>
      <c r="SKS322"/>
      <c r="SKT322"/>
      <c r="SKU322"/>
      <c r="SKV322"/>
      <c r="SKW322"/>
      <c r="SKX322"/>
      <c r="SKY322"/>
      <c r="SKZ322"/>
      <c r="SLA322"/>
      <c r="SLB322"/>
      <c r="SLC322"/>
      <c r="SLD322"/>
      <c r="SLE322"/>
      <c r="SLF322"/>
      <c r="SLG322"/>
      <c r="SLH322"/>
      <c r="SLI322"/>
      <c r="SLJ322"/>
      <c r="SLK322"/>
      <c r="SLL322"/>
      <c r="SLM322"/>
      <c r="SLN322"/>
      <c r="SLO322"/>
      <c r="SLP322"/>
      <c r="SLQ322"/>
      <c r="SLR322"/>
      <c r="SLS322"/>
      <c r="SLT322"/>
      <c r="SLU322"/>
      <c r="SLV322"/>
      <c r="SLW322"/>
      <c r="SLX322"/>
      <c r="SLY322"/>
      <c r="SLZ322"/>
      <c r="SMA322"/>
      <c r="SMB322"/>
      <c r="SMC322"/>
      <c r="SMD322"/>
      <c r="SME322"/>
      <c r="SMF322"/>
      <c r="SMG322"/>
      <c r="SMH322"/>
      <c r="SMI322"/>
      <c r="SMJ322"/>
      <c r="SMK322"/>
      <c r="SML322"/>
      <c r="SMM322"/>
      <c r="SMN322"/>
      <c r="SMO322"/>
      <c r="SMP322"/>
      <c r="SMQ322"/>
      <c r="SMR322"/>
      <c r="SMS322"/>
      <c r="SMT322"/>
      <c r="SMU322"/>
      <c r="SMV322"/>
      <c r="SMW322"/>
      <c r="SMX322"/>
      <c r="SMY322"/>
      <c r="SMZ322"/>
      <c r="SNA322"/>
      <c r="SNB322"/>
      <c r="SNC322"/>
      <c r="SND322"/>
      <c r="SNE322"/>
      <c r="SNF322"/>
      <c r="SNG322"/>
      <c r="SNH322"/>
      <c r="SNI322"/>
      <c r="SNJ322"/>
      <c r="SNK322"/>
      <c r="SNL322"/>
      <c r="SNM322"/>
      <c r="SNN322"/>
      <c r="SNO322"/>
      <c r="SNP322"/>
      <c r="SNQ322"/>
      <c r="SNR322"/>
      <c r="SNS322"/>
      <c r="SNT322"/>
      <c r="SNU322"/>
      <c r="SNV322"/>
      <c r="SNW322"/>
      <c r="SNX322"/>
      <c r="SNY322"/>
      <c r="SNZ322"/>
      <c r="SOA322"/>
      <c r="SOB322"/>
      <c r="SOC322"/>
      <c r="SOD322"/>
      <c r="SOE322"/>
      <c r="SOF322"/>
      <c r="SOG322"/>
      <c r="SOH322"/>
      <c r="SOI322"/>
      <c r="SOJ322"/>
      <c r="SOK322"/>
      <c r="SOL322"/>
      <c r="SOM322"/>
      <c r="SON322"/>
      <c r="SOO322"/>
      <c r="SOP322"/>
      <c r="SOQ322"/>
      <c r="SOR322"/>
      <c r="SOS322"/>
      <c r="SOT322"/>
      <c r="SOU322"/>
      <c r="SOV322"/>
      <c r="SOW322"/>
      <c r="SOX322"/>
      <c r="SOY322"/>
      <c r="SOZ322"/>
      <c r="SPA322"/>
      <c r="SPB322"/>
      <c r="SPC322"/>
      <c r="SPD322"/>
      <c r="SPE322"/>
      <c r="SPF322"/>
      <c r="SPG322"/>
      <c r="SPH322"/>
      <c r="SPI322"/>
      <c r="SPJ322"/>
      <c r="SPK322"/>
      <c r="SPL322"/>
      <c r="SPM322"/>
      <c r="SPN322"/>
      <c r="SPO322"/>
      <c r="SPP322"/>
      <c r="SPQ322"/>
      <c r="SPR322"/>
      <c r="SPS322"/>
      <c r="SPT322"/>
      <c r="SPU322"/>
      <c r="SPV322"/>
      <c r="SPW322"/>
      <c r="SPX322"/>
      <c r="SPY322"/>
      <c r="SPZ322"/>
      <c r="SQA322"/>
      <c r="SQB322"/>
      <c r="SQC322"/>
      <c r="SQD322"/>
      <c r="SQE322"/>
      <c r="SQF322"/>
      <c r="SQG322"/>
      <c r="SQH322"/>
      <c r="SQI322"/>
      <c r="SQJ322"/>
      <c r="SQK322"/>
      <c r="SQL322"/>
      <c r="SQM322"/>
      <c r="SQN322"/>
      <c r="SQO322"/>
      <c r="SQP322"/>
      <c r="SQQ322"/>
      <c r="SQR322"/>
      <c r="SQS322"/>
      <c r="SQT322"/>
      <c r="SQU322"/>
      <c r="SQV322"/>
      <c r="SQW322"/>
      <c r="SQX322"/>
      <c r="SQY322"/>
      <c r="SQZ322"/>
      <c r="SRA322"/>
      <c r="SRB322"/>
      <c r="SRC322"/>
      <c r="SRD322"/>
      <c r="SRE322"/>
      <c r="SRF322"/>
      <c r="SRG322"/>
      <c r="SRH322"/>
      <c r="SRI322"/>
      <c r="SRJ322"/>
      <c r="SRK322"/>
      <c r="SRL322"/>
      <c r="SRM322"/>
      <c r="SRN322"/>
      <c r="SRO322"/>
      <c r="SRP322"/>
      <c r="SRQ322"/>
      <c r="SRR322"/>
      <c r="SRS322"/>
      <c r="SRT322"/>
      <c r="SRU322"/>
      <c r="SRV322"/>
      <c r="SRW322"/>
      <c r="SRX322"/>
      <c r="SRY322"/>
      <c r="SRZ322"/>
      <c r="SSA322"/>
      <c r="SSB322"/>
      <c r="SSC322"/>
      <c r="SSD322"/>
      <c r="SSE322"/>
      <c r="SSF322"/>
      <c r="SSG322"/>
      <c r="SSH322"/>
      <c r="SSI322"/>
      <c r="SSJ322"/>
      <c r="SSK322"/>
      <c r="SSL322"/>
      <c r="SSM322"/>
      <c r="SSN322"/>
      <c r="SSO322"/>
      <c r="SSP322"/>
      <c r="SSQ322"/>
      <c r="SSR322"/>
      <c r="SSS322"/>
      <c r="SST322"/>
      <c r="SSU322"/>
      <c r="SSV322"/>
      <c r="SSW322"/>
      <c r="SSX322"/>
      <c r="SSY322"/>
      <c r="SSZ322"/>
      <c r="STA322"/>
      <c r="STB322"/>
      <c r="STC322"/>
      <c r="STD322"/>
      <c r="STE322"/>
      <c r="STF322"/>
      <c r="STG322"/>
      <c r="STH322"/>
      <c r="STI322"/>
      <c r="STJ322"/>
      <c r="STK322"/>
      <c r="STL322"/>
      <c r="STM322"/>
      <c r="STN322"/>
      <c r="STO322"/>
      <c r="STP322"/>
      <c r="STQ322"/>
      <c r="STR322"/>
      <c r="STS322"/>
      <c r="STT322"/>
      <c r="STU322"/>
      <c r="STV322"/>
      <c r="STW322"/>
      <c r="STX322"/>
      <c r="STY322"/>
      <c r="STZ322"/>
      <c r="SUA322"/>
      <c r="SUB322"/>
      <c r="SUC322"/>
      <c r="SUD322"/>
      <c r="SUE322"/>
      <c r="SUF322"/>
      <c r="SUG322"/>
      <c r="SUH322"/>
      <c r="SUI322"/>
      <c r="SUJ322"/>
      <c r="SUK322"/>
      <c r="SUL322"/>
      <c r="SUM322"/>
      <c r="SUN322"/>
      <c r="SUO322"/>
      <c r="SUP322"/>
      <c r="SUQ322"/>
      <c r="SUR322"/>
      <c r="SUS322"/>
      <c r="SUT322"/>
      <c r="SUU322"/>
      <c r="SUV322"/>
      <c r="SUW322"/>
      <c r="SUX322"/>
      <c r="SUY322"/>
      <c r="SUZ322"/>
      <c r="SVA322"/>
      <c r="SVB322"/>
      <c r="SVC322"/>
      <c r="SVD322"/>
      <c r="SVE322"/>
      <c r="SVF322"/>
      <c r="SVG322"/>
      <c r="SVH322"/>
      <c r="SVI322"/>
      <c r="SVJ322"/>
      <c r="SVK322"/>
      <c r="SVL322"/>
      <c r="SVM322"/>
      <c r="SVN322"/>
      <c r="SVO322"/>
      <c r="SVP322"/>
      <c r="SVQ322"/>
      <c r="SVR322"/>
      <c r="SVS322"/>
      <c r="SVT322"/>
      <c r="SVU322"/>
      <c r="SVV322"/>
      <c r="SVW322"/>
      <c r="SVX322"/>
      <c r="SVY322"/>
      <c r="SVZ322"/>
      <c r="SWA322"/>
      <c r="SWB322"/>
      <c r="SWC322"/>
      <c r="SWD322"/>
      <c r="SWE322"/>
      <c r="SWF322"/>
      <c r="SWG322"/>
      <c r="SWH322"/>
      <c r="SWI322"/>
      <c r="SWJ322"/>
      <c r="SWK322"/>
      <c r="SWL322"/>
      <c r="SWM322"/>
      <c r="SWN322"/>
      <c r="SWO322"/>
      <c r="SWP322"/>
      <c r="SWQ322"/>
      <c r="SWR322"/>
      <c r="SWS322"/>
      <c r="SWT322"/>
      <c r="SWU322"/>
      <c r="SWV322"/>
      <c r="SWW322"/>
      <c r="SWX322"/>
      <c r="SWY322"/>
      <c r="SWZ322"/>
      <c r="SXA322"/>
      <c r="SXB322"/>
      <c r="SXC322"/>
      <c r="SXD322"/>
      <c r="SXE322"/>
      <c r="SXF322"/>
      <c r="SXG322"/>
      <c r="SXH322"/>
      <c r="SXI322"/>
      <c r="SXJ322"/>
      <c r="SXK322"/>
      <c r="SXL322"/>
      <c r="SXM322"/>
      <c r="SXN322"/>
      <c r="SXO322"/>
      <c r="SXP322"/>
      <c r="SXQ322"/>
      <c r="SXR322"/>
      <c r="SXS322"/>
      <c r="SXT322"/>
      <c r="SXU322"/>
      <c r="SXV322"/>
      <c r="SXW322"/>
      <c r="SXX322"/>
      <c r="SXY322"/>
      <c r="SXZ322"/>
      <c r="SYA322"/>
      <c r="SYB322"/>
      <c r="SYC322"/>
      <c r="SYD322"/>
      <c r="SYE322"/>
      <c r="SYF322"/>
      <c r="SYG322"/>
      <c r="SYH322"/>
      <c r="SYI322"/>
      <c r="SYJ322"/>
      <c r="SYK322"/>
      <c r="SYL322"/>
      <c r="SYM322"/>
      <c r="SYN322"/>
      <c r="SYO322"/>
      <c r="SYP322"/>
      <c r="SYQ322"/>
      <c r="SYR322"/>
      <c r="SYS322"/>
      <c r="SYT322"/>
      <c r="SYU322"/>
      <c r="SYV322"/>
      <c r="SYW322"/>
      <c r="SYX322"/>
      <c r="SYY322"/>
      <c r="SYZ322"/>
      <c r="SZA322"/>
      <c r="SZB322"/>
      <c r="SZC322"/>
      <c r="SZD322"/>
      <c r="SZE322"/>
      <c r="SZF322"/>
      <c r="SZG322"/>
      <c r="SZH322"/>
      <c r="SZI322"/>
      <c r="SZJ322"/>
      <c r="SZK322"/>
      <c r="SZL322"/>
      <c r="SZM322"/>
      <c r="SZN322"/>
      <c r="SZO322"/>
      <c r="SZP322"/>
      <c r="SZQ322"/>
      <c r="SZR322"/>
      <c r="SZS322"/>
      <c r="SZT322"/>
      <c r="SZU322"/>
      <c r="SZV322"/>
      <c r="SZW322"/>
      <c r="SZX322"/>
      <c r="SZY322"/>
      <c r="SZZ322"/>
      <c r="TAA322"/>
      <c r="TAB322"/>
      <c r="TAC322"/>
      <c r="TAD322"/>
      <c r="TAE322"/>
      <c r="TAF322"/>
      <c r="TAG322"/>
      <c r="TAH322"/>
      <c r="TAI322"/>
      <c r="TAJ322"/>
      <c r="TAK322"/>
      <c r="TAL322"/>
      <c r="TAM322"/>
      <c r="TAN322"/>
      <c r="TAO322"/>
      <c r="TAP322"/>
      <c r="TAQ322"/>
      <c r="TAR322"/>
      <c r="TAS322"/>
      <c r="TAT322"/>
      <c r="TAU322"/>
      <c r="TAV322"/>
      <c r="TAW322"/>
      <c r="TAX322"/>
      <c r="TAY322"/>
      <c r="TAZ322"/>
      <c r="TBA322"/>
      <c r="TBB322"/>
      <c r="TBC322"/>
      <c r="TBD322"/>
      <c r="TBE322"/>
      <c r="TBF322"/>
      <c r="TBG322"/>
      <c r="TBH322"/>
      <c r="TBI322"/>
      <c r="TBJ322"/>
      <c r="TBK322"/>
      <c r="TBL322"/>
      <c r="TBM322"/>
      <c r="TBN322"/>
      <c r="TBO322"/>
      <c r="TBP322"/>
      <c r="TBQ322"/>
      <c r="TBR322"/>
      <c r="TBS322"/>
      <c r="TBT322"/>
      <c r="TBU322"/>
      <c r="TBV322"/>
      <c r="TBW322"/>
      <c r="TBX322"/>
      <c r="TBY322"/>
      <c r="TBZ322"/>
      <c r="TCA322"/>
      <c r="TCB322"/>
      <c r="TCC322"/>
      <c r="TCD322"/>
      <c r="TCE322"/>
      <c r="TCF322"/>
      <c r="TCG322"/>
      <c r="TCH322"/>
      <c r="TCI322"/>
      <c r="TCJ322"/>
      <c r="TCK322"/>
      <c r="TCL322"/>
      <c r="TCM322"/>
      <c r="TCN322"/>
      <c r="TCO322"/>
      <c r="TCP322"/>
      <c r="TCQ322"/>
      <c r="TCR322"/>
      <c r="TCS322"/>
      <c r="TCT322"/>
      <c r="TCU322"/>
      <c r="TCV322"/>
      <c r="TCW322"/>
      <c r="TCX322"/>
      <c r="TCY322"/>
      <c r="TCZ322"/>
      <c r="TDA322"/>
      <c r="TDB322"/>
      <c r="TDC322"/>
      <c r="TDD322"/>
      <c r="TDE322"/>
      <c r="TDF322"/>
      <c r="TDG322"/>
      <c r="TDH322"/>
      <c r="TDI322"/>
      <c r="TDJ322"/>
      <c r="TDK322"/>
      <c r="TDL322"/>
      <c r="TDM322"/>
      <c r="TDN322"/>
      <c r="TDO322"/>
      <c r="TDP322"/>
      <c r="TDQ322"/>
      <c r="TDR322"/>
      <c r="TDS322"/>
      <c r="TDT322"/>
      <c r="TDU322"/>
      <c r="TDV322"/>
      <c r="TDW322"/>
      <c r="TDX322"/>
      <c r="TDY322"/>
      <c r="TDZ322"/>
      <c r="TEA322"/>
      <c r="TEB322"/>
      <c r="TEC322"/>
      <c r="TED322"/>
      <c r="TEE322"/>
      <c r="TEF322"/>
      <c r="TEG322"/>
      <c r="TEH322"/>
      <c r="TEI322"/>
      <c r="TEJ322"/>
      <c r="TEK322"/>
      <c r="TEL322"/>
      <c r="TEM322"/>
      <c r="TEN322"/>
      <c r="TEO322"/>
      <c r="TEP322"/>
      <c r="TEQ322"/>
      <c r="TER322"/>
      <c r="TES322"/>
      <c r="TET322"/>
      <c r="TEU322"/>
      <c r="TEV322"/>
      <c r="TEW322"/>
      <c r="TEX322"/>
      <c r="TEY322"/>
      <c r="TEZ322"/>
      <c r="TFA322"/>
      <c r="TFB322"/>
      <c r="TFC322"/>
      <c r="TFD322"/>
      <c r="TFE322"/>
      <c r="TFF322"/>
      <c r="TFG322"/>
      <c r="TFH322"/>
      <c r="TFI322"/>
      <c r="TFJ322"/>
      <c r="TFK322"/>
      <c r="TFL322"/>
      <c r="TFM322"/>
      <c r="TFN322"/>
      <c r="TFO322"/>
      <c r="TFP322"/>
      <c r="TFQ322"/>
      <c r="TFR322"/>
      <c r="TFS322"/>
      <c r="TFT322"/>
      <c r="TFU322"/>
      <c r="TFV322"/>
      <c r="TFW322"/>
      <c r="TFX322"/>
      <c r="TFY322"/>
      <c r="TFZ322"/>
      <c r="TGA322"/>
      <c r="TGB322"/>
      <c r="TGC322"/>
      <c r="TGD322"/>
      <c r="TGE322"/>
      <c r="TGF322"/>
      <c r="TGG322"/>
      <c r="TGH322"/>
      <c r="TGI322"/>
      <c r="TGJ322"/>
      <c r="TGK322"/>
      <c r="TGL322"/>
      <c r="TGM322"/>
      <c r="TGN322"/>
      <c r="TGO322"/>
      <c r="TGP322"/>
      <c r="TGQ322"/>
      <c r="TGR322"/>
      <c r="TGS322"/>
      <c r="TGT322"/>
      <c r="TGU322"/>
      <c r="TGV322"/>
      <c r="TGW322"/>
      <c r="TGX322"/>
      <c r="TGY322"/>
      <c r="TGZ322"/>
      <c r="THA322"/>
      <c r="THB322"/>
      <c r="THC322"/>
      <c r="THD322"/>
      <c r="THE322"/>
      <c r="THF322"/>
      <c r="THG322"/>
      <c r="THH322"/>
      <c r="THI322"/>
      <c r="THJ322"/>
      <c r="THK322"/>
      <c r="THL322"/>
      <c r="THM322"/>
      <c r="THN322"/>
      <c r="THO322"/>
      <c r="THP322"/>
      <c r="THQ322"/>
      <c r="THR322"/>
      <c r="THS322"/>
      <c r="THT322"/>
      <c r="THU322"/>
      <c r="THV322"/>
      <c r="THW322"/>
      <c r="THX322"/>
      <c r="THY322"/>
      <c r="THZ322"/>
      <c r="TIA322"/>
      <c r="TIB322"/>
      <c r="TIC322"/>
      <c r="TID322"/>
      <c r="TIE322"/>
      <c r="TIF322"/>
      <c r="TIG322"/>
      <c r="TIH322"/>
      <c r="TII322"/>
      <c r="TIJ322"/>
      <c r="TIK322"/>
      <c r="TIL322"/>
      <c r="TIM322"/>
      <c r="TIN322"/>
      <c r="TIO322"/>
      <c r="TIP322"/>
      <c r="TIQ322"/>
      <c r="TIR322"/>
      <c r="TIS322"/>
      <c r="TIT322"/>
      <c r="TIU322"/>
      <c r="TIV322"/>
      <c r="TIW322"/>
      <c r="TIX322"/>
      <c r="TIY322"/>
      <c r="TIZ322"/>
      <c r="TJA322"/>
      <c r="TJB322"/>
      <c r="TJC322"/>
      <c r="TJD322"/>
      <c r="TJE322"/>
      <c r="TJF322"/>
      <c r="TJG322"/>
      <c r="TJH322"/>
      <c r="TJI322"/>
      <c r="TJJ322"/>
      <c r="TJK322"/>
      <c r="TJL322"/>
      <c r="TJM322"/>
      <c r="TJN322"/>
      <c r="TJO322"/>
      <c r="TJP322"/>
      <c r="TJQ322"/>
      <c r="TJR322"/>
      <c r="TJS322"/>
      <c r="TJT322"/>
      <c r="TJU322"/>
      <c r="TJV322"/>
      <c r="TJW322"/>
      <c r="TJX322"/>
      <c r="TJY322"/>
      <c r="TJZ322"/>
      <c r="TKA322"/>
      <c r="TKB322"/>
      <c r="TKC322"/>
      <c r="TKD322"/>
      <c r="TKE322"/>
      <c r="TKF322"/>
      <c r="TKG322"/>
      <c r="TKH322"/>
      <c r="TKI322"/>
      <c r="TKJ322"/>
      <c r="TKK322"/>
      <c r="TKL322"/>
      <c r="TKM322"/>
      <c r="TKN322"/>
      <c r="TKO322"/>
      <c r="TKP322"/>
      <c r="TKQ322"/>
      <c r="TKR322"/>
      <c r="TKS322"/>
      <c r="TKT322"/>
      <c r="TKU322"/>
      <c r="TKV322"/>
      <c r="TKW322"/>
      <c r="TKX322"/>
      <c r="TKY322"/>
      <c r="TKZ322"/>
      <c r="TLA322"/>
      <c r="TLB322"/>
      <c r="TLC322"/>
      <c r="TLD322"/>
      <c r="TLE322"/>
      <c r="TLF322"/>
      <c r="TLG322"/>
      <c r="TLH322"/>
      <c r="TLI322"/>
      <c r="TLJ322"/>
      <c r="TLK322"/>
      <c r="TLL322"/>
      <c r="TLM322"/>
      <c r="TLN322"/>
      <c r="TLO322"/>
      <c r="TLP322"/>
      <c r="TLQ322"/>
      <c r="TLR322"/>
      <c r="TLS322"/>
      <c r="TLT322"/>
      <c r="TLU322"/>
      <c r="TLV322"/>
      <c r="TLW322"/>
      <c r="TLX322"/>
      <c r="TLY322"/>
      <c r="TLZ322"/>
      <c r="TMA322"/>
      <c r="TMB322"/>
      <c r="TMC322"/>
      <c r="TMD322"/>
      <c r="TME322"/>
      <c r="TMF322"/>
      <c r="TMG322"/>
      <c r="TMH322"/>
      <c r="TMI322"/>
      <c r="TMJ322"/>
      <c r="TMK322"/>
      <c r="TML322"/>
      <c r="TMM322"/>
      <c r="TMN322"/>
      <c r="TMO322"/>
      <c r="TMP322"/>
      <c r="TMQ322"/>
      <c r="TMR322"/>
      <c r="TMS322"/>
      <c r="TMT322"/>
      <c r="TMU322"/>
      <c r="TMV322"/>
      <c r="TMW322"/>
      <c r="TMX322"/>
      <c r="TMY322"/>
      <c r="TMZ322"/>
      <c r="TNA322"/>
      <c r="TNB322"/>
      <c r="TNC322"/>
      <c r="TND322"/>
      <c r="TNE322"/>
      <c r="TNF322"/>
      <c r="TNG322"/>
      <c r="TNH322"/>
      <c r="TNI322"/>
      <c r="TNJ322"/>
      <c r="TNK322"/>
      <c r="TNL322"/>
      <c r="TNM322"/>
      <c r="TNN322"/>
      <c r="TNO322"/>
      <c r="TNP322"/>
      <c r="TNQ322"/>
      <c r="TNR322"/>
      <c r="TNS322"/>
      <c r="TNT322"/>
      <c r="TNU322"/>
      <c r="TNV322"/>
      <c r="TNW322"/>
      <c r="TNX322"/>
      <c r="TNY322"/>
      <c r="TNZ322"/>
      <c r="TOA322"/>
      <c r="TOB322"/>
      <c r="TOC322"/>
      <c r="TOD322"/>
      <c r="TOE322"/>
      <c r="TOF322"/>
      <c r="TOG322"/>
      <c r="TOH322"/>
      <c r="TOI322"/>
      <c r="TOJ322"/>
      <c r="TOK322"/>
      <c r="TOL322"/>
      <c r="TOM322"/>
      <c r="TON322"/>
      <c r="TOO322"/>
      <c r="TOP322"/>
      <c r="TOQ322"/>
      <c r="TOR322"/>
      <c r="TOS322"/>
      <c r="TOT322"/>
      <c r="TOU322"/>
      <c r="TOV322"/>
      <c r="TOW322"/>
      <c r="TOX322"/>
      <c r="TOY322"/>
      <c r="TOZ322"/>
      <c r="TPA322"/>
      <c r="TPB322"/>
      <c r="TPC322"/>
      <c r="TPD322"/>
      <c r="TPE322"/>
      <c r="TPF322"/>
      <c r="TPG322"/>
      <c r="TPH322"/>
      <c r="TPI322"/>
      <c r="TPJ322"/>
      <c r="TPK322"/>
      <c r="TPL322"/>
      <c r="TPM322"/>
      <c r="TPN322"/>
      <c r="TPO322"/>
      <c r="TPP322"/>
      <c r="TPQ322"/>
      <c r="TPR322"/>
      <c r="TPS322"/>
      <c r="TPT322"/>
      <c r="TPU322"/>
      <c r="TPV322"/>
      <c r="TPW322"/>
      <c r="TPX322"/>
      <c r="TPY322"/>
      <c r="TPZ322"/>
      <c r="TQA322"/>
      <c r="TQB322"/>
      <c r="TQC322"/>
      <c r="TQD322"/>
      <c r="TQE322"/>
      <c r="TQF322"/>
      <c r="TQG322"/>
      <c r="TQH322"/>
      <c r="TQI322"/>
      <c r="TQJ322"/>
      <c r="TQK322"/>
      <c r="TQL322"/>
      <c r="TQM322"/>
      <c r="TQN322"/>
      <c r="TQO322"/>
      <c r="TQP322"/>
      <c r="TQQ322"/>
      <c r="TQR322"/>
      <c r="TQS322"/>
      <c r="TQT322"/>
      <c r="TQU322"/>
      <c r="TQV322"/>
      <c r="TQW322"/>
      <c r="TQX322"/>
      <c r="TQY322"/>
      <c r="TQZ322"/>
      <c r="TRA322"/>
      <c r="TRB322"/>
      <c r="TRC322"/>
      <c r="TRD322"/>
      <c r="TRE322"/>
      <c r="TRF322"/>
      <c r="TRG322"/>
      <c r="TRH322"/>
      <c r="TRI322"/>
      <c r="TRJ322"/>
      <c r="TRK322"/>
      <c r="TRL322"/>
      <c r="TRM322"/>
      <c r="TRN322"/>
      <c r="TRO322"/>
      <c r="TRP322"/>
      <c r="TRQ322"/>
      <c r="TRR322"/>
      <c r="TRS322"/>
      <c r="TRT322"/>
      <c r="TRU322"/>
      <c r="TRV322"/>
      <c r="TRW322"/>
      <c r="TRX322"/>
      <c r="TRY322"/>
      <c r="TRZ322"/>
      <c r="TSA322"/>
      <c r="TSB322"/>
      <c r="TSC322"/>
      <c r="TSD322"/>
      <c r="TSE322"/>
      <c r="TSF322"/>
      <c r="TSG322"/>
      <c r="TSH322"/>
      <c r="TSI322"/>
      <c r="TSJ322"/>
      <c r="TSK322"/>
      <c r="TSL322"/>
      <c r="TSM322"/>
      <c r="TSN322"/>
      <c r="TSO322"/>
      <c r="TSP322"/>
      <c r="TSQ322"/>
      <c r="TSR322"/>
      <c r="TSS322"/>
      <c r="TST322"/>
      <c r="TSU322"/>
      <c r="TSV322"/>
      <c r="TSW322"/>
      <c r="TSX322"/>
      <c r="TSY322"/>
      <c r="TSZ322"/>
      <c r="TTA322"/>
      <c r="TTB322"/>
      <c r="TTC322"/>
      <c r="TTD322"/>
      <c r="TTE322"/>
      <c r="TTF322"/>
      <c r="TTG322"/>
      <c r="TTH322"/>
      <c r="TTI322"/>
      <c r="TTJ322"/>
      <c r="TTK322"/>
      <c r="TTL322"/>
      <c r="TTM322"/>
      <c r="TTN322"/>
      <c r="TTO322"/>
      <c r="TTP322"/>
      <c r="TTQ322"/>
      <c r="TTR322"/>
      <c r="TTS322"/>
      <c r="TTT322"/>
      <c r="TTU322"/>
      <c r="TTV322"/>
      <c r="TTW322"/>
      <c r="TTX322"/>
      <c r="TTY322"/>
      <c r="TTZ322"/>
      <c r="TUA322"/>
      <c r="TUB322"/>
      <c r="TUC322"/>
      <c r="TUD322"/>
      <c r="TUE322"/>
      <c r="TUF322"/>
      <c r="TUG322"/>
      <c r="TUH322"/>
      <c r="TUI322"/>
      <c r="TUJ322"/>
      <c r="TUK322"/>
      <c r="TUL322"/>
      <c r="TUM322"/>
      <c r="TUN322"/>
      <c r="TUO322"/>
      <c r="TUP322"/>
      <c r="TUQ322"/>
      <c r="TUR322"/>
      <c r="TUS322"/>
      <c r="TUT322"/>
      <c r="TUU322"/>
      <c r="TUV322"/>
      <c r="TUW322"/>
      <c r="TUX322"/>
      <c r="TUY322"/>
      <c r="TUZ322"/>
      <c r="TVA322"/>
      <c r="TVB322"/>
      <c r="TVC322"/>
      <c r="TVD322"/>
      <c r="TVE322"/>
      <c r="TVF322"/>
      <c r="TVG322"/>
      <c r="TVH322"/>
      <c r="TVI322"/>
      <c r="TVJ322"/>
      <c r="TVK322"/>
      <c r="TVL322"/>
      <c r="TVM322"/>
      <c r="TVN322"/>
      <c r="TVO322"/>
      <c r="TVP322"/>
      <c r="TVQ322"/>
      <c r="TVR322"/>
      <c r="TVS322"/>
      <c r="TVT322"/>
      <c r="TVU322"/>
      <c r="TVV322"/>
      <c r="TVW322"/>
      <c r="TVX322"/>
      <c r="TVY322"/>
      <c r="TVZ322"/>
      <c r="TWA322"/>
      <c r="TWB322"/>
      <c r="TWC322"/>
      <c r="TWD322"/>
      <c r="TWE322"/>
      <c r="TWF322"/>
      <c r="TWG322"/>
      <c r="TWH322"/>
      <c r="TWI322"/>
      <c r="TWJ322"/>
      <c r="TWK322"/>
      <c r="TWL322"/>
      <c r="TWM322"/>
      <c r="TWN322"/>
      <c r="TWO322"/>
      <c r="TWP322"/>
      <c r="TWQ322"/>
      <c r="TWR322"/>
      <c r="TWS322"/>
      <c r="TWT322"/>
      <c r="TWU322"/>
      <c r="TWV322"/>
      <c r="TWW322"/>
      <c r="TWX322"/>
      <c r="TWY322"/>
      <c r="TWZ322"/>
      <c r="TXA322"/>
      <c r="TXB322"/>
      <c r="TXC322"/>
      <c r="TXD322"/>
      <c r="TXE322"/>
      <c r="TXF322"/>
      <c r="TXG322"/>
      <c r="TXH322"/>
      <c r="TXI322"/>
      <c r="TXJ322"/>
      <c r="TXK322"/>
      <c r="TXL322"/>
      <c r="TXM322"/>
      <c r="TXN322"/>
      <c r="TXO322"/>
      <c r="TXP322"/>
      <c r="TXQ322"/>
      <c r="TXR322"/>
      <c r="TXS322"/>
      <c r="TXT322"/>
      <c r="TXU322"/>
      <c r="TXV322"/>
      <c r="TXW322"/>
      <c r="TXX322"/>
      <c r="TXY322"/>
      <c r="TXZ322"/>
      <c r="TYA322"/>
      <c r="TYB322"/>
      <c r="TYC322"/>
      <c r="TYD322"/>
      <c r="TYE322"/>
      <c r="TYF322"/>
      <c r="TYG322"/>
      <c r="TYH322"/>
      <c r="TYI322"/>
      <c r="TYJ322"/>
      <c r="TYK322"/>
      <c r="TYL322"/>
      <c r="TYM322"/>
      <c r="TYN322"/>
      <c r="TYO322"/>
      <c r="TYP322"/>
      <c r="TYQ322"/>
      <c r="TYR322"/>
      <c r="TYS322"/>
      <c r="TYT322"/>
      <c r="TYU322"/>
      <c r="TYV322"/>
      <c r="TYW322"/>
      <c r="TYX322"/>
      <c r="TYY322"/>
      <c r="TYZ322"/>
      <c r="TZA322"/>
      <c r="TZB322"/>
      <c r="TZC322"/>
      <c r="TZD322"/>
      <c r="TZE322"/>
      <c r="TZF322"/>
      <c r="TZG322"/>
      <c r="TZH322"/>
      <c r="TZI322"/>
      <c r="TZJ322"/>
      <c r="TZK322"/>
      <c r="TZL322"/>
      <c r="TZM322"/>
      <c r="TZN322"/>
      <c r="TZO322"/>
      <c r="TZP322"/>
      <c r="TZQ322"/>
      <c r="TZR322"/>
      <c r="TZS322"/>
      <c r="TZT322"/>
      <c r="TZU322"/>
      <c r="TZV322"/>
      <c r="TZW322"/>
      <c r="TZX322"/>
      <c r="TZY322"/>
      <c r="TZZ322"/>
      <c r="UAA322"/>
      <c r="UAB322"/>
      <c r="UAC322"/>
      <c r="UAD322"/>
      <c r="UAE322"/>
      <c r="UAF322"/>
      <c r="UAG322"/>
      <c r="UAH322"/>
      <c r="UAI322"/>
      <c r="UAJ322"/>
      <c r="UAK322"/>
      <c r="UAL322"/>
      <c r="UAM322"/>
      <c r="UAN322"/>
      <c r="UAO322"/>
      <c r="UAP322"/>
      <c r="UAQ322"/>
      <c r="UAR322"/>
      <c r="UAS322"/>
      <c r="UAT322"/>
      <c r="UAU322"/>
      <c r="UAV322"/>
      <c r="UAW322"/>
      <c r="UAX322"/>
      <c r="UAY322"/>
      <c r="UAZ322"/>
      <c r="UBA322"/>
      <c r="UBB322"/>
      <c r="UBC322"/>
      <c r="UBD322"/>
      <c r="UBE322"/>
      <c r="UBF322"/>
      <c r="UBG322"/>
      <c r="UBH322"/>
      <c r="UBI322"/>
      <c r="UBJ322"/>
      <c r="UBK322"/>
      <c r="UBL322"/>
      <c r="UBM322"/>
      <c r="UBN322"/>
      <c r="UBO322"/>
      <c r="UBP322"/>
      <c r="UBQ322"/>
      <c r="UBR322"/>
      <c r="UBS322"/>
      <c r="UBT322"/>
      <c r="UBU322"/>
      <c r="UBV322"/>
      <c r="UBW322"/>
      <c r="UBX322"/>
      <c r="UBY322"/>
      <c r="UBZ322"/>
      <c r="UCA322"/>
      <c r="UCB322"/>
      <c r="UCC322"/>
      <c r="UCD322"/>
      <c r="UCE322"/>
      <c r="UCF322"/>
      <c r="UCG322"/>
      <c r="UCH322"/>
      <c r="UCI322"/>
      <c r="UCJ322"/>
      <c r="UCK322"/>
      <c r="UCL322"/>
      <c r="UCM322"/>
      <c r="UCN322"/>
      <c r="UCO322"/>
      <c r="UCP322"/>
      <c r="UCQ322"/>
      <c r="UCR322"/>
      <c r="UCS322"/>
      <c r="UCT322"/>
      <c r="UCU322"/>
      <c r="UCV322"/>
      <c r="UCW322"/>
      <c r="UCX322"/>
      <c r="UCY322"/>
      <c r="UCZ322"/>
      <c r="UDA322"/>
      <c r="UDB322"/>
      <c r="UDC322"/>
      <c r="UDD322"/>
      <c r="UDE322"/>
      <c r="UDF322"/>
      <c r="UDG322"/>
      <c r="UDH322"/>
      <c r="UDI322"/>
      <c r="UDJ322"/>
      <c r="UDK322"/>
      <c r="UDL322"/>
      <c r="UDM322"/>
      <c r="UDN322"/>
      <c r="UDO322"/>
      <c r="UDP322"/>
      <c r="UDQ322"/>
      <c r="UDR322"/>
      <c r="UDS322"/>
      <c r="UDT322"/>
      <c r="UDU322"/>
      <c r="UDV322"/>
      <c r="UDW322"/>
      <c r="UDX322"/>
      <c r="UDY322"/>
      <c r="UDZ322"/>
      <c r="UEA322"/>
      <c r="UEB322"/>
      <c r="UEC322"/>
      <c r="UED322"/>
      <c r="UEE322"/>
      <c r="UEF322"/>
      <c r="UEG322"/>
      <c r="UEH322"/>
      <c r="UEI322"/>
      <c r="UEJ322"/>
      <c r="UEK322"/>
      <c r="UEL322"/>
      <c r="UEM322"/>
      <c r="UEN322"/>
      <c r="UEO322"/>
      <c r="UEP322"/>
      <c r="UEQ322"/>
      <c r="UER322"/>
      <c r="UES322"/>
      <c r="UET322"/>
      <c r="UEU322"/>
      <c r="UEV322"/>
      <c r="UEW322"/>
      <c r="UEX322"/>
      <c r="UEY322"/>
      <c r="UEZ322"/>
      <c r="UFA322"/>
      <c r="UFB322"/>
      <c r="UFC322"/>
      <c r="UFD322"/>
      <c r="UFE322"/>
      <c r="UFF322"/>
      <c r="UFG322"/>
      <c r="UFH322"/>
      <c r="UFI322"/>
      <c r="UFJ322"/>
      <c r="UFK322"/>
      <c r="UFL322"/>
      <c r="UFM322"/>
      <c r="UFN322"/>
      <c r="UFO322"/>
      <c r="UFP322"/>
      <c r="UFQ322"/>
      <c r="UFR322"/>
      <c r="UFS322"/>
      <c r="UFT322"/>
      <c r="UFU322"/>
      <c r="UFV322"/>
      <c r="UFW322"/>
      <c r="UFX322"/>
      <c r="UFY322"/>
      <c r="UFZ322"/>
      <c r="UGA322"/>
      <c r="UGB322"/>
      <c r="UGC322"/>
      <c r="UGD322"/>
      <c r="UGE322"/>
      <c r="UGF322"/>
      <c r="UGG322"/>
      <c r="UGH322"/>
      <c r="UGI322"/>
      <c r="UGJ322"/>
      <c r="UGK322"/>
      <c r="UGL322"/>
      <c r="UGM322"/>
      <c r="UGN322"/>
      <c r="UGO322"/>
      <c r="UGP322"/>
      <c r="UGQ322"/>
      <c r="UGR322"/>
      <c r="UGS322"/>
      <c r="UGT322"/>
      <c r="UGU322"/>
      <c r="UGV322"/>
      <c r="UGW322"/>
      <c r="UGX322"/>
      <c r="UGY322"/>
      <c r="UGZ322"/>
      <c r="UHA322"/>
      <c r="UHB322"/>
      <c r="UHC322"/>
      <c r="UHD322"/>
      <c r="UHE322"/>
      <c r="UHF322"/>
      <c r="UHG322"/>
      <c r="UHH322"/>
      <c r="UHI322"/>
      <c r="UHJ322"/>
      <c r="UHK322"/>
      <c r="UHL322"/>
      <c r="UHM322"/>
      <c r="UHN322"/>
      <c r="UHO322"/>
      <c r="UHP322"/>
      <c r="UHQ322"/>
      <c r="UHR322"/>
      <c r="UHS322"/>
      <c r="UHT322"/>
      <c r="UHU322"/>
      <c r="UHV322"/>
      <c r="UHW322"/>
      <c r="UHX322"/>
      <c r="UHY322"/>
      <c r="UHZ322"/>
      <c r="UIA322"/>
      <c r="UIB322"/>
      <c r="UIC322"/>
      <c r="UID322"/>
      <c r="UIE322"/>
      <c r="UIF322"/>
      <c r="UIG322"/>
      <c r="UIH322"/>
      <c r="UII322"/>
      <c r="UIJ322"/>
      <c r="UIK322"/>
      <c r="UIL322"/>
      <c r="UIM322"/>
      <c r="UIN322"/>
      <c r="UIO322"/>
      <c r="UIP322"/>
      <c r="UIQ322"/>
      <c r="UIR322"/>
      <c r="UIS322"/>
      <c r="UIT322"/>
      <c r="UIU322"/>
      <c r="UIV322"/>
      <c r="UIW322"/>
      <c r="UIX322"/>
      <c r="UIY322"/>
      <c r="UIZ322"/>
      <c r="UJA322"/>
      <c r="UJB322"/>
      <c r="UJC322"/>
      <c r="UJD322"/>
      <c r="UJE322"/>
      <c r="UJF322"/>
      <c r="UJG322"/>
      <c r="UJH322"/>
      <c r="UJI322"/>
      <c r="UJJ322"/>
      <c r="UJK322"/>
      <c r="UJL322"/>
      <c r="UJM322"/>
      <c r="UJN322"/>
      <c r="UJO322"/>
      <c r="UJP322"/>
      <c r="UJQ322"/>
      <c r="UJR322"/>
      <c r="UJS322"/>
      <c r="UJT322"/>
      <c r="UJU322"/>
      <c r="UJV322"/>
      <c r="UJW322"/>
      <c r="UJX322"/>
      <c r="UJY322"/>
      <c r="UJZ322"/>
      <c r="UKA322"/>
      <c r="UKB322"/>
      <c r="UKC322"/>
      <c r="UKD322"/>
      <c r="UKE322"/>
      <c r="UKF322"/>
      <c r="UKG322"/>
      <c r="UKH322"/>
      <c r="UKI322"/>
      <c r="UKJ322"/>
      <c r="UKK322"/>
      <c r="UKL322"/>
      <c r="UKM322"/>
      <c r="UKN322"/>
      <c r="UKO322"/>
      <c r="UKP322"/>
      <c r="UKQ322"/>
      <c r="UKR322"/>
      <c r="UKS322"/>
      <c r="UKT322"/>
      <c r="UKU322"/>
      <c r="UKV322"/>
      <c r="UKW322"/>
      <c r="UKX322"/>
      <c r="UKY322"/>
      <c r="UKZ322"/>
      <c r="ULA322"/>
      <c r="ULB322"/>
      <c r="ULC322"/>
      <c r="ULD322"/>
      <c r="ULE322"/>
      <c r="ULF322"/>
      <c r="ULG322"/>
      <c r="ULH322"/>
      <c r="ULI322"/>
      <c r="ULJ322"/>
      <c r="ULK322"/>
      <c r="ULL322"/>
      <c r="ULM322"/>
      <c r="ULN322"/>
      <c r="ULO322"/>
      <c r="ULP322"/>
      <c r="ULQ322"/>
      <c r="ULR322"/>
      <c r="ULS322"/>
      <c r="ULT322"/>
      <c r="ULU322"/>
      <c r="ULV322"/>
      <c r="ULW322"/>
      <c r="ULX322"/>
      <c r="ULY322"/>
      <c r="ULZ322"/>
      <c r="UMA322"/>
      <c r="UMB322"/>
      <c r="UMC322"/>
      <c r="UMD322"/>
      <c r="UME322"/>
      <c r="UMF322"/>
      <c r="UMG322"/>
      <c r="UMH322"/>
      <c r="UMI322"/>
      <c r="UMJ322"/>
      <c r="UMK322"/>
      <c r="UML322"/>
      <c r="UMM322"/>
      <c r="UMN322"/>
      <c r="UMO322"/>
      <c r="UMP322"/>
      <c r="UMQ322"/>
      <c r="UMR322"/>
      <c r="UMS322"/>
      <c r="UMT322"/>
      <c r="UMU322"/>
      <c r="UMV322"/>
      <c r="UMW322"/>
      <c r="UMX322"/>
      <c r="UMY322"/>
      <c r="UMZ322"/>
      <c r="UNA322"/>
      <c r="UNB322"/>
      <c r="UNC322"/>
      <c r="UND322"/>
      <c r="UNE322"/>
      <c r="UNF322"/>
      <c r="UNG322"/>
      <c r="UNH322"/>
      <c r="UNI322"/>
      <c r="UNJ322"/>
      <c r="UNK322"/>
      <c r="UNL322"/>
      <c r="UNM322"/>
      <c r="UNN322"/>
      <c r="UNO322"/>
      <c r="UNP322"/>
      <c r="UNQ322"/>
      <c r="UNR322"/>
      <c r="UNS322"/>
      <c r="UNT322"/>
      <c r="UNU322"/>
      <c r="UNV322"/>
      <c r="UNW322"/>
      <c r="UNX322"/>
      <c r="UNY322"/>
      <c r="UNZ322"/>
      <c r="UOA322"/>
      <c r="UOB322"/>
      <c r="UOC322"/>
      <c r="UOD322"/>
      <c r="UOE322"/>
      <c r="UOF322"/>
      <c r="UOG322"/>
      <c r="UOH322"/>
      <c r="UOI322"/>
      <c r="UOJ322"/>
      <c r="UOK322"/>
      <c r="UOL322"/>
      <c r="UOM322"/>
      <c r="UON322"/>
      <c r="UOO322"/>
      <c r="UOP322"/>
      <c r="UOQ322"/>
      <c r="UOR322"/>
      <c r="UOS322"/>
      <c r="UOT322"/>
      <c r="UOU322"/>
      <c r="UOV322"/>
      <c r="UOW322"/>
      <c r="UOX322"/>
      <c r="UOY322"/>
      <c r="UOZ322"/>
      <c r="UPA322"/>
      <c r="UPB322"/>
      <c r="UPC322"/>
      <c r="UPD322"/>
      <c r="UPE322"/>
      <c r="UPF322"/>
      <c r="UPG322"/>
      <c r="UPH322"/>
      <c r="UPI322"/>
      <c r="UPJ322"/>
      <c r="UPK322"/>
      <c r="UPL322"/>
      <c r="UPM322"/>
      <c r="UPN322"/>
      <c r="UPO322"/>
      <c r="UPP322"/>
      <c r="UPQ322"/>
      <c r="UPR322"/>
      <c r="UPS322"/>
      <c r="UPT322"/>
      <c r="UPU322"/>
      <c r="UPV322"/>
      <c r="UPW322"/>
      <c r="UPX322"/>
      <c r="UPY322"/>
      <c r="UPZ322"/>
      <c r="UQA322"/>
      <c r="UQB322"/>
      <c r="UQC322"/>
      <c r="UQD322"/>
      <c r="UQE322"/>
      <c r="UQF322"/>
      <c r="UQG322"/>
      <c r="UQH322"/>
      <c r="UQI322"/>
      <c r="UQJ322"/>
      <c r="UQK322"/>
      <c r="UQL322"/>
      <c r="UQM322"/>
      <c r="UQN322"/>
      <c r="UQO322"/>
      <c r="UQP322"/>
      <c r="UQQ322"/>
      <c r="UQR322"/>
      <c r="UQS322"/>
      <c r="UQT322"/>
      <c r="UQU322"/>
      <c r="UQV322"/>
      <c r="UQW322"/>
      <c r="UQX322"/>
      <c r="UQY322"/>
      <c r="UQZ322"/>
      <c r="URA322"/>
      <c r="URB322"/>
      <c r="URC322"/>
      <c r="URD322"/>
      <c r="URE322"/>
      <c r="URF322"/>
      <c r="URG322"/>
      <c r="URH322"/>
      <c r="URI322"/>
      <c r="URJ322"/>
      <c r="URK322"/>
      <c r="URL322"/>
      <c r="URM322"/>
      <c r="URN322"/>
      <c r="URO322"/>
      <c r="URP322"/>
      <c r="URQ322"/>
      <c r="URR322"/>
      <c r="URS322"/>
      <c r="URT322"/>
      <c r="URU322"/>
      <c r="URV322"/>
      <c r="URW322"/>
      <c r="URX322"/>
      <c r="URY322"/>
      <c r="URZ322"/>
      <c r="USA322"/>
      <c r="USB322"/>
      <c r="USC322"/>
      <c r="USD322"/>
      <c r="USE322"/>
      <c r="USF322"/>
      <c r="USG322"/>
      <c r="USH322"/>
      <c r="USI322"/>
      <c r="USJ322"/>
      <c r="USK322"/>
      <c r="USL322"/>
      <c r="USM322"/>
      <c r="USN322"/>
      <c r="USO322"/>
      <c r="USP322"/>
      <c r="USQ322"/>
      <c r="USR322"/>
      <c r="USS322"/>
      <c r="UST322"/>
      <c r="USU322"/>
      <c r="USV322"/>
      <c r="USW322"/>
      <c r="USX322"/>
      <c r="USY322"/>
      <c r="USZ322"/>
      <c r="UTA322"/>
      <c r="UTB322"/>
      <c r="UTC322"/>
      <c r="UTD322"/>
      <c r="UTE322"/>
      <c r="UTF322"/>
      <c r="UTG322"/>
      <c r="UTH322"/>
      <c r="UTI322"/>
      <c r="UTJ322"/>
      <c r="UTK322"/>
      <c r="UTL322"/>
      <c r="UTM322"/>
      <c r="UTN322"/>
      <c r="UTO322"/>
      <c r="UTP322"/>
      <c r="UTQ322"/>
      <c r="UTR322"/>
      <c r="UTS322"/>
      <c r="UTT322"/>
      <c r="UTU322"/>
      <c r="UTV322"/>
      <c r="UTW322"/>
      <c r="UTX322"/>
      <c r="UTY322"/>
      <c r="UTZ322"/>
      <c r="UUA322"/>
      <c r="UUB322"/>
      <c r="UUC322"/>
      <c r="UUD322"/>
      <c r="UUE322"/>
      <c r="UUF322"/>
      <c r="UUG322"/>
      <c r="UUH322"/>
      <c r="UUI322"/>
      <c r="UUJ322"/>
      <c r="UUK322"/>
      <c r="UUL322"/>
      <c r="UUM322"/>
      <c r="UUN322"/>
      <c r="UUO322"/>
      <c r="UUP322"/>
      <c r="UUQ322"/>
      <c r="UUR322"/>
      <c r="UUS322"/>
      <c r="UUT322"/>
      <c r="UUU322"/>
      <c r="UUV322"/>
      <c r="UUW322"/>
      <c r="UUX322"/>
      <c r="UUY322"/>
      <c r="UUZ322"/>
      <c r="UVA322"/>
      <c r="UVB322"/>
      <c r="UVC322"/>
      <c r="UVD322"/>
      <c r="UVE322"/>
      <c r="UVF322"/>
      <c r="UVG322"/>
      <c r="UVH322"/>
      <c r="UVI322"/>
      <c r="UVJ322"/>
      <c r="UVK322"/>
      <c r="UVL322"/>
      <c r="UVM322"/>
      <c r="UVN322"/>
      <c r="UVO322"/>
      <c r="UVP322"/>
      <c r="UVQ322"/>
      <c r="UVR322"/>
      <c r="UVS322"/>
      <c r="UVT322"/>
      <c r="UVU322"/>
      <c r="UVV322"/>
      <c r="UVW322"/>
      <c r="UVX322"/>
      <c r="UVY322"/>
      <c r="UVZ322"/>
      <c r="UWA322"/>
      <c r="UWB322"/>
      <c r="UWC322"/>
      <c r="UWD322"/>
      <c r="UWE322"/>
      <c r="UWF322"/>
      <c r="UWG322"/>
      <c r="UWH322"/>
      <c r="UWI322"/>
      <c r="UWJ322"/>
      <c r="UWK322"/>
      <c r="UWL322"/>
      <c r="UWM322"/>
      <c r="UWN322"/>
      <c r="UWO322"/>
      <c r="UWP322"/>
      <c r="UWQ322"/>
      <c r="UWR322"/>
      <c r="UWS322"/>
      <c r="UWT322"/>
      <c r="UWU322"/>
      <c r="UWV322"/>
      <c r="UWW322"/>
      <c r="UWX322"/>
      <c r="UWY322"/>
      <c r="UWZ322"/>
      <c r="UXA322"/>
      <c r="UXB322"/>
      <c r="UXC322"/>
      <c r="UXD322"/>
      <c r="UXE322"/>
      <c r="UXF322"/>
      <c r="UXG322"/>
      <c r="UXH322"/>
      <c r="UXI322"/>
      <c r="UXJ322"/>
      <c r="UXK322"/>
      <c r="UXL322"/>
      <c r="UXM322"/>
      <c r="UXN322"/>
      <c r="UXO322"/>
      <c r="UXP322"/>
      <c r="UXQ322"/>
      <c r="UXR322"/>
      <c r="UXS322"/>
      <c r="UXT322"/>
      <c r="UXU322"/>
      <c r="UXV322"/>
      <c r="UXW322"/>
      <c r="UXX322"/>
      <c r="UXY322"/>
      <c r="UXZ322"/>
      <c r="UYA322"/>
      <c r="UYB322"/>
      <c r="UYC322"/>
      <c r="UYD322"/>
      <c r="UYE322"/>
      <c r="UYF322"/>
      <c r="UYG322"/>
      <c r="UYH322"/>
      <c r="UYI322"/>
      <c r="UYJ322"/>
      <c r="UYK322"/>
      <c r="UYL322"/>
      <c r="UYM322"/>
      <c r="UYN322"/>
      <c r="UYO322"/>
      <c r="UYP322"/>
      <c r="UYQ322"/>
      <c r="UYR322"/>
      <c r="UYS322"/>
      <c r="UYT322"/>
      <c r="UYU322"/>
      <c r="UYV322"/>
      <c r="UYW322"/>
      <c r="UYX322"/>
      <c r="UYY322"/>
      <c r="UYZ322"/>
      <c r="UZA322"/>
      <c r="UZB322"/>
      <c r="UZC322"/>
      <c r="UZD322"/>
      <c r="UZE322"/>
      <c r="UZF322"/>
      <c r="UZG322"/>
      <c r="UZH322"/>
      <c r="UZI322"/>
      <c r="UZJ322"/>
      <c r="UZK322"/>
      <c r="UZL322"/>
      <c r="UZM322"/>
      <c r="UZN322"/>
      <c r="UZO322"/>
      <c r="UZP322"/>
      <c r="UZQ322"/>
      <c r="UZR322"/>
      <c r="UZS322"/>
      <c r="UZT322"/>
      <c r="UZU322"/>
      <c r="UZV322"/>
      <c r="UZW322"/>
      <c r="UZX322"/>
      <c r="UZY322"/>
      <c r="UZZ322"/>
      <c r="VAA322"/>
      <c r="VAB322"/>
      <c r="VAC322"/>
      <c r="VAD322"/>
      <c r="VAE322"/>
      <c r="VAF322"/>
      <c r="VAG322"/>
      <c r="VAH322"/>
      <c r="VAI322"/>
      <c r="VAJ322"/>
      <c r="VAK322"/>
      <c r="VAL322"/>
      <c r="VAM322"/>
      <c r="VAN322"/>
      <c r="VAO322"/>
      <c r="VAP322"/>
      <c r="VAQ322"/>
      <c r="VAR322"/>
      <c r="VAS322"/>
      <c r="VAT322"/>
      <c r="VAU322"/>
      <c r="VAV322"/>
      <c r="VAW322"/>
      <c r="VAX322"/>
      <c r="VAY322"/>
      <c r="VAZ322"/>
      <c r="VBA322"/>
      <c r="VBB322"/>
      <c r="VBC322"/>
      <c r="VBD322"/>
      <c r="VBE322"/>
      <c r="VBF322"/>
      <c r="VBG322"/>
      <c r="VBH322"/>
      <c r="VBI322"/>
      <c r="VBJ322"/>
      <c r="VBK322"/>
      <c r="VBL322"/>
      <c r="VBM322"/>
      <c r="VBN322"/>
      <c r="VBO322"/>
      <c r="VBP322"/>
      <c r="VBQ322"/>
      <c r="VBR322"/>
      <c r="VBS322"/>
      <c r="VBT322"/>
      <c r="VBU322"/>
      <c r="VBV322"/>
      <c r="VBW322"/>
      <c r="VBX322"/>
      <c r="VBY322"/>
      <c r="VBZ322"/>
      <c r="VCA322"/>
      <c r="VCB322"/>
      <c r="VCC322"/>
      <c r="VCD322"/>
      <c r="VCE322"/>
      <c r="VCF322"/>
      <c r="VCG322"/>
      <c r="VCH322"/>
      <c r="VCI322"/>
      <c r="VCJ322"/>
      <c r="VCK322"/>
      <c r="VCL322"/>
      <c r="VCM322"/>
      <c r="VCN322"/>
      <c r="VCO322"/>
      <c r="VCP322"/>
      <c r="VCQ322"/>
      <c r="VCR322"/>
      <c r="VCS322"/>
      <c r="VCT322"/>
      <c r="VCU322"/>
      <c r="VCV322"/>
      <c r="VCW322"/>
      <c r="VCX322"/>
      <c r="VCY322"/>
      <c r="VCZ322"/>
      <c r="VDA322"/>
      <c r="VDB322"/>
      <c r="VDC322"/>
      <c r="VDD322"/>
      <c r="VDE322"/>
      <c r="VDF322"/>
      <c r="VDG322"/>
      <c r="VDH322"/>
      <c r="VDI322"/>
      <c r="VDJ322"/>
      <c r="VDK322"/>
      <c r="VDL322"/>
      <c r="VDM322"/>
      <c r="VDN322"/>
      <c r="VDO322"/>
      <c r="VDP322"/>
      <c r="VDQ322"/>
      <c r="VDR322"/>
      <c r="VDS322"/>
      <c r="VDT322"/>
      <c r="VDU322"/>
      <c r="VDV322"/>
      <c r="VDW322"/>
      <c r="VDX322"/>
      <c r="VDY322"/>
      <c r="VDZ322"/>
      <c r="VEA322"/>
      <c r="VEB322"/>
      <c r="VEC322"/>
      <c r="VED322"/>
      <c r="VEE322"/>
      <c r="VEF322"/>
      <c r="VEG322"/>
      <c r="VEH322"/>
      <c r="VEI322"/>
      <c r="VEJ322"/>
      <c r="VEK322"/>
      <c r="VEL322"/>
      <c r="VEM322"/>
      <c r="VEN322"/>
      <c r="VEO322"/>
      <c r="VEP322"/>
      <c r="VEQ322"/>
      <c r="VER322"/>
      <c r="VES322"/>
      <c r="VET322"/>
      <c r="VEU322"/>
      <c r="VEV322"/>
      <c r="VEW322"/>
      <c r="VEX322"/>
      <c r="VEY322"/>
      <c r="VEZ322"/>
      <c r="VFA322"/>
      <c r="VFB322"/>
      <c r="VFC322"/>
      <c r="VFD322"/>
      <c r="VFE322"/>
      <c r="VFF322"/>
      <c r="VFG322"/>
      <c r="VFH322"/>
      <c r="VFI322"/>
      <c r="VFJ322"/>
      <c r="VFK322"/>
      <c r="VFL322"/>
      <c r="VFM322"/>
      <c r="VFN322"/>
      <c r="VFO322"/>
      <c r="VFP322"/>
      <c r="VFQ322"/>
      <c r="VFR322"/>
      <c r="VFS322"/>
      <c r="VFT322"/>
      <c r="VFU322"/>
      <c r="VFV322"/>
      <c r="VFW322"/>
      <c r="VFX322"/>
      <c r="VFY322"/>
      <c r="VFZ322"/>
      <c r="VGA322"/>
      <c r="VGB322"/>
      <c r="VGC322"/>
      <c r="VGD322"/>
      <c r="VGE322"/>
      <c r="VGF322"/>
      <c r="VGG322"/>
      <c r="VGH322"/>
      <c r="VGI322"/>
      <c r="VGJ322"/>
      <c r="VGK322"/>
      <c r="VGL322"/>
      <c r="VGM322"/>
      <c r="VGN322"/>
      <c r="VGO322"/>
      <c r="VGP322"/>
      <c r="VGQ322"/>
      <c r="VGR322"/>
      <c r="VGS322"/>
      <c r="VGT322"/>
      <c r="VGU322"/>
      <c r="VGV322"/>
      <c r="VGW322"/>
      <c r="VGX322"/>
      <c r="VGY322"/>
      <c r="VGZ322"/>
      <c r="VHA322"/>
      <c r="VHB322"/>
      <c r="VHC322"/>
      <c r="VHD322"/>
      <c r="VHE322"/>
      <c r="VHF322"/>
      <c r="VHG322"/>
      <c r="VHH322"/>
      <c r="VHI322"/>
      <c r="VHJ322"/>
      <c r="VHK322"/>
      <c r="VHL322"/>
      <c r="VHM322"/>
      <c r="VHN322"/>
      <c r="VHO322"/>
      <c r="VHP322"/>
      <c r="VHQ322"/>
      <c r="VHR322"/>
      <c r="VHS322"/>
      <c r="VHT322"/>
      <c r="VHU322"/>
      <c r="VHV322"/>
      <c r="VHW322"/>
      <c r="VHX322"/>
      <c r="VHY322"/>
      <c r="VHZ322"/>
      <c r="VIA322"/>
      <c r="VIB322"/>
      <c r="VIC322"/>
      <c r="VID322"/>
      <c r="VIE322"/>
      <c r="VIF322"/>
      <c r="VIG322"/>
      <c r="VIH322"/>
      <c r="VII322"/>
      <c r="VIJ322"/>
      <c r="VIK322"/>
      <c r="VIL322"/>
      <c r="VIM322"/>
      <c r="VIN322"/>
      <c r="VIO322"/>
      <c r="VIP322"/>
      <c r="VIQ322"/>
      <c r="VIR322"/>
      <c r="VIS322"/>
      <c r="VIT322"/>
      <c r="VIU322"/>
      <c r="VIV322"/>
      <c r="VIW322"/>
      <c r="VIX322"/>
      <c r="VIY322"/>
      <c r="VIZ322"/>
      <c r="VJA322"/>
      <c r="VJB322"/>
      <c r="VJC322"/>
      <c r="VJD322"/>
      <c r="VJE322"/>
      <c r="VJF322"/>
      <c r="VJG322"/>
      <c r="VJH322"/>
      <c r="VJI322"/>
      <c r="VJJ322"/>
      <c r="VJK322"/>
      <c r="VJL322"/>
      <c r="VJM322"/>
      <c r="VJN322"/>
      <c r="VJO322"/>
      <c r="VJP322"/>
      <c r="VJQ322"/>
      <c r="VJR322"/>
      <c r="VJS322"/>
      <c r="VJT322"/>
      <c r="VJU322"/>
      <c r="VJV322"/>
      <c r="VJW322"/>
      <c r="VJX322"/>
      <c r="VJY322"/>
      <c r="VJZ322"/>
      <c r="VKA322"/>
      <c r="VKB322"/>
      <c r="VKC322"/>
      <c r="VKD322"/>
      <c r="VKE322"/>
      <c r="VKF322"/>
      <c r="VKG322"/>
      <c r="VKH322"/>
      <c r="VKI322"/>
      <c r="VKJ322"/>
      <c r="VKK322"/>
      <c r="VKL322"/>
      <c r="VKM322"/>
      <c r="VKN322"/>
      <c r="VKO322"/>
      <c r="VKP322"/>
      <c r="VKQ322"/>
      <c r="VKR322"/>
      <c r="VKS322"/>
      <c r="VKT322"/>
      <c r="VKU322"/>
      <c r="VKV322"/>
      <c r="VKW322"/>
      <c r="VKX322"/>
      <c r="VKY322"/>
      <c r="VKZ322"/>
      <c r="VLA322"/>
      <c r="VLB322"/>
      <c r="VLC322"/>
      <c r="VLD322"/>
      <c r="VLE322"/>
      <c r="VLF322"/>
      <c r="VLG322"/>
      <c r="VLH322"/>
      <c r="VLI322"/>
      <c r="VLJ322"/>
      <c r="VLK322"/>
      <c r="VLL322"/>
      <c r="VLM322"/>
      <c r="VLN322"/>
      <c r="VLO322"/>
      <c r="VLP322"/>
      <c r="VLQ322"/>
      <c r="VLR322"/>
      <c r="VLS322"/>
      <c r="VLT322"/>
      <c r="VLU322"/>
      <c r="VLV322"/>
      <c r="VLW322"/>
      <c r="VLX322"/>
      <c r="VLY322"/>
      <c r="VLZ322"/>
      <c r="VMA322"/>
      <c r="VMB322"/>
      <c r="VMC322"/>
      <c r="VMD322"/>
      <c r="VME322"/>
      <c r="VMF322"/>
      <c r="VMG322"/>
      <c r="VMH322"/>
      <c r="VMI322"/>
      <c r="VMJ322"/>
      <c r="VMK322"/>
      <c r="VML322"/>
      <c r="VMM322"/>
      <c r="VMN322"/>
      <c r="VMO322"/>
      <c r="VMP322"/>
      <c r="VMQ322"/>
      <c r="VMR322"/>
      <c r="VMS322"/>
      <c r="VMT322"/>
      <c r="VMU322"/>
      <c r="VMV322"/>
      <c r="VMW322"/>
      <c r="VMX322"/>
      <c r="VMY322"/>
      <c r="VMZ322"/>
      <c r="VNA322"/>
      <c r="VNB322"/>
      <c r="VNC322"/>
      <c r="VND322"/>
      <c r="VNE322"/>
      <c r="VNF322"/>
      <c r="VNG322"/>
      <c r="VNH322"/>
      <c r="VNI322"/>
      <c r="VNJ322"/>
      <c r="VNK322"/>
      <c r="VNL322"/>
      <c r="VNM322"/>
      <c r="VNN322"/>
      <c r="VNO322"/>
      <c r="VNP322"/>
      <c r="VNQ322"/>
      <c r="VNR322"/>
      <c r="VNS322"/>
      <c r="VNT322"/>
      <c r="VNU322"/>
      <c r="VNV322"/>
      <c r="VNW322"/>
      <c r="VNX322"/>
      <c r="VNY322"/>
      <c r="VNZ322"/>
      <c r="VOA322"/>
      <c r="VOB322"/>
      <c r="VOC322"/>
      <c r="VOD322"/>
      <c r="VOE322"/>
      <c r="VOF322"/>
      <c r="VOG322"/>
      <c r="VOH322"/>
      <c r="VOI322"/>
      <c r="VOJ322"/>
      <c r="VOK322"/>
      <c r="VOL322"/>
      <c r="VOM322"/>
      <c r="VON322"/>
      <c r="VOO322"/>
      <c r="VOP322"/>
      <c r="VOQ322"/>
      <c r="VOR322"/>
      <c r="VOS322"/>
      <c r="VOT322"/>
      <c r="VOU322"/>
      <c r="VOV322"/>
      <c r="VOW322"/>
      <c r="VOX322"/>
      <c r="VOY322"/>
      <c r="VOZ322"/>
      <c r="VPA322"/>
      <c r="VPB322"/>
      <c r="VPC322"/>
      <c r="VPD322"/>
      <c r="VPE322"/>
      <c r="VPF322"/>
      <c r="VPG322"/>
      <c r="VPH322"/>
      <c r="VPI322"/>
      <c r="VPJ322"/>
      <c r="VPK322"/>
      <c r="VPL322"/>
      <c r="VPM322"/>
      <c r="VPN322"/>
      <c r="VPO322"/>
      <c r="VPP322"/>
      <c r="VPQ322"/>
      <c r="VPR322"/>
      <c r="VPS322"/>
      <c r="VPT322"/>
      <c r="VPU322"/>
      <c r="VPV322"/>
      <c r="VPW322"/>
      <c r="VPX322"/>
      <c r="VPY322"/>
      <c r="VPZ322"/>
      <c r="VQA322"/>
      <c r="VQB322"/>
      <c r="VQC322"/>
      <c r="VQD322"/>
      <c r="VQE322"/>
      <c r="VQF322"/>
      <c r="VQG322"/>
      <c r="VQH322"/>
      <c r="VQI322"/>
      <c r="VQJ322"/>
      <c r="VQK322"/>
      <c r="VQL322"/>
      <c r="VQM322"/>
      <c r="VQN322"/>
      <c r="VQO322"/>
      <c r="VQP322"/>
      <c r="VQQ322"/>
      <c r="VQR322"/>
      <c r="VQS322"/>
      <c r="VQT322"/>
      <c r="VQU322"/>
      <c r="VQV322"/>
      <c r="VQW322"/>
      <c r="VQX322"/>
      <c r="VQY322"/>
      <c r="VQZ322"/>
      <c r="VRA322"/>
      <c r="VRB322"/>
      <c r="VRC322"/>
      <c r="VRD322"/>
      <c r="VRE322"/>
      <c r="VRF322"/>
      <c r="VRG322"/>
      <c r="VRH322"/>
      <c r="VRI322"/>
      <c r="VRJ322"/>
      <c r="VRK322"/>
      <c r="VRL322"/>
      <c r="VRM322"/>
      <c r="VRN322"/>
      <c r="VRO322"/>
      <c r="VRP322"/>
      <c r="VRQ322"/>
      <c r="VRR322"/>
      <c r="VRS322"/>
      <c r="VRT322"/>
      <c r="VRU322"/>
      <c r="VRV322"/>
      <c r="VRW322"/>
      <c r="VRX322"/>
      <c r="VRY322"/>
      <c r="VRZ322"/>
      <c r="VSA322"/>
      <c r="VSB322"/>
      <c r="VSC322"/>
      <c r="VSD322"/>
      <c r="VSE322"/>
      <c r="VSF322"/>
      <c r="VSG322"/>
      <c r="VSH322"/>
      <c r="VSI322"/>
      <c r="VSJ322"/>
      <c r="VSK322"/>
      <c r="VSL322"/>
      <c r="VSM322"/>
      <c r="VSN322"/>
      <c r="VSO322"/>
      <c r="VSP322"/>
      <c r="VSQ322"/>
      <c r="VSR322"/>
      <c r="VSS322"/>
      <c r="VST322"/>
      <c r="VSU322"/>
      <c r="VSV322"/>
      <c r="VSW322"/>
      <c r="VSX322"/>
      <c r="VSY322"/>
      <c r="VSZ322"/>
      <c r="VTA322"/>
      <c r="VTB322"/>
      <c r="VTC322"/>
      <c r="VTD322"/>
      <c r="VTE322"/>
      <c r="VTF322"/>
      <c r="VTG322"/>
      <c r="VTH322"/>
      <c r="VTI322"/>
      <c r="VTJ322"/>
      <c r="VTK322"/>
      <c r="VTL322"/>
      <c r="VTM322"/>
      <c r="VTN322"/>
      <c r="VTO322"/>
      <c r="VTP322"/>
      <c r="VTQ322"/>
      <c r="VTR322"/>
      <c r="VTS322"/>
      <c r="VTT322"/>
      <c r="VTU322"/>
      <c r="VTV322"/>
      <c r="VTW322"/>
      <c r="VTX322"/>
      <c r="VTY322"/>
      <c r="VTZ322"/>
      <c r="VUA322"/>
      <c r="VUB322"/>
      <c r="VUC322"/>
      <c r="VUD322"/>
      <c r="VUE322"/>
      <c r="VUF322"/>
      <c r="VUG322"/>
      <c r="VUH322"/>
      <c r="VUI322"/>
      <c r="VUJ322"/>
      <c r="VUK322"/>
      <c r="VUL322"/>
      <c r="VUM322"/>
      <c r="VUN322"/>
      <c r="VUO322"/>
      <c r="VUP322"/>
      <c r="VUQ322"/>
      <c r="VUR322"/>
      <c r="VUS322"/>
      <c r="VUT322"/>
      <c r="VUU322"/>
      <c r="VUV322"/>
      <c r="VUW322"/>
      <c r="VUX322"/>
      <c r="VUY322"/>
      <c r="VUZ322"/>
      <c r="VVA322"/>
      <c r="VVB322"/>
      <c r="VVC322"/>
      <c r="VVD322"/>
      <c r="VVE322"/>
      <c r="VVF322"/>
      <c r="VVG322"/>
      <c r="VVH322"/>
      <c r="VVI322"/>
      <c r="VVJ322"/>
      <c r="VVK322"/>
      <c r="VVL322"/>
      <c r="VVM322"/>
      <c r="VVN322"/>
      <c r="VVO322"/>
      <c r="VVP322"/>
      <c r="VVQ322"/>
      <c r="VVR322"/>
      <c r="VVS322"/>
      <c r="VVT322"/>
      <c r="VVU322"/>
      <c r="VVV322"/>
      <c r="VVW322"/>
      <c r="VVX322"/>
      <c r="VVY322"/>
      <c r="VVZ322"/>
      <c r="VWA322"/>
      <c r="VWB322"/>
      <c r="VWC322"/>
      <c r="VWD322"/>
      <c r="VWE322"/>
      <c r="VWF322"/>
      <c r="VWG322"/>
      <c r="VWH322"/>
      <c r="VWI322"/>
      <c r="VWJ322"/>
      <c r="VWK322"/>
      <c r="VWL322"/>
      <c r="VWM322"/>
      <c r="VWN322"/>
      <c r="VWO322"/>
      <c r="VWP322"/>
      <c r="VWQ322"/>
      <c r="VWR322"/>
      <c r="VWS322"/>
      <c r="VWT322"/>
      <c r="VWU322"/>
      <c r="VWV322"/>
      <c r="VWW322"/>
      <c r="VWX322"/>
      <c r="VWY322"/>
      <c r="VWZ322"/>
      <c r="VXA322"/>
      <c r="VXB322"/>
      <c r="VXC322"/>
      <c r="VXD322"/>
      <c r="VXE322"/>
      <c r="VXF322"/>
      <c r="VXG322"/>
      <c r="VXH322"/>
      <c r="VXI322"/>
      <c r="VXJ322"/>
      <c r="VXK322"/>
      <c r="VXL322"/>
      <c r="VXM322"/>
      <c r="VXN322"/>
      <c r="VXO322"/>
      <c r="VXP322"/>
      <c r="VXQ322"/>
      <c r="VXR322"/>
      <c r="VXS322"/>
      <c r="VXT322"/>
      <c r="VXU322"/>
      <c r="VXV322"/>
      <c r="VXW322"/>
      <c r="VXX322"/>
      <c r="VXY322"/>
      <c r="VXZ322"/>
      <c r="VYA322"/>
      <c r="VYB322"/>
      <c r="VYC322"/>
      <c r="VYD322"/>
      <c r="VYE322"/>
      <c r="VYF322"/>
      <c r="VYG322"/>
      <c r="VYH322"/>
      <c r="VYI322"/>
      <c r="VYJ322"/>
      <c r="VYK322"/>
      <c r="VYL322"/>
      <c r="VYM322"/>
      <c r="VYN322"/>
      <c r="VYO322"/>
      <c r="VYP322"/>
      <c r="VYQ322"/>
      <c r="VYR322"/>
      <c r="VYS322"/>
      <c r="VYT322"/>
      <c r="VYU322"/>
      <c r="VYV322"/>
      <c r="VYW322"/>
      <c r="VYX322"/>
      <c r="VYY322"/>
      <c r="VYZ322"/>
      <c r="VZA322"/>
      <c r="VZB322"/>
      <c r="VZC322"/>
      <c r="VZD322"/>
      <c r="VZE322"/>
      <c r="VZF322"/>
      <c r="VZG322"/>
      <c r="VZH322"/>
      <c r="VZI322"/>
      <c r="VZJ322"/>
      <c r="VZK322"/>
      <c r="VZL322"/>
      <c r="VZM322"/>
      <c r="VZN322"/>
      <c r="VZO322"/>
      <c r="VZP322"/>
      <c r="VZQ322"/>
      <c r="VZR322"/>
      <c r="VZS322"/>
      <c r="VZT322"/>
      <c r="VZU322"/>
      <c r="VZV322"/>
      <c r="VZW322"/>
      <c r="VZX322"/>
      <c r="VZY322"/>
      <c r="VZZ322"/>
      <c r="WAA322"/>
      <c r="WAB322"/>
      <c r="WAC322"/>
      <c r="WAD322"/>
      <c r="WAE322"/>
      <c r="WAF322"/>
      <c r="WAG322"/>
      <c r="WAH322"/>
      <c r="WAI322"/>
      <c r="WAJ322"/>
      <c r="WAK322"/>
      <c r="WAL322"/>
      <c r="WAM322"/>
      <c r="WAN322"/>
      <c r="WAO322"/>
      <c r="WAP322"/>
      <c r="WAQ322"/>
      <c r="WAR322"/>
      <c r="WAS322"/>
      <c r="WAT322"/>
      <c r="WAU322"/>
      <c r="WAV322"/>
      <c r="WAW322"/>
      <c r="WAX322"/>
      <c r="WAY322"/>
      <c r="WAZ322"/>
      <c r="WBA322"/>
      <c r="WBB322"/>
      <c r="WBC322"/>
      <c r="WBD322"/>
      <c r="WBE322"/>
      <c r="WBF322"/>
      <c r="WBG322"/>
      <c r="WBH322"/>
      <c r="WBI322"/>
      <c r="WBJ322"/>
      <c r="WBK322"/>
      <c r="WBL322"/>
      <c r="WBM322"/>
      <c r="WBN322"/>
      <c r="WBO322"/>
      <c r="WBP322"/>
      <c r="WBQ322"/>
      <c r="WBR322"/>
      <c r="WBS322"/>
      <c r="WBT322"/>
      <c r="WBU322"/>
      <c r="WBV322"/>
      <c r="WBW322"/>
      <c r="WBX322"/>
      <c r="WBY322"/>
      <c r="WBZ322"/>
      <c r="WCA322"/>
      <c r="WCB322"/>
      <c r="WCC322"/>
      <c r="WCD322"/>
      <c r="WCE322"/>
      <c r="WCF322"/>
      <c r="WCG322"/>
      <c r="WCH322"/>
      <c r="WCI322"/>
      <c r="WCJ322"/>
      <c r="WCK322"/>
      <c r="WCL322"/>
      <c r="WCM322"/>
      <c r="WCN322"/>
      <c r="WCO322"/>
      <c r="WCP322"/>
      <c r="WCQ322"/>
      <c r="WCR322"/>
      <c r="WCS322"/>
      <c r="WCT322"/>
      <c r="WCU322"/>
      <c r="WCV322"/>
      <c r="WCW322"/>
      <c r="WCX322"/>
      <c r="WCY322"/>
      <c r="WCZ322"/>
      <c r="WDA322"/>
      <c r="WDB322"/>
      <c r="WDC322"/>
      <c r="WDD322"/>
      <c r="WDE322"/>
      <c r="WDF322"/>
      <c r="WDG322"/>
      <c r="WDH322"/>
      <c r="WDI322"/>
      <c r="WDJ322"/>
      <c r="WDK322"/>
      <c r="WDL322"/>
      <c r="WDM322"/>
      <c r="WDN322"/>
      <c r="WDO322"/>
      <c r="WDP322"/>
      <c r="WDQ322"/>
      <c r="WDR322"/>
      <c r="WDS322"/>
      <c r="WDT322"/>
      <c r="WDU322"/>
      <c r="WDV322"/>
      <c r="WDW322"/>
      <c r="WDX322"/>
      <c r="WDY322"/>
      <c r="WDZ322"/>
      <c r="WEA322"/>
      <c r="WEB322"/>
      <c r="WEC322"/>
      <c r="WED322"/>
      <c r="WEE322"/>
      <c r="WEF322"/>
      <c r="WEG322"/>
      <c r="WEH322"/>
      <c r="WEI322"/>
      <c r="WEJ322"/>
      <c r="WEK322"/>
      <c r="WEL322"/>
      <c r="WEM322"/>
      <c r="WEN322"/>
      <c r="WEO322"/>
      <c r="WEP322"/>
      <c r="WEQ322"/>
      <c r="WER322"/>
      <c r="WES322"/>
      <c r="WET322"/>
      <c r="WEU322"/>
      <c r="WEV322"/>
      <c r="WEW322"/>
      <c r="WEX322"/>
      <c r="WEY322"/>
      <c r="WEZ322"/>
      <c r="WFA322"/>
      <c r="WFB322"/>
      <c r="WFC322"/>
      <c r="WFD322"/>
      <c r="WFE322"/>
      <c r="WFF322"/>
      <c r="WFG322"/>
      <c r="WFH322"/>
      <c r="WFI322"/>
      <c r="WFJ322"/>
      <c r="WFK322"/>
      <c r="WFL322"/>
      <c r="WFM322"/>
      <c r="WFN322"/>
      <c r="WFO322"/>
      <c r="WFP322"/>
      <c r="WFQ322"/>
      <c r="WFR322"/>
      <c r="WFS322"/>
      <c r="WFT322"/>
      <c r="WFU322"/>
      <c r="WFV322"/>
      <c r="WFW322"/>
      <c r="WFX322"/>
      <c r="WFY322"/>
      <c r="WFZ322"/>
      <c r="WGA322"/>
      <c r="WGB322"/>
      <c r="WGC322"/>
      <c r="WGD322"/>
      <c r="WGE322"/>
      <c r="WGF322"/>
      <c r="WGG322"/>
      <c r="WGH322"/>
      <c r="WGI322"/>
      <c r="WGJ322"/>
      <c r="WGK322"/>
      <c r="WGL322"/>
      <c r="WGM322"/>
      <c r="WGN322"/>
      <c r="WGO322"/>
      <c r="WGP322"/>
      <c r="WGQ322"/>
      <c r="WGR322"/>
      <c r="WGS322"/>
      <c r="WGT322"/>
      <c r="WGU322"/>
      <c r="WGV322"/>
      <c r="WGW322"/>
      <c r="WGX322"/>
      <c r="WGY322"/>
      <c r="WGZ322"/>
      <c r="WHA322"/>
      <c r="WHB322"/>
      <c r="WHC322"/>
      <c r="WHD322"/>
      <c r="WHE322"/>
      <c r="WHF322"/>
      <c r="WHG322"/>
      <c r="WHH322"/>
      <c r="WHI322"/>
      <c r="WHJ322"/>
      <c r="WHK322"/>
      <c r="WHL322"/>
      <c r="WHM322"/>
      <c r="WHN322"/>
      <c r="WHO322"/>
      <c r="WHP322"/>
      <c r="WHQ322"/>
      <c r="WHR322"/>
      <c r="WHS322"/>
      <c r="WHT322"/>
      <c r="WHU322"/>
      <c r="WHV322"/>
      <c r="WHW322"/>
      <c r="WHX322"/>
      <c r="WHY322"/>
      <c r="WHZ322"/>
      <c r="WIA322"/>
      <c r="WIB322"/>
      <c r="WIC322"/>
      <c r="WID322"/>
      <c r="WIE322"/>
      <c r="WIF322"/>
      <c r="WIG322"/>
      <c r="WIH322"/>
      <c r="WII322"/>
      <c r="WIJ322"/>
      <c r="WIK322"/>
      <c r="WIL322"/>
      <c r="WIM322"/>
      <c r="WIN322"/>
      <c r="WIO322"/>
      <c r="WIP322"/>
      <c r="WIQ322"/>
      <c r="WIR322"/>
      <c r="WIS322"/>
      <c r="WIT322"/>
      <c r="WIU322"/>
      <c r="WIV322"/>
      <c r="WIW322"/>
      <c r="WIX322"/>
      <c r="WIY322"/>
      <c r="WIZ322"/>
      <c r="WJA322"/>
      <c r="WJB322"/>
      <c r="WJC322"/>
      <c r="WJD322"/>
      <c r="WJE322"/>
      <c r="WJF322"/>
      <c r="WJG322"/>
      <c r="WJH322"/>
      <c r="WJI322"/>
      <c r="WJJ322"/>
      <c r="WJK322"/>
      <c r="WJL322"/>
      <c r="WJM322"/>
      <c r="WJN322"/>
      <c r="WJO322"/>
      <c r="WJP322"/>
      <c r="WJQ322"/>
      <c r="WJR322"/>
      <c r="WJS322"/>
      <c r="WJT322"/>
      <c r="WJU322"/>
      <c r="WJV322"/>
      <c r="WJW322"/>
      <c r="WJX322"/>
      <c r="WJY322"/>
      <c r="WJZ322"/>
      <c r="WKA322"/>
      <c r="WKB322"/>
      <c r="WKC322"/>
      <c r="WKD322"/>
      <c r="WKE322"/>
      <c r="WKF322"/>
      <c r="WKG322"/>
      <c r="WKH322"/>
      <c r="WKI322"/>
      <c r="WKJ322"/>
      <c r="WKK322"/>
      <c r="WKL322"/>
      <c r="WKM322"/>
      <c r="WKN322"/>
      <c r="WKO322"/>
      <c r="WKP322"/>
      <c r="WKQ322"/>
      <c r="WKR322"/>
      <c r="WKS322"/>
      <c r="WKT322"/>
      <c r="WKU322"/>
      <c r="WKV322"/>
      <c r="WKW322"/>
      <c r="WKX322"/>
      <c r="WKY322"/>
      <c r="WKZ322"/>
      <c r="WLA322"/>
      <c r="WLB322"/>
      <c r="WLC322"/>
      <c r="WLD322"/>
      <c r="WLE322"/>
      <c r="WLF322"/>
      <c r="WLG322"/>
      <c r="WLH322"/>
      <c r="WLI322"/>
      <c r="WLJ322"/>
      <c r="WLK322"/>
      <c r="WLL322"/>
      <c r="WLM322"/>
      <c r="WLN322"/>
      <c r="WLO322"/>
      <c r="WLP322"/>
      <c r="WLQ322"/>
      <c r="WLR322"/>
      <c r="WLS322"/>
      <c r="WLT322"/>
      <c r="WLU322"/>
      <c r="WLV322"/>
      <c r="WLW322"/>
      <c r="WLX322"/>
      <c r="WLY322"/>
      <c r="WLZ322"/>
      <c r="WMA322"/>
      <c r="WMB322"/>
      <c r="WMC322"/>
      <c r="WMD322"/>
      <c r="WME322"/>
      <c r="WMF322"/>
      <c r="WMG322"/>
      <c r="WMH322"/>
      <c r="WMI322"/>
      <c r="WMJ322"/>
      <c r="WMK322"/>
      <c r="WML322"/>
      <c r="WMM322"/>
      <c r="WMN322"/>
      <c r="WMO322"/>
      <c r="WMP322"/>
      <c r="WMQ322"/>
      <c r="WMR322"/>
      <c r="WMS322"/>
      <c r="WMT322"/>
      <c r="WMU322"/>
      <c r="WMV322"/>
      <c r="WMW322"/>
      <c r="WMX322"/>
      <c r="WMY322"/>
      <c r="WMZ322"/>
      <c r="WNA322"/>
      <c r="WNB322"/>
      <c r="WNC322"/>
      <c r="WND322"/>
      <c r="WNE322"/>
      <c r="WNF322"/>
      <c r="WNG322"/>
      <c r="WNH322"/>
      <c r="WNI322"/>
      <c r="WNJ322"/>
      <c r="WNK322"/>
      <c r="WNL322"/>
      <c r="WNM322"/>
      <c r="WNN322"/>
      <c r="WNO322"/>
      <c r="WNP322"/>
      <c r="WNQ322"/>
      <c r="WNR322"/>
      <c r="WNS322"/>
      <c r="WNT322"/>
      <c r="WNU322"/>
      <c r="WNV322"/>
      <c r="WNW322"/>
      <c r="WNX322"/>
      <c r="WNY322"/>
      <c r="WNZ322"/>
      <c r="WOA322"/>
      <c r="WOB322"/>
      <c r="WOC322"/>
      <c r="WOD322"/>
      <c r="WOE322"/>
      <c r="WOF322"/>
      <c r="WOG322"/>
      <c r="WOH322"/>
      <c r="WOI322"/>
      <c r="WOJ322"/>
      <c r="WOK322"/>
      <c r="WOL322"/>
      <c r="WOM322"/>
      <c r="WON322"/>
      <c r="WOO322"/>
      <c r="WOP322"/>
      <c r="WOQ322"/>
      <c r="WOR322"/>
      <c r="WOS322"/>
      <c r="WOT322"/>
      <c r="WOU322"/>
      <c r="WOV322"/>
      <c r="WOW322"/>
      <c r="WOX322"/>
      <c r="WOY322"/>
      <c r="WOZ322"/>
      <c r="WPA322"/>
      <c r="WPB322"/>
      <c r="WPC322"/>
      <c r="WPD322"/>
      <c r="WPE322"/>
      <c r="WPF322"/>
      <c r="WPG322"/>
      <c r="WPH322"/>
      <c r="WPI322"/>
      <c r="WPJ322"/>
      <c r="WPK322"/>
      <c r="WPL322"/>
      <c r="WPM322"/>
      <c r="WPN322"/>
      <c r="WPO322"/>
      <c r="WPP322"/>
      <c r="WPQ322"/>
      <c r="WPR322"/>
      <c r="WPS322"/>
      <c r="WPT322"/>
      <c r="WPU322"/>
      <c r="WPV322"/>
      <c r="WPW322"/>
      <c r="WPX322"/>
      <c r="WPY322"/>
      <c r="WPZ322"/>
      <c r="WQA322"/>
      <c r="WQB322"/>
      <c r="WQC322"/>
      <c r="WQD322"/>
      <c r="WQE322"/>
      <c r="WQF322"/>
      <c r="WQG322"/>
      <c r="WQH322"/>
      <c r="WQI322"/>
      <c r="WQJ322"/>
      <c r="WQK322"/>
      <c r="WQL322"/>
      <c r="WQM322"/>
      <c r="WQN322"/>
      <c r="WQO322"/>
      <c r="WQP322"/>
      <c r="WQQ322"/>
      <c r="WQR322"/>
      <c r="WQS322"/>
      <c r="WQT322"/>
      <c r="WQU322"/>
      <c r="WQV322"/>
      <c r="WQW322"/>
      <c r="WQX322"/>
      <c r="WQY322"/>
      <c r="WQZ322"/>
      <c r="WRA322"/>
      <c r="WRB322"/>
      <c r="WRC322"/>
      <c r="WRD322"/>
      <c r="WRE322"/>
      <c r="WRF322"/>
      <c r="WRG322"/>
      <c r="WRH322"/>
      <c r="WRI322"/>
      <c r="WRJ322"/>
      <c r="WRK322"/>
      <c r="WRL322"/>
      <c r="WRM322"/>
      <c r="WRN322"/>
      <c r="WRO322"/>
      <c r="WRP322"/>
      <c r="WRQ322"/>
      <c r="WRR322"/>
      <c r="WRS322"/>
      <c r="WRT322"/>
      <c r="WRU322"/>
      <c r="WRV322"/>
      <c r="WRW322"/>
      <c r="WRX322"/>
      <c r="WRY322"/>
      <c r="WRZ322"/>
      <c r="WSA322"/>
      <c r="WSB322"/>
      <c r="WSC322"/>
      <c r="WSD322"/>
      <c r="WSE322"/>
      <c r="WSF322"/>
      <c r="WSG322"/>
      <c r="WSH322"/>
      <c r="WSI322"/>
      <c r="WSJ322"/>
      <c r="WSK322"/>
      <c r="WSL322"/>
      <c r="WSM322"/>
      <c r="WSN322"/>
      <c r="WSO322"/>
      <c r="WSP322"/>
      <c r="WSQ322"/>
      <c r="WSR322"/>
      <c r="WSS322"/>
      <c r="WST322"/>
      <c r="WSU322"/>
      <c r="WSV322"/>
      <c r="WSW322"/>
      <c r="WSX322"/>
      <c r="WSY322"/>
      <c r="WSZ322"/>
      <c r="WTA322"/>
      <c r="WTB322"/>
      <c r="WTC322"/>
      <c r="WTD322"/>
      <c r="WTE322"/>
      <c r="WTF322"/>
      <c r="WTG322"/>
      <c r="WTH322"/>
      <c r="WTI322"/>
      <c r="WTJ322"/>
      <c r="WTK322"/>
      <c r="WTL322"/>
      <c r="WTM322"/>
      <c r="WTN322"/>
      <c r="WTO322"/>
      <c r="WTP322"/>
      <c r="WTQ322"/>
      <c r="WTR322"/>
      <c r="WTS322"/>
      <c r="WTT322"/>
      <c r="WTU322"/>
      <c r="WTV322"/>
      <c r="WTW322"/>
      <c r="WTX322"/>
      <c r="WTY322"/>
      <c r="WTZ322"/>
      <c r="WUA322"/>
      <c r="WUB322"/>
      <c r="WUC322"/>
      <c r="WUD322"/>
      <c r="WUE322"/>
      <c r="WUF322"/>
      <c r="WUG322"/>
      <c r="WUH322"/>
      <c r="WUI322"/>
      <c r="WUJ322"/>
      <c r="WUK322"/>
      <c r="WUL322"/>
      <c r="WUM322"/>
      <c r="WUN322"/>
      <c r="WUO322"/>
      <c r="WUP322"/>
      <c r="WUQ322"/>
      <c r="WUR322"/>
      <c r="WUS322"/>
      <c r="WUT322"/>
      <c r="WUU322"/>
      <c r="WUV322"/>
      <c r="WUW322"/>
      <c r="WUX322"/>
      <c r="WUY322"/>
      <c r="WUZ322"/>
      <c r="WVA322"/>
      <c r="WVB322"/>
      <c r="WVC322"/>
      <c r="WVD322"/>
      <c r="WVE322"/>
      <c r="WVF322"/>
      <c r="WVG322"/>
      <c r="WVH322"/>
      <c r="WVI322"/>
      <c r="WVJ322"/>
      <c r="WVK322"/>
      <c r="WVL322"/>
      <c r="WVM322"/>
      <c r="WVN322"/>
      <c r="WVO322"/>
      <c r="WVP322"/>
      <c r="WVQ322"/>
      <c r="WVR322"/>
      <c r="WVS322"/>
      <c r="WVT322"/>
      <c r="WVU322"/>
      <c r="WVV322"/>
      <c r="WVW322"/>
      <c r="WVX322"/>
      <c r="WVY322"/>
      <c r="WVZ322"/>
      <c r="WWA322"/>
      <c r="WWB322"/>
      <c r="WWC322"/>
      <c r="WWD322"/>
      <c r="WWE322"/>
      <c r="WWF322"/>
      <c r="WWG322"/>
      <c r="WWH322"/>
      <c r="WWI322"/>
      <c r="WWJ322"/>
      <c r="WWK322"/>
      <c r="WWL322"/>
      <c r="WWM322"/>
      <c r="WWN322"/>
      <c r="WWO322"/>
      <c r="WWP322"/>
      <c r="WWQ322"/>
      <c r="WWR322"/>
      <c r="WWS322"/>
      <c r="WWT322"/>
      <c r="WWU322"/>
      <c r="WWV322"/>
      <c r="WWW322"/>
      <c r="WWX322"/>
      <c r="WWY322"/>
      <c r="WWZ322"/>
      <c r="WXA322"/>
      <c r="WXB322"/>
      <c r="WXC322"/>
      <c r="WXD322"/>
      <c r="WXE322"/>
      <c r="WXF322"/>
      <c r="WXG322"/>
      <c r="WXH322"/>
      <c r="WXI322"/>
      <c r="WXJ322"/>
      <c r="WXK322"/>
      <c r="WXL322"/>
      <c r="WXM322"/>
      <c r="WXN322"/>
      <c r="WXO322"/>
      <c r="WXP322"/>
      <c r="WXQ322"/>
      <c r="WXR322"/>
      <c r="WXS322"/>
      <c r="WXT322"/>
      <c r="WXU322"/>
      <c r="WXV322"/>
      <c r="WXW322"/>
      <c r="WXX322"/>
      <c r="WXY322"/>
      <c r="WXZ322"/>
      <c r="WYA322"/>
      <c r="WYB322"/>
      <c r="WYC322"/>
      <c r="WYD322"/>
      <c r="WYE322"/>
      <c r="WYF322"/>
      <c r="WYG322"/>
      <c r="WYH322"/>
      <c r="WYI322"/>
      <c r="WYJ322"/>
      <c r="WYK322"/>
      <c r="WYL322"/>
      <c r="WYM322"/>
      <c r="WYN322"/>
      <c r="WYO322"/>
      <c r="WYP322"/>
      <c r="WYQ322"/>
      <c r="WYR322"/>
      <c r="WYS322"/>
      <c r="WYT322"/>
      <c r="WYU322"/>
      <c r="WYV322"/>
      <c r="WYW322"/>
      <c r="WYX322"/>
      <c r="WYY322"/>
      <c r="WYZ322"/>
      <c r="WZA322"/>
      <c r="WZB322"/>
      <c r="WZC322"/>
      <c r="WZD322"/>
      <c r="WZE322"/>
      <c r="WZF322"/>
      <c r="WZG322"/>
      <c r="WZH322"/>
      <c r="WZI322"/>
      <c r="WZJ322"/>
      <c r="WZK322"/>
      <c r="WZL322"/>
      <c r="WZM322"/>
      <c r="WZN322"/>
      <c r="WZO322"/>
      <c r="WZP322"/>
      <c r="WZQ322"/>
      <c r="WZR322"/>
      <c r="WZS322"/>
      <c r="WZT322"/>
      <c r="WZU322"/>
      <c r="WZV322"/>
      <c r="WZW322"/>
      <c r="WZX322"/>
      <c r="WZY322"/>
      <c r="WZZ322"/>
      <c r="XAA322"/>
      <c r="XAB322"/>
      <c r="XAC322"/>
      <c r="XAD322"/>
      <c r="XAE322"/>
      <c r="XAF322"/>
      <c r="XAG322"/>
      <c r="XAH322"/>
      <c r="XAI322"/>
      <c r="XAJ322"/>
      <c r="XAK322"/>
      <c r="XAL322"/>
      <c r="XAM322"/>
      <c r="XAN322"/>
      <c r="XAO322"/>
      <c r="XAP322"/>
      <c r="XAQ322"/>
      <c r="XAR322"/>
      <c r="XAS322"/>
      <c r="XAT322"/>
      <c r="XAU322"/>
      <c r="XAV322"/>
      <c r="XAW322"/>
      <c r="XAX322"/>
      <c r="XAY322"/>
      <c r="XAZ322"/>
      <c r="XBA322"/>
      <c r="XBB322"/>
      <c r="XBC322"/>
      <c r="XBD322"/>
      <c r="XBE322"/>
      <c r="XBF322"/>
      <c r="XBG322"/>
      <c r="XBH322"/>
      <c r="XBI322"/>
      <c r="XBJ322"/>
      <c r="XBK322"/>
      <c r="XBL322"/>
      <c r="XBM322"/>
      <c r="XBN322"/>
      <c r="XBO322"/>
      <c r="XBP322"/>
      <c r="XBQ322"/>
      <c r="XBR322"/>
      <c r="XBS322"/>
      <c r="XBT322"/>
      <c r="XBU322"/>
      <c r="XBV322"/>
      <c r="XBW322"/>
      <c r="XBX322"/>
      <c r="XBY322"/>
      <c r="XBZ322"/>
      <c r="XCA322"/>
      <c r="XCB322"/>
      <c r="XCC322"/>
      <c r="XCD322"/>
      <c r="XCE322"/>
      <c r="XCF322"/>
      <c r="XCG322"/>
      <c r="XCH322"/>
      <c r="XCI322"/>
      <c r="XCJ322"/>
      <c r="XCK322"/>
      <c r="XCL322"/>
      <c r="XCM322"/>
      <c r="XCN322"/>
      <c r="XCO322"/>
      <c r="XCP322"/>
      <c r="XCQ322"/>
      <c r="XCR322"/>
      <c r="XCS322"/>
      <c r="XCT322"/>
      <c r="XCU322"/>
      <c r="XCV322"/>
      <c r="XCW322"/>
      <c r="XCX322"/>
      <c r="XCY322"/>
      <c r="XCZ322"/>
      <c r="XDA322"/>
      <c r="XDB322"/>
      <c r="XDC322"/>
      <c r="XDD322"/>
      <c r="XDE322"/>
      <c r="XDF322"/>
      <c r="XDG322"/>
      <c r="XDH322"/>
      <c r="XDI322"/>
      <c r="XDJ322"/>
      <c r="XDK322"/>
      <c r="XDL322"/>
      <c r="XDM322"/>
      <c r="XDN322"/>
      <c r="XDO322"/>
      <c r="XDP322"/>
      <c r="XDQ322"/>
      <c r="XDR322"/>
      <c r="XDS322"/>
      <c r="XDT322"/>
      <c r="XDU322"/>
      <c r="XDV322"/>
      <c r="XDW322"/>
      <c r="XDX322"/>
      <c r="XDY322"/>
      <c r="XDZ322"/>
      <c r="XEA322"/>
      <c r="XEB322"/>
      <c r="XEC322"/>
      <c r="XED322"/>
      <c r="XEE322"/>
      <c r="XEF322"/>
      <c r="XEG322"/>
      <c r="XEH322"/>
      <c r="XEI322"/>
      <c r="XEJ322"/>
      <c r="XEK322"/>
      <c r="XEL322"/>
      <c r="XEM322"/>
      <c r="XEN322"/>
      <c r="XEO322"/>
      <c r="XEP322"/>
      <c r="XEQ322"/>
      <c r="XER322"/>
      <c r="XES322"/>
      <c r="XET322"/>
      <c r="XEU322"/>
      <c r="XEV322"/>
      <c r="XEW322"/>
      <c r="XEX322"/>
      <c r="XEY322"/>
      <c r="XEZ322"/>
      <c r="XFA322"/>
      <c r="XFB322"/>
      <c r="XFC322"/>
      <c r="XFD322"/>
    </row>
    <row r="323" spans="1:16384" x14ac:dyDescent="0.2">
      <c r="A323" s="24">
        <v>318</v>
      </c>
      <c r="B323" s="28">
        <f t="shared" si="21"/>
        <v>44007</v>
      </c>
      <c r="C323" s="60">
        <f t="shared" si="25"/>
        <v>1</v>
      </c>
      <c r="D323" s="24" t="s">
        <v>11</v>
      </c>
      <c r="E323" s="24"/>
      <c r="F323" s="29">
        <f>+AVERAGE($F$5:F322)</f>
        <v>0</v>
      </c>
      <c r="G323" s="24" t="s">
        <v>5</v>
      </c>
      <c r="H323" s="42">
        <f t="shared" si="24"/>
        <v>0</v>
      </c>
      <c r="I323" s="44"/>
      <c r="J323" s="42">
        <f t="shared" si="22"/>
        <v>1</v>
      </c>
      <c r="K323" s="34"/>
      <c r="L323" s="45"/>
      <c r="M323" s="33"/>
      <c r="N323" s="45"/>
      <c r="O323" s="45"/>
      <c r="P323" s="45"/>
      <c r="Q323" s="85"/>
      <c r="R323" s="107"/>
      <c r="S323" s="79"/>
      <c r="T323" s="78"/>
      <c r="U323" s="13"/>
      <c r="V323" s="13"/>
      <c r="W323" s="13"/>
      <c r="X323" s="13"/>
      <c r="Y323" s="32"/>
      <c r="Z323" s="23"/>
      <c r="AA323" s="23"/>
      <c r="AB323" s="23"/>
      <c r="AC323" s="13"/>
      <c r="AD323" s="13"/>
      <c r="AE323" s="13"/>
      <c r="AF323" s="13"/>
      <c r="AG323" s="13"/>
      <c r="AH323" s="13"/>
    </row>
    <row r="324" spans="1:16384" x14ac:dyDescent="0.2">
      <c r="A324" s="24">
        <v>318</v>
      </c>
      <c r="B324" s="28">
        <f t="shared" si="21"/>
        <v>44008</v>
      </c>
      <c r="C324" s="60">
        <f t="shared" si="25"/>
        <v>1</v>
      </c>
      <c r="D324" s="24" t="s">
        <v>11</v>
      </c>
      <c r="E324" s="24"/>
      <c r="F324" s="29">
        <f>+AVERAGE($F$5:F323)</f>
        <v>0</v>
      </c>
      <c r="G324" s="24" t="s">
        <v>5</v>
      </c>
      <c r="H324" s="42">
        <f t="shared" si="24"/>
        <v>0</v>
      </c>
      <c r="I324" s="44"/>
      <c r="J324" s="42">
        <f t="shared" si="22"/>
        <v>1</v>
      </c>
      <c r="K324" s="34"/>
      <c r="L324" s="45"/>
      <c r="M324" s="33"/>
      <c r="N324" s="45"/>
      <c r="O324" s="45"/>
      <c r="P324" s="45"/>
      <c r="Q324" s="85"/>
      <c r="R324" s="107"/>
      <c r="S324" s="79"/>
      <c r="T324" s="78"/>
      <c r="U324" s="13"/>
      <c r="V324" s="13"/>
      <c r="W324" s="13"/>
      <c r="X324" s="13"/>
      <c r="Y324" s="32"/>
      <c r="Z324" s="23"/>
      <c r="AA324" s="23"/>
      <c r="AB324" s="23"/>
      <c r="AC324" s="13"/>
      <c r="AD324" s="13"/>
      <c r="AE324" s="13"/>
      <c r="AF324" s="13"/>
      <c r="AG324" s="13"/>
      <c r="AH324" s="13"/>
    </row>
    <row r="325" spans="1:16384" x14ac:dyDescent="0.2">
      <c r="A325" s="24">
        <v>318</v>
      </c>
      <c r="B325" s="28">
        <f t="shared" si="21"/>
        <v>44009</v>
      </c>
      <c r="C325" s="60">
        <f t="shared" si="25"/>
        <v>1</v>
      </c>
      <c r="D325" s="24" t="s">
        <v>11</v>
      </c>
      <c r="E325" s="24"/>
      <c r="F325" s="29">
        <f>+AVERAGE($F$5:F324)</f>
        <v>0</v>
      </c>
      <c r="G325" s="24" t="s">
        <v>5</v>
      </c>
      <c r="H325" s="42">
        <f t="shared" si="24"/>
        <v>0</v>
      </c>
      <c r="I325" s="44"/>
      <c r="J325" s="42">
        <f t="shared" si="22"/>
        <v>1</v>
      </c>
      <c r="K325" s="34"/>
      <c r="L325" s="45"/>
      <c r="M325" s="33"/>
      <c r="N325" s="45"/>
      <c r="O325" s="45"/>
      <c r="P325" s="45"/>
      <c r="Q325" s="85"/>
      <c r="R325" s="107"/>
      <c r="S325" s="79"/>
      <c r="T325" s="78"/>
      <c r="U325" s="13"/>
      <c r="V325" s="13"/>
      <c r="W325" s="13"/>
      <c r="X325" s="13"/>
      <c r="Y325" s="32"/>
      <c r="Z325" s="23"/>
      <c r="AA325" s="23"/>
      <c r="AB325" s="23"/>
      <c r="AC325" s="13"/>
      <c r="AD325" s="13"/>
      <c r="AE325" s="13"/>
      <c r="AF325" s="13"/>
      <c r="AG325" s="13"/>
      <c r="AH325" s="13"/>
    </row>
    <row r="326" spans="1:16384" x14ac:dyDescent="0.2">
      <c r="A326" s="24">
        <v>318</v>
      </c>
      <c r="B326" s="28">
        <f t="shared" si="21"/>
        <v>44010</v>
      </c>
      <c r="C326" s="60">
        <f t="shared" si="25"/>
        <v>1</v>
      </c>
      <c r="D326" s="24" t="s">
        <v>11</v>
      </c>
      <c r="E326" s="24"/>
      <c r="F326" s="29">
        <f>+AVERAGE($F$5:F325)</f>
        <v>0</v>
      </c>
      <c r="G326" s="24" t="s">
        <v>5</v>
      </c>
      <c r="H326" s="42">
        <f t="shared" si="24"/>
        <v>0</v>
      </c>
      <c r="I326" s="44"/>
      <c r="J326" s="42">
        <f t="shared" si="22"/>
        <v>1</v>
      </c>
      <c r="K326" s="34"/>
      <c r="L326" s="45"/>
      <c r="M326" s="33"/>
      <c r="N326" s="45"/>
      <c r="O326" s="45"/>
      <c r="P326" s="45"/>
      <c r="Q326" s="85"/>
      <c r="R326" s="107"/>
      <c r="S326" s="79"/>
      <c r="T326" s="78"/>
      <c r="U326" s="13"/>
      <c r="V326" s="13"/>
      <c r="W326" s="13"/>
      <c r="X326" s="13"/>
      <c r="Y326" s="32"/>
      <c r="Z326" s="23"/>
      <c r="AA326" s="23"/>
      <c r="AB326" s="23"/>
      <c r="AC326" s="13"/>
      <c r="AD326" s="13"/>
      <c r="AE326" s="13"/>
      <c r="AF326" s="13"/>
      <c r="AG326" s="13"/>
      <c r="AH326" s="13"/>
    </row>
    <row r="327" spans="1:16384" x14ac:dyDescent="0.2">
      <c r="A327" s="24">
        <v>318</v>
      </c>
      <c r="B327" s="28">
        <f t="shared" ref="B327:B390" si="26">+B326+1</f>
        <v>44011</v>
      </c>
      <c r="C327" s="60">
        <f t="shared" si="25"/>
        <v>1</v>
      </c>
      <c r="D327" s="24" t="s">
        <v>11</v>
      </c>
      <c r="E327" s="24"/>
      <c r="F327" s="29">
        <f>+AVERAGE($F$5:F326)</f>
        <v>0</v>
      </c>
      <c r="G327" s="24" t="s">
        <v>5</v>
      </c>
      <c r="H327" s="42">
        <f t="shared" si="24"/>
        <v>0</v>
      </c>
      <c r="I327" s="44"/>
      <c r="J327" s="42">
        <f t="shared" ref="J327:J390" si="27">(J326-L326)+H327-N326</f>
        <v>1</v>
      </c>
      <c r="K327" s="34"/>
      <c r="L327" s="45"/>
      <c r="M327" s="33"/>
      <c r="N327" s="45"/>
      <c r="O327" s="45"/>
      <c r="P327" s="45"/>
      <c r="Q327" s="85"/>
      <c r="R327" s="107"/>
      <c r="S327" s="79"/>
      <c r="T327" s="78"/>
      <c r="U327" s="13"/>
      <c r="V327" s="13"/>
      <c r="W327" s="13"/>
      <c r="X327" s="13"/>
      <c r="Y327" s="32"/>
      <c r="Z327" s="23"/>
      <c r="AA327" s="23"/>
      <c r="AB327" s="23"/>
      <c r="AC327" s="13"/>
      <c r="AD327" s="13"/>
      <c r="AE327" s="13"/>
      <c r="AF327" s="13"/>
      <c r="AG327" s="13"/>
      <c r="AH327" s="13"/>
    </row>
    <row r="328" spans="1:16384" x14ac:dyDescent="0.2">
      <c r="A328" s="24">
        <v>318</v>
      </c>
      <c r="B328" s="28">
        <f t="shared" si="26"/>
        <v>44012</v>
      </c>
      <c r="C328" s="60">
        <f t="shared" si="25"/>
        <v>1</v>
      </c>
      <c r="D328" s="24" t="s">
        <v>11</v>
      </c>
      <c r="E328" s="24"/>
      <c r="F328" s="29">
        <f>+AVERAGE($F$5:F327)</f>
        <v>0</v>
      </c>
      <c r="G328" s="24" t="s">
        <v>5</v>
      </c>
      <c r="H328" s="42">
        <f t="shared" si="24"/>
        <v>0</v>
      </c>
      <c r="I328" s="44"/>
      <c r="J328" s="42">
        <f t="shared" si="27"/>
        <v>1</v>
      </c>
      <c r="K328" s="34"/>
      <c r="L328" s="45"/>
      <c r="M328" s="33"/>
      <c r="N328" s="45"/>
      <c r="O328" s="45"/>
      <c r="P328" s="45"/>
      <c r="Q328" s="85"/>
      <c r="R328" s="107"/>
      <c r="S328" s="79"/>
      <c r="T328" s="78"/>
      <c r="U328" s="13"/>
      <c r="V328" s="13"/>
      <c r="W328" s="13"/>
      <c r="X328" s="13"/>
      <c r="Y328" s="32"/>
      <c r="Z328" s="23"/>
      <c r="AA328" s="23"/>
      <c r="AB328" s="23"/>
      <c r="AC328" s="13"/>
      <c r="AD328" s="13"/>
      <c r="AE328" s="13"/>
      <c r="AF328" s="13"/>
      <c r="AG328" s="13"/>
      <c r="AH328" s="13"/>
    </row>
    <row r="329" spans="1:16384" x14ac:dyDescent="0.2">
      <c r="A329" s="24">
        <v>318</v>
      </c>
      <c r="B329" s="28">
        <f t="shared" si="26"/>
        <v>44013</v>
      </c>
      <c r="C329" s="60">
        <f t="shared" si="25"/>
        <v>1</v>
      </c>
      <c r="D329" s="24" t="s">
        <v>11</v>
      </c>
      <c r="E329" s="24"/>
      <c r="F329" s="29">
        <f>+AVERAGE($F$5:F328)</f>
        <v>0</v>
      </c>
      <c r="G329" s="24" t="s">
        <v>5</v>
      </c>
      <c r="H329" s="42">
        <f t="shared" si="24"/>
        <v>0</v>
      </c>
      <c r="I329" s="44"/>
      <c r="J329" s="42">
        <f t="shared" si="27"/>
        <v>1</v>
      </c>
      <c r="K329" s="34"/>
      <c r="L329" s="45"/>
      <c r="M329" s="33"/>
      <c r="N329" s="45"/>
      <c r="O329" s="45"/>
      <c r="P329" s="45"/>
      <c r="Q329" s="85"/>
      <c r="R329" s="107"/>
      <c r="S329" s="79"/>
      <c r="T329" s="78"/>
      <c r="U329" s="13"/>
      <c r="V329" s="13"/>
      <c r="W329" s="13"/>
      <c r="X329" s="13"/>
      <c r="Y329" s="32"/>
      <c r="Z329" s="23"/>
      <c r="AA329" s="23"/>
      <c r="AB329" s="23"/>
      <c r="AC329" s="13"/>
      <c r="AD329" s="13"/>
      <c r="AE329" s="13"/>
      <c r="AF329" s="13"/>
      <c r="AG329" s="13"/>
      <c r="AH329" s="13"/>
    </row>
    <row r="330" spans="1:16384" x14ac:dyDescent="0.2">
      <c r="A330" s="24">
        <v>318</v>
      </c>
      <c r="B330" s="28">
        <f t="shared" si="26"/>
        <v>44014</v>
      </c>
      <c r="C330" s="60">
        <f t="shared" si="25"/>
        <v>1</v>
      </c>
      <c r="D330" s="24" t="s">
        <v>11</v>
      </c>
      <c r="E330" s="24"/>
      <c r="F330" s="29">
        <f>+AVERAGE($F$5:F329)</f>
        <v>0</v>
      </c>
      <c r="G330" s="24" t="s">
        <v>5</v>
      </c>
      <c r="H330" s="42">
        <f t="shared" si="24"/>
        <v>0</v>
      </c>
      <c r="I330" s="44"/>
      <c r="J330" s="42">
        <f t="shared" si="27"/>
        <v>1</v>
      </c>
      <c r="K330" s="34"/>
      <c r="L330" s="45"/>
      <c r="M330" s="33"/>
      <c r="N330" s="45"/>
      <c r="O330" s="45"/>
      <c r="P330" s="45"/>
      <c r="Q330" s="85"/>
      <c r="R330" s="107"/>
      <c r="S330" s="79"/>
      <c r="T330" s="78"/>
      <c r="U330" s="13"/>
      <c r="V330" s="13"/>
      <c r="W330" s="13"/>
      <c r="X330" s="13"/>
      <c r="Y330" s="32"/>
      <c r="Z330" s="23"/>
      <c r="AA330" s="23"/>
      <c r="AB330" s="23"/>
      <c r="AC330" s="13"/>
      <c r="AD330" s="13"/>
      <c r="AE330" s="13"/>
      <c r="AF330" s="13"/>
      <c r="AG330" s="13"/>
      <c r="AH330" s="13"/>
    </row>
    <row r="331" spans="1:16384" x14ac:dyDescent="0.2">
      <c r="A331" s="24">
        <v>318</v>
      </c>
      <c r="B331" s="28">
        <f t="shared" si="26"/>
        <v>44015</v>
      </c>
      <c r="C331" s="60">
        <f t="shared" si="25"/>
        <v>1</v>
      </c>
      <c r="D331" s="24" t="s">
        <v>11</v>
      </c>
      <c r="E331" s="24"/>
      <c r="F331" s="29">
        <f>+AVERAGE($F$5:F330)</f>
        <v>0</v>
      </c>
      <c r="G331" s="24" t="s">
        <v>5</v>
      </c>
      <c r="H331" s="42">
        <f t="shared" si="24"/>
        <v>0</v>
      </c>
      <c r="I331" s="44"/>
      <c r="J331" s="42">
        <f t="shared" si="27"/>
        <v>1</v>
      </c>
      <c r="K331" s="34"/>
      <c r="L331" s="45"/>
      <c r="M331" s="33"/>
      <c r="N331" s="45"/>
      <c r="O331" s="45"/>
      <c r="P331" s="45"/>
      <c r="Q331" s="85"/>
      <c r="R331" s="107"/>
      <c r="S331" s="79"/>
      <c r="T331" s="78"/>
      <c r="U331" s="13"/>
      <c r="V331" s="13"/>
      <c r="W331" s="13"/>
      <c r="X331" s="13"/>
      <c r="Y331" s="32"/>
      <c r="Z331" s="23"/>
      <c r="AA331" s="23"/>
      <c r="AB331" s="23"/>
      <c r="AC331" s="13"/>
      <c r="AD331" s="13"/>
      <c r="AE331" s="13"/>
      <c r="AF331" s="13"/>
      <c r="AG331" s="13"/>
      <c r="AH331" s="13"/>
    </row>
    <row r="332" spans="1:16384" x14ac:dyDescent="0.2">
      <c r="A332" s="24">
        <v>318</v>
      </c>
      <c r="B332" s="28">
        <f t="shared" si="26"/>
        <v>44016</v>
      </c>
      <c r="C332" s="60">
        <f t="shared" si="25"/>
        <v>1</v>
      </c>
      <c r="D332" s="24" t="s">
        <v>11</v>
      </c>
      <c r="E332" s="24"/>
      <c r="F332" s="29">
        <f>+AVERAGE($F$5:F331)</f>
        <v>0</v>
      </c>
      <c r="G332" s="24" t="s">
        <v>5</v>
      </c>
      <c r="H332" s="42">
        <f t="shared" si="24"/>
        <v>0</v>
      </c>
      <c r="I332" s="44"/>
      <c r="J332" s="42">
        <f t="shared" si="27"/>
        <v>1</v>
      </c>
      <c r="K332" s="34"/>
      <c r="L332" s="45"/>
      <c r="M332" s="33"/>
      <c r="N332" s="45"/>
      <c r="O332" s="45"/>
      <c r="P332" s="45"/>
      <c r="Q332" s="85"/>
      <c r="R332" s="107"/>
      <c r="S332" s="79"/>
      <c r="T332" s="78"/>
      <c r="U332" s="13"/>
      <c r="V332" s="13"/>
      <c r="W332" s="13"/>
      <c r="X332" s="13"/>
      <c r="Y332" s="32"/>
      <c r="Z332" s="23"/>
      <c r="AA332" s="23"/>
      <c r="AB332" s="23"/>
      <c r="AC332" s="13"/>
      <c r="AD332" s="13"/>
      <c r="AE332" s="13"/>
      <c r="AF332" s="13"/>
      <c r="AG332" s="13"/>
      <c r="AH332" s="13"/>
    </row>
    <row r="333" spans="1:16384" x14ac:dyDescent="0.2">
      <c r="A333" s="24">
        <v>318</v>
      </c>
      <c r="B333" s="28">
        <f t="shared" si="26"/>
        <v>44017</v>
      </c>
      <c r="C333" s="60">
        <f t="shared" si="25"/>
        <v>1</v>
      </c>
      <c r="D333" s="24" t="s">
        <v>11</v>
      </c>
      <c r="E333" s="24"/>
      <c r="F333" s="29">
        <f>+AVERAGE($F$5:F332)</f>
        <v>0</v>
      </c>
      <c r="G333" s="24" t="s">
        <v>5</v>
      </c>
      <c r="H333" s="42">
        <f t="shared" si="24"/>
        <v>0</v>
      </c>
      <c r="I333" s="44"/>
      <c r="J333" s="42">
        <f t="shared" si="27"/>
        <v>1</v>
      </c>
      <c r="K333" s="34"/>
      <c r="L333" s="45"/>
      <c r="M333" s="33"/>
      <c r="N333" s="45"/>
      <c r="O333" s="45"/>
      <c r="P333" s="45"/>
      <c r="Q333" s="85"/>
      <c r="R333" s="107"/>
      <c r="S333" s="79"/>
      <c r="T333" s="78"/>
      <c r="U333" s="13"/>
      <c r="V333" s="13"/>
      <c r="W333" s="13"/>
      <c r="X333" s="13"/>
      <c r="Y333" s="32"/>
      <c r="Z333" s="23"/>
      <c r="AA333" s="23"/>
      <c r="AB333" s="23"/>
      <c r="AC333" s="13"/>
      <c r="AD333" s="13"/>
      <c r="AE333" s="13"/>
      <c r="AF333" s="13"/>
      <c r="AG333" s="13"/>
      <c r="AH333" s="13"/>
    </row>
    <row r="334" spans="1:16384" x14ac:dyDescent="0.2">
      <c r="A334" s="24">
        <v>318</v>
      </c>
      <c r="B334" s="28">
        <f t="shared" si="26"/>
        <v>44018</v>
      </c>
      <c r="C334" s="60">
        <f t="shared" si="25"/>
        <v>1</v>
      </c>
      <c r="D334" s="24" t="s">
        <v>11</v>
      </c>
      <c r="E334" s="24"/>
      <c r="F334" s="29">
        <f>+AVERAGE($F$5:F333)</f>
        <v>0</v>
      </c>
      <c r="G334" s="24" t="s">
        <v>5</v>
      </c>
      <c r="H334" s="42">
        <f t="shared" si="24"/>
        <v>0</v>
      </c>
      <c r="I334" s="44"/>
      <c r="J334" s="42">
        <f t="shared" si="27"/>
        <v>1</v>
      </c>
      <c r="K334" s="34"/>
      <c r="L334" s="45"/>
      <c r="M334" s="33"/>
      <c r="N334" s="45"/>
      <c r="O334" s="45"/>
      <c r="P334" s="45"/>
      <c r="Q334" s="85"/>
      <c r="R334" s="107"/>
      <c r="S334" s="79"/>
      <c r="T334" s="78"/>
      <c r="U334" s="13"/>
      <c r="V334" s="13"/>
      <c r="W334" s="13"/>
      <c r="X334" s="13"/>
      <c r="Y334" s="32"/>
      <c r="Z334" s="23"/>
      <c r="AA334" s="23"/>
      <c r="AB334" s="23"/>
      <c r="AC334" s="13"/>
      <c r="AD334" s="13"/>
      <c r="AE334" s="13"/>
      <c r="AF334" s="13"/>
      <c r="AG334" s="13"/>
      <c r="AH334" s="13"/>
    </row>
    <row r="335" spans="1:16384" x14ac:dyDescent="0.2">
      <c r="A335" s="24">
        <v>318</v>
      </c>
      <c r="B335" s="28">
        <f t="shared" si="26"/>
        <v>44019</v>
      </c>
      <c r="C335" s="60">
        <f t="shared" si="25"/>
        <v>1</v>
      </c>
      <c r="D335" s="24" t="s">
        <v>11</v>
      </c>
      <c r="E335" s="24"/>
      <c r="F335" s="29">
        <f>+AVERAGE($F$5:F334)</f>
        <v>0</v>
      </c>
      <c r="G335" s="24" t="s">
        <v>5</v>
      </c>
      <c r="H335" s="42">
        <f t="shared" si="24"/>
        <v>0</v>
      </c>
      <c r="I335" s="44"/>
      <c r="J335" s="42">
        <f t="shared" si="27"/>
        <v>1</v>
      </c>
      <c r="K335" s="34"/>
      <c r="L335" s="45"/>
      <c r="M335" s="33"/>
      <c r="N335" s="45"/>
      <c r="O335" s="45"/>
      <c r="P335" s="45"/>
      <c r="Q335" s="85"/>
      <c r="R335" s="107"/>
      <c r="S335" s="79"/>
      <c r="T335" s="78"/>
      <c r="U335" s="13"/>
      <c r="V335" s="13"/>
      <c r="W335" s="13"/>
      <c r="X335" s="13"/>
      <c r="Y335" s="32"/>
      <c r="Z335" s="23"/>
      <c r="AA335" s="23"/>
      <c r="AB335" s="23"/>
      <c r="AC335" s="13"/>
      <c r="AD335" s="13"/>
      <c r="AE335" s="13"/>
      <c r="AF335" s="13"/>
      <c r="AG335" s="13"/>
      <c r="AH335" s="13"/>
    </row>
    <row r="336" spans="1:16384" x14ac:dyDescent="0.2">
      <c r="A336" s="24">
        <v>318</v>
      </c>
      <c r="B336" s="28">
        <f t="shared" si="26"/>
        <v>44020</v>
      </c>
      <c r="C336" s="60">
        <f t="shared" si="25"/>
        <v>1</v>
      </c>
      <c r="D336" s="24" t="s">
        <v>11</v>
      </c>
      <c r="E336" s="24"/>
      <c r="F336" s="29">
        <f>+AVERAGE($F$5:F335)</f>
        <v>0</v>
      </c>
      <c r="G336" s="24" t="s">
        <v>5</v>
      </c>
      <c r="H336" s="42">
        <f t="shared" si="24"/>
        <v>0</v>
      </c>
      <c r="I336" s="44"/>
      <c r="J336" s="42">
        <f t="shared" si="27"/>
        <v>1</v>
      </c>
      <c r="K336" s="34"/>
      <c r="L336" s="45"/>
      <c r="M336" s="33"/>
      <c r="N336" s="45"/>
      <c r="O336" s="45"/>
      <c r="P336" s="45"/>
      <c r="Q336" s="85"/>
      <c r="R336" s="107"/>
      <c r="S336" s="79"/>
      <c r="T336" s="78"/>
      <c r="U336" s="13"/>
      <c r="V336" s="13"/>
      <c r="W336" s="13"/>
      <c r="X336" s="13"/>
      <c r="Y336" s="32"/>
      <c r="Z336" s="23"/>
      <c r="AA336" s="23"/>
      <c r="AB336" s="23"/>
      <c r="AC336" s="13"/>
      <c r="AD336" s="13"/>
      <c r="AE336" s="13"/>
      <c r="AF336" s="13"/>
      <c r="AG336" s="13"/>
      <c r="AH336" s="13"/>
    </row>
    <row r="337" spans="1:34" x14ac:dyDescent="0.2">
      <c r="A337" s="24">
        <v>318</v>
      </c>
      <c r="B337" s="28">
        <f t="shared" si="26"/>
        <v>44021</v>
      </c>
      <c r="C337" s="60">
        <f t="shared" si="25"/>
        <v>1</v>
      </c>
      <c r="D337" s="24" t="s">
        <v>11</v>
      </c>
      <c r="E337" s="24"/>
      <c r="F337" s="29">
        <f>+AVERAGE($F$5:F336)</f>
        <v>0</v>
      </c>
      <c r="G337" s="24" t="s">
        <v>5</v>
      </c>
      <c r="H337" s="42">
        <f t="shared" si="24"/>
        <v>0</v>
      </c>
      <c r="I337" s="44"/>
      <c r="J337" s="42">
        <f t="shared" si="27"/>
        <v>1</v>
      </c>
      <c r="K337" s="34"/>
      <c r="L337" s="45"/>
      <c r="M337" s="33"/>
      <c r="N337" s="45"/>
      <c r="O337" s="45"/>
      <c r="P337" s="45"/>
      <c r="Q337" s="85"/>
      <c r="R337" s="107"/>
      <c r="S337" s="79"/>
      <c r="T337" s="78"/>
      <c r="U337" s="13"/>
      <c r="V337" s="13"/>
      <c r="W337" s="13"/>
      <c r="X337" s="13"/>
      <c r="Y337" s="32"/>
      <c r="Z337" s="23"/>
      <c r="AA337" s="23"/>
      <c r="AB337" s="23"/>
      <c r="AC337" s="13"/>
      <c r="AD337" s="13"/>
      <c r="AE337" s="13"/>
      <c r="AF337" s="13"/>
      <c r="AG337" s="13"/>
      <c r="AH337" s="13"/>
    </row>
    <row r="338" spans="1:34" x14ac:dyDescent="0.2">
      <c r="A338" s="24">
        <v>318</v>
      </c>
      <c r="B338" s="28">
        <f t="shared" si="26"/>
        <v>44022</v>
      </c>
      <c r="C338" s="60">
        <f t="shared" si="25"/>
        <v>1</v>
      </c>
      <c r="D338" s="24" t="s">
        <v>11</v>
      </c>
      <c r="E338" s="24"/>
      <c r="F338" s="29">
        <f>+AVERAGE($F$5:F337)</f>
        <v>0</v>
      </c>
      <c r="G338" s="24" t="s">
        <v>5</v>
      </c>
      <c r="H338" s="42">
        <f t="shared" si="24"/>
        <v>0</v>
      </c>
      <c r="I338" s="44"/>
      <c r="J338" s="42">
        <f t="shared" si="27"/>
        <v>1</v>
      </c>
      <c r="K338" s="34"/>
      <c r="L338" s="45"/>
      <c r="M338" s="33"/>
      <c r="N338" s="45"/>
      <c r="O338" s="45"/>
      <c r="P338" s="45"/>
      <c r="Q338" s="85"/>
      <c r="R338" s="107"/>
      <c r="S338" s="79"/>
      <c r="T338" s="78"/>
      <c r="U338" s="13"/>
      <c r="V338" s="13"/>
      <c r="W338" s="13"/>
      <c r="X338" s="13"/>
      <c r="Y338" s="32"/>
      <c r="Z338" s="23"/>
      <c r="AA338" s="23"/>
      <c r="AB338" s="23"/>
      <c r="AC338" s="13"/>
      <c r="AD338" s="13"/>
      <c r="AE338" s="13"/>
      <c r="AF338" s="13"/>
      <c r="AG338" s="13"/>
      <c r="AH338" s="13"/>
    </row>
    <row r="339" spans="1:34" x14ac:dyDescent="0.2">
      <c r="A339" s="24">
        <v>318</v>
      </c>
      <c r="B339" s="28">
        <f t="shared" si="26"/>
        <v>44023</v>
      </c>
      <c r="C339" s="60">
        <f t="shared" si="25"/>
        <v>1</v>
      </c>
      <c r="D339" s="24" t="s">
        <v>11</v>
      </c>
      <c r="E339" s="24"/>
      <c r="F339" s="29">
        <f>+AVERAGE($F$5:F338)</f>
        <v>0</v>
      </c>
      <c r="G339" s="24" t="s">
        <v>5</v>
      </c>
      <c r="H339" s="42">
        <f t="shared" si="24"/>
        <v>0</v>
      </c>
      <c r="I339" s="44"/>
      <c r="J339" s="42">
        <f t="shared" si="27"/>
        <v>1</v>
      </c>
      <c r="K339" s="34"/>
      <c r="L339" s="45"/>
      <c r="M339" s="33"/>
      <c r="N339" s="45"/>
      <c r="O339" s="45"/>
      <c r="P339" s="45"/>
      <c r="Q339" s="85"/>
      <c r="R339" s="107"/>
      <c r="S339" s="79"/>
      <c r="T339" s="78"/>
      <c r="U339" s="13"/>
      <c r="V339" s="13"/>
      <c r="W339" s="13"/>
      <c r="X339" s="13"/>
      <c r="Y339" s="32"/>
      <c r="Z339" s="23"/>
      <c r="AA339" s="23"/>
      <c r="AB339" s="23"/>
      <c r="AC339" s="13"/>
      <c r="AD339" s="13"/>
      <c r="AE339" s="13"/>
      <c r="AF339" s="13"/>
      <c r="AG339" s="13"/>
      <c r="AH339" s="13"/>
    </row>
    <row r="340" spans="1:34" x14ac:dyDescent="0.2">
      <c r="A340" s="24">
        <v>318</v>
      </c>
      <c r="B340" s="28">
        <f t="shared" si="26"/>
        <v>44024</v>
      </c>
      <c r="C340" s="60">
        <f t="shared" si="25"/>
        <v>1</v>
      </c>
      <c r="D340" s="24" t="s">
        <v>11</v>
      </c>
      <c r="E340" s="24"/>
      <c r="F340" s="29">
        <f>+AVERAGE($F$5:F339)</f>
        <v>0</v>
      </c>
      <c r="G340" s="24" t="s">
        <v>5</v>
      </c>
      <c r="H340" s="42">
        <f t="shared" si="24"/>
        <v>0</v>
      </c>
      <c r="I340" s="44"/>
      <c r="J340" s="42">
        <f t="shared" si="27"/>
        <v>1</v>
      </c>
      <c r="K340" s="34"/>
      <c r="L340" s="45"/>
      <c r="M340" s="33"/>
      <c r="N340" s="45"/>
      <c r="O340" s="45"/>
      <c r="P340" s="45"/>
      <c r="Q340" s="85"/>
      <c r="R340" s="107"/>
      <c r="S340" s="79"/>
      <c r="T340" s="78"/>
      <c r="U340" s="13"/>
      <c r="V340" s="13"/>
      <c r="W340" s="13"/>
      <c r="X340" s="13"/>
      <c r="Y340" s="32"/>
      <c r="Z340" s="23"/>
      <c r="AA340" s="23"/>
      <c r="AB340" s="23"/>
      <c r="AC340" s="13"/>
      <c r="AD340" s="13"/>
      <c r="AE340" s="13"/>
      <c r="AF340" s="13"/>
      <c r="AG340" s="13"/>
      <c r="AH340" s="13"/>
    </row>
    <row r="341" spans="1:34" x14ac:dyDescent="0.2">
      <c r="A341" s="24">
        <v>318</v>
      </c>
      <c r="B341" s="28">
        <f t="shared" si="26"/>
        <v>44025</v>
      </c>
      <c r="C341" s="60">
        <f t="shared" si="25"/>
        <v>1</v>
      </c>
      <c r="D341" s="24" t="s">
        <v>11</v>
      </c>
      <c r="E341" s="24"/>
      <c r="F341" s="29">
        <f>+AVERAGE($F$5:F340)</f>
        <v>0</v>
      </c>
      <c r="G341" s="24" t="s">
        <v>5</v>
      </c>
      <c r="H341" s="42">
        <f t="shared" si="24"/>
        <v>0</v>
      </c>
      <c r="I341" s="44"/>
      <c r="J341" s="42">
        <f t="shared" si="27"/>
        <v>1</v>
      </c>
      <c r="K341" s="34"/>
      <c r="L341" s="45"/>
      <c r="M341" s="33"/>
      <c r="N341" s="45"/>
      <c r="O341" s="45"/>
      <c r="P341" s="45"/>
      <c r="Q341" s="85"/>
      <c r="R341" s="107"/>
      <c r="S341" s="79"/>
      <c r="T341" s="78"/>
      <c r="U341" s="13"/>
      <c r="V341" s="13"/>
      <c r="W341" s="13"/>
      <c r="X341" s="13"/>
      <c r="Y341" s="32"/>
      <c r="Z341" s="23"/>
      <c r="AA341" s="23"/>
      <c r="AB341" s="23"/>
      <c r="AC341" s="13"/>
      <c r="AD341" s="13"/>
      <c r="AE341" s="13"/>
      <c r="AF341" s="13"/>
      <c r="AG341" s="13"/>
      <c r="AH341" s="13"/>
    </row>
    <row r="342" spans="1:34" x14ac:dyDescent="0.2">
      <c r="A342" s="24">
        <v>318</v>
      </c>
      <c r="B342" s="28">
        <f t="shared" si="26"/>
        <v>44026</v>
      </c>
      <c r="C342" s="60">
        <f t="shared" si="25"/>
        <v>1</v>
      </c>
      <c r="D342" s="24" t="s">
        <v>11</v>
      </c>
      <c r="E342" s="24"/>
      <c r="F342" s="29">
        <f>+AVERAGE($F$5:F341)</f>
        <v>0</v>
      </c>
      <c r="G342" s="24" t="s">
        <v>5</v>
      </c>
      <c r="H342" s="42">
        <f t="shared" si="24"/>
        <v>0</v>
      </c>
      <c r="I342" s="44"/>
      <c r="J342" s="42">
        <f t="shared" si="27"/>
        <v>1</v>
      </c>
      <c r="K342" s="34"/>
      <c r="L342" s="45"/>
      <c r="M342" s="33"/>
      <c r="N342" s="45"/>
      <c r="O342" s="45"/>
      <c r="P342" s="45"/>
      <c r="Q342" s="85"/>
      <c r="R342" s="107"/>
      <c r="S342" s="79"/>
      <c r="T342" s="78"/>
      <c r="U342" s="13"/>
      <c r="V342" s="13"/>
      <c r="W342" s="13"/>
      <c r="X342" s="13"/>
      <c r="Y342" s="32"/>
      <c r="Z342" s="23"/>
      <c r="AA342" s="23"/>
      <c r="AB342" s="23"/>
      <c r="AC342" s="13"/>
      <c r="AD342" s="13"/>
      <c r="AE342" s="13"/>
      <c r="AF342" s="13"/>
      <c r="AG342" s="13"/>
      <c r="AH342" s="13"/>
    </row>
    <row r="343" spans="1:34" x14ac:dyDescent="0.2">
      <c r="A343" s="24">
        <v>318</v>
      </c>
      <c r="B343" s="28">
        <f t="shared" si="26"/>
        <v>44027</v>
      </c>
      <c r="C343" s="60">
        <f t="shared" si="25"/>
        <v>1</v>
      </c>
      <c r="D343" s="24" t="s">
        <v>11</v>
      </c>
      <c r="E343" s="24"/>
      <c r="F343" s="29">
        <f>+AVERAGE($F$5:F342)</f>
        <v>0</v>
      </c>
      <c r="G343" s="24" t="s">
        <v>5</v>
      </c>
      <c r="H343" s="42">
        <f t="shared" si="24"/>
        <v>0</v>
      </c>
      <c r="I343" s="44"/>
      <c r="J343" s="42">
        <f t="shared" si="27"/>
        <v>1</v>
      </c>
      <c r="K343" s="34"/>
      <c r="L343" s="45"/>
      <c r="M343" s="33"/>
      <c r="N343" s="45"/>
      <c r="O343" s="45"/>
      <c r="P343" s="45"/>
      <c r="Q343" s="85"/>
      <c r="R343" s="107"/>
      <c r="S343" s="79"/>
      <c r="T343" s="78"/>
      <c r="U343" s="13"/>
      <c r="V343" s="13"/>
      <c r="W343" s="13"/>
      <c r="X343" s="13"/>
      <c r="Y343" s="32"/>
      <c r="Z343" s="23"/>
      <c r="AA343" s="23"/>
      <c r="AB343" s="23"/>
      <c r="AC343" s="13"/>
      <c r="AD343" s="13"/>
      <c r="AE343" s="13"/>
      <c r="AF343" s="13"/>
      <c r="AG343" s="13"/>
      <c r="AH343" s="13"/>
    </row>
    <row r="344" spans="1:34" x14ac:dyDescent="0.2">
      <c r="A344" s="24">
        <v>318</v>
      </c>
      <c r="B344" s="28">
        <f t="shared" si="26"/>
        <v>44028</v>
      </c>
      <c r="C344" s="60">
        <f t="shared" si="25"/>
        <v>1</v>
      </c>
      <c r="D344" s="24" t="s">
        <v>11</v>
      </c>
      <c r="E344" s="24"/>
      <c r="F344" s="29">
        <f>+AVERAGE($F$5:F343)</f>
        <v>0</v>
      </c>
      <c r="G344" s="24" t="s">
        <v>5</v>
      </c>
      <c r="H344" s="42">
        <f t="shared" si="24"/>
        <v>0</v>
      </c>
      <c r="I344" s="44"/>
      <c r="J344" s="42">
        <f t="shared" si="27"/>
        <v>1</v>
      </c>
      <c r="K344" s="34"/>
      <c r="L344" s="45"/>
      <c r="M344" s="33"/>
      <c r="N344" s="45"/>
      <c r="O344" s="45"/>
      <c r="P344" s="45"/>
      <c r="Q344" s="85"/>
      <c r="R344" s="107"/>
      <c r="S344" s="79"/>
      <c r="T344" s="78"/>
      <c r="U344" s="13"/>
      <c r="V344" s="13"/>
      <c r="W344" s="13"/>
      <c r="X344" s="13"/>
      <c r="Y344" s="32"/>
      <c r="Z344" s="23"/>
      <c r="AA344" s="13"/>
      <c r="AB344" s="13"/>
      <c r="AC344" s="13"/>
      <c r="AD344" s="13"/>
      <c r="AE344" s="13"/>
      <c r="AF344" s="13"/>
      <c r="AG344" s="13"/>
      <c r="AH344" s="13"/>
    </row>
    <row r="345" spans="1:34" x14ac:dyDescent="0.2">
      <c r="A345" s="24">
        <v>318</v>
      </c>
      <c r="B345" s="28">
        <f t="shared" si="26"/>
        <v>44029</v>
      </c>
      <c r="C345" s="60">
        <f t="shared" si="25"/>
        <v>1</v>
      </c>
      <c r="D345" s="24" t="s">
        <v>11</v>
      </c>
      <c r="E345" s="24"/>
      <c r="F345" s="29">
        <f>+AVERAGE($F$5:F344)</f>
        <v>0</v>
      </c>
      <c r="G345" s="24" t="s">
        <v>5</v>
      </c>
      <c r="H345" s="42">
        <f t="shared" si="24"/>
        <v>0</v>
      </c>
      <c r="I345" s="44"/>
      <c r="J345" s="42">
        <f t="shared" si="27"/>
        <v>1</v>
      </c>
      <c r="K345" s="34"/>
      <c r="L345" s="45"/>
      <c r="M345" s="33"/>
      <c r="N345" s="45"/>
      <c r="O345" s="45"/>
      <c r="P345" s="45"/>
      <c r="Q345" s="85"/>
      <c r="R345" s="107"/>
      <c r="S345" s="79"/>
      <c r="T345" s="78"/>
      <c r="U345" s="13"/>
      <c r="V345" s="13"/>
      <c r="W345" s="13"/>
      <c r="X345" s="13"/>
      <c r="Y345" s="32"/>
      <c r="Z345" s="23"/>
      <c r="AA345" s="13"/>
      <c r="AB345" s="13"/>
      <c r="AC345" s="13"/>
      <c r="AD345" s="13"/>
      <c r="AE345" s="13"/>
      <c r="AF345" s="13"/>
      <c r="AG345" s="13"/>
      <c r="AH345" s="13"/>
    </row>
    <row r="346" spans="1:34" x14ac:dyDescent="0.2">
      <c r="A346" s="24">
        <v>318</v>
      </c>
      <c r="B346" s="28">
        <f t="shared" si="26"/>
        <v>44030</v>
      </c>
      <c r="C346" s="60">
        <f t="shared" si="25"/>
        <v>1</v>
      </c>
      <c r="D346" s="24" t="s">
        <v>11</v>
      </c>
      <c r="E346" s="24"/>
      <c r="F346" s="29">
        <f>+AVERAGE($F$5:F345)</f>
        <v>0</v>
      </c>
      <c r="G346" s="24" t="s">
        <v>5</v>
      </c>
      <c r="H346" s="42">
        <f t="shared" si="24"/>
        <v>0</v>
      </c>
      <c r="I346" s="44"/>
      <c r="J346" s="42">
        <f t="shared" si="27"/>
        <v>1</v>
      </c>
      <c r="K346" s="34"/>
      <c r="L346" s="45"/>
      <c r="M346" s="33"/>
      <c r="N346" s="45"/>
      <c r="O346" s="45"/>
      <c r="P346" s="45"/>
      <c r="Q346" s="85"/>
      <c r="R346" s="107"/>
      <c r="S346" s="79"/>
      <c r="T346" s="78"/>
      <c r="U346" s="13"/>
      <c r="V346" s="13"/>
      <c r="W346" s="13"/>
      <c r="X346" s="13"/>
      <c r="Y346" s="32"/>
      <c r="Z346" s="23"/>
      <c r="AA346" s="13"/>
      <c r="AB346" s="13"/>
      <c r="AC346" s="13"/>
      <c r="AD346" s="13"/>
      <c r="AE346" s="13"/>
      <c r="AF346" s="13"/>
      <c r="AG346" s="13"/>
      <c r="AH346" s="13"/>
    </row>
    <row r="347" spans="1:34" x14ac:dyDescent="0.2">
      <c r="A347" s="24">
        <v>318</v>
      </c>
      <c r="B347" s="28">
        <f t="shared" si="26"/>
        <v>44031</v>
      </c>
      <c r="C347" s="60">
        <f t="shared" si="25"/>
        <v>1</v>
      </c>
      <c r="D347" s="24" t="s">
        <v>11</v>
      </c>
      <c r="E347" s="24"/>
      <c r="F347" s="29">
        <f>+AVERAGE($F$5:F346)</f>
        <v>0</v>
      </c>
      <c r="G347" s="24" t="s">
        <v>5</v>
      </c>
      <c r="H347" s="42">
        <f t="shared" si="24"/>
        <v>0</v>
      </c>
      <c r="I347" s="44"/>
      <c r="J347" s="42">
        <f t="shared" si="27"/>
        <v>1</v>
      </c>
      <c r="K347" s="34"/>
      <c r="L347" s="45"/>
      <c r="M347" s="33"/>
      <c r="N347" s="45"/>
      <c r="O347" s="45"/>
      <c r="P347" s="45"/>
      <c r="Q347" s="85"/>
      <c r="R347" s="107"/>
      <c r="S347" s="79"/>
      <c r="T347" s="78"/>
      <c r="U347" s="13"/>
      <c r="V347" s="13"/>
      <c r="W347" s="13"/>
      <c r="X347" s="13"/>
      <c r="Y347" s="32"/>
      <c r="Z347" s="23"/>
      <c r="AA347" s="13"/>
      <c r="AB347" s="13"/>
      <c r="AC347" s="13"/>
      <c r="AD347" s="13"/>
      <c r="AE347" s="13"/>
      <c r="AF347" s="13"/>
      <c r="AG347" s="13"/>
      <c r="AH347" s="13"/>
    </row>
    <row r="348" spans="1:34" x14ac:dyDescent="0.2">
      <c r="A348" s="24">
        <v>318</v>
      </c>
      <c r="B348" s="28">
        <f t="shared" si="26"/>
        <v>44032</v>
      </c>
      <c r="C348" s="60">
        <f t="shared" si="25"/>
        <v>1</v>
      </c>
      <c r="D348" s="24" t="s">
        <v>11</v>
      </c>
      <c r="E348" s="24"/>
      <c r="F348" s="29">
        <f>+AVERAGE($F$5:F347)</f>
        <v>0</v>
      </c>
      <c r="G348" s="24" t="s">
        <v>5</v>
      </c>
      <c r="H348" s="42">
        <f t="shared" si="24"/>
        <v>0</v>
      </c>
      <c r="I348" s="44"/>
      <c r="J348" s="42">
        <f t="shared" si="27"/>
        <v>1</v>
      </c>
      <c r="K348" s="34"/>
      <c r="L348" s="45"/>
      <c r="M348" s="33"/>
      <c r="N348" s="45"/>
      <c r="O348" s="45"/>
      <c r="P348" s="45"/>
      <c r="Q348" s="85"/>
      <c r="R348" s="107"/>
      <c r="S348" s="79"/>
      <c r="T348" s="78"/>
      <c r="U348" s="13"/>
      <c r="V348" s="13"/>
      <c r="W348" s="13"/>
      <c r="X348" s="13"/>
      <c r="Y348" s="32"/>
      <c r="Z348" s="23"/>
      <c r="AA348" s="13"/>
      <c r="AB348" s="13"/>
      <c r="AC348" s="13"/>
      <c r="AD348" s="13"/>
      <c r="AE348" s="13"/>
      <c r="AF348" s="13"/>
      <c r="AG348" s="13"/>
      <c r="AH348" s="13"/>
    </row>
    <row r="349" spans="1:34" x14ac:dyDescent="0.2">
      <c r="A349" s="24">
        <v>318</v>
      </c>
      <c r="B349" s="28">
        <f t="shared" si="26"/>
        <v>44033</v>
      </c>
      <c r="C349" s="60">
        <f t="shared" si="25"/>
        <v>1</v>
      </c>
      <c r="D349" s="24" t="s">
        <v>11</v>
      </c>
      <c r="E349" s="24"/>
      <c r="F349" s="29">
        <f>+AVERAGE($F$5:F348)</f>
        <v>0</v>
      </c>
      <c r="G349" s="24" t="s">
        <v>5</v>
      </c>
      <c r="H349" s="42">
        <f t="shared" si="24"/>
        <v>0</v>
      </c>
      <c r="I349" s="44"/>
      <c r="J349" s="42">
        <f t="shared" si="27"/>
        <v>1</v>
      </c>
      <c r="K349" s="34"/>
      <c r="L349" s="45"/>
      <c r="M349" s="33"/>
      <c r="N349" s="45"/>
      <c r="O349" s="45"/>
      <c r="P349" s="45"/>
      <c r="Q349" s="85"/>
      <c r="R349" s="107"/>
      <c r="S349" s="79"/>
      <c r="T349" s="78"/>
      <c r="U349" s="13"/>
      <c r="V349" s="13"/>
      <c r="W349" s="13"/>
      <c r="X349" s="13"/>
      <c r="Y349" s="32"/>
      <c r="Z349" s="23"/>
      <c r="AA349" s="13"/>
      <c r="AB349" s="13"/>
      <c r="AC349" s="13"/>
      <c r="AD349" s="13"/>
      <c r="AE349" s="13"/>
      <c r="AF349" s="13"/>
      <c r="AG349" s="13"/>
      <c r="AH349" s="13"/>
    </row>
    <row r="350" spans="1:34" x14ac:dyDescent="0.2">
      <c r="A350" s="24">
        <v>318</v>
      </c>
      <c r="B350" s="28">
        <f t="shared" si="26"/>
        <v>44034</v>
      </c>
      <c r="C350" s="60">
        <f t="shared" si="25"/>
        <v>1</v>
      </c>
      <c r="D350" s="24" t="s">
        <v>11</v>
      </c>
      <c r="E350" s="24"/>
      <c r="F350" s="29">
        <f>+AVERAGE($F$5:F349)</f>
        <v>0</v>
      </c>
      <c r="G350" s="24" t="s">
        <v>5</v>
      </c>
      <c r="H350" s="42">
        <f t="shared" si="24"/>
        <v>0</v>
      </c>
      <c r="I350" s="44"/>
      <c r="J350" s="42">
        <f t="shared" si="27"/>
        <v>1</v>
      </c>
      <c r="K350" s="34"/>
      <c r="L350" s="45"/>
      <c r="M350" s="33"/>
      <c r="N350" s="45"/>
      <c r="O350" s="45"/>
      <c r="P350" s="45"/>
      <c r="Q350" s="85"/>
      <c r="R350" s="107"/>
      <c r="S350" s="79"/>
      <c r="T350" s="78"/>
      <c r="U350" s="13"/>
      <c r="V350" s="13"/>
      <c r="W350" s="13"/>
      <c r="X350" s="13"/>
      <c r="Y350" s="32"/>
      <c r="Z350" s="23"/>
      <c r="AA350" s="13"/>
      <c r="AB350" s="13"/>
      <c r="AC350" s="13"/>
      <c r="AD350" s="13"/>
      <c r="AE350" s="13"/>
      <c r="AF350" s="13"/>
      <c r="AG350" s="13"/>
      <c r="AH350" s="13"/>
    </row>
    <row r="351" spans="1:34" x14ac:dyDescent="0.2">
      <c r="A351" s="24">
        <v>318</v>
      </c>
      <c r="B351" s="28">
        <f t="shared" si="26"/>
        <v>44035</v>
      </c>
      <c r="C351" s="60">
        <f t="shared" si="25"/>
        <v>1</v>
      </c>
      <c r="D351" s="24" t="s">
        <v>11</v>
      </c>
      <c r="E351" s="24"/>
      <c r="F351" s="29">
        <f>+AVERAGE($F$5:F350)</f>
        <v>0</v>
      </c>
      <c r="G351" s="24" t="s">
        <v>5</v>
      </c>
      <c r="H351" s="42">
        <f t="shared" si="24"/>
        <v>0</v>
      </c>
      <c r="I351" s="44"/>
      <c r="J351" s="42">
        <f t="shared" si="27"/>
        <v>1</v>
      </c>
      <c r="K351" s="34"/>
      <c r="L351" s="45"/>
      <c r="M351" s="33"/>
      <c r="N351" s="45"/>
      <c r="O351" s="45"/>
      <c r="P351" s="45"/>
      <c r="Q351" s="85"/>
      <c r="R351" s="107"/>
      <c r="S351" s="79"/>
      <c r="T351" s="78"/>
      <c r="U351" s="13"/>
      <c r="V351" s="13"/>
      <c r="W351" s="13"/>
      <c r="X351" s="13"/>
      <c r="Y351" s="32"/>
      <c r="Z351" s="23"/>
      <c r="AA351" s="13"/>
      <c r="AB351" s="13"/>
      <c r="AC351" s="13"/>
      <c r="AD351" s="13"/>
      <c r="AE351" s="13"/>
      <c r="AF351" s="13"/>
      <c r="AG351" s="13"/>
      <c r="AH351" s="13"/>
    </row>
    <row r="352" spans="1:34" x14ac:dyDescent="0.2">
      <c r="A352" s="24">
        <v>318</v>
      </c>
      <c r="B352" s="28">
        <f t="shared" si="26"/>
        <v>44036</v>
      </c>
      <c r="C352" s="60">
        <f t="shared" si="25"/>
        <v>1</v>
      </c>
      <c r="D352" s="24" t="s">
        <v>11</v>
      </c>
      <c r="E352" s="24"/>
      <c r="F352" s="29">
        <f>+AVERAGE($F$5:F351)</f>
        <v>0</v>
      </c>
      <c r="G352" s="24" t="s">
        <v>5</v>
      </c>
      <c r="H352" s="42">
        <f t="shared" si="24"/>
        <v>0</v>
      </c>
      <c r="I352" s="44"/>
      <c r="J352" s="42">
        <f t="shared" si="27"/>
        <v>1</v>
      </c>
      <c r="K352" s="34"/>
      <c r="L352" s="45"/>
      <c r="M352" s="33"/>
      <c r="N352" s="45"/>
      <c r="O352" s="45"/>
      <c r="P352" s="45"/>
      <c r="Q352" s="85"/>
      <c r="R352" s="107"/>
      <c r="S352" s="79"/>
      <c r="T352" s="78"/>
      <c r="U352" s="13"/>
      <c r="V352" s="13"/>
      <c r="W352" s="13"/>
      <c r="X352" s="13"/>
      <c r="Y352" s="32"/>
      <c r="Z352" s="23"/>
      <c r="AA352" s="13"/>
      <c r="AB352" s="13"/>
      <c r="AC352" s="13"/>
      <c r="AD352" s="13"/>
      <c r="AE352" s="13"/>
      <c r="AF352" s="13"/>
      <c r="AG352" s="13"/>
      <c r="AH352" s="13"/>
    </row>
    <row r="353" spans="1:34" x14ac:dyDescent="0.2">
      <c r="A353" s="24">
        <v>318</v>
      </c>
      <c r="B353" s="28">
        <f t="shared" si="26"/>
        <v>44037</v>
      </c>
      <c r="C353" s="60">
        <f t="shared" si="25"/>
        <v>1</v>
      </c>
      <c r="D353" s="24" t="s">
        <v>11</v>
      </c>
      <c r="E353" s="24"/>
      <c r="F353" s="29">
        <f>+AVERAGE($F$5:F352)</f>
        <v>0</v>
      </c>
      <c r="G353" s="24" t="s">
        <v>5</v>
      </c>
      <c r="H353" s="42">
        <f t="shared" si="24"/>
        <v>0</v>
      </c>
      <c r="I353" s="44"/>
      <c r="J353" s="42">
        <f t="shared" si="27"/>
        <v>1</v>
      </c>
      <c r="K353" s="34"/>
      <c r="L353" s="45"/>
      <c r="M353" s="33"/>
      <c r="N353" s="45"/>
      <c r="O353" s="45"/>
      <c r="P353" s="45"/>
      <c r="Q353" s="85"/>
      <c r="R353" s="107"/>
      <c r="S353" s="79"/>
      <c r="T353" s="78"/>
      <c r="U353" s="13"/>
      <c r="V353" s="13"/>
      <c r="W353" s="13"/>
      <c r="X353" s="13"/>
      <c r="Y353" s="32"/>
      <c r="Z353" s="23"/>
      <c r="AA353" s="13"/>
      <c r="AB353" s="13"/>
      <c r="AC353" s="13"/>
      <c r="AD353" s="13"/>
      <c r="AE353" s="13"/>
      <c r="AF353" s="13"/>
      <c r="AG353" s="13"/>
      <c r="AH353" s="13"/>
    </row>
    <row r="354" spans="1:34" x14ac:dyDescent="0.2">
      <c r="A354" s="24">
        <v>318</v>
      </c>
      <c r="B354" s="28">
        <f t="shared" si="26"/>
        <v>44038</v>
      </c>
      <c r="C354" s="60">
        <f t="shared" si="25"/>
        <v>1</v>
      </c>
      <c r="D354" s="24" t="s">
        <v>11</v>
      </c>
      <c r="E354" s="24"/>
      <c r="F354" s="29">
        <f>+AVERAGE($F$5:F353)</f>
        <v>0</v>
      </c>
      <c r="G354" s="24" t="s">
        <v>5</v>
      </c>
      <c r="H354" s="42">
        <f t="shared" si="24"/>
        <v>0</v>
      </c>
      <c r="I354" s="44"/>
      <c r="J354" s="42">
        <f t="shared" si="27"/>
        <v>1</v>
      </c>
      <c r="K354" s="34"/>
      <c r="L354" s="45"/>
      <c r="M354" s="33"/>
      <c r="N354" s="45"/>
      <c r="O354" s="45"/>
      <c r="P354" s="45"/>
      <c r="Q354" s="85"/>
      <c r="R354" s="107"/>
      <c r="S354" s="79"/>
      <c r="T354" s="78"/>
      <c r="U354" s="13"/>
      <c r="V354" s="13"/>
      <c r="W354" s="13"/>
      <c r="X354" s="13"/>
      <c r="Y354" s="32"/>
      <c r="Z354" s="23"/>
      <c r="AA354" s="13"/>
      <c r="AB354" s="13"/>
      <c r="AC354" s="13"/>
      <c r="AD354" s="13"/>
      <c r="AE354" s="13"/>
      <c r="AF354" s="13"/>
      <c r="AG354" s="13"/>
      <c r="AH354" s="13"/>
    </row>
    <row r="355" spans="1:34" x14ac:dyDescent="0.2">
      <c r="A355" s="24">
        <v>318</v>
      </c>
      <c r="B355" s="28">
        <f t="shared" si="26"/>
        <v>44039</v>
      </c>
      <c r="C355" s="60">
        <f t="shared" si="25"/>
        <v>1</v>
      </c>
      <c r="D355" s="24" t="s">
        <v>11</v>
      </c>
      <c r="E355" s="24"/>
      <c r="F355" s="29">
        <f>+AVERAGE($F$5:F354)</f>
        <v>0</v>
      </c>
      <c r="G355" s="24" t="s">
        <v>5</v>
      </c>
      <c r="H355" s="42">
        <f t="shared" si="24"/>
        <v>0</v>
      </c>
      <c r="I355" s="44"/>
      <c r="J355" s="42">
        <f t="shared" si="27"/>
        <v>1</v>
      </c>
      <c r="K355" s="34"/>
      <c r="L355" s="45"/>
      <c r="M355" s="33"/>
      <c r="N355" s="45"/>
      <c r="O355" s="45"/>
      <c r="P355" s="45"/>
      <c r="Q355" s="85"/>
      <c r="R355" s="107"/>
      <c r="S355" s="79"/>
      <c r="T355" s="78"/>
      <c r="U355" s="13"/>
      <c r="V355" s="13"/>
      <c r="W355" s="13"/>
      <c r="X355" s="13"/>
      <c r="Y355" s="32"/>
      <c r="Z355" s="23"/>
      <c r="AA355" s="13"/>
      <c r="AB355" s="13"/>
      <c r="AC355" s="13"/>
      <c r="AD355" s="13"/>
      <c r="AE355" s="13"/>
      <c r="AF355" s="13"/>
      <c r="AG355" s="13"/>
      <c r="AH355" s="13"/>
    </row>
    <row r="356" spans="1:34" x14ac:dyDescent="0.2">
      <c r="A356" s="24">
        <v>318</v>
      </c>
      <c r="B356" s="28">
        <f t="shared" si="26"/>
        <v>44040</v>
      </c>
      <c r="C356" s="60">
        <f t="shared" si="25"/>
        <v>1</v>
      </c>
      <c r="D356" s="24" t="s">
        <v>11</v>
      </c>
      <c r="E356" s="24"/>
      <c r="F356" s="29">
        <f>+AVERAGE($F$5:F355)</f>
        <v>0</v>
      </c>
      <c r="G356" s="24" t="s">
        <v>5</v>
      </c>
      <c r="H356" s="42">
        <f t="shared" si="24"/>
        <v>0</v>
      </c>
      <c r="I356" s="44"/>
      <c r="J356" s="42">
        <f t="shared" si="27"/>
        <v>1</v>
      </c>
      <c r="K356" s="34"/>
      <c r="L356" s="45"/>
      <c r="M356" s="33"/>
      <c r="N356" s="45"/>
      <c r="O356" s="45"/>
      <c r="P356" s="45"/>
      <c r="Q356" s="85"/>
      <c r="R356" s="107"/>
      <c r="S356" s="79"/>
      <c r="T356" s="78"/>
      <c r="U356" s="13"/>
      <c r="V356" s="13"/>
      <c r="W356" s="13"/>
      <c r="X356" s="13"/>
      <c r="Y356" s="32"/>
      <c r="Z356" s="23"/>
      <c r="AA356" s="13"/>
      <c r="AB356" s="13"/>
      <c r="AC356" s="13"/>
      <c r="AD356" s="13"/>
      <c r="AE356" s="13"/>
      <c r="AF356" s="13"/>
      <c r="AG356" s="13"/>
      <c r="AH356" s="13"/>
    </row>
    <row r="357" spans="1:34" x14ac:dyDescent="0.2">
      <c r="A357" s="24">
        <v>318</v>
      </c>
      <c r="B357" s="28">
        <f t="shared" si="26"/>
        <v>44041</v>
      </c>
      <c r="C357" s="60">
        <f t="shared" si="25"/>
        <v>1</v>
      </c>
      <c r="D357" s="24" t="s">
        <v>11</v>
      </c>
      <c r="E357" s="24"/>
      <c r="F357" s="29">
        <f>+AVERAGE($F$5:F356)</f>
        <v>0</v>
      </c>
      <c r="G357" s="24" t="s">
        <v>5</v>
      </c>
      <c r="H357" s="42">
        <f t="shared" si="24"/>
        <v>0</v>
      </c>
      <c r="I357" s="44"/>
      <c r="J357" s="42">
        <f t="shared" si="27"/>
        <v>1</v>
      </c>
      <c r="K357" s="34"/>
      <c r="L357" s="45"/>
      <c r="M357" s="33"/>
      <c r="N357" s="45"/>
      <c r="O357" s="45"/>
      <c r="P357" s="45"/>
      <c r="Q357" s="85"/>
      <c r="R357" s="107"/>
      <c r="S357" s="79"/>
      <c r="T357" s="78"/>
      <c r="U357" s="13"/>
      <c r="V357" s="13"/>
      <c r="W357" s="13"/>
      <c r="X357" s="13"/>
      <c r="Y357" s="32"/>
      <c r="Z357" s="23"/>
      <c r="AA357" s="13"/>
      <c r="AB357" s="13"/>
      <c r="AC357" s="13"/>
      <c r="AD357" s="13"/>
      <c r="AE357" s="13"/>
      <c r="AF357" s="13"/>
      <c r="AG357" s="13"/>
      <c r="AH357" s="13"/>
    </row>
    <row r="358" spans="1:34" x14ac:dyDescent="0.2">
      <c r="A358" s="24">
        <v>318</v>
      </c>
      <c r="B358" s="28">
        <f t="shared" si="26"/>
        <v>44042</v>
      </c>
      <c r="C358" s="60">
        <f t="shared" si="25"/>
        <v>1</v>
      </c>
      <c r="D358" s="24" t="s">
        <v>11</v>
      </c>
      <c r="E358" s="24"/>
      <c r="F358" s="29">
        <f>+AVERAGE($F$5:F357)</f>
        <v>0</v>
      </c>
      <c r="G358" s="24" t="s">
        <v>5</v>
      </c>
      <c r="H358" s="42">
        <f t="shared" si="24"/>
        <v>0</v>
      </c>
      <c r="I358" s="44"/>
      <c r="J358" s="42">
        <f t="shared" si="27"/>
        <v>1</v>
      </c>
      <c r="K358" s="34"/>
      <c r="L358" s="45"/>
      <c r="M358" s="33"/>
      <c r="N358" s="45"/>
      <c r="O358" s="45"/>
      <c r="P358" s="45"/>
      <c r="Q358" s="85"/>
      <c r="R358" s="107"/>
      <c r="S358" s="79"/>
      <c r="T358" s="78"/>
      <c r="U358" s="13"/>
      <c r="V358" s="13"/>
      <c r="W358" s="13"/>
      <c r="X358" s="13"/>
      <c r="Y358" s="32"/>
      <c r="Z358" s="23"/>
      <c r="AA358" s="13"/>
      <c r="AB358" s="13"/>
      <c r="AC358" s="13"/>
      <c r="AD358" s="13"/>
      <c r="AE358" s="13"/>
      <c r="AF358" s="13"/>
      <c r="AG358" s="13"/>
      <c r="AH358" s="13"/>
    </row>
    <row r="359" spans="1:34" x14ac:dyDescent="0.2">
      <c r="A359" s="24">
        <v>318</v>
      </c>
      <c r="B359" s="28">
        <f t="shared" si="26"/>
        <v>44043</v>
      </c>
      <c r="C359" s="60">
        <f t="shared" si="25"/>
        <v>1</v>
      </c>
      <c r="D359" s="24" t="s">
        <v>11</v>
      </c>
      <c r="E359" s="24"/>
      <c r="F359" s="29">
        <f>+AVERAGE($F$5:F358)</f>
        <v>0</v>
      </c>
      <c r="G359" s="24" t="s">
        <v>5</v>
      </c>
      <c r="H359" s="42">
        <f t="shared" si="24"/>
        <v>0</v>
      </c>
      <c r="I359" s="44"/>
      <c r="J359" s="42">
        <f t="shared" si="27"/>
        <v>1</v>
      </c>
      <c r="K359" s="34"/>
      <c r="L359" s="45"/>
      <c r="M359" s="33"/>
      <c r="N359" s="45"/>
      <c r="O359" s="45"/>
      <c r="P359" s="45"/>
      <c r="Q359" s="85"/>
      <c r="R359" s="107"/>
      <c r="S359" s="79"/>
      <c r="T359" s="78"/>
      <c r="U359" s="13"/>
      <c r="V359" s="13"/>
      <c r="W359" s="13"/>
      <c r="X359" s="13"/>
      <c r="Y359" s="32"/>
      <c r="Z359" s="23"/>
      <c r="AA359" s="13"/>
      <c r="AB359" s="13"/>
      <c r="AC359" s="13"/>
      <c r="AD359" s="13"/>
      <c r="AE359" s="13"/>
      <c r="AF359" s="13"/>
      <c r="AG359" s="13"/>
      <c r="AH359" s="13"/>
    </row>
    <row r="360" spans="1:34" x14ac:dyDescent="0.2">
      <c r="A360" s="24">
        <v>318</v>
      </c>
      <c r="B360" s="28">
        <f t="shared" si="26"/>
        <v>44044</v>
      </c>
      <c r="C360" s="60">
        <f t="shared" si="25"/>
        <v>1</v>
      </c>
      <c r="D360" s="24" t="s">
        <v>11</v>
      </c>
      <c r="E360" s="24"/>
      <c r="F360" s="29">
        <f>+AVERAGE($F$5:F359)</f>
        <v>0</v>
      </c>
      <c r="G360" s="24" t="s">
        <v>5</v>
      </c>
      <c r="H360" s="42">
        <f t="shared" si="24"/>
        <v>0</v>
      </c>
      <c r="I360" s="44"/>
      <c r="J360" s="42">
        <f t="shared" si="27"/>
        <v>1</v>
      </c>
      <c r="K360" s="34"/>
      <c r="L360" s="45"/>
      <c r="M360" s="33"/>
      <c r="N360" s="45"/>
      <c r="O360" s="45"/>
      <c r="P360" s="45"/>
      <c r="Q360" s="85"/>
      <c r="R360" s="107"/>
      <c r="S360" s="79"/>
      <c r="T360" s="78"/>
      <c r="U360" s="13"/>
      <c r="V360" s="13"/>
      <c r="W360" s="13"/>
      <c r="X360" s="13"/>
      <c r="Y360" s="32"/>
      <c r="Z360" s="23"/>
      <c r="AA360" s="13"/>
      <c r="AB360" s="13"/>
      <c r="AC360" s="13"/>
      <c r="AD360" s="13"/>
      <c r="AE360" s="13"/>
      <c r="AF360" s="13"/>
      <c r="AG360" s="13"/>
      <c r="AH360" s="13"/>
    </row>
    <row r="361" spans="1:34" x14ac:dyDescent="0.2">
      <c r="A361" s="24">
        <v>318</v>
      </c>
      <c r="B361" s="28">
        <f t="shared" si="26"/>
        <v>44045</v>
      </c>
      <c r="C361" s="60">
        <f t="shared" si="25"/>
        <v>1</v>
      </c>
      <c r="D361" s="24" t="s">
        <v>11</v>
      </c>
      <c r="E361" s="24"/>
      <c r="F361" s="29">
        <f>+AVERAGE($F$5:F360)</f>
        <v>0</v>
      </c>
      <c r="G361" s="24" t="s">
        <v>5</v>
      </c>
      <c r="H361" s="42">
        <f t="shared" si="24"/>
        <v>0</v>
      </c>
      <c r="I361" s="44"/>
      <c r="J361" s="42">
        <f t="shared" si="27"/>
        <v>1</v>
      </c>
      <c r="K361" s="34"/>
      <c r="L361" s="45"/>
      <c r="M361" s="33"/>
      <c r="N361" s="45"/>
      <c r="O361" s="45"/>
      <c r="P361" s="45"/>
      <c r="Q361" s="85"/>
      <c r="R361" s="107"/>
      <c r="S361" s="79"/>
      <c r="T361" s="78"/>
      <c r="U361" s="13"/>
      <c r="V361" s="13"/>
      <c r="W361" s="13"/>
      <c r="X361" s="13"/>
      <c r="Y361" s="32"/>
      <c r="Z361" s="23"/>
      <c r="AA361" s="13"/>
      <c r="AB361" s="13"/>
      <c r="AC361" s="13"/>
      <c r="AD361" s="13"/>
      <c r="AE361" s="13"/>
      <c r="AF361" s="13"/>
      <c r="AG361" s="13"/>
      <c r="AH361" s="13"/>
    </row>
    <row r="362" spans="1:34" x14ac:dyDescent="0.2">
      <c r="A362" s="24">
        <v>318</v>
      </c>
      <c r="B362" s="28">
        <f t="shared" si="26"/>
        <v>44046</v>
      </c>
      <c r="C362" s="60">
        <f t="shared" si="25"/>
        <v>1</v>
      </c>
      <c r="D362" s="24" t="s">
        <v>11</v>
      </c>
      <c r="E362" s="24"/>
      <c r="F362" s="29">
        <f>+AVERAGE($F$5:F361)</f>
        <v>0</v>
      </c>
      <c r="G362" s="24" t="s">
        <v>5</v>
      </c>
      <c r="H362" s="42">
        <f t="shared" si="24"/>
        <v>0</v>
      </c>
      <c r="I362" s="44"/>
      <c r="J362" s="42">
        <f t="shared" si="27"/>
        <v>1</v>
      </c>
      <c r="K362" s="34"/>
      <c r="L362" s="45"/>
      <c r="M362" s="33"/>
      <c r="N362" s="45"/>
      <c r="O362" s="45"/>
      <c r="P362" s="45"/>
      <c r="Q362" s="85"/>
      <c r="R362" s="107"/>
      <c r="S362" s="79"/>
      <c r="T362" s="78"/>
      <c r="U362" s="13"/>
      <c r="V362" s="13"/>
      <c r="W362" s="13"/>
      <c r="X362" s="13"/>
      <c r="Y362" s="32"/>
      <c r="Z362" s="23"/>
      <c r="AA362" s="13"/>
      <c r="AB362" s="13"/>
      <c r="AC362" s="13"/>
      <c r="AD362" s="13"/>
      <c r="AE362" s="13"/>
      <c r="AF362" s="13"/>
      <c r="AG362" s="13"/>
      <c r="AH362" s="13"/>
    </row>
    <row r="363" spans="1:34" x14ac:dyDescent="0.2">
      <c r="A363" s="24">
        <v>318</v>
      </c>
      <c r="B363" s="28">
        <f t="shared" si="26"/>
        <v>44047</v>
      </c>
      <c r="C363" s="60">
        <f t="shared" si="25"/>
        <v>1</v>
      </c>
      <c r="D363" s="24" t="s">
        <v>11</v>
      </c>
      <c r="E363" s="24"/>
      <c r="F363" s="29">
        <f>+AVERAGE($F$5:F362)</f>
        <v>0</v>
      </c>
      <c r="G363" s="24" t="s">
        <v>5</v>
      </c>
      <c r="H363" s="42">
        <f t="shared" si="24"/>
        <v>0</v>
      </c>
      <c r="I363" s="44"/>
      <c r="J363" s="42">
        <f t="shared" si="27"/>
        <v>1</v>
      </c>
      <c r="K363" s="34"/>
      <c r="L363" s="45"/>
      <c r="M363" s="33"/>
      <c r="N363" s="45"/>
      <c r="O363" s="45"/>
      <c r="P363" s="45"/>
      <c r="Q363" s="85"/>
      <c r="R363" s="107"/>
      <c r="S363" s="79"/>
      <c r="T363" s="78"/>
      <c r="U363" s="13"/>
      <c r="V363" s="13"/>
      <c r="W363" s="13"/>
      <c r="X363" s="13"/>
      <c r="Y363" s="32"/>
      <c r="Z363" s="23"/>
      <c r="AA363" s="13"/>
      <c r="AB363" s="13"/>
      <c r="AC363" s="13"/>
      <c r="AD363" s="13"/>
      <c r="AE363" s="13"/>
      <c r="AF363" s="13"/>
      <c r="AG363" s="13"/>
      <c r="AH363" s="13"/>
    </row>
    <row r="364" spans="1:34" x14ac:dyDescent="0.2">
      <c r="A364" s="24">
        <v>318</v>
      </c>
      <c r="B364" s="28">
        <f t="shared" si="26"/>
        <v>44048</v>
      </c>
      <c r="C364" s="60">
        <f t="shared" si="25"/>
        <v>1</v>
      </c>
      <c r="D364" s="24" t="s">
        <v>11</v>
      </c>
      <c r="E364" s="24"/>
      <c r="F364" s="29">
        <f>+AVERAGE($F$5:F363)</f>
        <v>0</v>
      </c>
      <c r="G364" s="24" t="s">
        <v>5</v>
      </c>
      <c r="H364" s="42">
        <f t="shared" si="24"/>
        <v>0</v>
      </c>
      <c r="I364" s="44"/>
      <c r="J364" s="42">
        <f t="shared" si="27"/>
        <v>1</v>
      </c>
      <c r="K364" s="34"/>
      <c r="L364" s="45"/>
      <c r="M364" s="33"/>
      <c r="N364" s="45"/>
      <c r="O364" s="45"/>
      <c r="P364" s="45"/>
      <c r="Q364" s="85"/>
      <c r="R364" s="107"/>
      <c r="S364" s="79"/>
      <c r="T364" s="78"/>
      <c r="U364" s="13"/>
      <c r="V364" s="13"/>
      <c r="W364" s="13"/>
      <c r="X364" s="13"/>
      <c r="Y364" s="32"/>
      <c r="Z364" s="23"/>
      <c r="AA364" s="13"/>
      <c r="AB364" s="13"/>
      <c r="AC364" s="13"/>
      <c r="AD364" s="13"/>
      <c r="AE364" s="13"/>
      <c r="AF364" s="13"/>
      <c r="AG364" s="13"/>
      <c r="AH364" s="13"/>
    </row>
    <row r="365" spans="1:34" x14ac:dyDescent="0.2">
      <c r="A365" s="24">
        <v>318</v>
      </c>
      <c r="B365" s="28">
        <f t="shared" si="26"/>
        <v>44049</v>
      </c>
      <c r="C365" s="60">
        <f t="shared" si="25"/>
        <v>1</v>
      </c>
      <c r="D365" s="24" t="s">
        <v>11</v>
      </c>
      <c r="E365" s="24"/>
      <c r="F365" s="29">
        <f>+AVERAGE($F$5:F364)</f>
        <v>0</v>
      </c>
      <c r="G365" s="24" t="s">
        <v>5</v>
      </c>
      <c r="H365" s="42">
        <f t="shared" si="24"/>
        <v>0</v>
      </c>
      <c r="I365" s="44"/>
      <c r="J365" s="42">
        <f t="shared" si="27"/>
        <v>1</v>
      </c>
      <c r="K365" s="34"/>
      <c r="L365" s="45"/>
      <c r="M365" s="33"/>
      <c r="N365" s="45"/>
      <c r="O365" s="45"/>
      <c r="P365" s="45"/>
      <c r="Q365" s="85"/>
      <c r="R365" s="107"/>
      <c r="S365" s="79"/>
      <c r="T365" s="78"/>
      <c r="U365" s="13"/>
      <c r="V365" s="13"/>
      <c r="W365" s="13"/>
      <c r="X365" s="13"/>
      <c r="Y365" s="32"/>
      <c r="Z365" s="23"/>
      <c r="AA365" s="13"/>
      <c r="AB365" s="13"/>
      <c r="AC365" s="13"/>
      <c r="AD365" s="13"/>
      <c r="AE365" s="13"/>
      <c r="AF365" s="13"/>
      <c r="AG365" s="13"/>
      <c r="AH365" s="13"/>
    </row>
    <row r="366" spans="1:34" x14ac:dyDescent="0.2">
      <c r="A366" s="24">
        <v>318</v>
      </c>
      <c r="B366" s="28">
        <f t="shared" si="26"/>
        <v>44050</v>
      </c>
      <c r="C366" s="60">
        <f t="shared" si="25"/>
        <v>1</v>
      </c>
      <c r="D366" s="24" t="s">
        <v>11</v>
      </c>
      <c r="E366" s="24"/>
      <c r="F366" s="29">
        <f>+AVERAGE($F$5:F365)</f>
        <v>0</v>
      </c>
      <c r="G366" s="24" t="s">
        <v>5</v>
      </c>
      <c r="H366" s="42">
        <f t="shared" si="24"/>
        <v>0</v>
      </c>
      <c r="I366" s="44"/>
      <c r="J366" s="42">
        <f t="shared" si="27"/>
        <v>1</v>
      </c>
      <c r="K366" s="34"/>
      <c r="L366" s="45"/>
      <c r="M366" s="33"/>
      <c r="N366" s="45"/>
      <c r="O366" s="45"/>
      <c r="P366" s="45"/>
      <c r="Q366" s="85"/>
      <c r="R366" s="107"/>
      <c r="S366" s="79"/>
      <c r="T366" s="78"/>
      <c r="U366" s="13"/>
      <c r="V366" s="13"/>
      <c r="W366" s="13"/>
      <c r="X366" s="13"/>
      <c r="Y366" s="32"/>
      <c r="Z366" s="23"/>
      <c r="AA366" s="13"/>
      <c r="AB366" s="13"/>
      <c r="AC366" s="13"/>
      <c r="AD366" s="13"/>
      <c r="AE366" s="13"/>
      <c r="AF366" s="13"/>
      <c r="AG366" s="13"/>
      <c r="AH366" s="13"/>
    </row>
    <row r="367" spans="1:34" x14ac:dyDescent="0.2">
      <c r="A367" s="24">
        <v>318</v>
      </c>
      <c r="B367" s="28">
        <f t="shared" si="26"/>
        <v>44051</v>
      </c>
      <c r="C367" s="60">
        <f t="shared" si="25"/>
        <v>1</v>
      </c>
      <c r="D367" s="24" t="s">
        <v>11</v>
      </c>
      <c r="E367" s="24"/>
      <c r="F367" s="29">
        <f>+AVERAGE($F$5:F366)</f>
        <v>0</v>
      </c>
      <c r="G367" s="24" t="s">
        <v>5</v>
      </c>
      <c r="H367" s="42">
        <f t="shared" si="24"/>
        <v>0</v>
      </c>
      <c r="I367" s="44"/>
      <c r="J367" s="42">
        <f t="shared" si="27"/>
        <v>1</v>
      </c>
      <c r="K367" s="34"/>
      <c r="L367" s="45"/>
      <c r="M367" s="33"/>
      <c r="N367" s="45"/>
      <c r="O367" s="45"/>
      <c r="P367" s="45"/>
      <c r="Q367" s="85"/>
      <c r="R367" s="107"/>
      <c r="S367" s="79"/>
      <c r="T367" s="78"/>
      <c r="U367" s="13"/>
      <c r="V367" s="13"/>
      <c r="W367" s="13"/>
      <c r="X367" s="13"/>
      <c r="Y367" s="32"/>
      <c r="Z367" s="23"/>
      <c r="AA367" s="13"/>
      <c r="AB367" s="13"/>
      <c r="AC367" s="13"/>
      <c r="AD367" s="13"/>
      <c r="AE367" s="13"/>
      <c r="AF367" s="13"/>
      <c r="AG367" s="13"/>
      <c r="AH367" s="13"/>
    </row>
    <row r="368" spans="1:34" x14ac:dyDescent="0.2">
      <c r="A368" s="24">
        <v>318</v>
      </c>
      <c r="B368" s="28">
        <f t="shared" si="26"/>
        <v>44052</v>
      </c>
      <c r="C368" s="60">
        <f t="shared" si="25"/>
        <v>1</v>
      </c>
      <c r="D368" s="24" t="s">
        <v>11</v>
      </c>
      <c r="E368" s="24"/>
      <c r="F368" s="29">
        <f>+AVERAGE($F$5:F367)</f>
        <v>0</v>
      </c>
      <c r="G368" s="24" t="s">
        <v>5</v>
      </c>
      <c r="H368" s="42">
        <f t="shared" si="24"/>
        <v>0</v>
      </c>
      <c r="I368" s="44"/>
      <c r="J368" s="42">
        <f t="shared" si="27"/>
        <v>1</v>
      </c>
      <c r="K368" s="34"/>
      <c r="L368" s="45"/>
      <c r="M368" s="33"/>
      <c r="N368" s="45"/>
      <c r="O368" s="45"/>
      <c r="P368" s="45"/>
      <c r="Q368" s="85"/>
      <c r="R368" s="107"/>
      <c r="S368" s="79"/>
      <c r="T368" s="78"/>
      <c r="U368" s="13"/>
      <c r="V368" s="13"/>
      <c r="W368" s="13"/>
      <c r="X368" s="13"/>
      <c r="Y368" s="32"/>
      <c r="Z368" s="23"/>
      <c r="AA368" s="13"/>
      <c r="AB368" s="13"/>
      <c r="AC368" s="13"/>
      <c r="AD368" s="13"/>
      <c r="AE368" s="13"/>
      <c r="AF368" s="13"/>
      <c r="AG368" s="13"/>
      <c r="AH368" s="13"/>
    </row>
    <row r="369" spans="1:34" x14ac:dyDescent="0.2">
      <c r="A369" s="24">
        <v>318</v>
      </c>
      <c r="B369" s="28">
        <f t="shared" si="26"/>
        <v>44053</v>
      </c>
      <c r="C369" s="60">
        <f t="shared" si="25"/>
        <v>1</v>
      </c>
      <c r="D369" s="24" t="s">
        <v>11</v>
      </c>
      <c r="E369" s="24"/>
      <c r="F369" s="29">
        <f>+AVERAGE($F$5:F368)</f>
        <v>0</v>
      </c>
      <c r="G369" s="24" t="s">
        <v>5</v>
      </c>
      <c r="H369" s="42">
        <f t="shared" si="24"/>
        <v>0</v>
      </c>
      <c r="I369" s="44"/>
      <c r="J369" s="42">
        <f t="shared" si="27"/>
        <v>1</v>
      </c>
      <c r="K369" s="34"/>
      <c r="L369" s="45"/>
      <c r="M369" s="33"/>
      <c r="N369" s="45"/>
      <c r="O369" s="45"/>
      <c r="P369" s="45"/>
      <c r="Q369" s="85"/>
      <c r="R369" s="107"/>
      <c r="S369" s="79"/>
      <c r="T369" s="78"/>
      <c r="U369" s="13"/>
      <c r="V369" s="13"/>
      <c r="W369" s="13"/>
      <c r="X369" s="13"/>
      <c r="Y369" s="32"/>
      <c r="Z369" s="23"/>
      <c r="AA369" s="13"/>
      <c r="AB369" s="13"/>
      <c r="AC369" s="13"/>
      <c r="AD369" s="13"/>
      <c r="AE369" s="13"/>
      <c r="AF369" s="13"/>
      <c r="AG369" s="13"/>
      <c r="AH369" s="13"/>
    </row>
    <row r="370" spans="1:34" x14ac:dyDescent="0.2">
      <c r="A370" s="24">
        <v>318</v>
      </c>
      <c r="B370" s="28">
        <f t="shared" si="26"/>
        <v>44054</v>
      </c>
      <c r="C370" s="60">
        <f t="shared" si="25"/>
        <v>1</v>
      </c>
      <c r="D370" s="24" t="s">
        <v>11</v>
      </c>
      <c r="E370" s="24"/>
      <c r="F370" s="29">
        <f>+AVERAGE($F$5:F369)</f>
        <v>0</v>
      </c>
      <c r="G370" s="24" t="s">
        <v>5</v>
      </c>
      <c r="H370" s="42">
        <f t="shared" si="24"/>
        <v>0</v>
      </c>
      <c r="I370" s="44"/>
      <c r="J370" s="42">
        <f t="shared" si="27"/>
        <v>1</v>
      </c>
      <c r="K370" s="34"/>
      <c r="L370" s="45"/>
      <c r="M370" s="33"/>
      <c r="N370" s="45"/>
      <c r="O370" s="45"/>
      <c r="P370" s="45"/>
      <c r="Q370" s="85"/>
      <c r="R370" s="107"/>
      <c r="S370" s="79"/>
      <c r="T370" s="78"/>
      <c r="U370" s="13"/>
      <c r="V370" s="13"/>
      <c r="W370" s="13"/>
      <c r="X370" s="13"/>
      <c r="Y370" s="32"/>
      <c r="Z370" s="23"/>
      <c r="AA370" s="13"/>
      <c r="AB370" s="13"/>
      <c r="AC370" s="13"/>
      <c r="AD370" s="13"/>
      <c r="AE370" s="13"/>
      <c r="AF370" s="13"/>
      <c r="AG370" s="13"/>
      <c r="AH370" s="13"/>
    </row>
    <row r="371" spans="1:34" x14ac:dyDescent="0.2">
      <c r="A371" s="24">
        <v>318</v>
      </c>
      <c r="B371" s="28">
        <f t="shared" si="26"/>
        <v>44055</v>
      </c>
      <c r="C371" s="60">
        <f t="shared" si="25"/>
        <v>1</v>
      </c>
      <c r="D371" s="24" t="s">
        <v>11</v>
      </c>
      <c r="E371" s="24"/>
      <c r="F371" s="29">
        <f>+AVERAGE($F$5:F370)</f>
        <v>0</v>
      </c>
      <c r="G371" s="24" t="s">
        <v>5</v>
      </c>
      <c r="H371" s="42">
        <f t="shared" si="24"/>
        <v>0</v>
      </c>
      <c r="I371" s="44"/>
      <c r="J371" s="42">
        <f t="shared" si="27"/>
        <v>1</v>
      </c>
      <c r="K371" s="34"/>
      <c r="L371" s="45"/>
      <c r="M371" s="33"/>
      <c r="N371" s="45"/>
      <c r="O371" s="45"/>
      <c r="P371" s="45"/>
      <c r="Q371" s="85"/>
      <c r="R371" s="107"/>
      <c r="S371" s="79"/>
      <c r="T371" s="78"/>
      <c r="U371" s="13"/>
      <c r="V371" s="13"/>
      <c r="W371" s="13"/>
      <c r="X371" s="13"/>
      <c r="Y371" s="32"/>
      <c r="Z371" s="23"/>
      <c r="AA371" s="13"/>
      <c r="AB371" s="13"/>
      <c r="AC371" s="13"/>
      <c r="AD371" s="13"/>
      <c r="AE371" s="13"/>
      <c r="AF371" s="13"/>
      <c r="AG371" s="13"/>
      <c r="AH371" s="13"/>
    </row>
    <row r="372" spans="1:34" x14ac:dyDescent="0.2">
      <c r="A372" s="24">
        <v>318</v>
      </c>
      <c r="B372" s="28">
        <f t="shared" si="26"/>
        <v>44056</v>
      </c>
      <c r="C372" s="60">
        <f t="shared" si="25"/>
        <v>1</v>
      </c>
      <c r="D372" s="24" t="s">
        <v>11</v>
      </c>
      <c r="E372" s="24"/>
      <c r="F372" s="29">
        <f>+AVERAGE($F$5:F371)</f>
        <v>0</v>
      </c>
      <c r="G372" s="24" t="s">
        <v>5</v>
      </c>
      <c r="H372" s="42">
        <f t="shared" ref="H372:H435" si="28">(C372*F372)</f>
        <v>0</v>
      </c>
      <c r="I372" s="44"/>
      <c r="J372" s="42">
        <f t="shared" si="27"/>
        <v>1</v>
      </c>
      <c r="K372" s="34"/>
      <c r="L372" s="45"/>
      <c r="M372" s="33"/>
      <c r="N372" s="45"/>
      <c r="O372" s="45"/>
      <c r="P372" s="45"/>
      <c r="Q372" s="85"/>
      <c r="R372" s="107"/>
      <c r="S372" s="79"/>
      <c r="T372" s="78"/>
      <c r="U372" s="13"/>
      <c r="V372" s="13"/>
      <c r="W372" s="13"/>
      <c r="X372" s="13"/>
      <c r="Y372" s="32"/>
      <c r="Z372" s="23"/>
      <c r="AA372" s="13"/>
      <c r="AB372" s="13"/>
      <c r="AC372" s="13"/>
      <c r="AD372" s="13"/>
      <c r="AE372" s="13"/>
      <c r="AF372" s="13"/>
      <c r="AG372" s="13"/>
      <c r="AH372" s="13"/>
    </row>
    <row r="373" spans="1:34" x14ac:dyDescent="0.2">
      <c r="A373" s="24">
        <v>318</v>
      </c>
      <c r="B373" s="28">
        <f t="shared" si="26"/>
        <v>44057</v>
      </c>
      <c r="C373" s="60">
        <f t="shared" si="25"/>
        <v>1</v>
      </c>
      <c r="D373" s="24" t="s">
        <v>11</v>
      </c>
      <c r="E373" s="24"/>
      <c r="F373" s="29">
        <f>+AVERAGE($F$5:F372)</f>
        <v>0</v>
      </c>
      <c r="G373" s="24" t="s">
        <v>5</v>
      </c>
      <c r="H373" s="42">
        <f t="shared" si="28"/>
        <v>0</v>
      </c>
      <c r="I373" s="44"/>
      <c r="J373" s="42">
        <f t="shared" si="27"/>
        <v>1</v>
      </c>
      <c r="K373" s="34"/>
      <c r="L373" s="45"/>
      <c r="M373" s="33"/>
      <c r="N373" s="45"/>
      <c r="O373" s="45"/>
      <c r="P373" s="45"/>
      <c r="Q373" s="85"/>
      <c r="R373" s="107"/>
      <c r="S373" s="79"/>
      <c r="T373" s="78"/>
      <c r="U373" s="13"/>
      <c r="V373" s="13"/>
      <c r="W373" s="13"/>
      <c r="X373" s="13"/>
      <c r="Y373" s="32"/>
      <c r="Z373" s="23"/>
      <c r="AA373" s="13"/>
      <c r="AB373" s="13"/>
      <c r="AC373" s="13"/>
      <c r="AD373" s="13"/>
      <c r="AE373" s="13"/>
      <c r="AF373" s="13"/>
      <c r="AG373" s="13"/>
      <c r="AH373" s="13"/>
    </row>
    <row r="374" spans="1:34" x14ac:dyDescent="0.2">
      <c r="A374" s="24">
        <v>318</v>
      </c>
      <c r="B374" s="28">
        <f t="shared" si="26"/>
        <v>44058</v>
      </c>
      <c r="C374" s="60">
        <f t="shared" si="25"/>
        <v>1</v>
      </c>
      <c r="D374" s="24" t="s">
        <v>11</v>
      </c>
      <c r="E374" s="24"/>
      <c r="F374" s="29">
        <f>+AVERAGE($F$5:F373)</f>
        <v>0</v>
      </c>
      <c r="G374" s="24" t="s">
        <v>5</v>
      </c>
      <c r="H374" s="42">
        <f t="shared" si="28"/>
        <v>0</v>
      </c>
      <c r="I374" s="44"/>
      <c r="J374" s="42">
        <f t="shared" si="27"/>
        <v>1</v>
      </c>
      <c r="K374" s="34"/>
      <c r="L374" s="45"/>
      <c r="M374" s="33"/>
      <c r="N374" s="45"/>
      <c r="O374" s="45"/>
      <c r="P374" s="45"/>
      <c r="Q374" s="85"/>
      <c r="R374" s="107"/>
      <c r="S374" s="79"/>
      <c r="T374" s="78"/>
      <c r="U374" s="13"/>
      <c r="V374" s="13"/>
      <c r="W374" s="13"/>
      <c r="X374" s="13"/>
      <c r="Y374" s="32"/>
      <c r="Z374" s="23"/>
      <c r="AA374" s="13"/>
      <c r="AB374" s="13"/>
      <c r="AC374" s="13"/>
      <c r="AD374" s="13"/>
      <c r="AE374" s="13"/>
      <c r="AF374" s="13"/>
      <c r="AG374" s="13"/>
      <c r="AH374" s="13"/>
    </row>
    <row r="375" spans="1:34" x14ac:dyDescent="0.2">
      <c r="A375" s="24">
        <v>318</v>
      </c>
      <c r="B375" s="28">
        <f t="shared" si="26"/>
        <v>44059</v>
      </c>
      <c r="C375" s="60">
        <f t="shared" si="25"/>
        <v>1</v>
      </c>
      <c r="D375" s="24" t="s">
        <v>11</v>
      </c>
      <c r="E375" s="24"/>
      <c r="F375" s="29">
        <f>+AVERAGE($F$5:F374)</f>
        <v>0</v>
      </c>
      <c r="G375" s="24" t="s">
        <v>5</v>
      </c>
      <c r="H375" s="42">
        <f t="shared" si="28"/>
        <v>0</v>
      </c>
      <c r="I375" s="44"/>
      <c r="J375" s="42">
        <f t="shared" si="27"/>
        <v>1</v>
      </c>
      <c r="K375" s="34"/>
      <c r="L375" s="45"/>
      <c r="M375" s="33"/>
      <c r="N375" s="45"/>
      <c r="O375" s="45"/>
      <c r="P375" s="45"/>
      <c r="Q375" s="85"/>
      <c r="R375" s="107"/>
      <c r="S375" s="79"/>
      <c r="T375" s="78"/>
      <c r="U375" s="13"/>
      <c r="V375" s="13"/>
      <c r="W375" s="13"/>
      <c r="X375" s="13"/>
      <c r="Y375" s="32"/>
      <c r="Z375" s="23"/>
      <c r="AA375" s="13"/>
      <c r="AB375" s="13"/>
      <c r="AC375" s="13"/>
      <c r="AD375" s="13"/>
      <c r="AE375" s="13"/>
      <c r="AF375" s="13"/>
      <c r="AG375" s="13"/>
      <c r="AH375" s="13"/>
    </row>
    <row r="376" spans="1:34" x14ac:dyDescent="0.2">
      <c r="A376" s="24">
        <v>318</v>
      </c>
      <c r="B376" s="28">
        <f t="shared" si="26"/>
        <v>44060</v>
      </c>
      <c r="C376" s="60">
        <f t="shared" si="25"/>
        <v>1</v>
      </c>
      <c r="D376" s="24" t="s">
        <v>11</v>
      </c>
      <c r="E376" s="24"/>
      <c r="F376" s="29">
        <f>+AVERAGE($F$5:F375)</f>
        <v>0</v>
      </c>
      <c r="G376" s="24" t="s">
        <v>5</v>
      </c>
      <c r="H376" s="42">
        <f t="shared" si="28"/>
        <v>0</v>
      </c>
      <c r="I376" s="44"/>
      <c r="J376" s="42">
        <f t="shared" si="27"/>
        <v>1</v>
      </c>
      <c r="K376" s="34"/>
      <c r="L376" s="45"/>
      <c r="M376" s="33"/>
      <c r="N376" s="45"/>
      <c r="O376" s="45"/>
      <c r="P376" s="45"/>
      <c r="Q376" s="85"/>
      <c r="R376" s="107"/>
      <c r="S376" s="79"/>
      <c r="T376" s="78"/>
      <c r="U376" s="13"/>
      <c r="V376" s="13"/>
      <c r="W376" s="13"/>
      <c r="X376" s="13"/>
      <c r="Y376" s="32"/>
      <c r="Z376" s="23"/>
      <c r="AA376" s="13"/>
      <c r="AB376" s="13"/>
      <c r="AC376" s="13"/>
      <c r="AD376" s="13"/>
      <c r="AE376" s="13"/>
      <c r="AF376" s="13"/>
      <c r="AG376" s="13"/>
      <c r="AH376" s="13"/>
    </row>
    <row r="377" spans="1:34" x14ac:dyDescent="0.2">
      <c r="A377" s="24">
        <v>318</v>
      </c>
      <c r="B377" s="28">
        <f t="shared" si="26"/>
        <v>44061</v>
      </c>
      <c r="C377" s="60">
        <f t="shared" si="25"/>
        <v>1</v>
      </c>
      <c r="D377" s="24" t="s">
        <v>11</v>
      </c>
      <c r="E377" s="24"/>
      <c r="F377" s="29">
        <f>+AVERAGE($F$5:F376)</f>
        <v>0</v>
      </c>
      <c r="G377" s="24" t="s">
        <v>5</v>
      </c>
      <c r="H377" s="42">
        <f t="shared" si="28"/>
        <v>0</v>
      </c>
      <c r="I377" s="44"/>
      <c r="J377" s="42">
        <f t="shared" si="27"/>
        <v>1</v>
      </c>
      <c r="K377" s="34"/>
      <c r="L377" s="45"/>
      <c r="M377" s="33"/>
      <c r="N377" s="45"/>
      <c r="O377" s="45"/>
      <c r="P377" s="45"/>
      <c r="Q377" s="85"/>
      <c r="R377" s="107"/>
      <c r="S377" s="79"/>
      <c r="T377" s="78"/>
      <c r="U377" s="13"/>
      <c r="V377" s="13"/>
      <c r="W377" s="13"/>
      <c r="X377" s="13"/>
      <c r="Y377" s="32"/>
      <c r="Z377" s="23"/>
      <c r="AA377" s="13"/>
      <c r="AB377" s="13"/>
      <c r="AC377" s="13"/>
      <c r="AD377" s="13"/>
      <c r="AE377" s="13"/>
      <c r="AF377" s="13"/>
      <c r="AG377" s="13"/>
      <c r="AH377" s="13"/>
    </row>
    <row r="378" spans="1:34" x14ac:dyDescent="0.2">
      <c r="A378" s="24">
        <v>318</v>
      </c>
      <c r="B378" s="28">
        <f t="shared" si="26"/>
        <v>44062</v>
      </c>
      <c r="C378" s="60">
        <f t="shared" si="25"/>
        <v>1</v>
      </c>
      <c r="D378" s="24" t="s">
        <v>11</v>
      </c>
      <c r="E378" s="24"/>
      <c r="F378" s="29">
        <f>+AVERAGE($F$5:F377)</f>
        <v>0</v>
      </c>
      <c r="G378" s="24" t="s">
        <v>5</v>
      </c>
      <c r="H378" s="42">
        <f t="shared" si="28"/>
        <v>0</v>
      </c>
      <c r="I378" s="44"/>
      <c r="J378" s="42">
        <f t="shared" si="27"/>
        <v>1</v>
      </c>
      <c r="K378" s="34"/>
      <c r="L378" s="45"/>
      <c r="M378" s="33"/>
      <c r="N378" s="45"/>
      <c r="O378" s="45"/>
      <c r="P378" s="45"/>
      <c r="Q378" s="85"/>
      <c r="R378" s="107"/>
      <c r="S378" s="79"/>
      <c r="T378" s="78"/>
      <c r="U378" s="13"/>
      <c r="V378" s="13"/>
      <c r="W378" s="13"/>
      <c r="X378" s="13"/>
      <c r="Y378" s="32"/>
      <c r="Z378" s="23"/>
      <c r="AA378" s="13"/>
      <c r="AB378" s="13"/>
      <c r="AC378" s="13"/>
      <c r="AD378" s="13"/>
      <c r="AE378" s="13"/>
      <c r="AF378" s="13"/>
      <c r="AG378" s="13"/>
      <c r="AH378" s="13"/>
    </row>
    <row r="379" spans="1:34" x14ac:dyDescent="0.2">
      <c r="A379" s="24">
        <v>318</v>
      </c>
      <c r="B379" s="28">
        <f t="shared" si="26"/>
        <v>44063</v>
      </c>
      <c r="C379" s="60">
        <f t="shared" ref="C379:C439" si="29">C378+L378+O378-M378+R378-N378</f>
        <v>1</v>
      </c>
      <c r="D379" s="24" t="s">
        <v>11</v>
      </c>
      <c r="E379" s="24"/>
      <c r="F379" s="29">
        <f>+AVERAGE($F$5:F378)</f>
        <v>0</v>
      </c>
      <c r="G379" s="24" t="s">
        <v>5</v>
      </c>
      <c r="H379" s="42">
        <f t="shared" si="28"/>
        <v>0</v>
      </c>
      <c r="I379" s="44"/>
      <c r="J379" s="42">
        <f t="shared" si="27"/>
        <v>1</v>
      </c>
      <c r="K379" s="34"/>
      <c r="L379" s="45"/>
      <c r="M379" s="33"/>
      <c r="N379" s="45"/>
      <c r="O379" s="45"/>
      <c r="P379" s="45"/>
      <c r="Q379" s="85"/>
      <c r="R379" s="107"/>
      <c r="S379" s="79"/>
      <c r="T379" s="78"/>
      <c r="U379" s="13"/>
      <c r="V379" s="13"/>
      <c r="W379" s="13"/>
      <c r="X379" s="13"/>
      <c r="Y379" s="32"/>
      <c r="Z379" s="23"/>
      <c r="AA379" s="13"/>
      <c r="AB379" s="13"/>
      <c r="AC379" s="13"/>
      <c r="AD379" s="13"/>
      <c r="AE379" s="13"/>
      <c r="AF379" s="13"/>
      <c r="AG379" s="13"/>
      <c r="AH379" s="13"/>
    </row>
    <row r="380" spans="1:34" x14ac:dyDescent="0.2">
      <c r="A380" s="24">
        <v>318</v>
      </c>
      <c r="B380" s="28">
        <f t="shared" si="26"/>
        <v>44064</v>
      </c>
      <c r="C380" s="60">
        <f t="shared" si="29"/>
        <v>1</v>
      </c>
      <c r="D380" s="24" t="s">
        <v>11</v>
      </c>
      <c r="E380" s="24"/>
      <c r="F380" s="29">
        <f>+AVERAGE($F$5:F379)</f>
        <v>0</v>
      </c>
      <c r="G380" s="24" t="s">
        <v>5</v>
      </c>
      <c r="H380" s="42">
        <f t="shared" si="28"/>
        <v>0</v>
      </c>
      <c r="I380" s="44"/>
      <c r="J380" s="42">
        <f t="shared" si="27"/>
        <v>1</v>
      </c>
      <c r="K380" s="34"/>
      <c r="L380" s="45"/>
      <c r="M380" s="33"/>
      <c r="N380" s="45"/>
      <c r="O380" s="45"/>
      <c r="P380" s="45"/>
      <c r="Q380" s="85"/>
      <c r="R380" s="107"/>
      <c r="S380" s="79"/>
      <c r="T380" s="78"/>
      <c r="U380" s="13"/>
      <c r="V380" s="13"/>
      <c r="W380" s="13"/>
      <c r="X380" s="13"/>
      <c r="Y380" s="32"/>
      <c r="Z380" s="23"/>
      <c r="AA380" s="13"/>
      <c r="AB380" s="13"/>
      <c r="AC380" s="13"/>
      <c r="AD380" s="13"/>
      <c r="AE380" s="13"/>
      <c r="AF380" s="13"/>
      <c r="AG380" s="13"/>
      <c r="AH380" s="13"/>
    </row>
    <row r="381" spans="1:34" x14ac:dyDescent="0.2">
      <c r="A381" s="24">
        <v>318</v>
      </c>
      <c r="B381" s="28">
        <f t="shared" si="26"/>
        <v>44065</v>
      </c>
      <c r="C381" s="60">
        <f t="shared" si="29"/>
        <v>1</v>
      </c>
      <c r="D381" s="24" t="s">
        <v>11</v>
      </c>
      <c r="E381" s="24"/>
      <c r="F381" s="29">
        <f>+AVERAGE($F$5:F380)</f>
        <v>0</v>
      </c>
      <c r="G381" s="24" t="s">
        <v>5</v>
      </c>
      <c r="H381" s="42">
        <f t="shared" si="28"/>
        <v>0</v>
      </c>
      <c r="I381" s="44"/>
      <c r="J381" s="42">
        <f t="shared" si="27"/>
        <v>1</v>
      </c>
      <c r="K381" s="34"/>
      <c r="L381" s="45"/>
      <c r="M381" s="33"/>
      <c r="N381" s="45"/>
      <c r="O381" s="45"/>
      <c r="P381" s="45"/>
      <c r="Q381" s="85"/>
      <c r="R381" s="107"/>
      <c r="S381" s="79"/>
      <c r="T381" s="78"/>
      <c r="U381" s="13"/>
      <c r="V381" s="13"/>
      <c r="W381" s="13"/>
      <c r="X381" s="13"/>
      <c r="Y381" s="32"/>
      <c r="Z381" s="23"/>
      <c r="AA381" s="13"/>
      <c r="AB381" s="13"/>
      <c r="AC381" s="13"/>
      <c r="AD381" s="13"/>
      <c r="AE381" s="13"/>
      <c r="AF381" s="13"/>
      <c r="AG381" s="13"/>
      <c r="AH381" s="13"/>
    </row>
    <row r="382" spans="1:34" x14ac:dyDescent="0.2">
      <c r="A382" s="24">
        <v>318</v>
      </c>
      <c r="B382" s="28">
        <f t="shared" si="26"/>
        <v>44066</v>
      </c>
      <c r="C382" s="60">
        <f t="shared" si="29"/>
        <v>1</v>
      </c>
      <c r="D382" s="24" t="s">
        <v>11</v>
      </c>
      <c r="E382" s="24"/>
      <c r="F382" s="29">
        <f>+AVERAGE($F$5:F381)</f>
        <v>0</v>
      </c>
      <c r="G382" s="24" t="s">
        <v>5</v>
      </c>
      <c r="H382" s="42">
        <f t="shared" si="28"/>
        <v>0</v>
      </c>
      <c r="I382" s="44"/>
      <c r="J382" s="42">
        <f t="shared" si="27"/>
        <v>1</v>
      </c>
      <c r="K382" s="34"/>
      <c r="L382" s="45"/>
      <c r="M382" s="33"/>
      <c r="N382" s="45"/>
      <c r="O382" s="45"/>
      <c r="P382" s="45"/>
      <c r="Q382" s="85"/>
      <c r="R382" s="107"/>
      <c r="S382" s="79"/>
      <c r="T382" s="78"/>
      <c r="U382" s="13"/>
      <c r="V382" s="13"/>
      <c r="W382" s="13"/>
      <c r="X382" s="13"/>
      <c r="Y382" s="32"/>
      <c r="Z382" s="23"/>
      <c r="AA382" s="13"/>
      <c r="AB382" s="13"/>
      <c r="AC382" s="13"/>
      <c r="AD382" s="13"/>
      <c r="AE382" s="13"/>
      <c r="AF382" s="13"/>
      <c r="AG382" s="13"/>
      <c r="AH382" s="13"/>
    </row>
    <row r="383" spans="1:34" x14ac:dyDescent="0.2">
      <c r="A383" s="24">
        <v>318</v>
      </c>
      <c r="B383" s="28">
        <f t="shared" si="26"/>
        <v>44067</v>
      </c>
      <c r="C383" s="60">
        <f t="shared" si="29"/>
        <v>1</v>
      </c>
      <c r="D383" s="24" t="s">
        <v>11</v>
      </c>
      <c r="E383" s="24"/>
      <c r="F383" s="29">
        <f>+AVERAGE($F$5:F382)</f>
        <v>0</v>
      </c>
      <c r="G383" s="24" t="s">
        <v>5</v>
      </c>
      <c r="H383" s="42">
        <f t="shared" si="28"/>
        <v>0</v>
      </c>
      <c r="I383" s="44"/>
      <c r="J383" s="42">
        <f t="shared" si="27"/>
        <v>1</v>
      </c>
      <c r="K383" s="34"/>
      <c r="L383" s="45"/>
      <c r="M383" s="33"/>
      <c r="N383" s="45"/>
      <c r="O383" s="45"/>
      <c r="P383" s="45"/>
      <c r="Q383" s="85"/>
      <c r="R383" s="107"/>
      <c r="S383" s="79"/>
      <c r="T383" s="78"/>
      <c r="U383" s="13"/>
      <c r="V383" s="13"/>
      <c r="W383" s="13"/>
      <c r="X383" s="13"/>
      <c r="Y383" s="32"/>
      <c r="Z383" s="23"/>
      <c r="AA383" s="13"/>
      <c r="AB383" s="13"/>
      <c r="AC383" s="13"/>
      <c r="AD383" s="13"/>
      <c r="AE383" s="13"/>
      <c r="AF383" s="13"/>
      <c r="AG383" s="13"/>
      <c r="AH383" s="13"/>
    </row>
    <row r="384" spans="1:34" x14ac:dyDescent="0.2">
      <c r="A384" s="24">
        <v>318</v>
      </c>
      <c r="B384" s="28">
        <f t="shared" si="26"/>
        <v>44068</v>
      </c>
      <c r="C384" s="60">
        <f t="shared" si="29"/>
        <v>1</v>
      </c>
      <c r="D384" s="24" t="s">
        <v>11</v>
      </c>
      <c r="E384" s="24"/>
      <c r="F384" s="29">
        <f>+AVERAGE($F$5:F383)</f>
        <v>0</v>
      </c>
      <c r="G384" s="24" t="s">
        <v>5</v>
      </c>
      <c r="H384" s="42">
        <f t="shared" si="28"/>
        <v>0</v>
      </c>
      <c r="I384" s="44"/>
      <c r="J384" s="42">
        <f t="shared" si="27"/>
        <v>1</v>
      </c>
      <c r="K384" s="34"/>
      <c r="L384" s="45"/>
      <c r="M384" s="33"/>
      <c r="N384" s="45"/>
      <c r="O384" s="45"/>
      <c r="P384" s="45"/>
      <c r="Q384" s="85"/>
      <c r="R384" s="107"/>
      <c r="S384" s="79"/>
      <c r="T384" s="78"/>
      <c r="U384" s="13"/>
      <c r="V384" s="13"/>
      <c r="W384" s="13"/>
      <c r="X384" s="13"/>
      <c r="Y384" s="32"/>
      <c r="Z384" s="23"/>
      <c r="AA384" s="13"/>
      <c r="AB384" s="13"/>
      <c r="AC384" s="13"/>
      <c r="AD384" s="13"/>
      <c r="AE384" s="13"/>
      <c r="AF384" s="13"/>
      <c r="AG384" s="13"/>
      <c r="AH384" s="13"/>
    </row>
    <row r="385" spans="1:34" x14ac:dyDescent="0.2">
      <c r="A385" s="24">
        <v>318</v>
      </c>
      <c r="B385" s="28">
        <f t="shared" si="26"/>
        <v>44069</v>
      </c>
      <c r="C385" s="60">
        <f t="shared" si="29"/>
        <v>1</v>
      </c>
      <c r="D385" s="24" t="s">
        <v>11</v>
      </c>
      <c r="E385" s="24"/>
      <c r="F385" s="29">
        <f>+AVERAGE($F$5:F384)</f>
        <v>0</v>
      </c>
      <c r="G385" s="24" t="s">
        <v>5</v>
      </c>
      <c r="H385" s="42">
        <f t="shared" si="28"/>
        <v>0</v>
      </c>
      <c r="I385" s="44"/>
      <c r="J385" s="42">
        <f t="shared" si="27"/>
        <v>1</v>
      </c>
      <c r="K385" s="34"/>
      <c r="L385" s="45"/>
      <c r="M385" s="33"/>
      <c r="N385" s="45"/>
      <c r="O385" s="45"/>
      <c r="P385" s="45"/>
      <c r="Q385" s="85"/>
      <c r="R385" s="107"/>
      <c r="S385" s="79"/>
      <c r="T385" s="78"/>
      <c r="U385" s="13"/>
      <c r="V385" s="13"/>
      <c r="W385" s="13"/>
      <c r="X385" s="13"/>
      <c r="Y385" s="32"/>
      <c r="Z385" s="23"/>
      <c r="AA385" s="13"/>
      <c r="AB385" s="13"/>
      <c r="AC385" s="13"/>
      <c r="AD385" s="13"/>
      <c r="AE385" s="13"/>
      <c r="AF385" s="13"/>
      <c r="AG385" s="13"/>
      <c r="AH385" s="13"/>
    </row>
    <row r="386" spans="1:34" x14ac:dyDescent="0.2">
      <c r="A386" s="24">
        <v>318</v>
      </c>
      <c r="B386" s="28">
        <f t="shared" si="26"/>
        <v>44070</v>
      </c>
      <c r="C386" s="60">
        <f t="shared" si="29"/>
        <v>1</v>
      </c>
      <c r="D386" s="24" t="s">
        <v>11</v>
      </c>
      <c r="E386" s="24"/>
      <c r="F386" s="29">
        <f>+AVERAGE($F$5:F385)</f>
        <v>0</v>
      </c>
      <c r="G386" s="24" t="s">
        <v>5</v>
      </c>
      <c r="H386" s="42">
        <f t="shared" si="28"/>
        <v>0</v>
      </c>
      <c r="I386" s="44"/>
      <c r="J386" s="42">
        <f t="shared" si="27"/>
        <v>1</v>
      </c>
      <c r="K386" s="34"/>
      <c r="L386" s="45"/>
      <c r="M386" s="33"/>
      <c r="N386" s="45"/>
      <c r="O386" s="45"/>
      <c r="P386" s="45"/>
      <c r="Q386" s="85"/>
      <c r="R386" s="107"/>
      <c r="S386" s="79"/>
      <c r="T386" s="78"/>
      <c r="U386" s="13"/>
      <c r="V386" s="13"/>
      <c r="W386" s="13"/>
      <c r="X386" s="13"/>
      <c r="Y386" s="32"/>
      <c r="Z386" s="23"/>
      <c r="AA386" s="13"/>
      <c r="AB386" s="13"/>
      <c r="AC386" s="13"/>
      <c r="AD386" s="13"/>
      <c r="AE386" s="13"/>
      <c r="AF386" s="13"/>
      <c r="AG386" s="13"/>
      <c r="AH386" s="13"/>
    </row>
    <row r="387" spans="1:34" x14ac:dyDescent="0.2">
      <c r="A387" s="24">
        <v>318</v>
      </c>
      <c r="B387" s="28">
        <f t="shared" si="26"/>
        <v>44071</v>
      </c>
      <c r="C387" s="60">
        <f t="shared" si="29"/>
        <v>1</v>
      </c>
      <c r="D387" s="24" t="s">
        <v>11</v>
      </c>
      <c r="E387" s="24"/>
      <c r="F387" s="29">
        <f>+AVERAGE($F$5:F386)</f>
        <v>0</v>
      </c>
      <c r="G387" s="24" t="s">
        <v>5</v>
      </c>
      <c r="H387" s="42">
        <f t="shared" si="28"/>
        <v>0</v>
      </c>
      <c r="I387" s="44"/>
      <c r="J387" s="42">
        <f t="shared" si="27"/>
        <v>1</v>
      </c>
      <c r="K387" s="34"/>
      <c r="L387" s="45"/>
      <c r="M387" s="33"/>
      <c r="N387" s="45"/>
      <c r="O387" s="45"/>
      <c r="P387" s="45"/>
      <c r="Q387" s="85"/>
      <c r="R387" s="107"/>
      <c r="S387" s="79"/>
      <c r="T387" s="78"/>
      <c r="U387" s="13"/>
      <c r="V387" s="13"/>
      <c r="W387" s="13"/>
      <c r="X387" s="13"/>
      <c r="Y387" s="32"/>
      <c r="Z387" s="23"/>
      <c r="AA387" s="13"/>
      <c r="AB387" s="13"/>
      <c r="AC387" s="13"/>
      <c r="AD387" s="13"/>
      <c r="AE387" s="13"/>
      <c r="AF387" s="13"/>
      <c r="AG387" s="13"/>
      <c r="AH387" s="13"/>
    </row>
    <row r="388" spans="1:34" x14ac:dyDescent="0.2">
      <c r="A388" s="24">
        <v>318</v>
      </c>
      <c r="B388" s="28">
        <f t="shared" si="26"/>
        <v>44072</v>
      </c>
      <c r="C388" s="60">
        <f t="shared" si="29"/>
        <v>1</v>
      </c>
      <c r="D388" s="24" t="s">
        <v>11</v>
      </c>
      <c r="E388" s="24"/>
      <c r="F388" s="29">
        <f>+AVERAGE($F$5:F387)</f>
        <v>0</v>
      </c>
      <c r="G388" s="24" t="s">
        <v>5</v>
      </c>
      <c r="H388" s="42">
        <f t="shared" si="28"/>
        <v>0</v>
      </c>
      <c r="I388" s="44"/>
      <c r="J388" s="42">
        <f t="shared" si="27"/>
        <v>1</v>
      </c>
      <c r="K388" s="34"/>
      <c r="L388" s="45"/>
      <c r="M388" s="33"/>
      <c r="N388" s="45"/>
      <c r="O388" s="45"/>
      <c r="P388" s="45"/>
      <c r="Q388" s="85"/>
      <c r="R388" s="107"/>
      <c r="S388" s="79"/>
      <c r="T388" s="78"/>
      <c r="U388" s="13"/>
      <c r="V388" s="13"/>
      <c r="W388" s="13"/>
      <c r="X388" s="13"/>
      <c r="Y388" s="32"/>
      <c r="Z388" s="23"/>
      <c r="AA388" s="13"/>
      <c r="AB388" s="13"/>
      <c r="AC388" s="13"/>
      <c r="AD388" s="13"/>
      <c r="AE388" s="13"/>
      <c r="AF388" s="13"/>
      <c r="AG388" s="13"/>
      <c r="AH388" s="13"/>
    </row>
    <row r="389" spans="1:34" x14ac:dyDescent="0.2">
      <c r="A389" s="24">
        <v>318</v>
      </c>
      <c r="B389" s="28">
        <f t="shared" si="26"/>
        <v>44073</v>
      </c>
      <c r="C389" s="60">
        <f t="shared" si="29"/>
        <v>1</v>
      </c>
      <c r="D389" s="24" t="s">
        <v>11</v>
      </c>
      <c r="E389" s="24"/>
      <c r="F389" s="29">
        <f>+AVERAGE($F$5:F388)</f>
        <v>0</v>
      </c>
      <c r="G389" s="24" t="s">
        <v>5</v>
      </c>
      <c r="H389" s="42">
        <f t="shared" si="28"/>
        <v>0</v>
      </c>
      <c r="I389" s="44"/>
      <c r="J389" s="42">
        <f t="shared" si="27"/>
        <v>1</v>
      </c>
      <c r="K389" s="34"/>
      <c r="L389" s="45"/>
      <c r="M389" s="33"/>
      <c r="N389" s="45"/>
      <c r="O389" s="45"/>
      <c r="P389" s="45"/>
      <c r="Q389" s="85"/>
      <c r="R389" s="107"/>
      <c r="S389" s="79"/>
      <c r="T389" s="78"/>
      <c r="U389" s="13"/>
      <c r="V389" s="13"/>
      <c r="W389" s="13"/>
      <c r="X389" s="13"/>
      <c r="Y389" s="14"/>
      <c r="Z389" s="23"/>
      <c r="AA389" s="13"/>
      <c r="AB389" s="13"/>
      <c r="AC389" s="13"/>
      <c r="AD389" s="13"/>
      <c r="AE389" s="13"/>
      <c r="AF389" s="13"/>
      <c r="AG389" s="13"/>
      <c r="AH389" s="13"/>
    </row>
    <row r="390" spans="1:34" x14ac:dyDescent="0.2">
      <c r="A390" s="24">
        <v>318</v>
      </c>
      <c r="B390" s="28">
        <f t="shared" si="26"/>
        <v>44074</v>
      </c>
      <c r="C390" s="60">
        <f t="shared" si="29"/>
        <v>1</v>
      </c>
      <c r="D390" s="24" t="s">
        <v>11</v>
      </c>
      <c r="E390" s="24"/>
      <c r="F390" s="29">
        <f>+AVERAGE($F$5:F389)</f>
        <v>0</v>
      </c>
      <c r="G390" s="24" t="s">
        <v>5</v>
      </c>
      <c r="H390" s="42">
        <f t="shared" si="28"/>
        <v>0</v>
      </c>
      <c r="I390" s="44"/>
      <c r="J390" s="42">
        <f t="shared" si="27"/>
        <v>1</v>
      </c>
      <c r="K390" s="34"/>
      <c r="L390" s="45"/>
      <c r="M390" s="33"/>
      <c r="N390" s="45"/>
      <c r="O390" s="45"/>
      <c r="P390" s="45"/>
      <c r="Q390" s="85"/>
      <c r="R390" s="107"/>
      <c r="S390" s="79"/>
      <c r="T390" s="78"/>
      <c r="U390" s="13"/>
      <c r="V390" s="13"/>
      <c r="W390" s="13"/>
      <c r="X390" s="13"/>
      <c r="Y390" s="14"/>
      <c r="Z390" s="23"/>
      <c r="AA390" s="13"/>
      <c r="AB390" s="13"/>
      <c r="AC390" s="13"/>
      <c r="AD390" s="13"/>
      <c r="AE390" s="13"/>
      <c r="AF390" s="13"/>
      <c r="AG390" s="13"/>
      <c r="AH390" s="13"/>
    </row>
    <row r="391" spans="1:34" x14ac:dyDescent="0.2">
      <c r="A391" s="24">
        <v>318</v>
      </c>
      <c r="B391" s="28">
        <f t="shared" ref="B391:B439" si="30">+B390+1</f>
        <v>44075</v>
      </c>
      <c r="C391" s="60">
        <f t="shared" si="29"/>
        <v>1</v>
      </c>
      <c r="D391" s="24" t="s">
        <v>11</v>
      </c>
      <c r="E391" s="24"/>
      <c r="F391" s="29">
        <f>+AVERAGE($F$5:F390)</f>
        <v>0</v>
      </c>
      <c r="G391" s="24" t="s">
        <v>5</v>
      </c>
      <c r="H391" s="42">
        <f t="shared" si="28"/>
        <v>0</v>
      </c>
      <c r="I391" s="44"/>
      <c r="J391" s="42">
        <f t="shared" ref="J391:J439" si="31">(J390-L390)+H391-N390</f>
        <v>1</v>
      </c>
      <c r="K391" s="34"/>
      <c r="L391" s="45"/>
      <c r="M391" s="33"/>
      <c r="N391" s="45"/>
      <c r="O391" s="45"/>
      <c r="P391" s="45"/>
      <c r="Q391" s="85"/>
      <c r="R391" s="107"/>
      <c r="S391" s="79"/>
      <c r="T391" s="78"/>
      <c r="U391" s="13"/>
      <c r="V391" s="13"/>
      <c r="W391" s="13"/>
      <c r="X391" s="13"/>
      <c r="Y391" s="14"/>
      <c r="Z391" s="23"/>
      <c r="AA391" s="13"/>
      <c r="AB391" s="13"/>
      <c r="AC391" s="13"/>
      <c r="AD391" s="13"/>
      <c r="AE391" s="13"/>
      <c r="AF391" s="13"/>
      <c r="AG391" s="13"/>
      <c r="AH391" s="13"/>
    </row>
    <row r="392" spans="1:34" x14ac:dyDescent="0.2">
      <c r="A392" s="24">
        <v>318</v>
      </c>
      <c r="B392" s="28">
        <f t="shared" si="30"/>
        <v>44076</v>
      </c>
      <c r="C392" s="60">
        <f t="shared" si="29"/>
        <v>1</v>
      </c>
      <c r="D392" s="24" t="s">
        <v>11</v>
      </c>
      <c r="E392" s="24"/>
      <c r="F392" s="29">
        <f>+AVERAGE($F$5:F391)</f>
        <v>0</v>
      </c>
      <c r="G392" s="24" t="s">
        <v>5</v>
      </c>
      <c r="H392" s="42">
        <f t="shared" si="28"/>
        <v>0</v>
      </c>
      <c r="I392" s="44"/>
      <c r="J392" s="42">
        <f t="shared" si="31"/>
        <v>1</v>
      </c>
      <c r="K392" s="34"/>
      <c r="L392" s="45"/>
      <c r="M392" s="33"/>
      <c r="N392" s="45"/>
      <c r="O392" s="45"/>
      <c r="P392" s="45"/>
      <c r="Q392" s="85"/>
      <c r="R392" s="107"/>
      <c r="S392" s="79"/>
      <c r="T392" s="78"/>
      <c r="U392" s="13"/>
      <c r="V392" s="13"/>
      <c r="W392" s="13"/>
      <c r="X392" s="13"/>
      <c r="Y392" s="14"/>
      <c r="Z392" s="23"/>
      <c r="AA392" s="13"/>
      <c r="AB392" s="13"/>
      <c r="AC392" s="13"/>
      <c r="AD392" s="13"/>
      <c r="AE392" s="13"/>
      <c r="AF392" s="13"/>
      <c r="AG392" s="13"/>
      <c r="AH392" s="13"/>
    </row>
    <row r="393" spans="1:34" x14ac:dyDescent="0.2">
      <c r="A393" s="24">
        <v>318</v>
      </c>
      <c r="B393" s="28">
        <f t="shared" si="30"/>
        <v>44077</v>
      </c>
      <c r="C393" s="60">
        <f t="shared" si="29"/>
        <v>1</v>
      </c>
      <c r="D393" s="24" t="s">
        <v>11</v>
      </c>
      <c r="E393" s="24"/>
      <c r="F393" s="29">
        <f>+AVERAGE($F$5:F392)</f>
        <v>0</v>
      </c>
      <c r="G393" s="24" t="s">
        <v>5</v>
      </c>
      <c r="H393" s="42">
        <f t="shared" si="28"/>
        <v>0</v>
      </c>
      <c r="I393" s="44"/>
      <c r="J393" s="42">
        <f t="shared" si="31"/>
        <v>1</v>
      </c>
      <c r="K393" s="34"/>
      <c r="L393" s="45"/>
      <c r="M393" s="33"/>
      <c r="N393" s="45"/>
      <c r="O393" s="45"/>
      <c r="P393" s="45"/>
      <c r="Q393" s="85"/>
      <c r="R393" s="107"/>
      <c r="S393" s="79"/>
      <c r="T393" s="78"/>
      <c r="U393" s="13"/>
      <c r="V393" s="13"/>
      <c r="W393" s="13"/>
      <c r="X393" s="13"/>
      <c r="Y393" s="14"/>
      <c r="Z393" s="23"/>
      <c r="AA393" s="13"/>
      <c r="AB393" s="13"/>
      <c r="AC393" s="13"/>
      <c r="AD393" s="13"/>
      <c r="AE393" s="13"/>
      <c r="AF393" s="13"/>
      <c r="AG393" s="13"/>
      <c r="AH393" s="13"/>
    </row>
    <row r="394" spans="1:34" x14ac:dyDescent="0.2">
      <c r="A394" s="24">
        <v>318</v>
      </c>
      <c r="B394" s="28">
        <f t="shared" si="30"/>
        <v>44078</v>
      </c>
      <c r="C394" s="60">
        <f t="shared" si="29"/>
        <v>1</v>
      </c>
      <c r="D394" s="24" t="s">
        <v>11</v>
      </c>
      <c r="E394" s="24"/>
      <c r="F394" s="29">
        <f>+AVERAGE($F$5:F393)</f>
        <v>0</v>
      </c>
      <c r="G394" s="24" t="s">
        <v>5</v>
      </c>
      <c r="H394" s="42">
        <f t="shared" si="28"/>
        <v>0</v>
      </c>
      <c r="I394" s="44"/>
      <c r="J394" s="42">
        <f t="shared" si="31"/>
        <v>1</v>
      </c>
      <c r="K394" s="34"/>
      <c r="L394" s="45"/>
      <c r="M394" s="33"/>
      <c r="N394" s="45"/>
      <c r="O394" s="45"/>
      <c r="P394" s="45"/>
      <c r="Q394" s="85"/>
      <c r="R394" s="107"/>
      <c r="S394" s="79"/>
      <c r="T394" s="78"/>
      <c r="U394" s="13"/>
      <c r="V394" s="13"/>
      <c r="W394" s="13"/>
      <c r="X394" s="13"/>
      <c r="Y394" s="14"/>
      <c r="Z394" s="23"/>
      <c r="AA394" s="13"/>
      <c r="AB394" s="13"/>
      <c r="AC394" s="13"/>
      <c r="AD394" s="13"/>
      <c r="AE394" s="13"/>
      <c r="AF394" s="13"/>
      <c r="AG394" s="13"/>
      <c r="AH394" s="13"/>
    </row>
    <row r="395" spans="1:34" x14ac:dyDescent="0.2">
      <c r="A395" s="24">
        <v>318</v>
      </c>
      <c r="B395" s="28">
        <f t="shared" si="30"/>
        <v>44079</v>
      </c>
      <c r="C395" s="60">
        <f t="shared" si="29"/>
        <v>1</v>
      </c>
      <c r="D395" s="24" t="s">
        <v>11</v>
      </c>
      <c r="E395" s="24"/>
      <c r="F395" s="29">
        <f>+AVERAGE($F$5:F394)</f>
        <v>0</v>
      </c>
      <c r="G395" s="24" t="s">
        <v>5</v>
      </c>
      <c r="H395" s="42">
        <f t="shared" si="28"/>
        <v>0</v>
      </c>
      <c r="I395" s="44"/>
      <c r="J395" s="42">
        <f t="shared" si="31"/>
        <v>1</v>
      </c>
      <c r="K395" s="34"/>
      <c r="L395" s="45"/>
      <c r="M395" s="33"/>
      <c r="N395" s="45"/>
      <c r="O395" s="45"/>
      <c r="P395" s="45"/>
      <c r="Q395" s="85"/>
      <c r="R395" s="107"/>
      <c r="S395" s="79"/>
      <c r="T395" s="78"/>
      <c r="U395" s="13"/>
      <c r="V395" s="13"/>
      <c r="W395" s="13"/>
      <c r="X395" s="13"/>
      <c r="Y395" s="14"/>
      <c r="Z395" s="23"/>
      <c r="AA395" s="13"/>
      <c r="AB395" s="13"/>
      <c r="AC395" s="13"/>
      <c r="AD395" s="13"/>
      <c r="AE395" s="13"/>
      <c r="AF395" s="13"/>
      <c r="AG395" s="13"/>
      <c r="AH395" s="13"/>
    </row>
    <row r="396" spans="1:34" x14ac:dyDescent="0.2">
      <c r="A396" s="24">
        <v>318</v>
      </c>
      <c r="B396" s="28">
        <f t="shared" si="30"/>
        <v>44080</v>
      </c>
      <c r="C396" s="60">
        <f t="shared" si="29"/>
        <v>1</v>
      </c>
      <c r="D396" s="24" t="s">
        <v>11</v>
      </c>
      <c r="E396" s="24"/>
      <c r="F396" s="29">
        <f>+AVERAGE($F$5:F395)</f>
        <v>0</v>
      </c>
      <c r="G396" s="24" t="s">
        <v>5</v>
      </c>
      <c r="H396" s="42">
        <f t="shared" si="28"/>
        <v>0</v>
      </c>
      <c r="I396" s="44"/>
      <c r="J396" s="42">
        <f t="shared" si="31"/>
        <v>1</v>
      </c>
      <c r="K396" s="34"/>
      <c r="L396" s="45"/>
      <c r="M396" s="33"/>
      <c r="N396" s="45"/>
      <c r="O396" s="45"/>
      <c r="P396" s="45"/>
      <c r="Q396" s="85"/>
      <c r="R396" s="107"/>
      <c r="S396" s="79"/>
      <c r="T396" s="78"/>
      <c r="U396" s="13"/>
      <c r="V396" s="13"/>
      <c r="W396" s="13"/>
      <c r="X396" s="13"/>
      <c r="Y396" s="14"/>
      <c r="Z396" s="23"/>
      <c r="AA396" s="13"/>
      <c r="AB396" s="13"/>
      <c r="AC396" s="13"/>
      <c r="AD396" s="13"/>
      <c r="AE396" s="13"/>
      <c r="AF396" s="13"/>
      <c r="AG396" s="13"/>
      <c r="AH396" s="13"/>
    </row>
    <row r="397" spans="1:34" x14ac:dyDescent="0.2">
      <c r="A397" s="24">
        <v>318</v>
      </c>
      <c r="B397" s="28">
        <f t="shared" si="30"/>
        <v>44081</v>
      </c>
      <c r="C397" s="60">
        <f t="shared" si="29"/>
        <v>1</v>
      </c>
      <c r="D397" s="24" t="s">
        <v>11</v>
      </c>
      <c r="E397" s="24"/>
      <c r="F397" s="29">
        <f>+AVERAGE($F$5:F396)</f>
        <v>0</v>
      </c>
      <c r="G397" s="24" t="s">
        <v>5</v>
      </c>
      <c r="H397" s="42">
        <f t="shared" si="28"/>
        <v>0</v>
      </c>
      <c r="I397" s="44"/>
      <c r="J397" s="42">
        <f t="shared" si="31"/>
        <v>1</v>
      </c>
      <c r="K397" s="34"/>
      <c r="L397" s="45"/>
      <c r="M397" s="33"/>
      <c r="N397" s="45"/>
      <c r="O397" s="45"/>
      <c r="P397" s="45"/>
      <c r="Q397" s="85"/>
      <c r="R397" s="107"/>
      <c r="S397" s="79"/>
      <c r="T397" s="78"/>
      <c r="U397" s="13"/>
      <c r="V397" s="13"/>
      <c r="W397" s="13"/>
      <c r="X397" s="13"/>
      <c r="Y397" s="14"/>
      <c r="Z397" s="23"/>
      <c r="AA397" s="13"/>
      <c r="AB397" s="13"/>
      <c r="AC397" s="13"/>
      <c r="AD397" s="13"/>
      <c r="AE397" s="13"/>
      <c r="AF397" s="13"/>
      <c r="AG397" s="13"/>
      <c r="AH397" s="13"/>
    </row>
    <row r="398" spans="1:34" x14ac:dyDescent="0.2">
      <c r="A398" s="24">
        <v>318</v>
      </c>
      <c r="B398" s="28">
        <f t="shared" si="30"/>
        <v>44082</v>
      </c>
      <c r="C398" s="60">
        <f t="shared" si="29"/>
        <v>1</v>
      </c>
      <c r="D398" s="24" t="s">
        <v>11</v>
      </c>
      <c r="E398" s="24"/>
      <c r="F398" s="29">
        <f>+AVERAGE($F$5:F397)</f>
        <v>0</v>
      </c>
      <c r="G398" s="24" t="s">
        <v>5</v>
      </c>
      <c r="H398" s="42">
        <f t="shared" si="28"/>
        <v>0</v>
      </c>
      <c r="I398" s="44"/>
      <c r="J398" s="42">
        <f t="shared" si="31"/>
        <v>1</v>
      </c>
      <c r="K398" s="34"/>
      <c r="L398" s="45"/>
      <c r="M398" s="33"/>
      <c r="N398" s="45"/>
      <c r="O398" s="45"/>
      <c r="P398" s="45"/>
      <c r="Q398" s="85"/>
      <c r="R398" s="107"/>
      <c r="S398" s="79"/>
      <c r="T398" s="78"/>
      <c r="U398" s="13"/>
      <c r="V398" s="13"/>
      <c r="W398" s="13"/>
      <c r="X398" s="13"/>
      <c r="Y398" s="14"/>
      <c r="Z398" s="23"/>
      <c r="AA398" s="13"/>
      <c r="AB398" s="13"/>
      <c r="AC398" s="13"/>
      <c r="AD398" s="13"/>
      <c r="AE398" s="13"/>
      <c r="AF398" s="13"/>
      <c r="AG398" s="13"/>
      <c r="AH398" s="13"/>
    </row>
    <row r="399" spans="1:34" x14ac:dyDescent="0.2">
      <c r="A399" s="24">
        <v>318</v>
      </c>
      <c r="B399" s="28">
        <f t="shared" si="30"/>
        <v>44083</v>
      </c>
      <c r="C399" s="60">
        <f t="shared" si="29"/>
        <v>1</v>
      </c>
      <c r="D399" s="24" t="s">
        <v>11</v>
      </c>
      <c r="E399" s="24"/>
      <c r="F399" s="29">
        <f>+AVERAGE($F$5:F398)</f>
        <v>0</v>
      </c>
      <c r="G399" s="24" t="s">
        <v>5</v>
      </c>
      <c r="H399" s="42">
        <f t="shared" si="28"/>
        <v>0</v>
      </c>
      <c r="I399" s="44"/>
      <c r="J399" s="42">
        <f t="shared" si="31"/>
        <v>1</v>
      </c>
      <c r="K399" s="34"/>
      <c r="L399" s="45"/>
      <c r="M399" s="33"/>
      <c r="N399" s="45"/>
      <c r="O399" s="45"/>
      <c r="P399" s="45"/>
      <c r="Q399" s="85"/>
      <c r="R399" s="107"/>
      <c r="S399" s="79"/>
      <c r="T399" s="78"/>
      <c r="U399" s="13"/>
      <c r="V399" s="13"/>
      <c r="W399" s="13"/>
      <c r="X399" s="13"/>
      <c r="Y399" s="14"/>
      <c r="Z399" s="23"/>
      <c r="AA399" s="13"/>
      <c r="AB399" s="13"/>
      <c r="AC399" s="13"/>
      <c r="AD399" s="13"/>
      <c r="AE399" s="13"/>
      <c r="AF399" s="13"/>
      <c r="AG399" s="13"/>
      <c r="AH399" s="13"/>
    </row>
    <row r="400" spans="1:34" x14ac:dyDescent="0.2">
      <c r="A400" s="24">
        <v>318</v>
      </c>
      <c r="B400" s="28">
        <f t="shared" si="30"/>
        <v>44084</v>
      </c>
      <c r="C400" s="60">
        <f t="shared" si="29"/>
        <v>1</v>
      </c>
      <c r="D400" s="24" t="s">
        <v>11</v>
      </c>
      <c r="E400" s="24"/>
      <c r="F400" s="29">
        <f>+AVERAGE($F$5:F399)</f>
        <v>0</v>
      </c>
      <c r="G400" s="24" t="s">
        <v>5</v>
      </c>
      <c r="H400" s="42">
        <f t="shared" si="28"/>
        <v>0</v>
      </c>
      <c r="I400" s="44"/>
      <c r="J400" s="42">
        <f t="shared" si="31"/>
        <v>1</v>
      </c>
      <c r="K400" s="34"/>
      <c r="L400" s="45"/>
      <c r="M400" s="33"/>
      <c r="N400" s="45"/>
      <c r="O400" s="45"/>
      <c r="P400" s="45"/>
      <c r="Q400" s="85"/>
      <c r="R400" s="107"/>
      <c r="S400" s="79"/>
      <c r="T400" s="78"/>
      <c r="U400" s="13"/>
      <c r="V400" s="13"/>
      <c r="W400" s="13"/>
      <c r="X400" s="13"/>
      <c r="Y400" s="14"/>
      <c r="Z400" s="23"/>
      <c r="AA400" s="13"/>
      <c r="AB400" s="13"/>
      <c r="AC400" s="13"/>
      <c r="AD400" s="13"/>
      <c r="AE400" s="13"/>
      <c r="AF400" s="13"/>
      <c r="AG400" s="13"/>
      <c r="AH400" s="13"/>
    </row>
    <row r="401" spans="1:34" x14ac:dyDescent="0.2">
      <c r="A401" s="24">
        <v>318</v>
      </c>
      <c r="B401" s="28">
        <f t="shared" si="30"/>
        <v>44085</v>
      </c>
      <c r="C401" s="60">
        <f t="shared" si="29"/>
        <v>1</v>
      </c>
      <c r="D401" s="24" t="s">
        <v>11</v>
      </c>
      <c r="E401" s="24"/>
      <c r="F401" s="29">
        <f>+AVERAGE($F$5:F400)</f>
        <v>0</v>
      </c>
      <c r="G401" s="24" t="s">
        <v>5</v>
      </c>
      <c r="H401" s="42">
        <f t="shared" si="28"/>
        <v>0</v>
      </c>
      <c r="I401" s="44"/>
      <c r="J401" s="42">
        <f t="shared" si="31"/>
        <v>1</v>
      </c>
      <c r="K401" s="34"/>
      <c r="L401" s="45"/>
      <c r="M401" s="33"/>
      <c r="N401" s="45"/>
      <c r="O401" s="45"/>
      <c r="P401" s="45"/>
      <c r="Q401" s="85"/>
      <c r="R401" s="107"/>
      <c r="S401" s="79"/>
      <c r="T401" s="78"/>
      <c r="U401" s="13"/>
      <c r="V401" s="13"/>
      <c r="W401" s="13"/>
      <c r="X401" s="13"/>
      <c r="Y401" s="14"/>
      <c r="Z401" s="23"/>
      <c r="AA401" s="13"/>
      <c r="AB401" s="13"/>
      <c r="AC401" s="13"/>
      <c r="AD401" s="13"/>
      <c r="AE401" s="13"/>
      <c r="AF401" s="13"/>
      <c r="AG401" s="13"/>
      <c r="AH401" s="13"/>
    </row>
    <row r="402" spans="1:34" x14ac:dyDescent="0.2">
      <c r="A402" s="24">
        <v>318</v>
      </c>
      <c r="B402" s="28">
        <f t="shared" si="30"/>
        <v>44086</v>
      </c>
      <c r="C402" s="60">
        <f t="shared" si="29"/>
        <v>1</v>
      </c>
      <c r="D402" s="24" t="s">
        <v>11</v>
      </c>
      <c r="E402" s="24"/>
      <c r="F402" s="29">
        <f>+AVERAGE($F$5:F401)</f>
        <v>0</v>
      </c>
      <c r="G402" s="24" t="s">
        <v>5</v>
      </c>
      <c r="H402" s="42">
        <f t="shared" si="28"/>
        <v>0</v>
      </c>
      <c r="I402" s="44"/>
      <c r="J402" s="42">
        <f t="shared" si="31"/>
        <v>1</v>
      </c>
      <c r="K402" s="34"/>
      <c r="L402" s="45"/>
      <c r="M402" s="33"/>
      <c r="N402" s="45"/>
      <c r="O402" s="45"/>
      <c r="P402" s="45"/>
      <c r="Q402" s="85"/>
      <c r="R402" s="107"/>
      <c r="S402" s="79"/>
      <c r="T402" s="78"/>
      <c r="U402" s="13"/>
      <c r="V402" s="13"/>
      <c r="W402" s="13"/>
      <c r="X402" s="13"/>
      <c r="Y402" s="14"/>
      <c r="Z402" s="23"/>
      <c r="AA402" s="13"/>
      <c r="AB402" s="13"/>
      <c r="AC402" s="13"/>
      <c r="AD402" s="13"/>
      <c r="AE402" s="13"/>
      <c r="AF402" s="13"/>
      <c r="AG402" s="13"/>
      <c r="AH402" s="13"/>
    </row>
    <row r="403" spans="1:34" x14ac:dyDescent="0.2">
      <c r="A403" s="24">
        <v>318</v>
      </c>
      <c r="B403" s="28">
        <f t="shared" si="30"/>
        <v>44087</v>
      </c>
      <c r="C403" s="60">
        <f t="shared" si="29"/>
        <v>1</v>
      </c>
      <c r="D403" s="24" t="s">
        <v>11</v>
      </c>
      <c r="E403" s="24"/>
      <c r="F403" s="29">
        <f>+AVERAGE($F$5:F402)</f>
        <v>0</v>
      </c>
      <c r="G403" s="24" t="s">
        <v>5</v>
      </c>
      <c r="H403" s="42">
        <f t="shared" si="28"/>
        <v>0</v>
      </c>
      <c r="I403" s="44"/>
      <c r="J403" s="42">
        <f t="shared" si="31"/>
        <v>1</v>
      </c>
      <c r="K403" s="34"/>
      <c r="L403" s="45"/>
      <c r="M403" s="33"/>
      <c r="N403" s="45"/>
      <c r="O403" s="45"/>
      <c r="P403" s="45"/>
      <c r="Q403" s="85"/>
      <c r="R403" s="107"/>
      <c r="S403" s="79"/>
      <c r="T403" s="78"/>
      <c r="U403" s="13"/>
      <c r="V403" s="13"/>
      <c r="W403" s="13"/>
      <c r="X403" s="13"/>
      <c r="Y403" s="14"/>
      <c r="Z403" s="23"/>
      <c r="AA403" s="13"/>
      <c r="AB403" s="13"/>
      <c r="AC403" s="13"/>
      <c r="AD403" s="13"/>
      <c r="AE403" s="13"/>
      <c r="AF403" s="13"/>
      <c r="AG403" s="13"/>
      <c r="AH403" s="13"/>
    </row>
    <row r="404" spans="1:34" x14ac:dyDescent="0.2">
      <c r="A404" s="24">
        <v>318</v>
      </c>
      <c r="B404" s="28">
        <f t="shared" si="30"/>
        <v>44088</v>
      </c>
      <c r="C404" s="60">
        <f t="shared" si="29"/>
        <v>1</v>
      </c>
      <c r="D404" s="24" t="s">
        <v>11</v>
      </c>
      <c r="E404" s="24"/>
      <c r="F404" s="29">
        <f>+AVERAGE($F$5:F403)</f>
        <v>0</v>
      </c>
      <c r="G404" s="24" t="s">
        <v>5</v>
      </c>
      <c r="H404" s="42">
        <f t="shared" si="28"/>
        <v>0</v>
      </c>
      <c r="I404" s="44"/>
      <c r="J404" s="42">
        <f t="shared" si="31"/>
        <v>1</v>
      </c>
      <c r="K404" s="34"/>
      <c r="L404" s="45"/>
      <c r="M404" s="33"/>
      <c r="N404" s="45"/>
      <c r="O404" s="45"/>
      <c r="P404" s="45"/>
      <c r="Q404" s="85"/>
      <c r="R404" s="107"/>
      <c r="S404" s="79"/>
      <c r="T404" s="78"/>
      <c r="U404" s="13"/>
      <c r="V404" s="13"/>
      <c r="W404" s="13"/>
      <c r="X404" s="13"/>
      <c r="Y404" s="14"/>
      <c r="Z404" s="23"/>
      <c r="AA404" s="13"/>
      <c r="AB404" s="13"/>
      <c r="AC404" s="13"/>
      <c r="AD404" s="13"/>
      <c r="AE404" s="13"/>
      <c r="AF404" s="13"/>
      <c r="AG404" s="13"/>
      <c r="AH404" s="13"/>
    </row>
    <row r="405" spans="1:34" x14ac:dyDescent="0.2">
      <c r="A405" s="24">
        <v>318</v>
      </c>
      <c r="B405" s="28">
        <f t="shared" si="30"/>
        <v>44089</v>
      </c>
      <c r="C405" s="60">
        <f t="shared" si="29"/>
        <v>1</v>
      </c>
      <c r="D405" s="24" t="s">
        <v>11</v>
      </c>
      <c r="E405" s="24"/>
      <c r="F405" s="29">
        <f>+AVERAGE($F$5:F404)</f>
        <v>0</v>
      </c>
      <c r="G405" s="24" t="s">
        <v>5</v>
      </c>
      <c r="H405" s="42">
        <f t="shared" si="28"/>
        <v>0</v>
      </c>
      <c r="I405" s="44"/>
      <c r="J405" s="42">
        <f t="shared" si="31"/>
        <v>1</v>
      </c>
      <c r="K405" s="34"/>
      <c r="L405" s="45"/>
      <c r="M405" s="33"/>
      <c r="N405" s="45"/>
      <c r="O405" s="45"/>
      <c r="P405" s="45"/>
      <c r="Q405" s="85"/>
      <c r="R405" s="107"/>
      <c r="S405" s="79"/>
      <c r="T405" s="78"/>
      <c r="U405" s="13"/>
      <c r="V405" s="13"/>
      <c r="W405" s="13"/>
      <c r="X405" s="13"/>
      <c r="Y405" s="14"/>
      <c r="Z405" s="23"/>
      <c r="AA405" s="13"/>
      <c r="AB405" s="13"/>
      <c r="AC405" s="13"/>
      <c r="AD405" s="13"/>
      <c r="AE405" s="13"/>
      <c r="AF405" s="13"/>
      <c r="AG405" s="13"/>
      <c r="AH405" s="13"/>
    </row>
    <row r="406" spans="1:34" x14ac:dyDescent="0.2">
      <c r="A406" s="24">
        <v>318</v>
      </c>
      <c r="B406" s="28">
        <f t="shared" si="30"/>
        <v>44090</v>
      </c>
      <c r="C406" s="60">
        <f t="shared" si="29"/>
        <v>1</v>
      </c>
      <c r="D406" s="24" t="s">
        <v>11</v>
      </c>
      <c r="E406" s="24"/>
      <c r="F406" s="29">
        <f>+AVERAGE($F$5:F405)</f>
        <v>0</v>
      </c>
      <c r="G406" s="24" t="s">
        <v>5</v>
      </c>
      <c r="H406" s="42">
        <f t="shared" si="28"/>
        <v>0</v>
      </c>
      <c r="I406" s="44"/>
      <c r="J406" s="42">
        <f t="shared" si="31"/>
        <v>1</v>
      </c>
      <c r="K406" s="34"/>
      <c r="L406" s="45"/>
      <c r="M406" s="33"/>
      <c r="N406" s="45"/>
      <c r="O406" s="45"/>
      <c r="P406" s="45"/>
      <c r="Q406" s="85"/>
      <c r="R406" s="107"/>
      <c r="S406" s="79"/>
      <c r="T406" s="78"/>
      <c r="U406" s="13"/>
      <c r="V406" s="13"/>
      <c r="W406" s="13"/>
      <c r="X406" s="13"/>
      <c r="Y406" s="14"/>
      <c r="Z406" s="23"/>
      <c r="AA406" s="13"/>
      <c r="AB406" s="13"/>
      <c r="AC406" s="13"/>
      <c r="AD406" s="13"/>
      <c r="AE406" s="13"/>
      <c r="AF406" s="13"/>
      <c r="AG406" s="13"/>
      <c r="AH406" s="13"/>
    </row>
    <row r="407" spans="1:34" x14ac:dyDescent="0.2">
      <c r="A407" s="24">
        <v>318</v>
      </c>
      <c r="B407" s="28">
        <f t="shared" si="30"/>
        <v>44091</v>
      </c>
      <c r="C407" s="60">
        <f t="shared" si="29"/>
        <v>1</v>
      </c>
      <c r="D407" s="24" t="s">
        <v>11</v>
      </c>
      <c r="E407" s="24"/>
      <c r="F407" s="29">
        <f>+AVERAGE($F$5:F406)</f>
        <v>0</v>
      </c>
      <c r="G407" s="24" t="s">
        <v>5</v>
      </c>
      <c r="H407" s="42">
        <f t="shared" si="28"/>
        <v>0</v>
      </c>
      <c r="I407" s="44"/>
      <c r="J407" s="42">
        <f t="shared" si="31"/>
        <v>1</v>
      </c>
      <c r="K407" s="34"/>
      <c r="L407" s="45"/>
      <c r="M407" s="33"/>
      <c r="N407" s="45"/>
      <c r="O407" s="45"/>
      <c r="P407" s="45"/>
      <c r="Q407" s="85"/>
      <c r="R407" s="107"/>
      <c r="S407" s="79"/>
      <c r="T407" s="78"/>
      <c r="U407" s="13"/>
      <c r="V407" s="13"/>
      <c r="W407" s="13"/>
      <c r="X407" s="13"/>
      <c r="Y407" s="14"/>
      <c r="Z407" s="23"/>
      <c r="AA407" s="13"/>
      <c r="AB407" s="13"/>
      <c r="AC407" s="13"/>
      <c r="AD407" s="13"/>
      <c r="AE407" s="13"/>
      <c r="AF407" s="13"/>
      <c r="AG407" s="13"/>
      <c r="AH407" s="13"/>
    </row>
    <row r="408" spans="1:34" x14ac:dyDescent="0.2">
      <c r="A408" s="24">
        <v>318</v>
      </c>
      <c r="B408" s="28">
        <f t="shared" si="30"/>
        <v>44092</v>
      </c>
      <c r="C408" s="60">
        <f t="shared" si="29"/>
        <v>1</v>
      </c>
      <c r="D408" s="24" t="s">
        <v>11</v>
      </c>
      <c r="E408" s="24"/>
      <c r="F408" s="29">
        <f>+AVERAGE($F$5:F407)</f>
        <v>0</v>
      </c>
      <c r="G408" s="24" t="s">
        <v>5</v>
      </c>
      <c r="H408" s="42">
        <f t="shared" si="28"/>
        <v>0</v>
      </c>
      <c r="I408" s="44"/>
      <c r="J408" s="42">
        <f t="shared" si="31"/>
        <v>1</v>
      </c>
      <c r="K408" s="34"/>
      <c r="L408" s="45"/>
      <c r="M408" s="33"/>
      <c r="N408" s="45"/>
      <c r="O408" s="45"/>
      <c r="P408" s="45"/>
      <c r="Q408" s="85"/>
      <c r="R408" s="107"/>
      <c r="S408" s="79"/>
      <c r="T408" s="78"/>
      <c r="U408" s="13"/>
      <c r="V408" s="13"/>
      <c r="W408" s="13"/>
      <c r="X408" s="13"/>
      <c r="Y408" s="14"/>
      <c r="Z408" s="23"/>
      <c r="AA408" s="13"/>
      <c r="AB408" s="13"/>
      <c r="AC408" s="13"/>
      <c r="AD408" s="13"/>
      <c r="AE408" s="13"/>
      <c r="AF408" s="13"/>
      <c r="AG408" s="13"/>
      <c r="AH408" s="13"/>
    </row>
    <row r="409" spans="1:34" x14ac:dyDescent="0.2">
      <c r="A409" s="24">
        <v>318</v>
      </c>
      <c r="B409" s="28">
        <f t="shared" si="30"/>
        <v>44093</v>
      </c>
      <c r="C409" s="60">
        <f t="shared" si="29"/>
        <v>1</v>
      </c>
      <c r="D409" s="24" t="s">
        <v>11</v>
      </c>
      <c r="E409" s="24"/>
      <c r="F409" s="29">
        <f>+AVERAGE($F$5:F408)</f>
        <v>0</v>
      </c>
      <c r="G409" s="24" t="s">
        <v>5</v>
      </c>
      <c r="H409" s="42">
        <f t="shared" si="28"/>
        <v>0</v>
      </c>
      <c r="I409" s="44"/>
      <c r="J409" s="42">
        <f t="shared" si="31"/>
        <v>1</v>
      </c>
      <c r="K409" s="34"/>
      <c r="L409" s="45"/>
      <c r="M409" s="33"/>
      <c r="N409" s="45"/>
      <c r="O409" s="45"/>
      <c r="P409" s="45"/>
      <c r="Q409" s="85"/>
      <c r="R409" s="107"/>
      <c r="S409" s="79"/>
      <c r="T409" s="78"/>
      <c r="U409" s="13"/>
      <c r="V409" s="13"/>
      <c r="W409" s="13"/>
      <c r="X409" s="13"/>
      <c r="Y409" s="14"/>
      <c r="Z409" s="23"/>
      <c r="AA409" s="13"/>
      <c r="AB409" s="13"/>
      <c r="AC409" s="13"/>
      <c r="AD409" s="13"/>
      <c r="AE409" s="13"/>
      <c r="AF409" s="13"/>
      <c r="AG409" s="13"/>
      <c r="AH409" s="13"/>
    </row>
    <row r="410" spans="1:34" x14ac:dyDescent="0.2">
      <c r="A410" s="24">
        <v>318</v>
      </c>
      <c r="B410" s="28">
        <f t="shared" si="30"/>
        <v>44094</v>
      </c>
      <c r="C410" s="60">
        <f t="shared" si="29"/>
        <v>1</v>
      </c>
      <c r="D410" s="24" t="s">
        <v>11</v>
      </c>
      <c r="E410" s="24"/>
      <c r="F410" s="29">
        <f>+AVERAGE($F$5:F409)</f>
        <v>0</v>
      </c>
      <c r="G410" s="24" t="s">
        <v>5</v>
      </c>
      <c r="H410" s="42">
        <f t="shared" si="28"/>
        <v>0</v>
      </c>
      <c r="I410" s="44"/>
      <c r="J410" s="42">
        <f t="shared" si="31"/>
        <v>1</v>
      </c>
      <c r="K410" s="34"/>
      <c r="L410" s="45"/>
      <c r="M410" s="33"/>
      <c r="N410" s="45"/>
      <c r="O410" s="45"/>
      <c r="P410" s="45"/>
      <c r="Q410" s="85"/>
      <c r="R410" s="107"/>
      <c r="S410" s="79"/>
      <c r="T410" s="78"/>
      <c r="U410" s="13"/>
      <c r="V410" s="13"/>
      <c r="W410" s="13"/>
      <c r="X410" s="13"/>
      <c r="Y410" s="14"/>
      <c r="Z410" s="23"/>
      <c r="AA410" s="13"/>
      <c r="AB410" s="13"/>
      <c r="AC410" s="13"/>
      <c r="AD410" s="13"/>
      <c r="AE410" s="13"/>
      <c r="AF410" s="13"/>
      <c r="AG410" s="13"/>
      <c r="AH410" s="13"/>
    </row>
    <row r="411" spans="1:34" x14ac:dyDescent="0.2">
      <c r="A411" s="24">
        <v>318</v>
      </c>
      <c r="B411" s="28">
        <f t="shared" si="30"/>
        <v>44095</v>
      </c>
      <c r="C411" s="60">
        <f t="shared" si="29"/>
        <v>1</v>
      </c>
      <c r="D411" s="24" t="s">
        <v>11</v>
      </c>
      <c r="E411" s="24"/>
      <c r="F411" s="29">
        <f>+AVERAGE($F$5:F410)</f>
        <v>0</v>
      </c>
      <c r="G411" s="24" t="s">
        <v>5</v>
      </c>
      <c r="H411" s="42">
        <f t="shared" si="28"/>
        <v>0</v>
      </c>
      <c r="I411" s="44"/>
      <c r="J411" s="42">
        <f t="shared" si="31"/>
        <v>1</v>
      </c>
      <c r="K411" s="34"/>
      <c r="L411" s="45"/>
      <c r="M411" s="33"/>
      <c r="N411" s="45"/>
      <c r="O411" s="45"/>
      <c r="P411" s="45"/>
      <c r="Q411" s="85"/>
      <c r="R411" s="107"/>
      <c r="S411" s="79"/>
      <c r="T411" s="78"/>
      <c r="U411" s="13"/>
      <c r="V411" s="13"/>
      <c r="W411" s="13"/>
      <c r="X411" s="13"/>
      <c r="Y411" s="14"/>
      <c r="Z411" s="23"/>
      <c r="AA411" s="13"/>
      <c r="AB411" s="13"/>
      <c r="AC411" s="13"/>
      <c r="AD411" s="13"/>
      <c r="AE411" s="13"/>
      <c r="AF411" s="13"/>
      <c r="AG411" s="13"/>
      <c r="AH411" s="13"/>
    </row>
    <row r="412" spans="1:34" x14ac:dyDescent="0.2">
      <c r="A412" s="24">
        <v>318</v>
      </c>
      <c r="B412" s="28">
        <f t="shared" si="30"/>
        <v>44096</v>
      </c>
      <c r="C412" s="60">
        <f t="shared" si="29"/>
        <v>1</v>
      </c>
      <c r="D412" s="24" t="s">
        <v>11</v>
      </c>
      <c r="E412" s="24"/>
      <c r="F412" s="29">
        <f>+AVERAGE($F$5:F411)</f>
        <v>0</v>
      </c>
      <c r="G412" s="24" t="s">
        <v>5</v>
      </c>
      <c r="H412" s="42">
        <f t="shared" si="28"/>
        <v>0</v>
      </c>
      <c r="I412" s="44"/>
      <c r="J412" s="42">
        <f t="shared" si="31"/>
        <v>1</v>
      </c>
      <c r="K412" s="34"/>
      <c r="L412" s="45"/>
      <c r="M412" s="33"/>
      <c r="N412" s="45"/>
      <c r="O412" s="45"/>
      <c r="P412" s="45"/>
      <c r="Q412" s="85"/>
      <c r="R412" s="107"/>
      <c r="S412" s="79"/>
      <c r="T412" s="78"/>
      <c r="U412" s="13"/>
      <c r="V412" s="13"/>
      <c r="W412" s="13"/>
      <c r="X412" s="13"/>
      <c r="Y412" s="14"/>
      <c r="Z412" s="23"/>
      <c r="AA412" s="13"/>
      <c r="AB412" s="13"/>
      <c r="AC412" s="13"/>
      <c r="AD412" s="13"/>
      <c r="AE412" s="13"/>
      <c r="AF412" s="13"/>
      <c r="AG412" s="13"/>
      <c r="AH412" s="13"/>
    </row>
    <row r="413" spans="1:34" x14ac:dyDescent="0.2">
      <c r="A413" s="24">
        <v>318</v>
      </c>
      <c r="B413" s="28">
        <f t="shared" si="30"/>
        <v>44097</v>
      </c>
      <c r="C413" s="60">
        <f t="shared" si="29"/>
        <v>1</v>
      </c>
      <c r="D413" s="24" t="s">
        <v>11</v>
      </c>
      <c r="E413" s="24"/>
      <c r="F413" s="29">
        <f>+AVERAGE($F$5:F412)</f>
        <v>0</v>
      </c>
      <c r="G413" s="24" t="s">
        <v>5</v>
      </c>
      <c r="H413" s="42">
        <f t="shared" si="28"/>
        <v>0</v>
      </c>
      <c r="I413" s="44"/>
      <c r="J413" s="42">
        <f t="shared" si="31"/>
        <v>1</v>
      </c>
      <c r="K413" s="34"/>
      <c r="L413" s="45"/>
      <c r="M413" s="33"/>
      <c r="N413" s="45"/>
      <c r="O413" s="45"/>
      <c r="P413" s="45"/>
      <c r="Q413" s="85"/>
      <c r="R413" s="107"/>
      <c r="S413" s="79"/>
      <c r="T413" s="78"/>
      <c r="U413" s="13"/>
      <c r="V413" s="13"/>
      <c r="W413" s="13"/>
      <c r="X413" s="13"/>
      <c r="Y413" s="14"/>
      <c r="Z413" s="23"/>
      <c r="AA413" s="13"/>
      <c r="AB413" s="13"/>
      <c r="AC413" s="13"/>
      <c r="AD413" s="13"/>
      <c r="AE413" s="13"/>
      <c r="AF413" s="13"/>
      <c r="AG413" s="13"/>
      <c r="AH413" s="13"/>
    </row>
    <row r="414" spans="1:34" x14ac:dyDescent="0.2">
      <c r="A414" s="24">
        <v>318</v>
      </c>
      <c r="B414" s="28">
        <f t="shared" si="30"/>
        <v>44098</v>
      </c>
      <c r="C414" s="60">
        <f t="shared" si="29"/>
        <v>1</v>
      </c>
      <c r="D414" s="24" t="s">
        <v>11</v>
      </c>
      <c r="E414" s="24"/>
      <c r="F414" s="29">
        <f>+AVERAGE($F$5:F413)</f>
        <v>0</v>
      </c>
      <c r="G414" s="24" t="s">
        <v>5</v>
      </c>
      <c r="H414" s="42">
        <f t="shared" si="28"/>
        <v>0</v>
      </c>
      <c r="I414" s="44"/>
      <c r="J414" s="42">
        <f t="shared" si="31"/>
        <v>1</v>
      </c>
      <c r="K414" s="34"/>
      <c r="L414" s="45"/>
      <c r="M414" s="33"/>
      <c r="N414" s="45"/>
      <c r="O414" s="45"/>
      <c r="P414" s="45"/>
      <c r="Q414" s="85"/>
      <c r="R414" s="107"/>
      <c r="S414" s="79"/>
      <c r="T414" s="78"/>
      <c r="U414" s="13"/>
      <c r="V414" s="13"/>
      <c r="W414" s="13"/>
      <c r="X414" s="13"/>
      <c r="Y414" s="14"/>
      <c r="Z414" s="23"/>
      <c r="AA414" s="13"/>
      <c r="AB414" s="13"/>
      <c r="AC414" s="13"/>
      <c r="AD414" s="13"/>
      <c r="AE414" s="13"/>
      <c r="AF414" s="13"/>
      <c r="AG414" s="13"/>
      <c r="AH414" s="13"/>
    </row>
    <row r="415" spans="1:34" x14ac:dyDescent="0.2">
      <c r="A415" s="24">
        <v>318</v>
      </c>
      <c r="B415" s="28">
        <f t="shared" si="30"/>
        <v>44099</v>
      </c>
      <c r="C415" s="60">
        <f t="shared" si="29"/>
        <v>1</v>
      </c>
      <c r="D415" s="24" t="s">
        <v>11</v>
      </c>
      <c r="E415" s="24"/>
      <c r="F415" s="29">
        <f>+AVERAGE($F$5:F414)</f>
        <v>0</v>
      </c>
      <c r="G415" s="24" t="s">
        <v>5</v>
      </c>
      <c r="H415" s="42">
        <f t="shared" si="28"/>
        <v>0</v>
      </c>
      <c r="I415" s="44"/>
      <c r="J415" s="42">
        <f t="shared" si="31"/>
        <v>1</v>
      </c>
      <c r="K415" s="34"/>
      <c r="L415" s="45"/>
      <c r="M415" s="33"/>
      <c r="N415" s="45"/>
      <c r="O415" s="45"/>
      <c r="P415" s="45"/>
      <c r="Q415" s="85"/>
      <c r="R415" s="107"/>
      <c r="S415" s="79"/>
      <c r="T415" s="78"/>
      <c r="U415" s="13"/>
      <c r="V415" s="13"/>
      <c r="W415" s="13"/>
      <c r="X415" s="13"/>
      <c r="Y415" s="14"/>
      <c r="Z415" s="23"/>
      <c r="AA415" s="13"/>
      <c r="AB415" s="13"/>
      <c r="AC415" s="13"/>
      <c r="AD415" s="13"/>
      <c r="AE415" s="13"/>
      <c r="AF415" s="13"/>
      <c r="AG415" s="13"/>
      <c r="AH415" s="13"/>
    </row>
    <row r="416" spans="1:34" x14ac:dyDescent="0.2">
      <c r="A416" s="24">
        <v>318</v>
      </c>
      <c r="B416" s="28">
        <f t="shared" si="30"/>
        <v>44100</v>
      </c>
      <c r="C416" s="60">
        <f t="shared" si="29"/>
        <v>1</v>
      </c>
      <c r="D416" s="24" t="s">
        <v>11</v>
      </c>
      <c r="E416" s="24"/>
      <c r="F416" s="29">
        <f>+AVERAGE($F$5:F415)</f>
        <v>0</v>
      </c>
      <c r="G416" s="24" t="s">
        <v>5</v>
      </c>
      <c r="H416" s="42">
        <f t="shared" si="28"/>
        <v>0</v>
      </c>
      <c r="I416" s="44"/>
      <c r="J416" s="42">
        <f t="shared" si="31"/>
        <v>1</v>
      </c>
      <c r="K416" s="34"/>
      <c r="L416" s="45"/>
      <c r="M416" s="33"/>
      <c r="N416" s="45"/>
      <c r="O416" s="45"/>
      <c r="P416" s="45"/>
      <c r="Q416" s="85"/>
      <c r="R416" s="107"/>
      <c r="S416" s="79"/>
      <c r="T416" s="78"/>
      <c r="U416" s="13"/>
      <c r="V416" s="13"/>
      <c r="W416" s="13"/>
      <c r="X416" s="13"/>
      <c r="Y416" s="14"/>
      <c r="Z416" s="23"/>
      <c r="AA416" s="13"/>
      <c r="AB416" s="13"/>
      <c r="AC416" s="13"/>
      <c r="AD416" s="13"/>
      <c r="AE416" s="13"/>
      <c r="AF416" s="13"/>
      <c r="AG416" s="13"/>
      <c r="AH416" s="13"/>
    </row>
    <row r="417" spans="1:34" x14ac:dyDescent="0.2">
      <c r="A417" s="24">
        <v>318</v>
      </c>
      <c r="B417" s="28">
        <f t="shared" si="30"/>
        <v>44101</v>
      </c>
      <c r="C417" s="60">
        <f t="shared" si="29"/>
        <v>1</v>
      </c>
      <c r="D417" s="24" t="s">
        <v>11</v>
      </c>
      <c r="E417" s="24"/>
      <c r="F417" s="29">
        <f>+AVERAGE($F$5:F416)</f>
        <v>0</v>
      </c>
      <c r="G417" s="24" t="s">
        <v>5</v>
      </c>
      <c r="H417" s="42">
        <f t="shared" si="28"/>
        <v>0</v>
      </c>
      <c r="I417" s="44"/>
      <c r="J417" s="42">
        <f t="shared" si="31"/>
        <v>1</v>
      </c>
      <c r="K417" s="34"/>
      <c r="L417" s="45"/>
      <c r="M417" s="33"/>
      <c r="N417" s="45"/>
      <c r="O417" s="45"/>
      <c r="P417" s="45"/>
      <c r="Q417" s="85"/>
      <c r="R417" s="107"/>
      <c r="S417" s="79"/>
      <c r="T417" s="78"/>
      <c r="U417" s="13"/>
      <c r="V417" s="13"/>
      <c r="W417" s="13"/>
      <c r="X417" s="13"/>
      <c r="Y417" s="14"/>
      <c r="Z417" s="23"/>
      <c r="AA417" s="13"/>
      <c r="AB417" s="13"/>
      <c r="AC417" s="13"/>
      <c r="AD417" s="13"/>
      <c r="AE417" s="13"/>
      <c r="AF417" s="13"/>
      <c r="AG417" s="13"/>
      <c r="AH417" s="13"/>
    </row>
    <row r="418" spans="1:34" x14ac:dyDescent="0.2">
      <c r="A418" s="24">
        <v>318</v>
      </c>
      <c r="B418" s="28">
        <f t="shared" si="30"/>
        <v>44102</v>
      </c>
      <c r="C418" s="60">
        <f t="shared" si="29"/>
        <v>1</v>
      </c>
      <c r="D418" s="24" t="s">
        <v>11</v>
      </c>
      <c r="E418" s="24"/>
      <c r="F418" s="29">
        <f>+AVERAGE($F$5:F417)</f>
        <v>0</v>
      </c>
      <c r="G418" s="24" t="s">
        <v>5</v>
      </c>
      <c r="H418" s="42">
        <f t="shared" si="28"/>
        <v>0</v>
      </c>
      <c r="I418" s="44"/>
      <c r="J418" s="42">
        <f t="shared" si="31"/>
        <v>1</v>
      </c>
      <c r="K418" s="34"/>
      <c r="L418" s="45"/>
      <c r="M418" s="33"/>
      <c r="N418" s="45"/>
      <c r="O418" s="45"/>
      <c r="P418" s="45"/>
      <c r="Q418" s="85"/>
      <c r="R418" s="107"/>
      <c r="S418" s="79"/>
      <c r="T418" s="78"/>
      <c r="U418" s="13"/>
      <c r="V418" s="13"/>
      <c r="W418" s="13"/>
      <c r="X418" s="13"/>
      <c r="Y418" s="14"/>
      <c r="Z418" s="23"/>
      <c r="AA418" s="13"/>
      <c r="AB418" s="13"/>
      <c r="AC418" s="13"/>
      <c r="AD418" s="13"/>
      <c r="AE418" s="13"/>
      <c r="AF418" s="13"/>
      <c r="AG418" s="13"/>
      <c r="AH418" s="13"/>
    </row>
    <row r="419" spans="1:34" x14ac:dyDescent="0.2">
      <c r="A419" s="24">
        <v>318</v>
      </c>
      <c r="B419" s="28">
        <f t="shared" si="30"/>
        <v>44103</v>
      </c>
      <c r="C419" s="60">
        <f t="shared" si="29"/>
        <v>1</v>
      </c>
      <c r="D419" s="24" t="s">
        <v>11</v>
      </c>
      <c r="E419" s="24"/>
      <c r="F419" s="29">
        <f>+AVERAGE($F$5:F418)</f>
        <v>0</v>
      </c>
      <c r="G419" s="24" t="s">
        <v>5</v>
      </c>
      <c r="H419" s="42">
        <f t="shared" si="28"/>
        <v>0</v>
      </c>
      <c r="I419" s="44"/>
      <c r="J419" s="42">
        <f t="shared" si="31"/>
        <v>1</v>
      </c>
      <c r="K419" s="34"/>
      <c r="L419" s="45"/>
      <c r="M419" s="33"/>
      <c r="N419" s="45"/>
      <c r="O419" s="45"/>
      <c r="P419" s="45"/>
      <c r="Q419" s="85"/>
      <c r="R419" s="107"/>
      <c r="S419" s="79"/>
      <c r="T419" s="78"/>
      <c r="U419" s="13"/>
      <c r="V419" s="13"/>
      <c r="W419" s="13"/>
      <c r="X419" s="13"/>
      <c r="Y419" s="14"/>
      <c r="Z419" s="23"/>
      <c r="AA419" s="13"/>
      <c r="AB419" s="13"/>
      <c r="AC419" s="13"/>
      <c r="AD419" s="13"/>
      <c r="AE419" s="13"/>
      <c r="AF419" s="13"/>
      <c r="AG419" s="13"/>
      <c r="AH419" s="13"/>
    </row>
    <row r="420" spans="1:34" x14ac:dyDescent="0.2">
      <c r="A420" s="24">
        <v>318</v>
      </c>
      <c r="B420" s="28">
        <f t="shared" si="30"/>
        <v>44104</v>
      </c>
      <c r="C420" s="60">
        <f t="shared" si="29"/>
        <v>1</v>
      </c>
      <c r="D420" s="24" t="s">
        <v>11</v>
      </c>
      <c r="E420" s="24"/>
      <c r="F420" s="29">
        <f>+AVERAGE($F$5:F419)</f>
        <v>0</v>
      </c>
      <c r="G420" s="24" t="s">
        <v>5</v>
      </c>
      <c r="H420" s="42">
        <f t="shared" si="28"/>
        <v>0</v>
      </c>
      <c r="I420" s="44"/>
      <c r="J420" s="42">
        <f t="shared" si="31"/>
        <v>1</v>
      </c>
      <c r="K420" s="34"/>
      <c r="L420" s="45"/>
      <c r="M420" s="33"/>
      <c r="N420" s="45"/>
      <c r="O420" s="45"/>
      <c r="P420" s="45"/>
      <c r="Q420" s="85"/>
      <c r="R420" s="107"/>
      <c r="S420" s="79"/>
      <c r="T420" s="78"/>
      <c r="U420" s="13"/>
      <c r="V420" s="13"/>
      <c r="W420" s="13"/>
      <c r="X420" s="13"/>
      <c r="Y420" s="14"/>
      <c r="Z420" s="23"/>
      <c r="AA420" s="13"/>
      <c r="AB420" s="13"/>
      <c r="AC420" s="13"/>
      <c r="AD420" s="13"/>
      <c r="AE420" s="13"/>
      <c r="AF420" s="13"/>
      <c r="AG420" s="13"/>
      <c r="AH420" s="13"/>
    </row>
    <row r="421" spans="1:34" x14ac:dyDescent="0.2">
      <c r="A421" s="24">
        <v>318</v>
      </c>
      <c r="B421" s="28">
        <f t="shared" si="30"/>
        <v>44105</v>
      </c>
      <c r="C421" s="60">
        <f t="shared" si="29"/>
        <v>1</v>
      </c>
      <c r="D421" s="24" t="s">
        <v>11</v>
      </c>
      <c r="E421" s="24"/>
      <c r="F421" s="29">
        <f>+AVERAGE($F$5:F420)</f>
        <v>0</v>
      </c>
      <c r="G421" s="24" t="s">
        <v>5</v>
      </c>
      <c r="H421" s="42">
        <f t="shared" si="28"/>
        <v>0</v>
      </c>
      <c r="I421" s="44"/>
      <c r="J421" s="42">
        <f t="shared" si="31"/>
        <v>1</v>
      </c>
      <c r="K421" s="34"/>
      <c r="L421" s="45"/>
      <c r="M421" s="33"/>
      <c r="N421" s="45"/>
      <c r="O421" s="45"/>
      <c r="P421" s="45"/>
      <c r="Q421" s="85"/>
      <c r="R421" s="107"/>
      <c r="S421" s="79"/>
      <c r="T421" s="78"/>
      <c r="U421" s="13"/>
      <c r="V421" s="13"/>
      <c r="W421" s="13"/>
      <c r="X421" s="13"/>
      <c r="Y421" s="14"/>
      <c r="Z421" s="23"/>
      <c r="AA421" s="13"/>
      <c r="AB421" s="13"/>
      <c r="AC421" s="13"/>
      <c r="AD421" s="13"/>
      <c r="AE421" s="13"/>
      <c r="AF421" s="13"/>
      <c r="AG421" s="13"/>
      <c r="AH421" s="13"/>
    </row>
    <row r="422" spans="1:34" x14ac:dyDescent="0.2">
      <c r="A422" s="24">
        <v>318</v>
      </c>
      <c r="B422" s="28">
        <f t="shared" si="30"/>
        <v>44106</v>
      </c>
      <c r="C422" s="60">
        <f t="shared" si="29"/>
        <v>1</v>
      </c>
      <c r="D422" s="24" t="s">
        <v>11</v>
      </c>
      <c r="E422" s="24"/>
      <c r="F422" s="29">
        <f>+AVERAGE($F$5:F421)</f>
        <v>0</v>
      </c>
      <c r="G422" s="24" t="s">
        <v>5</v>
      </c>
      <c r="H422" s="42">
        <f t="shared" si="28"/>
        <v>0</v>
      </c>
      <c r="I422" s="44"/>
      <c r="J422" s="42">
        <f t="shared" si="31"/>
        <v>1</v>
      </c>
      <c r="K422" s="34"/>
      <c r="L422" s="45"/>
      <c r="M422" s="33"/>
      <c r="N422" s="45"/>
      <c r="O422" s="45"/>
      <c r="P422" s="45"/>
      <c r="Q422" s="85"/>
      <c r="R422" s="107"/>
      <c r="S422" s="79"/>
      <c r="T422" s="78"/>
      <c r="U422" s="13"/>
      <c r="V422" s="13"/>
      <c r="W422" s="13"/>
      <c r="X422" s="13"/>
      <c r="Y422" s="14"/>
      <c r="Z422" s="23"/>
      <c r="AA422" s="13"/>
      <c r="AB422" s="13"/>
      <c r="AC422" s="13"/>
      <c r="AD422" s="13"/>
      <c r="AE422" s="13"/>
      <c r="AF422" s="13"/>
      <c r="AG422" s="13"/>
      <c r="AH422" s="13"/>
    </row>
    <row r="423" spans="1:34" x14ac:dyDescent="0.2">
      <c r="A423" s="24">
        <v>318</v>
      </c>
      <c r="B423" s="28">
        <f t="shared" si="30"/>
        <v>44107</v>
      </c>
      <c r="C423" s="60">
        <f t="shared" si="29"/>
        <v>1</v>
      </c>
      <c r="D423" s="24" t="s">
        <v>11</v>
      </c>
      <c r="E423" s="24"/>
      <c r="F423" s="29">
        <f>+AVERAGE($F$5:F422)</f>
        <v>0</v>
      </c>
      <c r="G423" s="24" t="s">
        <v>5</v>
      </c>
      <c r="H423" s="42">
        <f t="shared" si="28"/>
        <v>0</v>
      </c>
      <c r="I423" s="44"/>
      <c r="J423" s="42">
        <f t="shared" si="31"/>
        <v>1</v>
      </c>
      <c r="K423" s="34"/>
      <c r="L423" s="45"/>
      <c r="M423" s="33"/>
      <c r="N423" s="45"/>
      <c r="O423" s="45"/>
      <c r="P423" s="45"/>
      <c r="Q423" s="85"/>
      <c r="R423" s="107"/>
      <c r="S423" s="79"/>
      <c r="T423" s="78"/>
      <c r="U423" s="13"/>
      <c r="V423" s="13"/>
      <c r="W423" s="13"/>
      <c r="X423" s="13"/>
      <c r="Y423" s="14"/>
      <c r="Z423" s="23"/>
      <c r="AA423" s="13"/>
      <c r="AB423" s="13"/>
      <c r="AC423" s="13"/>
      <c r="AD423" s="13"/>
      <c r="AE423" s="13"/>
      <c r="AF423" s="13"/>
      <c r="AG423" s="13"/>
      <c r="AH423" s="13"/>
    </row>
    <row r="424" spans="1:34" x14ac:dyDescent="0.2">
      <c r="A424" s="24">
        <v>318</v>
      </c>
      <c r="B424" s="28">
        <f t="shared" si="30"/>
        <v>44108</v>
      </c>
      <c r="C424" s="60">
        <f t="shared" si="29"/>
        <v>1</v>
      </c>
      <c r="D424" s="24" t="s">
        <v>11</v>
      </c>
      <c r="E424" s="24"/>
      <c r="F424" s="29">
        <f>+AVERAGE($F$5:F423)</f>
        <v>0</v>
      </c>
      <c r="G424" s="24" t="s">
        <v>5</v>
      </c>
      <c r="H424" s="42">
        <f t="shared" si="28"/>
        <v>0</v>
      </c>
      <c r="I424" s="44"/>
      <c r="J424" s="42">
        <f t="shared" si="31"/>
        <v>1</v>
      </c>
      <c r="K424" s="34"/>
      <c r="L424" s="45"/>
      <c r="M424" s="33"/>
      <c r="N424" s="45"/>
      <c r="O424" s="45"/>
      <c r="P424" s="45"/>
      <c r="Q424" s="85"/>
      <c r="R424" s="107"/>
      <c r="S424" s="79"/>
      <c r="T424" s="78"/>
      <c r="U424" s="13"/>
      <c r="V424" s="13"/>
      <c r="W424" s="13"/>
      <c r="X424" s="13"/>
      <c r="Y424" s="14"/>
      <c r="Z424" s="23"/>
      <c r="AA424" s="13"/>
      <c r="AB424" s="13"/>
      <c r="AC424" s="13"/>
      <c r="AD424" s="13"/>
      <c r="AE424" s="13"/>
      <c r="AF424" s="13"/>
      <c r="AG424" s="13"/>
      <c r="AH424" s="13"/>
    </row>
    <row r="425" spans="1:34" x14ac:dyDescent="0.2">
      <c r="A425" s="24">
        <v>318</v>
      </c>
      <c r="B425" s="28">
        <f t="shared" si="30"/>
        <v>44109</v>
      </c>
      <c r="C425" s="60">
        <f t="shared" si="29"/>
        <v>1</v>
      </c>
      <c r="D425" s="24" t="s">
        <v>11</v>
      </c>
      <c r="E425" s="24"/>
      <c r="F425" s="29">
        <f>+AVERAGE($F$5:F424)</f>
        <v>0</v>
      </c>
      <c r="G425" s="24" t="s">
        <v>5</v>
      </c>
      <c r="H425" s="42">
        <f t="shared" si="28"/>
        <v>0</v>
      </c>
      <c r="I425" s="44"/>
      <c r="J425" s="42">
        <f t="shared" si="31"/>
        <v>1</v>
      </c>
      <c r="K425" s="34"/>
      <c r="L425" s="45"/>
      <c r="M425" s="33"/>
      <c r="N425" s="45"/>
      <c r="O425" s="45"/>
      <c r="P425" s="45"/>
      <c r="Q425" s="85"/>
      <c r="R425" s="107"/>
      <c r="S425" s="79"/>
      <c r="T425" s="78"/>
      <c r="U425" s="13"/>
      <c r="V425" s="13"/>
      <c r="W425" s="13"/>
      <c r="X425" s="13"/>
      <c r="Y425" s="14"/>
      <c r="Z425" s="23"/>
      <c r="AA425" s="13"/>
      <c r="AB425" s="13"/>
      <c r="AC425" s="13"/>
      <c r="AD425" s="13"/>
      <c r="AE425" s="13"/>
      <c r="AF425" s="13"/>
      <c r="AG425" s="13"/>
      <c r="AH425" s="13"/>
    </row>
    <row r="426" spans="1:34" x14ac:dyDescent="0.2">
      <c r="A426" s="24">
        <v>318</v>
      </c>
      <c r="B426" s="28">
        <f t="shared" si="30"/>
        <v>44110</v>
      </c>
      <c r="C426" s="60">
        <f t="shared" si="29"/>
        <v>1</v>
      </c>
      <c r="D426" s="24" t="s">
        <v>11</v>
      </c>
      <c r="E426" s="24"/>
      <c r="F426" s="29">
        <f>+AVERAGE($F$5:F425)</f>
        <v>0</v>
      </c>
      <c r="G426" s="24" t="s">
        <v>5</v>
      </c>
      <c r="H426" s="42">
        <f t="shared" si="28"/>
        <v>0</v>
      </c>
      <c r="I426" s="44"/>
      <c r="J426" s="42">
        <f t="shared" si="31"/>
        <v>1</v>
      </c>
      <c r="K426" s="34"/>
      <c r="L426" s="45"/>
      <c r="M426" s="33"/>
      <c r="N426" s="45"/>
      <c r="O426" s="45"/>
      <c r="P426" s="45"/>
      <c r="Q426" s="85"/>
      <c r="R426" s="107"/>
      <c r="S426" s="79"/>
      <c r="T426" s="78"/>
      <c r="U426" s="13"/>
      <c r="V426" s="13"/>
      <c r="W426" s="13"/>
      <c r="X426" s="13"/>
      <c r="Y426" s="14"/>
      <c r="Z426" s="23"/>
      <c r="AA426" s="13"/>
      <c r="AB426" s="13"/>
      <c r="AC426" s="13"/>
      <c r="AD426" s="13"/>
      <c r="AE426" s="13"/>
      <c r="AF426" s="13"/>
      <c r="AG426" s="13"/>
      <c r="AH426" s="13"/>
    </row>
    <row r="427" spans="1:34" x14ac:dyDescent="0.2">
      <c r="A427" s="24">
        <v>318</v>
      </c>
      <c r="B427" s="28">
        <f t="shared" si="30"/>
        <v>44111</v>
      </c>
      <c r="C427" s="60">
        <f t="shared" si="29"/>
        <v>1</v>
      </c>
      <c r="D427" s="24" t="s">
        <v>11</v>
      </c>
      <c r="E427" s="24"/>
      <c r="F427" s="29">
        <f>+AVERAGE($F$5:F426)</f>
        <v>0</v>
      </c>
      <c r="G427" s="24" t="s">
        <v>5</v>
      </c>
      <c r="H427" s="42">
        <f t="shared" si="28"/>
        <v>0</v>
      </c>
      <c r="I427" s="44"/>
      <c r="J427" s="42">
        <f t="shared" si="31"/>
        <v>1</v>
      </c>
      <c r="K427" s="34"/>
      <c r="L427" s="45"/>
      <c r="M427" s="33"/>
      <c r="N427" s="45"/>
      <c r="O427" s="45"/>
      <c r="P427" s="45"/>
      <c r="Q427" s="85"/>
      <c r="R427" s="107"/>
      <c r="S427" s="79"/>
      <c r="T427" s="78"/>
      <c r="U427" s="13"/>
      <c r="V427" s="13"/>
      <c r="W427" s="13"/>
      <c r="X427" s="13"/>
      <c r="Y427" s="14"/>
      <c r="Z427" s="23"/>
      <c r="AA427" s="13"/>
      <c r="AB427" s="13"/>
      <c r="AC427" s="13"/>
      <c r="AD427" s="13"/>
      <c r="AE427" s="13"/>
      <c r="AF427" s="13"/>
      <c r="AG427" s="13"/>
      <c r="AH427" s="13"/>
    </row>
    <row r="428" spans="1:34" x14ac:dyDescent="0.2">
      <c r="A428" s="24">
        <v>318</v>
      </c>
      <c r="B428" s="28">
        <f t="shared" si="30"/>
        <v>44112</v>
      </c>
      <c r="C428" s="60">
        <f t="shared" si="29"/>
        <v>1</v>
      </c>
      <c r="D428" s="24" t="s">
        <v>11</v>
      </c>
      <c r="E428" s="24"/>
      <c r="F428" s="29">
        <f>+AVERAGE($F$5:F427)</f>
        <v>0</v>
      </c>
      <c r="G428" s="24" t="s">
        <v>5</v>
      </c>
      <c r="H428" s="42">
        <f t="shared" si="28"/>
        <v>0</v>
      </c>
      <c r="I428" s="44"/>
      <c r="J428" s="42">
        <f t="shared" si="31"/>
        <v>1</v>
      </c>
      <c r="K428" s="34"/>
      <c r="L428" s="45"/>
      <c r="M428" s="33"/>
      <c r="N428" s="45"/>
      <c r="O428" s="45"/>
      <c r="P428" s="45"/>
      <c r="Q428" s="85"/>
      <c r="R428" s="107"/>
      <c r="S428" s="79"/>
      <c r="T428" s="78"/>
      <c r="U428" s="13"/>
      <c r="V428" s="13"/>
      <c r="W428" s="13"/>
      <c r="X428" s="13"/>
      <c r="Y428" s="14"/>
      <c r="Z428" s="23"/>
      <c r="AA428" s="13"/>
      <c r="AB428" s="13"/>
      <c r="AC428" s="13"/>
      <c r="AD428" s="13"/>
      <c r="AE428" s="13"/>
      <c r="AF428" s="13"/>
      <c r="AG428" s="13"/>
      <c r="AH428" s="13"/>
    </row>
    <row r="429" spans="1:34" x14ac:dyDescent="0.2">
      <c r="A429" s="24">
        <v>318</v>
      </c>
      <c r="B429" s="28">
        <f t="shared" si="30"/>
        <v>44113</v>
      </c>
      <c r="C429" s="60">
        <f t="shared" si="29"/>
        <v>1</v>
      </c>
      <c r="D429" s="24" t="s">
        <v>11</v>
      </c>
      <c r="E429" s="24"/>
      <c r="F429" s="29">
        <f>+AVERAGE($F$5:F428)</f>
        <v>0</v>
      </c>
      <c r="G429" s="24" t="s">
        <v>5</v>
      </c>
      <c r="H429" s="42">
        <f t="shared" si="28"/>
        <v>0</v>
      </c>
      <c r="I429" s="44"/>
      <c r="J429" s="42">
        <f t="shared" si="31"/>
        <v>1</v>
      </c>
      <c r="K429" s="34"/>
      <c r="L429" s="45"/>
      <c r="M429" s="33"/>
      <c r="N429" s="45"/>
      <c r="O429" s="45"/>
      <c r="P429" s="45"/>
      <c r="Q429" s="85"/>
      <c r="R429" s="107"/>
      <c r="S429" s="79"/>
      <c r="T429" s="78"/>
      <c r="U429" s="13"/>
      <c r="V429" s="13"/>
      <c r="W429" s="13"/>
      <c r="X429" s="13"/>
      <c r="Y429" s="14"/>
      <c r="Z429" s="23"/>
      <c r="AA429" s="13"/>
      <c r="AB429" s="13"/>
      <c r="AC429" s="13"/>
      <c r="AD429" s="13"/>
      <c r="AE429" s="13"/>
      <c r="AF429" s="13"/>
      <c r="AG429" s="13"/>
      <c r="AH429" s="13"/>
    </row>
    <row r="430" spans="1:34" x14ac:dyDescent="0.2">
      <c r="A430" s="24">
        <v>318</v>
      </c>
      <c r="B430" s="28">
        <f t="shared" si="30"/>
        <v>44114</v>
      </c>
      <c r="C430" s="60">
        <f t="shared" si="29"/>
        <v>1</v>
      </c>
      <c r="D430" s="24" t="s">
        <v>11</v>
      </c>
      <c r="E430" s="24"/>
      <c r="F430" s="29">
        <f>+AVERAGE($F$5:F429)</f>
        <v>0</v>
      </c>
      <c r="G430" s="24" t="s">
        <v>5</v>
      </c>
      <c r="H430" s="42">
        <f t="shared" si="28"/>
        <v>0</v>
      </c>
      <c r="I430" s="44"/>
      <c r="J430" s="42">
        <f t="shared" si="31"/>
        <v>1</v>
      </c>
      <c r="K430" s="34"/>
      <c r="L430" s="45"/>
      <c r="M430" s="33"/>
      <c r="N430" s="45"/>
      <c r="O430" s="45"/>
      <c r="P430" s="45"/>
      <c r="Q430" s="85"/>
      <c r="R430" s="107"/>
      <c r="S430" s="79"/>
      <c r="T430" s="78"/>
      <c r="U430" s="13"/>
      <c r="V430" s="13"/>
      <c r="W430" s="13"/>
      <c r="X430" s="13"/>
      <c r="Y430" s="14"/>
      <c r="Z430" s="23"/>
      <c r="AA430" s="13"/>
      <c r="AB430" s="13"/>
      <c r="AC430" s="13"/>
      <c r="AD430" s="13"/>
      <c r="AE430" s="13"/>
      <c r="AF430" s="13"/>
      <c r="AG430" s="13"/>
      <c r="AH430" s="13"/>
    </row>
    <row r="431" spans="1:34" x14ac:dyDescent="0.2">
      <c r="A431" s="24">
        <v>318</v>
      </c>
      <c r="B431" s="28">
        <f t="shared" si="30"/>
        <v>44115</v>
      </c>
      <c r="C431" s="60">
        <f t="shared" si="29"/>
        <v>1</v>
      </c>
      <c r="D431" s="24" t="s">
        <v>11</v>
      </c>
      <c r="E431" s="24"/>
      <c r="F431" s="29">
        <f>+AVERAGE($F$5:F430)</f>
        <v>0</v>
      </c>
      <c r="G431" s="24" t="s">
        <v>5</v>
      </c>
      <c r="H431" s="42">
        <f t="shared" si="28"/>
        <v>0</v>
      </c>
      <c r="I431" s="44"/>
      <c r="J431" s="42">
        <f t="shared" si="31"/>
        <v>1</v>
      </c>
      <c r="K431" s="34"/>
      <c r="L431" s="45"/>
      <c r="M431" s="33"/>
      <c r="N431" s="45"/>
      <c r="O431" s="45"/>
      <c r="P431" s="45"/>
      <c r="Q431" s="85"/>
      <c r="R431" s="107"/>
      <c r="S431" s="79"/>
      <c r="T431" s="78"/>
      <c r="U431" s="13"/>
      <c r="V431" s="13"/>
      <c r="W431" s="13"/>
      <c r="X431" s="13"/>
      <c r="Y431" s="14"/>
      <c r="Z431" s="23"/>
      <c r="AA431" s="13"/>
      <c r="AB431" s="13"/>
      <c r="AC431" s="13"/>
      <c r="AD431" s="13"/>
      <c r="AE431" s="13"/>
      <c r="AF431" s="13"/>
      <c r="AG431" s="13"/>
      <c r="AH431" s="13"/>
    </row>
    <row r="432" spans="1:34" x14ac:dyDescent="0.2">
      <c r="A432" s="24">
        <v>318</v>
      </c>
      <c r="B432" s="28">
        <f t="shared" si="30"/>
        <v>44116</v>
      </c>
      <c r="C432" s="60">
        <f t="shared" si="29"/>
        <v>1</v>
      </c>
      <c r="D432" s="24" t="s">
        <v>11</v>
      </c>
      <c r="E432" s="24"/>
      <c r="F432" s="29">
        <f>+AVERAGE($F$5:F431)</f>
        <v>0</v>
      </c>
      <c r="G432" s="24" t="s">
        <v>5</v>
      </c>
      <c r="H432" s="42">
        <f t="shared" si="28"/>
        <v>0</v>
      </c>
      <c r="I432" s="44"/>
      <c r="J432" s="42">
        <f t="shared" si="31"/>
        <v>1</v>
      </c>
      <c r="K432" s="34"/>
      <c r="L432" s="45"/>
      <c r="M432" s="33"/>
      <c r="N432" s="45"/>
      <c r="O432" s="45"/>
      <c r="P432" s="45"/>
      <c r="Q432" s="85"/>
      <c r="R432" s="107"/>
      <c r="S432" s="79"/>
      <c r="T432" s="78"/>
      <c r="U432" s="13"/>
      <c r="V432" s="13"/>
      <c r="W432" s="13"/>
      <c r="X432" s="13"/>
      <c r="Y432" s="14"/>
      <c r="Z432" s="23"/>
      <c r="AA432" s="13"/>
      <c r="AB432" s="13"/>
      <c r="AC432" s="13"/>
      <c r="AD432" s="13"/>
      <c r="AE432" s="13"/>
      <c r="AF432" s="13"/>
      <c r="AG432" s="13"/>
      <c r="AH432" s="13"/>
    </row>
    <row r="433" spans="1:34" x14ac:dyDescent="0.2">
      <c r="A433" s="24">
        <v>318</v>
      </c>
      <c r="B433" s="28">
        <f t="shared" si="30"/>
        <v>44117</v>
      </c>
      <c r="C433" s="60">
        <f t="shared" si="29"/>
        <v>1</v>
      </c>
      <c r="D433" s="24" t="s">
        <v>11</v>
      </c>
      <c r="E433" s="24"/>
      <c r="F433" s="29">
        <f>+AVERAGE($F$5:F432)</f>
        <v>0</v>
      </c>
      <c r="G433" s="24" t="s">
        <v>5</v>
      </c>
      <c r="H433" s="42">
        <f t="shared" si="28"/>
        <v>0</v>
      </c>
      <c r="I433" s="44"/>
      <c r="J433" s="42">
        <f t="shared" si="31"/>
        <v>1</v>
      </c>
      <c r="K433" s="34"/>
      <c r="L433" s="45"/>
      <c r="M433" s="33"/>
      <c r="N433" s="45"/>
      <c r="O433" s="45"/>
      <c r="P433" s="45"/>
      <c r="Q433" s="85"/>
      <c r="R433" s="107"/>
      <c r="S433" s="79"/>
      <c r="T433" s="78"/>
      <c r="U433" s="13"/>
      <c r="V433" s="13"/>
      <c r="W433" s="13"/>
      <c r="X433" s="13"/>
      <c r="Y433" s="14"/>
      <c r="Z433" s="23"/>
      <c r="AA433" s="13"/>
      <c r="AB433" s="13"/>
      <c r="AC433" s="13"/>
      <c r="AD433" s="13"/>
      <c r="AE433" s="13"/>
      <c r="AF433" s="13"/>
      <c r="AG433" s="13"/>
      <c r="AH433" s="13"/>
    </row>
    <row r="434" spans="1:34" x14ac:dyDescent="0.2">
      <c r="A434" s="24">
        <v>318</v>
      </c>
      <c r="B434" s="28">
        <f t="shared" si="30"/>
        <v>44118</v>
      </c>
      <c r="C434" s="60">
        <f t="shared" si="29"/>
        <v>1</v>
      </c>
      <c r="D434" s="24" t="s">
        <v>11</v>
      </c>
      <c r="E434" s="24"/>
      <c r="F434" s="29">
        <f>+AVERAGE($F$5:F433)</f>
        <v>0</v>
      </c>
      <c r="G434" s="24" t="s">
        <v>5</v>
      </c>
      <c r="H434" s="42">
        <f t="shared" si="28"/>
        <v>0</v>
      </c>
      <c r="I434" s="44"/>
      <c r="J434" s="42">
        <f t="shared" si="31"/>
        <v>1</v>
      </c>
      <c r="K434" s="34"/>
      <c r="L434" s="45"/>
      <c r="M434" s="33"/>
      <c r="N434" s="45"/>
      <c r="O434" s="45"/>
      <c r="P434" s="45"/>
      <c r="Q434" s="85"/>
      <c r="R434" s="107"/>
      <c r="S434" s="79"/>
      <c r="T434" s="78"/>
      <c r="U434" s="13"/>
      <c r="V434" s="13"/>
      <c r="W434" s="13"/>
      <c r="X434" s="13"/>
      <c r="Y434" s="14"/>
      <c r="Z434" s="23"/>
      <c r="AA434" s="13"/>
      <c r="AB434" s="13"/>
      <c r="AC434" s="13"/>
      <c r="AD434" s="13"/>
      <c r="AE434" s="13"/>
      <c r="AF434" s="13"/>
      <c r="AG434" s="13"/>
      <c r="AH434" s="13"/>
    </row>
    <row r="435" spans="1:34" x14ac:dyDescent="0.2">
      <c r="A435" s="24">
        <v>318</v>
      </c>
      <c r="B435" s="28">
        <f t="shared" si="30"/>
        <v>44119</v>
      </c>
      <c r="C435" s="60">
        <f t="shared" si="29"/>
        <v>1</v>
      </c>
      <c r="D435" s="24" t="s">
        <v>11</v>
      </c>
      <c r="E435" s="24"/>
      <c r="F435" s="29">
        <f>+AVERAGE($F$5:F434)</f>
        <v>0</v>
      </c>
      <c r="G435" s="24" t="s">
        <v>5</v>
      </c>
      <c r="H435" s="42">
        <f t="shared" si="28"/>
        <v>0</v>
      </c>
      <c r="I435" s="44"/>
      <c r="J435" s="42">
        <f t="shared" si="31"/>
        <v>1</v>
      </c>
      <c r="K435" s="34"/>
      <c r="L435" s="45"/>
      <c r="M435" s="33"/>
      <c r="N435" s="45"/>
      <c r="O435" s="45"/>
      <c r="P435" s="45"/>
      <c r="Q435" s="85"/>
      <c r="R435" s="107"/>
      <c r="S435" s="79"/>
      <c r="T435" s="78"/>
      <c r="U435" s="13"/>
      <c r="V435" s="13"/>
      <c r="W435" s="13"/>
      <c r="X435" s="13"/>
      <c r="Y435" s="14"/>
      <c r="Z435" s="23"/>
      <c r="AA435" s="13"/>
      <c r="AB435" s="13"/>
      <c r="AC435" s="13"/>
      <c r="AD435" s="13"/>
      <c r="AE435" s="13"/>
      <c r="AF435" s="13"/>
      <c r="AG435" s="13"/>
      <c r="AH435" s="13"/>
    </row>
    <row r="436" spans="1:34" x14ac:dyDescent="0.2">
      <c r="A436" s="24">
        <v>318</v>
      </c>
      <c r="B436" s="28">
        <f t="shared" si="30"/>
        <v>44120</v>
      </c>
      <c r="C436" s="60">
        <f t="shared" si="29"/>
        <v>1</v>
      </c>
      <c r="D436" s="24" t="s">
        <v>11</v>
      </c>
      <c r="E436" s="24"/>
      <c r="F436" s="29">
        <f>+AVERAGE($F$5:F435)</f>
        <v>0</v>
      </c>
      <c r="G436" s="24" t="s">
        <v>5</v>
      </c>
      <c r="H436" s="42">
        <f>(C436*F436)</f>
        <v>0</v>
      </c>
      <c r="I436" s="44"/>
      <c r="J436" s="42">
        <f t="shared" si="31"/>
        <v>1</v>
      </c>
      <c r="K436" s="34"/>
      <c r="L436" s="45"/>
      <c r="M436" s="33"/>
      <c r="N436" s="45"/>
      <c r="O436" s="45"/>
      <c r="P436" s="45"/>
      <c r="Q436" s="85"/>
      <c r="R436" s="107"/>
      <c r="S436" s="79"/>
      <c r="T436" s="78"/>
      <c r="U436" s="13"/>
      <c r="V436" s="13"/>
      <c r="W436" s="13"/>
      <c r="X436" s="13"/>
      <c r="Y436" s="14"/>
      <c r="Z436" s="23"/>
      <c r="AA436" s="13"/>
      <c r="AB436" s="13"/>
      <c r="AC436" s="13"/>
      <c r="AD436" s="13"/>
      <c r="AE436" s="13"/>
      <c r="AF436" s="13"/>
      <c r="AG436" s="13"/>
      <c r="AH436" s="13"/>
    </row>
    <row r="437" spans="1:34" x14ac:dyDescent="0.2">
      <c r="A437" s="24">
        <v>318</v>
      </c>
      <c r="B437" s="28">
        <f t="shared" si="30"/>
        <v>44121</v>
      </c>
      <c r="C437" s="60">
        <f t="shared" si="29"/>
        <v>1</v>
      </c>
      <c r="D437" s="24" t="s">
        <v>11</v>
      </c>
      <c r="E437" s="24"/>
      <c r="F437" s="29">
        <f>+AVERAGE($F$5:F436)</f>
        <v>0</v>
      </c>
      <c r="G437" s="24" t="s">
        <v>5</v>
      </c>
      <c r="H437" s="42">
        <f>(C437*F437)</f>
        <v>0</v>
      </c>
      <c r="I437" s="44"/>
      <c r="J437" s="42">
        <f t="shared" si="31"/>
        <v>1</v>
      </c>
      <c r="K437" s="34"/>
      <c r="L437" s="45"/>
      <c r="M437" s="33"/>
      <c r="N437" s="45"/>
      <c r="O437" s="45"/>
      <c r="P437" s="45"/>
      <c r="Q437" s="85"/>
      <c r="R437" s="107"/>
      <c r="S437" s="79"/>
      <c r="T437" s="78"/>
      <c r="U437" s="13"/>
      <c r="V437" s="13"/>
      <c r="W437" s="13"/>
      <c r="X437" s="13"/>
      <c r="Y437" s="14"/>
      <c r="Z437" s="23"/>
      <c r="AA437" s="13"/>
      <c r="AB437" s="13"/>
      <c r="AC437" s="13"/>
      <c r="AD437" s="13"/>
      <c r="AE437" s="13"/>
      <c r="AF437" s="13"/>
      <c r="AG437" s="13"/>
      <c r="AH437" s="13"/>
    </row>
    <row r="438" spans="1:34" x14ac:dyDescent="0.2">
      <c r="A438" s="24">
        <v>318</v>
      </c>
      <c r="B438" s="28">
        <f t="shared" si="30"/>
        <v>44122</v>
      </c>
      <c r="C438" s="60">
        <f t="shared" si="29"/>
        <v>1</v>
      </c>
      <c r="D438" s="24" t="s">
        <v>11</v>
      </c>
      <c r="E438" s="24"/>
      <c r="F438" s="29">
        <f>+AVERAGE($F$5:F437)</f>
        <v>0</v>
      </c>
      <c r="G438" s="24" t="s">
        <v>5</v>
      </c>
      <c r="H438" s="42">
        <f>(C438*F438)</f>
        <v>0</v>
      </c>
      <c r="I438" s="44"/>
      <c r="J438" s="42">
        <f t="shared" si="31"/>
        <v>1</v>
      </c>
      <c r="K438" s="34"/>
      <c r="L438" s="45"/>
      <c r="M438" s="33"/>
      <c r="N438" s="45"/>
      <c r="O438" s="45"/>
      <c r="P438" s="45"/>
      <c r="Q438" s="85"/>
      <c r="R438" s="107"/>
      <c r="S438" s="79"/>
      <c r="T438" s="78"/>
      <c r="U438" s="13"/>
      <c r="V438" s="13"/>
      <c r="W438" s="13"/>
      <c r="X438" s="13"/>
      <c r="Y438" s="14"/>
      <c r="Z438" s="23"/>
      <c r="AA438" s="13"/>
      <c r="AB438" s="13"/>
      <c r="AC438" s="13"/>
      <c r="AD438" s="13"/>
      <c r="AE438" s="13"/>
      <c r="AF438" s="13"/>
      <c r="AG438" s="13"/>
      <c r="AH438" s="13"/>
    </row>
    <row r="439" spans="1:34" x14ac:dyDescent="0.2">
      <c r="A439" s="24">
        <v>318</v>
      </c>
      <c r="B439" s="28">
        <f t="shared" si="30"/>
        <v>44123</v>
      </c>
      <c r="C439" s="60">
        <f t="shared" si="29"/>
        <v>1</v>
      </c>
      <c r="D439" s="24" t="s">
        <v>11</v>
      </c>
      <c r="E439" s="24"/>
      <c r="F439" s="29">
        <f>+AVERAGE($F$5:F438)</f>
        <v>0</v>
      </c>
      <c r="G439" s="24" t="s">
        <v>5</v>
      </c>
      <c r="H439" s="42">
        <f>(C439*F439)</f>
        <v>0</v>
      </c>
      <c r="I439" s="44"/>
      <c r="J439" s="42">
        <f t="shared" si="31"/>
        <v>1</v>
      </c>
      <c r="K439" s="34"/>
      <c r="L439" s="45"/>
      <c r="M439" s="33"/>
      <c r="N439" s="45"/>
      <c r="O439" s="45"/>
      <c r="P439" s="45"/>
      <c r="Q439" s="85"/>
      <c r="R439" s="107"/>
      <c r="S439" s="79"/>
      <c r="T439" s="78"/>
      <c r="U439" s="13"/>
      <c r="V439" s="13"/>
      <c r="W439" s="13"/>
      <c r="X439" s="13"/>
      <c r="Y439" s="14"/>
      <c r="Z439" s="23"/>
      <c r="AA439" s="13"/>
      <c r="AB439" s="13"/>
      <c r="AC439" s="13"/>
      <c r="AD439" s="13"/>
      <c r="AE439" s="13"/>
      <c r="AF439" s="13"/>
      <c r="AG439" s="13"/>
      <c r="AH439" s="13"/>
    </row>
    <row r="440" spans="1:34" x14ac:dyDescent="0.2">
      <c r="R440" s="41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</row>
    <row r="441" spans="1:34" x14ac:dyDescent="0.2">
      <c r="R441" s="41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</row>
    <row r="442" spans="1:34" x14ac:dyDescent="0.2">
      <c r="R442" s="41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</row>
    <row r="443" spans="1:34" x14ac:dyDescent="0.2">
      <c r="R443" s="41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</row>
    <row r="444" spans="1:34" x14ac:dyDescent="0.2">
      <c r="R444" s="41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</row>
    <row r="445" spans="1:34" x14ac:dyDescent="0.2">
      <c r="R445" s="41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</row>
    <row r="446" spans="1:34" x14ac:dyDescent="0.2">
      <c r="R446" s="41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</row>
    <row r="447" spans="1:34" x14ac:dyDescent="0.2">
      <c r="R447" s="41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</row>
    <row r="448" spans="1:34" x14ac:dyDescent="0.2">
      <c r="R448" s="41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</row>
    <row r="449" spans="18:34" x14ac:dyDescent="0.2">
      <c r="R449" s="41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</row>
    <row r="450" spans="18:34" x14ac:dyDescent="0.2">
      <c r="R450" s="41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</row>
    <row r="451" spans="18:34" x14ac:dyDescent="0.2">
      <c r="R451" s="41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</row>
    <row r="452" spans="18:34" x14ac:dyDescent="0.2">
      <c r="R452" s="41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</row>
    <row r="453" spans="18:34" x14ac:dyDescent="0.2">
      <c r="R453" s="41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</row>
    <row r="454" spans="18:34" x14ac:dyDescent="0.2">
      <c r="R454" s="41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</row>
    <row r="455" spans="18:34" x14ac:dyDescent="0.2">
      <c r="R455" s="41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</row>
    <row r="456" spans="18:34" x14ac:dyDescent="0.2">
      <c r="R456" s="41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</row>
    <row r="457" spans="18:34" x14ac:dyDescent="0.2">
      <c r="R457" s="41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</row>
    <row r="458" spans="18:34" x14ac:dyDescent="0.2">
      <c r="R458" s="41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</row>
    <row r="459" spans="18:34" x14ac:dyDescent="0.2">
      <c r="R459" s="41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</row>
    <row r="460" spans="18:34" x14ac:dyDescent="0.2">
      <c r="R460" s="41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</row>
    <row r="461" spans="18:34" x14ac:dyDescent="0.2">
      <c r="R461" s="41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</row>
    <row r="462" spans="18:34" x14ac:dyDescent="0.2">
      <c r="R462" s="41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</row>
    <row r="463" spans="18:34" x14ac:dyDescent="0.2">
      <c r="R463" s="41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</row>
    <row r="464" spans="18:34" x14ac:dyDescent="0.2">
      <c r="R464" s="41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</row>
    <row r="465" spans="18:34" x14ac:dyDescent="0.2">
      <c r="R465" s="41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</row>
    <row r="466" spans="18:34" x14ac:dyDescent="0.2">
      <c r="R466" s="41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</row>
    <row r="467" spans="18:34" x14ac:dyDescent="0.2">
      <c r="R467" s="41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</row>
    <row r="468" spans="18:34" x14ac:dyDescent="0.2">
      <c r="R468" s="41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</row>
    <row r="469" spans="18:34" x14ac:dyDescent="0.2">
      <c r="R469" s="41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</row>
    <row r="470" spans="18:34" x14ac:dyDescent="0.2">
      <c r="R470" s="41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</row>
    <row r="471" spans="18:34" x14ac:dyDescent="0.2">
      <c r="R471" s="41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</row>
    <row r="472" spans="18:34" x14ac:dyDescent="0.2">
      <c r="R472" s="41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</row>
    <row r="473" spans="18:34" x14ac:dyDescent="0.2">
      <c r="R473" s="41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</row>
    <row r="474" spans="18:34" x14ac:dyDescent="0.2">
      <c r="R474" s="41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</row>
    <row r="475" spans="18:34" x14ac:dyDescent="0.2">
      <c r="R475" s="41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</row>
    <row r="476" spans="18:34" x14ac:dyDescent="0.2">
      <c r="R476" s="41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</row>
    <row r="477" spans="18:34" x14ac:dyDescent="0.2">
      <c r="R477" s="41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</row>
    <row r="478" spans="18:34" x14ac:dyDescent="0.2">
      <c r="R478" s="41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</row>
    <row r="479" spans="18:34" x14ac:dyDescent="0.2">
      <c r="R479" s="41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</row>
    <row r="480" spans="18:34" x14ac:dyDescent="0.2"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</row>
    <row r="481" spans="19:34" x14ac:dyDescent="0.2"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</row>
    <row r="482" spans="19:34" x14ac:dyDescent="0.2"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</row>
    <row r="483" spans="19:34" x14ac:dyDescent="0.2"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</row>
    <row r="484" spans="19:34" x14ac:dyDescent="0.2"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</row>
    <row r="485" spans="19:34" x14ac:dyDescent="0.2"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</row>
    <row r="486" spans="19:34" x14ac:dyDescent="0.2"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</row>
    <row r="487" spans="19:34" x14ac:dyDescent="0.2"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</row>
    <row r="488" spans="19:34" x14ac:dyDescent="0.2"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</row>
    <row r="489" spans="19:34" x14ac:dyDescent="0.2"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</row>
    <row r="490" spans="19:34" x14ac:dyDescent="0.2"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</row>
    <row r="491" spans="19:34" x14ac:dyDescent="0.2"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</row>
    <row r="492" spans="19:34" x14ac:dyDescent="0.2"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</row>
    <row r="493" spans="19:34" x14ac:dyDescent="0.2"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</row>
    <row r="494" spans="19:34" x14ac:dyDescent="0.2"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</row>
    <row r="495" spans="19:34" x14ac:dyDescent="0.2"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</row>
    <row r="496" spans="19:34" x14ac:dyDescent="0.2"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</row>
    <row r="497" spans="19:34" x14ac:dyDescent="0.2"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</row>
    <row r="498" spans="19:34" x14ac:dyDescent="0.2"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</row>
    <row r="499" spans="19:34" x14ac:dyDescent="0.2"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</row>
    <row r="500" spans="19:34" x14ac:dyDescent="0.2"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</row>
    <row r="501" spans="19:34" x14ac:dyDescent="0.2"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</row>
    <row r="502" spans="19:34" x14ac:dyDescent="0.2"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</row>
    <row r="503" spans="19:34" x14ac:dyDescent="0.2"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</row>
    <row r="504" spans="19:34" x14ac:dyDescent="0.2"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</row>
    <row r="505" spans="19:34" x14ac:dyDescent="0.2"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</row>
    <row r="506" spans="19:34" x14ac:dyDescent="0.2"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</row>
    <row r="507" spans="19:34" x14ac:dyDescent="0.2"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</row>
    <row r="508" spans="19:34" x14ac:dyDescent="0.2"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</row>
    <row r="509" spans="19:34" x14ac:dyDescent="0.2"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</row>
    <row r="510" spans="19:34" x14ac:dyDescent="0.2"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</row>
    <row r="511" spans="19:34" x14ac:dyDescent="0.2"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</row>
    <row r="512" spans="19:34" x14ac:dyDescent="0.2"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</row>
    <row r="513" spans="19:34" x14ac:dyDescent="0.2"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</row>
    <row r="514" spans="19:34" x14ac:dyDescent="0.2"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</row>
    <row r="515" spans="19:34" x14ac:dyDescent="0.2"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</row>
    <row r="516" spans="19:34" x14ac:dyDescent="0.2"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</row>
    <row r="517" spans="19:34" x14ac:dyDescent="0.2"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</row>
    <row r="518" spans="19:34" x14ac:dyDescent="0.2"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</row>
    <row r="519" spans="19:34" x14ac:dyDescent="0.2"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</row>
    <row r="520" spans="19:34" x14ac:dyDescent="0.2"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</row>
    <row r="521" spans="19:34" x14ac:dyDescent="0.2"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</row>
    <row r="522" spans="19:34" x14ac:dyDescent="0.2"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</row>
    <row r="523" spans="19:34" x14ac:dyDescent="0.2"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</row>
    <row r="524" spans="19:34" x14ac:dyDescent="0.2"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</row>
    <row r="525" spans="19:34" x14ac:dyDescent="0.2"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</row>
    <row r="526" spans="19:34" x14ac:dyDescent="0.2"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</row>
    <row r="527" spans="19:34" x14ac:dyDescent="0.2"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</row>
    <row r="528" spans="19:34" x14ac:dyDescent="0.2"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</row>
    <row r="529" spans="19:34" x14ac:dyDescent="0.2"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</row>
    <row r="530" spans="19:34" x14ac:dyDescent="0.2"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</row>
    <row r="531" spans="19:34" x14ac:dyDescent="0.2"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</row>
    <row r="532" spans="19:34" x14ac:dyDescent="0.2"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</row>
    <row r="533" spans="19:34" x14ac:dyDescent="0.2"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</row>
    <row r="534" spans="19:34" x14ac:dyDescent="0.2"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</row>
    <row r="535" spans="19:34" x14ac:dyDescent="0.2"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</row>
    <row r="536" spans="19:34" x14ac:dyDescent="0.2"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</row>
    <row r="537" spans="19:34" x14ac:dyDescent="0.2"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</row>
    <row r="538" spans="19:34" x14ac:dyDescent="0.2"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</row>
    <row r="539" spans="19:34" x14ac:dyDescent="0.2"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</row>
    <row r="540" spans="19:34" x14ac:dyDescent="0.2"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</row>
    <row r="541" spans="19:34" x14ac:dyDescent="0.2"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</row>
    <row r="542" spans="19:34" x14ac:dyDescent="0.2"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</row>
    <row r="543" spans="19:34" x14ac:dyDescent="0.2"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</row>
    <row r="544" spans="19:34" x14ac:dyDescent="0.2"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</row>
    <row r="545" spans="19:34" x14ac:dyDescent="0.2"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</row>
    <row r="546" spans="19:34" x14ac:dyDescent="0.2"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</row>
    <row r="547" spans="19:34" x14ac:dyDescent="0.2"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</row>
    <row r="548" spans="19:34" x14ac:dyDescent="0.2"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</row>
    <row r="549" spans="19:34" x14ac:dyDescent="0.2"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</row>
    <row r="550" spans="19:34" x14ac:dyDescent="0.2"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</row>
    <row r="551" spans="19:34" x14ac:dyDescent="0.2"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</row>
    <row r="552" spans="19:34" x14ac:dyDescent="0.2"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</row>
    <row r="553" spans="19:34" x14ac:dyDescent="0.2"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</row>
    <row r="554" spans="19:34" x14ac:dyDescent="0.2"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</row>
    <row r="555" spans="19:34" x14ac:dyDescent="0.2"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</row>
    <row r="556" spans="19:34" x14ac:dyDescent="0.2"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</row>
    <row r="557" spans="19:34" x14ac:dyDescent="0.2"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</row>
    <row r="558" spans="19:34" x14ac:dyDescent="0.2"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</row>
    <row r="559" spans="19:34" x14ac:dyDescent="0.2"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</row>
    <row r="560" spans="19:34" x14ac:dyDescent="0.2"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</row>
    <row r="561" spans="19:34" x14ac:dyDescent="0.2"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</row>
    <row r="562" spans="19:34" x14ac:dyDescent="0.2"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</row>
    <row r="563" spans="19:34" x14ac:dyDescent="0.2"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</row>
    <row r="564" spans="19:34" x14ac:dyDescent="0.2"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</row>
    <row r="565" spans="19:34" x14ac:dyDescent="0.2"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</row>
    <row r="566" spans="19:34" x14ac:dyDescent="0.2"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</row>
    <row r="567" spans="19:34" x14ac:dyDescent="0.2"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</row>
    <row r="568" spans="19:34" x14ac:dyDescent="0.2"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</row>
    <row r="569" spans="19:34" x14ac:dyDescent="0.2"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</row>
    <row r="570" spans="19:34" x14ac:dyDescent="0.2"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</row>
    <row r="571" spans="19:34" x14ac:dyDescent="0.2"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</row>
    <row r="572" spans="19:34" x14ac:dyDescent="0.2"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</row>
    <row r="573" spans="19:34" x14ac:dyDescent="0.2"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</row>
    <row r="574" spans="19:34" x14ac:dyDescent="0.2"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</row>
    <row r="575" spans="19:34" x14ac:dyDescent="0.2"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</row>
    <row r="576" spans="19:34" x14ac:dyDescent="0.2"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</row>
    <row r="577" spans="19:34" x14ac:dyDescent="0.2"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</row>
    <row r="578" spans="19:34" x14ac:dyDescent="0.2"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</row>
    <row r="579" spans="19:34" x14ac:dyDescent="0.2"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</row>
    <row r="580" spans="19:34" x14ac:dyDescent="0.2"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</row>
    <row r="581" spans="19:34" x14ac:dyDescent="0.2"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</row>
    <row r="582" spans="19:34" x14ac:dyDescent="0.2"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</row>
    <row r="583" spans="19:34" x14ac:dyDescent="0.2"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</row>
    <row r="584" spans="19:34" x14ac:dyDescent="0.2"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</row>
    <row r="585" spans="19:34" x14ac:dyDescent="0.2"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</row>
    <row r="586" spans="19:34" x14ac:dyDescent="0.2"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</row>
    <row r="587" spans="19:34" x14ac:dyDescent="0.2"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</row>
    <row r="588" spans="19:34" x14ac:dyDescent="0.2"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</row>
    <row r="589" spans="19:34" x14ac:dyDescent="0.2"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</row>
    <row r="590" spans="19:34" x14ac:dyDescent="0.2"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</row>
    <row r="591" spans="19:34" x14ac:dyDescent="0.2"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</row>
    <row r="592" spans="19:34" x14ac:dyDescent="0.2"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</row>
    <row r="593" spans="19:34" x14ac:dyDescent="0.2"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</row>
    <row r="594" spans="19:34" x14ac:dyDescent="0.2"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</row>
    <row r="595" spans="19:34" x14ac:dyDescent="0.2"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</row>
    <row r="596" spans="19:34" x14ac:dyDescent="0.2"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</row>
    <row r="597" spans="19:34" x14ac:dyDescent="0.2"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</row>
    <row r="598" spans="19:34" x14ac:dyDescent="0.2"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</row>
    <row r="599" spans="19:34" x14ac:dyDescent="0.2"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</row>
    <row r="600" spans="19:34" x14ac:dyDescent="0.2"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</row>
    <row r="601" spans="19:34" x14ac:dyDescent="0.2"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</row>
    <row r="602" spans="19:34" x14ac:dyDescent="0.2"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</row>
    <row r="603" spans="19:34" x14ac:dyDescent="0.2"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</row>
    <row r="604" spans="19:34" x14ac:dyDescent="0.2"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</row>
    <row r="605" spans="19:34" x14ac:dyDescent="0.2"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</row>
    <row r="606" spans="19:34" x14ac:dyDescent="0.2"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</row>
    <row r="607" spans="19:34" x14ac:dyDescent="0.2"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</row>
    <row r="608" spans="19:34" x14ac:dyDescent="0.2"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</row>
    <row r="609" spans="19:34" x14ac:dyDescent="0.2"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</row>
    <row r="610" spans="19:34" x14ac:dyDescent="0.2"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</row>
    <row r="611" spans="19:34" x14ac:dyDescent="0.2"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</row>
    <row r="612" spans="19:34" x14ac:dyDescent="0.2"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</row>
    <row r="613" spans="19:34" x14ac:dyDescent="0.2"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</row>
    <row r="614" spans="19:34" x14ac:dyDescent="0.2"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</row>
  </sheetData>
  <conditionalFormatting sqref="A5:E5 A6:B34 S9:X9 G43:Q43 U43:X43 G44:X44 A78:X439 D26:E34 G26:X42 D19:E23 G19:X23 D12:E16 G12:X16 G9:Q9 D6:E9 G5:X8 D24:X25 D17:X18 D10:X11 A47:E77 G47:X77 A35:E44 A45:X46">
    <cfRule type="cellIs" dxfId="132" priority="62" operator="lessThan">
      <formula>0</formula>
    </cfRule>
  </conditionalFormatting>
  <conditionalFormatting sqref="C6:C34">
    <cfRule type="cellIs" dxfId="131" priority="61" operator="lessThan">
      <formula>0</formula>
    </cfRule>
  </conditionalFormatting>
  <conditionalFormatting sqref="R9">
    <cfRule type="cellIs" dxfId="130" priority="60" operator="lessThan">
      <formula>0</formula>
    </cfRule>
  </conditionalFormatting>
  <conditionalFormatting sqref="F30">
    <cfRule type="cellIs" dxfId="129" priority="59" operator="lessThan">
      <formula>0</formula>
    </cfRule>
  </conditionalFormatting>
  <conditionalFormatting sqref="R43:T43">
    <cfRule type="cellIs" dxfId="128" priority="56" operator="lessThan">
      <formula>0</formula>
    </cfRule>
  </conditionalFormatting>
  <conditionalFormatting sqref="F47">
    <cfRule type="cellIs" dxfId="127" priority="54" operator="lessThan">
      <formula>0</formula>
    </cfRule>
  </conditionalFormatting>
  <conditionalFormatting sqref="F44">
    <cfRule type="cellIs" dxfId="126" priority="53" operator="lessThan">
      <formula>0</formula>
    </cfRule>
  </conditionalFormatting>
  <conditionalFormatting sqref="F43">
    <cfRule type="cellIs" dxfId="125" priority="52" operator="lessThan">
      <formula>0</formula>
    </cfRule>
  </conditionalFormatting>
  <conditionalFormatting sqref="F42">
    <cfRule type="cellIs" dxfId="124" priority="51" operator="lessThan">
      <formula>0</formula>
    </cfRule>
  </conditionalFormatting>
  <conditionalFormatting sqref="F41">
    <cfRule type="cellIs" dxfId="123" priority="50" operator="lessThan">
      <formula>0</formula>
    </cfRule>
  </conditionalFormatting>
  <conditionalFormatting sqref="F40">
    <cfRule type="cellIs" dxfId="122" priority="49" operator="lessThan">
      <formula>0</formula>
    </cfRule>
  </conditionalFormatting>
  <conditionalFormatting sqref="F37">
    <cfRule type="cellIs" dxfId="121" priority="48" operator="lessThan">
      <formula>0</formula>
    </cfRule>
  </conditionalFormatting>
  <conditionalFormatting sqref="F36">
    <cfRule type="cellIs" dxfId="120" priority="47" operator="lessThan">
      <formula>0</formula>
    </cfRule>
  </conditionalFormatting>
  <conditionalFormatting sqref="F35">
    <cfRule type="cellIs" dxfId="119" priority="46" operator="lessThan">
      <formula>0</formula>
    </cfRule>
  </conditionalFormatting>
  <conditionalFormatting sqref="F34">
    <cfRule type="cellIs" dxfId="118" priority="45" operator="lessThan">
      <formula>0</formula>
    </cfRule>
  </conditionalFormatting>
  <conditionalFormatting sqref="F33">
    <cfRule type="cellIs" dxfId="117" priority="44" operator="lessThan">
      <formula>0</formula>
    </cfRule>
  </conditionalFormatting>
  <conditionalFormatting sqref="F26">
    <cfRule type="cellIs" dxfId="116" priority="43" operator="lessThan">
      <formula>0</formula>
    </cfRule>
  </conditionalFormatting>
  <conditionalFormatting sqref="F27">
    <cfRule type="cellIs" dxfId="115" priority="42" operator="lessThan">
      <formula>0</formula>
    </cfRule>
  </conditionalFormatting>
  <conditionalFormatting sqref="F28">
    <cfRule type="cellIs" dxfId="114" priority="41" operator="lessThan">
      <formula>0</formula>
    </cfRule>
  </conditionalFormatting>
  <conditionalFormatting sqref="F29">
    <cfRule type="cellIs" dxfId="113" priority="40" operator="lessThan">
      <formula>0</formula>
    </cfRule>
  </conditionalFormatting>
  <conditionalFormatting sqref="F23">
    <cfRule type="cellIs" dxfId="112" priority="39" operator="lessThan">
      <formula>0</formula>
    </cfRule>
  </conditionalFormatting>
  <conditionalFormatting sqref="F22">
    <cfRule type="cellIs" dxfId="111" priority="38" operator="lessThan">
      <formula>0</formula>
    </cfRule>
  </conditionalFormatting>
  <conditionalFormatting sqref="F21">
    <cfRule type="cellIs" dxfId="110" priority="37" operator="lessThan">
      <formula>0</formula>
    </cfRule>
  </conditionalFormatting>
  <conditionalFormatting sqref="F20">
    <cfRule type="cellIs" dxfId="109" priority="36" operator="lessThan">
      <formula>0</formula>
    </cfRule>
  </conditionalFormatting>
  <conditionalFormatting sqref="F19">
    <cfRule type="cellIs" dxfId="108" priority="35" operator="lessThan">
      <formula>0</formula>
    </cfRule>
  </conditionalFormatting>
  <conditionalFormatting sqref="F16">
    <cfRule type="cellIs" dxfId="107" priority="34" operator="lessThan">
      <formula>0</formula>
    </cfRule>
  </conditionalFormatting>
  <conditionalFormatting sqref="F15">
    <cfRule type="cellIs" dxfId="106" priority="33" operator="lessThan">
      <formula>0</formula>
    </cfRule>
  </conditionalFormatting>
  <conditionalFormatting sqref="F14">
    <cfRule type="cellIs" dxfId="105" priority="32" operator="lessThan">
      <formula>0</formula>
    </cfRule>
  </conditionalFormatting>
  <conditionalFormatting sqref="F13">
    <cfRule type="cellIs" dxfId="104" priority="31" operator="lessThan">
      <formula>0</formula>
    </cfRule>
  </conditionalFormatting>
  <conditionalFormatting sqref="F12">
    <cfRule type="cellIs" dxfId="103" priority="30" operator="lessThan">
      <formula>0</formula>
    </cfRule>
  </conditionalFormatting>
  <conditionalFormatting sqref="F9">
    <cfRule type="cellIs" dxfId="102" priority="29" operator="lessThan">
      <formula>0</formula>
    </cfRule>
  </conditionalFormatting>
  <conditionalFormatting sqref="F8">
    <cfRule type="cellIs" dxfId="101" priority="28" operator="lessThan">
      <formula>0</formula>
    </cfRule>
  </conditionalFormatting>
  <conditionalFormatting sqref="F7">
    <cfRule type="cellIs" dxfId="100" priority="27" operator="lessThan">
      <formula>0</formula>
    </cfRule>
  </conditionalFormatting>
  <conditionalFormatting sqref="F6">
    <cfRule type="cellIs" dxfId="99" priority="26" operator="lessThan">
      <formula>0</formula>
    </cfRule>
  </conditionalFormatting>
  <conditionalFormatting sqref="F5">
    <cfRule type="cellIs" dxfId="98" priority="25" operator="lessThan">
      <formula>0</formula>
    </cfRule>
  </conditionalFormatting>
  <conditionalFormatting sqref="F39">
    <cfRule type="cellIs" dxfId="97" priority="24" operator="lessThan">
      <formula>0</formula>
    </cfRule>
  </conditionalFormatting>
  <conditionalFormatting sqref="F38">
    <cfRule type="cellIs" dxfId="96" priority="23" operator="lessThan">
      <formula>0</formula>
    </cfRule>
  </conditionalFormatting>
  <conditionalFormatting sqref="F32">
    <cfRule type="cellIs" dxfId="95" priority="22" operator="lessThan">
      <formula>0</formula>
    </cfRule>
  </conditionalFormatting>
  <conditionalFormatting sqref="F31">
    <cfRule type="cellIs" dxfId="94" priority="21" operator="lessThan">
      <formula>0</formula>
    </cfRule>
  </conditionalFormatting>
  <conditionalFormatting sqref="F48">
    <cfRule type="cellIs" dxfId="93" priority="20" operator="lessThan">
      <formula>0</formula>
    </cfRule>
  </conditionalFormatting>
  <conditionalFormatting sqref="F49">
    <cfRule type="cellIs" dxfId="92" priority="19" operator="lessThan">
      <formula>0</formula>
    </cfRule>
  </conditionalFormatting>
  <conditionalFormatting sqref="F50">
    <cfRule type="cellIs" dxfId="91" priority="18" operator="lessThan">
      <formula>0</formula>
    </cfRule>
  </conditionalFormatting>
  <conditionalFormatting sqref="F51">
    <cfRule type="cellIs" dxfId="90" priority="17" operator="lessThan">
      <formula>0</formula>
    </cfRule>
  </conditionalFormatting>
  <conditionalFormatting sqref="F52:F55">
    <cfRule type="cellIs" dxfId="89" priority="16" operator="lessThan">
      <formula>0</formula>
    </cfRule>
  </conditionalFormatting>
  <conditionalFormatting sqref="F56">
    <cfRule type="cellIs" dxfId="88" priority="15" operator="lessThan">
      <formula>0</formula>
    </cfRule>
  </conditionalFormatting>
  <conditionalFormatting sqref="F57">
    <cfRule type="cellIs" dxfId="87" priority="14" operator="lessThan">
      <formula>0</formula>
    </cfRule>
  </conditionalFormatting>
  <conditionalFormatting sqref="F58:F68">
    <cfRule type="cellIs" dxfId="86" priority="8" operator="lessThan">
      <formula>0</formula>
    </cfRule>
  </conditionalFormatting>
  <conditionalFormatting sqref="F69">
    <cfRule type="cellIs" dxfId="85" priority="7" operator="lessThan">
      <formula>0</formula>
    </cfRule>
  </conditionalFormatting>
  <conditionalFormatting sqref="F70">
    <cfRule type="cellIs" dxfId="84" priority="6" operator="lessThan">
      <formula>0</formula>
    </cfRule>
  </conditionalFormatting>
  <conditionalFormatting sqref="F71">
    <cfRule type="cellIs" dxfId="83" priority="5" operator="lessThan">
      <formula>0</formula>
    </cfRule>
  </conditionalFormatting>
  <conditionalFormatting sqref="F72">
    <cfRule type="cellIs" dxfId="82" priority="4" operator="lessThan">
      <formula>0</formula>
    </cfRule>
  </conditionalFormatting>
  <conditionalFormatting sqref="F73:F75">
    <cfRule type="cellIs" dxfId="81" priority="3" operator="lessThan">
      <formula>0</formula>
    </cfRule>
  </conditionalFormatting>
  <conditionalFormatting sqref="F76">
    <cfRule type="cellIs" dxfId="80" priority="2" operator="lessThan">
      <formula>0</formula>
    </cfRule>
  </conditionalFormatting>
  <conditionalFormatting sqref="F77">
    <cfRule type="cellIs" dxfId="79" priority="1" operator="lessThan">
      <formula>0</formula>
    </cfRule>
  </conditionalFormatting>
  <hyperlinks>
    <hyperlink ref="R2" r:id="rId1" xr:uid="{00000000-0004-0000-0300-000000000000}"/>
  </hyperlinks>
  <pageMargins left="0.75" right="0.75" top="1" bottom="1" header="0.5" footer="0.5"/>
  <pageSetup orientation="portrait" horizontalDpi="4294967292" verticalDpi="4294967292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D614"/>
  <sheetViews>
    <sheetView zoomScale="80" zoomScaleNormal="80" workbookViewId="0">
      <pane ySplit="4" topLeftCell="A5" activePane="bottomLeft" state="frozen"/>
      <selection pane="bottomLeft" activeCell="C46" sqref="C46"/>
    </sheetView>
  </sheetViews>
  <sheetFormatPr baseColWidth="10" defaultColWidth="11" defaultRowHeight="16" x14ac:dyDescent="0.2"/>
  <cols>
    <col min="1" max="2" width="10.6640625" customWidth="1"/>
    <col min="3" max="3" width="17.6640625" bestFit="1" customWidth="1"/>
    <col min="4" max="4" width="2.1640625" customWidth="1"/>
    <col min="5" max="5" width="9.1640625" customWidth="1"/>
    <col min="6" max="6" width="9.33203125" bestFit="1" customWidth="1"/>
    <col min="7" max="7" width="1.83203125" bestFit="1" customWidth="1"/>
    <col min="8" max="8" width="0.5" customWidth="1"/>
    <col min="9" max="9" width="0.6640625" customWidth="1"/>
    <col min="10" max="10" width="12.6640625" bestFit="1" customWidth="1"/>
    <col min="11" max="11" width="1.5" bestFit="1" customWidth="1"/>
    <col min="12" max="12" width="24.33203125" hidden="1" customWidth="1"/>
    <col min="13" max="13" width="0.5" customWidth="1"/>
    <col min="14" max="14" width="13.6640625" bestFit="1" customWidth="1"/>
    <col min="16" max="16" width="12.6640625" bestFit="1" customWidth="1"/>
    <col min="17" max="17" width="5.5" customWidth="1"/>
    <col min="18" max="18" width="13.33203125" customWidth="1"/>
    <col min="19" max="19" width="12.33203125" customWidth="1"/>
    <col min="20" max="20" width="12.1640625" customWidth="1"/>
    <col min="21" max="21" width="10.5" hidden="1" customWidth="1"/>
    <col min="22" max="22" width="14.6640625" hidden="1" customWidth="1"/>
    <col min="23" max="23" width="0" hidden="1" customWidth="1"/>
    <col min="24" max="24" width="5.6640625" customWidth="1"/>
    <col min="25" max="25" width="8.1640625" bestFit="1" customWidth="1"/>
    <col min="26" max="26" width="9.83203125" customWidth="1"/>
    <col min="27" max="28" width="13.1640625" bestFit="1" customWidth="1"/>
    <col min="29" max="29" width="7.1640625" bestFit="1" customWidth="1"/>
    <col min="30" max="30" width="12" bestFit="1" customWidth="1"/>
  </cols>
  <sheetData>
    <row r="1" spans="1:34" ht="29" x14ac:dyDescent="0.35">
      <c r="A1" s="53" t="s">
        <v>32</v>
      </c>
      <c r="B1" s="9"/>
      <c r="C1" s="51"/>
      <c r="D1" s="10"/>
      <c r="E1" s="10"/>
      <c r="F1" s="10"/>
      <c r="G1" s="10"/>
      <c r="H1" s="10"/>
      <c r="I1" s="10"/>
      <c r="J1" s="10"/>
      <c r="K1" s="10"/>
      <c r="L1" s="10"/>
      <c r="M1" s="10"/>
      <c r="N1" s="12" t="s">
        <v>44</v>
      </c>
      <c r="O1" s="10"/>
      <c r="P1" s="10"/>
      <c r="R1" s="6" t="s">
        <v>30</v>
      </c>
      <c r="S1" s="6"/>
      <c r="T1" s="6"/>
      <c r="U1" s="6"/>
      <c r="V1" s="7"/>
    </row>
    <row r="2" spans="1:34" ht="17" x14ac:dyDescent="0.2">
      <c r="A2" s="5" t="s">
        <v>22</v>
      </c>
      <c r="B2" s="5"/>
      <c r="C2" s="112">
        <v>0</v>
      </c>
      <c r="E2" s="128"/>
      <c r="H2" s="49"/>
      <c r="J2" s="50"/>
      <c r="N2" s="41"/>
      <c r="R2" s="8" t="s">
        <v>31</v>
      </c>
      <c r="S2" s="6"/>
      <c r="T2" s="6"/>
      <c r="U2" s="6"/>
      <c r="V2" s="6"/>
    </row>
    <row r="3" spans="1:34" ht="34" x14ac:dyDescent="0.2">
      <c r="A3" s="3" t="s">
        <v>0</v>
      </c>
      <c r="B3" s="3"/>
      <c r="C3" s="218">
        <v>1</v>
      </c>
      <c r="F3" t="s">
        <v>27</v>
      </c>
      <c r="H3">
        <f>SUM(R5:R190)</f>
        <v>0</v>
      </c>
      <c r="J3" s="50">
        <f>H3/C3</f>
        <v>0</v>
      </c>
      <c r="L3" s="40"/>
      <c r="M3" s="41"/>
      <c r="N3" s="41" t="s">
        <v>29</v>
      </c>
      <c r="O3" s="41" t="s">
        <v>48</v>
      </c>
      <c r="P3" s="41"/>
      <c r="Q3" s="41"/>
      <c r="T3" s="131">
        <f>SUM(R5:R101)</f>
        <v>0</v>
      </c>
      <c r="AA3">
        <f>SUM(AA5:AA517)</f>
        <v>0</v>
      </c>
    </row>
    <row r="4" spans="1:34" ht="37" customHeight="1" x14ac:dyDescent="0.2">
      <c r="A4" s="1" t="s">
        <v>1</v>
      </c>
      <c r="B4" s="1" t="s">
        <v>21</v>
      </c>
      <c r="C4" s="2" t="s">
        <v>2</v>
      </c>
      <c r="D4" s="1" t="s">
        <v>3</v>
      </c>
      <c r="E4" s="1"/>
      <c r="F4" s="2" t="s">
        <v>4</v>
      </c>
      <c r="G4" s="1" t="s">
        <v>5</v>
      </c>
      <c r="H4" s="2" t="s">
        <v>26</v>
      </c>
      <c r="I4" s="1"/>
      <c r="J4" s="1" t="s">
        <v>6</v>
      </c>
      <c r="K4" s="1" t="s">
        <v>7</v>
      </c>
      <c r="L4" s="1" t="s">
        <v>8</v>
      </c>
      <c r="M4" s="1" t="s">
        <v>9</v>
      </c>
      <c r="N4" s="1" t="s">
        <v>10</v>
      </c>
      <c r="O4" s="1" t="s">
        <v>28</v>
      </c>
      <c r="P4" s="64" t="s">
        <v>36</v>
      </c>
      <c r="Q4" s="1" t="s">
        <v>25</v>
      </c>
      <c r="R4" s="52" t="s">
        <v>37</v>
      </c>
      <c r="S4" s="1" t="s">
        <v>33</v>
      </c>
      <c r="T4" s="1" t="s">
        <v>34</v>
      </c>
      <c r="X4" s="1" t="s">
        <v>35</v>
      </c>
      <c r="AA4" t="s">
        <v>53</v>
      </c>
    </row>
    <row r="5" spans="1:34" x14ac:dyDescent="0.2">
      <c r="A5" s="177">
        <v>1</v>
      </c>
      <c r="B5" s="36">
        <v>43689</v>
      </c>
      <c r="C5" s="62">
        <f>C3</f>
        <v>1</v>
      </c>
      <c r="D5" s="37" t="s">
        <v>11</v>
      </c>
      <c r="E5" s="37"/>
      <c r="F5" s="29">
        <f>R5/C5</f>
        <v>0</v>
      </c>
      <c r="G5" s="37" t="s">
        <v>5</v>
      </c>
      <c r="H5" s="43">
        <f>(C5*F5)</f>
        <v>0</v>
      </c>
      <c r="I5" s="48"/>
      <c r="J5" s="43">
        <f>H5+C5</f>
        <v>1</v>
      </c>
      <c r="K5" s="39"/>
      <c r="L5" s="38"/>
      <c r="M5" s="38"/>
      <c r="N5" s="43"/>
      <c r="O5" s="43"/>
      <c r="P5" s="43"/>
      <c r="Q5" s="209"/>
      <c r="R5" s="180"/>
      <c r="S5" s="48"/>
      <c r="T5" s="181"/>
      <c r="U5" s="182"/>
      <c r="V5" s="37"/>
      <c r="W5" s="37"/>
      <c r="X5" s="183"/>
      <c r="Y5" s="13"/>
      <c r="Z5" s="13"/>
      <c r="AA5" s="13"/>
      <c r="AB5" s="13"/>
      <c r="AC5" s="13"/>
      <c r="AD5" s="13"/>
      <c r="AE5" s="13"/>
      <c r="AF5" s="13"/>
      <c r="AG5" s="13"/>
      <c r="AH5" s="13"/>
    </row>
    <row r="6" spans="1:34" x14ac:dyDescent="0.2">
      <c r="A6" s="87">
        <v>2</v>
      </c>
      <c r="B6" s="28">
        <f>+B5+1</f>
        <v>43690</v>
      </c>
      <c r="C6" s="60">
        <f>C5+L5+O5-M5+R5-N5</f>
        <v>1</v>
      </c>
      <c r="D6" s="24" t="s">
        <v>11</v>
      </c>
      <c r="E6" s="24"/>
      <c r="F6" s="29">
        <f>R6/C6</f>
        <v>0</v>
      </c>
      <c r="G6" s="24" t="s">
        <v>5</v>
      </c>
      <c r="H6" s="42">
        <f t="shared" ref="H6:H48" si="0">(C6*F6)</f>
        <v>0</v>
      </c>
      <c r="I6" s="44"/>
      <c r="J6" s="42">
        <f>(J5-L5)+H6-N5</f>
        <v>1</v>
      </c>
      <c r="K6" s="25"/>
      <c r="L6" s="42"/>
      <c r="M6" s="26"/>
      <c r="N6" s="42"/>
      <c r="O6" s="42"/>
      <c r="P6" s="42"/>
      <c r="Q6" s="77"/>
      <c r="R6" s="121"/>
      <c r="S6" s="44"/>
      <c r="T6" s="120"/>
      <c r="U6" s="188"/>
      <c r="V6" s="24"/>
      <c r="W6" s="24"/>
      <c r="X6" s="185"/>
      <c r="Y6" s="13"/>
      <c r="Z6" s="13"/>
      <c r="AA6" s="13"/>
      <c r="AB6" s="13"/>
      <c r="AC6" s="13"/>
      <c r="AD6" s="13"/>
      <c r="AE6" s="13"/>
      <c r="AF6" s="13"/>
      <c r="AG6" s="13"/>
      <c r="AH6" s="13"/>
    </row>
    <row r="7" spans="1:34" x14ac:dyDescent="0.2">
      <c r="A7" s="87">
        <v>3</v>
      </c>
      <c r="B7" s="28">
        <f t="shared" ref="B7:B70" si="1">+B6+1</f>
        <v>43691</v>
      </c>
      <c r="C7" s="60">
        <f t="shared" ref="C7:C24" si="2">C6+L6+O6-M6+R6-N6</f>
        <v>1</v>
      </c>
      <c r="D7" s="24" t="s">
        <v>11</v>
      </c>
      <c r="E7" s="24"/>
      <c r="F7" s="29">
        <f>R7/C7</f>
        <v>0</v>
      </c>
      <c r="G7" s="24" t="s">
        <v>5</v>
      </c>
      <c r="H7" s="42">
        <f t="shared" si="0"/>
        <v>0</v>
      </c>
      <c r="I7" s="44"/>
      <c r="J7" s="42">
        <f t="shared" ref="J7:J70" si="3">(J6-L6)+H7-N6</f>
        <v>1</v>
      </c>
      <c r="K7" s="25"/>
      <c r="L7" s="42"/>
      <c r="M7" s="26"/>
      <c r="N7" s="42"/>
      <c r="O7" s="42"/>
      <c r="P7" s="42"/>
      <c r="Q7" s="77"/>
      <c r="R7" s="121"/>
      <c r="S7" s="120"/>
      <c r="T7" s="120"/>
      <c r="U7" s="188"/>
      <c r="V7" s="24"/>
      <c r="W7" s="24"/>
      <c r="X7" s="185"/>
      <c r="Y7" s="14"/>
      <c r="Z7" s="13"/>
      <c r="AA7" s="14"/>
      <c r="AB7" s="13"/>
      <c r="AC7" s="13"/>
      <c r="AD7" s="13"/>
      <c r="AE7" s="13"/>
      <c r="AF7" s="13"/>
      <c r="AG7" s="13"/>
      <c r="AH7" s="13"/>
    </row>
    <row r="8" spans="1:34" x14ac:dyDescent="0.2">
      <c r="A8" s="87">
        <v>4</v>
      </c>
      <c r="B8" s="28">
        <f t="shared" si="1"/>
        <v>43692</v>
      </c>
      <c r="C8" s="60">
        <f t="shared" si="2"/>
        <v>1</v>
      </c>
      <c r="D8" s="24" t="s">
        <v>11</v>
      </c>
      <c r="E8" s="24"/>
      <c r="F8" s="29">
        <f>R8/C8</f>
        <v>0</v>
      </c>
      <c r="G8" s="24" t="s">
        <v>5</v>
      </c>
      <c r="H8" s="42">
        <f t="shared" si="0"/>
        <v>0</v>
      </c>
      <c r="I8" s="44"/>
      <c r="J8" s="42">
        <f t="shared" si="3"/>
        <v>1</v>
      </c>
      <c r="K8" s="25"/>
      <c r="L8" s="42"/>
      <c r="M8" s="26"/>
      <c r="N8" s="42"/>
      <c r="O8" s="42"/>
      <c r="P8" s="42"/>
      <c r="Q8" s="77"/>
      <c r="R8" s="190"/>
      <c r="S8" s="120"/>
      <c r="T8" s="120"/>
      <c r="U8" s="188"/>
      <c r="V8" s="24"/>
      <c r="W8" s="24"/>
      <c r="X8" s="185"/>
      <c r="Y8" s="17"/>
      <c r="Z8" s="15"/>
      <c r="AA8" s="13"/>
      <c r="AB8" s="13"/>
      <c r="AC8" s="13"/>
      <c r="AD8" s="13"/>
      <c r="AE8" s="13"/>
      <c r="AF8" s="13"/>
      <c r="AG8" s="13"/>
      <c r="AH8" s="13"/>
    </row>
    <row r="9" spans="1:34" x14ac:dyDescent="0.2">
      <c r="A9" s="87">
        <v>5</v>
      </c>
      <c r="B9" s="28">
        <f t="shared" si="1"/>
        <v>43693</v>
      </c>
      <c r="C9" s="60">
        <f t="shared" si="2"/>
        <v>1</v>
      </c>
      <c r="D9" s="24" t="s">
        <v>11</v>
      </c>
      <c r="E9" s="24"/>
      <c r="F9" s="29">
        <f>R9/C9</f>
        <v>0</v>
      </c>
      <c r="G9" s="24" t="s">
        <v>5</v>
      </c>
      <c r="H9" s="42">
        <f t="shared" si="0"/>
        <v>0</v>
      </c>
      <c r="I9" s="44"/>
      <c r="J9" s="42">
        <f t="shared" si="3"/>
        <v>1</v>
      </c>
      <c r="K9" s="25"/>
      <c r="L9" s="42"/>
      <c r="M9" s="26"/>
      <c r="N9" s="210"/>
      <c r="O9" s="42"/>
      <c r="P9" s="42"/>
      <c r="Q9" s="77"/>
      <c r="R9" s="190"/>
      <c r="S9" s="120"/>
      <c r="T9" s="120"/>
      <c r="U9" s="68"/>
      <c r="V9" s="24"/>
      <c r="W9" s="24"/>
      <c r="X9" s="185"/>
      <c r="Y9" s="13"/>
      <c r="Z9" s="13"/>
      <c r="AA9" s="13"/>
      <c r="AB9" s="13"/>
      <c r="AC9" s="13"/>
      <c r="AD9" s="13"/>
      <c r="AE9" s="13"/>
      <c r="AF9" s="13"/>
      <c r="AG9" s="13"/>
      <c r="AH9" s="13"/>
    </row>
    <row r="10" spans="1:34" x14ac:dyDescent="0.2">
      <c r="A10" s="87">
        <v>6</v>
      </c>
      <c r="B10" s="28">
        <f t="shared" si="1"/>
        <v>43694</v>
      </c>
      <c r="C10" s="60">
        <f t="shared" si="2"/>
        <v>1</v>
      </c>
      <c r="D10" s="24" t="s">
        <v>11</v>
      </c>
      <c r="E10" s="24"/>
      <c r="F10" s="29">
        <f>+AVERAGE($F$5:F9)</f>
        <v>0</v>
      </c>
      <c r="G10" s="24" t="s">
        <v>5</v>
      </c>
      <c r="H10" s="42">
        <f t="shared" si="0"/>
        <v>0</v>
      </c>
      <c r="I10" s="44"/>
      <c r="J10" s="42">
        <f t="shared" si="3"/>
        <v>1</v>
      </c>
      <c r="K10" s="25"/>
      <c r="L10" s="42"/>
      <c r="M10" s="26"/>
      <c r="N10" s="47"/>
      <c r="O10" s="42"/>
      <c r="P10" s="42"/>
      <c r="Q10" s="77"/>
      <c r="R10" s="121"/>
      <c r="S10" s="120"/>
      <c r="T10" s="120"/>
      <c r="U10" s="68"/>
      <c r="V10" s="24"/>
      <c r="W10" s="24"/>
      <c r="X10" s="185"/>
      <c r="Y10" s="13"/>
      <c r="Z10" s="13"/>
      <c r="AA10" s="13"/>
      <c r="AB10" s="13"/>
      <c r="AC10" s="13"/>
      <c r="AD10" s="13"/>
      <c r="AE10" s="13"/>
      <c r="AF10" s="13"/>
      <c r="AG10" s="13"/>
      <c r="AH10" s="13"/>
    </row>
    <row r="11" spans="1:34" x14ac:dyDescent="0.2">
      <c r="A11" s="87">
        <v>7</v>
      </c>
      <c r="B11" s="28">
        <f t="shared" si="1"/>
        <v>43695</v>
      </c>
      <c r="C11" s="60">
        <f t="shared" si="2"/>
        <v>1</v>
      </c>
      <c r="D11" s="24" t="s">
        <v>11</v>
      </c>
      <c r="E11" s="24"/>
      <c r="F11" s="29">
        <f>+AVERAGE($F$5:F10)</f>
        <v>0</v>
      </c>
      <c r="G11" s="24" t="s">
        <v>5</v>
      </c>
      <c r="H11" s="42">
        <f t="shared" si="0"/>
        <v>0</v>
      </c>
      <c r="I11" s="44"/>
      <c r="J11" s="42">
        <f t="shared" si="3"/>
        <v>1</v>
      </c>
      <c r="K11" s="25"/>
      <c r="L11" s="42"/>
      <c r="M11" s="26"/>
      <c r="N11" s="47"/>
      <c r="O11" s="42"/>
      <c r="P11" s="42"/>
      <c r="Q11" s="77"/>
      <c r="R11" s="190"/>
      <c r="S11" s="122"/>
      <c r="T11" s="120"/>
      <c r="U11" s="68"/>
      <c r="V11" s="24"/>
      <c r="W11" s="24"/>
      <c r="X11" s="101"/>
      <c r="Y11" s="17">
        <f>SUM(R5:R11)+P10</f>
        <v>0</v>
      </c>
      <c r="Z11" s="15">
        <f>Y11/C5</f>
        <v>0</v>
      </c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A12" s="87">
        <v>8</v>
      </c>
      <c r="B12" s="28">
        <f t="shared" si="1"/>
        <v>43696</v>
      </c>
      <c r="C12" s="60">
        <f t="shared" si="2"/>
        <v>1</v>
      </c>
      <c r="D12" s="24" t="s">
        <v>11</v>
      </c>
      <c r="E12" s="24"/>
      <c r="F12" s="29">
        <f>R12/C12</f>
        <v>0</v>
      </c>
      <c r="G12" s="24" t="s">
        <v>5</v>
      </c>
      <c r="H12" s="42">
        <f t="shared" si="0"/>
        <v>0</v>
      </c>
      <c r="I12" s="44"/>
      <c r="J12" s="42">
        <f t="shared" si="3"/>
        <v>1</v>
      </c>
      <c r="K12" s="25"/>
      <c r="L12" s="42"/>
      <c r="M12" s="26"/>
      <c r="N12" s="47"/>
      <c r="O12" s="42"/>
      <c r="P12" s="42"/>
      <c r="Q12" s="77"/>
      <c r="R12" s="211"/>
      <c r="S12" s="122"/>
      <c r="T12" s="120"/>
      <c r="U12" s="68"/>
      <c r="V12" s="24"/>
      <c r="W12" s="24"/>
      <c r="X12" s="101"/>
      <c r="Y12" s="13"/>
      <c r="Z12" s="13"/>
      <c r="AA12" s="13"/>
      <c r="AB12" s="13"/>
      <c r="AC12" s="13"/>
      <c r="AD12" s="13"/>
      <c r="AE12" s="13"/>
      <c r="AF12" s="13"/>
      <c r="AG12" s="13"/>
      <c r="AH12" s="13"/>
    </row>
    <row r="13" spans="1:34" x14ac:dyDescent="0.2">
      <c r="A13" s="87">
        <v>9</v>
      </c>
      <c r="B13" s="28">
        <f t="shared" si="1"/>
        <v>43697</v>
      </c>
      <c r="C13" s="60">
        <f t="shared" si="2"/>
        <v>1</v>
      </c>
      <c r="D13" s="24" t="s">
        <v>11</v>
      </c>
      <c r="E13" s="24"/>
      <c r="F13" s="29">
        <f>R13/C13</f>
        <v>0</v>
      </c>
      <c r="G13" s="24" t="s">
        <v>5</v>
      </c>
      <c r="H13" s="42">
        <f t="shared" si="0"/>
        <v>0</v>
      </c>
      <c r="I13" s="44"/>
      <c r="J13" s="42">
        <f t="shared" si="3"/>
        <v>1</v>
      </c>
      <c r="K13" s="25"/>
      <c r="L13" s="42"/>
      <c r="M13" s="26"/>
      <c r="N13" s="80"/>
      <c r="O13" s="42"/>
      <c r="P13" s="42"/>
      <c r="Q13" s="77"/>
      <c r="R13" s="190"/>
      <c r="S13" s="122"/>
      <c r="T13" s="120"/>
      <c r="U13" s="68"/>
      <c r="V13" s="24"/>
      <c r="W13" s="24"/>
      <c r="X13" s="101"/>
      <c r="Y13" s="13"/>
      <c r="Z13" s="13"/>
      <c r="AA13" s="13"/>
      <c r="AB13" s="13"/>
      <c r="AC13" s="13"/>
      <c r="AD13" s="13"/>
      <c r="AE13" s="13"/>
      <c r="AF13" s="13"/>
      <c r="AG13" s="13"/>
      <c r="AH13" s="13"/>
    </row>
    <row r="14" spans="1:34" x14ac:dyDescent="0.2">
      <c r="A14" s="87">
        <v>10</v>
      </c>
      <c r="B14" s="28">
        <f t="shared" si="1"/>
        <v>43698</v>
      </c>
      <c r="C14" s="60">
        <f t="shared" si="2"/>
        <v>1</v>
      </c>
      <c r="D14" s="24" t="s">
        <v>11</v>
      </c>
      <c r="E14" s="24"/>
      <c r="F14" s="29">
        <f>R14/C14</f>
        <v>0</v>
      </c>
      <c r="G14" s="24" t="s">
        <v>5</v>
      </c>
      <c r="H14" s="42">
        <f t="shared" si="0"/>
        <v>0</v>
      </c>
      <c r="I14" s="44"/>
      <c r="J14" s="42">
        <f t="shared" si="3"/>
        <v>1</v>
      </c>
      <c r="K14" s="25"/>
      <c r="L14" s="42"/>
      <c r="M14" s="26"/>
      <c r="N14" s="80"/>
      <c r="O14" s="42"/>
      <c r="P14" s="42"/>
      <c r="Q14" s="77"/>
      <c r="R14" s="190"/>
      <c r="S14" s="122"/>
      <c r="T14" s="120"/>
      <c r="U14" s="68"/>
      <c r="V14" s="24"/>
      <c r="W14" s="24"/>
      <c r="X14" s="101"/>
      <c r="Y14" s="14"/>
      <c r="Z14" s="13"/>
      <c r="AA14" s="14"/>
      <c r="AB14" s="13"/>
      <c r="AC14" s="13"/>
      <c r="AD14" s="13"/>
      <c r="AE14" s="13"/>
      <c r="AF14" s="13"/>
      <c r="AG14" s="13"/>
      <c r="AH14" s="13"/>
    </row>
    <row r="15" spans="1:34" x14ac:dyDescent="0.2">
      <c r="A15" s="87">
        <v>11</v>
      </c>
      <c r="B15" s="28">
        <f t="shared" si="1"/>
        <v>43699</v>
      </c>
      <c r="C15" s="60">
        <f t="shared" si="2"/>
        <v>1</v>
      </c>
      <c r="D15" s="24" t="s">
        <v>11</v>
      </c>
      <c r="E15" s="24"/>
      <c r="F15" s="29">
        <f>R15/C15</f>
        <v>0</v>
      </c>
      <c r="G15" s="24" t="s">
        <v>5</v>
      </c>
      <c r="H15" s="42">
        <f t="shared" si="0"/>
        <v>0</v>
      </c>
      <c r="I15" s="44"/>
      <c r="J15" s="42">
        <f t="shared" si="3"/>
        <v>1</v>
      </c>
      <c r="K15" s="25"/>
      <c r="L15" s="42"/>
      <c r="M15" s="26"/>
      <c r="N15" s="47"/>
      <c r="O15" s="42"/>
      <c r="P15" s="42"/>
      <c r="Q15" s="77"/>
      <c r="R15" s="121"/>
      <c r="S15" s="122"/>
      <c r="T15" s="120"/>
      <c r="U15" s="68"/>
      <c r="V15" s="24"/>
      <c r="W15" s="24"/>
      <c r="X15" s="101"/>
      <c r="Y15" s="17"/>
      <c r="Z15" s="15"/>
      <c r="AA15" s="13"/>
      <c r="AB15" s="13"/>
      <c r="AC15" s="13"/>
      <c r="AD15" s="13"/>
      <c r="AE15" s="13"/>
      <c r="AF15" s="13"/>
      <c r="AG15" s="13"/>
      <c r="AH15" s="13"/>
    </row>
    <row r="16" spans="1:34" x14ac:dyDescent="0.2">
      <c r="A16" s="87">
        <v>12</v>
      </c>
      <c r="B16" s="28">
        <f t="shared" si="1"/>
        <v>43700</v>
      </c>
      <c r="C16" s="60">
        <f t="shared" si="2"/>
        <v>1</v>
      </c>
      <c r="D16" s="24" t="s">
        <v>11</v>
      </c>
      <c r="E16" s="24"/>
      <c r="F16" s="29">
        <f>R16/C16</f>
        <v>0</v>
      </c>
      <c r="G16" s="24" t="s">
        <v>5</v>
      </c>
      <c r="H16" s="42">
        <f t="shared" si="0"/>
        <v>0</v>
      </c>
      <c r="I16" s="44"/>
      <c r="J16" s="42">
        <f t="shared" si="3"/>
        <v>1</v>
      </c>
      <c r="K16" s="25"/>
      <c r="L16" s="42"/>
      <c r="M16" s="26"/>
      <c r="N16" s="47"/>
      <c r="O16" s="42"/>
      <c r="P16" s="42"/>
      <c r="Q16" s="77"/>
      <c r="R16" s="190"/>
      <c r="S16" s="122"/>
      <c r="T16" s="120"/>
      <c r="U16" s="68"/>
      <c r="V16" s="24"/>
      <c r="W16" s="24"/>
      <c r="X16" s="101"/>
      <c r="Y16" s="13"/>
      <c r="Z16" s="13"/>
      <c r="AA16" s="13"/>
      <c r="AB16" s="13"/>
      <c r="AC16" s="13"/>
      <c r="AD16" s="13"/>
      <c r="AE16" s="13"/>
      <c r="AF16" s="13"/>
      <c r="AG16" s="13"/>
      <c r="AH16" s="13"/>
    </row>
    <row r="17" spans="1:34" x14ac:dyDescent="0.2">
      <c r="A17" s="191">
        <v>13</v>
      </c>
      <c r="B17" s="28">
        <f t="shared" si="1"/>
        <v>43701</v>
      </c>
      <c r="C17" s="60">
        <f t="shared" si="2"/>
        <v>1</v>
      </c>
      <c r="D17" s="192" t="s">
        <v>11</v>
      </c>
      <c r="E17" s="192"/>
      <c r="F17" s="29">
        <f>+AVERAGE($F$5:F16)</f>
        <v>0</v>
      </c>
      <c r="G17" s="192" t="s">
        <v>5</v>
      </c>
      <c r="H17" s="42">
        <f t="shared" si="0"/>
        <v>0</v>
      </c>
      <c r="I17" s="193"/>
      <c r="J17" s="42">
        <f t="shared" si="3"/>
        <v>1</v>
      </c>
      <c r="K17" s="194"/>
      <c r="L17" s="42"/>
      <c r="M17" s="26"/>
      <c r="N17" s="210"/>
      <c r="O17" s="42"/>
      <c r="P17" s="42"/>
      <c r="Q17" s="77"/>
      <c r="R17" s="121"/>
      <c r="S17" s="122"/>
      <c r="T17" s="120"/>
      <c r="U17" s="68"/>
      <c r="V17" s="24"/>
      <c r="W17" s="24"/>
      <c r="X17" s="101"/>
      <c r="Y17" s="13"/>
      <c r="Z17" s="13"/>
      <c r="AA17" s="13"/>
      <c r="AB17" s="13"/>
      <c r="AC17" s="13"/>
      <c r="AD17" s="13"/>
      <c r="AE17" s="13"/>
      <c r="AF17" s="13"/>
      <c r="AG17" s="13"/>
      <c r="AH17" s="13"/>
    </row>
    <row r="18" spans="1:34" x14ac:dyDescent="0.2">
      <c r="A18" s="191">
        <v>14</v>
      </c>
      <c r="B18" s="28">
        <f t="shared" si="1"/>
        <v>43702</v>
      </c>
      <c r="C18" s="60">
        <f t="shared" si="2"/>
        <v>1</v>
      </c>
      <c r="D18" s="192" t="s">
        <v>11</v>
      </c>
      <c r="E18" s="192"/>
      <c r="F18" s="29">
        <f>+AVERAGE($F$5:F17)</f>
        <v>0</v>
      </c>
      <c r="G18" s="192" t="s">
        <v>5</v>
      </c>
      <c r="H18" s="42">
        <f t="shared" si="0"/>
        <v>0</v>
      </c>
      <c r="I18" s="193"/>
      <c r="J18" s="42">
        <f t="shared" si="3"/>
        <v>1</v>
      </c>
      <c r="K18" s="194"/>
      <c r="L18" s="42"/>
      <c r="M18" s="26"/>
      <c r="N18" s="42"/>
      <c r="O18" s="42"/>
      <c r="P18" s="42"/>
      <c r="Q18" s="77"/>
      <c r="R18" s="121"/>
      <c r="S18" s="122"/>
      <c r="T18" s="120"/>
      <c r="U18" s="68"/>
      <c r="V18" s="24"/>
      <c r="W18" s="24"/>
      <c r="X18" s="101"/>
      <c r="Y18" s="17">
        <f>SUM(R12:R18)+P17</f>
        <v>0</v>
      </c>
      <c r="Z18" s="15">
        <f>Y18/C12</f>
        <v>0</v>
      </c>
      <c r="AA18" s="13"/>
      <c r="AB18" s="13"/>
      <c r="AC18" s="16"/>
      <c r="AD18" s="17"/>
      <c r="AE18" s="15"/>
      <c r="AF18" s="13"/>
      <c r="AG18" s="13"/>
      <c r="AH18" s="13"/>
    </row>
    <row r="19" spans="1:34" x14ac:dyDescent="0.2">
      <c r="A19" s="87">
        <v>15</v>
      </c>
      <c r="B19" s="28">
        <f t="shared" si="1"/>
        <v>43703</v>
      </c>
      <c r="C19" s="60">
        <f t="shared" si="2"/>
        <v>1</v>
      </c>
      <c r="D19" s="24" t="s">
        <v>11</v>
      </c>
      <c r="E19" s="24"/>
      <c r="F19" s="29">
        <f>R19/C19</f>
        <v>0</v>
      </c>
      <c r="G19" s="24" t="s">
        <v>5</v>
      </c>
      <c r="H19" s="42">
        <f t="shared" si="0"/>
        <v>0</v>
      </c>
      <c r="I19" s="44"/>
      <c r="J19" s="42">
        <f t="shared" si="3"/>
        <v>1</v>
      </c>
      <c r="K19" s="25"/>
      <c r="L19" s="42"/>
      <c r="M19" s="26"/>
      <c r="N19" s="47"/>
      <c r="O19" s="42"/>
      <c r="P19" s="42"/>
      <c r="Q19" s="77"/>
      <c r="R19" s="121"/>
      <c r="S19" s="122"/>
      <c r="T19" s="120"/>
      <c r="U19" s="68"/>
      <c r="V19" s="24"/>
      <c r="W19" s="24"/>
      <c r="X19" s="101"/>
      <c r="Y19" s="13"/>
      <c r="Z19" s="13"/>
      <c r="AA19" s="13"/>
      <c r="AB19" s="13"/>
      <c r="AC19" s="17"/>
      <c r="AD19" s="13"/>
      <c r="AE19" s="13"/>
      <c r="AF19" s="13"/>
      <c r="AG19" s="13"/>
      <c r="AH19" s="13"/>
    </row>
    <row r="20" spans="1:34" x14ac:dyDescent="0.2">
      <c r="A20" s="87">
        <v>16</v>
      </c>
      <c r="B20" s="28">
        <f t="shared" si="1"/>
        <v>43704</v>
      </c>
      <c r="C20" s="60">
        <f t="shared" si="2"/>
        <v>1</v>
      </c>
      <c r="D20" s="24" t="s">
        <v>11</v>
      </c>
      <c r="E20" s="24"/>
      <c r="F20" s="29">
        <f>R20/C20</f>
        <v>0</v>
      </c>
      <c r="G20" s="24" t="s">
        <v>5</v>
      </c>
      <c r="H20" s="42">
        <f t="shared" si="0"/>
        <v>0</v>
      </c>
      <c r="I20" s="44"/>
      <c r="J20" s="42">
        <f t="shared" si="3"/>
        <v>1</v>
      </c>
      <c r="K20" s="25"/>
      <c r="L20" s="42"/>
      <c r="M20" s="26"/>
      <c r="N20" s="47"/>
      <c r="O20" s="42"/>
      <c r="P20" s="42"/>
      <c r="Q20" s="77"/>
      <c r="R20" s="121"/>
      <c r="S20" s="122"/>
      <c r="T20" s="120"/>
      <c r="U20" s="68"/>
      <c r="V20" s="24"/>
      <c r="W20" s="24"/>
      <c r="X20" s="101"/>
      <c r="Y20" s="13"/>
      <c r="Z20" s="13"/>
      <c r="AA20" s="13"/>
      <c r="AB20" s="13"/>
      <c r="AC20" s="17"/>
      <c r="AD20" s="13"/>
      <c r="AE20" s="13"/>
      <c r="AF20" s="13"/>
      <c r="AG20" s="13"/>
      <c r="AH20" s="13"/>
    </row>
    <row r="21" spans="1:34" x14ac:dyDescent="0.2">
      <c r="A21" s="87">
        <v>17</v>
      </c>
      <c r="B21" s="28">
        <f t="shared" si="1"/>
        <v>43705</v>
      </c>
      <c r="C21" s="60">
        <f t="shared" si="2"/>
        <v>1</v>
      </c>
      <c r="D21" s="24" t="s">
        <v>11</v>
      </c>
      <c r="E21" s="24"/>
      <c r="F21" s="29">
        <f>R21/C21</f>
        <v>0</v>
      </c>
      <c r="G21" s="24" t="s">
        <v>5</v>
      </c>
      <c r="H21" s="42">
        <f t="shared" si="0"/>
        <v>0</v>
      </c>
      <c r="I21" s="44"/>
      <c r="J21" s="42">
        <f t="shared" si="3"/>
        <v>1</v>
      </c>
      <c r="K21" s="25"/>
      <c r="L21" s="42"/>
      <c r="M21" s="26"/>
      <c r="N21" s="47"/>
      <c r="O21" s="42"/>
      <c r="P21" s="42"/>
      <c r="Q21" s="77"/>
      <c r="R21" s="121"/>
      <c r="S21" s="122"/>
      <c r="T21" s="120"/>
      <c r="U21" s="68"/>
      <c r="V21" s="24"/>
      <c r="W21" s="24"/>
      <c r="X21" s="101"/>
      <c r="Y21" s="14"/>
      <c r="Z21" s="13"/>
      <c r="AA21" s="14"/>
      <c r="AB21" s="13"/>
      <c r="AC21" s="17"/>
      <c r="AD21" s="13"/>
      <c r="AE21" s="13"/>
      <c r="AF21" s="13"/>
      <c r="AG21" s="13"/>
      <c r="AH21" s="13"/>
    </row>
    <row r="22" spans="1:34" x14ac:dyDescent="0.2">
      <c r="A22" s="87">
        <v>18</v>
      </c>
      <c r="B22" s="28">
        <f t="shared" si="1"/>
        <v>43706</v>
      </c>
      <c r="C22" s="60">
        <f t="shared" si="2"/>
        <v>1</v>
      </c>
      <c r="D22" s="24" t="s">
        <v>11</v>
      </c>
      <c r="E22" s="24"/>
      <c r="F22" s="29">
        <f>R22/C22</f>
        <v>0</v>
      </c>
      <c r="G22" s="24" t="s">
        <v>5</v>
      </c>
      <c r="H22" s="42">
        <f t="shared" si="0"/>
        <v>0</v>
      </c>
      <c r="I22" s="44"/>
      <c r="J22" s="42">
        <f t="shared" si="3"/>
        <v>1</v>
      </c>
      <c r="K22" s="25"/>
      <c r="L22" s="42"/>
      <c r="M22" s="26"/>
      <c r="N22" s="47"/>
      <c r="O22" s="42"/>
      <c r="P22" s="42"/>
      <c r="Q22" s="77"/>
      <c r="R22" s="121"/>
      <c r="S22" s="122"/>
      <c r="T22" s="120"/>
      <c r="U22" s="68"/>
      <c r="V22" s="24"/>
      <c r="W22" s="24"/>
      <c r="X22" s="101"/>
      <c r="Y22" s="14"/>
      <c r="Z22" s="13"/>
      <c r="AA22" s="13"/>
      <c r="AB22" s="13"/>
      <c r="AC22" s="17"/>
      <c r="AD22" s="13"/>
      <c r="AE22" s="13"/>
      <c r="AF22" s="13"/>
      <c r="AG22" s="13"/>
      <c r="AH22" s="13"/>
    </row>
    <row r="23" spans="1:34" x14ac:dyDescent="0.2">
      <c r="A23" s="87">
        <v>19</v>
      </c>
      <c r="B23" s="28">
        <f t="shared" si="1"/>
        <v>43707</v>
      </c>
      <c r="C23" s="60">
        <f t="shared" si="2"/>
        <v>1</v>
      </c>
      <c r="D23" s="24" t="s">
        <v>11</v>
      </c>
      <c r="E23" s="24"/>
      <c r="F23" s="29">
        <f>R23/C23</f>
        <v>0</v>
      </c>
      <c r="G23" s="24" t="s">
        <v>5</v>
      </c>
      <c r="H23" s="42">
        <f t="shared" si="0"/>
        <v>0</v>
      </c>
      <c r="I23" s="44"/>
      <c r="J23" s="42">
        <f t="shared" si="3"/>
        <v>1</v>
      </c>
      <c r="K23" s="25"/>
      <c r="L23" s="42"/>
      <c r="M23" s="26"/>
      <c r="N23" s="47"/>
      <c r="O23" s="42"/>
      <c r="P23" s="42"/>
      <c r="Q23" s="77"/>
      <c r="R23" s="121"/>
      <c r="S23" s="122"/>
      <c r="T23" s="120"/>
      <c r="U23" s="68"/>
      <c r="V23" s="24"/>
      <c r="W23" s="24"/>
      <c r="X23" s="101"/>
      <c r="Y23" s="13"/>
      <c r="Z23" s="13"/>
      <c r="AA23" s="13"/>
      <c r="AB23" s="13"/>
      <c r="AC23" s="17"/>
      <c r="AD23" s="13"/>
      <c r="AE23" s="13"/>
      <c r="AF23" s="13"/>
      <c r="AG23" s="13"/>
      <c r="AH23" s="13"/>
    </row>
    <row r="24" spans="1:34" x14ac:dyDescent="0.2">
      <c r="A24" s="87">
        <v>20</v>
      </c>
      <c r="B24" s="28">
        <f t="shared" si="1"/>
        <v>43708</v>
      </c>
      <c r="C24" s="60">
        <f t="shared" si="2"/>
        <v>1</v>
      </c>
      <c r="D24" s="24" t="s">
        <v>11</v>
      </c>
      <c r="E24" s="24"/>
      <c r="F24" s="29">
        <f>+AVERAGE($F$5:F23)</f>
        <v>0</v>
      </c>
      <c r="G24" s="24" t="s">
        <v>5</v>
      </c>
      <c r="H24" s="42">
        <f t="shared" si="0"/>
        <v>0</v>
      </c>
      <c r="I24" s="44"/>
      <c r="J24" s="42">
        <f t="shared" si="3"/>
        <v>1</v>
      </c>
      <c r="K24" s="25"/>
      <c r="L24" s="42"/>
      <c r="M24" s="26"/>
      <c r="N24" s="80"/>
      <c r="O24" s="42"/>
      <c r="P24" s="42"/>
      <c r="Q24" s="77"/>
      <c r="R24" s="121"/>
      <c r="S24" s="122"/>
      <c r="T24" s="120"/>
      <c r="U24" s="68"/>
      <c r="V24" s="24"/>
      <c r="W24" s="24"/>
      <c r="X24" s="101"/>
      <c r="Y24" s="14"/>
      <c r="Z24" s="13"/>
      <c r="AA24" s="13"/>
      <c r="AB24" s="13"/>
      <c r="AC24" s="17"/>
      <c r="AD24" s="13"/>
      <c r="AE24" s="13"/>
      <c r="AF24" s="13"/>
      <c r="AG24" s="13"/>
      <c r="AH24" s="13"/>
    </row>
    <row r="25" spans="1:34" x14ac:dyDescent="0.2">
      <c r="A25" s="102">
        <v>21</v>
      </c>
      <c r="B25" s="28">
        <f t="shared" si="1"/>
        <v>43709</v>
      </c>
      <c r="C25" s="60">
        <f>C24+L24+O24-M24+R24-N24+P24</f>
        <v>1</v>
      </c>
      <c r="D25" s="30" t="s">
        <v>11</v>
      </c>
      <c r="E25" s="30"/>
      <c r="F25" s="29">
        <f>+AVERAGE($F$5:F24)</f>
        <v>0</v>
      </c>
      <c r="G25" s="30" t="s">
        <v>5</v>
      </c>
      <c r="H25" s="42">
        <f t="shared" si="0"/>
        <v>0</v>
      </c>
      <c r="I25" s="46"/>
      <c r="J25" s="47">
        <f t="shared" si="3"/>
        <v>1</v>
      </c>
      <c r="K25" s="31"/>
      <c r="L25" s="42"/>
      <c r="M25" s="27"/>
      <c r="N25" s="47"/>
      <c r="O25" s="47"/>
      <c r="P25" s="47"/>
      <c r="Q25" s="77"/>
      <c r="R25" s="121"/>
      <c r="S25" s="122"/>
      <c r="T25" s="120"/>
      <c r="U25" s="68"/>
      <c r="V25" s="24"/>
      <c r="W25" s="24"/>
      <c r="X25" s="101"/>
      <c r="Y25" s="17">
        <f>SUM(R19:R25)+P24</f>
        <v>0</v>
      </c>
      <c r="Z25" s="15">
        <f>Y25/C19</f>
        <v>0</v>
      </c>
      <c r="AA25" s="13"/>
      <c r="AB25" s="13"/>
      <c r="AC25" s="17"/>
      <c r="AD25" s="17"/>
      <c r="AE25" s="15"/>
      <c r="AF25" s="13"/>
      <c r="AG25" s="13"/>
      <c r="AH25" s="13"/>
    </row>
    <row r="26" spans="1:34" x14ac:dyDescent="0.2">
      <c r="A26" s="102">
        <v>22</v>
      </c>
      <c r="B26" s="28">
        <f t="shared" si="1"/>
        <v>43710</v>
      </c>
      <c r="C26" s="60">
        <f t="shared" ref="C26:C89" si="4">C25+L25+O25-M25+R25-N25+P25</f>
        <v>1</v>
      </c>
      <c r="D26" s="30" t="s">
        <v>11</v>
      </c>
      <c r="E26" s="30"/>
      <c r="F26" s="29">
        <f>R26/C26</f>
        <v>0</v>
      </c>
      <c r="G26" s="30" t="s">
        <v>5</v>
      </c>
      <c r="H26" s="42">
        <f t="shared" si="0"/>
        <v>0</v>
      </c>
      <c r="I26" s="46"/>
      <c r="J26" s="47">
        <f t="shared" si="3"/>
        <v>1</v>
      </c>
      <c r="K26" s="31"/>
      <c r="L26" s="42"/>
      <c r="M26" s="27"/>
      <c r="N26" s="47"/>
      <c r="O26" s="47"/>
      <c r="P26" s="47"/>
      <c r="Q26" s="77"/>
      <c r="R26" s="121"/>
      <c r="S26" s="122"/>
      <c r="T26" s="120"/>
      <c r="U26" s="68"/>
      <c r="V26" s="24"/>
      <c r="W26" s="24"/>
      <c r="X26" s="101"/>
      <c r="Y26" s="13"/>
      <c r="Z26" s="13"/>
      <c r="AA26" s="13"/>
      <c r="AB26" s="13"/>
      <c r="AC26" s="17"/>
      <c r="AD26" s="13"/>
      <c r="AE26" s="13"/>
      <c r="AF26" s="13"/>
      <c r="AG26" s="13"/>
      <c r="AH26" s="13"/>
    </row>
    <row r="27" spans="1:34" x14ac:dyDescent="0.2">
      <c r="A27" s="87">
        <v>23</v>
      </c>
      <c r="B27" s="28">
        <f t="shared" si="1"/>
        <v>43711</v>
      </c>
      <c r="C27" s="60">
        <f t="shared" si="4"/>
        <v>1</v>
      </c>
      <c r="D27" s="24" t="s">
        <v>11</v>
      </c>
      <c r="E27" s="24"/>
      <c r="F27" s="29">
        <f>R27/C27</f>
        <v>0</v>
      </c>
      <c r="G27" s="24" t="s">
        <v>5</v>
      </c>
      <c r="H27" s="42">
        <f t="shared" si="0"/>
        <v>0</v>
      </c>
      <c r="I27" s="44"/>
      <c r="J27" s="42">
        <f t="shared" si="3"/>
        <v>1</v>
      </c>
      <c r="K27" s="25"/>
      <c r="L27" s="42"/>
      <c r="M27" s="26"/>
      <c r="N27" s="47"/>
      <c r="O27" s="42"/>
      <c r="P27" s="42"/>
      <c r="Q27" s="77"/>
      <c r="R27" s="121"/>
      <c r="S27" s="122"/>
      <c r="T27" s="120"/>
      <c r="U27" s="68"/>
      <c r="V27" s="24"/>
      <c r="W27" s="24"/>
      <c r="X27" s="101"/>
      <c r="Y27" s="14"/>
      <c r="Z27" s="13"/>
      <c r="AA27" s="13"/>
      <c r="AB27" s="13"/>
      <c r="AC27" s="17"/>
      <c r="AD27" s="13"/>
      <c r="AE27" s="13"/>
      <c r="AF27" s="13"/>
      <c r="AG27" s="13"/>
      <c r="AH27" s="13"/>
    </row>
    <row r="28" spans="1:34" x14ac:dyDescent="0.2">
      <c r="A28" s="87">
        <v>24</v>
      </c>
      <c r="B28" s="28">
        <f t="shared" si="1"/>
        <v>43712</v>
      </c>
      <c r="C28" s="60">
        <f t="shared" si="4"/>
        <v>1</v>
      </c>
      <c r="D28" s="24" t="s">
        <v>11</v>
      </c>
      <c r="E28" s="24"/>
      <c r="F28" s="29">
        <f>R28/C28</f>
        <v>0</v>
      </c>
      <c r="G28" s="24" t="s">
        <v>5</v>
      </c>
      <c r="H28" s="42">
        <f t="shared" si="0"/>
        <v>0</v>
      </c>
      <c r="I28" s="44"/>
      <c r="J28" s="42">
        <f t="shared" si="3"/>
        <v>1</v>
      </c>
      <c r="K28" s="25"/>
      <c r="L28" s="42"/>
      <c r="M28" s="26"/>
      <c r="N28" s="47"/>
      <c r="O28" s="42"/>
      <c r="P28" s="42"/>
      <c r="Q28" s="77"/>
      <c r="R28" s="121"/>
      <c r="S28" s="122"/>
      <c r="T28" s="120"/>
      <c r="U28" s="68"/>
      <c r="V28" s="24"/>
      <c r="W28" s="24"/>
      <c r="X28" s="101"/>
      <c r="Y28" s="14"/>
      <c r="Z28" s="13"/>
      <c r="AA28" s="14"/>
      <c r="AB28" s="13"/>
      <c r="AC28" s="17"/>
      <c r="AD28" s="13"/>
      <c r="AE28" s="13"/>
      <c r="AF28" s="13"/>
      <c r="AG28" s="13"/>
      <c r="AH28" s="13"/>
    </row>
    <row r="29" spans="1:34" x14ac:dyDescent="0.2">
      <c r="A29" s="87">
        <v>25</v>
      </c>
      <c r="B29" s="28">
        <f t="shared" si="1"/>
        <v>43713</v>
      </c>
      <c r="C29" s="60">
        <f t="shared" si="4"/>
        <v>1</v>
      </c>
      <c r="D29" s="24" t="s">
        <v>11</v>
      </c>
      <c r="E29" s="24"/>
      <c r="F29" s="29">
        <f>R29/C29</f>
        <v>0</v>
      </c>
      <c r="G29" s="24" t="s">
        <v>5</v>
      </c>
      <c r="H29" s="42">
        <f t="shared" si="0"/>
        <v>0</v>
      </c>
      <c r="I29" s="44"/>
      <c r="J29" s="42">
        <f t="shared" si="3"/>
        <v>1</v>
      </c>
      <c r="K29" s="25"/>
      <c r="L29" s="42"/>
      <c r="M29" s="26"/>
      <c r="N29" s="47"/>
      <c r="O29" s="42"/>
      <c r="P29" s="42"/>
      <c r="Q29" s="77"/>
      <c r="R29" s="121"/>
      <c r="S29" s="122"/>
      <c r="T29" s="120"/>
      <c r="U29" s="68"/>
      <c r="V29" s="24"/>
      <c r="W29" s="24"/>
      <c r="X29" s="101"/>
      <c r="Y29" s="13"/>
      <c r="Z29" s="13"/>
      <c r="AA29" s="13"/>
      <c r="AB29" s="13"/>
      <c r="AC29" s="17"/>
      <c r="AD29" s="13"/>
      <c r="AE29" s="13"/>
      <c r="AF29" s="13"/>
      <c r="AG29" s="13"/>
      <c r="AH29" s="13"/>
    </row>
    <row r="30" spans="1:34" x14ac:dyDescent="0.2">
      <c r="A30" s="87">
        <v>26</v>
      </c>
      <c r="B30" s="28">
        <f t="shared" si="1"/>
        <v>43714</v>
      </c>
      <c r="C30" s="60">
        <f t="shared" si="4"/>
        <v>1</v>
      </c>
      <c r="D30" s="24" t="s">
        <v>11</v>
      </c>
      <c r="E30" s="24"/>
      <c r="F30" s="29">
        <f t="shared" ref="F30" si="5">R30/$C$3</f>
        <v>0</v>
      </c>
      <c r="G30" s="24" t="s">
        <v>5</v>
      </c>
      <c r="H30" s="42">
        <f t="shared" si="0"/>
        <v>0</v>
      </c>
      <c r="I30" s="44"/>
      <c r="J30" s="42">
        <f t="shared" si="3"/>
        <v>1</v>
      </c>
      <c r="K30" s="25"/>
      <c r="L30" s="42"/>
      <c r="M30" s="26"/>
      <c r="N30" s="47"/>
      <c r="O30" s="42"/>
      <c r="P30" s="60"/>
      <c r="Q30" s="77"/>
      <c r="R30" s="121"/>
      <c r="S30" s="122"/>
      <c r="T30" s="120"/>
      <c r="U30" s="68"/>
      <c r="V30" s="24"/>
      <c r="W30" s="24"/>
      <c r="X30" s="101"/>
      <c r="Y30" s="13"/>
      <c r="Z30" s="13"/>
      <c r="AA30" s="13"/>
      <c r="AB30" s="13"/>
      <c r="AC30" s="17"/>
      <c r="AD30" s="13"/>
      <c r="AE30" s="13"/>
      <c r="AF30" s="13"/>
      <c r="AG30" s="13"/>
      <c r="AH30" s="13"/>
    </row>
    <row r="31" spans="1:34" x14ac:dyDescent="0.2">
      <c r="A31" s="87">
        <v>27</v>
      </c>
      <c r="B31" s="28">
        <f t="shared" si="1"/>
        <v>43715</v>
      </c>
      <c r="C31" s="60">
        <f t="shared" si="4"/>
        <v>1</v>
      </c>
      <c r="D31" s="24" t="s">
        <v>11</v>
      </c>
      <c r="E31" s="24"/>
      <c r="F31" s="29">
        <f>+AVERAGE($F$5:F30)</f>
        <v>0</v>
      </c>
      <c r="G31" s="24" t="s">
        <v>5</v>
      </c>
      <c r="H31" s="42">
        <f t="shared" si="0"/>
        <v>0</v>
      </c>
      <c r="I31" s="44"/>
      <c r="J31" s="42">
        <f t="shared" si="3"/>
        <v>1</v>
      </c>
      <c r="K31" s="25"/>
      <c r="L31" s="42"/>
      <c r="M31" s="26"/>
      <c r="N31" s="47"/>
      <c r="O31" s="42"/>
      <c r="P31" s="42"/>
      <c r="Q31" s="77"/>
      <c r="R31" s="121"/>
      <c r="S31" s="122"/>
      <c r="T31" s="120"/>
      <c r="U31" s="68"/>
      <c r="V31" s="24"/>
      <c r="W31" s="24"/>
      <c r="X31" s="101"/>
      <c r="Y31" s="14"/>
      <c r="Z31" s="13"/>
      <c r="AA31" s="13"/>
      <c r="AB31" s="13"/>
      <c r="AC31" s="17"/>
      <c r="AD31" s="13"/>
      <c r="AE31" s="13"/>
      <c r="AF31" s="13"/>
      <c r="AG31" s="13"/>
      <c r="AH31" s="13"/>
    </row>
    <row r="32" spans="1:34" x14ac:dyDescent="0.2">
      <c r="A32" s="87">
        <v>28</v>
      </c>
      <c r="B32" s="28">
        <f t="shared" si="1"/>
        <v>43716</v>
      </c>
      <c r="C32" s="60">
        <f t="shared" si="4"/>
        <v>1</v>
      </c>
      <c r="D32" s="24" t="s">
        <v>11</v>
      </c>
      <c r="E32" s="24"/>
      <c r="F32" s="29">
        <f>+AVERAGE($F$5:F31)</f>
        <v>0</v>
      </c>
      <c r="G32" s="24" t="s">
        <v>5</v>
      </c>
      <c r="H32" s="42">
        <f t="shared" si="0"/>
        <v>0</v>
      </c>
      <c r="I32" s="44"/>
      <c r="J32" s="42">
        <f t="shared" si="3"/>
        <v>1</v>
      </c>
      <c r="K32" s="25"/>
      <c r="L32" s="42"/>
      <c r="M32" s="26"/>
      <c r="N32" s="47"/>
      <c r="O32" s="42"/>
      <c r="P32" s="42"/>
      <c r="Q32" s="77"/>
      <c r="R32" s="121"/>
      <c r="S32" s="122"/>
      <c r="T32" s="120"/>
      <c r="U32" s="68"/>
      <c r="V32" s="24"/>
      <c r="W32" s="24"/>
      <c r="X32" s="101"/>
      <c r="Y32" s="17">
        <f>SUM(R26:R32)+P31</f>
        <v>0</v>
      </c>
      <c r="Z32" s="15">
        <f>Y32/C26</f>
        <v>0</v>
      </c>
      <c r="AA32" s="13"/>
      <c r="AB32" s="127"/>
      <c r="AC32" s="17"/>
      <c r="AD32" s="17"/>
      <c r="AE32" s="15"/>
      <c r="AF32" s="13"/>
      <c r="AG32" s="13"/>
      <c r="AH32" s="13"/>
    </row>
    <row r="33" spans="1:34" x14ac:dyDescent="0.2">
      <c r="A33" s="102">
        <v>29</v>
      </c>
      <c r="B33" s="28">
        <f t="shared" si="1"/>
        <v>43717</v>
      </c>
      <c r="C33" s="60">
        <f t="shared" si="4"/>
        <v>1</v>
      </c>
      <c r="D33" s="30" t="s">
        <v>11</v>
      </c>
      <c r="E33" s="30"/>
      <c r="F33" s="29">
        <f>R33/C33</f>
        <v>0</v>
      </c>
      <c r="G33" s="30" t="s">
        <v>5</v>
      </c>
      <c r="H33" s="42">
        <f t="shared" si="0"/>
        <v>0</v>
      </c>
      <c r="I33" s="46"/>
      <c r="J33" s="47">
        <f t="shared" si="3"/>
        <v>1</v>
      </c>
      <c r="K33" s="31"/>
      <c r="L33" s="42"/>
      <c r="M33" s="27"/>
      <c r="N33" s="47"/>
      <c r="O33" s="47"/>
      <c r="P33" s="47"/>
      <c r="Q33" s="77"/>
      <c r="R33" s="121"/>
      <c r="S33" s="122"/>
      <c r="T33" s="120"/>
      <c r="U33" s="68"/>
      <c r="V33" s="24"/>
      <c r="W33" s="24"/>
      <c r="X33" s="101"/>
      <c r="Y33" s="13"/>
      <c r="Z33" s="13"/>
      <c r="AA33" s="13"/>
      <c r="AB33" s="127"/>
      <c r="AC33" s="17"/>
      <c r="AD33" s="13"/>
      <c r="AE33" s="13"/>
      <c r="AF33" s="13"/>
      <c r="AG33" s="13"/>
      <c r="AH33" s="13"/>
    </row>
    <row r="34" spans="1:34" x14ac:dyDescent="0.2">
      <c r="A34" s="87">
        <v>30</v>
      </c>
      <c r="B34" s="28">
        <f t="shared" si="1"/>
        <v>43718</v>
      </c>
      <c r="C34" s="60">
        <f t="shared" si="4"/>
        <v>1</v>
      </c>
      <c r="D34" s="24" t="s">
        <v>11</v>
      </c>
      <c r="E34" s="24"/>
      <c r="F34" s="29">
        <f>R34/C34</f>
        <v>0</v>
      </c>
      <c r="G34" s="24" t="s">
        <v>5</v>
      </c>
      <c r="H34" s="42">
        <f t="shared" si="0"/>
        <v>0</v>
      </c>
      <c r="I34" s="44"/>
      <c r="J34" s="42">
        <f t="shared" si="3"/>
        <v>1</v>
      </c>
      <c r="K34" s="25"/>
      <c r="L34" s="42"/>
      <c r="M34" s="26"/>
      <c r="N34" s="47"/>
      <c r="O34" s="42"/>
      <c r="P34" s="42"/>
      <c r="Q34" s="77"/>
      <c r="R34" s="121"/>
      <c r="S34" s="122"/>
      <c r="T34" s="120"/>
      <c r="U34" s="68"/>
      <c r="V34" s="24"/>
      <c r="W34" s="24"/>
      <c r="X34" s="101"/>
      <c r="Y34" s="13"/>
      <c r="Z34" s="13"/>
      <c r="AA34" s="13"/>
      <c r="AB34" s="126"/>
      <c r="AC34" s="17"/>
      <c r="AD34" s="13"/>
      <c r="AE34" s="13"/>
      <c r="AF34" s="13"/>
      <c r="AG34" s="13"/>
      <c r="AH34" s="13"/>
    </row>
    <row r="35" spans="1:34" x14ac:dyDescent="0.2">
      <c r="A35" s="87">
        <v>31</v>
      </c>
      <c r="B35" s="28">
        <f t="shared" si="1"/>
        <v>43719</v>
      </c>
      <c r="C35" s="60">
        <f t="shared" si="4"/>
        <v>1</v>
      </c>
      <c r="D35" s="24" t="s">
        <v>11</v>
      </c>
      <c r="E35" s="24"/>
      <c r="F35" s="29">
        <f>R35/C35</f>
        <v>0</v>
      </c>
      <c r="G35" s="24" t="s">
        <v>5</v>
      </c>
      <c r="H35" s="42">
        <f t="shared" si="0"/>
        <v>0</v>
      </c>
      <c r="I35" s="44"/>
      <c r="J35" s="42">
        <f t="shared" si="3"/>
        <v>1</v>
      </c>
      <c r="K35" s="25"/>
      <c r="L35" s="42"/>
      <c r="M35" s="26"/>
      <c r="N35" s="47"/>
      <c r="O35" s="42"/>
      <c r="P35" s="42"/>
      <c r="Q35" s="44"/>
      <c r="R35" s="121"/>
      <c r="S35" s="122"/>
      <c r="T35" s="120"/>
      <c r="U35" s="68"/>
      <c r="V35" s="24"/>
      <c r="W35" s="24"/>
      <c r="X35" s="101"/>
      <c r="Y35" s="132" t="s">
        <v>23</v>
      </c>
      <c r="Z35" s="133">
        <f>SUM(R5:R35)/C7</f>
        <v>0</v>
      </c>
      <c r="AA35" s="149">
        <f>SUM(R5:R35)</f>
        <v>0</v>
      </c>
      <c r="AB35" s="150"/>
      <c r="AC35" s="151"/>
      <c r="AD35" s="152"/>
      <c r="AE35" s="133"/>
      <c r="AF35" s="151"/>
      <c r="AG35" s="152"/>
      <c r="AH35" s="13"/>
    </row>
    <row r="36" spans="1:34" x14ac:dyDescent="0.2">
      <c r="A36" s="177">
        <v>32</v>
      </c>
      <c r="B36" s="36">
        <f t="shared" si="1"/>
        <v>43720</v>
      </c>
      <c r="C36" s="62">
        <f t="shared" si="4"/>
        <v>1</v>
      </c>
      <c r="D36" s="37" t="s">
        <v>11</v>
      </c>
      <c r="E36" s="37"/>
      <c r="F36" s="178">
        <f>R36/C36</f>
        <v>0</v>
      </c>
      <c r="G36" s="37" t="s">
        <v>5</v>
      </c>
      <c r="H36" s="43">
        <f t="shared" si="0"/>
        <v>0</v>
      </c>
      <c r="I36" s="48"/>
      <c r="J36" s="43">
        <f t="shared" si="3"/>
        <v>1</v>
      </c>
      <c r="K36" s="39"/>
      <c r="L36" s="43"/>
      <c r="M36" s="38"/>
      <c r="N36" s="81"/>
      <c r="O36" s="43"/>
      <c r="P36" s="43"/>
      <c r="Q36" s="48"/>
      <c r="R36" s="180"/>
      <c r="S36" s="212"/>
      <c r="T36" s="181"/>
      <c r="U36" s="73"/>
      <c r="V36" s="37"/>
      <c r="W36" s="37"/>
      <c r="X36" s="197"/>
      <c r="Y36" s="15"/>
      <c r="Z36" s="13"/>
      <c r="AA36" s="13"/>
      <c r="AB36" s="13"/>
      <c r="AC36" s="17"/>
      <c r="AD36" s="13"/>
      <c r="AE36" s="13"/>
      <c r="AF36" s="13"/>
      <c r="AG36" s="13"/>
      <c r="AH36" s="13"/>
    </row>
    <row r="37" spans="1:34" x14ac:dyDescent="0.2">
      <c r="A37" s="87">
        <v>33</v>
      </c>
      <c r="B37" s="28">
        <f t="shared" si="1"/>
        <v>43721</v>
      </c>
      <c r="C37" s="60">
        <f t="shared" si="4"/>
        <v>1</v>
      </c>
      <c r="D37" s="24" t="s">
        <v>11</v>
      </c>
      <c r="E37" s="24"/>
      <c r="F37" s="29">
        <f>R37/C37</f>
        <v>0</v>
      </c>
      <c r="G37" s="24" t="s">
        <v>5</v>
      </c>
      <c r="H37" s="42">
        <f t="shared" si="0"/>
        <v>0</v>
      </c>
      <c r="I37" s="44"/>
      <c r="J37" s="42">
        <f t="shared" si="3"/>
        <v>1</v>
      </c>
      <c r="K37" s="25"/>
      <c r="L37" s="42"/>
      <c r="M37" s="26"/>
      <c r="N37" s="47"/>
      <c r="O37" s="42"/>
      <c r="P37" s="42"/>
      <c r="Q37" s="44"/>
      <c r="R37" s="121"/>
      <c r="S37" s="122"/>
      <c r="T37" s="120"/>
      <c r="U37" s="68"/>
      <c r="V37" s="24"/>
      <c r="W37" s="24"/>
      <c r="X37" s="101"/>
      <c r="Y37" s="15"/>
      <c r="Z37" s="13"/>
      <c r="AA37" s="13"/>
      <c r="AB37" s="13"/>
      <c r="AC37" s="17"/>
      <c r="AD37" s="13"/>
      <c r="AE37" s="13"/>
      <c r="AF37" s="13"/>
      <c r="AG37" s="13"/>
      <c r="AH37" s="13"/>
    </row>
    <row r="38" spans="1:34" x14ac:dyDescent="0.2">
      <c r="A38" s="87">
        <v>34</v>
      </c>
      <c r="B38" s="28">
        <f t="shared" si="1"/>
        <v>43722</v>
      </c>
      <c r="C38" s="60">
        <f t="shared" si="4"/>
        <v>1</v>
      </c>
      <c r="D38" s="24" t="s">
        <v>11</v>
      </c>
      <c r="E38" s="24"/>
      <c r="F38" s="29">
        <f>+AVERAGE($F$5:F37)</f>
        <v>0</v>
      </c>
      <c r="G38" s="24" t="s">
        <v>5</v>
      </c>
      <c r="H38" s="42">
        <f t="shared" si="0"/>
        <v>0</v>
      </c>
      <c r="I38" s="44"/>
      <c r="J38" s="42">
        <f t="shared" si="3"/>
        <v>1</v>
      </c>
      <c r="K38" s="25"/>
      <c r="L38" s="42"/>
      <c r="M38" s="26"/>
      <c r="N38" s="47"/>
      <c r="O38" s="42"/>
      <c r="P38" s="60"/>
      <c r="Q38" s="82"/>
      <c r="R38" s="121"/>
      <c r="S38" s="122"/>
      <c r="T38" s="120"/>
      <c r="U38" s="68"/>
      <c r="V38" s="24"/>
      <c r="W38" s="24"/>
      <c r="X38" s="101"/>
      <c r="Y38" s="15"/>
      <c r="Z38" s="13"/>
      <c r="AA38" s="13"/>
      <c r="AB38" s="13"/>
      <c r="AC38" s="17"/>
      <c r="AD38" s="13"/>
      <c r="AE38" s="13"/>
      <c r="AF38" s="13"/>
      <c r="AG38" s="13"/>
      <c r="AH38" s="13"/>
    </row>
    <row r="39" spans="1:34" x14ac:dyDescent="0.2">
      <c r="A39" s="87">
        <v>35</v>
      </c>
      <c r="B39" s="28">
        <f t="shared" si="1"/>
        <v>43723</v>
      </c>
      <c r="C39" s="60">
        <f t="shared" si="4"/>
        <v>1</v>
      </c>
      <c r="D39" s="24" t="s">
        <v>11</v>
      </c>
      <c r="E39" s="24"/>
      <c r="F39" s="29">
        <f>+AVERAGE($F$5:F38)</f>
        <v>0</v>
      </c>
      <c r="G39" s="24" t="s">
        <v>5</v>
      </c>
      <c r="H39" s="42">
        <f t="shared" si="0"/>
        <v>0</v>
      </c>
      <c r="I39" s="44"/>
      <c r="J39" s="42">
        <f t="shared" si="3"/>
        <v>1</v>
      </c>
      <c r="K39" s="25"/>
      <c r="L39" s="42"/>
      <c r="M39" s="26"/>
      <c r="N39" s="47"/>
      <c r="O39" s="42"/>
      <c r="P39" s="42"/>
      <c r="Q39" s="82"/>
      <c r="R39" s="121"/>
      <c r="S39" s="122"/>
      <c r="T39" s="120"/>
      <c r="U39" s="68"/>
      <c r="V39" s="24"/>
      <c r="W39" s="24"/>
      <c r="X39" s="101"/>
      <c r="Y39" s="17">
        <f>SUM(R33:R39)</f>
        <v>0</v>
      </c>
      <c r="Z39" s="15">
        <f>Y39/C33</f>
        <v>0</v>
      </c>
      <c r="AA39" s="13"/>
      <c r="AB39" s="13"/>
      <c r="AC39" s="17"/>
      <c r="AD39" s="17"/>
      <c r="AE39" s="15"/>
      <c r="AF39" s="13"/>
      <c r="AG39" s="13"/>
      <c r="AH39" s="13"/>
    </row>
    <row r="40" spans="1:34" x14ac:dyDescent="0.2">
      <c r="A40" s="87">
        <v>36</v>
      </c>
      <c r="B40" s="28">
        <f t="shared" si="1"/>
        <v>43724</v>
      </c>
      <c r="C40" s="60">
        <f t="shared" si="4"/>
        <v>1</v>
      </c>
      <c r="D40" s="24" t="s">
        <v>11</v>
      </c>
      <c r="E40" s="24"/>
      <c r="F40" s="29">
        <f>R40/C40</f>
        <v>0</v>
      </c>
      <c r="G40" s="24" t="s">
        <v>5</v>
      </c>
      <c r="H40" s="42">
        <f t="shared" si="0"/>
        <v>0</v>
      </c>
      <c r="I40" s="44"/>
      <c r="J40" s="42">
        <f t="shared" si="3"/>
        <v>1</v>
      </c>
      <c r="K40" s="25"/>
      <c r="L40" s="42"/>
      <c r="M40" s="26"/>
      <c r="N40" s="47"/>
      <c r="O40" s="42"/>
      <c r="P40" s="42"/>
      <c r="Q40" s="44"/>
      <c r="R40" s="121"/>
      <c r="S40" s="122"/>
      <c r="T40" s="120"/>
      <c r="U40" s="68"/>
      <c r="V40" s="24"/>
      <c r="W40" s="24"/>
      <c r="X40" s="101"/>
      <c r="Y40" s="15"/>
      <c r="Z40" s="13"/>
      <c r="AA40" s="13"/>
      <c r="AB40" s="13"/>
      <c r="AC40" s="17"/>
      <c r="AD40" s="13"/>
      <c r="AE40" s="13"/>
      <c r="AF40" s="13"/>
      <c r="AG40" s="13"/>
      <c r="AH40" s="13"/>
    </row>
    <row r="41" spans="1:34" x14ac:dyDescent="0.2">
      <c r="A41" s="87">
        <v>37</v>
      </c>
      <c r="B41" s="28">
        <f t="shared" si="1"/>
        <v>43725</v>
      </c>
      <c r="C41" s="60">
        <f t="shared" si="4"/>
        <v>1</v>
      </c>
      <c r="D41" s="24" t="s">
        <v>11</v>
      </c>
      <c r="E41" s="24"/>
      <c r="F41" s="29">
        <f>R41/C41</f>
        <v>0</v>
      </c>
      <c r="G41" s="24" t="s">
        <v>5</v>
      </c>
      <c r="H41" s="42">
        <f t="shared" si="0"/>
        <v>0</v>
      </c>
      <c r="I41" s="44"/>
      <c r="J41" s="42">
        <f t="shared" si="3"/>
        <v>1</v>
      </c>
      <c r="K41" s="25"/>
      <c r="L41" s="42"/>
      <c r="M41" s="26"/>
      <c r="N41" s="47"/>
      <c r="O41" s="42"/>
      <c r="P41" s="42"/>
      <c r="Q41" s="44"/>
      <c r="R41" s="121"/>
      <c r="S41" s="122"/>
      <c r="T41" s="120"/>
      <c r="U41" s="68"/>
      <c r="V41" s="24"/>
      <c r="W41" s="24"/>
      <c r="X41" s="101"/>
      <c r="Y41" s="15"/>
      <c r="Z41" s="13"/>
      <c r="AA41" s="13"/>
      <c r="AB41" s="13"/>
      <c r="AC41" s="17"/>
      <c r="AD41" s="13"/>
      <c r="AE41" s="13"/>
      <c r="AF41" s="13"/>
      <c r="AG41" s="13"/>
      <c r="AH41" s="13"/>
    </row>
    <row r="42" spans="1:34" x14ac:dyDescent="0.2">
      <c r="A42" s="87">
        <v>38</v>
      </c>
      <c r="B42" s="28">
        <f t="shared" si="1"/>
        <v>43726</v>
      </c>
      <c r="C42" s="60">
        <f t="shared" si="4"/>
        <v>1</v>
      </c>
      <c r="D42" s="24" t="s">
        <v>11</v>
      </c>
      <c r="E42" s="24"/>
      <c r="F42" s="29">
        <f>R42/C42</f>
        <v>0</v>
      </c>
      <c r="G42" s="24" t="s">
        <v>5</v>
      </c>
      <c r="H42" s="42">
        <f t="shared" si="0"/>
        <v>0</v>
      </c>
      <c r="I42" s="44"/>
      <c r="J42" s="42">
        <f t="shared" si="3"/>
        <v>1</v>
      </c>
      <c r="K42" s="25"/>
      <c r="L42" s="42"/>
      <c r="M42" s="26"/>
      <c r="N42" s="47"/>
      <c r="O42" s="42"/>
      <c r="P42" s="42"/>
      <c r="Q42" s="44"/>
      <c r="R42" s="121"/>
      <c r="S42" s="122"/>
      <c r="T42" s="120"/>
      <c r="U42" s="68"/>
      <c r="V42" s="24"/>
      <c r="W42" s="24"/>
      <c r="X42" s="101"/>
      <c r="Y42" s="15"/>
      <c r="Z42" s="13"/>
      <c r="AA42" s="13"/>
      <c r="AB42" s="13"/>
      <c r="AC42" s="17"/>
      <c r="AD42" s="13"/>
      <c r="AE42" s="13"/>
      <c r="AF42" s="13"/>
      <c r="AG42" s="13"/>
      <c r="AH42" s="13"/>
    </row>
    <row r="43" spans="1:34" x14ac:dyDescent="0.2">
      <c r="A43" s="87">
        <v>39</v>
      </c>
      <c r="B43" s="28">
        <f t="shared" si="1"/>
        <v>43727</v>
      </c>
      <c r="C43" s="60">
        <f t="shared" si="4"/>
        <v>1</v>
      </c>
      <c r="D43" s="24" t="s">
        <v>11</v>
      </c>
      <c r="E43" s="24"/>
      <c r="F43" s="29">
        <f>R43/C43</f>
        <v>0</v>
      </c>
      <c r="G43" s="24" t="s">
        <v>5</v>
      </c>
      <c r="H43" s="42">
        <f t="shared" si="0"/>
        <v>0</v>
      </c>
      <c r="I43" s="44"/>
      <c r="J43" s="42">
        <f t="shared" si="3"/>
        <v>1</v>
      </c>
      <c r="K43" s="25"/>
      <c r="L43" s="42"/>
      <c r="M43" s="26"/>
      <c r="N43" s="47"/>
      <c r="O43" s="42"/>
      <c r="P43" s="42"/>
      <c r="Q43" s="44"/>
      <c r="R43" s="129"/>
      <c r="S43" s="213"/>
      <c r="T43" s="25"/>
      <c r="U43" s="68"/>
      <c r="V43" s="24"/>
      <c r="W43" s="24"/>
      <c r="X43" s="101"/>
      <c r="Y43" s="15"/>
      <c r="Z43" s="13"/>
      <c r="AA43" s="13"/>
      <c r="AB43" s="13"/>
      <c r="AC43" s="17"/>
      <c r="AD43" s="13"/>
      <c r="AE43" s="13"/>
      <c r="AF43" s="13"/>
      <c r="AG43" s="13"/>
      <c r="AH43" s="13"/>
    </row>
    <row r="44" spans="1:34" x14ac:dyDescent="0.2">
      <c r="A44" s="87">
        <v>40</v>
      </c>
      <c r="B44" s="28">
        <f t="shared" si="1"/>
        <v>43728</v>
      </c>
      <c r="C44" s="60">
        <f t="shared" si="4"/>
        <v>1</v>
      </c>
      <c r="D44" s="24" t="s">
        <v>11</v>
      </c>
      <c r="E44" s="24"/>
      <c r="F44" s="29">
        <f>R44/C44</f>
        <v>0</v>
      </c>
      <c r="G44" s="24" t="s">
        <v>5</v>
      </c>
      <c r="H44" s="42">
        <f t="shared" si="0"/>
        <v>0</v>
      </c>
      <c r="I44" s="44"/>
      <c r="J44" s="42">
        <f t="shared" si="3"/>
        <v>1</v>
      </c>
      <c r="K44" s="25"/>
      <c r="L44" s="42"/>
      <c r="M44" s="26"/>
      <c r="N44" s="47"/>
      <c r="O44" s="42"/>
      <c r="P44" s="42"/>
      <c r="Q44" s="44"/>
      <c r="R44" s="129"/>
      <c r="S44" s="213"/>
      <c r="T44" s="25"/>
      <c r="U44" s="68"/>
      <c r="V44" s="24"/>
      <c r="W44" s="24"/>
      <c r="X44" s="101"/>
      <c r="Y44" s="15"/>
      <c r="Z44" s="13"/>
      <c r="AA44" s="13"/>
      <c r="AB44" s="13"/>
      <c r="AC44" s="17"/>
      <c r="AD44" s="13"/>
      <c r="AE44" s="13"/>
      <c r="AF44" s="13"/>
      <c r="AG44" s="13"/>
      <c r="AH44" s="13"/>
    </row>
    <row r="45" spans="1:34" x14ac:dyDescent="0.2">
      <c r="A45" s="87">
        <v>41</v>
      </c>
      <c r="B45" s="28">
        <f t="shared" si="1"/>
        <v>43729</v>
      </c>
      <c r="C45" s="60">
        <f t="shared" si="4"/>
        <v>1</v>
      </c>
      <c r="D45" s="24" t="s">
        <v>11</v>
      </c>
      <c r="E45" s="24"/>
      <c r="F45" s="29">
        <f>+AVERAGE($F$5:F44)</f>
        <v>0</v>
      </c>
      <c r="G45" s="24" t="s">
        <v>5</v>
      </c>
      <c r="H45" s="42">
        <f t="shared" si="0"/>
        <v>0</v>
      </c>
      <c r="I45" s="44"/>
      <c r="J45" s="42">
        <f t="shared" si="3"/>
        <v>1</v>
      </c>
      <c r="K45" s="25"/>
      <c r="L45" s="42"/>
      <c r="M45" s="26"/>
      <c r="N45" s="47"/>
      <c r="O45" s="42"/>
      <c r="P45" s="60"/>
      <c r="Q45" s="44"/>
      <c r="R45" s="121"/>
      <c r="S45" s="122"/>
      <c r="T45" s="120"/>
      <c r="U45" s="68"/>
      <c r="V45" s="24"/>
      <c r="W45" s="24"/>
      <c r="X45" s="101"/>
      <c r="Y45" s="15"/>
      <c r="Z45" s="13"/>
      <c r="AA45" s="13"/>
      <c r="AB45" s="13"/>
      <c r="AC45" s="17"/>
      <c r="AD45" s="13"/>
      <c r="AE45" s="13"/>
      <c r="AF45" s="13"/>
      <c r="AG45" s="13"/>
      <c r="AH45" s="13"/>
    </row>
    <row r="46" spans="1:34" x14ac:dyDescent="0.2">
      <c r="A46" s="87">
        <v>42</v>
      </c>
      <c r="B46" s="28">
        <f t="shared" si="1"/>
        <v>43730</v>
      </c>
      <c r="C46" s="60">
        <f t="shared" si="4"/>
        <v>1</v>
      </c>
      <c r="D46" s="24" t="s">
        <v>11</v>
      </c>
      <c r="E46" s="24"/>
      <c r="F46" s="29">
        <f>+AVERAGE($F$5:F45)</f>
        <v>0</v>
      </c>
      <c r="G46" s="24" t="s">
        <v>5</v>
      </c>
      <c r="H46" s="42">
        <f t="shared" si="0"/>
        <v>0</v>
      </c>
      <c r="I46" s="44"/>
      <c r="J46" s="42">
        <f t="shared" si="3"/>
        <v>1</v>
      </c>
      <c r="K46" s="25"/>
      <c r="L46" s="42"/>
      <c r="M46" s="26"/>
      <c r="N46" s="47"/>
      <c r="O46" s="42"/>
      <c r="P46" s="42"/>
      <c r="Q46" s="44"/>
      <c r="R46" s="121"/>
      <c r="S46" s="122"/>
      <c r="T46" s="120"/>
      <c r="U46" s="68"/>
      <c r="V46" s="24"/>
      <c r="W46" s="24"/>
      <c r="X46" s="101"/>
      <c r="Y46" s="17">
        <f>SUM(R40:R46)</f>
        <v>0</v>
      </c>
      <c r="Z46" s="15">
        <f>Y46/C40</f>
        <v>0</v>
      </c>
      <c r="AA46" s="13"/>
      <c r="AB46" s="13"/>
      <c r="AC46" s="17"/>
      <c r="AD46" s="17"/>
      <c r="AE46" s="15"/>
      <c r="AF46" s="13"/>
      <c r="AG46" s="13"/>
      <c r="AH46" s="13"/>
    </row>
    <row r="47" spans="1:34" x14ac:dyDescent="0.2">
      <c r="A47" s="87">
        <v>43</v>
      </c>
      <c r="B47" s="28">
        <f t="shared" si="1"/>
        <v>43731</v>
      </c>
      <c r="C47" s="60">
        <f t="shared" si="4"/>
        <v>1</v>
      </c>
      <c r="D47" s="24" t="s">
        <v>11</v>
      </c>
      <c r="E47" s="24"/>
      <c r="F47" s="29">
        <f t="shared" ref="F47:F77" si="6">R47/C47</f>
        <v>0</v>
      </c>
      <c r="G47" s="24" t="s">
        <v>5</v>
      </c>
      <c r="H47" s="42">
        <f t="shared" si="0"/>
        <v>0</v>
      </c>
      <c r="I47" s="44"/>
      <c r="J47" s="42">
        <f t="shared" si="3"/>
        <v>1</v>
      </c>
      <c r="K47" s="25"/>
      <c r="L47" s="42"/>
      <c r="M47" s="26"/>
      <c r="N47" s="47"/>
      <c r="O47" s="42"/>
      <c r="P47" s="42"/>
      <c r="Q47" s="44"/>
      <c r="R47" s="121"/>
      <c r="S47" s="122"/>
      <c r="T47" s="120"/>
      <c r="U47" s="68"/>
      <c r="V47" s="24"/>
      <c r="W47" s="24"/>
      <c r="X47" s="101"/>
      <c r="Y47" s="15"/>
      <c r="Z47" s="13"/>
      <c r="AA47" s="13"/>
      <c r="AB47" s="13"/>
      <c r="AC47" s="17"/>
      <c r="AD47" s="13"/>
      <c r="AE47" s="13"/>
      <c r="AF47" s="13"/>
      <c r="AG47" s="13"/>
      <c r="AH47" s="13"/>
    </row>
    <row r="48" spans="1:34" x14ac:dyDescent="0.2">
      <c r="A48" s="87">
        <v>44</v>
      </c>
      <c r="B48" s="28">
        <f t="shared" si="1"/>
        <v>43732</v>
      </c>
      <c r="C48" s="60">
        <f t="shared" si="4"/>
        <v>1</v>
      </c>
      <c r="D48" s="24" t="s">
        <v>11</v>
      </c>
      <c r="E48" s="24"/>
      <c r="F48" s="29">
        <f t="shared" si="6"/>
        <v>0</v>
      </c>
      <c r="G48" s="24" t="s">
        <v>5</v>
      </c>
      <c r="H48" s="42">
        <f t="shared" si="0"/>
        <v>0</v>
      </c>
      <c r="I48" s="44"/>
      <c r="J48" s="42">
        <f t="shared" si="3"/>
        <v>1</v>
      </c>
      <c r="K48" s="25"/>
      <c r="L48" s="42"/>
      <c r="M48" s="26"/>
      <c r="N48" s="47"/>
      <c r="O48" s="42"/>
      <c r="P48" s="42"/>
      <c r="Q48" s="44"/>
      <c r="R48" s="121"/>
      <c r="S48" s="122"/>
      <c r="T48" s="120"/>
      <c r="U48" s="68"/>
      <c r="V48" s="24"/>
      <c r="W48" s="24"/>
      <c r="X48" s="101"/>
      <c r="Y48" s="15"/>
      <c r="Z48" s="13"/>
      <c r="AA48" s="13"/>
      <c r="AB48" s="13"/>
      <c r="AC48" s="17"/>
      <c r="AD48" s="13"/>
      <c r="AE48" s="13"/>
      <c r="AF48" s="13"/>
      <c r="AG48" s="13"/>
      <c r="AH48" s="13"/>
    </row>
    <row r="49" spans="1:16384" s="6" customFormat="1" x14ac:dyDescent="0.2">
      <c r="A49" s="87">
        <v>45</v>
      </c>
      <c r="B49" s="28">
        <f t="shared" si="1"/>
        <v>43733</v>
      </c>
      <c r="C49" s="60">
        <f t="shared" si="4"/>
        <v>1</v>
      </c>
      <c r="D49" s="24" t="s">
        <v>11</v>
      </c>
      <c r="E49" s="24"/>
      <c r="F49" s="29">
        <f t="shared" si="6"/>
        <v>0</v>
      </c>
      <c r="G49" s="24" t="s">
        <v>5</v>
      </c>
      <c r="H49" s="42">
        <f>(C49*F49)</f>
        <v>0</v>
      </c>
      <c r="I49" s="44"/>
      <c r="J49" s="42">
        <f t="shared" si="3"/>
        <v>1</v>
      </c>
      <c r="K49" s="25"/>
      <c r="L49" s="42"/>
      <c r="M49" s="26"/>
      <c r="N49" s="47"/>
      <c r="O49" s="42"/>
      <c r="P49" s="42"/>
      <c r="Q49" s="44"/>
      <c r="R49" s="121"/>
      <c r="S49" s="122"/>
      <c r="T49" s="120"/>
      <c r="U49" s="68"/>
      <c r="V49" s="24"/>
      <c r="W49" s="24"/>
      <c r="X49" s="101"/>
      <c r="Y49" s="15"/>
      <c r="Z49" s="13"/>
      <c r="AA49" s="13"/>
      <c r="AB49" s="13"/>
      <c r="AC49" s="17"/>
      <c r="AD49" s="13"/>
      <c r="AE49" s="13"/>
      <c r="AF49" s="13"/>
      <c r="AG49" s="13"/>
      <c r="AH49" s="13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pans="1:16384" x14ac:dyDescent="0.2">
      <c r="A50" s="87">
        <v>46</v>
      </c>
      <c r="B50" s="28">
        <f t="shared" si="1"/>
        <v>43734</v>
      </c>
      <c r="C50" s="60">
        <f t="shared" si="4"/>
        <v>1</v>
      </c>
      <c r="D50" s="24" t="s">
        <v>11</v>
      </c>
      <c r="E50" s="24"/>
      <c r="F50" s="29">
        <f t="shared" si="6"/>
        <v>0</v>
      </c>
      <c r="G50" s="24" t="s">
        <v>5</v>
      </c>
      <c r="H50" s="42">
        <f>(C50*F50)</f>
        <v>0</v>
      </c>
      <c r="I50" s="44"/>
      <c r="J50" s="42">
        <f t="shared" si="3"/>
        <v>1</v>
      </c>
      <c r="K50" s="25"/>
      <c r="L50" s="42"/>
      <c r="M50" s="26"/>
      <c r="N50" s="47"/>
      <c r="O50" s="42"/>
      <c r="P50" s="42"/>
      <c r="Q50" s="44"/>
      <c r="R50" s="121"/>
      <c r="S50" s="122"/>
      <c r="T50" s="120"/>
      <c r="U50" s="68"/>
      <c r="V50" s="24"/>
      <c r="W50" s="24"/>
      <c r="X50" s="101"/>
      <c r="Y50" s="15"/>
      <c r="Z50" s="13"/>
      <c r="AA50" s="13"/>
      <c r="AB50" s="13"/>
      <c r="AC50" s="17"/>
      <c r="AD50" s="13"/>
      <c r="AE50" s="13"/>
      <c r="AF50" s="13"/>
      <c r="AG50" s="13"/>
      <c r="AH50" s="13"/>
    </row>
    <row r="51" spans="1:16384" x14ac:dyDescent="0.2">
      <c r="A51" s="87">
        <v>47</v>
      </c>
      <c r="B51" s="28">
        <f t="shared" si="1"/>
        <v>43735</v>
      </c>
      <c r="C51" s="60">
        <f t="shared" si="4"/>
        <v>1</v>
      </c>
      <c r="D51" s="24" t="s">
        <v>11</v>
      </c>
      <c r="E51" s="24"/>
      <c r="F51" s="29">
        <f t="shared" si="6"/>
        <v>0</v>
      </c>
      <c r="G51" s="24" t="s">
        <v>5</v>
      </c>
      <c r="H51" s="42">
        <f>(C51*F51)</f>
        <v>0</v>
      </c>
      <c r="I51" s="44"/>
      <c r="J51" s="42">
        <f t="shared" si="3"/>
        <v>1</v>
      </c>
      <c r="K51" s="25"/>
      <c r="L51" s="42"/>
      <c r="M51" s="26"/>
      <c r="N51" s="47"/>
      <c r="O51" s="42"/>
      <c r="P51" s="42"/>
      <c r="Q51" s="44"/>
      <c r="R51" s="129"/>
      <c r="S51" s="214"/>
      <c r="T51" s="25"/>
      <c r="U51" s="68"/>
      <c r="V51" s="24"/>
      <c r="W51" s="24"/>
      <c r="X51" s="101"/>
      <c r="Y51" s="15"/>
      <c r="Z51" s="13"/>
      <c r="AA51" s="13"/>
      <c r="AB51" s="13"/>
      <c r="AC51" s="17"/>
      <c r="AD51" s="13"/>
      <c r="AE51" s="13"/>
      <c r="AF51" s="13"/>
      <c r="AG51" s="13"/>
      <c r="AH51" s="13"/>
    </row>
    <row r="52" spans="1:16384" x14ac:dyDescent="0.2">
      <c r="A52" s="87">
        <v>48</v>
      </c>
      <c r="B52" s="28">
        <f t="shared" si="1"/>
        <v>43736</v>
      </c>
      <c r="C52" s="60">
        <f t="shared" si="4"/>
        <v>1</v>
      </c>
      <c r="D52" s="24" t="s">
        <v>11</v>
      </c>
      <c r="E52" s="24"/>
      <c r="F52" s="29">
        <f t="shared" si="6"/>
        <v>0</v>
      </c>
      <c r="G52" s="24" t="s">
        <v>5</v>
      </c>
      <c r="H52" s="42">
        <f t="shared" ref="H52:H115" si="7">(C52*F52)</f>
        <v>0</v>
      </c>
      <c r="I52" s="44"/>
      <c r="J52" s="42">
        <f t="shared" si="3"/>
        <v>1</v>
      </c>
      <c r="K52" s="25"/>
      <c r="L52" s="42"/>
      <c r="M52" s="26"/>
      <c r="N52" s="47"/>
      <c r="O52" s="42"/>
      <c r="P52" s="60"/>
      <c r="Q52" s="44"/>
      <c r="R52" s="129"/>
      <c r="S52" s="214"/>
      <c r="T52" s="25"/>
      <c r="U52" s="68"/>
      <c r="V52" s="24"/>
      <c r="W52" s="24"/>
      <c r="X52" s="101"/>
      <c r="Y52" s="15"/>
      <c r="Z52" s="13"/>
      <c r="AA52" s="13"/>
      <c r="AB52" s="13"/>
      <c r="AC52" s="17"/>
      <c r="AD52" s="13"/>
      <c r="AE52" s="13"/>
      <c r="AF52" s="13"/>
      <c r="AG52" s="13"/>
      <c r="AH52" s="13"/>
    </row>
    <row r="53" spans="1:16384" x14ac:dyDescent="0.2">
      <c r="A53" s="87">
        <v>49</v>
      </c>
      <c r="B53" s="28">
        <f t="shared" si="1"/>
        <v>43737</v>
      </c>
      <c r="C53" s="60">
        <f t="shared" si="4"/>
        <v>1</v>
      </c>
      <c r="D53" s="24" t="s">
        <v>11</v>
      </c>
      <c r="E53" s="24"/>
      <c r="F53" s="29">
        <f t="shared" si="6"/>
        <v>0</v>
      </c>
      <c r="G53" s="24" t="s">
        <v>5</v>
      </c>
      <c r="H53" s="42">
        <f t="shared" si="7"/>
        <v>0</v>
      </c>
      <c r="I53" s="44"/>
      <c r="J53" s="42">
        <f t="shared" si="3"/>
        <v>1</v>
      </c>
      <c r="K53" s="25"/>
      <c r="L53" s="42"/>
      <c r="M53" s="26"/>
      <c r="N53" s="47"/>
      <c r="O53" s="42"/>
      <c r="P53" s="42"/>
      <c r="Q53" s="44"/>
      <c r="R53" s="129"/>
      <c r="S53" s="214"/>
      <c r="T53" s="25"/>
      <c r="U53" s="68"/>
      <c r="V53" s="24"/>
      <c r="W53" s="24"/>
      <c r="X53" s="101"/>
      <c r="Y53" s="17">
        <f>SUM(R47:R53)</f>
        <v>0</v>
      </c>
      <c r="Z53" s="15">
        <f>Y53/C47</f>
        <v>0</v>
      </c>
      <c r="AA53" s="13"/>
      <c r="AB53" s="13"/>
      <c r="AC53" s="17"/>
      <c r="AD53" s="17"/>
      <c r="AE53" s="15"/>
      <c r="AF53" s="13"/>
      <c r="AG53" s="13"/>
      <c r="AH53" s="13"/>
    </row>
    <row r="54" spans="1:16384" x14ac:dyDescent="0.2">
      <c r="A54" s="87">
        <v>50</v>
      </c>
      <c r="B54" s="28">
        <f t="shared" si="1"/>
        <v>43738</v>
      </c>
      <c r="C54" s="60">
        <f t="shared" si="4"/>
        <v>1</v>
      </c>
      <c r="D54" s="24" t="s">
        <v>11</v>
      </c>
      <c r="E54" s="24"/>
      <c r="F54" s="29">
        <f t="shared" si="6"/>
        <v>0</v>
      </c>
      <c r="G54" s="24" t="s">
        <v>5</v>
      </c>
      <c r="H54" s="42">
        <f t="shared" si="7"/>
        <v>0</v>
      </c>
      <c r="I54" s="44"/>
      <c r="J54" s="42">
        <f t="shared" si="3"/>
        <v>1</v>
      </c>
      <c r="K54" s="25"/>
      <c r="L54" s="42"/>
      <c r="M54" s="26"/>
      <c r="N54" s="47"/>
      <c r="O54" s="42"/>
      <c r="P54" s="42"/>
      <c r="Q54" s="44"/>
      <c r="R54" s="129"/>
      <c r="S54" s="214"/>
      <c r="T54" s="25"/>
      <c r="U54" s="68"/>
      <c r="V54" s="24"/>
      <c r="W54" s="24"/>
      <c r="X54" s="101"/>
      <c r="Y54" s="15"/>
      <c r="Z54" s="13"/>
      <c r="AA54" s="13"/>
      <c r="AB54" s="13"/>
      <c r="AC54" s="17"/>
      <c r="AD54" s="13"/>
      <c r="AE54" s="13"/>
      <c r="AF54" s="13"/>
      <c r="AG54" s="13"/>
      <c r="AH54" s="13"/>
    </row>
    <row r="55" spans="1:16384" x14ac:dyDescent="0.2">
      <c r="A55" s="87">
        <v>51</v>
      </c>
      <c r="B55" s="28">
        <f t="shared" si="1"/>
        <v>43739</v>
      </c>
      <c r="C55" s="60">
        <f t="shared" si="4"/>
        <v>1</v>
      </c>
      <c r="D55" s="24" t="s">
        <v>11</v>
      </c>
      <c r="E55" s="24"/>
      <c r="F55" s="29">
        <f t="shared" si="6"/>
        <v>0</v>
      </c>
      <c r="G55" s="24" t="s">
        <v>5</v>
      </c>
      <c r="H55" s="42">
        <f t="shared" si="7"/>
        <v>0</v>
      </c>
      <c r="I55" s="44"/>
      <c r="J55" s="42">
        <f t="shared" si="3"/>
        <v>1</v>
      </c>
      <c r="K55" s="25"/>
      <c r="L55" s="42"/>
      <c r="M55" s="26"/>
      <c r="N55" s="47"/>
      <c r="O55" s="42"/>
      <c r="P55" s="42"/>
      <c r="Q55" s="44"/>
      <c r="R55" s="129"/>
      <c r="S55" s="214"/>
      <c r="T55" s="25"/>
      <c r="U55" s="68"/>
      <c r="V55" s="24"/>
      <c r="W55" s="24"/>
      <c r="X55" s="101"/>
      <c r="Y55" s="15"/>
      <c r="Z55" s="13"/>
      <c r="AA55" s="13"/>
      <c r="AB55" s="13"/>
      <c r="AC55" s="17"/>
      <c r="AD55" s="13"/>
      <c r="AE55" s="13"/>
      <c r="AF55" s="13"/>
      <c r="AG55" s="13"/>
      <c r="AH55" s="13"/>
    </row>
    <row r="56" spans="1:16384" x14ac:dyDescent="0.2">
      <c r="A56" s="87">
        <v>52</v>
      </c>
      <c r="B56" s="28">
        <f t="shared" si="1"/>
        <v>43740</v>
      </c>
      <c r="C56" s="60">
        <f t="shared" si="4"/>
        <v>1</v>
      </c>
      <c r="D56" s="24" t="s">
        <v>11</v>
      </c>
      <c r="E56" s="24"/>
      <c r="F56" s="29">
        <f t="shared" si="6"/>
        <v>0</v>
      </c>
      <c r="G56" s="24" t="s">
        <v>5</v>
      </c>
      <c r="H56" s="42">
        <f t="shared" si="7"/>
        <v>0</v>
      </c>
      <c r="I56" s="44"/>
      <c r="J56" s="42">
        <f t="shared" si="3"/>
        <v>1</v>
      </c>
      <c r="K56" s="25"/>
      <c r="L56" s="42"/>
      <c r="M56" s="26"/>
      <c r="N56" s="47"/>
      <c r="O56" s="42"/>
      <c r="P56" s="42"/>
      <c r="Q56" s="44"/>
      <c r="R56" s="129"/>
      <c r="S56" s="214"/>
      <c r="T56" s="25"/>
      <c r="U56" s="68"/>
      <c r="V56" s="24"/>
      <c r="W56" s="24"/>
      <c r="X56" s="101"/>
      <c r="Y56" s="15"/>
      <c r="Z56" s="13"/>
      <c r="AA56" s="13"/>
      <c r="AB56" s="13"/>
      <c r="AC56" s="17"/>
      <c r="AD56" s="13"/>
      <c r="AE56" s="13"/>
      <c r="AF56" s="13"/>
      <c r="AG56" s="13"/>
      <c r="AH56" s="13"/>
    </row>
    <row r="57" spans="1:16384" x14ac:dyDescent="0.2">
      <c r="A57" s="87">
        <v>53</v>
      </c>
      <c r="B57" s="28">
        <f t="shared" si="1"/>
        <v>43741</v>
      </c>
      <c r="C57" s="60">
        <f t="shared" si="4"/>
        <v>1</v>
      </c>
      <c r="D57" s="24" t="s">
        <v>11</v>
      </c>
      <c r="E57" s="24"/>
      <c r="F57" s="29">
        <f t="shared" si="6"/>
        <v>0</v>
      </c>
      <c r="G57" s="24" t="s">
        <v>5</v>
      </c>
      <c r="H57" s="42">
        <f t="shared" si="7"/>
        <v>0</v>
      </c>
      <c r="I57" s="44"/>
      <c r="J57" s="42">
        <f t="shared" si="3"/>
        <v>1</v>
      </c>
      <c r="K57" s="25"/>
      <c r="L57" s="42"/>
      <c r="M57" s="26"/>
      <c r="N57" s="47"/>
      <c r="O57" s="42"/>
      <c r="P57" s="42"/>
      <c r="Q57" s="44"/>
      <c r="R57" s="129"/>
      <c r="S57" s="214"/>
      <c r="T57" s="25"/>
      <c r="U57" s="68"/>
      <c r="V57" s="24"/>
      <c r="W57" s="24"/>
      <c r="X57" s="101"/>
      <c r="Y57" s="15"/>
      <c r="Z57" s="13"/>
      <c r="AA57" s="13"/>
      <c r="AB57" s="13"/>
      <c r="AC57" s="17"/>
      <c r="AD57" s="13"/>
      <c r="AE57" s="13"/>
      <c r="AF57" s="13"/>
      <c r="AG57" s="13"/>
      <c r="AH57" s="13"/>
    </row>
    <row r="58" spans="1:16384" x14ac:dyDescent="0.2">
      <c r="A58" s="87">
        <v>54</v>
      </c>
      <c r="B58" s="28">
        <f t="shared" si="1"/>
        <v>43742</v>
      </c>
      <c r="C58" s="60">
        <f t="shared" si="4"/>
        <v>1</v>
      </c>
      <c r="D58" s="24" t="s">
        <v>11</v>
      </c>
      <c r="E58" s="24"/>
      <c r="F58" s="29">
        <f t="shared" si="6"/>
        <v>0</v>
      </c>
      <c r="G58" s="24" t="s">
        <v>5</v>
      </c>
      <c r="H58" s="42">
        <f t="shared" si="7"/>
        <v>0</v>
      </c>
      <c r="I58" s="44"/>
      <c r="J58" s="42">
        <f t="shared" si="3"/>
        <v>1</v>
      </c>
      <c r="K58" s="25"/>
      <c r="L58" s="42"/>
      <c r="M58" s="26"/>
      <c r="N58" s="47"/>
      <c r="O58" s="42"/>
      <c r="P58" s="42"/>
      <c r="Q58" s="44"/>
      <c r="R58" s="129"/>
      <c r="S58" s="214"/>
      <c r="T58" s="25"/>
      <c r="U58" s="68"/>
      <c r="V58" s="24"/>
      <c r="W58" s="24"/>
      <c r="X58" s="101"/>
      <c r="Y58" s="15"/>
      <c r="Z58" s="13"/>
      <c r="AA58" s="13"/>
      <c r="AB58" s="13"/>
      <c r="AC58" s="17"/>
      <c r="AD58" s="13"/>
      <c r="AE58" s="13"/>
      <c r="AF58" s="13"/>
      <c r="AG58" s="13"/>
      <c r="AH58" s="13"/>
    </row>
    <row r="59" spans="1:16384" x14ac:dyDescent="0.2">
      <c r="A59" s="87">
        <v>55</v>
      </c>
      <c r="B59" s="28">
        <f t="shared" si="1"/>
        <v>43743</v>
      </c>
      <c r="C59" s="60">
        <f t="shared" si="4"/>
        <v>1</v>
      </c>
      <c r="D59" s="24" t="s">
        <v>11</v>
      </c>
      <c r="E59" s="24"/>
      <c r="F59" s="29">
        <f t="shared" si="6"/>
        <v>0</v>
      </c>
      <c r="G59" s="24" t="s">
        <v>5</v>
      </c>
      <c r="H59" s="42">
        <f t="shared" si="7"/>
        <v>0</v>
      </c>
      <c r="I59" s="44"/>
      <c r="J59" s="42">
        <f t="shared" si="3"/>
        <v>1</v>
      </c>
      <c r="K59" s="25"/>
      <c r="L59" s="42"/>
      <c r="M59" s="26"/>
      <c r="N59" s="47"/>
      <c r="O59" s="42"/>
      <c r="P59" s="60"/>
      <c r="Q59" s="44"/>
      <c r="R59" s="129"/>
      <c r="S59" s="214"/>
      <c r="T59" s="25"/>
      <c r="U59" s="68"/>
      <c r="V59" s="24"/>
      <c r="W59" s="24"/>
      <c r="X59" s="101"/>
      <c r="Y59" s="15"/>
      <c r="Z59" s="13"/>
      <c r="AA59" s="13"/>
      <c r="AB59" s="13"/>
      <c r="AC59" s="17"/>
      <c r="AD59" s="13"/>
      <c r="AE59" s="13"/>
      <c r="AF59" s="13"/>
      <c r="AG59" s="13"/>
      <c r="AH59" s="13"/>
    </row>
    <row r="60" spans="1:16384" x14ac:dyDescent="0.2">
      <c r="A60" s="87">
        <v>56</v>
      </c>
      <c r="B60" s="28">
        <f t="shared" si="1"/>
        <v>43744</v>
      </c>
      <c r="C60" s="60">
        <f t="shared" si="4"/>
        <v>1</v>
      </c>
      <c r="D60" s="24" t="s">
        <v>11</v>
      </c>
      <c r="E60" s="24"/>
      <c r="F60" s="29">
        <f t="shared" si="6"/>
        <v>0</v>
      </c>
      <c r="G60" s="24" t="s">
        <v>5</v>
      </c>
      <c r="H60" s="42">
        <f t="shared" si="7"/>
        <v>0</v>
      </c>
      <c r="I60" s="44"/>
      <c r="J60" s="42">
        <f t="shared" si="3"/>
        <v>1</v>
      </c>
      <c r="K60" s="25"/>
      <c r="L60" s="42"/>
      <c r="M60" s="26"/>
      <c r="N60" s="47"/>
      <c r="O60" s="42"/>
      <c r="P60" s="42"/>
      <c r="Q60" s="44"/>
      <c r="R60" s="129"/>
      <c r="S60" s="214"/>
      <c r="T60" s="25"/>
      <c r="U60" s="68"/>
      <c r="V60" s="24"/>
      <c r="W60" s="24"/>
      <c r="X60" s="101"/>
      <c r="Y60" s="17">
        <f>SUM(R54:R60)</f>
        <v>0</v>
      </c>
      <c r="Z60" s="15">
        <f>Y60/C54</f>
        <v>0</v>
      </c>
      <c r="AA60" s="13"/>
      <c r="AB60" s="13"/>
      <c r="AC60" s="17"/>
      <c r="AD60" s="17"/>
      <c r="AE60" s="15"/>
      <c r="AF60" s="13"/>
      <c r="AG60" s="13"/>
      <c r="AH60" s="13"/>
    </row>
    <row r="61" spans="1:16384" x14ac:dyDescent="0.2">
      <c r="A61" s="87">
        <v>57</v>
      </c>
      <c r="B61" s="28">
        <f t="shared" si="1"/>
        <v>43745</v>
      </c>
      <c r="C61" s="60">
        <f t="shared" si="4"/>
        <v>1</v>
      </c>
      <c r="D61" s="24" t="s">
        <v>11</v>
      </c>
      <c r="E61" s="24"/>
      <c r="F61" s="29">
        <f t="shared" si="6"/>
        <v>0</v>
      </c>
      <c r="G61" s="24" t="s">
        <v>5</v>
      </c>
      <c r="H61" s="42">
        <f t="shared" si="7"/>
        <v>0</v>
      </c>
      <c r="I61" s="44"/>
      <c r="J61" s="42">
        <f t="shared" si="3"/>
        <v>1</v>
      </c>
      <c r="K61" s="25"/>
      <c r="L61" s="42"/>
      <c r="M61" s="26"/>
      <c r="N61" s="47"/>
      <c r="O61" s="42"/>
      <c r="P61" s="42"/>
      <c r="Q61" s="44"/>
      <c r="R61" s="129"/>
      <c r="S61" s="214"/>
      <c r="T61" s="25"/>
      <c r="U61" s="68"/>
      <c r="V61" s="24"/>
      <c r="W61" s="24"/>
      <c r="X61" s="101"/>
      <c r="Y61" s="15"/>
      <c r="Z61" s="13"/>
      <c r="AA61" s="13"/>
      <c r="AB61" s="127"/>
      <c r="AC61" s="17"/>
      <c r="AD61" s="13"/>
      <c r="AE61" s="13"/>
      <c r="AF61" s="13"/>
      <c r="AG61" s="13"/>
      <c r="AH61" s="13"/>
    </row>
    <row r="62" spans="1:16384" x14ac:dyDescent="0.2">
      <c r="A62" s="87">
        <v>58</v>
      </c>
      <c r="B62" s="28">
        <f t="shared" si="1"/>
        <v>43746</v>
      </c>
      <c r="C62" s="60">
        <f t="shared" si="4"/>
        <v>1</v>
      </c>
      <c r="D62" s="24" t="s">
        <v>11</v>
      </c>
      <c r="E62" s="24"/>
      <c r="F62" s="29">
        <f t="shared" si="6"/>
        <v>0</v>
      </c>
      <c r="G62" s="24" t="s">
        <v>5</v>
      </c>
      <c r="H62" s="42">
        <f t="shared" si="7"/>
        <v>0</v>
      </c>
      <c r="I62" s="44"/>
      <c r="J62" s="42">
        <f t="shared" si="3"/>
        <v>1</v>
      </c>
      <c r="K62" s="25"/>
      <c r="L62" s="42"/>
      <c r="M62" s="26"/>
      <c r="N62" s="47"/>
      <c r="O62" s="42"/>
      <c r="P62" s="42"/>
      <c r="Q62" s="44"/>
      <c r="R62" s="129"/>
      <c r="S62" s="214"/>
      <c r="T62" s="25"/>
      <c r="U62" s="68"/>
      <c r="V62" s="24"/>
      <c r="W62" s="24"/>
      <c r="X62" s="101"/>
      <c r="Y62" s="15"/>
      <c r="Z62" s="13"/>
      <c r="AA62" s="13"/>
      <c r="AB62" s="127"/>
      <c r="AC62" s="17"/>
      <c r="AD62" s="13"/>
      <c r="AE62" s="13"/>
      <c r="AF62" s="13"/>
      <c r="AG62" s="13"/>
      <c r="AH62" s="13"/>
    </row>
    <row r="63" spans="1:16384" x14ac:dyDescent="0.2">
      <c r="A63" s="87">
        <v>59</v>
      </c>
      <c r="B63" s="28">
        <f t="shared" si="1"/>
        <v>43747</v>
      </c>
      <c r="C63" s="60">
        <f t="shared" si="4"/>
        <v>1</v>
      </c>
      <c r="D63" s="24" t="s">
        <v>11</v>
      </c>
      <c r="E63" s="24"/>
      <c r="F63" s="29">
        <f t="shared" si="6"/>
        <v>0</v>
      </c>
      <c r="G63" s="24" t="s">
        <v>5</v>
      </c>
      <c r="H63" s="42">
        <f t="shared" si="7"/>
        <v>0</v>
      </c>
      <c r="I63" s="44"/>
      <c r="J63" s="42">
        <f t="shared" si="3"/>
        <v>1</v>
      </c>
      <c r="K63" s="25"/>
      <c r="L63" s="42"/>
      <c r="M63" s="26"/>
      <c r="N63" s="47"/>
      <c r="O63" s="42"/>
      <c r="P63" s="42"/>
      <c r="Q63" s="44"/>
      <c r="R63" s="129"/>
      <c r="S63" s="214"/>
      <c r="T63" s="25"/>
      <c r="U63" s="68"/>
      <c r="V63" s="24"/>
      <c r="W63" s="24"/>
      <c r="X63" s="101"/>
      <c r="Y63" s="15"/>
      <c r="Z63" s="13"/>
      <c r="AA63" s="13"/>
      <c r="AB63" s="126"/>
      <c r="AC63" s="17"/>
      <c r="AD63" s="13"/>
      <c r="AE63" s="13"/>
      <c r="AF63" s="13"/>
      <c r="AG63" s="13"/>
      <c r="AH63" s="13"/>
    </row>
    <row r="64" spans="1:16384" x14ac:dyDescent="0.2">
      <c r="A64" s="88">
        <v>60</v>
      </c>
      <c r="B64" s="89">
        <f t="shared" si="1"/>
        <v>43748</v>
      </c>
      <c r="C64" s="90">
        <f t="shared" si="4"/>
        <v>1</v>
      </c>
      <c r="D64" s="91" t="s">
        <v>11</v>
      </c>
      <c r="E64" s="91"/>
      <c r="F64" s="155">
        <f t="shared" si="6"/>
        <v>0</v>
      </c>
      <c r="G64" s="91" t="s">
        <v>5</v>
      </c>
      <c r="H64" s="92">
        <f t="shared" si="7"/>
        <v>0</v>
      </c>
      <c r="I64" s="93"/>
      <c r="J64" s="92">
        <f t="shared" si="3"/>
        <v>1</v>
      </c>
      <c r="K64" s="94"/>
      <c r="L64" s="92"/>
      <c r="M64" s="95"/>
      <c r="N64" s="105"/>
      <c r="O64" s="92"/>
      <c r="P64" s="92"/>
      <c r="Q64" s="93"/>
      <c r="R64" s="215"/>
      <c r="S64" s="94"/>
      <c r="T64" s="94"/>
      <c r="U64" s="103"/>
      <c r="V64" s="91"/>
      <c r="W64" s="91"/>
      <c r="X64" s="104"/>
      <c r="Y64" s="132" t="s">
        <v>12</v>
      </c>
      <c r="Z64" s="133">
        <f>SUM(R36:R64)/C36</f>
        <v>0</v>
      </c>
      <c r="AA64" s="149">
        <f>SUM(R36:R64)</f>
        <v>0</v>
      </c>
      <c r="AB64" s="150"/>
      <c r="AC64" s="151"/>
      <c r="AD64" s="151"/>
      <c r="AE64" s="133"/>
      <c r="AF64" s="151"/>
      <c r="AG64" s="13"/>
      <c r="AH64" s="13"/>
    </row>
    <row r="65" spans="1:34" x14ac:dyDescent="0.2">
      <c r="A65" s="177">
        <v>61</v>
      </c>
      <c r="B65" s="36">
        <f t="shared" si="1"/>
        <v>43749</v>
      </c>
      <c r="C65" s="62">
        <f t="shared" si="4"/>
        <v>1</v>
      </c>
      <c r="D65" s="37" t="s">
        <v>11</v>
      </c>
      <c r="E65" s="37"/>
      <c r="F65" s="178">
        <f t="shared" si="6"/>
        <v>0</v>
      </c>
      <c r="G65" s="37" t="s">
        <v>5</v>
      </c>
      <c r="H65" s="43">
        <f t="shared" si="7"/>
        <v>0</v>
      </c>
      <c r="I65" s="48"/>
      <c r="J65" s="43">
        <f t="shared" si="3"/>
        <v>1</v>
      </c>
      <c r="K65" s="39"/>
      <c r="L65" s="43"/>
      <c r="M65" s="38"/>
      <c r="N65" s="83"/>
      <c r="O65" s="43"/>
      <c r="P65" s="43"/>
      <c r="Q65" s="48"/>
      <c r="R65" s="216"/>
      <c r="S65" s="217"/>
      <c r="T65" s="39"/>
      <c r="U65" s="37"/>
      <c r="V65" s="37"/>
      <c r="W65" s="37"/>
      <c r="X65" s="197"/>
      <c r="Y65" s="15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1:34" x14ac:dyDescent="0.2">
      <c r="A66" s="87">
        <v>62</v>
      </c>
      <c r="B66" s="28">
        <f t="shared" si="1"/>
        <v>43750</v>
      </c>
      <c r="C66" s="60">
        <f t="shared" si="4"/>
        <v>1</v>
      </c>
      <c r="D66" s="24" t="s">
        <v>11</v>
      </c>
      <c r="E66" s="24"/>
      <c r="F66" s="29">
        <f t="shared" si="6"/>
        <v>0</v>
      </c>
      <c r="G66" s="24" t="s">
        <v>5</v>
      </c>
      <c r="H66" s="42">
        <f t="shared" si="7"/>
        <v>0</v>
      </c>
      <c r="I66" s="44"/>
      <c r="J66" s="42">
        <f t="shared" si="3"/>
        <v>1</v>
      </c>
      <c r="K66" s="25"/>
      <c r="L66" s="42"/>
      <c r="M66" s="26"/>
      <c r="N66" s="84"/>
      <c r="O66" s="42"/>
      <c r="P66" s="60"/>
      <c r="Q66" s="44"/>
      <c r="R66" s="129"/>
      <c r="S66" s="214"/>
      <c r="T66" s="25"/>
      <c r="U66" s="24"/>
      <c r="V66" s="24"/>
      <c r="W66" s="24"/>
      <c r="X66" s="101"/>
      <c r="Y66" s="15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1:34" x14ac:dyDescent="0.2">
      <c r="A67" s="87">
        <v>63</v>
      </c>
      <c r="B67" s="28">
        <f t="shared" si="1"/>
        <v>43751</v>
      </c>
      <c r="C67" s="60">
        <f t="shared" si="4"/>
        <v>1</v>
      </c>
      <c r="D67" s="24" t="s">
        <v>11</v>
      </c>
      <c r="E67" s="24"/>
      <c r="F67" s="29">
        <f t="shared" si="6"/>
        <v>0</v>
      </c>
      <c r="G67" s="24" t="s">
        <v>5</v>
      </c>
      <c r="H67" s="42">
        <f t="shared" si="7"/>
        <v>0</v>
      </c>
      <c r="I67" s="44"/>
      <c r="J67" s="42">
        <f t="shared" si="3"/>
        <v>1</v>
      </c>
      <c r="K67" s="25"/>
      <c r="L67" s="42"/>
      <c r="M67" s="26"/>
      <c r="N67" s="84"/>
      <c r="O67" s="42"/>
      <c r="P67" s="42"/>
      <c r="Q67" s="44"/>
      <c r="R67" s="129"/>
      <c r="S67" s="25"/>
      <c r="T67" s="25"/>
      <c r="U67" s="24"/>
      <c r="V67" s="24"/>
      <c r="W67" s="24"/>
      <c r="X67" s="101"/>
      <c r="Y67" s="17">
        <f>SUM(R61:R67)</f>
        <v>0</v>
      </c>
      <c r="Z67" s="15">
        <f>Y67/C61</f>
        <v>0</v>
      </c>
      <c r="AA67" s="13"/>
      <c r="AB67" s="13"/>
      <c r="AC67" s="17"/>
      <c r="AD67" s="17"/>
      <c r="AE67" s="15"/>
      <c r="AF67" s="13"/>
      <c r="AG67" s="13"/>
      <c r="AH67" s="13"/>
    </row>
    <row r="68" spans="1:34" x14ac:dyDescent="0.2">
      <c r="A68" s="87">
        <v>64</v>
      </c>
      <c r="B68" s="28">
        <f t="shared" si="1"/>
        <v>43752</v>
      </c>
      <c r="C68" s="60">
        <f t="shared" si="4"/>
        <v>1</v>
      </c>
      <c r="D68" s="24" t="s">
        <v>11</v>
      </c>
      <c r="E68" s="24"/>
      <c r="F68" s="29">
        <f t="shared" si="6"/>
        <v>0</v>
      </c>
      <c r="G68" s="24" t="s">
        <v>5</v>
      </c>
      <c r="H68" s="42">
        <f t="shared" si="7"/>
        <v>0</v>
      </c>
      <c r="I68" s="44"/>
      <c r="J68" s="42">
        <f t="shared" si="3"/>
        <v>1</v>
      </c>
      <c r="K68" s="25"/>
      <c r="L68" s="42"/>
      <c r="M68" s="26"/>
      <c r="N68" s="84"/>
      <c r="O68" s="42"/>
      <c r="P68" s="42"/>
      <c r="Q68" s="44"/>
      <c r="R68" s="129"/>
      <c r="S68" s="25"/>
      <c r="T68" s="25"/>
      <c r="U68" s="24"/>
      <c r="V68" s="24"/>
      <c r="W68" s="24"/>
      <c r="X68" s="101"/>
      <c r="Y68" s="13"/>
      <c r="Z68" s="13"/>
      <c r="AA68" s="13"/>
      <c r="AB68" s="13"/>
      <c r="AC68" s="13"/>
      <c r="AD68" s="13"/>
      <c r="AE68" s="13"/>
      <c r="AF68" s="14"/>
      <c r="AG68" s="13"/>
      <c r="AH68" s="13"/>
    </row>
    <row r="69" spans="1:34" x14ac:dyDescent="0.2">
      <c r="A69" s="87">
        <v>65</v>
      </c>
      <c r="B69" s="28">
        <f t="shared" si="1"/>
        <v>43753</v>
      </c>
      <c r="C69" s="60">
        <f t="shared" si="4"/>
        <v>1</v>
      </c>
      <c r="D69" s="24" t="s">
        <v>11</v>
      </c>
      <c r="E69" s="24"/>
      <c r="F69" s="29">
        <f t="shared" si="6"/>
        <v>0</v>
      </c>
      <c r="G69" s="24" t="s">
        <v>5</v>
      </c>
      <c r="H69" s="42">
        <f t="shared" si="7"/>
        <v>0</v>
      </c>
      <c r="I69" s="44"/>
      <c r="J69" s="42">
        <f t="shared" si="3"/>
        <v>1</v>
      </c>
      <c r="K69" s="25"/>
      <c r="L69" s="42"/>
      <c r="M69" s="26"/>
      <c r="N69" s="84"/>
      <c r="O69" s="42"/>
      <c r="P69" s="42"/>
      <c r="Q69" s="44"/>
      <c r="R69" s="129"/>
      <c r="S69" s="25"/>
      <c r="T69" s="25"/>
      <c r="U69" s="24"/>
      <c r="V69" s="24"/>
      <c r="W69" s="24"/>
      <c r="X69" s="101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1:34" x14ac:dyDescent="0.2">
      <c r="A70" s="87">
        <v>66</v>
      </c>
      <c r="B70" s="28">
        <f t="shared" si="1"/>
        <v>43754</v>
      </c>
      <c r="C70" s="60">
        <f t="shared" si="4"/>
        <v>1</v>
      </c>
      <c r="D70" s="24" t="s">
        <v>11</v>
      </c>
      <c r="E70" s="24"/>
      <c r="F70" s="29">
        <f t="shared" si="6"/>
        <v>0</v>
      </c>
      <c r="G70" s="24" t="s">
        <v>5</v>
      </c>
      <c r="H70" s="42">
        <f t="shared" si="7"/>
        <v>0</v>
      </c>
      <c r="I70" s="44"/>
      <c r="J70" s="42">
        <f t="shared" si="3"/>
        <v>1</v>
      </c>
      <c r="K70" s="25"/>
      <c r="L70" s="42"/>
      <c r="M70" s="26"/>
      <c r="N70" s="84"/>
      <c r="O70" s="42"/>
      <c r="P70" s="42"/>
      <c r="Q70" s="44"/>
      <c r="R70" s="129"/>
      <c r="S70" s="25"/>
      <c r="T70" s="25"/>
      <c r="U70" s="24"/>
      <c r="V70" s="24"/>
      <c r="W70" s="24"/>
      <c r="X70" s="101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1:34" x14ac:dyDescent="0.2">
      <c r="A71" s="87">
        <v>67</v>
      </c>
      <c r="B71" s="28">
        <f t="shared" ref="B71:B134" si="8">+B70+1</f>
        <v>43755</v>
      </c>
      <c r="C71" s="60">
        <f t="shared" si="4"/>
        <v>1</v>
      </c>
      <c r="D71" s="24" t="s">
        <v>11</v>
      </c>
      <c r="E71" s="24"/>
      <c r="F71" s="29">
        <f t="shared" si="6"/>
        <v>0</v>
      </c>
      <c r="G71" s="24" t="s">
        <v>5</v>
      </c>
      <c r="H71" s="42">
        <f t="shared" si="7"/>
        <v>0</v>
      </c>
      <c r="I71" s="44"/>
      <c r="J71" s="42">
        <f t="shared" ref="J71:J134" si="9">(J70-L70)+H71-N70</f>
        <v>1</v>
      </c>
      <c r="K71" s="25"/>
      <c r="L71" s="42"/>
      <c r="M71" s="26"/>
      <c r="N71" s="84"/>
      <c r="O71" s="42"/>
      <c r="P71" s="42"/>
      <c r="Q71" s="44"/>
      <c r="R71" s="129"/>
      <c r="S71" s="25"/>
      <c r="T71" s="25"/>
      <c r="U71" s="24"/>
      <c r="V71" s="24"/>
      <c r="W71" s="24"/>
      <c r="X71" s="101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1:34" x14ac:dyDescent="0.2">
      <c r="A72" s="87">
        <v>68</v>
      </c>
      <c r="B72" s="28">
        <f t="shared" si="8"/>
        <v>43756</v>
      </c>
      <c r="C72" s="60">
        <f t="shared" si="4"/>
        <v>1</v>
      </c>
      <c r="D72" s="24" t="s">
        <v>11</v>
      </c>
      <c r="E72" s="24"/>
      <c r="F72" s="29">
        <f t="shared" si="6"/>
        <v>0</v>
      </c>
      <c r="G72" s="24" t="s">
        <v>5</v>
      </c>
      <c r="H72" s="42">
        <f t="shared" si="7"/>
        <v>0</v>
      </c>
      <c r="I72" s="44"/>
      <c r="J72" s="42">
        <f t="shared" si="9"/>
        <v>1</v>
      </c>
      <c r="K72" s="25"/>
      <c r="L72" s="42"/>
      <c r="M72" s="26"/>
      <c r="N72" s="84"/>
      <c r="O72" s="42"/>
      <c r="P72" s="42"/>
      <c r="Q72" s="44"/>
      <c r="R72" s="129"/>
      <c r="S72" s="25"/>
      <c r="T72" s="25"/>
      <c r="U72" s="24"/>
      <c r="V72" s="24"/>
      <c r="W72" s="24"/>
      <c r="X72" s="101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1:34" x14ac:dyDescent="0.2">
      <c r="A73" s="87">
        <v>69</v>
      </c>
      <c r="B73" s="28">
        <f t="shared" si="8"/>
        <v>43757</v>
      </c>
      <c r="C73" s="60">
        <f t="shared" si="4"/>
        <v>1</v>
      </c>
      <c r="D73" s="24" t="s">
        <v>11</v>
      </c>
      <c r="E73" s="24"/>
      <c r="F73" s="29">
        <f t="shared" si="6"/>
        <v>0</v>
      </c>
      <c r="G73" s="24" t="s">
        <v>5</v>
      </c>
      <c r="H73" s="42">
        <f t="shared" si="7"/>
        <v>0</v>
      </c>
      <c r="I73" s="44"/>
      <c r="J73" s="42">
        <f t="shared" si="9"/>
        <v>1</v>
      </c>
      <c r="K73" s="25"/>
      <c r="L73" s="42"/>
      <c r="M73" s="26"/>
      <c r="N73" s="84"/>
      <c r="O73" s="42"/>
      <c r="P73" s="42"/>
      <c r="Q73" s="44"/>
      <c r="R73" s="130"/>
      <c r="S73" s="25"/>
      <c r="T73" s="25"/>
      <c r="U73" s="24"/>
      <c r="V73" s="24"/>
      <c r="W73" s="24"/>
      <c r="X73" s="101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1:34" x14ac:dyDescent="0.2">
      <c r="A74" s="87">
        <v>70</v>
      </c>
      <c r="B74" s="28">
        <f t="shared" si="8"/>
        <v>43758</v>
      </c>
      <c r="C74" s="60">
        <f t="shared" si="4"/>
        <v>1</v>
      </c>
      <c r="D74" s="24" t="s">
        <v>11</v>
      </c>
      <c r="E74" s="24"/>
      <c r="F74" s="29">
        <f t="shared" si="6"/>
        <v>0</v>
      </c>
      <c r="G74" s="24" t="s">
        <v>5</v>
      </c>
      <c r="H74" s="42">
        <f t="shared" si="7"/>
        <v>0</v>
      </c>
      <c r="I74" s="44"/>
      <c r="J74" s="42">
        <f t="shared" si="9"/>
        <v>1</v>
      </c>
      <c r="K74" s="25"/>
      <c r="L74" s="42"/>
      <c r="M74" s="26"/>
      <c r="N74" s="84"/>
      <c r="O74" s="42"/>
      <c r="P74" s="42"/>
      <c r="Q74" s="44"/>
      <c r="R74" s="129"/>
      <c r="S74" s="25"/>
      <c r="T74" s="25"/>
      <c r="U74" s="24"/>
      <c r="V74" s="24"/>
      <c r="W74" s="24"/>
      <c r="X74" s="101"/>
      <c r="Y74" s="17">
        <f>SUM(R68:R74)</f>
        <v>0</v>
      </c>
      <c r="Z74" s="15">
        <f>Y74/C68</f>
        <v>0</v>
      </c>
      <c r="AA74" s="13"/>
      <c r="AB74" s="13"/>
      <c r="AC74" s="13"/>
      <c r="AD74" s="17"/>
      <c r="AE74" s="15"/>
      <c r="AF74" s="13"/>
      <c r="AG74" s="13"/>
      <c r="AH74" s="13"/>
    </row>
    <row r="75" spans="1:34" x14ac:dyDescent="0.2">
      <c r="A75" s="87">
        <v>71</v>
      </c>
      <c r="B75" s="28">
        <f t="shared" si="8"/>
        <v>43759</v>
      </c>
      <c r="C75" s="60">
        <f t="shared" si="4"/>
        <v>1</v>
      </c>
      <c r="D75" s="24" t="s">
        <v>11</v>
      </c>
      <c r="E75" s="24"/>
      <c r="F75" s="29">
        <f t="shared" si="6"/>
        <v>0</v>
      </c>
      <c r="G75" s="24" t="s">
        <v>5</v>
      </c>
      <c r="H75" s="42">
        <f t="shared" si="7"/>
        <v>0</v>
      </c>
      <c r="I75" s="44"/>
      <c r="J75" s="42">
        <f t="shared" si="9"/>
        <v>1</v>
      </c>
      <c r="K75" s="25"/>
      <c r="L75" s="44"/>
      <c r="M75" s="26"/>
      <c r="N75" s="84"/>
      <c r="O75" s="42"/>
      <c r="P75" s="42"/>
      <c r="Q75" s="44"/>
      <c r="R75" s="129"/>
      <c r="S75" s="25"/>
      <c r="T75" s="25"/>
      <c r="U75" s="24"/>
      <c r="V75" s="24"/>
      <c r="W75" s="24"/>
      <c r="X75" s="101"/>
      <c r="Y75" s="13"/>
      <c r="Z75" s="13"/>
      <c r="AA75" s="13"/>
      <c r="AB75" s="13"/>
      <c r="AC75" s="13"/>
      <c r="AD75" s="13"/>
      <c r="AE75" s="13"/>
      <c r="AF75" s="14"/>
      <c r="AG75" s="13"/>
      <c r="AH75" s="13"/>
    </row>
    <row r="76" spans="1:34" x14ac:dyDescent="0.2">
      <c r="A76" s="87">
        <v>72</v>
      </c>
      <c r="B76" s="28">
        <f t="shared" si="8"/>
        <v>43760</v>
      </c>
      <c r="C76" s="60">
        <f t="shared" si="4"/>
        <v>1</v>
      </c>
      <c r="D76" s="24" t="s">
        <v>11</v>
      </c>
      <c r="E76" s="24"/>
      <c r="F76" s="29">
        <f t="shared" si="6"/>
        <v>0</v>
      </c>
      <c r="G76" s="24" t="s">
        <v>5</v>
      </c>
      <c r="H76" s="42">
        <f t="shared" si="7"/>
        <v>0</v>
      </c>
      <c r="I76" s="44"/>
      <c r="J76" s="42">
        <f t="shared" si="9"/>
        <v>1</v>
      </c>
      <c r="K76" s="25"/>
      <c r="L76" s="42"/>
      <c r="M76" s="26"/>
      <c r="N76" s="84"/>
      <c r="O76" s="42"/>
      <c r="P76" s="42"/>
      <c r="Q76" s="44"/>
      <c r="R76" s="130"/>
      <c r="S76" s="25"/>
      <c r="T76" s="25"/>
      <c r="U76" s="24"/>
      <c r="V76" s="24"/>
      <c r="W76" s="24"/>
      <c r="X76" s="101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1:34" x14ac:dyDescent="0.2">
      <c r="A77" s="87">
        <v>73</v>
      </c>
      <c r="B77" s="28">
        <f t="shared" si="8"/>
        <v>43761</v>
      </c>
      <c r="C77" s="60">
        <f t="shared" si="4"/>
        <v>1</v>
      </c>
      <c r="D77" s="24" t="s">
        <v>11</v>
      </c>
      <c r="E77" s="24"/>
      <c r="F77" s="29">
        <f t="shared" si="6"/>
        <v>0</v>
      </c>
      <c r="G77" s="24" t="s">
        <v>5</v>
      </c>
      <c r="H77" s="42">
        <f t="shared" si="7"/>
        <v>0</v>
      </c>
      <c r="I77" s="44"/>
      <c r="J77" s="42">
        <f t="shared" si="9"/>
        <v>1</v>
      </c>
      <c r="K77" s="25"/>
      <c r="L77" s="44"/>
      <c r="M77" s="26"/>
      <c r="N77" s="84"/>
      <c r="O77" s="42"/>
      <c r="P77" s="42"/>
      <c r="Q77" s="44"/>
      <c r="R77" s="129"/>
      <c r="S77" s="25"/>
      <c r="T77" s="25"/>
      <c r="U77" s="24"/>
      <c r="V77" s="24"/>
      <c r="W77" s="24"/>
      <c r="X77" s="101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1:34" x14ac:dyDescent="0.2">
      <c r="A78" s="87">
        <v>74</v>
      </c>
      <c r="B78" s="28">
        <f t="shared" si="8"/>
        <v>43762</v>
      </c>
      <c r="C78" s="60">
        <f t="shared" si="4"/>
        <v>1</v>
      </c>
      <c r="D78" s="24" t="s">
        <v>11</v>
      </c>
      <c r="E78" s="24"/>
      <c r="F78" s="29">
        <f>+AVERAGE($F$5:F77)</f>
        <v>0</v>
      </c>
      <c r="G78" s="24" t="s">
        <v>5</v>
      </c>
      <c r="H78" s="42">
        <f t="shared" si="7"/>
        <v>0</v>
      </c>
      <c r="I78" s="44"/>
      <c r="J78" s="42">
        <f t="shared" si="9"/>
        <v>1</v>
      </c>
      <c r="K78" s="25"/>
      <c r="L78" s="44"/>
      <c r="M78" s="26"/>
      <c r="N78" s="84"/>
      <c r="O78" s="42"/>
      <c r="P78" s="42"/>
      <c r="Q78" s="44"/>
      <c r="R78" s="129"/>
      <c r="S78" s="25"/>
      <c r="T78" s="25"/>
      <c r="U78" s="24"/>
      <c r="V78" s="24"/>
      <c r="W78" s="24"/>
      <c r="X78" s="101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1:34" x14ac:dyDescent="0.2">
      <c r="A79" s="87">
        <v>75</v>
      </c>
      <c r="B79" s="28">
        <f t="shared" si="8"/>
        <v>43763</v>
      </c>
      <c r="C79" s="60">
        <f t="shared" si="4"/>
        <v>1</v>
      </c>
      <c r="D79" s="24" t="s">
        <v>11</v>
      </c>
      <c r="E79" s="24"/>
      <c r="F79" s="29">
        <f>+AVERAGE($F$5:F78)</f>
        <v>0</v>
      </c>
      <c r="G79" s="24" t="s">
        <v>5</v>
      </c>
      <c r="H79" s="42">
        <f t="shared" si="7"/>
        <v>0</v>
      </c>
      <c r="I79" s="44"/>
      <c r="J79" s="42">
        <f t="shared" si="9"/>
        <v>1</v>
      </c>
      <c r="K79" s="25"/>
      <c r="L79" s="42"/>
      <c r="M79" s="26"/>
      <c r="N79" s="84"/>
      <c r="O79" s="42"/>
      <c r="P79" s="42"/>
      <c r="Q79" s="44"/>
      <c r="R79" s="130"/>
      <c r="S79" s="25"/>
      <c r="T79" s="25"/>
      <c r="U79" s="24"/>
      <c r="V79" s="24"/>
      <c r="W79" s="24"/>
      <c r="X79" s="101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1:34" x14ac:dyDescent="0.2">
      <c r="A80" s="87">
        <v>76</v>
      </c>
      <c r="B80" s="28">
        <f t="shared" si="8"/>
        <v>43764</v>
      </c>
      <c r="C80" s="60">
        <f t="shared" si="4"/>
        <v>1</v>
      </c>
      <c r="D80" s="24" t="s">
        <v>11</v>
      </c>
      <c r="E80" s="24"/>
      <c r="F80" s="29">
        <f>+AVERAGE($F$5:F79)</f>
        <v>0</v>
      </c>
      <c r="G80" s="24" t="s">
        <v>5</v>
      </c>
      <c r="H80" s="42">
        <f t="shared" si="7"/>
        <v>0</v>
      </c>
      <c r="I80" s="44"/>
      <c r="J80" s="42">
        <f t="shared" si="9"/>
        <v>1</v>
      </c>
      <c r="K80" s="25"/>
      <c r="L80" s="42"/>
      <c r="M80" s="26"/>
      <c r="N80" s="84"/>
      <c r="O80" s="42"/>
      <c r="P80" s="42"/>
      <c r="Q80" s="44"/>
      <c r="R80" s="130"/>
      <c r="S80" s="25"/>
      <c r="T80" s="25"/>
      <c r="U80" s="24"/>
      <c r="V80" s="24"/>
      <c r="W80" s="24"/>
      <c r="X80" s="101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1:34" x14ac:dyDescent="0.2">
      <c r="A81" s="87">
        <v>77</v>
      </c>
      <c r="B81" s="28">
        <f t="shared" si="8"/>
        <v>43765</v>
      </c>
      <c r="C81" s="60">
        <f t="shared" si="4"/>
        <v>1</v>
      </c>
      <c r="D81" s="24" t="s">
        <v>11</v>
      </c>
      <c r="E81" s="24"/>
      <c r="F81" s="29">
        <f>+AVERAGE($F$5:F80)</f>
        <v>0</v>
      </c>
      <c r="G81" s="24" t="s">
        <v>5</v>
      </c>
      <c r="H81" s="42">
        <f t="shared" si="7"/>
        <v>0</v>
      </c>
      <c r="I81" s="44"/>
      <c r="J81" s="42">
        <f t="shared" si="9"/>
        <v>1</v>
      </c>
      <c r="K81" s="25"/>
      <c r="L81" s="42"/>
      <c r="M81" s="26"/>
      <c r="N81" s="84"/>
      <c r="O81" s="42"/>
      <c r="P81" s="42"/>
      <c r="Q81" s="44"/>
      <c r="R81" s="130"/>
      <c r="S81" s="25"/>
      <c r="T81" s="25"/>
      <c r="U81" s="24"/>
      <c r="V81" s="24"/>
      <c r="W81" s="24"/>
      <c r="X81" s="101"/>
      <c r="Y81" s="17">
        <f>SUM(R75:R81)</f>
        <v>0</v>
      </c>
      <c r="Z81" s="15">
        <f>Y81/C75</f>
        <v>0</v>
      </c>
      <c r="AA81" s="13"/>
      <c r="AB81" s="13"/>
      <c r="AC81" s="13"/>
      <c r="AD81" s="17"/>
      <c r="AE81" s="15"/>
      <c r="AF81" s="13"/>
      <c r="AG81" s="13"/>
      <c r="AH81" s="13"/>
    </row>
    <row r="82" spans="1:34" x14ac:dyDescent="0.2">
      <c r="A82" s="87">
        <v>78</v>
      </c>
      <c r="B82" s="28">
        <f t="shared" si="8"/>
        <v>43766</v>
      </c>
      <c r="C82" s="60">
        <f t="shared" si="4"/>
        <v>1</v>
      </c>
      <c r="D82" s="24" t="s">
        <v>11</v>
      </c>
      <c r="E82" s="24"/>
      <c r="F82" s="29">
        <f>+AVERAGE($F$5:F81)</f>
        <v>0</v>
      </c>
      <c r="G82" s="24" t="s">
        <v>5</v>
      </c>
      <c r="H82" s="42">
        <f t="shared" si="7"/>
        <v>0</v>
      </c>
      <c r="I82" s="44"/>
      <c r="J82" s="42">
        <f t="shared" si="9"/>
        <v>1</v>
      </c>
      <c r="K82" s="25"/>
      <c r="L82" s="42"/>
      <c r="M82" s="26"/>
      <c r="N82" s="84"/>
      <c r="O82" s="42"/>
      <c r="P82" s="42"/>
      <c r="Q82" s="44"/>
      <c r="R82" s="130"/>
      <c r="S82" s="25"/>
      <c r="T82" s="25"/>
      <c r="U82" s="24"/>
      <c r="V82" s="24"/>
      <c r="W82" s="24"/>
      <c r="X82" s="101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1:34" x14ac:dyDescent="0.2">
      <c r="A83" s="87">
        <v>79</v>
      </c>
      <c r="B83" s="28">
        <f t="shared" si="8"/>
        <v>43767</v>
      </c>
      <c r="C83" s="60">
        <f t="shared" si="4"/>
        <v>1</v>
      </c>
      <c r="D83" s="24" t="s">
        <v>11</v>
      </c>
      <c r="E83" s="24"/>
      <c r="F83" s="29">
        <f>+AVERAGE($F$5:F82)</f>
        <v>0</v>
      </c>
      <c r="G83" s="24" t="s">
        <v>5</v>
      </c>
      <c r="H83" s="42">
        <f t="shared" si="7"/>
        <v>0</v>
      </c>
      <c r="I83" s="44"/>
      <c r="J83" s="42">
        <f t="shared" si="9"/>
        <v>1</v>
      </c>
      <c r="K83" s="25"/>
      <c r="L83" s="42"/>
      <c r="M83" s="26"/>
      <c r="N83" s="84"/>
      <c r="O83" s="42"/>
      <c r="P83" s="42"/>
      <c r="Q83" s="44"/>
      <c r="R83" s="109"/>
      <c r="S83" s="44"/>
      <c r="T83" s="44"/>
      <c r="U83" s="24"/>
      <c r="V83" s="24"/>
      <c r="W83" s="24"/>
      <c r="X83" s="101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1:34" x14ac:dyDescent="0.2">
      <c r="A84" s="87">
        <v>80</v>
      </c>
      <c r="B84" s="28">
        <f t="shared" si="8"/>
        <v>43768</v>
      </c>
      <c r="C84" s="60">
        <f t="shared" si="4"/>
        <v>1</v>
      </c>
      <c r="D84" s="24" t="s">
        <v>11</v>
      </c>
      <c r="E84" s="24"/>
      <c r="F84" s="29">
        <f>+AVERAGE($F$5:F83)</f>
        <v>0</v>
      </c>
      <c r="G84" s="24" t="s">
        <v>5</v>
      </c>
      <c r="H84" s="42">
        <f t="shared" si="7"/>
        <v>0</v>
      </c>
      <c r="I84" s="44"/>
      <c r="J84" s="42">
        <f t="shared" si="9"/>
        <v>1</v>
      </c>
      <c r="K84" s="25"/>
      <c r="L84" s="42"/>
      <c r="M84" s="26"/>
      <c r="N84" s="84"/>
      <c r="O84" s="42"/>
      <c r="P84" s="42"/>
      <c r="Q84" s="44"/>
      <c r="R84" s="109"/>
      <c r="S84" s="44"/>
      <c r="T84" s="44"/>
      <c r="U84" s="24"/>
      <c r="V84" s="24"/>
      <c r="W84" s="24"/>
      <c r="X84" s="101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1:34" x14ac:dyDescent="0.2">
      <c r="A85" s="87">
        <v>81</v>
      </c>
      <c r="B85" s="28">
        <f t="shared" si="8"/>
        <v>43769</v>
      </c>
      <c r="C85" s="60">
        <f t="shared" si="4"/>
        <v>1</v>
      </c>
      <c r="D85" s="24" t="s">
        <v>11</v>
      </c>
      <c r="E85" s="24"/>
      <c r="F85" s="29">
        <f>+AVERAGE($F$5:F84)</f>
        <v>0</v>
      </c>
      <c r="G85" s="24" t="s">
        <v>5</v>
      </c>
      <c r="H85" s="42">
        <f t="shared" si="7"/>
        <v>0</v>
      </c>
      <c r="I85" s="44"/>
      <c r="J85" s="42">
        <f t="shared" si="9"/>
        <v>1</v>
      </c>
      <c r="K85" s="25"/>
      <c r="L85" s="42"/>
      <c r="M85" s="26"/>
      <c r="N85" s="84"/>
      <c r="O85" s="42"/>
      <c r="P85" s="42"/>
      <c r="Q85" s="44"/>
      <c r="R85" s="109"/>
      <c r="S85" s="44"/>
      <c r="T85" s="44"/>
      <c r="U85" s="24"/>
      <c r="V85" s="24"/>
      <c r="W85" s="24"/>
      <c r="X85" s="101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1:34" x14ac:dyDescent="0.2">
      <c r="A86" s="87">
        <v>82</v>
      </c>
      <c r="B86" s="28">
        <f t="shared" si="8"/>
        <v>43770</v>
      </c>
      <c r="C86" s="60">
        <f t="shared" si="4"/>
        <v>1</v>
      </c>
      <c r="D86" s="24" t="s">
        <v>11</v>
      </c>
      <c r="E86" s="24"/>
      <c r="F86" s="29">
        <f>+AVERAGE($F$5:F85)</f>
        <v>0</v>
      </c>
      <c r="G86" s="24" t="s">
        <v>5</v>
      </c>
      <c r="H86" s="42">
        <f t="shared" si="7"/>
        <v>0</v>
      </c>
      <c r="I86" s="44"/>
      <c r="J86" s="42">
        <f t="shared" si="9"/>
        <v>1</v>
      </c>
      <c r="K86" s="25"/>
      <c r="L86" s="42"/>
      <c r="M86" s="26"/>
      <c r="N86" s="84"/>
      <c r="O86" s="42"/>
      <c r="P86" s="42"/>
      <c r="Q86" s="44"/>
      <c r="R86" s="109"/>
      <c r="S86" s="44"/>
      <c r="T86" s="44"/>
      <c r="U86" s="24"/>
      <c r="V86" s="24"/>
      <c r="W86" s="24"/>
      <c r="X86" s="101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1:34" x14ac:dyDescent="0.2">
      <c r="A87" s="87">
        <v>83</v>
      </c>
      <c r="B87" s="28">
        <f t="shared" si="8"/>
        <v>43771</v>
      </c>
      <c r="C87" s="60">
        <f t="shared" si="4"/>
        <v>1</v>
      </c>
      <c r="D87" s="24" t="s">
        <v>11</v>
      </c>
      <c r="E87" s="24"/>
      <c r="F87" s="29">
        <f>+AVERAGE($F$5:F86)</f>
        <v>0</v>
      </c>
      <c r="G87" s="24" t="s">
        <v>5</v>
      </c>
      <c r="H87" s="42">
        <f t="shared" si="7"/>
        <v>0</v>
      </c>
      <c r="I87" s="44"/>
      <c r="J87" s="42">
        <f t="shared" si="9"/>
        <v>1</v>
      </c>
      <c r="K87" s="25"/>
      <c r="L87" s="42"/>
      <c r="M87" s="26"/>
      <c r="N87" s="84"/>
      <c r="O87" s="42"/>
      <c r="P87" s="42"/>
      <c r="Q87" s="44"/>
      <c r="R87" s="109"/>
      <c r="S87" s="44"/>
      <c r="T87" s="44"/>
      <c r="U87" s="24"/>
      <c r="V87" s="24"/>
      <c r="W87" s="24"/>
      <c r="X87" s="101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1:34" x14ac:dyDescent="0.2">
      <c r="A88" s="87">
        <v>84</v>
      </c>
      <c r="B88" s="28">
        <f t="shared" si="8"/>
        <v>43772</v>
      </c>
      <c r="C88" s="60">
        <f t="shared" si="4"/>
        <v>1</v>
      </c>
      <c r="D88" s="24" t="s">
        <v>11</v>
      </c>
      <c r="E88" s="24"/>
      <c r="F88" s="29">
        <f>+AVERAGE($F$5:F87)</f>
        <v>0</v>
      </c>
      <c r="G88" s="24" t="s">
        <v>5</v>
      </c>
      <c r="H88" s="42">
        <f t="shared" si="7"/>
        <v>0</v>
      </c>
      <c r="I88" s="44"/>
      <c r="J88" s="42">
        <f t="shared" si="9"/>
        <v>1</v>
      </c>
      <c r="K88" s="25"/>
      <c r="L88" s="42"/>
      <c r="M88" s="26"/>
      <c r="N88" s="84"/>
      <c r="O88" s="42"/>
      <c r="P88" s="42"/>
      <c r="Q88" s="44"/>
      <c r="R88" s="109"/>
      <c r="S88" s="44"/>
      <c r="T88" s="44"/>
      <c r="U88" s="24"/>
      <c r="V88" s="24"/>
      <c r="W88" s="24"/>
      <c r="X88" s="101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1:34" x14ac:dyDescent="0.2">
      <c r="A89" s="87">
        <v>85</v>
      </c>
      <c r="B89" s="28">
        <f t="shared" si="8"/>
        <v>43773</v>
      </c>
      <c r="C89" s="60">
        <f t="shared" si="4"/>
        <v>1</v>
      </c>
      <c r="D89" s="24" t="s">
        <v>11</v>
      </c>
      <c r="E89" s="24"/>
      <c r="F89" s="29">
        <f>+AVERAGE($F$5:F88)</f>
        <v>0</v>
      </c>
      <c r="G89" s="24" t="s">
        <v>5</v>
      </c>
      <c r="H89" s="42">
        <f t="shared" si="7"/>
        <v>0</v>
      </c>
      <c r="I89" s="44"/>
      <c r="J89" s="42">
        <f t="shared" si="9"/>
        <v>1</v>
      </c>
      <c r="K89" s="25"/>
      <c r="L89" s="42"/>
      <c r="M89" s="26"/>
      <c r="N89" s="84"/>
      <c r="O89" s="42"/>
      <c r="P89" s="42"/>
      <c r="Q89" s="44"/>
      <c r="R89" s="109"/>
      <c r="S89" s="44"/>
      <c r="T89" s="44"/>
      <c r="U89" s="24"/>
      <c r="V89" s="24"/>
      <c r="W89" s="24"/>
      <c r="X89" s="101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1:34" x14ac:dyDescent="0.2">
      <c r="A90" s="87">
        <v>86</v>
      </c>
      <c r="B90" s="28">
        <f t="shared" si="8"/>
        <v>43774</v>
      </c>
      <c r="C90" s="60">
        <f t="shared" ref="C90:C94" si="10">C89+L89+O89-M89+R89-N89+P89</f>
        <v>1</v>
      </c>
      <c r="D90" s="24" t="s">
        <v>11</v>
      </c>
      <c r="E90" s="24"/>
      <c r="F90" s="29">
        <f>+AVERAGE($F$5:F89)</f>
        <v>0</v>
      </c>
      <c r="G90" s="24" t="s">
        <v>5</v>
      </c>
      <c r="H90" s="42">
        <f t="shared" si="7"/>
        <v>0</v>
      </c>
      <c r="I90" s="44"/>
      <c r="J90" s="42">
        <f t="shared" si="9"/>
        <v>1</v>
      </c>
      <c r="K90" s="25"/>
      <c r="L90" s="42"/>
      <c r="M90" s="26"/>
      <c r="N90" s="84"/>
      <c r="O90" s="42"/>
      <c r="P90" s="42"/>
      <c r="Q90" s="44"/>
      <c r="R90" s="109"/>
      <c r="S90" s="44"/>
      <c r="T90" s="44"/>
      <c r="U90" s="24"/>
      <c r="V90" s="24"/>
      <c r="W90" s="24"/>
      <c r="X90" s="101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1:34" x14ac:dyDescent="0.2">
      <c r="A91" s="87">
        <v>87</v>
      </c>
      <c r="B91" s="28">
        <f t="shared" si="8"/>
        <v>43775</v>
      </c>
      <c r="C91" s="60">
        <f t="shared" si="10"/>
        <v>1</v>
      </c>
      <c r="D91" s="24" t="s">
        <v>11</v>
      </c>
      <c r="E91" s="24"/>
      <c r="F91" s="29">
        <f>+AVERAGE($F$5:F90)</f>
        <v>0</v>
      </c>
      <c r="G91" s="24" t="s">
        <v>5</v>
      </c>
      <c r="H91" s="42">
        <f t="shared" si="7"/>
        <v>0</v>
      </c>
      <c r="I91" s="44"/>
      <c r="J91" s="42">
        <f t="shared" si="9"/>
        <v>1</v>
      </c>
      <c r="K91" s="25"/>
      <c r="L91" s="42"/>
      <c r="M91" s="26"/>
      <c r="N91" s="84"/>
      <c r="O91" s="42"/>
      <c r="P91" s="42"/>
      <c r="Q91" s="44"/>
      <c r="R91" s="109"/>
      <c r="S91" s="44"/>
      <c r="T91" s="44"/>
      <c r="U91" s="24"/>
      <c r="V91" s="24"/>
      <c r="W91" s="24"/>
      <c r="X91" s="101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1:34" x14ac:dyDescent="0.2">
      <c r="A92" s="87">
        <v>88</v>
      </c>
      <c r="B92" s="28">
        <f t="shared" si="8"/>
        <v>43776</v>
      </c>
      <c r="C92" s="60">
        <f t="shared" si="10"/>
        <v>1</v>
      </c>
      <c r="D92" s="24" t="s">
        <v>11</v>
      </c>
      <c r="E92" s="24"/>
      <c r="F92" s="29">
        <f>+AVERAGE($F$5:F91)</f>
        <v>0</v>
      </c>
      <c r="G92" s="24" t="s">
        <v>5</v>
      </c>
      <c r="H92" s="42">
        <f t="shared" si="7"/>
        <v>0</v>
      </c>
      <c r="I92" s="44"/>
      <c r="J92" s="42">
        <f t="shared" si="9"/>
        <v>1</v>
      </c>
      <c r="K92" s="25"/>
      <c r="L92" s="42"/>
      <c r="M92" s="26"/>
      <c r="N92" s="84"/>
      <c r="O92" s="42"/>
      <c r="P92" s="42"/>
      <c r="Q92" s="44"/>
      <c r="R92" s="109"/>
      <c r="S92" s="44"/>
      <c r="T92" s="44"/>
      <c r="U92" s="24"/>
      <c r="V92" s="24"/>
      <c r="W92" s="24"/>
      <c r="X92" s="101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1:34" x14ac:dyDescent="0.2">
      <c r="A93" s="87">
        <v>89</v>
      </c>
      <c r="B93" s="28">
        <f t="shared" si="8"/>
        <v>43777</v>
      </c>
      <c r="C93" s="60">
        <f t="shared" si="10"/>
        <v>1</v>
      </c>
      <c r="D93" s="24" t="s">
        <v>11</v>
      </c>
      <c r="E93" s="24"/>
      <c r="F93" s="29">
        <f>+AVERAGE($F$5:F92)</f>
        <v>0</v>
      </c>
      <c r="G93" s="24" t="s">
        <v>5</v>
      </c>
      <c r="H93" s="42">
        <f t="shared" si="7"/>
        <v>0</v>
      </c>
      <c r="I93" s="44"/>
      <c r="J93" s="42">
        <f t="shared" si="9"/>
        <v>1</v>
      </c>
      <c r="K93" s="25"/>
      <c r="L93" s="42"/>
      <c r="M93" s="26"/>
      <c r="N93" s="84"/>
      <c r="O93" s="42"/>
      <c r="P93" s="42"/>
      <c r="Q93" s="44"/>
      <c r="R93" s="109"/>
      <c r="S93" s="44"/>
      <c r="T93" s="44"/>
      <c r="U93" s="24"/>
      <c r="V93" s="24"/>
      <c r="W93" s="24"/>
      <c r="X93" s="101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1:34" x14ac:dyDescent="0.2">
      <c r="A94" s="88">
        <v>90</v>
      </c>
      <c r="B94" s="89">
        <f t="shared" si="8"/>
        <v>43778</v>
      </c>
      <c r="C94" s="90">
        <f t="shared" si="10"/>
        <v>1</v>
      </c>
      <c r="D94" s="91" t="s">
        <v>11</v>
      </c>
      <c r="E94" s="91"/>
      <c r="F94" s="155">
        <f>+AVERAGE($F$5:F93)</f>
        <v>0</v>
      </c>
      <c r="G94" s="91" t="s">
        <v>5</v>
      </c>
      <c r="H94" s="92">
        <f t="shared" si="7"/>
        <v>0</v>
      </c>
      <c r="I94" s="93"/>
      <c r="J94" s="92">
        <f t="shared" si="9"/>
        <v>1</v>
      </c>
      <c r="K94" s="94"/>
      <c r="L94" s="92"/>
      <c r="M94" s="95"/>
      <c r="N94" s="158"/>
      <c r="O94" s="92"/>
      <c r="P94" s="92"/>
      <c r="Q94" s="93"/>
      <c r="R94" s="160"/>
      <c r="S94" s="93"/>
      <c r="T94" s="93"/>
      <c r="U94" s="91"/>
      <c r="V94" s="91"/>
      <c r="W94" s="91"/>
      <c r="X94" s="104"/>
      <c r="Y94" s="132" t="s">
        <v>13</v>
      </c>
      <c r="Z94" s="133">
        <f>SUM(R65:R94)/C66</f>
        <v>0</v>
      </c>
      <c r="AA94" s="149">
        <f>SUM(R65:R94)</f>
        <v>0</v>
      </c>
      <c r="AB94" s="150"/>
      <c r="AC94" s="151"/>
      <c r="AD94" s="151"/>
      <c r="AE94" s="133"/>
      <c r="AF94" s="151"/>
      <c r="AG94" s="13"/>
      <c r="AH94" s="13"/>
    </row>
    <row r="95" spans="1:34" x14ac:dyDescent="0.2">
      <c r="A95" s="24">
        <v>91</v>
      </c>
      <c r="B95" s="28">
        <f t="shared" si="8"/>
        <v>43779</v>
      </c>
      <c r="C95" s="60">
        <f t="shared" ref="C95:C138" si="11">C94+L94+O94-M94+R94-N94+P94</f>
        <v>1</v>
      </c>
      <c r="D95" s="24" t="s">
        <v>11</v>
      </c>
      <c r="E95" s="24"/>
      <c r="F95" s="29">
        <f>+AVERAGE($F$5:F94)</f>
        <v>0</v>
      </c>
      <c r="G95" s="24" t="s">
        <v>5</v>
      </c>
      <c r="H95" s="42">
        <f t="shared" si="7"/>
        <v>0</v>
      </c>
      <c r="I95" s="44"/>
      <c r="J95" s="42">
        <f t="shared" si="9"/>
        <v>1</v>
      </c>
      <c r="K95" s="25"/>
      <c r="L95" s="42"/>
      <c r="M95" s="26"/>
      <c r="N95" s="84"/>
      <c r="O95" s="42"/>
      <c r="P95" s="42"/>
      <c r="Q95" s="44"/>
      <c r="R95" s="109"/>
      <c r="S95" s="78"/>
      <c r="T95" s="78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1:34" x14ac:dyDescent="0.2">
      <c r="A96" s="24">
        <v>92</v>
      </c>
      <c r="B96" s="28">
        <f t="shared" si="8"/>
        <v>43780</v>
      </c>
      <c r="C96" s="60">
        <f t="shared" si="11"/>
        <v>1</v>
      </c>
      <c r="D96" s="24" t="s">
        <v>11</v>
      </c>
      <c r="E96" s="24"/>
      <c r="F96" s="29">
        <f>+AVERAGE($F$5:F95)</f>
        <v>0</v>
      </c>
      <c r="G96" s="24" t="s">
        <v>5</v>
      </c>
      <c r="H96" s="42">
        <f t="shared" si="7"/>
        <v>0</v>
      </c>
      <c r="I96" s="44"/>
      <c r="J96" s="42">
        <f t="shared" si="9"/>
        <v>1</v>
      </c>
      <c r="K96" s="25"/>
      <c r="L96" s="42"/>
      <c r="M96" s="26"/>
      <c r="N96" s="84"/>
      <c r="O96" s="42"/>
      <c r="P96" s="42"/>
      <c r="Q96" s="44"/>
      <c r="R96" s="109"/>
      <c r="S96" s="78"/>
      <c r="T96" s="78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1:16384" x14ac:dyDescent="0.2">
      <c r="A97" s="24">
        <v>93</v>
      </c>
      <c r="B97" s="28">
        <f t="shared" si="8"/>
        <v>43781</v>
      </c>
      <c r="C97" s="60">
        <f t="shared" si="11"/>
        <v>1</v>
      </c>
      <c r="D97" s="24" t="s">
        <v>11</v>
      </c>
      <c r="E97" s="24"/>
      <c r="F97" s="29">
        <f>+AVERAGE($F$5:F96)</f>
        <v>0</v>
      </c>
      <c r="G97" s="24" t="s">
        <v>5</v>
      </c>
      <c r="H97" s="42">
        <f t="shared" si="7"/>
        <v>0</v>
      </c>
      <c r="I97" s="44"/>
      <c r="J97" s="42">
        <f t="shared" si="9"/>
        <v>1</v>
      </c>
      <c r="K97" s="25"/>
      <c r="L97" s="42"/>
      <c r="M97" s="26"/>
      <c r="N97" s="84"/>
      <c r="O97" s="42"/>
      <c r="P97" s="42"/>
      <c r="Q97" s="44"/>
      <c r="R97" s="109"/>
      <c r="S97" s="78"/>
      <c r="T97" s="78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1:16384" x14ac:dyDescent="0.2">
      <c r="A98" s="24">
        <v>94</v>
      </c>
      <c r="B98" s="28">
        <f t="shared" si="8"/>
        <v>43782</v>
      </c>
      <c r="C98" s="60">
        <f t="shared" si="11"/>
        <v>1</v>
      </c>
      <c r="D98" s="24" t="s">
        <v>11</v>
      </c>
      <c r="E98" s="24"/>
      <c r="F98" s="29">
        <f>+AVERAGE($F$5:F97)</f>
        <v>0</v>
      </c>
      <c r="G98" s="24" t="s">
        <v>5</v>
      </c>
      <c r="H98" s="42">
        <f t="shared" si="7"/>
        <v>0</v>
      </c>
      <c r="I98" s="44"/>
      <c r="J98" s="42">
        <f t="shared" si="9"/>
        <v>1</v>
      </c>
      <c r="K98" s="25"/>
      <c r="L98" s="42"/>
      <c r="M98" s="26"/>
      <c r="N98" s="84"/>
      <c r="O98" s="42"/>
      <c r="P98" s="42"/>
      <c r="Q98" s="44"/>
      <c r="R98" s="109"/>
      <c r="S98" s="78"/>
      <c r="T98" s="7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1:16384" x14ac:dyDescent="0.2">
      <c r="A99" s="24">
        <v>95</v>
      </c>
      <c r="B99" s="28">
        <f t="shared" si="8"/>
        <v>43783</v>
      </c>
      <c r="C99" s="60">
        <f t="shared" si="11"/>
        <v>1</v>
      </c>
      <c r="D99" s="24" t="s">
        <v>11</v>
      </c>
      <c r="E99" s="24"/>
      <c r="F99" s="29">
        <f>+AVERAGE($F$5:F98)</f>
        <v>0</v>
      </c>
      <c r="G99" s="24" t="s">
        <v>5</v>
      </c>
      <c r="H99" s="42">
        <f t="shared" si="7"/>
        <v>0</v>
      </c>
      <c r="I99" s="44"/>
      <c r="J99" s="42">
        <f t="shared" si="9"/>
        <v>1</v>
      </c>
      <c r="K99" s="25"/>
      <c r="L99" s="42"/>
      <c r="M99" s="26"/>
      <c r="N99" s="84"/>
      <c r="O99" s="42"/>
      <c r="P99" s="42"/>
      <c r="Q99" s="44"/>
      <c r="R99" s="109"/>
      <c r="S99" s="78"/>
      <c r="T99" s="78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1:16384" x14ac:dyDescent="0.2">
      <c r="A100" s="24">
        <v>96</v>
      </c>
      <c r="B100" s="28">
        <f t="shared" si="8"/>
        <v>43784</v>
      </c>
      <c r="C100" s="60">
        <f t="shared" si="11"/>
        <v>1</v>
      </c>
      <c r="D100" s="24" t="s">
        <v>11</v>
      </c>
      <c r="E100" s="24"/>
      <c r="F100" s="29">
        <f>+AVERAGE($F$5:F99)</f>
        <v>0</v>
      </c>
      <c r="G100" s="24" t="s">
        <v>5</v>
      </c>
      <c r="H100" s="42">
        <f t="shared" si="7"/>
        <v>0</v>
      </c>
      <c r="I100" s="44"/>
      <c r="J100" s="42">
        <f t="shared" si="9"/>
        <v>1</v>
      </c>
      <c r="K100" s="25"/>
      <c r="L100" s="42"/>
      <c r="M100" s="26"/>
      <c r="N100" s="84"/>
      <c r="O100" s="42"/>
      <c r="P100" s="42"/>
      <c r="Q100" s="44"/>
      <c r="R100" s="109"/>
      <c r="S100" s="78"/>
      <c r="T100" s="78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1:16384" x14ac:dyDescent="0.2">
      <c r="A101" s="24">
        <v>97</v>
      </c>
      <c r="B101" s="28">
        <f t="shared" si="8"/>
        <v>43785</v>
      </c>
      <c r="C101" s="60">
        <f t="shared" si="11"/>
        <v>1</v>
      </c>
      <c r="D101" s="24" t="s">
        <v>11</v>
      </c>
      <c r="E101" s="24"/>
      <c r="F101" s="29">
        <f>+AVERAGE($F$5:F100)</f>
        <v>0</v>
      </c>
      <c r="G101" s="24" t="s">
        <v>5</v>
      </c>
      <c r="H101" s="42">
        <f t="shared" si="7"/>
        <v>0</v>
      </c>
      <c r="I101" s="44"/>
      <c r="J101" s="42">
        <f t="shared" si="9"/>
        <v>1</v>
      </c>
      <c r="K101" s="25"/>
      <c r="L101" s="42"/>
      <c r="M101" s="26"/>
      <c r="N101" s="84"/>
      <c r="O101" s="42"/>
      <c r="P101" s="42"/>
      <c r="Q101" s="44"/>
      <c r="R101" s="109"/>
      <c r="S101" s="78"/>
      <c r="T101" s="7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1:16384" x14ac:dyDescent="0.2">
      <c r="A102" s="24">
        <v>98</v>
      </c>
      <c r="B102" s="28">
        <f t="shared" si="8"/>
        <v>43786</v>
      </c>
      <c r="C102" s="60">
        <f t="shared" si="11"/>
        <v>1</v>
      </c>
      <c r="D102" s="24" t="s">
        <v>11</v>
      </c>
      <c r="E102" s="24"/>
      <c r="F102" s="29">
        <f>+AVERAGE($F$5:F101)</f>
        <v>0</v>
      </c>
      <c r="G102" s="24" t="s">
        <v>5</v>
      </c>
      <c r="H102" s="42">
        <f t="shared" si="7"/>
        <v>0</v>
      </c>
      <c r="I102" s="44"/>
      <c r="J102" s="42">
        <f t="shared" si="9"/>
        <v>1</v>
      </c>
      <c r="K102" s="25"/>
      <c r="L102" s="42"/>
      <c r="M102" s="26"/>
      <c r="N102" s="84"/>
      <c r="O102" s="42"/>
      <c r="P102" s="42"/>
      <c r="Q102" s="44"/>
      <c r="R102" s="109"/>
      <c r="S102" s="78"/>
      <c r="T102" s="78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1:16384" x14ac:dyDescent="0.2">
      <c r="A103" s="24">
        <v>99</v>
      </c>
      <c r="B103" s="28">
        <f t="shared" si="8"/>
        <v>43787</v>
      </c>
      <c r="C103" s="60">
        <f t="shared" si="11"/>
        <v>1</v>
      </c>
      <c r="D103" s="24" t="s">
        <v>11</v>
      </c>
      <c r="E103" s="24"/>
      <c r="F103" s="29">
        <f>+AVERAGE($F$5:F102)</f>
        <v>0</v>
      </c>
      <c r="G103" s="24" t="s">
        <v>5</v>
      </c>
      <c r="H103" s="42">
        <f t="shared" si="7"/>
        <v>0</v>
      </c>
      <c r="I103" s="44"/>
      <c r="J103" s="42">
        <f t="shared" si="9"/>
        <v>1</v>
      </c>
      <c r="K103" s="25"/>
      <c r="L103" s="42"/>
      <c r="M103" s="26"/>
      <c r="N103" s="84"/>
      <c r="O103" s="42"/>
      <c r="P103" s="42"/>
      <c r="Q103" s="44" t="s">
        <v>14</v>
      </c>
      <c r="R103" s="109"/>
      <c r="S103" s="78"/>
      <c r="T103" s="7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1:16384" x14ac:dyDescent="0.2">
      <c r="A104" s="24">
        <v>100</v>
      </c>
      <c r="B104" s="28">
        <f t="shared" si="8"/>
        <v>43788</v>
      </c>
      <c r="C104" s="60">
        <f t="shared" si="11"/>
        <v>1</v>
      </c>
      <c r="D104" s="24" t="s">
        <v>11</v>
      </c>
      <c r="E104" s="24"/>
      <c r="F104" s="29">
        <f>+AVERAGE($F$5:F103)</f>
        <v>0</v>
      </c>
      <c r="G104" s="24" t="s">
        <v>5</v>
      </c>
      <c r="H104" s="42">
        <f t="shared" si="7"/>
        <v>0</v>
      </c>
      <c r="I104" s="44"/>
      <c r="J104" s="42">
        <f t="shared" si="9"/>
        <v>1</v>
      </c>
      <c r="K104" s="25"/>
      <c r="L104" s="42"/>
      <c r="M104" s="26"/>
      <c r="N104" s="47"/>
      <c r="O104" s="42"/>
      <c r="P104" s="42"/>
      <c r="Q104" s="44"/>
      <c r="R104" s="106"/>
      <c r="S104" s="79"/>
      <c r="T104" s="78"/>
      <c r="U104" s="13"/>
      <c r="V104" s="13"/>
      <c r="W104" s="13"/>
      <c r="X104" s="13"/>
      <c r="Y104" s="15"/>
      <c r="Z104" s="16"/>
      <c r="AA104" s="13"/>
      <c r="AB104" s="13"/>
      <c r="AC104" s="13"/>
      <c r="AD104" s="13"/>
      <c r="AE104" s="13"/>
      <c r="AF104" s="13"/>
      <c r="AG104" s="13"/>
      <c r="AH104" s="13"/>
    </row>
    <row r="105" spans="1:16384" x14ac:dyDescent="0.2">
      <c r="A105" s="24">
        <v>101</v>
      </c>
      <c r="B105" s="28">
        <f t="shared" si="8"/>
        <v>43789</v>
      </c>
      <c r="C105" s="60">
        <f t="shared" si="11"/>
        <v>1</v>
      </c>
      <c r="D105" s="24" t="s">
        <v>11</v>
      </c>
      <c r="E105" s="24"/>
      <c r="F105" s="29">
        <f>+AVERAGE($F$5:F104)</f>
        <v>0</v>
      </c>
      <c r="G105" s="24" t="s">
        <v>5</v>
      </c>
      <c r="H105" s="42">
        <f t="shared" si="7"/>
        <v>0</v>
      </c>
      <c r="I105" s="44"/>
      <c r="J105" s="42">
        <f t="shared" si="9"/>
        <v>1</v>
      </c>
      <c r="K105" s="25"/>
      <c r="L105" s="42"/>
      <c r="M105" s="26"/>
      <c r="N105" s="47"/>
      <c r="O105" s="42"/>
      <c r="P105" s="42"/>
      <c r="Q105" s="44"/>
      <c r="R105" s="106"/>
      <c r="S105" s="79"/>
      <c r="T105" s="78"/>
      <c r="U105" s="13"/>
      <c r="V105" s="13"/>
      <c r="W105" s="13"/>
      <c r="X105" s="13"/>
      <c r="Y105" s="15"/>
      <c r="Z105" s="16"/>
      <c r="AA105" s="13"/>
      <c r="AB105" s="13"/>
      <c r="AC105" s="13"/>
      <c r="AD105" s="13"/>
      <c r="AE105" s="13"/>
      <c r="AF105" s="13"/>
      <c r="AG105" s="13"/>
      <c r="AH105" s="13"/>
    </row>
    <row r="106" spans="1:16384" x14ac:dyDescent="0.2">
      <c r="A106" s="24">
        <v>102</v>
      </c>
      <c r="B106" s="28">
        <f t="shared" si="8"/>
        <v>43790</v>
      </c>
      <c r="C106" s="60">
        <f t="shared" si="11"/>
        <v>1</v>
      </c>
      <c r="D106" s="24" t="s">
        <v>11</v>
      </c>
      <c r="E106" s="24"/>
      <c r="F106" s="29">
        <f>+AVERAGE($F$5:F105)</f>
        <v>0</v>
      </c>
      <c r="G106" s="24" t="s">
        <v>5</v>
      </c>
      <c r="H106" s="42">
        <f t="shared" si="7"/>
        <v>0</v>
      </c>
      <c r="I106" s="44"/>
      <c r="J106" s="42">
        <f t="shared" si="9"/>
        <v>1</v>
      </c>
      <c r="K106" s="25"/>
      <c r="L106" s="42"/>
      <c r="M106" s="26"/>
      <c r="N106" s="47"/>
      <c r="O106" s="42"/>
      <c r="P106" s="42"/>
      <c r="Q106" s="44"/>
      <c r="R106" s="106"/>
      <c r="S106" s="79"/>
      <c r="T106" s="78"/>
      <c r="U106" s="13"/>
      <c r="V106" s="13"/>
      <c r="W106" s="13"/>
      <c r="X106" s="13"/>
      <c r="Y106" s="15"/>
      <c r="Z106" s="16"/>
      <c r="AA106" s="13"/>
      <c r="AB106" s="13"/>
      <c r="AC106" s="13"/>
      <c r="AD106" s="13"/>
      <c r="AE106" s="13"/>
      <c r="AF106" s="13"/>
      <c r="AG106" s="13"/>
      <c r="AH106" s="13"/>
    </row>
    <row r="107" spans="1:16384" x14ac:dyDescent="0.2">
      <c r="A107" s="24">
        <v>103</v>
      </c>
      <c r="B107" s="28">
        <f t="shared" si="8"/>
        <v>43791</v>
      </c>
      <c r="C107" s="60">
        <f t="shared" si="11"/>
        <v>1</v>
      </c>
      <c r="D107" s="24" t="s">
        <v>11</v>
      </c>
      <c r="E107" s="24"/>
      <c r="F107" s="29">
        <f>+AVERAGE($F$5:F106)</f>
        <v>0</v>
      </c>
      <c r="G107" s="24" t="s">
        <v>5</v>
      </c>
      <c r="H107" s="42">
        <f t="shared" si="7"/>
        <v>0</v>
      </c>
      <c r="I107" s="44"/>
      <c r="J107" s="42">
        <f t="shared" si="9"/>
        <v>1</v>
      </c>
      <c r="K107" s="25"/>
      <c r="L107" s="42"/>
      <c r="M107" s="26"/>
      <c r="N107" s="47"/>
      <c r="O107" s="42"/>
      <c r="P107" s="42"/>
      <c r="Q107" s="44"/>
      <c r="R107" s="106"/>
      <c r="S107" s="79"/>
      <c r="T107" s="78"/>
      <c r="U107" s="13"/>
      <c r="V107" s="13"/>
      <c r="W107" s="13"/>
      <c r="X107" s="13"/>
      <c r="Y107" s="15"/>
      <c r="Z107" s="16"/>
      <c r="AA107" s="13"/>
      <c r="AB107" s="13"/>
      <c r="AC107" s="13"/>
      <c r="AD107" s="13"/>
      <c r="AE107" s="13"/>
      <c r="AF107" s="13"/>
      <c r="AG107" s="13"/>
      <c r="AH107" s="13"/>
    </row>
    <row r="108" spans="1:16384" x14ac:dyDescent="0.2">
      <c r="A108" s="24">
        <v>104</v>
      </c>
      <c r="B108" s="28">
        <f t="shared" si="8"/>
        <v>43792</v>
      </c>
      <c r="C108" s="60">
        <f t="shared" si="11"/>
        <v>1</v>
      </c>
      <c r="D108" s="24" t="s">
        <v>11</v>
      </c>
      <c r="E108" s="24"/>
      <c r="F108" s="29">
        <f>+AVERAGE($F$5:F107)</f>
        <v>0</v>
      </c>
      <c r="G108" s="24" t="s">
        <v>5</v>
      </c>
      <c r="H108" s="42">
        <f t="shared" si="7"/>
        <v>0</v>
      </c>
      <c r="I108" s="44"/>
      <c r="J108" s="42">
        <f t="shared" si="9"/>
        <v>1</v>
      </c>
      <c r="K108" s="25"/>
      <c r="L108" s="42"/>
      <c r="M108" s="26"/>
      <c r="N108" s="47"/>
      <c r="O108" s="42"/>
      <c r="P108" s="42"/>
      <c r="Q108" s="44"/>
      <c r="R108" s="106"/>
      <c r="S108" s="79"/>
      <c r="T108" s="78"/>
      <c r="U108" s="13"/>
      <c r="V108" s="13"/>
      <c r="W108" s="13"/>
      <c r="X108" s="13"/>
      <c r="Y108" s="15"/>
      <c r="Z108" s="16"/>
      <c r="AA108" s="13"/>
      <c r="AB108" s="13"/>
      <c r="AC108" s="13"/>
      <c r="AD108" s="13"/>
      <c r="AE108" s="13"/>
      <c r="AF108" s="13"/>
      <c r="AG108" s="13"/>
      <c r="AH108" s="13"/>
    </row>
    <row r="109" spans="1:16384" x14ac:dyDescent="0.2">
      <c r="A109" s="24">
        <v>105</v>
      </c>
      <c r="B109" s="28">
        <f t="shared" si="8"/>
        <v>43793</v>
      </c>
      <c r="C109" s="60">
        <f t="shared" si="11"/>
        <v>1</v>
      </c>
      <c r="D109" s="24" t="s">
        <v>11</v>
      </c>
      <c r="E109" s="24"/>
      <c r="F109" s="29">
        <f>+AVERAGE($F$5:F108)</f>
        <v>0</v>
      </c>
      <c r="G109" s="24" t="s">
        <v>5</v>
      </c>
      <c r="H109" s="42">
        <f t="shared" si="7"/>
        <v>0</v>
      </c>
      <c r="I109" s="44"/>
      <c r="J109" s="42">
        <f t="shared" si="9"/>
        <v>1</v>
      </c>
      <c r="K109" s="25"/>
      <c r="L109" s="42"/>
      <c r="M109" s="26"/>
      <c r="N109" s="47"/>
      <c r="O109" s="42"/>
      <c r="P109" s="42"/>
      <c r="Q109" s="44"/>
      <c r="R109" s="106"/>
      <c r="S109" s="79"/>
      <c r="T109" s="78"/>
      <c r="U109" s="13"/>
      <c r="V109" s="13"/>
      <c r="W109" s="13"/>
      <c r="X109" s="13"/>
      <c r="Y109" s="15"/>
      <c r="Z109" s="16"/>
      <c r="AA109" s="13"/>
      <c r="AB109" s="13"/>
      <c r="AC109" s="13"/>
      <c r="AD109" s="13"/>
      <c r="AE109" s="13"/>
      <c r="AF109" s="13"/>
      <c r="AG109" s="13"/>
      <c r="AH109" s="13"/>
    </row>
    <row r="110" spans="1:16384" x14ac:dyDescent="0.2">
      <c r="A110" s="24">
        <v>106</v>
      </c>
      <c r="B110" s="28">
        <f t="shared" si="8"/>
        <v>43794</v>
      </c>
      <c r="C110" s="60">
        <f t="shared" si="11"/>
        <v>1</v>
      </c>
      <c r="D110" s="24" t="s">
        <v>11</v>
      </c>
      <c r="E110" s="24"/>
      <c r="F110" s="29">
        <f>+AVERAGE($F$5:F109)</f>
        <v>0</v>
      </c>
      <c r="G110" s="24" t="s">
        <v>5</v>
      </c>
      <c r="H110" s="42">
        <f t="shared" si="7"/>
        <v>0</v>
      </c>
      <c r="I110" s="44"/>
      <c r="J110" s="42">
        <f t="shared" si="9"/>
        <v>1</v>
      </c>
      <c r="K110" s="25"/>
      <c r="L110" s="42"/>
      <c r="M110" s="26"/>
      <c r="N110" s="47"/>
      <c r="O110" s="42"/>
      <c r="P110" s="42"/>
      <c r="Q110" s="44"/>
      <c r="R110" s="106"/>
      <c r="S110" s="79"/>
      <c r="T110" s="78"/>
      <c r="U110" s="13"/>
      <c r="V110" s="13"/>
      <c r="W110" s="13"/>
      <c r="X110" s="13"/>
      <c r="Y110" s="15"/>
      <c r="Z110" s="16"/>
      <c r="AA110" s="13"/>
      <c r="AB110" s="13"/>
      <c r="AC110" s="13"/>
      <c r="AD110" s="13"/>
      <c r="AE110" s="13"/>
      <c r="AF110" s="13"/>
      <c r="AG110" s="13"/>
      <c r="AH110" s="13"/>
    </row>
    <row r="111" spans="1:16384" x14ac:dyDescent="0.2">
      <c r="A111" s="24">
        <v>107</v>
      </c>
      <c r="B111" s="28">
        <f t="shared" si="8"/>
        <v>43795</v>
      </c>
      <c r="C111" s="60">
        <f t="shared" si="11"/>
        <v>1</v>
      </c>
      <c r="D111" s="24" t="s">
        <v>11</v>
      </c>
      <c r="E111" s="24"/>
      <c r="F111" s="29">
        <f>+AVERAGE($F$5:F110)</f>
        <v>0</v>
      </c>
      <c r="G111" s="24" t="s">
        <v>5</v>
      </c>
      <c r="H111" s="42">
        <f t="shared" si="7"/>
        <v>0</v>
      </c>
      <c r="I111" s="44"/>
      <c r="J111" s="42">
        <f t="shared" si="9"/>
        <v>1</v>
      </c>
      <c r="K111" s="25"/>
      <c r="L111" s="42"/>
      <c r="M111" s="26"/>
      <c r="N111" s="47"/>
      <c r="O111" s="42"/>
      <c r="P111" s="42"/>
      <c r="Q111" s="44"/>
      <c r="R111" s="106"/>
      <c r="S111" s="79"/>
      <c r="T111" s="78"/>
      <c r="U111" s="13"/>
      <c r="V111" s="13"/>
      <c r="W111" s="13"/>
      <c r="X111" s="13"/>
      <c r="Y111" s="15"/>
      <c r="Z111" s="16"/>
      <c r="AA111" s="13"/>
      <c r="AB111" s="13"/>
      <c r="AC111" s="13"/>
      <c r="AD111" s="13"/>
      <c r="AE111" s="13"/>
      <c r="AF111" s="13"/>
      <c r="AG111" s="13"/>
      <c r="AH111" s="13"/>
    </row>
    <row r="112" spans="1:16384" s="35" customFormat="1" x14ac:dyDescent="0.2">
      <c r="A112" s="24">
        <v>108</v>
      </c>
      <c r="B112" s="28">
        <f t="shared" si="8"/>
        <v>43796</v>
      </c>
      <c r="C112" s="60">
        <f t="shared" si="11"/>
        <v>1</v>
      </c>
      <c r="D112" s="24" t="s">
        <v>11</v>
      </c>
      <c r="E112" s="24"/>
      <c r="F112" s="29">
        <f>+AVERAGE($F$5:F111)</f>
        <v>0</v>
      </c>
      <c r="G112" s="24" t="s">
        <v>5</v>
      </c>
      <c r="H112" s="42">
        <f t="shared" si="7"/>
        <v>0</v>
      </c>
      <c r="I112" s="44"/>
      <c r="J112" s="42">
        <f t="shared" si="9"/>
        <v>1</v>
      </c>
      <c r="K112" s="25"/>
      <c r="L112" s="42"/>
      <c r="M112" s="26"/>
      <c r="N112" s="47"/>
      <c r="O112" s="42"/>
      <c r="P112" s="42"/>
      <c r="Q112" s="44"/>
      <c r="R112" s="106"/>
      <c r="S112" s="79"/>
      <c r="T112" s="78"/>
      <c r="U112" s="14"/>
      <c r="V112" s="13"/>
      <c r="W112" s="13"/>
      <c r="X112" s="13"/>
      <c r="Y112" s="15"/>
      <c r="Z112" s="13"/>
      <c r="AA112" s="13"/>
      <c r="AB112" s="13"/>
      <c r="AC112" s="17"/>
      <c r="AD112" s="13"/>
      <c r="AE112" s="13"/>
      <c r="AF112" s="13"/>
      <c r="AG112" s="13"/>
      <c r="AH112" s="13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  <c r="BFQ112"/>
      <c r="BFR112"/>
      <c r="BFS112"/>
      <c r="BFT112"/>
      <c r="BFU112"/>
      <c r="BFV112"/>
      <c r="BFW112"/>
      <c r="BFX112"/>
      <c r="BFY112"/>
      <c r="BFZ112"/>
      <c r="BGA112"/>
      <c r="BGB112"/>
      <c r="BGC112"/>
      <c r="BGD112"/>
      <c r="BGE112"/>
      <c r="BGF112"/>
      <c r="BGG112"/>
      <c r="BGH112"/>
      <c r="BGI112"/>
      <c r="BGJ112"/>
      <c r="BGK112"/>
      <c r="BGL112"/>
      <c r="BGM112"/>
      <c r="BGN112"/>
      <c r="BGO112"/>
      <c r="BGP112"/>
      <c r="BGQ112"/>
      <c r="BGR112"/>
      <c r="BGS112"/>
      <c r="BGT112"/>
      <c r="BGU112"/>
      <c r="BGV112"/>
      <c r="BGW112"/>
      <c r="BGX112"/>
      <c r="BGY112"/>
      <c r="BGZ112"/>
      <c r="BHA112"/>
      <c r="BHB112"/>
      <c r="BHC112"/>
      <c r="BHD112"/>
      <c r="BHE112"/>
      <c r="BHF112"/>
      <c r="BHG112"/>
      <c r="BHH112"/>
      <c r="BHI112"/>
      <c r="BHJ112"/>
      <c r="BHK112"/>
      <c r="BHL112"/>
      <c r="BHM112"/>
      <c r="BHN112"/>
      <c r="BHO112"/>
      <c r="BHP112"/>
      <c r="BHQ112"/>
      <c r="BHR112"/>
      <c r="BHS112"/>
      <c r="BHT112"/>
      <c r="BHU112"/>
      <c r="BHV112"/>
      <c r="BHW112"/>
      <c r="BHX112"/>
      <c r="BHY112"/>
      <c r="BHZ112"/>
      <c r="BIA112"/>
      <c r="BIB112"/>
      <c r="BIC112"/>
      <c r="BID112"/>
      <c r="BIE112"/>
      <c r="BIF112"/>
      <c r="BIG112"/>
      <c r="BIH112"/>
      <c r="BII112"/>
      <c r="BIJ112"/>
      <c r="BIK112"/>
      <c r="BIL112"/>
      <c r="BIM112"/>
      <c r="BIN112"/>
      <c r="BIO112"/>
      <c r="BIP112"/>
      <c r="BIQ112"/>
      <c r="BIR112"/>
      <c r="BIS112"/>
      <c r="BIT112"/>
      <c r="BIU112"/>
      <c r="BIV112"/>
      <c r="BIW112"/>
      <c r="BIX112"/>
      <c r="BIY112"/>
      <c r="BIZ112"/>
      <c r="BJA112"/>
      <c r="BJB112"/>
      <c r="BJC112"/>
      <c r="BJD112"/>
      <c r="BJE112"/>
      <c r="BJF112"/>
      <c r="BJG112"/>
      <c r="BJH112"/>
      <c r="BJI112"/>
      <c r="BJJ112"/>
      <c r="BJK112"/>
      <c r="BJL112"/>
      <c r="BJM112"/>
      <c r="BJN112"/>
      <c r="BJO112"/>
      <c r="BJP112"/>
      <c r="BJQ112"/>
      <c r="BJR112"/>
      <c r="BJS112"/>
      <c r="BJT112"/>
      <c r="BJU112"/>
      <c r="BJV112"/>
      <c r="BJW112"/>
      <c r="BJX112"/>
      <c r="BJY112"/>
      <c r="BJZ112"/>
      <c r="BKA112"/>
      <c r="BKB112"/>
      <c r="BKC112"/>
      <c r="BKD112"/>
      <c r="BKE112"/>
      <c r="BKF112"/>
      <c r="BKG112"/>
      <c r="BKH112"/>
      <c r="BKI112"/>
      <c r="BKJ112"/>
      <c r="BKK112"/>
      <c r="BKL112"/>
      <c r="BKM112"/>
      <c r="BKN112"/>
      <c r="BKO112"/>
      <c r="BKP112"/>
      <c r="BKQ112"/>
      <c r="BKR112"/>
      <c r="BKS112"/>
      <c r="BKT112"/>
      <c r="BKU112"/>
      <c r="BKV112"/>
      <c r="BKW112"/>
      <c r="BKX112"/>
      <c r="BKY112"/>
      <c r="BKZ112"/>
      <c r="BLA112"/>
      <c r="BLB112"/>
      <c r="BLC112"/>
      <c r="BLD112"/>
      <c r="BLE112"/>
      <c r="BLF112"/>
      <c r="BLG112"/>
      <c r="BLH112"/>
      <c r="BLI112"/>
      <c r="BLJ112"/>
      <c r="BLK112"/>
      <c r="BLL112"/>
      <c r="BLM112"/>
      <c r="BLN112"/>
      <c r="BLO112"/>
      <c r="BLP112"/>
      <c r="BLQ112"/>
      <c r="BLR112"/>
      <c r="BLS112"/>
      <c r="BLT112"/>
      <c r="BLU112"/>
      <c r="BLV112"/>
      <c r="BLW112"/>
      <c r="BLX112"/>
      <c r="BLY112"/>
      <c r="BLZ112"/>
      <c r="BMA112"/>
      <c r="BMB112"/>
      <c r="BMC112"/>
      <c r="BMD112"/>
      <c r="BME112"/>
      <c r="BMF112"/>
      <c r="BMG112"/>
      <c r="BMH112"/>
      <c r="BMI112"/>
      <c r="BMJ112"/>
      <c r="BMK112"/>
      <c r="BML112"/>
      <c r="BMM112"/>
      <c r="BMN112"/>
      <c r="BMO112"/>
      <c r="BMP112"/>
      <c r="BMQ112"/>
      <c r="BMR112"/>
      <c r="BMS112"/>
      <c r="BMT112"/>
      <c r="BMU112"/>
      <c r="BMV112"/>
      <c r="BMW112"/>
      <c r="BMX112"/>
      <c r="BMY112"/>
      <c r="BMZ112"/>
      <c r="BNA112"/>
      <c r="BNB112"/>
      <c r="BNC112"/>
      <c r="BND112"/>
      <c r="BNE112"/>
      <c r="BNF112"/>
      <c r="BNG112"/>
      <c r="BNH112"/>
      <c r="BNI112"/>
      <c r="BNJ112"/>
      <c r="BNK112"/>
      <c r="BNL112"/>
      <c r="BNM112"/>
      <c r="BNN112"/>
      <c r="BNO112"/>
      <c r="BNP112"/>
      <c r="BNQ112"/>
      <c r="BNR112"/>
      <c r="BNS112"/>
      <c r="BNT112"/>
      <c r="BNU112"/>
      <c r="BNV112"/>
      <c r="BNW112"/>
      <c r="BNX112"/>
      <c r="BNY112"/>
      <c r="BNZ112"/>
      <c r="BOA112"/>
      <c r="BOB112"/>
      <c r="BOC112"/>
      <c r="BOD112"/>
      <c r="BOE112"/>
      <c r="BOF112"/>
      <c r="BOG112"/>
      <c r="BOH112"/>
      <c r="BOI112"/>
      <c r="BOJ112"/>
      <c r="BOK112"/>
      <c r="BOL112"/>
      <c r="BOM112"/>
      <c r="BON112"/>
      <c r="BOO112"/>
      <c r="BOP112"/>
      <c r="BOQ112"/>
      <c r="BOR112"/>
      <c r="BOS112"/>
      <c r="BOT112"/>
      <c r="BOU112"/>
      <c r="BOV112"/>
      <c r="BOW112"/>
      <c r="BOX112"/>
      <c r="BOY112"/>
      <c r="BOZ112"/>
      <c r="BPA112"/>
      <c r="BPB112"/>
      <c r="BPC112"/>
      <c r="BPD112"/>
      <c r="BPE112"/>
      <c r="BPF112"/>
      <c r="BPG112"/>
      <c r="BPH112"/>
      <c r="BPI112"/>
      <c r="BPJ112"/>
      <c r="BPK112"/>
      <c r="BPL112"/>
      <c r="BPM112"/>
      <c r="BPN112"/>
      <c r="BPO112"/>
      <c r="BPP112"/>
      <c r="BPQ112"/>
      <c r="BPR112"/>
      <c r="BPS112"/>
      <c r="BPT112"/>
      <c r="BPU112"/>
      <c r="BPV112"/>
      <c r="BPW112"/>
      <c r="BPX112"/>
      <c r="BPY112"/>
      <c r="BPZ112"/>
      <c r="BQA112"/>
      <c r="BQB112"/>
      <c r="BQC112"/>
      <c r="BQD112"/>
      <c r="BQE112"/>
      <c r="BQF112"/>
      <c r="BQG112"/>
      <c r="BQH112"/>
      <c r="BQI112"/>
      <c r="BQJ112"/>
      <c r="BQK112"/>
      <c r="BQL112"/>
      <c r="BQM112"/>
      <c r="BQN112"/>
      <c r="BQO112"/>
      <c r="BQP112"/>
      <c r="BQQ112"/>
      <c r="BQR112"/>
      <c r="BQS112"/>
      <c r="BQT112"/>
      <c r="BQU112"/>
      <c r="BQV112"/>
      <c r="BQW112"/>
      <c r="BQX112"/>
      <c r="BQY112"/>
      <c r="BQZ112"/>
      <c r="BRA112"/>
      <c r="BRB112"/>
      <c r="BRC112"/>
      <c r="BRD112"/>
      <c r="BRE112"/>
      <c r="BRF112"/>
      <c r="BRG112"/>
      <c r="BRH112"/>
      <c r="BRI112"/>
      <c r="BRJ112"/>
      <c r="BRK112"/>
      <c r="BRL112"/>
      <c r="BRM112"/>
      <c r="BRN112"/>
      <c r="BRO112"/>
      <c r="BRP112"/>
      <c r="BRQ112"/>
      <c r="BRR112"/>
      <c r="BRS112"/>
      <c r="BRT112"/>
      <c r="BRU112"/>
      <c r="BRV112"/>
      <c r="BRW112"/>
      <c r="BRX112"/>
      <c r="BRY112"/>
      <c r="BRZ112"/>
      <c r="BSA112"/>
      <c r="BSB112"/>
      <c r="BSC112"/>
      <c r="BSD112"/>
      <c r="BSE112"/>
      <c r="BSF112"/>
      <c r="BSG112"/>
      <c r="BSH112"/>
      <c r="BSI112"/>
      <c r="BSJ112"/>
      <c r="BSK112"/>
      <c r="BSL112"/>
      <c r="BSM112"/>
      <c r="BSN112"/>
      <c r="BSO112"/>
      <c r="BSP112"/>
      <c r="BSQ112"/>
      <c r="BSR112"/>
      <c r="BSS112"/>
      <c r="BST112"/>
      <c r="BSU112"/>
      <c r="BSV112"/>
      <c r="BSW112"/>
      <c r="BSX112"/>
      <c r="BSY112"/>
      <c r="BSZ112"/>
      <c r="BTA112"/>
      <c r="BTB112"/>
      <c r="BTC112"/>
      <c r="BTD112"/>
      <c r="BTE112"/>
      <c r="BTF112"/>
      <c r="BTG112"/>
      <c r="BTH112"/>
      <c r="BTI112"/>
      <c r="BTJ112"/>
      <c r="BTK112"/>
      <c r="BTL112"/>
      <c r="BTM112"/>
      <c r="BTN112"/>
      <c r="BTO112"/>
      <c r="BTP112"/>
      <c r="BTQ112"/>
      <c r="BTR112"/>
      <c r="BTS112"/>
      <c r="BTT112"/>
      <c r="BTU112"/>
      <c r="BTV112"/>
      <c r="BTW112"/>
      <c r="BTX112"/>
      <c r="BTY112"/>
      <c r="BTZ112"/>
      <c r="BUA112"/>
      <c r="BUB112"/>
      <c r="BUC112"/>
      <c r="BUD112"/>
      <c r="BUE112"/>
      <c r="BUF112"/>
      <c r="BUG112"/>
      <c r="BUH112"/>
      <c r="BUI112"/>
      <c r="BUJ112"/>
      <c r="BUK112"/>
      <c r="BUL112"/>
      <c r="BUM112"/>
      <c r="BUN112"/>
      <c r="BUO112"/>
      <c r="BUP112"/>
      <c r="BUQ112"/>
      <c r="BUR112"/>
      <c r="BUS112"/>
      <c r="BUT112"/>
      <c r="BUU112"/>
      <c r="BUV112"/>
      <c r="BUW112"/>
      <c r="BUX112"/>
      <c r="BUY112"/>
      <c r="BUZ112"/>
      <c r="BVA112"/>
      <c r="BVB112"/>
      <c r="BVC112"/>
      <c r="BVD112"/>
      <c r="BVE112"/>
      <c r="BVF112"/>
      <c r="BVG112"/>
      <c r="BVH112"/>
      <c r="BVI112"/>
      <c r="BVJ112"/>
      <c r="BVK112"/>
      <c r="BVL112"/>
      <c r="BVM112"/>
      <c r="BVN112"/>
      <c r="BVO112"/>
      <c r="BVP112"/>
      <c r="BVQ112"/>
      <c r="BVR112"/>
      <c r="BVS112"/>
      <c r="BVT112"/>
      <c r="BVU112"/>
      <c r="BVV112"/>
      <c r="BVW112"/>
      <c r="BVX112"/>
      <c r="BVY112"/>
      <c r="BVZ112"/>
      <c r="BWA112"/>
      <c r="BWB112"/>
      <c r="BWC112"/>
      <c r="BWD112"/>
      <c r="BWE112"/>
      <c r="BWF112"/>
      <c r="BWG112"/>
      <c r="BWH112"/>
      <c r="BWI112"/>
      <c r="BWJ112"/>
      <c r="BWK112"/>
      <c r="BWL112"/>
      <c r="BWM112"/>
      <c r="BWN112"/>
      <c r="BWO112"/>
      <c r="BWP112"/>
      <c r="BWQ112"/>
      <c r="BWR112"/>
      <c r="BWS112"/>
      <c r="BWT112"/>
      <c r="BWU112"/>
      <c r="BWV112"/>
      <c r="BWW112"/>
      <c r="BWX112"/>
      <c r="BWY112"/>
      <c r="BWZ112"/>
      <c r="BXA112"/>
      <c r="BXB112"/>
      <c r="BXC112"/>
      <c r="BXD112"/>
      <c r="BXE112"/>
      <c r="BXF112"/>
      <c r="BXG112"/>
      <c r="BXH112"/>
      <c r="BXI112"/>
      <c r="BXJ112"/>
      <c r="BXK112"/>
      <c r="BXL112"/>
      <c r="BXM112"/>
      <c r="BXN112"/>
      <c r="BXO112"/>
      <c r="BXP112"/>
      <c r="BXQ112"/>
      <c r="BXR112"/>
      <c r="BXS112"/>
      <c r="BXT112"/>
      <c r="BXU112"/>
      <c r="BXV112"/>
      <c r="BXW112"/>
      <c r="BXX112"/>
      <c r="BXY112"/>
      <c r="BXZ112"/>
      <c r="BYA112"/>
      <c r="BYB112"/>
      <c r="BYC112"/>
      <c r="BYD112"/>
      <c r="BYE112"/>
      <c r="BYF112"/>
      <c r="BYG112"/>
      <c r="BYH112"/>
      <c r="BYI112"/>
      <c r="BYJ112"/>
      <c r="BYK112"/>
      <c r="BYL112"/>
      <c r="BYM112"/>
      <c r="BYN112"/>
      <c r="BYO112"/>
      <c r="BYP112"/>
      <c r="BYQ112"/>
      <c r="BYR112"/>
      <c r="BYS112"/>
      <c r="BYT112"/>
      <c r="BYU112"/>
      <c r="BYV112"/>
      <c r="BYW112"/>
      <c r="BYX112"/>
      <c r="BYY112"/>
      <c r="BYZ112"/>
      <c r="BZA112"/>
      <c r="BZB112"/>
      <c r="BZC112"/>
      <c r="BZD112"/>
      <c r="BZE112"/>
      <c r="BZF112"/>
      <c r="BZG112"/>
      <c r="BZH112"/>
      <c r="BZI112"/>
      <c r="BZJ112"/>
      <c r="BZK112"/>
      <c r="BZL112"/>
      <c r="BZM112"/>
      <c r="BZN112"/>
      <c r="BZO112"/>
      <c r="BZP112"/>
      <c r="BZQ112"/>
      <c r="BZR112"/>
      <c r="BZS112"/>
      <c r="BZT112"/>
      <c r="BZU112"/>
      <c r="BZV112"/>
      <c r="BZW112"/>
      <c r="BZX112"/>
      <c r="BZY112"/>
      <c r="BZZ112"/>
      <c r="CAA112"/>
      <c r="CAB112"/>
      <c r="CAC112"/>
      <c r="CAD112"/>
      <c r="CAE112"/>
      <c r="CAF112"/>
      <c r="CAG112"/>
      <c r="CAH112"/>
      <c r="CAI112"/>
      <c r="CAJ112"/>
      <c r="CAK112"/>
      <c r="CAL112"/>
      <c r="CAM112"/>
      <c r="CAN112"/>
      <c r="CAO112"/>
      <c r="CAP112"/>
      <c r="CAQ112"/>
      <c r="CAR112"/>
      <c r="CAS112"/>
      <c r="CAT112"/>
      <c r="CAU112"/>
      <c r="CAV112"/>
      <c r="CAW112"/>
      <c r="CAX112"/>
      <c r="CAY112"/>
      <c r="CAZ112"/>
      <c r="CBA112"/>
      <c r="CBB112"/>
      <c r="CBC112"/>
      <c r="CBD112"/>
      <c r="CBE112"/>
      <c r="CBF112"/>
      <c r="CBG112"/>
      <c r="CBH112"/>
      <c r="CBI112"/>
      <c r="CBJ112"/>
      <c r="CBK112"/>
      <c r="CBL112"/>
      <c r="CBM112"/>
      <c r="CBN112"/>
      <c r="CBO112"/>
      <c r="CBP112"/>
      <c r="CBQ112"/>
      <c r="CBR112"/>
      <c r="CBS112"/>
      <c r="CBT112"/>
      <c r="CBU112"/>
      <c r="CBV112"/>
      <c r="CBW112"/>
      <c r="CBX112"/>
      <c r="CBY112"/>
      <c r="CBZ112"/>
      <c r="CCA112"/>
      <c r="CCB112"/>
      <c r="CCC112"/>
      <c r="CCD112"/>
      <c r="CCE112"/>
      <c r="CCF112"/>
      <c r="CCG112"/>
      <c r="CCH112"/>
      <c r="CCI112"/>
      <c r="CCJ112"/>
      <c r="CCK112"/>
      <c r="CCL112"/>
      <c r="CCM112"/>
      <c r="CCN112"/>
      <c r="CCO112"/>
      <c r="CCP112"/>
      <c r="CCQ112"/>
      <c r="CCR112"/>
      <c r="CCS112"/>
      <c r="CCT112"/>
      <c r="CCU112"/>
      <c r="CCV112"/>
      <c r="CCW112"/>
      <c r="CCX112"/>
      <c r="CCY112"/>
      <c r="CCZ112"/>
      <c r="CDA112"/>
      <c r="CDB112"/>
      <c r="CDC112"/>
      <c r="CDD112"/>
      <c r="CDE112"/>
      <c r="CDF112"/>
      <c r="CDG112"/>
      <c r="CDH112"/>
      <c r="CDI112"/>
      <c r="CDJ112"/>
      <c r="CDK112"/>
      <c r="CDL112"/>
      <c r="CDM112"/>
      <c r="CDN112"/>
      <c r="CDO112"/>
      <c r="CDP112"/>
      <c r="CDQ112"/>
      <c r="CDR112"/>
      <c r="CDS112"/>
      <c r="CDT112"/>
      <c r="CDU112"/>
      <c r="CDV112"/>
      <c r="CDW112"/>
      <c r="CDX112"/>
      <c r="CDY112"/>
      <c r="CDZ112"/>
      <c r="CEA112"/>
      <c r="CEB112"/>
      <c r="CEC112"/>
      <c r="CED112"/>
      <c r="CEE112"/>
      <c r="CEF112"/>
      <c r="CEG112"/>
      <c r="CEH112"/>
      <c r="CEI112"/>
      <c r="CEJ112"/>
      <c r="CEK112"/>
      <c r="CEL112"/>
      <c r="CEM112"/>
      <c r="CEN112"/>
      <c r="CEO112"/>
      <c r="CEP112"/>
      <c r="CEQ112"/>
      <c r="CER112"/>
      <c r="CES112"/>
      <c r="CET112"/>
      <c r="CEU112"/>
      <c r="CEV112"/>
      <c r="CEW112"/>
      <c r="CEX112"/>
      <c r="CEY112"/>
      <c r="CEZ112"/>
      <c r="CFA112"/>
      <c r="CFB112"/>
      <c r="CFC112"/>
      <c r="CFD112"/>
      <c r="CFE112"/>
      <c r="CFF112"/>
      <c r="CFG112"/>
      <c r="CFH112"/>
      <c r="CFI112"/>
      <c r="CFJ112"/>
      <c r="CFK112"/>
      <c r="CFL112"/>
      <c r="CFM112"/>
      <c r="CFN112"/>
      <c r="CFO112"/>
      <c r="CFP112"/>
      <c r="CFQ112"/>
      <c r="CFR112"/>
      <c r="CFS112"/>
      <c r="CFT112"/>
      <c r="CFU112"/>
      <c r="CFV112"/>
      <c r="CFW112"/>
      <c r="CFX112"/>
      <c r="CFY112"/>
      <c r="CFZ112"/>
      <c r="CGA112"/>
      <c r="CGB112"/>
      <c r="CGC112"/>
      <c r="CGD112"/>
      <c r="CGE112"/>
      <c r="CGF112"/>
      <c r="CGG112"/>
      <c r="CGH112"/>
      <c r="CGI112"/>
      <c r="CGJ112"/>
      <c r="CGK112"/>
      <c r="CGL112"/>
      <c r="CGM112"/>
      <c r="CGN112"/>
      <c r="CGO112"/>
      <c r="CGP112"/>
      <c r="CGQ112"/>
      <c r="CGR112"/>
      <c r="CGS112"/>
      <c r="CGT112"/>
      <c r="CGU112"/>
      <c r="CGV112"/>
      <c r="CGW112"/>
      <c r="CGX112"/>
      <c r="CGY112"/>
      <c r="CGZ112"/>
      <c r="CHA112"/>
      <c r="CHB112"/>
      <c r="CHC112"/>
      <c r="CHD112"/>
      <c r="CHE112"/>
      <c r="CHF112"/>
      <c r="CHG112"/>
      <c r="CHH112"/>
      <c r="CHI112"/>
      <c r="CHJ112"/>
      <c r="CHK112"/>
      <c r="CHL112"/>
      <c r="CHM112"/>
      <c r="CHN112"/>
      <c r="CHO112"/>
      <c r="CHP112"/>
      <c r="CHQ112"/>
      <c r="CHR112"/>
      <c r="CHS112"/>
      <c r="CHT112"/>
      <c r="CHU112"/>
      <c r="CHV112"/>
      <c r="CHW112"/>
      <c r="CHX112"/>
      <c r="CHY112"/>
      <c r="CHZ112"/>
      <c r="CIA112"/>
      <c r="CIB112"/>
      <c r="CIC112"/>
      <c r="CID112"/>
      <c r="CIE112"/>
      <c r="CIF112"/>
      <c r="CIG112"/>
      <c r="CIH112"/>
      <c r="CII112"/>
      <c r="CIJ112"/>
      <c r="CIK112"/>
      <c r="CIL112"/>
      <c r="CIM112"/>
      <c r="CIN112"/>
      <c r="CIO112"/>
      <c r="CIP112"/>
      <c r="CIQ112"/>
      <c r="CIR112"/>
      <c r="CIS112"/>
      <c r="CIT112"/>
      <c r="CIU112"/>
      <c r="CIV112"/>
      <c r="CIW112"/>
      <c r="CIX112"/>
      <c r="CIY112"/>
      <c r="CIZ112"/>
      <c r="CJA112"/>
      <c r="CJB112"/>
      <c r="CJC112"/>
      <c r="CJD112"/>
      <c r="CJE112"/>
      <c r="CJF112"/>
      <c r="CJG112"/>
      <c r="CJH112"/>
      <c r="CJI112"/>
      <c r="CJJ112"/>
      <c r="CJK112"/>
      <c r="CJL112"/>
      <c r="CJM112"/>
      <c r="CJN112"/>
      <c r="CJO112"/>
      <c r="CJP112"/>
      <c r="CJQ112"/>
      <c r="CJR112"/>
      <c r="CJS112"/>
      <c r="CJT112"/>
      <c r="CJU112"/>
      <c r="CJV112"/>
      <c r="CJW112"/>
      <c r="CJX112"/>
      <c r="CJY112"/>
      <c r="CJZ112"/>
      <c r="CKA112"/>
      <c r="CKB112"/>
      <c r="CKC112"/>
      <c r="CKD112"/>
      <c r="CKE112"/>
      <c r="CKF112"/>
      <c r="CKG112"/>
      <c r="CKH112"/>
      <c r="CKI112"/>
      <c r="CKJ112"/>
      <c r="CKK112"/>
      <c r="CKL112"/>
      <c r="CKM112"/>
      <c r="CKN112"/>
      <c r="CKO112"/>
      <c r="CKP112"/>
      <c r="CKQ112"/>
      <c r="CKR112"/>
      <c r="CKS112"/>
      <c r="CKT112"/>
      <c r="CKU112"/>
      <c r="CKV112"/>
      <c r="CKW112"/>
      <c r="CKX112"/>
      <c r="CKY112"/>
      <c r="CKZ112"/>
      <c r="CLA112"/>
      <c r="CLB112"/>
      <c r="CLC112"/>
      <c r="CLD112"/>
      <c r="CLE112"/>
      <c r="CLF112"/>
      <c r="CLG112"/>
      <c r="CLH112"/>
      <c r="CLI112"/>
      <c r="CLJ112"/>
      <c r="CLK112"/>
      <c r="CLL112"/>
      <c r="CLM112"/>
      <c r="CLN112"/>
      <c r="CLO112"/>
      <c r="CLP112"/>
      <c r="CLQ112"/>
      <c r="CLR112"/>
      <c r="CLS112"/>
      <c r="CLT112"/>
      <c r="CLU112"/>
      <c r="CLV112"/>
      <c r="CLW112"/>
      <c r="CLX112"/>
      <c r="CLY112"/>
      <c r="CLZ112"/>
      <c r="CMA112"/>
      <c r="CMB112"/>
      <c r="CMC112"/>
      <c r="CMD112"/>
      <c r="CME112"/>
      <c r="CMF112"/>
      <c r="CMG112"/>
      <c r="CMH112"/>
      <c r="CMI112"/>
      <c r="CMJ112"/>
      <c r="CMK112"/>
      <c r="CML112"/>
      <c r="CMM112"/>
      <c r="CMN112"/>
      <c r="CMO112"/>
      <c r="CMP112"/>
      <c r="CMQ112"/>
      <c r="CMR112"/>
      <c r="CMS112"/>
      <c r="CMT112"/>
      <c r="CMU112"/>
      <c r="CMV112"/>
      <c r="CMW112"/>
      <c r="CMX112"/>
      <c r="CMY112"/>
      <c r="CMZ112"/>
      <c r="CNA112"/>
      <c r="CNB112"/>
      <c r="CNC112"/>
      <c r="CND112"/>
      <c r="CNE112"/>
      <c r="CNF112"/>
      <c r="CNG112"/>
      <c r="CNH112"/>
      <c r="CNI112"/>
      <c r="CNJ112"/>
      <c r="CNK112"/>
      <c r="CNL112"/>
      <c r="CNM112"/>
      <c r="CNN112"/>
      <c r="CNO112"/>
      <c r="CNP112"/>
      <c r="CNQ112"/>
      <c r="CNR112"/>
      <c r="CNS112"/>
      <c r="CNT112"/>
      <c r="CNU112"/>
      <c r="CNV112"/>
      <c r="CNW112"/>
      <c r="CNX112"/>
      <c r="CNY112"/>
      <c r="CNZ112"/>
      <c r="COA112"/>
      <c r="COB112"/>
      <c r="COC112"/>
      <c r="COD112"/>
      <c r="COE112"/>
      <c r="COF112"/>
      <c r="COG112"/>
      <c r="COH112"/>
      <c r="COI112"/>
      <c r="COJ112"/>
      <c r="COK112"/>
      <c r="COL112"/>
      <c r="COM112"/>
      <c r="CON112"/>
      <c r="COO112"/>
      <c r="COP112"/>
      <c r="COQ112"/>
      <c r="COR112"/>
      <c r="COS112"/>
      <c r="COT112"/>
      <c r="COU112"/>
      <c r="COV112"/>
      <c r="COW112"/>
      <c r="COX112"/>
      <c r="COY112"/>
      <c r="COZ112"/>
      <c r="CPA112"/>
      <c r="CPB112"/>
      <c r="CPC112"/>
      <c r="CPD112"/>
      <c r="CPE112"/>
      <c r="CPF112"/>
      <c r="CPG112"/>
      <c r="CPH112"/>
      <c r="CPI112"/>
      <c r="CPJ112"/>
      <c r="CPK112"/>
      <c r="CPL112"/>
      <c r="CPM112"/>
      <c r="CPN112"/>
      <c r="CPO112"/>
      <c r="CPP112"/>
      <c r="CPQ112"/>
      <c r="CPR112"/>
      <c r="CPS112"/>
      <c r="CPT112"/>
      <c r="CPU112"/>
      <c r="CPV112"/>
      <c r="CPW112"/>
      <c r="CPX112"/>
      <c r="CPY112"/>
      <c r="CPZ112"/>
      <c r="CQA112"/>
      <c r="CQB112"/>
      <c r="CQC112"/>
      <c r="CQD112"/>
      <c r="CQE112"/>
      <c r="CQF112"/>
      <c r="CQG112"/>
      <c r="CQH112"/>
      <c r="CQI112"/>
      <c r="CQJ112"/>
      <c r="CQK112"/>
      <c r="CQL112"/>
      <c r="CQM112"/>
      <c r="CQN112"/>
      <c r="CQO112"/>
      <c r="CQP112"/>
      <c r="CQQ112"/>
      <c r="CQR112"/>
      <c r="CQS112"/>
      <c r="CQT112"/>
      <c r="CQU112"/>
      <c r="CQV112"/>
      <c r="CQW112"/>
      <c r="CQX112"/>
      <c r="CQY112"/>
      <c r="CQZ112"/>
      <c r="CRA112"/>
      <c r="CRB112"/>
      <c r="CRC112"/>
      <c r="CRD112"/>
      <c r="CRE112"/>
      <c r="CRF112"/>
      <c r="CRG112"/>
      <c r="CRH112"/>
      <c r="CRI112"/>
      <c r="CRJ112"/>
      <c r="CRK112"/>
      <c r="CRL112"/>
      <c r="CRM112"/>
      <c r="CRN112"/>
      <c r="CRO112"/>
      <c r="CRP112"/>
      <c r="CRQ112"/>
      <c r="CRR112"/>
      <c r="CRS112"/>
      <c r="CRT112"/>
      <c r="CRU112"/>
      <c r="CRV112"/>
      <c r="CRW112"/>
      <c r="CRX112"/>
      <c r="CRY112"/>
      <c r="CRZ112"/>
      <c r="CSA112"/>
      <c r="CSB112"/>
      <c r="CSC112"/>
      <c r="CSD112"/>
      <c r="CSE112"/>
      <c r="CSF112"/>
      <c r="CSG112"/>
      <c r="CSH112"/>
      <c r="CSI112"/>
      <c r="CSJ112"/>
      <c r="CSK112"/>
      <c r="CSL112"/>
      <c r="CSM112"/>
      <c r="CSN112"/>
      <c r="CSO112"/>
      <c r="CSP112"/>
      <c r="CSQ112"/>
      <c r="CSR112"/>
      <c r="CSS112"/>
      <c r="CST112"/>
      <c r="CSU112"/>
      <c r="CSV112"/>
      <c r="CSW112"/>
      <c r="CSX112"/>
      <c r="CSY112"/>
      <c r="CSZ112"/>
      <c r="CTA112"/>
      <c r="CTB112"/>
      <c r="CTC112"/>
      <c r="CTD112"/>
      <c r="CTE112"/>
      <c r="CTF112"/>
      <c r="CTG112"/>
      <c r="CTH112"/>
      <c r="CTI112"/>
      <c r="CTJ112"/>
      <c r="CTK112"/>
      <c r="CTL112"/>
      <c r="CTM112"/>
      <c r="CTN112"/>
      <c r="CTO112"/>
      <c r="CTP112"/>
      <c r="CTQ112"/>
      <c r="CTR112"/>
      <c r="CTS112"/>
      <c r="CTT112"/>
      <c r="CTU112"/>
      <c r="CTV112"/>
      <c r="CTW112"/>
      <c r="CTX112"/>
      <c r="CTY112"/>
      <c r="CTZ112"/>
      <c r="CUA112"/>
      <c r="CUB112"/>
      <c r="CUC112"/>
      <c r="CUD112"/>
      <c r="CUE112"/>
      <c r="CUF112"/>
      <c r="CUG112"/>
      <c r="CUH112"/>
      <c r="CUI112"/>
      <c r="CUJ112"/>
      <c r="CUK112"/>
      <c r="CUL112"/>
      <c r="CUM112"/>
      <c r="CUN112"/>
      <c r="CUO112"/>
      <c r="CUP112"/>
      <c r="CUQ112"/>
      <c r="CUR112"/>
      <c r="CUS112"/>
      <c r="CUT112"/>
      <c r="CUU112"/>
      <c r="CUV112"/>
      <c r="CUW112"/>
      <c r="CUX112"/>
      <c r="CUY112"/>
      <c r="CUZ112"/>
      <c r="CVA112"/>
      <c r="CVB112"/>
      <c r="CVC112"/>
      <c r="CVD112"/>
      <c r="CVE112"/>
      <c r="CVF112"/>
      <c r="CVG112"/>
      <c r="CVH112"/>
      <c r="CVI112"/>
      <c r="CVJ112"/>
      <c r="CVK112"/>
      <c r="CVL112"/>
      <c r="CVM112"/>
      <c r="CVN112"/>
      <c r="CVO112"/>
      <c r="CVP112"/>
      <c r="CVQ112"/>
      <c r="CVR112"/>
      <c r="CVS112"/>
      <c r="CVT112"/>
      <c r="CVU112"/>
      <c r="CVV112"/>
      <c r="CVW112"/>
      <c r="CVX112"/>
      <c r="CVY112"/>
      <c r="CVZ112"/>
      <c r="CWA112"/>
      <c r="CWB112"/>
      <c r="CWC112"/>
      <c r="CWD112"/>
      <c r="CWE112"/>
      <c r="CWF112"/>
      <c r="CWG112"/>
      <c r="CWH112"/>
      <c r="CWI112"/>
      <c r="CWJ112"/>
      <c r="CWK112"/>
      <c r="CWL112"/>
      <c r="CWM112"/>
      <c r="CWN112"/>
      <c r="CWO112"/>
      <c r="CWP112"/>
      <c r="CWQ112"/>
      <c r="CWR112"/>
      <c r="CWS112"/>
      <c r="CWT112"/>
      <c r="CWU112"/>
      <c r="CWV112"/>
      <c r="CWW112"/>
      <c r="CWX112"/>
      <c r="CWY112"/>
      <c r="CWZ112"/>
      <c r="CXA112"/>
      <c r="CXB112"/>
      <c r="CXC112"/>
      <c r="CXD112"/>
      <c r="CXE112"/>
      <c r="CXF112"/>
      <c r="CXG112"/>
      <c r="CXH112"/>
      <c r="CXI112"/>
      <c r="CXJ112"/>
      <c r="CXK112"/>
      <c r="CXL112"/>
      <c r="CXM112"/>
      <c r="CXN112"/>
      <c r="CXO112"/>
      <c r="CXP112"/>
      <c r="CXQ112"/>
      <c r="CXR112"/>
      <c r="CXS112"/>
      <c r="CXT112"/>
      <c r="CXU112"/>
      <c r="CXV112"/>
      <c r="CXW112"/>
      <c r="CXX112"/>
      <c r="CXY112"/>
      <c r="CXZ112"/>
      <c r="CYA112"/>
      <c r="CYB112"/>
      <c r="CYC112"/>
      <c r="CYD112"/>
      <c r="CYE112"/>
      <c r="CYF112"/>
      <c r="CYG112"/>
      <c r="CYH112"/>
      <c r="CYI112"/>
      <c r="CYJ112"/>
      <c r="CYK112"/>
      <c r="CYL112"/>
      <c r="CYM112"/>
      <c r="CYN112"/>
      <c r="CYO112"/>
      <c r="CYP112"/>
      <c r="CYQ112"/>
      <c r="CYR112"/>
      <c r="CYS112"/>
      <c r="CYT112"/>
      <c r="CYU112"/>
      <c r="CYV112"/>
      <c r="CYW112"/>
      <c r="CYX112"/>
      <c r="CYY112"/>
      <c r="CYZ112"/>
      <c r="CZA112"/>
      <c r="CZB112"/>
      <c r="CZC112"/>
      <c r="CZD112"/>
      <c r="CZE112"/>
      <c r="CZF112"/>
      <c r="CZG112"/>
      <c r="CZH112"/>
      <c r="CZI112"/>
      <c r="CZJ112"/>
      <c r="CZK112"/>
      <c r="CZL112"/>
      <c r="CZM112"/>
      <c r="CZN112"/>
      <c r="CZO112"/>
      <c r="CZP112"/>
      <c r="CZQ112"/>
      <c r="CZR112"/>
      <c r="CZS112"/>
      <c r="CZT112"/>
      <c r="CZU112"/>
      <c r="CZV112"/>
      <c r="CZW112"/>
      <c r="CZX112"/>
      <c r="CZY112"/>
      <c r="CZZ112"/>
      <c r="DAA112"/>
      <c r="DAB112"/>
      <c r="DAC112"/>
      <c r="DAD112"/>
      <c r="DAE112"/>
      <c r="DAF112"/>
      <c r="DAG112"/>
      <c r="DAH112"/>
      <c r="DAI112"/>
      <c r="DAJ112"/>
      <c r="DAK112"/>
      <c r="DAL112"/>
      <c r="DAM112"/>
      <c r="DAN112"/>
      <c r="DAO112"/>
      <c r="DAP112"/>
      <c r="DAQ112"/>
      <c r="DAR112"/>
      <c r="DAS112"/>
      <c r="DAT112"/>
      <c r="DAU112"/>
      <c r="DAV112"/>
      <c r="DAW112"/>
      <c r="DAX112"/>
      <c r="DAY112"/>
      <c r="DAZ112"/>
      <c r="DBA112"/>
      <c r="DBB112"/>
      <c r="DBC112"/>
      <c r="DBD112"/>
      <c r="DBE112"/>
      <c r="DBF112"/>
      <c r="DBG112"/>
      <c r="DBH112"/>
      <c r="DBI112"/>
      <c r="DBJ112"/>
      <c r="DBK112"/>
      <c r="DBL112"/>
      <c r="DBM112"/>
      <c r="DBN112"/>
      <c r="DBO112"/>
      <c r="DBP112"/>
      <c r="DBQ112"/>
      <c r="DBR112"/>
      <c r="DBS112"/>
      <c r="DBT112"/>
      <c r="DBU112"/>
      <c r="DBV112"/>
      <c r="DBW112"/>
      <c r="DBX112"/>
      <c r="DBY112"/>
      <c r="DBZ112"/>
      <c r="DCA112"/>
      <c r="DCB112"/>
      <c r="DCC112"/>
      <c r="DCD112"/>
      <c r="DCE112"/>
      <c r="DCF112"/>
      <c r="DCG112"/>
      <c r="DCH112"/>
      <c r="DCI112"/>
      <c r="DCJ112"/>
      <c r="DCK112"/>
      <c r="DCL112"/>
      <c r="DCM112"/>
      <c r="DCN112"/>
      <c r="DCO112"/>
      <c r="DCP112"/>
      <c r="DCQ112"/>
      <c r="DCR112"/>
      <c r="DCS112"/>
      <c r="DCT112"/>
      <c r="DCU112"/>
      <c r="DCV112"/>
      <c r="DCW112"/>
      <c r="DCX112"/>
      <c r="DCY112"/>
      <c r="DCZ112"/>
      <c r="DDA112"/>
      <c r="DDB112"/>
      <c r="DDC112"/>
      <c r="DDD112"/>
      <c r="DDE112"/>
      <c r="DDF112"/>
      <c r="DDG112"/>
      <c r="DDH112"/>
      <c r="DDI112"/>
      <c r="DDJ112"/>
      <c r="DDK112"/>
      <c r="DDL112"/>
      <c r="DDM112"/>
      <c r="DDN112"/>
      <c r="DDO112"/>
      <c r="DDP112"/>
      <c r="DDQ112"/>
      <c r="DDR112"/>
      <c r="DDS112"/>
      <c r="DDT112"/>
      <c r="DDU112"/>
      <c r="DDV112"/>
      <c r="DDW112"/>
      <c r="DDX112"/>
      <c r="DDY112"/>
      <c r="DDZ112"/>
      <c r="DEA112"/>
      <c r="DEB112"/>
      <c r="DEC112"/>
      <c r="DED112"/>
      <c r="DEE112"/>
      <c r="DEF112"/>
      <c r="DEG112"/>
      <c r="DEH112"/>
      <c r="DEI112"/>
      <c r="DEJ112"/>
      <c r="DEK112"/>
      <c r="DEL112"/>
      <c r="DEM112"/>
      <c r="DEN112"/>
      <c r="DEO112"/>
      <c r="DEP112"/>
      <c r="DEQ112"/>
      <c r="DER112"/>
      <c r="DES112"/>
      <c r="DET112"/>
      <c r="DEU112"/>
      <c r="DEV112"/>
      <c r="DEW112"/>
      <c r="DEX112"/>
      <c r="DEY112"/>
      <c r="DEZ112"/>
      <c r="DFA112"/>
      <c r="DFB112"/>
      <c r="DFC112"/>
      <c r="DFD112"/>
      <c r="DFE112"/>
      <c r="DFF112"/>
      <c r="DFG112"/>
      <c r="DFH112"/>
      <c r="DFI112"/>
      <c r="DFJ112"/>
      <c r="DFK112"/>
      <c r="DFL112"/>
      <c r="DFM112"/>
      <c r="DFN112"/>
      <c r="DFO112"/>
      <c r="DFP112"/>
      <c r="DFQ112"/>
      <c r="DFR112"/>
      <c r="DFS112"/>
      <c r="DFT112"/>
      <c r="DFU112"/>
      <c r="DFV112"/>
      <c r="DFW112"/>
      <c r="DFX112"/>
      <c r="DFY112"/>
      <c r="DFZ112"/>
      <c r="DGA112"/>
      <c r="DGB112"/>
      <c r="DGC112"/>
      <c r="DGD112"/>
      <c r="DGE112"/>
      <c r="DGF112"/>
      <c r="DGG112"/>
      <c r="DGH112"/>
      <c r="DGI112"/>
      <c r="DGJ112"/>
      <c r="DGK112"/>
      <c r="DGL112"/>
      <c r="DGM112"/>
      <c r="DGN112"/>
      <c r="DGO112"/>
      <c r="DGP112"/>
      <c r="DGQ112"/>
      <c r="DGR112"/>
      <c r="DGS112"/>
      <c r="DGT112"/>
      <c r="DGU112"/>
      <c r="DGV112"/>
      <c r="DGW112"/>
      <c r="DGX112"/>
      <c r="DGY112"/>
      <c r="DGZ112"/>
      <c r="DHA112"/>
      <c r="DHB112"/>
      <c r="DHC112"/>
      <c r="DHD112"/>
      <c r="DHE112"/>
      <c r="DHF112"/>
      <c r="DHG112"/>
      <c r="DHH112"/>
      <c r="DHI112"/>
      <c r="DHJ112"/>
      <c r="DHK112"/>
      <c r="DHL112"/>
      <c r="DHM112"/>
      <c r="DHN112"/>
      <c r="DHO112"/>
      <c r="DHP112"/>
      <c r="DHQ112"/>
      <c r="DHR112"/>
      <c r="DHS112"/>
      <c r="DHT112"/>
      <c r="DHU112"/>
      <c r="DHV112"/>
      <c r="DHW112"/>
      <c r="DHX112"/>
      <c r="DHY112"/>
      <c r="DHZ112"/>
      <c r="DIA112"/>
      <c r="DIB112"/>
      <c r="DIC112"/>
      <c r="DID112"/>
      <c r="DIE112"/>
      <c r="DIF112"/>
      <c r="DIG112"/>
      <c r="DIH112"/>
      <c r="DII112"/>
      <c r="DIJ112"/>
      <c r="DIK112"/>
      <c r="DIL112"/>
      <c r="DIM112"/>
      <c r="DIN112"/>
      <c r="DIO112"/>
      <c r="DIP112"/>
      <c r="DIQ112"/>
      <c r="DIR112"/>
      <c r="DIS112"/>
      <c r="DIT112"/>
      <c r="DIU112"/>
      <c r="DIV112"/>
      <c r="DIW112"/>
      <c r="DIX112"/>
      <c r="DIY112"/>
      <c r="DIZ112"/>
      <c r="DJA112"/>
      <c r="DJB112"/>
      <c r="DJC112"/>
      <c r="DJD112"/>
      <c r="DJE112"/>
      <c r="DJF112"/>
      <c r="DJG112"/>
      <c r="DJH112"/>
      <c r="DJI112"/>
      <c r="DJJ112"/>
      <c r="DJK112"/>
      <c r="DJL112"/>
      <c r="DJM112"/>
      <c r="DJN112"/>
      <c r="DJO112"/>
      <c r="DJP112"/>
      <c r="DJQ112"/>
      <c r="DJR112"/>
      <c r="DJS112"/>
      <c r="DJT112"/>
      <c r="DJU112"/>
      <c r="DJV112"/>
      <c r="DJW112"/>
      <c r="DJX112"/>
      <c r="DJY112"/>
      <c r="DJZ112"/>
      <c r="DKA112"/>
      <c r="DKB112"/>
      <c r="DKC112"/>
      <c r="DKD112"/>
      <c r="DKE112"/>
      <c r="DKF112"/>
      <c r="DKG112"/>
      <c r="DKH112"/>
      <c r="DKI112"/>
      <c r="DKJ112"/>
      <c r="DKK112"/>
      <c r="DKL112"/>
      <c r="DKM112"/>
      <c r="DKN112"/>
      <c r="DKO112"/>
      <c r="DKP112"/>
      <c r="DKQ112"/>
      <c r="DKR112"/>
      <c r="DKS112"/>
      <c r="DKT112"/>
      <c r="DKU112"/>
      <c r="DKV112"/>
      <c r="DKW112"/>
      <c r="DKX112"/>
      <c r="DKY112"/>
      <c r="DKZ112"/>
      <c r="DLA112"/>
      <c r="DLB112"/>
      <c r="DLC112"/>
      <c r="DLD112"/>
      <c r="DLE112"/>
      <c r="DLF112"/>
      <c r="DLG112"/>
      <c r="DLH112"/>
      <c r="DLI112"/>
      <c r="DLJ112"/>
      <c r="DLK112"/>
      <c r="DLL112"/>
      <c r="DLM112"/>
      <c r="DLN112"/>
      <c r="DLO112"/>
      <c r="DLP112"/>
      <c r="DLQ112"/>
      <c r="DLR112"/>
      <c r="DLS112"/>
      <c r="DLT112"/>
      <c r="DLU112"/>
      <c r="DLV112"/>
      <c r="DLW112"/>
      <c r="DLX112"/>
      <c r="DLY112"/>
      <c r="DLZ112"/>
      <c r="DMA112"/>
      <c r="DMB112"/>
      <c r="DMC112"/>
      <c r="DMD112"/>
      <c r="DME112"/>
      <c r="DMF112"/>
      <c r="DMG112"/>
      <c r="DMH112"/>
      <c r="DMI112"/>
      <c r="DMJ112"/>
      <c r="DMK112"/>
      <c r="DML112"/>
      <c r="DMM112"/>
      <c r="DMN112"/>
      <c r="DMO112"/>
      <c r="DMP112"/>
      <c r="DMQ112"/>
      <c r="DMR112"/>
      <c r="DMS112"/>
      <c r="DMT112"/>
      <c r="DMU112"/>
      <c r="DMV112"/>
      <c r="DMW112"/>
      <c r="DMX112"/>
      <c r="DMY112"/>
      <c r="DMZ112"/>
      <c r="DNA112"/>
      <c r="DNB112"/>
      <c r="DNC112"/>
      <c r="DND112"/>
      <c r="DNE112"/>
      <c r="DNF112"/>
      <c r="DNG112"/>
      <c r="DNH112"/>
      <c r="DNI112"/>
      <c r="DNJ112"/>
      <c r="DNK112"/>
      <c r="DNL112"/>
      <c r="DNM112"/>
      <c r="DNN112"/>
      <c r="DNO112"/>
      <c r="DNP112"/>
      <c r="DNQ112"/>
      <c r="DNR112"/>
      <c r="DNS112"/>
      <c r="DNT112"/>
      <c r="DNU112"/>
      <c r="DNV112"/>
      <c r="DNW112"/>
      <c r="DNX112"/>
      <c r="DNY112"/>
      <c r="DNZ112"/>
      <c r="DOA112"/>
      <c r="DOB112"/>
      <c r="DOC112"/>
      <c r="DOD112"/>
      <c r="DOE112"/>
      <c r="DOF112"/>
      <c r="DOG112"/>
      <c r="DOH112"/>
      <c r="DOI112"/>
      <c r="DOJ112"/>
      <c r="DOK112"/>
      <c r="DOL112"/>
      <c r="DOM112"/>
      <c r="DON112"/>
      <c r="DOO112"/>
      <c r="DOP112"/>
      <c r="DOQ112"/>
      <c r="DOR112"/>
      <c r="DOS112"/>
      <c r="DOT112"/>
      <c r="DOU112"/>
      <c r="DOV112"/>
      <c r="DOW112"/>
      <c r="DOX112"/>
      <c r="DOY112"/>
      <c r="DOZ112"/>
      <c r="DPA112"/>
      <c r="DPB112"/>
      <c r="DPC112"/>
      <c r="DPD112"/>
      <c r="DPE112"/>
      <c r="DPF112"/>
      <c r="DPG112"/>
      <c r="DPH112"/>
      <c r="DPI112"/>
      <c r="DPJ112"/>
      <c r="DPK112"/>
      <c r="DPL112"/>
      <c r="DPM112"/>
      <c r="DPN112"/>
      <c r="DPO112"/>
      <c r="DPP112"/>
      <c r="DPQ112"/>
      <c r="DPR112"/>
      <c r="DPS112"/>
      <c r="DPT112"/>
      <c r="DPU112"/>
      <c r="DPV112"/>
      <c r="DPW112"/>
      <c r="DPX112"/>
      <c r="DPY112"/>
      <c r="DPZ112"/>
      <c r="DQA112"/>
      <c r="DQB112"/>
      <c r="DQC112"/>
      <c r="DQD112"/>
      <c r="DQE112"/>
      <c r="DQF112"/>
      <c r="DQG112"/>
      <c r="DQH112"/>
      <c r="DQI112"/>
      <c r="DQJ112"/>
      <c r="DQK112"/>
      <c r="DQL112"/>
      <c r="DQM112"/>
      <c r="DQN112"/>
      <c r="DQO112"/>
      <c r="DQP112"/>
      <c r="DQQ112"/>
      <c r="DQR112"/>
      <c r="DQS112"/>
      <c r="DQT112"/>
      <c r="DQU112"/>
      <c r="DQV112"/>
      <c r="DQW112"/>
      <c r="DQX112"/>
      <c r="DQY112"/>
      <c r="DQZ112"/>
      <c r="DRA112"/>
      <c r="DRB112"/>
      <c r="DRC112"/>
      <c r="DRD112"/>
      <c r="DRE112"/>
      <c r="DRF112"/>
      <c r="DRG112"/>
      <c r="DRH112"/>
      <c r="DRI112"/>
      <c r="DRJ112"/>
      <c r="DRK112"/>
      <c r="DRL112"/>
      <c r="DRM112"/>
      <c r="DRN112"/>
      <c r="DRO112"/>
      <c r="DRP112"/>
      <c r="DRQ112"/>
      <c r="DRR112"/>
      <c r="DRS112"/>
      <c r="DRT112"/>
      <c r="DRU112"/>
      <c r="DRV112"/>
      <c r="DRW112"/>
      <c r="DRX112"/>
      <c r="DRY112"/>
      <c r="DRZ112"/>
      <c r="DSA112"/>
      <c r="DSB112"/>
      <c r="DSC112"/>
      <c r="DSD112"/>
      <c r="DSE112"/>
      <c r="DSF112"/>
      <c r="DSG112"/>
      <c r="DSH112"/>
      <c r="DSI112"/>
      <c r="DSJ112"/>
      <c r="DSK112"/>
      <c r="DSL112"/>
      <c r="DSM112"/>
      <c r="DSN112"/>
      <c r="DSO112"/>
      <c r="DSP112"/>
      <c r="DSQ112"/>
      <c r="DSR112"/>
      <c r="DSS112"/>
      <c r="DST112"/>
      <c r="DSU112"/>
      <c r="DSV112"/>
      <c r="DSW112"/>
      <c r="DSX112"/>
      <c r="DSY112"/>
      <c r="DSZ112"/>
      <c r="DTA112"/>
      <c r="DTB112"/>
      <c r="DTC112"/>
      <c r="DTD112"/>
      <c r="DTE112"/>
      <c r="DTF112"/>
      <c r="DTG112"/>
      <c r="DTH112"/>
      <c r="DTI112"/>
      <c r="DTJ112"/>
      <c r="DTK112"/>
      <c r="DTL112"/>
      <c r="DTM112"/>
      <c r="DTN112"/>
      <c r="DTO112"/>
      <c r="DTP112"/>
      <c r="DTQ112"/>
      <c r="DTR112"/>
      <c r="DTS112"/>
      <c r="DTT112"/>
      <c r="DTU112"/>
      <c r="DTV112"/>
      <c r="DTW112"/>
      <c r="DTX112"/>
      <c r="DTY112"/>
      <c r="DTZ112"/>
      <c r="DUA112"/>
      <c r="DUB112"/>
      <c r="DUC112"/>
      <c r="DUD112"/>
      <c r="DUE112"/>
      <c r="DUF112"/>
      <c r="DUG112"/>
      <c r="DUH112"/>
      <c r="DUI112"/>
      <c r="DUJ112"/>
      <c r="DUK112"/>
      <c r="DUL112"/>
      <c r="DUM112"/>
      <c r="DUN112"/>
      <c r="DUO112"/>
      <c r="DUP112"/>
      <c r="DUQ112"/>
      <c r="DUR112"/>
      <c r="DUS112"/>
      <c r="DUT112"/>
      <c r="DUU112"/>
      <c r="DUV112"/>
      <c r="DUW112"/>
      <c r="DUX112"/>
      <c r="DUY112"/>
      <c r="DUZ112"/>
      <c r="DVA112"/>
      <c r="DVB112"/>
      <c r="DVC112"/>
      <c r="DVD112"/>
      <c r="DVE112"/>
      <c r="DVF112"/>
      <c r="DVG112"/>
      <c r="DVH112"/>
      <c r="DVI112"/>
      <c r="DVJ112"/>
      <c r="DVK112"/>
      <c r="DVL112"/>
      <c r="DVM112"/>
      <c r="DVN112"/>
      <c r="DVO112"/>
      <c r="DVP112"/>
      <c r="DVQ112"/>
      <c r="DVR112"/>
      <c r="DVS112"/>
      <c r="DVT112"/>
      <c r="DVU112"/>
      <c r="DVV112"/>
      <c r="DVW112"/>
      <c r="DVX112"/>
      <c r="DVY112"/>
      <c r="DVZ112"/>
      <c r="DWA112"/>
      <c r="DWB112"/>
      <c r="DWC112"/>
      <c r="DWD112"/>
      <c r="DWE112"/>
      <c r="DWF112"/>
      <c r="DWG112"/>
      <c r="DWH112"/>
      <c r="DWI112"/>
      <c r="DWJ112"/>
      <c r="DWK112"/>
      <c r="DWL112"/>
      <c r="DWM112"/>
      <c r="DWN112"/>
      <c r="DWO112"/>
      <c r="DWP112"/>
      <c r="DWQ112"/>
      <c r="DWR112"/>
      <c r="DWS112"/>
      <c r="DWT112"/>
      <c r="DWU112"/>
      <c r="DWV112"/>
      <c r="DWW112"/>
      <c r="DWX112"/>
      <c r="DWY112"/>
      <c r="DWZ112"/>
      <c r="DXA112"/>
      <c r="DXB112"/>
      <c r="DXC112"/>
      <c r="DXD112"/>
      <c r="DXE112"/>
      <c r="DXF112"/>
      <c r="DXG112"/>
      <c r="DXH112"/>
      <c r="DXI112"/>
      <c r="DXJ112"/>
      <c r="DXK112"/>
      <c r="DXL112"/>
      <c r="DXM112"/>
      <c r="DXN112"/>
      <c r="DXO112"/>
      <c r="DXP112"/>
      <c r="DXQ112"/>
      <c r="DXR112"/>
      <c r="DXS112"/>
      <c r="DXT112"/>
      <c r="DXU112"/>
      <c r="DXV112"/>
      <c r="DXW112"/>
      <c r="DXX112"/>
      <c r="DXY112"/>
      <c r="DXZ112"/>
      <c r="DYA112"/>
      <c r="DYB112"/>
      <c r="DYC112"/>
      <c r="DYD112"/>
      <c r="DYE112"/>
      <c r="DYF112"/>
      <c r="DYG112"/>
      <c r="DYH112"/>
      <c r="DYI112"/>
      <c r="DYJ112"/>
      <c r="DYK112"/>
      <c r="DYL112"/>
      <c r="DYM112"/>
      <c r="DYN112"/>
      <c r="DYO112"/>
      <c r="DYP112"/>
      <c r="DYQ112"/>
      <c r="DYR112"/>
      <c r="DYS112"/>
      <c r="DYT112"/>
      <c r="DYU112"/>
      <c r="DYV112"/>
      <c r="DYW112"/>
      <c r="DYX112"/>
      <c r="DYY112"/>
      <c r="DYZ112"/>
      <c r="DZA112"/>
      <c r="DZB112"/>
      <c r="DZC112"/>
      <c r="DZD112"/>
      <c r="DZE112"/>
      <c r="DZF112"/>
      <c r="DZG112"/>
      <c r="DZH112"/>
      <c r="DZI112"/>
      <c r="DZJ112"/>
      <c r="DZK112"/>
      <c r="DZL112"/>
      <c r="DZM112"/>
      <c r="DZN112"/>
      <c r="DZO112"/>
      <c r="DZP112"/>
      <c r="DZQ112"/>
      <c r="DZR112"/>
      <c r="DZS112"/>
      <c r="DZT112"/>
      <c r="DZU112"/>
      <c r="DZV112"/>
      <c r="DZW112"/>
      <c r="DZX112"/>
      <c r="DZY112"/>
      <c r="DZZ112"/>
      <c r="EAA112"/>
      <c r="EAB112"/>
      <c r="EAC112"/>
      <c r="EAD112"/>
      <c r="EAE112"/>
      <c r="EAF112"/>
      <c r="EAG112"/>
      <c r="EAH112"/>
      <c r="EAI112"/>
      <c r="EAJ112"/>
      <c r="EAK112"/>
      <c r="EAL112"/>
      <c r="EAM112"/>
      <c r="EAN112"/>
      <c r="EAO112"/>
      <c r="EAP112"/>
      <c r="EAQ112"/>
      <c r="EAR112"/>
      <c r="EAS112"/>
      <c r="EAT112"/>
      <c r="EAU112"/>
      <c r="EAV112"/>
      <c r="EAW112"/>
      <c r="EAX112"/>
      <c r="EAY112"/>
      <c r="EAZ112"/>
      <c r="EBA112"/>
      <c r="EBB112"/>
      <c r="EBC112"/>
      <c r="EBD112"/>
      <c r="EBE112"/>
      <c r="EBF112"/>
      <c r="EBG112"/>
      <c r="EBH112"/>
      <c r="EBI112"/>
      <c r="EBJ112"/>
      <c r="EBK112"/>
      <c r="EBL112"/>
      <c r="EBM112"/>
      <c r="EBN112"/>
      <c r="EBO112"/>
      <c r="EBP112"/>
      <c r="EBQ112"/>
      <c r="EBR112"/>
      <c r="EBS112"/>
      <c r="EBT112"/>
      <c r="EBU112"/>
      <c r="EBV112"/>
      <c r="EBW112"/>
      <c r="EBX112"/>
      <c r="EBY112"/>
      <c r="EBZ112"/>
      <c r="ECA112"/>
      <c r="ECB112"/>
      <c r="ECC112"/>
      <c r="ECD112"/>
      <c r="ECE112"/>
      <c r="ECF112"/>
      <c r="ECG112"/>
      <c r="ECH112"/>
      <c r="ECI112"/>
      <c r="ECJ112"/>
      <c r="ECK112"/>
      <c r="ECL112"/>
      <c r="ECM112"/>
      <c r="ECN112"/>
      <c r="ECO112"/>
      <c r="ECP112"/>
      <c r="ECQ112"/>
      <c r="ECR112"/>
      <c r="ECS112"/>
      <c r="ECT112"/>
      <c r="ECU112"/>
      <c r="ECV112"/>
      <c r="ECW112"/>
      <c r="ECX112"/>
      <c r="ECY112"/>
      <c r="ECZ112"/>
      <c r="EDA112"/>
      <c r="EDB112"/>
      <c r="EDC112"/>
      <c r="EDD112"/>
      <c r="EDE112"/>
      <c r="EDF112"/>
      <c r="EDG112"/>
      <c r="EDH112"/>
      <c r="EDI112"/>
      <c r="EDJ112"/>
      <c r="EDK112"/>
      <c r="EDL112"/>
      <c r="EDM112"/>
      <c r="EDN112"/>
      <c r="EDO112"/>
      <c r="EDP112"/>
      <c r="EDQ112"/>
      <c r="EDR112"/>
      <c r="EDS112"/>
      <c r="EDT112"/>
      <c r="EDU112"/>
      <c r="EDV112"/>
      <c r="EDW112"/>
      <c r="EDX112"/>
      <c r="EDY112"/>
      <c r="EDZ112"/>
      <c r="EEA112"/>
      <c r="EEB112"/>
      <c r="EEC112"/>
      <c r="EED112"/>
      <c r="EEE112"/>
      <c r="EEF112"/>
      <c r="EEG112"/>
      <c r="EEH112"/>
      <c r="EEI112"/>
      <c r="EEJ112"/>
      <c r="EEK112"/>
      <c r="EEL112"/>
      <c r="EEM112"/>
      <c r="EEN112"/>
      <c r="EEO112"/>
      <c r="EEP112"/>
      <c r="EEQ112"/>
      <c r="EER112"/>
      <c r="EES112"/>
      <c r="EET112"/>
      <c r="EEU112"/>
      <c r="EEV112"/>
      <c r="EEW112"/>
      <c r="EEX112"/>
      <c r="EEY112"/>
      <c r="EEZ112"/>
      <c r="EFA112"/>
      <c r="EFB112"/>
      <c r="EFC112"/>
      <c r="EFD112"/>
      <c r="EFE112"/>
      <c r="EFF112"/>
      <c r="EFG112"/>
      <c r="EFH112"/>
      <c r="EFI112"/>
      <c r="EFJ112"/>
      <c r="EFK112"/>
      <c r="EFL112"/>
      <c r="EFM112"/>
      <c r="EFN112"/>
      <c r="EFO112"/>
      <c r="EFP112"/>
      <c r="EFQ112"/>
      <c r="EFR112"/>
      <c r="EFS112"/>
      <c r="EFT112"/>
      <c r="EFU112"/>
      <c r="EFV112"/>
      <c r="EFW112"/>
      <c r="EFX112"/>
      <c r="EFY112"/>
      <c r="EFZ112"/>
      <c r="EGA112"/>
      <c r="EGB112"/>
      <c r="EGC112"/>
      <c r="EGD112"/>
      <c r="EGE112"/>
      <c r="EGF112"/>
      <c r="EGG112"/>
      <c r="EGH112"/>
      <c r="EGI112"/>
      <c r="EGJ112"/>
      <c r="EGK112"/>
      <c r="EGL112"/>
      <c r="EGM112"/>
      <c r="EGN112"/>
      <c r="EGO112"/>
      <c r="EGP112"/>
      <c r="EGQ112"/>
      <c r="EGR112"/>
      <c r="EGS112"/>
      <c r="EGT112"/>
      <c r="EGU112"/>
      <c r="EGV112"/>
      <c r="EGW112"/>
      <c r="EGX112"/>
      <c r="EGY112"/>
      <c r="EGZ112"/>
      <c r="EHA112"/>
      <c r="EHB112"/>
      <c r="EHC112"/>
      <c r="EHD112"/>
      <c r="EHE112"/>
      <c r="EHF112"/>
      <c r="EHG112"/>
      <c r="EHH112"/>
      <c r="EHI112"/>
      <c r="EHJ112"/>
      <c r="EHK112"/>
      <c r="EHL112"/>
      <c r="EHM112"/>
      <c r="EHN112"/>
      <c r="EHO112"/>
      <c r="EHP112"/>
      <c r="EHQ112"/>
      <c r="EHR112"/>
      <c r="EHS112"/>
      <c r="EHT112"/>
      <c r="EHU112"/>
      <c r="EHV112"/>
      <c r="EHW112"/>
      <c r="EHX112"/>
      <c r="EHY112"/>
      <c r="EHZ112"/>
      <c r="EIA112"/>
      <c r="EIB112"/>
      <c r="EIC112"/>
      <c r="EID112"/>
      <c r="EIE112"/>
      <c r="EIF112"/>
      <c r="EIG112"/>
      <c r="EIH112"/>
      <c r="EII112"/>
      <c r="EIJ112"/>
      <c r="EIK112"/>
      <c r="EIL112"/>
      <c r="EIM112"/>
      <c r="EIN112"/>
      <c r="EIO112"/>
      <c r="EIP112"/>
      <c r="EIQ112"/>
      <c r="EIR112"/>
      <c r="EIS112"/>
      <c r="EIT112"/>
      <c r="EIU112"/>
      <c r="EIV112"/>
      <c r="EIW112"/>
      <c r="EIX112"/>
      <c r="EIY112"/>
      <c r="EIZ112"/>
      <c r="EJA112"/>
      <c r="EJB112"/>
      <c r="EJC112"/>
      <c r="EJD112"/>
      <c r="EJE112"/>
      <c r="EJF112"/>
      <c r="EJG112"/>
      <c r="EJH112"/>
      <c r="EJI112"/>
      <c r="EJJ112"/>
      <c r="EJK112"/>
      <c r="EJL112"/>
      <c r="EJM112"/>
      <c r="EJN112"/>
      <c r="EJO112"/>
      <c r="EJP112"/>
      <c r="EJQ112"/>
      <c r="EJR112"/>
      <c r="EJS112"/>
      <c r="EJT112"/>
      <c r="EJU112"/>
      <c r="EJV112"/>
      <c r="EJW112"/>
      <c r="EJX112"/>
      <c r="EJY112"/>
      <c r="EJZ112"/>
      <c r="EKA112"/>
      <c r="EKB112"/>
      <c r="EKC112"/>
      <c r="EKD112"/>
      <c r="EKE112"/>
      <c r="EKF112"/>
      <c r="EKG112"/>
      <c r="EKH112"/>
      <c r="EKI112"/>
      <c r="EKJ112"/>
      <c r="EKK112"/>
      <c r="EKL112"/>
      <c r="EKM112"/>
      <c r="EKN112"/>
      <c r="EKO112"/>
      <c r="EKP112"/>
      <c r="EKQ112"/>
      <c r="EKR112"/>
      <c r="EKS112"/>
      <c r="EKT112"/>
      <c r="EKU112"/>
      <c r="EKV112"/>
      <c r="EKW112"/>
      <c r="EKX112"/>
      <c r="EKY112"/>
      <c r="EKZ112"/>
      <c r="ELA112"/>
      <c r="ELB112"/>
      <c r="ELC112"/>
      <c r="ELD112"/>
      <c r="ELE112"/>
      <c r="ELF112"/>
      <c r="ELG112"/>
      <c r="ELH112"/>
      <c r="ELI112"/>
      <c r="ELJ112"/>
      <c r="ELK112"/>
      <c r="ELL112"/>
      <c r="ELM112"/>
      <c r="ELN112"/>
      <c r="ELO112"/>
      <c r="ELP112"/>
      <c r="ELQ112"/>
      <c r="ELR112"/>
      <c r="ELS112"/>
      <c r="ELT112"/>
      <c r="ELU112"/>
      <c r="ELV112"/>
      <c r="ELW112"/>
      <c r="ELX112"/>
      <c r="ELY112"/>
      <c r="ELZ112"/>
      <c r="EMA112"/>
      <c r="EMB112"/>
      <c r="EMC112"/>
      <c r="EMD112"/>
      <c r="EME112"/>
      <c r="EMF112"/>
      <c r="EMG112"/>
      <c r="EMH112"/>
      <c r="EMI112"/>
      <c r="EMJ112"/>
      <c r="EMK112"/>
      <c r="EML112"/>
      <c r="EMM112"/>
      <c r="EMN112"/>
      <c r="EMO112"/>
      <c r="EMP112"/>
      <c r="EMQ112"/>
      <c r="EMR112"/>
      <c r="EMS112"/>
      <c r="EMT112"/>
      <c r="EMU112"/>
      <c r="EMV112"/>
      <c r="EMW112"/>
      <c r="EMX112"/>
      <c r="EMY112"/>
      <c r="EMZ112"/>
      <c r="ENA112"/>
      <c r="ENB112"/>
      <c r="ENC112"/>
      <c r="END112"/>
      <c r="ENE112"/>
      <c r="ENF112"/>
      <c r="ENG112"/>
      <c r="ENH112"/>
      <c r="ENI112"/>
      <c r="ENJ112"/>
      <c r="ENK112"/>
      <c r="ENL112"/>
      <c r="ENM112"/>
      <c r="ENN112"/>
      <c r="ENO112"/>
      <c r="ENP112"/>
      <c r="ENQ112"/>
      <c r="ENR112"/>
      <c r="ENS112"/>
      <c r="ENT112"/>
      <c r="ENU112"/>
      <c r="ENV112"/>
      <c r="ENW112"/>
      <c r="ENX112"/>
      <c r="ENY112"/>
      <c r="ENZ112"/>
      <c r="EOA112"/>
      <c r="EOB112"/>
      <c r="EOC112"/>
      <c r="EOD112"/>
      <c r="EOE112"/>
      <c r="EOF112"/>
      <c r="EOG112"/>
      <c r="EOH112"/>
      <c r="EOI112"/>
      <c r="EOJ112"/>
      <c r="EOK112"/>
      <c r="EOL112"/>
      <c r="EOM112"/>
      <c r="EON112"/>
      <c r="EOO112"/>
      <c r="EOP112"/>
      <c r="EOQ112"/>
      <c r="EOR112"/>
      <c r="EOS112"/>
      <c r="EOT112"/>
      <c r="EOU112"/>
      <c r="EOV112"/>
      <c r="EOW112"/>
      <c r="EOX112"/>
      <c r="EOY112"/>
      <c r="EOZ112"/>
      <c r="EPA112"/>
      <c r="EPB112"/>
      <c r="EPC112"/>
      <c r="EPD112"/>
      <c r="EPE112"/>
      <c r="EPF112"/>
      <c r="EPG112"/>
      <c r="EPH112"/>
      <c r="EPI112"/>
      <c r="EPJ112"/>
      <c r="EPK112"/>
      <c r="EPL112"/>
      <c r="EPM112"/>
      <c r="EPN112"/>
      <c r="EPO112"/>
      <c r="EPP112"/>
      <c r="EPQ112"/>
      <c r="EPR112"/>
      <c r="EPS112"/>
      <c r="EPT112"/>
      <c r="EPU112"/>
      <c r="EPV112"/>
      <c r="EPW112"/>
      <c r="EPX112"/>
      <c r="EPY112"/>
      <c r="EPZ112"/>
      <c r="EQA112"/>
      <c r="EQB112"/>
      <c r="EQC112"/>
      <c r="EQD112"/>
      <c r="EQE112"/>
      <c r="EQF112"/>
      <c r="EQG112"/>
      <c r="EQH112"/>
      <c r="EQI112"/>
      <c r="EQJ112"/>
      <c r="EQK112"/>
      <c r="EQL112"/>
      <c r="EQM112"/>
      <c r="EQN112"/>
      <c r="EQO112"/>
      <c r="EQP112"/>
      <c r="EQQ112"/>
      <c r="EQR112"/>
      <c r="EQS112"/>
      <c r="EQT112"/>
      <c r="EQU112"/>
      <c r="EQV112"/>
      <c r="EQW112"/>
      <c r="EQX112"/>
      <c r="EQY112"/>
      <c r="EQZ112"/>
      <c r="ERA112"/>
      <c r="ERB112"/>
      <c r="ERC112"/>
      <c r="ERD112"/>
      <c r="ERE112"/>
      <c r="ERF112"/>
      <c r="ERG112"/>
      <c r="ERH112"/>
      <c r="ERI112"/>
      <c r="ERJ112"/>
      <c r="ERK112"/>
      <c r="ERL112"/>
      <c r="ERM112"/>
      <c r="ERN112"/>
      <c r="ERO112"/>
      <c r="ERP112"/>
      <c r="ERQ112"/>
      <c r="ERR112"/>
      <c r="ERS112"/>
      <c r="ERT112"/>
      <c r="ERU112"/>
      <c r="ERV112"/>
      <c r="ERW112"/>
      <c r="ERX112"/>
      <c r="ERY112"/>
      <c r="ERZ112"/>
      <c r="ESA112"/>
      <c r="ESB112"/>
      <c r="ESC112"/>
      <c r="ESD112"/>
      <c r="ESE112"/>
      <c r="ESF112"/>
      <c r="ESG112"/>
      <c r="ESH112"/>
      <c r="ESI112"/>
      <c r="ESJ112"/>
      <c r="ESK112"/>
      <c r="ESL112"/>
      <c r="ESM112"/>
      <c r="ESN112"/>
      <c r="ESO112"/>
      <c r="ESP112"/>
      <c r="ESQ112"/>
      <c r="ESR112"/>
      <c r="ESS112"/>
      <c r="EST112"/>
      <c r="ESU112"/>
      <c r="ESV112"/>
      <c r="ESW112"/>
      <c r="ESX112"/>
      <c r="ESY112"/>
      <c r="ESZ112"/>
      <c r="ETA112"/>
      <c r="ETB112"/>
      <c r="ETC112"/>
      <c r="ETD112"/>
      <c r="ETE112"/>
      <c r="ETF112"/>
      <c r="ETG112"/>
      <c r="ETH112"/>
      <c r="ETI112"/>
      <c r="ETJ112"/>
      <c r="ETK112"/>
      <c r="ETL112"/>
      <c r="ETM112"/>
      <c r="ETN112"/>
      <c r="ETO112"/>
      <c r="ETP112"/>
      <c r="ETQ112"/>
      <c r="ETR112"/>
      <c r="ETS112"/>
      <c r="ETT112"/>
      <c r="ETU112"/>
      <c r="ETV112"/>
      <c r="ETW112"/>
      <c r="ETX112"/>
      <c r="ETY112"/>
      <c r="ETZ112"/>
      <c r="EUA112"/>
      <c r="EUB112"/>
      <c r="EUC112"/>
      <c r="EUD112"/>
      <c r="EUE112"/>
      <c r="EUF112"/>
      <c r="EUG112"/>
      <c r="EUH112"/>
      <c r="EUI112"/>
      <c r="EUJ112"/>
      <c r="EUK112"/>
      <c r="EUL112"/>
      <c r="EUM112"/>
      <c r="EUN112"/>
      <c r="EUO112"/>
      <c r="EUP112"/>
      <c r="EUQ112"/>
      <c r="EUR112"/>
      <c r="EUS112"/>
      <c r="EUT112"/>
      <c r="EUU112"/>
      <c r="EUV112"/>
      <c r="EUW112"/>
      <c r="EUX112"/>
      <c r="EUY112"/>
      <c r="EUZ112"/>
      <c r="EVA112"/>
      <c r="EVB112"/>
      <c r="EVC112"/>
      <c r="EVD112"/>
      <c r="EVE112"/>
      <c r="EVF112"/>
      <c r="EVG112"/>
      <c r="EVH112"/>
      <c r="EVI112"/>
      <c r="EVJ112"/>
      <c r="EVK112"/>
      <c r="EVL112"/>
      <c r="EVM112"/>
      <c r="EVN112"/>
      <c r="EVO112"/>
      <c r="EVP112"/>
      <c r="EVQ112"/>
      <c r="EVR112"/>
      <c r="EVS112"/>
      <c r="EVT112"/>
      <c r="EVU112"/>
      <c r="EVV112"/>
      <c r="EVW112"/>
      <c r="EVX112"/>
      <c r="EVY112"/>
      <c r="EVZ112"/>
      <c r="EWA112"/>
      <c r="EWB112"/>
      <c r="EWC112"/>
      <c r="EWD112"/>
      <c r="EWE112"/>
      <c r="EWF112"/>
      <c r="EWG112"/>
      <c r="EWH112"/>
      <c r="EWI112"/>
      <c r="EWJ112"/>
      <c r="EWK112"/>
      <c r="EWL112"/>
      <c r="EWM112"/>
      <c r="EWN112"/>
      <c r="EWO112"/>
      <c r="EWP112"/>
      <c r="EWQ112"/>
      <c r="EWR112"/>
      <c r="EWS112"/>
      <c r="EWT112"/>
      <c r="EWU112"/>
      <c r="EWV112"/>
      <c r="EWW112"/>
      <c r="EWX112"/>
      <c r="EWY112"/>
      <c r="EWZ112"/>
      <c r="EXA112"/>
      <c r="EXB112"/>
      <c r="EXC112"/>
      <c r="EXD112"/>
      <c r="EXE112"/>
      <c r="EXF112"/>
      <c r="EXG112"/>
      <c r="EXH112"/>
      <c r="EXI112"/>
      <c r="EXJ112"/>
      <c r="EXK112"/>
      <c r="EXL112"/>
      <c r="EXM112"/>
      <c r="EXN112"/>
      <c r="EXO112"/>
      <c r="EXP112"/>
      <c r="EXQ112"/>
      <c r="EXR112"/>
      <c r="EXS112"/>
      <c r="EXT112"/>
      <c r="EXU112"/>
      <c r="EXV112"/>
      <c r="EXW112"/>
      <c r="EXX112"/>
      <c r="EXY112"/>
      <c r="EXZ112"/>
      <c r="EYA112"/>
      <c r="EYB112"/>
      <c r="EYC112"/>
      <c r="EYD112"/>
      <c r="EYE112"/>
      <c r="EYF112"/>
      <c r="EYG112"/>
      <c r="EYH112"/>
      <c r="EYI112"/>
      <c r="EYJ112"/>
      <c r="EYK112"/>
      <c r="EYL112"/>
      <c r="EYM112"/>
      <c r="EYN112"/>
      <c r="EYO112"/>
      <c r="EYP112"/>
      <c r="EYQ112"/>
      <c r="EYR112"/>
      <c r="EYS112"/>
      <c r="EYT112"/>
      <c r="EYU112"/>
      <c r="EYV112"/>
      <c r="EYW112"/>
      <c r="EYX112"/>
      <c r="EYY112"/>
      <c r="EYZ112"/>
      <c r="EZA112"/>
      <c r="EZB112"/>
      <c r="EZC112"/>
      <c r="EZD112"/>
      <c r="EZE112"/>
      <c r="EZF112"/>
      <c r="EZG112"/>
      <c r="EZH112"/>
      <c r="EZI112"/>
      <c r="EZJ112"/>
      <c r="EZK112"/>
      <c r="EZL112"/>
      <c r="EZM112"/>
      <c r="EZN112"/>
      <c r="EZO112"/>
      <c r="EZP112"/>
      <c r="EZQ112"/>
      <c r="EZR112"/>
      <c r="EZS112"/>
      <c r="EZT112"/>
      <c r="EZU112"/>
      <c r="EZV112"/>
      <c r="EZW112"/>
      <c r="EZX112"/>
      <c r="EZY112"/>
      <c r="EZZ112"/>
      <c r="FAA112"/>
      <c r="FAB112"/>
      <c r="FAC112"/>
      <c r="FAD112"/>
      <c r="FAE112"/>
      <c r="FAF112"/>
      <c r="FAG112"/>
      <c r="FAH112"/>
      <c r="FAI112"/>
      <c r="FAJ112"/>
      <c r="FAK112"/>
      <c r="FAL112"/>
      <c r="FAM112"/>
      <c r="FAN112"/>
      <c r="FAO112"/>
      <c r="FAP112"/>
      <c r="FAQ112"/>
      <c r="FAR112"/>
      <c r="FAS112"/>
      <c r="FAT112"/>
      <c r="FAU112"/>
      <c r="FAV112"/>
      <c r="FAW112"/>
      <c r="FAX112"/>
      <c r="FAY112"/>
      <c r="FAZ112"/>
      <c r="FBA112"/>
      <c r="FBB112"/>
      <c r="FBC112"/>
      <c r="FBD112"/>
      <c r="FBE112"/>
      <c r="FBF112"/>
      <c r="FBG112"/>
      <c r="FBH112"/>
      <c r="FBI112"/>
      <c r="FBJ112"/>
      <c r="FBK112"/>
      <c r="FBL112"/>
      <c r="FBM112"/>
      <c r="FBN112"/>
      <c r="FBO112"/>
      <c r="FBP112"/>
      <c r="FBQ112"/>
      <c r="FBR112"/>
      <c r="FBS112"/>
      <c r="FBT112"/>
      <c r="FBU112"/>
      <c r="FBV112"/>
      <c r="FBW112"/>
      <c r="FBX112"/>
      <c r="FBY112"/>
      <c r="FBZ112"/>
      <c r="FCA112"/>
      <c r="FCB112"/>
      <c r="FCC112"/>
      <c r="FCD112"/>
      <c r="FCE112"/>
      <c r="FCF112"/>
      <c r="FCG112"/>
      <c r="FCH112"/>
      <c r="FCI112"/>
      <c r="FCJ112"/>
      <c r="FCK112"/>
      <c r="FCL112"/>
      <c r="FCM112"/>
      <c r="FCN112"/>
      <c r="FCO112"/>
      <c r="FCP112"/>
      <c r="FCQ112"/>
      <c r="FCR112"/>
      <c r="FCS112"/>
      <c r="FCT112"/>
      <c r="FCU112"/>
      <c r="FCV112"/>
      <c r="FCW112"/>
      <c r="FCX112"/>
      <c r="FCY112"/>
      <c r="FCZ112"/>
      <c r="FDA112"/>
      <c r="FDB112"/>
      <c r="FDC112"/>
      <c r="FDD112"/>
      <c r="FDE112"/>
      <c r="FDF112"/>
      <c r="FDG112"/>
      <c r="FDH112"/>
      <c r="FDI112"/>
      <c r="FDJ112"/>
      <c r="FDK112"/>
      <c r="FDL112"/>
      <c r="FDM112"/>
      <c r="FDN112"/>
      <c r="FDO112"/>
      <c r="FDP112"/>
      <c r="FDQ112"/>
      <c r="FDR112"/>
      <c r="FDS112"/>
      <c r="FDT112"/>
      <c r="FDU112"/>
      <c r="FDV112"/>
      <c r="FDW112"/>
      <c r="FDX112"/>
      <c r="FDY112"/>
      <c r="FDZ112"/>
      <c r="FEA112"/>
      <c r="FEB112"/>
      <c r="FEC112"/>
      <c r="FED112"/>
      <c r="FEE112"/>
      <c r="FEF112"/>
      <c r="FEG112"/>
      <c r="FEH112"/>
      <c r="FEI112"/>
      <c r="FEJ112"/>
      <c r="FEK112"/>
      <c r="FEL112"/>
      <c r="FEM112"/>
      <c r="FEN112"/>
      <c r="FEO112"/>
      <c r="FEP112"/>
      <c r="FEQ112"/>
      <c r="FER112"/>
      <c r="FES112"/>
      <c r="FET112"/>
      <c r="FEU112"/>
      <c r="FEV112"/>
      <c r="FEW112"/>
      <c r="FEX112"/>
      <c r="FEY112"/>
      <c r="FEZ112"/>
      <c r="FFA112"/>
      <c r="FFB112"/>
      <c r="FFC112"/>
      <c r="FFD112"/>
      <c r="FFE112"/>
      <c r="FFF112"/>
      <c r="FFG112"/>
      <c r="FFH112"/>
      <c r="FFI112"/>
      <c r="FFJ112"/>
      <c r="FFK112"/>
      <c r="FFL112"/>
      <c r="FFM112"/>
      <c r="FFN112"/>
      <c r="FFO112"/>
      <c r="FFP112"/>
      <c r="FFQ112"/>
      <c r="FFR112"/>
      <c r="FFS112"/>
      <c r="FFT112"/>
      <c r="FFU112"/>
      <c r="FFV112"/>
      <c r="FFW112"/>
      <c r="FFX112"/>
      <c r="FFY112"/>
      <c r="FFZ112"/>
      <c r="FGA112"/>
      <c r="FGB112"/>
      <c r="FGC112"/>
      <c r="FGD112"/>
      <c r="FGE112"/>
      <c r="FGF112"/>
      <c r="FGG112"/>
      <c r="FGH112"/>
      <c r="FGI112"/>
      <c r="FGJ112"/>
      <c r="FGK112"/>
      <c r="FGL112"/>
      <c r="FGM112"/>
      <c r="FGN112"/>
      <c r="FGO112"/>
      <c r="FGP112"/>
      <c r="FGQ112"/>
      <c r="FGR112"/>
      <c r="FGS112"/>
      <c r="FGT112"/>
      <c r="FGU112"/>
      <c r="FGV112"/>
      <c r="FGW112"/>
      <c r="FGX112"/>
      <c r="FGY112"/>
      <c r="FGZ112"/>
      <c r="FHA112"/>
      <c r="FHB112"/>
      <c r="FHC112"/>
      <c r="FHD112"/>
      <c r="FHE112"/>
      <c r="FHF112"/>
      <c r="FHG112"/>
      <c r="FHH112"/>
      <c r="FHI112"/>
      <c r="FHJ112"/>
      <c r="FHK112"/>
      <c r="FHL112"/>
      <c r="FHM112"/>
      <c r="FHN112"/>
      <c r="FHO112"/>
      <c r="FHP112"/>
      <c r="FHQ112"/>
      <c r="FHR112"/>
      <c r="FHS112"/>
      <c r="FHT112"/>
      <c r="FHU112"/>
      <c r="FHV112"/>
      <c r="FHW112"/>
      <c r="FHX112"/>
      <c r="FHY112"/>
      <c r="FHZ112"/>
      <c r="FIA112"/>
      <c r="FIB112"/>
      <c r="FIC112"/>
      <c r="FID112"/>
      <c r="FIE112"/>
      <c r="FIF112"/>
      <c r="FIG112"/>
      <c r="FIH112"/>
      <c r="FII112"/>
      <c r="FIJ112"/>
      <c r="FIK112"/>
      <c r="FIL112"/>
      <c r="FIM112"/>
      <c r="FIN112"/>
      <c r="FIO112"/>
      <c r="FIP112"/>
      <c r="FIQ112"/>
      <c r="FIR112"/>
      <c r="FIS112"/>
      <c r="FIT112"/>
      <c r="FIU112"/>
      <c r="FIV112"/>
      <c r="FIW112"/>
      <c r="FIX112"/>
      <c r="FIY112"/>
      <c r="FIZ112"/>
      <c r="FJA112"/>
      <c r="FJB112"/>
      <c r="FJC112"/>
      <c r="FJD112"/>
      <c r="FJE112"/>
      <c r="FJF112"/>
      <c r="FJG112"/>
      <c r="FJH112"/>
      <c r="FJI112"/>
      <c r="FJJ112"/>
      <c r="FJK112"/>
      <c r="FJL112"/>
      <c r="FJM112"/>
      <c r="FJN112"/>
      <c r="FJO112"/>
      <c r="FJP112"/>
      <c r="FJQ112"/>
      <c r="FJR112"/>
      <c r="FJS112"/>
      <c r="FJT112"/>
      <c r="FJU112"/>
      <c r="FJV112"/>
      <c r="FJW112"/>
      <c r="FJX112"/>
      <c r="FJY112"/>
      <c r="FJZ112"/>
      <c r="FKA112"/>
      <c r="FKB112"/>
      <c r="FKC112"/>
      <c r="FKD112"/>
      <c r="FKE112"/>
      <c r="FKF112"/>
      <c r="FKG112"/>
      <c r="FKH112"/>
      <c r="FKI112"/>
      <c r="FKJ112"/>
      <c r="FKK112"/>
      <c r="FKL112"/>
      <c r="FKM112"/>
      <c r="FKN112"/>
      <c r="FKO112"/>
      <c r="FKP112"/>
      <c r="FKQ112"/>
      <c r="FKR112"/>
      <c r="FKS112"/>
      <c r="FKT112"/>
      <c r="FKU112"/>
      <c r="FKV112"/>
      <c r="FKW112"/>
      <c r="FKX112"/>
      <c r="FKY112"/>
      <c r="FKZ112"/>
      <c r="FLA112"/>
      <c r="FLB112"/>
      <c r="FLC112"/>
      <c r="FLD112"/>
      <c r="FLE112"/>
      <c r="FLF112"/>
      <c r="FLG112"/>
      <c r="FLH112"/>
      <c r="FLI112"/>
      <c r="FLJ112"/>
      <c r="FLK112"/>
      <c r="FLL112"/>
      <c r="FLM112"/>
      <c r="FLN112"/>
      <c r="FLO112"/>
      <c r="FLP112"/>
      <c r="FLQ112"/>
      <c r="FLR112"/>
      <c r="FLS112"/>
      <c r="FLT112"/>
      <c r="FLU112"/>
      <c r="FLV112"/>
      <c r="FLW112"/>
      <c r="FLX112"/>
      <c r="FLY112"/>
      <c r="FLZ112"/>
      <c r="FMA112"/>
      <c r="FMB112"/>
      <c r="FMC112"/>
      <c r="FMD112"/>
      <c r="FME112"/>
      <c r="FMF112"/>
      <c r="FMG112"/>
      <c r="FMH112"/>
      <c r="FMI112"/>
      <c r="FMJ112"/>
      <c r="FMK112"/>
      <c r="FML112"/>
      <c r="FMM112"/>
      <c r="FMN112"/>
      <c r="FMO112"/>
      <c r="FMP112"/>
      <c r="FMQ112"/>
      <c r="FMR112"/>
      <c r="FMS112"/>
      <c r="FMT112"/>
      <c r="FMU112"/>
      <c r="FMV112"/>
      <c r="FMW112"/>
      <c r="FMX112"/>
      <c r="FMY112"/>
      <c r="FMZ112"/>
      <c r="FNA112"/>
      <c r="FNB112"/>
      <c r="FNC112"/>
      <c r="FND112"/>
      <c r="FNE112"/>
      <c r="FNF112"/>
      <c r="FNG112"/>
      <c r="FNH112"/>
      <c r="FNI112"/>
      <c r="FNJ112"/>
      <c r="FNK112"/>
      <c r="FNL112"/>
      <c r="FNM112"/>
      <c r="FNN112"/>
      <c r="FNO112"/>
      <c r="FNP112"/>
      <c r="FNQ112"/>
      <c r="FNR112"/>
      <c r="FNS112"/>
      <c r="FNT112"/>
      <c r="FNU112"/>
      <c r="FNV112"/>
      <c r="FNW112"/>
      <c r="FNX112"/>
      <c r="FNY112"/>
      <c r="FNZ112"/>
      <c r="FOA112"/>
      <c r="FOB112"/>
      <c r="FOC112"/>
      <c r="FOD112"/>
      <c r="FOE112"/>
      <c r="FOF112"/>
      <c r="FOG112"/>
      <c r="FOH112"/>
      <c r="FOI112"/>
      <c r="FOJ112"/>
      <c r="FOK112"/>
      <c r="FOL112"/>
      <c r="FOM112"/>
      <c r="FON112"/>
      <c r="FOO112"/>
      <c r="FOP112"/>
      <c r="FOQ112"/>
      <c r="FOR112"/>
      <c r="FOS112"/>
      <c r="FOT112"/>
      <c r="FOU112"/>
      <c r="FOV112"/>
      <c r="FOW112"/>
      <c r="FOX112"/>
      <c r="FOY112"/>
      <c r="FOZ112"/>
      <c r="FPA112"/>
      <c r="FPB112"/>
      <c r="FPC112"/>
      <c r="FPD112"/>
      <c r="FPE112"/>
      <c r="FPF112"/>
      <c r="FPG112"/>
      <c r="FPH112"/>
      <c r="FPI112"/>
      <c r="FPJ112"/>
      <c r="FPK112"/>
      <c r="FPL112"/>
      <c r="FPM112"/>
      <c r="FPN112"/>
      <c r="FPO112"/>
      <c r="FPP112"/>
      <c r="FPQ112"/>
      <c r="FPR112"/>
      <c r="FPS112"/>
      <c r="FPT112"/>
      <c r="FPU112"/>
      <c r="FPV112"/>
      <c r="FPW112"/>
      <c r="FPX112"/>
      <c r="FPY112"/>
      <c r="FPZ112"/>
      <c r="FQA112"/>
      <c r="FQB112"/>
      <c r="FQC112"/>
      <c r="FQD112"/>
      <c r="FQE112"/>
      <c r="FQF112"/>
      <c r="FQG112"/>
      <c r="FQH112"/>
      <c r="FQI112"/>
      <c r="FQJ112"/>
      <c r="FQK112"/>
      <c r="FQL112"/>
      <c r="FQM112"/>
      <c r="FQN112"/>
      <c r="FQO112"/>
      <c r="FQP112"/>
      <c r="FQQ112"/>
      <c r="FQR112"/>
      <c r="FQS112"/>
      <c r="FQT112"/>
      <c r="FQU112"/>
      <c r="FQV112"/>
      <c r="FQW112"/>
      <c r="FQX112"/>
      <c r="FQY112"/>
      <c r="FQZ112"/>
      <c r="FRA112"/>
      <c r="FRB112"/>
      <c r="FRC112"/>
      <c r="FRD112"/>
      <c r="FRE112"/>
      <c r="FRF112"/>
      <c r="FRG112"/>
      <c r="FRH112"/>
      <c r="FRI112"/>
      <c r="FRJ112"/>
      <c r="FRK112"/>
      <c r="FRL112"/>
      <c r="FRM112"/>
      <c r="FRN112"/>
      <c r="FRO112"/>
      <c r="FRP112"/>
      <c r="FRQ112"/>
      <c r="FRR112"/>
      <c r="FRS112"/>
      <c r="FRT112"/>
      <c r="FRU112"/>
      <c r="FRV112"/>
      <c r="FRW112"/>
      <c r="FRX112"/>
      <c r="FRY112"/>
      <c r="FRZ112"/>
      <c r="FSA112"/>
      <c r="FSB112"/>
      <c r="FSC112"/>
      <c r="FSD112"/>
      <c r="FSE112"/>
      <c r="FSF112"/>
      <c r="FSG112"/>
      <c r="FSH112"/>
      <c r="FSI112"/>
      <c r="FSJ112"/>
      <c r="FSK112"/>
      <c r="FSL112"/>
      <c r="FSM112"/>
      <c r="FSN112"/>
      <c r="FSO112"/>
      <c r="FSP112"/>
      <c r="FSQ112"/>
      <c r="FSR112"/>
      <c r="FSS112"/>
      <c r="FST112"/>
      <c r="FSU112"/>
      <c r="FSV112"/>
      <c r="FSW112"/>
      <c r="FSX112"/>
      <c r="FSY112"/>
      <c r="FSZ112"/>
      <c r="FTA112"/>
      <c r="FTB112"/>
      <c r="FTC112"/>
      <c r="FTD112"/>
      <c r="FTE112"/>
      <c r="FTF112"/>
      <c r="FTG112"/>
      <c r="FTH112"/>
      <c r="FTI112"/>
      <c r="FTJ112"/>
      <c r="FTK112"/>
      <c r="FTL112"/>
      <c r="FTM112"/>
      <c r="FTN112"/>
      <c r="FTO112"/>
      <c r="FTP112"/>
      <c r="FTQ112"/>
      <c r="FTR112"/>
      <c r="FTS112"/>
      <c r="FTT112"/>
      <c r="FTU112"/>
      <c r="FTV112"/>
      <c r="FTW112"/>
      <c r="FTX112"/>
      <c r="FTY112"/>
      <c r="FTZ112"/>
      <c r="FUA112"/>
      <c r="FUB112"/>
      <c r="FUC112"/>
      <c r="FUD112"/>
      <c r="FUE112"/>
      <c r="FUF112"/>
      <c r="FUG112"/>
      <c r="FUH112"/>
      <c r="FUI112"/>
      <c r="FUJ112"/>
      <c r="FUK112"/>
      <c r="FUL112"/>
      <c r="FUM112"/>
      <c r="FUN112"/>
      <c r="FUO112"/>
      <c r="FUP112"/>
      <c r="FUQ112"/>
      <c r="FUR112"/>
      <c r="FUS112"/>
      <c r="FUT112"/>
      <c r="FUU112"/>
      <c r="FUV112"/>
      <c r="FUW112"/>
      <c r="FUX112"/>
      <c r="FUY112"/>
      <c r="FUZ112"/>
      <c r="FVA112"/>
      <c r="FVB112"/>
      <c r="FVC112"/>
      <c r="FVD112"/>
      <c r="FVE112"/>
      <c r="FVF112"/>
      <c r="FVG112"/>
      <c r="FVH112"/>
      <c r="FVI112"/>
      <c r="FVJ112"/>
      <c r="FVK112"/>
      <c r="FVL112"/>
      <c r="FVM112"/>
      <c r="FVN112"/>
      <c r="FVO112"/>
      <c r="FVP112"/>
      <c r="FVQ112"/>
      <c r="FVR112"/>
      <c r="FVS112"/>
      <c r="FVT112"/>
      <c r="FVU112"/>
      <c r="FVV112"/>
      <c r="FVW112"/>
      <c r="FVX112"/>
      <c r="FVY112"/>
      <c r="FVZ112"/>
      <c r="FWA112"/>
      <c r="FWB112"/>
      <c r="FWC112"/>
      <c r="FWD112"/>
      <c r="FWE112"/>
      <c r="FWF112"/>
      <c r="FWG112"/>
      <c r="FWH112"/>
      <c r="FWI112"/>
      <c r="FWJ112"/>
      <c r="FWK112"/>
      <c r="FWL112"/>
      <c r="FWM112"/>
      <c r="FWN112"/>
      <c r="FWO112"/>
      <c r="FWP112"/>
      <c r="FWQ112"/>
      <c r="FWR112"/>
      <c r="FWS112"/>
      <c r="FWT112"/>
      <c r="FWU112"/>
      <c r="FWV112"/>
      <c r="FWW112"/>
      <c r="FWX112"/>
      <c r="FWY112"/>
      <c r="FWZ112"/>
      <c r="FXA112"/>
      <c r="FXB112"/>
      <c r="FXC112"/>
      <c r="FXD112"/>
      <c r="FXE112"/>
      <c r="FXF112"/>
      <c r="FXG112"/>
      <c r="FXH112"/>
      <c r="FXI112"/>
      <c r="FXJ112"/>
      <c r="FXK112"/>
      <c r="FXL112"/>
      <c r="FXM112"/>
      <c r="FXN112"/>
      <c r="FXO112"/>
      <c r="FXP112"/>
      <c r="FXQ112"/>
      <c r="FXR112"/>
      <c r="FXS112"/>
      <c r="FXT112"/>
      <c r="FXU112"/>
      <c r="FXV112"/>
      <c r="FXW112"/>
      <c r="FXX112"/>
      <c r="FXY112"/>
      <c r="FXZ112"/>
      <c r="FYA112"/>
      <c r="FYB112"/>
      <c r="FYC112"/>
      <c r="FYD112"/>
      <c r="FYE112"/>
      <c r="FYF112"/>
      <c r="FYG112"/>
      <c r="FYH112"/>
      <c r="FYI112"/>
      <c r="FYJ112"/>
      <c r="FYK112"/>
      <c r="FYL112"/>
      <c r="FYM112"/>
      <c r="FYN112"/>
      <c r="FYO112"/>
      <c r="FYP112"/>
      <c r="FYQ112"/>
      <c r="FYR112"/>
      <c r="FYS112"/>
      <c r="FYT112"/>
      <c r="FYU112"/>
      <c r="FYV112"/>
      <c r="FYW112"/>
      <c r="FYX112"/>
      <c r="FYY112"/>
      <c r="FYZ112"/>
      <c r="FZA112"/>
      <c r="FZB112"/>
      <c r="FZC112"/>
      <c r="FZD112"/>
      <c r="FZE112"/>
      <c r="FZF112"/>
      <c r="FZG112"/>
      <c r="FZH112"/>
      <c r="FZI112"/>
      <c r="FZJ112"/>
      <c r="FZK112"/>
      <c r="FZL112"/>
      <c r="FZM112"/>
      <c r="FZN112"/>
      <c r="FZO112"/>
      <c r="FZP112"/>
      <c r="FZQ112"/>
      <c r="FZR112"/>
      <c r="FZS112"/>
      <c r="FZT112"/>
      <c r="FZU112"/>
      <c r="FZV112"/>
      <c r="FZW112"/>
      <c r="FZX112"/>
      <c r="FZY112"/>
      <c r="FZZ112"/>
      <c r="GAA112"/>
      <c r="GAB112"/>
      <c r="GAC112"/>
      <c r="GAD112"/>
      <c r="GAE112"/>
      <c r="GAF112"/>
      <c r="GAG112"/>
      <c r="GAH112"/>
      <c r="GAI112"/>
      <c r="GAJ112"/>
      <c r="GAK112"/>
      <c r="GAL112"/>
      <c r="GAM112"/>
      <c r="GAN112"/>
      <c r="GAO112"/>
      <c r="GAP112"/>
      <c r="GAQ112"/>
      <c r="GAR112"/>
      <c r="GAS112"/>
      <c r="GAT112"/>
      <c r="GAU112"/>
      <c r="GAV112"/>
      <c r="GAW112"/>
      <c r="GAX112"/>
      <c r="GAY112"/>
      <c r="GAZ112"/>
      <c r="GBA112"/>
      <c r="GBB112"/>
      <c r="GBC112"/>
      <c r="GBD112"/>
      <c r="GBE112"/>
      <c r="GBF112"/>
      <c r="GBG112"/>
      <c r="GBH112"/>
      <c r="GBI112"/>
      <c r="GBJ112"/>
      <c r="GBK112"/>
      <c r="GBL112"/>
      <c r="GBM112"/>
      <c r="GBN112"/>
      <c r="GBO112"/>
      <c r="GBP112"/>
      <c r="GBQ112"/>
      <c r="GBR112"/>
      <c r="GBS112"/>
      <c r="GBT112"/>
      <c r="GBU112"/>
      <c r="GBV112"/>
      <c r="GBW112"/>
      <c r="GBX112"/>
      <c r="GBY112"/>
      <c r="GBZ112"/>
      <c r="GCA112"/>
      <c r="GCB112"/>
      <c r="GCC112"/>
      <c r="GCD112"/>
      <c r="GCE112"/>
      <c r="GCF112"/>
      <c r="GCG112"/>
      <c r="GCH112"/>
      <c r="GCI112"/>
      <c r="GCJ112"/>
      <c r="GCK112"/>
      <c r="GCL112"/>
      <c r="GCM112"/>
      <c r="GCN112"/>
      <c r="GCO112"/>
      <c r="GCP112"/>
      <c r="GCQ112"/>
      <c r="GCR112"/>
      <c r="GCS112"/>
      <c r="GCT112"/>
      <c r="GCU112"/>
      <c r="GCV112"/>
      <c r="GCW112"/>
      <c r="GCX112"/>
      <c r="GCY112"/>
      <c r="GCZ112"/>
      <c r="GDA112"/>
      <c r="GDB112"/>
      <c r="GDC112"/>
      <c r="GDD112"/>
      <c r="GDE112"/>
      <c r="GDF112"/>
      <c r="GDG112"/>
      <c r="GDH112"/>
      <c r="GDI112"/>
      <c r="GDJ112"/>
      <c r="GDK112"/>
      <c r="GDL112"/>
      <c r="GDM112"/>
      <c r="GDN112"/>
      <c r="GDO112"/>
      <c r="GDP112"/>
      <c r="GDQ112"/>
      <c r="GDR112"/>
      <c r="GDS112"/>
      <c r="GDT112"/>
      <c r="GDU112"/>
      <c r="GDV112"/>
      <c r="GDW112"/>
      <c r="GDX112"/>
      <c r="GDY112"/>
      <c r="GDZ112"/>
      <c r="GEA112"/>
      <c r="GEB112"/>
      <c r="GEC112"/>
      <c r="GED112"/>
      <c r="GEE112"/>
      <c r="GEF112"/>
      <c r="GEG112"/>
      <c r="GEH112"/>
      <c r="GEI112"/>
      <c r="GEJ112"/>
      <c r="GEK112"/>
      <c r="GEL112"/>
      <c r="GEM112"/>
      <c r="GEN112"/>
      <c r="GEO112"/>
      <c r="GEP112"/>
      <c r="GEQ112"/>
      <c r="GER112"/>
      <c r="GES112"/>
      <c r="GET112"/>
      <c r="GEU112"/>
      <c r="GEV112"/>
      <c r="GEW112"/>
      <c r="GEX112"/>
      <c r="GEY112"/>
      <c r="GEZ112"/>
      <c r="GFA112"/>
      <c r="GFB112"/>
      <c r="GFC112"/>
      <c r="GFD112"/>
      <c r="GFE112"/>
      <c r="GFF112"/>
      <c r="GFG112"/>
      <c r="GFH112"/>
      <c r="GFI112"/>
      <c r="GFJ112"/>
      <c r="GFK112"/>
      <c r="GFL112"/>
      <c r="GFM112"/>
      <c r="GFN112"/>
      <c r="GFO112"/>
      <c r="GFP112"/>
      <c r="GFQ112"/>
      <c r="GFR112"/>
      <c r="GFS112"/>
      <c r="GFT112"/>
      <c r="GFU112"/>
      <c r="GFV112"/>
      <c r="GFW112"/>
      <c r="GFX112"/>
      <c r="GFY112"/>
      <c r="GFZ112"/>
      <c r="GGA112"/>
      <c r="GGB112"/>
      <c r="GGC112"/>
      <c r="GGD112"/>
      <c r="GGE112"/>
      <c r="GGF112"/>
      <c r="GGG112"/>
      <c r="GGH112"/>
      <c r="GGI112"/>
      <c r="GGJ112"/>
      <c r="GGK112"/>
      <c r="GGL112"/>
      <c r="GGM112"/>
      <c r="GGN112"/>
      <c r="GGO112"/>
      <c r="GGP112"/>
      <c r="GGQ112"/>
      <c r="GGR112"/>
      <c r="GGS112"/>
      <c r="GGT112"/>
      <c r="GGU112"/>
      <c r="GGV112"/>
      <c r="GGW112"/>
      <c r="GGX112"/>
      <c r="GGY112"/>
      <c r="GGZ112"/>
      <c r="GHA112"/>
      <c r="GHB112"/>
      <c r="GHC112"/>
      <c r="GHD112"/>
      <c r="GHE112"/>
      <c r="GHF112"/>
      <c r="GHG112"/>
      <c r="GHH112"/>
      <c r="GHI112"/>
      <c r="GHJ112"/>
      <c r="GHK112"/>
      <c r="GHL112"/>
      <c r="GHM112"/>
      <c r="GHN112"/>
      <c r="GHO112"/>
      <c r="GHP112"/>
      <c r="GHQ112"/>
      <c r="GHR112"/>
      <c r="GHS112"/>
      <c r="GHT112"/>
      <c r="GHU112"/>
      <c r="GHV112"/>
      <c r="GHW112"/>
      <c r="GHX112"/>
      <c r="GHY112"/>
      <c r="GHZ112"/>
      <c r="GIA112"/>
      <c r="GIB112"/>
      <c r="GIC112"/>
      <c r="GID112"/>
      <c r="GIE112"/>
      <c r="GIF112"/>
      <c r="GIG112"/>
      <c r="GIH112"/>
      <c r="GII112"/>
      <c r="GIJ112"/>
      <c r="GIK112"/>
      <c r="GIL112"/>
      <c r="GIM112"/>
      <c r="GIN112"/>
      <c r="GIO112"/>
      <c r="GIP112"/>
      <c r="GIQ112"/>
      <c r="GIR112"/>
      <c r="GIS112"/>
      <c r="GIT112"/>
      <c r="GIU112"/>
      <c r="GIV112"/>
      <c r="GIW112"/>
      <c r="GIX112"/>
      <c r="GIY112"/>
      <c r="GIZ112"/>
      <c r="GJA112"/>
      <c r="GJB112"/>
      <c r="GJC112"/>
      <c r="GJD112"/>
      <c r="GJE112"/>
      <c r="GJF112"/>
      <c r="GJG112"/>
      <c r="GJH112"/>
      <c r="GJI112"/>
      <c r="GJJ112"/>
      <c r="GJK112"/>
      <c r="GJL112"/>
      <c r="GJM112"/>
      <c r="GJN112"/>
      <c r="GJO112"/>
      <c r="GJP112"/>
      <c r="GJQ112"/>
      <c r="GJR112"/>
      <c r="GJS112"/>
      <c r="GJT112"/>
      <c r="GJU112"/>
      <c r="GJV112"/>
      <c r="GJW112"/>
      <c r="GJX112"/>
      <c r="GJY112"/>
      <c r="GJZ112"/>
      <c r="GKA112"/>
      <c r="GKB112"/>
      <c r="GKC112"/>
      <c r="GKD112"/>
      <c r="GKE112"/>
      <c r="GKF112"/>
      <c r="GKG112"/>
      <c r="GKH112"/>
      <c r="GKI112"/>
      <c r="GKJ112"/>
      <c r="GKK112"/>
      <c r="GKL112"/>
      <c r="GKM112"/>
      <c r="GKN112"/>
      <c r="GKO112"/>
      <c r="GKP112"/>
      <c r="GKQ112"/>
      <c r="GKR112"/>
      <c r="GKS112"/>
      <c r="GKT112"/>
      <c r="GKU112"/>
      <c r="GKV112"/>
      <c r="GKW112"/>
      <c r="GKX112"/>
      <c r="GKY112"/>
      <c r="GKZ112"/>
      <c r="GLA112"/>
      <c r="GLB112"/>
      <c r="GLC112"/>
      <c r="GLD112"/>
      <c r="GLE112"/>
      <c r="GLF112"/>
      <c r="GLG112"/>
      <c r="GLH112"/>
      <c r="GLI112"/>
      <c r="GLJ112"/>
      <c r="GLK112"/>
      <c r="GLL112"/>
      <c r="GLM112"/>
      <c r="GLN112"/>
      <c r="GLO112"/>
      <c r="GLP112"/>
      <c r="GLQ112"/>
      <c r="GLR112"/>
      <c r="GLS112"/>
      <c r="GLT112"/>
      <c r="GLU112"/>
      <c r="GLV112"/>
      <c r="GLW112"/>
      <c r="GLX112"/>
      <c r="GLY112"/>
      <c r="GLZ112"/>
      <c r="GMA112"/>
      <c r="GMB112"/>
      <c r="GMC112"/>
      <c r="GMD112"/>
      <c r="GME112"/>
      <c r="GMF112"/>
      <c r="GMG112"/>
      <c r="GMH112"/>
      <c r="GMI112"/>
      <c r="GMJ112"/>
      <c r="GMK112"/>
      <c r="GML112"/>
      <c r="GMM112"/>
      <c r="GMN112"/>
      <c r="GMO112"/>
      <c r="GMP112"/>
      <c r="GMQ112"/>
      <c r="GMR112"/>
      <c r="GMS112"/>
      <c r="GMT112"/>
      <c r="GMU112"/>
      <c r="GMV112"/>
      <c r="GMW112"/>
      <c r="GMX112"/>
      <c r="GMY112"/>
      <c r="GMZ112"/>
      <c r="GNA112"/>
      <c r="GNB112"/>
      <c r="GNC112"/>
      <c r="GND112"/>
      <c r="GNE112"/>
      <c r="GNF112"/>
      <c r="GNG112"/>
      <c r="GNH112"/>
      <c r="GNI112"/>
      <c r="GNJ112"/>
      <c r="GNK112"/>
      <c r="GNL112"/>
      <c r="GNM112"/>
      <c r="GNN112"/>
      <c r="GNO112"/>
      <c r="GNP112"/>
      <c r="GNQ112"/>
      <c r="GNR112"/>
      <c r="GNS112"/>
      <c r="GNT112"/>
      <c r="GNU112"/>
      <c r="GNV112"/>
      <c r="GNW112"/>
      <c r="GNX112"/>
      <c r="GNY112"/>
      <c r="GNZ112"/>
      <c r="GOA112"/>
      <c r="GOB112"/>
      <c r="GOC112"/>
      <c r="GOD112"/>
      <c r="GOE112"/>
      <c r="GOF112"/>
      <c r="GOG112"/>
      <c r="GOH112"/>
      <c r="GOI112"/>
      <c r="GOJ112"/>
      <c r="GOK112"/>
      <c r="GOL112"/>
      <c r="GOM112"/>
      <c r="GON112"/>
      <c r="GOO112"/>
      <c r="GOP112"/>
      <c r="GOQ112"/>
      <c r="GOR112"/>
      <c r="GOS112"/>
      <c r="GOT112"/>
      <c r="GOU112"/>
      <c r="GOV112"/>
      <c r="GOW112"/>
      <c r="GOX112"/>
      <c r="GOY112"/>
      <c r="GOZ112"/>
      <c r="GPA112"/>
      <c r="GPB112"/>
      <c r="GPC112"/>
      <c r="GPD112"/>
      <c r="GPE112"/>
      <c r="GPF112"/>
      <c r="GPG112"/>
      <c r="GPH112"/>
      <c r="GPI112"/>
      <c r="GPJ112"/>
      <c r="GPK112"/>
      <c r="GPL112"/>
      <c r="GPM112"/>
      <c r="GPN112"/>
      <c r="GPO112"/>
      <c r="GPP112"/>
      <c r="GPQ112"/>
      <c r="GPR112"/>
      <c r="GPS112"/>
      <c r="GPT112"/>
      <c r="GPU112"/>
      <c r="GPV112"/>
      <c r="GPW112"/>
      <c r="GPX112"/>
      <c r="GPY112"/>
      <c r="GPZ112"/>
      <c r="GQA112"/>
      <c r="GQB112"/>
      <c r="GQC112"/>
      <c r="GQD112"/>
      <c r="GQE112"/>
      <c r="GQF112"/>
      <c r="GQG112"/>
      <c r="GQH112"/>
      <c r="GQI112"/>
      <c r="GQJ112"/>
      <c r="GQK112"/>
      <c r="GQL112"/>
      <c r="GQM112"/>
      <c r="GQN112"/>
      <c r="GQO112"/>
      <c r="GQP112"/>
      <c r="GQQ112"/>
      <c r="GQR112"/>
      <c r="GQS112"/>
      <c r="GQT112"/>
      <c r="GQU112"/>
      <c r="GQV112"/>
      <c r="GQW112"/>
      <c r="GQX112"/>
      <c r="GQY112"/>
      <c r="GQZ112"/>
      <c r="GRA112"/>
      <c r="GRB112"/>
      <c r="GRC112"/>
      <c r="GRD112"/>
      <c r="GRE112"/>
      <c r="GRF112"/>
      <c r="GRG112"/>
      <c r="GRH112"/>
      <c r="GRI112"/>
      <c r="GRJ112"/>
      <c r="GRK112"/>
      <c r="GRL112"/>
      <c r="GRM112"/>
      <c r="GRN112"/>
      <c r="GRO112"/>
      <c r="GRP112"/>
      <c r="GRQ112"/>
      <c r="GRR112"/>
      <c r="GRS112"/>
      <c r="GRT112"/>
      <c r="GRU112"/>
      <c r="GRV112"/>
      <c r="GRW112"/>
      <c r="GRX112"/>
      <c r="GRY112"/>
      <c r="GRZ112"/>
      <c r="GSA112"/>
      <c r="GSB112"/>
      <c r="GSC112"/>
      <c r="GSD112"/>
      <c r="GSE112"/>
      <c r="GSF112"/>
      <c r="GSG112"/>
      <c r="GSH112"/>
      <c r="GSI112"/>
      <c r="GSJ112"/>
      <c r="GSK112"/>
      <c r="GSL112"/>
      <c r="GSM112"/>
      <c r="GSN112"/>
      <c r="GSO112"/>
      <c r="GSP112"/>
      <c r="GSQ112"/>
      <c r="GSR112"/>
      <c r="GSS112"/>
      <c r="GST112"/>
      <c r="GSU112"/>
      <c r="GSV112"/>
      <c r="GSW112"/>
      <c r="GSX112"/>
      <c r="GSY112"/>
      <c r="GSZ112"/>
      <c r="GTA112"/>
      <c r="GTB112"/>
      <c r="GTC112"/>
      <c r="GTD112"/>
      <c r="GTE112"/>
      <c r="GTF112"/>
      <c r="GTG112"/>
      <c r="GTH112"/>
      <c r="GTI112"/>
      <c r="GTJ112"/>
      <c r="GTK112"/>
      <c r="GTL112"/>
      <c r="GTM112"/>
      <c r="GTN112"/>
      <c r="GTO112"/>
      <c r="GTP112"/>
      <c r="GTQ112"/>
      <c r="GTR112"/>
      <c r="GTS112"/>
      <c r="GTT112"/>
      <c r="GTU112"/>
      <c r="GTV112"/>
      <c r="GTW112"/>
      <c r="GTX112"/>
      <c r="GTY112"/>
      <c r="GTZ112"/>
      <c r="GUA112"/>
      <c r="GUB112"/>
      <c r="GUC112"/>
      <c r="GUD112"/>
      <c r="GUE112"/>
      <c r="GUF112"/>
      <c r="GUG112"/>
      <c r="GUH112"/>
      <c r="GUI112"/>
      <c r="GUJ112"/>
      <c r="GUK112"/>
      <c r="GUL112"/>
      <c r="GUM112"/>
      <c r="GUN112"/>
      <c r="GUO112"/>
      <c r="GUP112"/>
      <c r="GUQ112"/>
      <c r="GUR112"/>
      <c r="GUS112"/>
      <c r="GUT112"/>
      <c r="GUU112"/>
      <c r="GUV112"/>
      <c r="GUW112"/>
      <c r="GUX112"/>
      <c r="GUY112"/>
      <c r="GUZ112"/>
      <c r="GVA112"/>
      <c r="GVB112"/>
      <c r="GVC112"/>
      <c r="GVD112"/>
      <c r="GVE112"/>
      <c r="GVF112"/>
      <c r="GVG112"/>
      <c r="GVH112"/>
      <c r="GVI112"/>
      <c r="GVJ112"/>
      <c r="GVK112"/>
      <c r="GVL112"/>
      <c r="GVM112"/>
      <c r="GVN112"/>
      <c r="GVO112"/>
      <c r="GVP112"/>
      <c r="GVQ112"/>
      <c r="GVR112"/>
      <c r="GVS112"/>
      <c r="GVT112"/>
      <c r="GVU112"/>
      <c r="GVV112"/>
      <c r="GVW112"/>
      <c r="GVX112"/>
      <c r="GVY112"/>
      <c r="GVZ112"/>
      <c r="GWA112"/>
      <c r="GWB112"/>
      <c r="GWC112"/>
      <c r="GWD112"/>
      <c r="GWE112"/>
      <c r="GWF112"/>
      <c r="GWG112"/>
      <c r="GWH112"/>
      <c r="GWI112"/>
      <c r="GWJ112"/>
      <c r="GWK112"/>
      <c r="GWL112"/>
      <c r="GWM112"/>
      <c r="GWN112"/>
      <c r="GWO112"/>
      <c r="GWP112"/>
      <c r="GWQ112"/>
      <c r="GWR112"/>
      <c r="GWS112"/>
      <c r="GWT112"/>
      <c r="GWU112"/>
      <c r="GWV112"/>
      <c r="GWW112"/>
      <c r="GWX112"/>
      <c r="GWY112"/>
      <c r="GWZ112"/>
      <c r="GXA112"/>
      <c r="GXB112"/>
      <c r="GXC112"/>
      <c r="GXD112"/>
      <c r="GXE112"/>
      <c r="GXF112"/>
      <c r="GXG112"/>
      <c r="GXH112"/>
      <c r="GXI112"/>
      <c r="GXJ112"/>
      <c r="GXK112"/>
      <c r="GXL112"/>
      <c r="GXM112"/>
      <c r="GXN112"/>
      <c r="GXO112"/>
      <c r="GXP112"/>
      <c r="GXQ112"/>
      <c r="GXR112"/>
      <c r="GXS112"/>
      <c r="GXT112"/>
      <c r="GXU112"/>
      <c r="GXV112"/>
      <c r="GXW112"/>
      <c r="GXX112"/>
      <c r="GXY112"/>
      <c r="GXZ112"/>
      <c r="GYA112"/>
      <c r="GYB112"/>
      <c r="GYC112"/>
      <c r="GYD112"/>
      <c r="GYE112"/>
      <c r="GYF112"/>
      <c r="GYG112"/>
      <c r="GYH112"/>
      <c r="GYI112"/>
      <c r="GYJ112"/>
      <c r="GYK112"/>
      <c r="GYL112"/>
      <c r="GYM112"/>
      <c r="GYN112"/>
      <c r="GYO112"/>
      <c r="GYP112"/>
      <c r="GYQ112"/>
      <c r="GYR112"/>
      <c r="GYS112"/>
      <c r="GYT112"/>
      <c r="GYU112"/>
      <c r="GYV112"/>
      <c r="GYW112"/>
      <c r="GYX112"/>
      <c r="GYY112"/>
      <c r="GYZ112"/>
      <c r="GZA112"/>
      <c r="GZB112"/>
      <c r="GZC112"/>
      <c r="GZD112"/>
      <c r="GZE112"/>
      <c r="GZF112"/>
      <c r="GZG112"/>
      <c r="GZH112"/>
      <c r="GZI112"/>
      <c r="GZJ112"/>
      <c r="GZK112"/>
      <c r="GZL112"/>
      <c r="GZM112"/>
      <c r="GZN112"/>
      <c r="GZO112"/>
      <c r="GZP112"/>
      <c r="GZQ112"/>
      <c r="GZR112"/>
      <c r="GZS112"/>
      <c r="GZT112"/>
      <c r="GZU112"/>
      <c r="GZV112"/>
      <c r="GZW112"/>
      <c r="GZX112"/>
      <c r="GZY112"/>
      <c r="GZZ112"/>
      <c r="HAA112"/>
      <c r="HAB112"/>
      <c r="HAC112"/>
      <c r="HAD112"/>
      <c r="HAE112"/>
      <c r="HAF112"/>
      <c r="HAG112"/>
      <c r="HAH112"/>
      <c r="HAI112"/>
      <c r="HAJ112"/>
      <c r="HAK112"/>
      <c r="HAL112"/>
      <c r="HAM112"/>
      <c r="HAN112"/>
      <c r="HAO112"/>
      <c r="HAP112"/>
      <c r="HAQ112"/>
      <c r="HAR112"/>
      <c r="HAS112"/>
      <c r="HAT112"/>
      <c r="HAU112"/>
      <c r="HAV112"/>
      <c r="HAW112"/>
      <c r="HAX112"/>
      <c r="HAY112"/>
      <c r="HAZ112"/>
      <c r="HBA112"/>
      <c r="HBB112"/>
      <c r="HBC112"/>
      <c r="HBD112"/>
      <c r="HBE112"/>
      <c r="HBF112"/>
      <c r="HBG112"/>
      <c r="HBH112"/>
      <c r="HBI112"/>
      <c r="HBJ112"/>
      <c r="HBK112"/>
      <c r="HBL112"/>
      <c r="HBM112"/>
      <c r="HBN112"/>
      <c r="HBO112"/>
      <c r="HBP112"/>
      <c r="HBQ112"/>
      <c r="HBR112"/>
      <c r="HBS112"/>
      <c r="HBT112"/>
      <c r="HBU112"/>
      <c r="HBV112"/>
      <c r="HBW112"/>
      <c r="HBX112"/>
      <c r="HBY112"/>
      <c r="HBZ112"/>
      <c r="HCA112"/>
      <c r="HCB112"/>
      <c r="HCC112"/>
      <c r="HCD112"/>
      <c r="HCE112"/>
      <c r="HCF112"/>
      <c r="HCG112"/>
      <c r="HCH112"/>
      <c r="HCI112"/>
      <c r="HCJ112"/>
      <c r="HCK112"/>
      <c r="HCL112"/>
      <c r="HCM112"/>
      <c r="HCN112"/>
      <c r="HCO112"/>
      <c r="HCP112"/>
      <c r="HCQ112"/>
      <c r="HCR112"/>
      <c r="HCS112"/>
      <c r="HCT112"/>
      <c r="HCU112"/>
      <c r="HCV112"/>
      <c r="HCW112"/>
      <c r="HCX112"/>
      <c r="HCY112"/>
      <c r="HCZ112"/>
      <c r="HDA112"/>
      <c r="HDB112"/>
      <c r="HDC112"/>
      <c r="HDD112"/>
      <c r="HDE112"/>
      <c r="HDF112"/>
      <c r="HDG112"/>
      <c r="HDH112"/>
      <c r="HDI112"/>
      <c r="HDJ112"/>
      <c r="HDK112"/>
      <c r="HDL112"/>
      <c r="HDM112"/>
      <c r="HDN112"/>
      <c r="HDO112"/>
      <c r="HDP112"/>
      <c r="HDQ112"/>
      <c r="HDR112"/>
      <c r="HDS112"/>
      <c r="HDT112"/>
      <c r="HDU112"/>
      <c r="HDV112"/>
      <c r="HDW112"/>
      <c r="HDX112"/>
      <c r="HDY112"/>
      <c r="HDZ112"/>
      <c r="HEA112"/>
      <c r="HEB112"/>
      <c r="HEC112"/>
      <c r="HED112"/>
      <c r="HEE112"/>
      <c r="HEF112"/>
      <c r="HEG112"/>
      <c r="HEH112"/>
      <c r="HEI112"/>
      <c r="HEJ112"/>
      <c r="HEK112"/>
      <c r="HEL112"/>
      <c r="HEM112"/>
      <c r="HEN112"/>
      <c r="HEO112"/>
      <c r="HEP112"/>
      <c r="HEQ112"/>
      <c r="HER112"/>
      <c r="HES112"/>
      <c r="HET112"/>
      <c r="HEU112"/>
      <c r="HEV112"/>
      <c r="HEW112"/>
      <c r="HEX112"/>
      <c r="HEY112"/>
      <c r="HEZ112"/>
      <c r="HFA112"/>
      <c r="HFB112"/>
      <c r="HFC112"/>
      <c r="HFD112"/>
      <c r="HFE112"/>
      <c r="HFF112"/>
      <c r="HFG112"/>
      <c r="HFH112"/>
      <c r="HFI112"/>
      <c r="HFJ112"/>
      <c r="HFK112"/>
      <c r="HFL112"/>
      <c r="HFM112"/>
      <c r="HFN112"/>
      <c r="HFO112"/>
      <c r="HFP112"/>
      <c r="HFQ112"/>
      <c r="HFR112"/>
      <c r="HFS112"/>
      <c r="HFT112"/>
      <c r="HFU112"/>
      <c r="HFV112"/>
      <c r="HFW112"/>
      <c r="HFX112"/>
      <c r="HFY112"/>
      <c r="HFZ112"/>
      <c r="HGA112"/>
      <c r="HGB112"/>
      <c r="HGC112"/>
      <c r="HGD112"/>
      <c r="HGE112"/>
      <c r="HGF112"/>
      <c r="HGG112"/>
      <c r="HGH112"/>
      <c r="HGI112"/>
      <c r="HGJ112"/>
      <c r="HGK112"/>
      <c r="HGL112"/>
      <c r="HGM112"/>
      <c r="HGN112"/>
      <c r="HGO112"/>
      <c r="HGP112"/>
      <c r="HGQ112"/>
      <c r="HGR112"/>
      <c r="HGS112"/>
      <c r="HGT112"/>
      <c r="HGU112"/>
      <c r="HGV112"/>
      <c r="HGW112"/>
      <c r="HGX112"/>
      <c r="HGY112"/>
      <c r="HGZ112"/>
      <c r="HHA112"/>
      <c r="HHB112"/>
      <c r="HHC112"/>
      <c r="HHD112"/>
      <c r="HHE112"/>
      <c r="HHF112"/>
      <c r="HHG112"/>
      <c r="HHH112"/>
      <c r="HHI112"/>
      <c r="HHJ112"/>
      <c r="HHK112"/>
      <c r="HHL112"/>
      <c r="HHM112"/>
      <c r="HHN112"/>
      <c r="HHO112"/>
      <c r="HHP112"/>
      <c r="HHQ112"/>
      <c r="HHR112"/>
      <c r="HHS112"/>
      <c r="HHT112"/>
      <c r="HHU112"/>
      <c r="HHV112"/>
      <c r="HHW112"/>
      <c r="HHX112"/>
      <c r="HHY112"/>
      <c r="HHZ112"/>
      <c r="HIA112"/>
      <c r="HIB112"/>
      <c r="HIC112"/>
      <c r="HID112"/>
      <c r="HIE112"/>
      <c r="HIF112"/>
      <c r="HIG112"/>
      <c r="HIH112"/>
      <c r="HII112"/>
      <c r="HIJ112"/>
      <c r="HIK112"/>
      <c r="HIL112"/>
      <c r="HIM112"/>
      <c r="HIN112"/>
      <c r="HIO112"/>
      <c r="HIP112"/>
      <c r="HIQ112"/>
      <c r="HIR112"/>
      <c r="HIS112"/>
      <c r="HIT112"/>
      <c r="HIU112"/>
      <c r="HIV112"/>
      <c r="HIW112"/>
      <c r="HIX112"/>
      <c r="HIY112"/>
      <c r="HIZ112"/>
      <c r="HJA112"/>
      <c r="HJB112"/>
      <c r="HJC112"/>
      <c r="HJD112"/>
      <c r="HJE112"/>
      <c r="HJF112"/>
      <c r="HJG112"/>
      <c r="HJH112"/>
      <c r="HJI112"/>
      <c r="HJJ112"/>
      <c r="HJK112"/>
      <c r="HJL112"/>
      <c r="HJM112"/>
      <c r="HJN112"/>
      <c r="HJO112"/>
      <c r="HJP112"/>
      <c r="HJQ112"/>
      <c r="HJR112"/>
      <c r="HJS112"/>
      <c r="HJT112"/>
      <c r="HJU112"/>
      <c r="HJV112"/>
      <c r="HJW112"/>
      <c r="HJX112"/>
      <c r="HJY112"/>
      <c r="HJZ112"/>
      <c r="HKA112"/>
      <c r="HKB112"/>
      <c r="HKC112"/>
      <c r="HKD112"/>
      <c r="HKE112"/>
      <c r="HKF112"/>
      <c r="HKG112"/>
      <c r="HKH112"/>
      <c r="HKI112"/>
      <c r="HKJ112"/>
      <c r="HKK112"/>
      <c r="HKL112"/>
      <c r="HKM112"/>
      <c r="HKN112"/>
      <c r="HKO112"/>
      <c r="HKP112"/>
      <c r="HKQ112"/>
      <c r="HKR112"/>
      <c r="HKS112"/>
      <c r="HKT112"/>
      <c r="HKU112"/>
      <c r="HKV112"/>
      <c r="HKW112"/>
      <c r="HKX112"/>
      <c r="HKY112"/>
      <c r="HKZ112"/>
      <c r="HLA112"/>
      <c r="HLB112"/>
      <c r="HLC112"/>
      <c r="HLD112"/>
      <c r="HLE112"/>
      <c r="HLF112"/>
      <c r="HLG112"/>
      <c r="HLH112"/>
      <c r="HLI112"/>
      <c r="HLJ112"/>
      <c r="HLK112"/>
      <c r="HLL112"/>
      <c r="HLM112"/>
      <c r="HLN112"/>
      <c r="HLO112"/>
      <c r="HLP112"/>
      <c r="HLQ112"/>
      <c r="HLR112"/>
      <c r="HLS112"/>
      <c r="HLT112"/>
      <c r="HLU112"/>
      <c r="HLV112"/>
      <c r="HLW112"/>
      <c r="HLX112"/>
      <c r="HLY112"/>
      <c r="HLZ112"/>
      <c r="HMA112"/>
      <c r="HMB112"/>
      <c r="HMC112"/>
      <c r="HMD112"/>
      <c r="HME112"/>
      <c r="HMF112"/>
      <c r="HMG112"/>
      <c r="HMH112"/>
      <c r="HMI112"/>
      <c r="HMJ112"/>
      <c r="HMK112"/>
      <c r="HML112"/>
      <c r="HMM112"/>
      <c r="HMN112"/>
      <c r="HMO112"/>
      <c r="HMP112"/>
      <c r="HMQ112"/>
      <c r="HMR112"/>
      <c r="HMS112"/>
      <c r="HMT112"/>
      <c r="HMU112"/>
      <c r="HMV112"/>
      <c r="HMW112"/>
      <c r="HMX112"/>
      <c r="HMY112"/>
      <c r="HMZ112"/>
      <c r="HNA112"/>
      <c r="HNB112"/>
      <c r="HNC112"/>
      <c r="HND112"/>
      <c r="HNE112"/>
      <c r="HNF112"/>
      <c r="HNG112"/>
      <c r="HNH112"/>
      <c r="HNI112"/>
      <c r="HNJ112"/>
      <c r="HNK112"/>
      <c r="HNL112"/>
      <c r="HNM112"/>
      <c r="HNN112"/>
      <c r="HNO112"/>
      <c r="HNP112"/>
      <c r="HNQ112"/>
      <c r="HNR112"/>
      <c r="HNS112"/>
      <c r="HNT112"/>
      <c r="HNU112"/>
      <c r="HNV112"/>
      <c r="HNW112"/>
      <c r="HNX112"/>
      <c r="HNY112"/>
      <c r="HNZ112"/>
      <c r="HOA112"/>
      <c r="HOB112"/>
      <c r="HOC112"/>
      <c r="HOD112"/>
      <c r="HOE112"/>
      <c r="HOF112"/>
      <c r="HOG112"/>
      <c r="HOH112"/>
      <c r="HOI112"/>
      <c r="HOJ112"/>
      <c r="HOK112"/>
      <c r="HOL112"/>
      <c r="HOM112"/>
      <c r="HON112"/>
      <c r="HOO112"/>
      <c r="HOP112"/>
      <c r="HOQ112"/>
      <c r="HOR112"/>
      <c r="HOS112"/>
      <c r="HOT112"/>
      <c r="HOU112"/>
      <c r="HOV112"/>
      <c r="HOW112"/>
      <c r="HOX112"/>
      <c r="HOY112"/>
      <c r="HOZ112"/>
      <c r="HPA112"/>
      <c r="HPB112"/>
      <c r="HPC112"/>
      <c r="HPD112"/>
      <c r="HPE112"/>
      <c r="HPF112"/>
      <c r="HPG112"/>
      <c r="HPH112"/>
      <c r="HPI112"/>
      <c r="HPJ112"/>
      <c r="HPK112"/>
      <c r="HPL112"/>
      <c r="HPM112"/>
      <c r="HPN112"/>
      <c r="HPO112"/>
      <c r="HPP112"/>
      <c r="HPQ112"/>
      <c r="HPR112"/>
      <c r="HPS112"/>
      <c r="HPT112"/>
      <c r="HPU112"/>
      <c r="HPV112"/>
      <c r="HPW112"/>
      <c r="HPX112"/>
      <c r="HPY112"/>
      <c r="HPZ112"/>
      <c r="HQA112"/>
      <c r="HQB112"/>
      <c r="HQC112"/>
      <c r="HQD112"/>
      <c r="HQE112"/>
      <c r="HQF112"/>
      <c r="HQG112"/>
      <c r="HQH112"/>
      <c r="HQI112"/>
      <c r="HQJ112"/>
      <c r="HQK112"/>
      <c r="HQL112"/>
      <c r="HQM112"/>
      <c r="HQN112"/>
      <c r="HQO112"/>
      <c r="HQP112"/>
      <c r="HQQ112"/>
      <c r="HQR112"/>
      <c r="HQS112"/>
      <c r="HQT112"/>
      <c r="HQU112"/>
      <c r="HQV112"/>
      <c r="HQW112"/>
      <c r="HQX112"/>
      <c r="HQY112"/>
      <c r="HQZ112"/>
      <c r="HRA112"/>
      <c r="HRB112"/>
      <c r="HRC112"/>
      <c r="HRD112"/>
      <c r="HRE112"/>
      <c r="HRF112"/>
      <c r="HRG112"/>
      <c r="HRH112"/>
      <c r="HRI112"/>
      <c r="HRJ112"/>
      <c r="HRK112"/>
      <c r="HRL112"/>
      <c r="HRM112"/>
      <c r="HRN112"/>
      <c r="HRO112"/>
      <c r="HRP112"/>
      <c r="HRQ112"/>
      <c r="HRR112"/>
      <c r="HRS112"/>
      <c r="HRT112"/>
      <c r="HRU112"/>
      <c r="HRV112"/>
      <c r="HRW112"/>
      <c r="HRX112"/>
      <c r="HRY112"/>
      <c r="HRZ112"/>
      <c r="HSA112"/>
      <c r="HSB112"/>
      <c r="HSC112"/>
      <c r="HSD112"/>
      <c r="HSE112"/>
      <c r="HSF112"/>
      <c r="HSG112"/>
      <c r="HSH112"/>
      <c r="HSI112"/>
      <c r="HSJ112"/>
      <c r="HSK112"/>
      <c r="HSL112"/>
      <c r="HSM112"/>
      <c r="HSN112"/>
      <c r="HSO112"/>
      <c r="HSP112"/>
      <c r="HSQ112"/>
      <c r="HSR112"/>
      <c r="HSS112"/>
      <c r="HST112"/>
      <c r="HSU112"/>
      <c r="HSV112"/>
      <c r="HSW112"/>
      <c r="HSX112"/>
      <c r="HSY112"/>
      <c r="HSZ112"/>
      <c r="HTA112"/>
      <c r="HTB112"/>
      <c r="HTC112"/>
      <c r="HTD112"/>
      <c r="HTE112"/>
      <c r="HTF112"/>
      <c r="HTG112"/>
      <c r="HTH112"/>
      <c r="HTI112"/>
      <c r="HTJ112"/>
      <c r="HTK112"/>
      <c r="HTL112"/>
      <c r="HTM112"/>
      <c r="HTN112"/>
      <c r="HTO112"/>
      <c r="HTP112"/>
      <c r="HTQ112"/>
      <c r="HTR112"/>
      <c r="HTS112"/>
      <c r="HTT112"/>
      <c r="HTU112"/>
      <c r="HTV112"/>
      <c r="HTW112"/>
      <c r="HTX112"/>
      <c r="HTY112"/>
      <c r="HTZ112"/>
      <c r="HUA112"/>
      <c r="HUB112"/>
      <c r="HUC112"/>
      <c r="HUD112"/>
      <c r="HUE112"/>
      <c r="HUF112"/>
      <c r="HUG112"/>
      <c r="HUH112"/>
      <c r="HUI112"/>
      <c r="HUJ112"/>
      <c r="HUK112"/>
      <c r="HUL112"/>
      <c r="HUM112"/>
      <c r="HUN112"/>
      <c r="HUO112"/>
      <c r="HUP112"/>
      <c r="HUQ112"/>
      <c r="HUR112"/>
      <c r="HUS112"/>
      <c r="HUT112"/>
      <c r="HUU112"/>
      <c r="HUV112"/>
      <c r="HUW112"/>
      <c r="HUX112"/>
      <c r="HUY112"/>
      <c r="HUZ112"/>
      <c r="HVA112"/>
      <c r="HVB112"/>
      <c r="HVC112"/>
      <c r="HVD112"/>
      <c r="HVE112"/>
      <c r="HVF112"/>
      <c r="HVG112"/>
      <c r="HVH112"/>
      <c r="HVI112"/>
      <c r="HVJ112"/>
      <c r="HVK112"/>
      <c r="HVL112"/>
      <c r="HVM112"/>
      <c r="HVN112"/>
      <c r="HVO112"/>
      <c r="HVP112"/>
      <c r="HVQ112"/>
      <c r="HVR112"/>
      <c r="HVS112"/>
      <c r="HVT112"/>
      <c r="HVU112"/>
      <c r="HVV112"/>
      <c r="HVW112"/>
      <c r="HVX112"/>
      <c r="HVY112"/>
      <c r="HVZ112"/>
      <c r="HWA112"/>
      <c r="HWB112"/>
      <c r="HWC112"/>
      <c r="HWD112"/>
      <c r="HWE112"/>
      <c r="HWF112"/>
      <c r="HWG112"/>
      <c r="HWH112"/>
      <c r="HWI112"/>
      <c r="HWJ112"/>
      <c r="HWK112"/>
      <c r="HWL112"/>
      <c r="HWM112"/>
      <c r="HWN112"/>
      <c r="HWO112"/>
      <c r="HWP112"/>
      <c r="HWQ112"/>
      <c r="HWR112"/>
      <c r="HWS112"/>
      <c r="HWT112"/>
      <c r="HWU112"/>
      <c r="HWV112"/>
      <c r="HWW112"/>
      <c r="HWX112"/>
      <c r="HWY112"/>
      <c r="HWZ112"/>
      <c r="HXA112"/>
      <c r="HXB112"/>
      <c r="HXC112"/>
      <c r="HXD112"/>
      <c r="HXE112"/>
      <c r="HXF112"/>
      <c r="HXG112"/>
      <c r="HXH112"/>
      <c r="HXI112"/>
      <c r="HXJ112"/>
      <c r="HXK112"/>
      <c r="HXL112"/>
      <c r="HXM112"/>
      <c r="HXN112"/>
      <c r="HXO112"/>
      <c r="HXP112"/>
      <c r="HXQ112"/>
      <c r="HXR112"/>
      <c r="HXS112"/>
      <c r="HXT112"/>
      <c r="HXU112"/>
      <c r="HXV112"/>
      <c r="HXW112"/>
      <c r="HXX112"/>
      <c r="HXY112"/>
      <c r="HXZ112"/>
      <c r="HYA112"/>
      <c r="HYB112"/>
      <c r="HYC112"/>
      <c r="HYD112"/>
      <c r="HYE112"/>
      <c r="HYF112"/>
      <c r="HYG112"/>
      <c r="HYH112"/>
      <c r="HYI112"/>
      <c r="HYJ112"/>
      <c r="HYK112"/>
      <c r="HYL112"/>
      <c r="HYM112"/>
      <c r="HYN112"/>
      <c r="HYO112"/>
      <c r="HYP112"/>
      <c r="HYQ112"/>
      <c r="HYR112"/>
      <c r="HYS112"/>
      <c r="HYT112"/>
      <c r="HYU112"/>
      <c r="HYV112"/>
      <c r="HYW112"/>
      <c r="HYX112"/>
      <c r="HYY112"/>
      <c r="HYZ112"/>
      <c r="HZA112"/>
      <c r="HZB112"/>
      <c r="HZC112"/>
      <c r="HZD112"/>
      <c r="HZE112"/>
      <c r="HZF112"/>
      <c r="HZG112"/>
      <c r="HZH112"/>
      <c r="HZI112"/>
      <c r="HZJ112"/>
      <c r="HZK112"/>
      <c r="HZL112"/>
      <c r="HZM112"/>
      <c r="HZN112"/>
      <c r="HZO112"/>
      <c r="HZP112"/>
      <c r="HZQ112"/>
      <c r="HZR112"/>
      <c r="HZS112"/>
      <c r="HZT112"/>
      <c r="HZU112"/>
      <c r="HZV112"/>
      <c r="HZW112"/>
      <c r="HZX112"/>
      <c r="HZY112"/>
      <c r="HZZ112"/>
      <c r="IAA112"/>
      <c r="IAB112"/>
      <c r="IAC112"/>
      <c r="IAD112"/>
      <c r="IAE112"/>
      <c r="IAF112"/>
      <c r="IAG112"/>
      <c r="IAH112"/>
      <c r="IAI112"/>
      <c r="IAJ112"/>
      <c r="IAK112"/>
      <c r="IAL112"/>
      <c r="IAM112"/>
      <c r="IAN112"/>
      <c r="IAO112"/>
      <c r="IAP112"/>
      <c r="IAQ112"/>
      <c r="IAR112"/>
      <c r="IAS112"/>
      <c r="IAT112"/>
      <c r="IAU112"/>
      <c r="IAV112"/>
      <c r="IAW112"/>
      <c r="IAX112"/>
      <c r="IAY112"/>
      <c r="IAZ112"/>
      <c r="IBA112"/>
      <c r="IBB112"/>
      <c r="IBC112"/>
      <c r="IBD112"/>
      <c r="IBE112"/>
      <c r="IBF112"/>
      <c r="IBG112"/>
      <c r="IBH112"/>
      <c r="IBI112"/>
      <c r="IBJ112"/>
      <c r="IBK112"/>
      <c r="IBL112"/>
      <c r="IBM112"/>
      <c r="IBN112"/>
      <c r="IBO112"/>
      <c r="IBP112"/>
      <c r="IBQ112"/>
      <c r="IBR112"/>
      <c r="IBS112"/>
      <c r="IBT112"/>
      <c r="IBU112"/>
      <c r="IBV112"/>
      <c r="IBW112"/>
      <c r="IBX112"/>
      <c r="IBY112"/>
      <c r="IBZ112"/>
      <c r="ICA112"/>
      <c r="ICB112"/>
      <c r="ICC112"/>
      <c r="ICD112"/>
      <c r="ICE112"/>
      <c r="ICF112"/>
      <c r="ICG112"/>
      <c r="ICH112"/>
      <c r="ICI112"/>
      <c r="ICJ112"/>
      <c r="ICK112"/>
      <c r="ICL112"/>
      <c r="ICM112"/>
      <c r="ICN112"/>
      <c r="ICO112"/>
      <c r="ICP112"/>
      <c r="ICQ112"/>
      <c r="ICR112"/>
      <c r="ICS112"/>
      <c r="ICT112"/>
      <c r="ICU112"/>
      <c r="ICV112"/>
      <c r="ICW112"/>
      <c r="ICX112"/>
      <c r="ICY112"/>
      <c r="ICZ112"/>
      <c r="IDA112"/>
      <c r="IDB112"/>
      <c r="IDC112"/>
      <c r="IDD112"/>
      <c r="IDE112"/>
      <c r="IDF112"/>
      <c r="IDG112"/>
      <c r="IDH112"/>
      <c r="IDI112"/>
      <c r="IDJ112"/>
      <c r="IDK112"/>
      <c r="IDL112"/>
      <c r="IDM112"/>
      <c r="IDN112"/>
      <c r="IDO112"/>
      <c r="IDP112"/>
      <c r="IDQ112"/>
      <c r="IDR112"/>
      <c r="IDS112"/>
      <c r="IDT112"/>
      <c r="IDU112"/>
      <c r="IDV112"/>
      <c r="IDW112"/>
      <c r="IDX112"/>
      <c r="IDY112"/>
      <c r="IDZ112"/>
      <c r="IEA112"/>
      <c r="IEB112"/>
      <c r="IEC112"/>
      <c r="IED112"/>
      <c r="IEE112"/>
      <c r="IEF112"/>
      <c r="IEG112"/>
      <c r="IEH112"/>
      <c r="IEI112"/>
      <c r="IEJ112"/>
      <c r="IEK112"/>
      <c r="IEL112"/>
      <c r="IEM112"/>
      <c r="IEN112"/>
      <c r="IEO112"/>
      <c r="IEP112"/>
      <c r="IEQ112"/>
      <c r="IER112"/>
      <c r="IES112"/>
      <c r="IET112"/>
      <c r="IEU112"/>
      <c r="IEV112"/>
      <c r="IEW112"/>
      <c r="IEX112"/>
      <c r="IEY112"/>
      <c r="IEZ112"/>
      <c r="IFA112"/>
      <c r="IFB112"/>
      <c r="IFC112"/>
      <c r="IFD112"/>
      <c r="IFE112"/>
      <c r="IFF112"/>
      <c r="IFG112"/>
      <c r="IFH112"/>
      <c r="IFI112"/>
      <c r="IFJ112"/>
      <c r="IFK112"/>
      <c r="IFL112"/>
      <c r="IFM112"/>
      <c r="IFN112"/>
      <c r="IFO112"/>
      <c r="IFP112"/>
      <c r="IFQ112"/>
      <c r="IFR112"/>
      <c r="IFS112"/>
      <c r="IFT112"/>
      <c r="IFU112"/>
      <c r="IFV112"/>
      <c r="IFW112"/>
      <c r="IFX112"/>
      <c r="IFY112"/>
      <c r="IFZ112"/>
      <c r="IGA112"/>
      <c r="IGB112"/>
      <c r="IGC112"/>
      <c r="IGD112"/>
      <c r="IGE112"/>
      <c r="IGF112"/>
      <c r="IGG112"/>
      <c r="IGH112"/>
      <c r="IGI112"/>
      <c r="IGJ112"/>
      <c r="IGK112"/>
      <c r="IGL112"/>
      <c r="IGM112"/>
      <c r="IGN112"/>
      <c r="IGO112"/>
      <c r="IGP112"/>
      <c r="IGQ112"/>
      <c r="IGR112"/>
      <c r="IGS112"/>
      <c r="IGT112"/>
      <c r="IGU112"/>
      <c r="IGV112"/>
      <c r="IGW112"/>
      <c r="IGX112"/>
      <c r="IGY112"/>
      <c r="IGZ112"/>
      <c r="IHA112"/>
      <c r="IHB112"/>
      <c r="IHC112"/>
      <c r="IHD112"/>
      <c r="IHE112"/>
      <c r="IHF112"/>
      <c r="IHG112"/>
      <c r="IHH112"/>
      <c r="IHI112"/>
      <c r="IHJ112"/>
      <c r="IHK112"/>
      <c r="IHL112"/>
      <c r="IHM112"/>
      <c r="IHN112"/>
      <c r="IHO112"/>
      <c r="IHP112"/>
      <c r="IHQ112"/>
      <c r="IHR112"/>
      <c r="IHS112"/>
      <c r="IHT112"/>
      <c r="IHU112"/>
      <c r="IHV112"/>
      <c r="IHW112"/>
      <c r="IHX112"/>
      <c r="IHY112"/>
      <c r="IHZ112"/>
      <c r="IIA112"/>
      <c r="IIB112"/>
      <c r="IIC112"/>
      <c r="IID112"/>
      <c r="IIE112"/>
      <c r="IIF112"/>
      <c r="IIG112"/>
      <c r="IIH112"/>
      <c r="III112"/>
      <c r="IIJ112"/>
      <c r="IIK112"/>
      <c r="IIL112"/>
      <c r="IIM112"/>
      <c r="IIN112"/>
      <c r="IIO112"/>
      <c r="IIP112"/>
      <c r="IIQ112"/>
      <c r="IIR112"/>
      <c r="IIS112"/>
      <c r="IIT112"/>
      <c r="IIU112"/>
      <c r="IIV112"/>
      <c r="IIW112"/>
      <c r="IIX112"/>
      <c r="IIY112"/>
      <c r="IIZ112"/>
      <c r="IJA112"/>
      <c r="IJB112"/>
      <c r="IJC112"/>
      <c r="IJD112"/>
      <c r="IJE112"/>
      <c r="IJF112"/>
      <c r="IJG112"/>
      <c r="IJH112"/>
      <c r="IJI112"/>
      <c r="IJJ112"/>
      <c r="IJK112"/>
      <c r="IJL112"/>
      <c r="IJM112"/>
      <c r="IJN112"/>
      <c r="IJO112"/>
      <c r="IJP112"/>
      <c r="IJQ112"/>
      <c r="IJR112"/>
      <c r="IJS112"/>
      <c r="IJT112"/>
      <c r="IJU112"/>
      <c r="IJV112"/>
      <c r="IJW112"/>
      <c r="IJX112"/>
      <c r="IJY112"/>
      <c r="IJZ112"/>
      <c r="IKA112"/>
      <c r="IKB112"/>
      <c r="IKC112"/>
      <c r="IKD112"/>
      <c r="IKE112"/>
      <c r="IKF112"/>
      <c r="IKG112"/>
      <c r="IKH112"/>
      <c r="IKI112"/>
      <c r="IKJ112"/>
      <c r="IKK112"/>
      <c r="IKL112"/>
      <c r="IKM112"/>
      <c r="IKN112"/>
      <c r="IKO112"/>
      <c r="IKP112"/>
      <c r="IKQ112"/>
      <c r="IKR112"/>
      <c r="IKS112"/>
      <c r="IKT112"/>
      <c r="IKU112"/>
      <c r="IKV112"/>
      <c r="IKW112"/>
      <c r="IKX112"/>
      <c r="IKY112"/>
      <c r="IKZ112"/>
      <c r="ILA112"/>
      <c r="ILB112"/>
      <c r="ILC112"/>
      <c r="ILD112"/>
      <c r="ILE112"/>
      <c r="ILF112"/>
      <c r="ILG112"/>
      <c r="ILH112"/>
      <c r="ILI112"/>
      <c r="ILJ112"/>
      <c r="ILK112"/>
      <c r="ILL112"/>
      <c r="ILM112"/>
      <c r="ILN112"/>
      <c r="ILO112"/>
      <c r="ILP112"/>
      <c r="ILQ112"/>
      <c r="ILR112"/>
      <c r="ILS112"/>
      <c r="ILT112"/>
      <c r="ILU112"/>
      <c r="ILV112"/>
      <c r="ILW112"/>
      <c r="ILX112"/>
      <c r="ILY112"/>
      <c r="ILZ112"/>
      <c r="IMA112"/>
      <c r="IMB112"/>
      <c r="IMC112"/>
      <c r="IMD112"/>
      <c r="IME112"/>
      <c r="IMF112"/>
      <c r="IMG112"/>
      <c r="IMH112"/>
      <c r="IMI112"/>
      <c r="IMJ112"/>
      <c r="IMK112"/>
      <c r="IML112"/>
      <c r="IMM112"/>
      <c r="IMN112"/>
      <c r="IMO112"/>
      <c r="IMP112"/>
      <c r="IMQ112"/>
      <c r="IMR112"/>
      <c r="IMS112"/>
      <c r="IMT112"/>
      <c r="IMU112"/>
      <c r="IMV112"/>
      <c r="IMW112"/>
      <c r="IMX112"/>
      <c r="IMY112"/>
      <c r="IMZ112"/>
      <c r="INA112"/>
      <c r="INB112"/>
      <c r="INC112"/>
      <c r="IND112"/>
      <c r="INE112"/>
      <c r="INF112"/>
      <c r="ING112"/>
      <c r="INH112"/>
      <c r="INI112"/>
      <c r="INJ112"/>
      <c r="INK112"/>
      <c r="INL112"/>
      <c r="INM112"/>
      <c r="INN112"/>
      <c r="INO112"/>
      <c r="INP112"/>
      <c r="INQ112"/>
      <c r="INR112"/>
      <c r="INS112"/>
      <c r="INT112"/>
      <c r="INU112"/>
      <c r="INV112"/>
      <c r="INW112"/>
      <c r="INX112"/>
      <c r="INY112"/>
      <c r="INZ112"/>
      <c r="IOA112"/>
      <c r="IOB112"/>
      <c r="IOC112"/>
      <c r="IOD112"/>
      <c r="IOE112"/>
      <c r="IOF112"/>
      <c r="IOG112"/>
      <c r="IOH112"/>
      <c r="IOI112"/>
      <c r="IOJ112"/>
      <c r="IOK112"/>
      <c r="IOL112"/>
      <c r="IOM112"/>
      <c r="ION112"/>
      <c r="IOO112"/>
      <c r="IOP112"/>
      <c r="IOQ112"/>
      <c r="IOR112"/>
      <c r="IOS112"/>
      <c r="IOT112"/>
      <c r="IOU112"/>
      <c r="IOV112"/>
      <c r="IOW112"/>
      <c r="IOX112"/>
      <c r="IOY112"/>
      <c r="IOZ112"/>
      <c r="IPA112"/>
      <c r="IPB112"/>
      <c r="IPC112"/>
      <c r="IPD112"/>
      <c r="IPE112"/>
      <c r="IPF112"/>
      <c r="IPG112"/>
      <c r="IPH112"/>
      <c r="IPI112"/>
      <c r="IPJ112"/>
      <c r="IPK112"/>
      <c r="IPL112"/>
      <c r="IPM112"/>
      <c r="IPN112"/>
      <c r="IPO112"/>
      <c r="IPP112"/>
      <c r="IPQ112"/>
      <c r="IPR112"/>
      <c r="IPS112"/>
      <c r="IPT112"/>
      <c r="IPU112"/>
      <c r="IPV112"/>
      <c r="IPW112"/>
      <c r="IPX112"/>
      <c r="IPY112"/>
      <c r="IPZ112"/>
      <c r="IQA112"/>
      <c r="IQB112"/>
      <c r="IQC112"/>
      <c r="IQD112"/>
      <c r="IQE112"/>
      <c r="IQF112"/>
      <c r="IQG112"/>
      <c r="IQH112"/>
      <c r="IQI112"/>
      <c r="IQJ112"/>
      <c r="IQK112"/>
      <c r="IQL112"/>
      <c r="IQM112"/>
      <c r="IQN112"/>
      <c r="IQO112"/>
      <c r="IQP112"/>
      <c r="IQQ112"/>
      <c r="IQR112"/>
      <c r="IQS112"/>
      <c r="IQT112"/>
      <c r="IQU112"/>
      <c r="IQV112"/>
      <c r="IQW112"/>
      <c r="IQX112"/>
      <c r="IQY112"/>
      <c r="IQZ112"/>
      <c r="IRA112"/>
      <c r="IRB112"/>
      <c r="IRC112"/>
      <c r="IRD112"/>
      <c r="IRE112"/>
      <c r="IRF112"/>
      <c r="IRG112"/>
      <c r="IRH112"/>
      <c r="IRI112"/>
      <c r="IRJ112"/>
      <c r="IRK112"/>
      <c r="IRL112"/>
      <c r="IRM112"/>
      <c r="IRN112"/>
      <c r="IRO112"/>
      <c r="IRP112"/>
      <c r="IRQ112"/>
      <c r="IRR112"/>
      <c r="IRS112"/>
      <c r="IRT112"/>
      <c r="IRU112"/>
      <c r="IRV112"/>
      <c r="IRW112"/>
      <c r="IRX112"/>
      <c r="IRY112"/>
      <c r="IRZ112"/>
      <c r="ISA112"/>
      <c r="ISB112"/>
      <c r="ISC112"/>
      <c r="ISD112"/>
      <c r="ISE112"/>
      <c r="ISF112"/>
      <c r="ISG112"/>
      <c r="ISH112"/>
      <c r="ISI112"/>
      <c r="ISJ112"/>
      <c r="ISK112"/>
      <c r="ISL112"/>
      <c r="ISM112"/>
      <c r="ISN112"/>
      <c r="ISO112"/>
      <c r="ISP112"/>
      <c r="ISQ112"/>
      <c r="ISR112"/>
      <c r="ISS112"/>
      <c r="IST112"/>
      <c r="ISU112"/>
      <c r="ISV112"/>
      <c r="ISW112"/>
      <c r="ISX112"/>
      <c r="ISY112"/>
      <c r="ISZ112"/>
      <c r="ITA112"/>
      <c r="ITB112"/>
      <c r="ITC112"/>
      <c r="ITD112"/>
      <c r="ITE112"/>
      <c r="ITF112"/>
      <c r="ITG112"/>
      <c r="ITH112"/>
      <c r="ITI112"/>
      <c r="ITJ112"/>
      <c r="ITK112"/>
      <c r="ITL112"/>
      <c r="ITM112"/>
      <c r="ITN112"/>
      <c r="ITO112"/>
      <c r="ITP112"/>
      <c r="ITQ112"/>
      <c r="ITR112"/>
      <c r="ITS112"/>
      <c r="ITT112"/>
      <c r="ITU112"/>
      <c r="ITV112"/>
      <c r="ITW112"/>
      <c r="ITX112"/>
      <c r="ITY112"/>
      <c r="ITZ112"/>
      <c r="IUA112"/>
      <c r="IUB112"/>
      <c r="IUC112"/>
      <c r="IUD112"/>
      <c r="IUE112"/>
      <c r="IUF112"/>
      <c r="IUG112"/>
      <c r="IUH112"/>
      <c r="IUI112"/>
      <c r="IUJ112"/>
      <c r="IUK112"/>
      <c r="IUL112"/>
      <c r="IUM112"/>
      <c r="IUN112"/>
      <c r="IUO112"/>
      <c r="IUP112"/>
      <c r="IUQ112"/>
      <c r="IUR112"/>
      <c r="IUS112"/>
      <c r="IUT112"/>
      <c r="IUU112"/>
      <c r="IUV112"/>
      <c r="IUW112"/>
      <c r="IUX112"/>
      <c r="IUY112"/>
      <c r="IUZ112"/>
      <c r="IVA112"/>
      <c r="IVB112"/>
      <c r="IVC112"/>
      <c r="IVD112"/>
      <c r="IVE112"/>
      <c r="IVF112"/>
      <c r="IVG112"/>
      <c r="IVH112"/>
      <c r="IVI112"/>
      <c r="IVJ112"/>
      <c r="IVK112"/>
      <c r="IVL112"/>
      <c r="IVM112"/>
      <c r="IVN112"/>
      <c r="IVO112"/>
      <c r="IVP112"/>
      <c r="IVQ112"/>
      <c r="IVR112"/>
      <c r="IVS112"/>
      <c r="IVT112"/>
      <c r="IVU112"/>
      <c r="IVV112"/>
      <c r="IVW112"/>
      <c r="IVX112"/>
      <c r="IVY112"/>
      <c r="IVZ112"/>
      <c r="IWA112"/>
      <c r="IWB112"/>
      <c r="IWC112"/>
      <c r="IWD112"/>
      <c r="IWE112"/>
      <c r="IWF112"/>
      <c r="IWG112"/>
      <c r="IWH112"/>
      <c r="IWI112"/>
      <c r="IWJ112"/>
      <c r="IWK112"/>
      <c r="IWL112"/>
      <c r="IWM112"/>
      <c r="IWN112"/>
      <c r="IWO112"/>
      <c r="IWP112"/>
      <c r="IWQ112"/>
      <c r="IWR112"/>
      <c r="IWS112"/>
      <c r="IWT112"/>
      <c r="IWU112"/>
      <c r="IWV112"/>
      <c r="IWW112"/>
      <c r="IWX112"/>
      <c r="IWY112"/>
      <c r="IWZ112"/>
      <c r="IXA112"/>
      <c r="IXB112"/>
      <c r="IXC112"/>
      <c r="IXD112"/>
      <c r="IXE112"/>
      <c r="IXF112"/>
      <c r="IXG112"/>
      <c r="IXH112"/>
      <c r="IXI112"/>
      <c r="IXJ112"/>
      <c r="IXK112"/>
      <c r="IXL112"/>
      <c r="IXM112"/>
      <c r="IXN112"/>
      <c r="IXO112"/>
      <c r="IXP112"/>
      <c r="IXQ112"/>
      <c r="IXR112"/>
      <c r="IXS112"/>
      <c r="IXT112"/>
      <c r="IXU112"/>
      <c r="IXV112"/>
      <c r="IXW112"/>
      <c r="IXX112"/>
      <c r="IXY112"/>
      <c r="IXZ112"/>
      <c r="IYA112"/>
      <c r="IYB112"/>
      <c r="IYC112"/>
      <c r="IYD112"/>
      <c r="IYE112"/>
      <c r="IYF112"/>
      <c r="IYG112"/>
      <c r="IYH112"/>
      <c r="IYI112"/>
      <c r="IYJ112"/>
      <c r="IYK112"/>
      <c r="IYL112"/>
      <c r="IYM112"/>
      <c r="IYN112"/>
      <c r="IYO112"/>
      <c r="IYP112"/>
      <c r="IYQ112"/>
      <c r="IYR112"/>
      <c r="IYS112"/>
      <c r="IYT112"/>
      <c r="IYU112"/>
      <c r="IYV112"/>
      <c r="IYW112"/>
      <c r="IYX112"/>
      <c r="IYY112"/>
      <c r="IYZ112"/>
      <c r="IZA112"/>
      <c r="IZB112"/>
      <c r="IZC112"/>
      <c r="IZD112"/>
      <c r="IZE112"/>
      <c r="IZF112"/>
      <c r="IZG112"/>
      <c r="IZH112"/>
      <c r="IZI112"/>
      <c r="IZJ112"/>
      <c r="IZK112"/>
      <c r="IZL112"/>
      <c r="IZM112"/>
      <c r="IZN112"/>
      <c r="IZO112"/>
      <c r="IZP112"/>
      <c r="IZQ112"/>
      <c r="IZR112"/>
      <c r="IZS112"/>
      <c r="IZT112"/>
      <c r="IZU112"/>
      <c r="IZV112"/>
      <c r="IZW112"/>
      <c r="IZX112"/>
      <c r="IZY112"/>
      <c r="IZZ112"/>
      <c r="JAA112"/>
      <c r="JAB112"/>
      <c r="JAC112"/>
      <c r="JAD112"/>
      <c r="JAE112"/>
      <c r="JAF112"/>
      <c r="JAG112"/>
      <c r="JAH112"/>
      <c r="JAI112"/>
      <c r="JAJ112"/>
      <c r="JAK112"/>
      <c r="JAL112"/>
      <c r="JAM112"/>
      <c r="JAN112"/>
      <c r="JAO112"/>
      <c r="JAP112"/>
      <c r="JAQ112"/>
      <c r="JAR112"/>
      <c r="JAS112"/>
      <c r="JAT112"/>
      <c r="JAU112"/>
      <c r="JAV112"/>
      <c r="JAW112"/>
      <c r="JAX112"/>
      <c r="JAY112"/>
      <c r="JAZ112"/>
      <c r="JBA112"/>
      <c r="JBB112"/>
      <c r="JBC112"/>
      <c r="JBD112"/>
      <c r="JBE112"/>
      <c r="JBF112"/>
      <c r="JBG112"/>
      <c r="JBH112"/>
      <c r="JBI112"/>
      <c r="JBJ112"/>
      <c r="JBK112"/>
      <c r="JBL112"/>
      <c r="JBM112"/>
      <c r="JBN112"/>
      <c r="JBO112"/>
      <c r="JBP112"/>
      <c r="JBQ112"/>
      <c r="JBR112"/>
      <c r="JBS112"/>
      <c r="JBT112"/>
      <c r="JBU112"/>
      <c r="JBV112"/>
      <c r="JBW112"/>
      <c r="JBX112"/>
      <c r="JBY112"/>
      <c r="JBZ112"/>
      <c r="JCA112"/>
      <c r="JCB112"/>
      <c r="JCC112"/>
      <c r="JCD112"/>
      <c r="JCE112"/>
      <c r="JCF112"/>
      <c r="JCG112"/>
      <c r="JCH112"/>
      <c r="JCI112"/>
      <c r="JCJ112"/>
      <c r="JCK112"/>
      <c r="JCL112"/>
      <c r="JCM112"/>
      <c r="JCN112"/>
      <c r="JCO112"/>
      <c r="JCP112"/>
      <c r="JCQ112"/>
      <c r="JCR112"/>
      <c r="JCS112"/>
      <c r="JCT112"/>
      <c r="JCU112"/>
      <c r="JCV112"/>
      <c r="JCW112"/>
      <c r="JCX112"/>
      <c r="JCY112"/>
      <c r="JCZ112"/>
      <c r="JDA112"/>
      <c r="JDB112"/>
      <c r="JDC112"/>
      <c r="JDD112"/>
      <c r="JDE112"/>
      <c r="JDF112"/>
      <c r="JDG112"/>
      <c r="JDH112"/>
      <c r="JDI112"/>
      <c r="JDJ112"/>
      <c r="JDK112"/>
      <c r="JDL112"/>
      <c r="JDM112"/>
      <c r="JDN112"/>
      <c r="JDO112"/>
      <c r="JDP112"/>
      <c r="JDQ112"/>
      <c r="JDR112"/>
      <c r="JDS112"/>
      <c r="JDT112"/>
      <c r="JDU112"/>
      <c r="JDV112"/>
      <c r="JDW112"/>
      <c r="JDX112"/>
      <c r="JDY112"/>
      <c r="JDZ112"/>
      <c r="JEA112"/>
      <c r="JEB112"/>
      <c r="JEC112"/>
      <c r="JED112"/>
      <c r="JEE112"/>
      <c r="JEF112"/>
      <c r="JEG112"/>
      <c r="JEH112"/>
      <c r="JEI112"/>
      <c r="JEJ112"/>
      <c r="JEK112"/>
      <c r="JEL112"/>
      <c r="JEM112"/>
      <c r="JEN112"/>
      <c r="JEO112"/>
      <c r="JEP112"/>
      <c r="JEQ112"/>
      <c r="JER112"/>
      <c r="JES112"/>
      <c r="JET112"/>
      <c r="JEU112"/>
      <c r="JEV112"/>
      <c r="JEW112"/>
      <c r="JEX112"/>
      <c r="JEY112"/>
      <c r="JEZ112"/>
      <c r="JFA112"/>
      <c r="JFB112"/>
      <c r="JFC112"/>
      <c r="JFD112"/>
      <c r="JFE112"/>
      <c r="JFF112"/>
      <c r="JFG112"/>
      <c r="JFH112"/>
      <c r="JFI112"/>
      <c r="JFJ112"/>
      <c r="JFK112"/>
      <c r="JFL112"/>
      <c r="JFM112"/>
      <c r="JFN112"/>
      <c r="JFO112"/>
      <c r="JFP112"/>
      <c r="JFQ112"/>
      <c r="JFR112"/>
      <c r="JFS112"/>
      <c r="JFT112"/>
      <c r="JFU112"/>
      <c r="JFV112"/>
      <c r="JFW112"/>
      <c r="JFX112"/>
      <c r="JFY112"/>
      <c r="JFZ112"/>
      <c r="JGA112"/>
      <c r="JGB112"/>
      <c r="JGC112"/>
      <c r="JGD112"/>
      <c r="JGE112"/>
      <c r="JGF112"/>
      <c r="JGG112"/>
      <c r="JGH112"/>
      <c r="JGI112"/>
      <c r="JGJ112"/>
      <c r="JGK112"/>
      <c r="JGL112"/>
      <c r="JGM112"/>
      <c r="JGN112"/>
      <c r="JGO112"/>
      <c r="JGP112"/>
      <c r="JGQ112"/>
      <c r="JGR112"/>
      <c r="JGS112"/>
      <c r="JGT112"/>
      <c r="JGU112"/>
      <c r="JGV112"/>
      <c r="JGW112"/>
      <c r="JGX112"/>
      <c r="JGY112"/>
      <c r="JGZ112"/>
      <c r="JHA112"/>
      <c r="JHB112"/>
      <c r="JHC112"/>
      <c r="JHD112"/>
      <c r="JHE112"/>
      <c r="JHF112"/>
      <c r="JHG112"/>
      <c r="JHH112"/>
      <c r="JHI112"/>
      <c r="JHJ112"/>
      <c r="JHK112"/>
      <c r="JHL112"/>
      <c r="JHM112"/>
      <c r="JHN112"/>
      <c r="JHO112"/>
      <c r="JHP112"/>
      <c r="JHQ112"/>
      <c r="JHR112"/>
      <c r="JHS112"/>
      <c r="JHT112"/>
      <c r="JHU112"/>
      <c r="JHV112"/>
      <c r="JHW112"/>
      <c r="JHX112"/>
      <c r="JHY112"/>
      <c r="JHZ112"/>
      <c r="JIA112"/>
      <c r="JIB112"/>
      <c r="JIC112"/>
      <c r="JID112"/>
      <c r="JIE112"/>
      <c r="JIF112"/>
      <c r="JIG112"/>
      <c r="JIH112"/>
      <c r="JII112"/>
      <c r="JIJ112"/>
      <c r="JIK112"/>
      <c r="JIL112"/>
      <c r="JIM112"/>
      <c r="JIN112"/>
      <c r="JIO112"/>
      <c r="JIP112"/>
      <c r="JIQ112"/>
      <c r="JIR112"/>
      <c r="JIS112"/>
      <c r="JIT112"/>
      <c r="JIU112"/>
      <c r="JIV112"/>
      <c r="JIW112"/>
      <c r="JIX112"/>
      <c r="JIY112"/>
      <c r="JIZ112"/>
      <c r="JJA112"/>
      <c r="JJB112"/>
      <c r="JJC112"/>
      <c r="JJD112"/>
      <c r="JJE112"/>
      <c r="JJF112"/>
      <c r="JJG112"/>
      <c r="JJH112"/>
      <c r="JJI112"/>
      <c r="JJJ112"/>
      <c r="JJK112"/>
      <c r="JJL112"/>
      <c r="JJM112"/>
      <c r="JJN112"/>
      <c r="JJO112"/>
      <c r="JJP112"/>
      <c r="JJQ112"/>
      <c r="JJR112"/>
      <c r="JJS112"/>
      <c r="JJT112"/>
      <c r="JJU112"/>
      <c r="JJV112"/>
      <c r="JJW112"/>
      <c r="JJX112"/>
      <c r="JJY112"/>
      <c r="JJZ112"/>
      <c r="JKA112"/>
      <c r="JKB112"/>
      <c r="JKC112"/>
      <c r="JKD112"/>
      <c r="JKE112"/>
      <c r="JKF112"/>
      <c r="JKG112"/>
      <c r="JKH112"/>
      <c r="JKI112"/>
      <c r="JKJ112"/>
      <c r="JKK112"/>
      <c r="JKL112"/>
      <c r="JKM112"/>
      <c r="JKN112"/>
      <c r="JKO112"/>
      <c r="JKP112"/>
      <c r="JKQ112"/>
      <c r="JKR112"/>
      <c r="JKS112"/>
      <c r="JKT112"/>
      <c r="JKU112"/>
      <c r="JKV112"/>
      <c r="JKW112"/>
      <c r="JKX112"/>
      <c r="JKY112"/>
      <c r="JKZ112"/>
      <c r="JLA112"/>
      <c r="JLB112"/>
      <c r="JLC112"/>
      <c r="JLD112"/>
      <c r="JLE112"/>
      <c r="JLF112"/>
      <c r="JLG112"/>
      <c r="JLH112"/>
      <c r="JLI112"/>
      <c r="JLJ112"/>
      <c r="JLK112"/>
      <c r="JLL112"/>
      <c r="JLM112"/>
      <c r="JLN112"/>
      <c r="JLO112"/>
      <c r="JLP112"/>
      <c r="JLQ112"/>
      <c r="JLR112"/>
      <c r="JLS112"/>
      <c r="JLT112"/>
      <c r="JLU112"/>
      <c r="JLV112"/>
      <c r="JLW112"/>
      <c r="JLX112"/>
      <c r="JLY112"/>
      <c r="JLZ112"/>
      <c r="JMA112"/>
      <c r="JMB112"/>
      <c r="JMC112"/>
      <c r="JMD112"/>
      <c r="JME112"/>
      <c r="JMF112"/>
      <c r="JMG112"/>
      <c r="JMH112"/>
      <c r="JMI112"/>
      <c r="JMJ112"/>
      <c r="JMK112"/>
      <c r="JML112"/>
      <c r="JMM112"/>
      <c r="JMN112"/>
      <c r="JMO112"/>
      <c r="JMP112"/>
      <c r="JMQ112"/>
      <c r="JMR112"/>
      <c r="JMS112"/>
      <c r="JMT112"/>
      <c r="JMU112"/>
      <c r="JMV112"/>
      <c r="JMW112"/>
      <c r="JMX112"/>
      <c r="JMY112"/>
      <c r="JMZ112"/>
      <c r="JNA112"/>
      <c r="JNB112"/>
      <c r="JNC112"/>
      <c r="JND112"/>
      <c r="JNE112"/>
      <c r="JNF112"/>
      <c r="JNG112"/>
      <c r="JNH112"/>
      <c r="JNI112"/>
      <c r="JNJ112"/>
      <c r="JNK112"/>
      <c r="JNL112"/>
      <c r="JNM112"/>
      <c r="JNN112"/>
      <c r="JNO112"/>
      <c r="JNP112"/>
      <c r="JNQ112"/>
      <c r="JNR112"/>
      <c r="JNS112"/>
      <c r="JNT112"/>
      <c r="JNU112"/>
      <c r="JNV112"/>
      <c r="JNW112"/>
      <c r="JNX112"/>
      <c r="JNY112"/>
      <c r="JNZ112"/>
      <c r="JOA112"/>
      <c r="JOB112"/>
      <c r="JOC112"/>
      <c r="JOD112"/>
      <c r="JOE112"/>
      <c r="JOF112"/>
      <c r="JOG112"/>
      <c r="JOH112"/>
      <c r="JOI112"/>
      <c r="JOJ112"/>
      <c r="JOK112"/>
      <c r="JOL112"/>
      <c r="JOM112"/>
      <c r="JON112"/>
      <c r="JOO112"/>
      <c r="JOP112"/>
      <c r="JOQ112"/>
      <c r="JOR112"/>
      <c r="JOS112"/>
      <c r="JOT112"/>
      <c r="JOU112"/>
      <c r="JOV112"/>
      <c r="JOW112"/>
      <c r="JOX112"/>
      <c r="JOY112"/>
      <c r="JOZ112"/>
      <c r="JPA112"/>
      <c r="JPB112"/>
      <c r="JPC112"/>
      <c r="JPD112"/>
      <c r="JPE112"/>
      <c r="JPF112"/>
      <c r="JPG112"/>
      <c r="JPH112"/>
      <c r="JPI112"/>
      <c r="JPJ112"/>
      <c r="JPK112"/>
      <c r="JPL112"/>
      <c r="JPM112"/>
      <c r="JPN112"/>
      <c r="JPO112"/>
      <c r="JPP112"/>
      <c r="JPQ112"/>
      <c r="JPR112"/>
      <c r="JPS112"/>
      <c r="JPT112"/>
      <c r="JPU112"/>
      <c r="JPV112"/>
      <c r="JPW112"/>
      <c r="JPX112"/>
      <c r="JPY112"/>
      <c r="JPZ112"/>
      <c r="JQA112"/>
      <c r="JQB112"/>
      <c r="JQC112"/>
      <c r="JQD112"/>
      <c r="JQE112"/>
      <c r="JQF112"/>
      <c r="JQG112"/>
      <c r="JQH112"/>
      <c r="JQI112"/>
      <c r="JQJ112"/>
      <c r="JQK112"/>
      <c r="JQL112"/>
      <c r="JQM112"/>
      <c r="JQN112"/>
      <c r="JQO112"/>
      <c r="JQP112"/>
      <c r="JQQ112"/>
      <c r="JQR112"/>
      <c r="JQS112"/>
      <c r="JQT112"/>
      <c r="JQU112"/>
      <c r="JQV112"/>
      <c r="JQW112"/>
      <c r="JQX112"/>
      <c r="JQY112"/>
      <c r="JQZ112"/>
      <c r="JRA112"/>
      <c r="JRB112"/>
      <c r="JRC112"/>
      <c r="JRD112"/>
      <c r="JRE112"/>
      <c r="JRF112"/>
      <c r="JRG112"/>
      <c r="JRH112"/>
      <c r="JRI112"/>
      <c r="JRJ112"/>
      <c r="JRK112"/>
      <c r="JRL112"/>
      <c r="JRM112"/>
      <c r="JRN112"/>
      <c r="JRO112"/>
      <c r="JRP112"/>
      <c r="JRQ112"/>
      <c r="JRR112"/>
      <c r="JRS112"/>
      <c r="JRT112"/>
      <c r="JRU112"/>
      <c r="JRV112"/>
      <c r="JRW112"/>
      <c r="JRX112"/>
      <c r="JRY112"/>
      <c r="JRZ112"/>
      <c r="JSA112"/>
      <c r="JSB112"/>
      <c r="JSC112"/>
      <c r="JSD112"/>
      <c r="JSE112"/>
      <c r="JSF112"/>
      <c r="JSG112"/>
      <c r="JSH112"/>
      <c r="JSI112"/>
      <c r="JSJ112"/>
      <c r="JSK112"/>
      <c r="JSL112"/>
      <c r="JSM112"/>
      <c r="JSN112"/>
      <c r="JSO112"/>
      <c r="JSP112"/>
      <c r="JSQ112"/>
      <c r="JSR112"/>
      <c r="JSS112"/>
      <c r="JST112"/>
      <c r="JSU112"/>
      <c r="JSV112"/>
      <c r="JSW112"/>
      <c r="JSX112"/>
      <c r="JSY112"/>
      <c r="JSZ112"/>
      <c r="JTA112"/>
      <c r="JTB112"/>
      <c r="JTC112"/>
      <c r="JTD112"/>
      <c r="JTE112"/>
      <c r="JTF112"/>
      <c r="JTG112"/>
      <c r="JTH112"/>
      <c r="JTI112"/>
      <c r="JTJ112"/>
      <c r="JTK112"/>
      <c r="JTL112"/>
      <c r="JTM112"/>
      <c r="JTN112"/>
      <c r="JTO112"/>
      <c r="JTP112"/>
      <c r="JTQ112"/>
      <c r="JTR112"/>
      <c r="JTS112"/>
      <c r="JTT112"/>
      <c r="JTU112"/>
      <c r="JTV112"/>
      <c r="JTW112"/>
      <c r="JTX112"/>
      <c r="JTY112"/>
      <c r="JTZ112"/>
      <c r="JUA112"/>
      <c r="JUB112"/>
      <c r="JUC112"/>
      <c r="JUD112"/>
      <c r="JUE112"/>
      <c r="JUF112"/>
      <c r="JUG112"/>
      <c r="JUH112"/>
      <c r="JUI112"/>
      <c r="JUJ112"/>
      <c r="JUK112"/>
      <c r="JUL112"/>
      <c r="JUM112"/>
      <c r="JUN112"/>
      <c r="JUO112"/>
      <c r="JUP112"/>
      <c r="JUQ112"/>
      <c r="JUR112"/>
      <c r="JUS112"/>
      <c r="JUT112"/>
      <c r="JUU112"/>
      <c r="JUV112"/>
      <c r="JUW112"/>
      <c r="JUX112"/>
      <c r="JUY112"/>
      <c r="JUZ112"/>
      <c r="JVA112"/>
      <c r="JVB112"/>
      <c r="JVC112"/>
      <c r="JVD112"/>
      <c r="JVE112"/>
      <c r="JVF112"/>
      <c r="JVG112"/>
      <c r="JVH112"/>
      <c r="JVI112"/>
      <c r="JVJ112"/>
      <c r="JVK112"/>
      <c r="JVL112"/>
      <c r="JVM112"/>
      <c r="JVN112"/>
      <c r="JVO112"/>
      <c r="JVP112"/>
      <c r="JVQ112"/>
      <c r="JVR112"/>
      <c r="JVS112"/>
      <c r="JVT112"/>
      <c r="JVU112"/>
      <c r="JVV112"/>
      <c r="JVW112"/>
      <c r="JVX112"/>
      <c r="JVY112"/>
      <c r="JVZ112"/>
      <c r="JWA112"/>
      <c r="JWB112"/>
      <c r="JWC112"/>
      <c r="JWD112"/>
      <c r="JWE112"/>
      <c r="JWF112"/>
      <c r="JWG112"/>
      <c r="JWH112"/>
      <c r="JWI112"/>
      <c r="JWJ112"/>
      <c r="JWK112"/>
      <c r="JWL112"/>
      <c r="JWM112"/>
      <c r="JWN112"/>
      <c r="JWO112"/>
      <c r="JWP112"/>
      <c r="JWQ112"/>
      <c r="JWR112"/>
      <c r="JWS112"/>
      <c r="JWT112"/>
      <c r="JWU112"/>
      <c r="JWV112"/>
      <c r="JWW112"/>
      <c r="JWX112"/>
      <c r="JWY112"/>
      <c r="JWZ112"/>
      <c r="JXA112"/>
      <c r="JXB112"/>
      <c r="JXC112"/>
      <c r="JXD112"/>
      <c r="JXE112"/>
      <c r="JXF112"/>
      <c r="JXG112"/>
      <c r="JXH112"/>
      <c r="JXI112"/>
      <c r="JXJ112"/>
      <c r="JXK112"/>
      <c r="JXL112"/>
      <c r="JXM112"/>
      <c r="JXN112"/>
      <c r="JXO112"/>
      <c r="JXP112"/>
      <c r="JXQ112"/>
      <c r="JXR112"/>
      <c r="JXS112"/>
      <c r="JXT112"/>
      <c r="JXU112"/>
      <c r="JXV112"/>
      <c r="JXW112"/>
      <c r="JXX112"/>
      <c r="JXY112"/>
      <c r="JXZ112"/>
      <c r="JYA112"/>
      <c r="JYB112"/>
      <c r="JYC112"/>
      <c r="JYD112"/>
      <c r="JYE112"/>
      <c r="JYF112"/>
      <c r="JYG112"/>
      <c r="JYH112"/>
      <c r="JYI112"/>
      <c r="JYJ112"/>
      <c r="JYK112"/>
      <c r="JYL112"/>
      <c r="JYM112"/>
      <c r="JYN112"/>
      <c r="JYO112"/>
      <c r="JYP112"/>
      <c r="JYQ112"/>
      <c r="JYR112"/>
      <c r="JYS112"/>
      <c r="JYT112"/>
      <c r="JYU112"/>
      <c r="JYV112"/>
      <c r="JYW112"/>
      <c r="JYX112"/>
      <c r="JYY112"/>
      <c r="JYZ112"/>
      <c r="JZA112"/>
      <c r="JZB112"/>
      <c r="JZC112"/>
      <c r="JZD112"/>
      <c r="JZE112"/>
      <c r="JZF112"/>
      <c r="JZG112"/>
      <c r="JZH112"/>
      <c r="JZI112"/>
      <c r="JZJ112"/>
      <c r="JZK112"/>
      <c r="JZL112"/>
      <c r="JZM112"/>
      <c r="JZN112"/>
      <c r="JZO112"/>
      <c r="JZP112"/>
      <c r="JZQ112"/>
      <c r="JZR112"/>
      <c r="JZS112"/>
      <c r="JZT112"/>
      <c r="JZU112"/>
      <c r="JZV112"/>
      <c r="JZW112"/>
      <c r="JZX112"/>
      <c r="JZY112"/>
      <c r="JZZ112"/>
      <c r="KAA112"/>
      <c r="KAB112"/>
      <c r="KAC112"/>
      <c r="KAD112"/>
      <c r="KAE112"/>
      <c r="KAF112"/>
      <c r="KAG112"/>
      <c r="KAH112"/>
      <c r="KAI112"/>
      <c r="KAJ112"/>
      <c r="KAK112"/>
      <c r="KAL112"/>
      <c r="KAM112"/>
      <c r="KAN112"/>
      <c r="KAO112"/>
      <c r="KAP112"/>
      <c r="KAQ112"/>
      <c r="KAR112"/>
      <c r="KAS112"/>
      <c r="KAT112"/>
      <c r="KAU112"/>
      <c r="KAV112"/>
      <c r="KAW112"/>
      <c r="KAX112"/>
      <c r="KAY112"/>
      <c r="KAZ112"/>
      <c r="KBA112"/>
      <c r="KBB112"/>
      <c r="KBC112"/>
      <c r="KBD112"/>
      <c r="KBE112"/>
      <c r="KBF112"/>
      <c r="KBG112"/>
      <c r="KBH112"/>
      <c r="KBI112"/>
      <c r="KBJ112"/>
      <c r="KBK112"/>
      <c r="KBL112"/>
      <c r="KBM112"/>
      <c r="KBN112"/>
      <c r="KBO112"/>
      <c r="KBP112"/>
      <c r="KBQ112"/>
      <c r="KBR112"/>
      <c r="KBS112"/>
      <c r="KBT112"/>
      <c r="KBU112"/>
      <c r="KBV112"/>
      <c r="KBW112"/>
      <c r="KBX112"/>
      <c r="KBY112"/>
      <c r="KBZ112"/>
      <c r="KCA112"/>
      <c r="KCB112"/>
      <c r="KCC112"/>
      <c r="KCD112"/>
      <c r="KCE112"/>
      <c r="KCF112"/>
      <c r="KCG112"/>
      <c r="KCH112"/>
      <c r="KCI112"/>
      <c r="KCJ112"/>
      <c r="KCK112"/>
      <c r="KCL112"/>
      <c r="KCM112"/>
      <c r="KCN112"/>
      <c r="KCO112"/>
      <c r="KCP112"/>
      <c r="KCQ112"/>
      <c r="KCR112"/>
      <c r="KCS112"/>
      <c r="KCT112"/>
      <c r="KCU112"/>
      <c r="KCV112"/>
      <c r="KCW112"/>
      <c r="KCX112"/>
      <c r="KCY112"/>
      <c r="KCZ112"/>
      <c r="KDA112"/>
      <c r="KDB112"/>
      <c r="KDC112"/>
      <c r="KDD112"/>
      <c r="KDE112"/>
      <c r="KDF112"/>
      <c r="KDG112"/>
      <c r="KDH112"/>
      <c r="KDI112"/>
      <c r="KDJ112"/>
      <c r="KDK112"/>
      <c r="KDL112"/>
      <c r="KDM112"/>
      <c r="KDN112"/>
      <c r="KDO112"/>
      <c r="KDP112"/>
      <c r="KDQ112"/>
      <c r="KDR112"/>
      <c r="KDS112"/>
      <c r="KDT112"/>
      <c r="KDU112"/>
      <c r="KDV112"/>
      <c r="KDW112"/>
      <c r="KDX112"/>
      <c r="KDY112"/>
      <c r="KDZ112"/>
      <c r="KEA112"/>
      <c r="KEB112"/>
      <c r="KEC112"/>
      <c r="KED112"/>
      <c r="KEE112"/>
      <c r="KEF112"/>
      <c r="KEG112"/>
      <c r="KEH112"/>
      <c r="KEI112"/>
      <c r="KEJ112"/>
      <c r="KEK112"/>
      <c r="KEL112"/>
      <c r="KEM112"/>
      <c r="KEN112"/>
      <c r="KEO112"/>
      <c r="KEP112"/>
      <c r="KEQ112"/>
      <c r="KER112"/>
      <c r="KES112"/>
      <c r="KET112"/>
      <c r="KEU112"/>
      <c r="KEV112"/>
      <c r="KEW112"/>
      <c r="KEX112"/>
      <c r="KEY112"/>
      <c r="KEZ112"/>
      <c r="KFA112"/>
      <c r="KFB112"/>
      <c r="KFC112"/>
      <c r="KFD112"/>
      <c r="KFE112"/>
      <c r="KFF112"/>
      <c r="KFG112"/>
      <c r="KFH112"/>
      <c r="KFI112"/>
      <c r="KFJ112"/>
      <c r="KFK112"/>
      <c r="KFL112"/>
      <c r="KFM112"/>
      <c r="KFN112"/>
      <c r="KFO112"/>
      <c r="KFP112"/>
      <c r="KFQ112"/>
      <c r="KFR112"/>
      <c r="KFS112"/>
      <c r="KFT112"/>
      <c r="KFU112"/>
      <c r="KFV112"/>
      <c r="KFW112"/>
      <c r="KFX112"/>
      <c r="KFY112"/>
      <c r="KFZ112"/>
      <c r="KGA112"/>
      <c r="KGB112"/>
      <c r="KGC112"/>
      <c r="KGD112"/>
      <c r="KGE112"/>
      <c r="KGF112"/>
      <c r="KGG112"/>
      <c r="KGH112"/>
      <c r="KGI112"/>
      <c r="KGJ112"/>
      <c r="KGK112"/>
      <c r="KGL112"/>
      <c r="KGM112"/>
      <c r="KGN112"/>
      <c r="KGO112"/>
      <c r="KGP112"/>
      <c r="KGQ112"/>
      <c r="KGR112"/>
      <c r="KGS112"/>
      <c r="KGT112"/>
      <c r="KGU112"/>
      <c r="KGV112"/>
      <c r="KGW112"/>
      <c r="KGX112"/>
      <c r="KGY112"/>
      <c r="KGZ112"/>
      <c r="KHA112"/>
      <c r="KHB112"/>
      <c r="KHC112"/>
      <c r="KHD112"/>
      <c r="KHE112"/>
      <c r="KHF112"/>
      <c r="KHG112"/>
      <c r="KHH112"/>
      <c r="KHI112"/>
      <c r="KHJ112"/>
      <c r="KHK112"/>
      <c r="KHL112"/>
      <c r="KHM112"/>
      <c r="KHN112"/>
      <c r="KHO112"/>
      <c r="KHP112"/>
      <c r="KHQ112"/>
      <c r="KHR112"/>
      <c r="KHS112"/>
      <c r="KHT112"/>
      <c r="KHU112"/>
      <c r="KHV112"/>
      <c r="KHW112"/>
      <c r="KHX112"/>
      <c r="KHY112"/>
      <c r="KHZ112"/>
      <c r="KIA112"/>
      <c r="KIB112"/>
      <c r="KIC112"/>
      <c r="KID112"/>
      <c r="KIE112"/>
      <c r="KIF112"/>
      <c r="KIG112"/>
      <c r="KIH112"/>
      <c r="KII112"/>
      <c r="KIJ112"/>
      <c r="KIK112"/>
      <c r="KIL112"/>
      <c r="KIM112"/>
      <c r="KIN112"/>
      <c r="KIO112"/>
      <c r="KIP112"/>
      <c r="KIQ112"/>
      <c r="KIR112"/>
      <c r="KIS112"/>
      <c r="KIT112"/>
      <c r="KIU112"/>
      <c r="KIV112"/>
      <c r="KIW112"/>
      <c r="KIX112"/>
      <c r="KIY112"/>
      <c r="KIZ112"/>
      <c r="KJA112"/>
      <c r="KJB112"/>
      <c r="KJC112"/>
      <c r="KJD112"/>
      <c r="KJE112"/>
      <c r="KJF112"/>
      <c r="KJG112"/>
      <c r="KJH112"/>
      <c r="KJI112"/>
      <c r="KJJ112"/>
      <c r="KJK112"/>
      <c r="KJL112"/>
      <c r="KJM112"/>
      <c r="KJN112"/>
      <c r="KJO112"/>
      <c r="KJP112"/>
      <c r="KJQ112"/>
      <c r="KJR112"/>
      <c r="KJS112"/>
      <c r="KJT112"/>
      <c r="KJU112"/>
      <c r="KJV112"/>
      <c r="KJW112"/>
      <c r="KJX112"/>
      <c r="KJY112"/>
      <c r="KJZ112"/>
      <c r="KKA112"/>
      <c r="KKB112"/>
      <c r="KKC112"/>
      <c r="KKD112"/>
      <c r="KKE112"/>
      <c r="KKF112"/>
      <c r="KKG112"/>
      <c r="KKH112"/>
      <c r="KKI112"/>
      <c r="KKJ112"/>
      <c r="KKK112"/>
      <c r="KKL112"/>
      <c r="KKM112"/>
      <c r="KKN112"/>
      <c r="KKO112"/>
      <c r="KKP112"/>
      <c r="KKQ112"/>
      <c r="KKR112"/>
      <c r="KKS112"/>
      <c r="KKT112"/>
      <c r="KKU112"/>
      <c r="KKV112"/>
      <c r="KKW112"/>
      <c r="KKX112"/>
      <c r="KKY112"/>
      <c r="KKZ112"/>
      <c r="KLA112"/>
      <c r="KLB112"/>
      <c r="KLC112"/>
      <c r="KLD112"/>
      <c r="KLE112"/>
      <c r="KLF112"/>
      <c r="KLG112"/>
      <c r="KLH112"/>
      <c r="KLI112"/>
      <c r="KLJ112"/>
      <c r="KLK112"/>
      <c r="KLL112"/>
      <c r="KLM112"/>
      <c r="KLN112"/>
      <c r="KLO112"/>
      <c r="KLP112"/>
      <c r="KLQ112"/>
      <c r="KLR112"/>
      <c r="KLS112"/>
      <c r="KLT112"/>
      <c r="KLU112"/>
      <c r="KLV112"/>
      <c r="KLW112"/>
      <c r="KLX112"/>
      <c r="KLY112"/>
      <c r="KLZ112"/>
      <c r="KMA112"/>
      <c r="KMB112"/>
      <c r="KMC112"/>
      <c r="KMD112"/>
      <c r="KME112"/>
      <c r="KMF112"/>
      <c r="KMG112"/>
      <c r="KMH112"/>
      <c r="KMI112"/>
      <c r="KMJ112"/>
      <c r="KMK112"/>
      <c r="KML112"/>
      <c r="KMM112"/>
      <c r="KMN112"/>
      <c r="KMO112"/>
      <c r="KMP112"/>
      <c r="KMQ112"/>
      <c r="KMR112"/>
      <c r="KMS112"/>
      <c r="KMT112"/>
      <c r="KMU112"/>
      <c r="KMV112"/>
      <c r="KMW112"/>
      <c r="KMX112"/>
      <c r="KMY112"/>
      <c r="KMZ112"/>
      <c r="KNA112"/>
      <c r="KNB112"/>
      <c r="KNC112"/>
      <c r="KND112"/>
      <c r="KNE112"/>
      <c r="KNF112"/>
      <c r="KNG112"/>
      <c r="KNH112"/>
      <c r="KNI112"/>
      <c r="KNJ112"/>
      <c r="KNK112"/>
      <c r="KNL112"/>
      <c r="KNM112"/>
      <c r="KNN112"/>
      <c r="KNO112"/>
      <c r="KNP112"/>
      <c r="KNQ112"/>
      <c r="KNR112"/>
      <c r="KNS112"/>
      <c r="KNT112"/>
      <c r="KNU112"/>
      <c r="KNV112"/>
      <c r="KNW112"/>
      <c r="KNX112"/>
      <c r="KNY112"/>
      <c r="KNZ112"/>
      <c r="KOA112"/>
      <c r="KOB112"/>
      <c r="KOC112"/>
      <c r="KOD112"/>
      <c r="KOE112"/>
      <c r="KOF112"/>
      <c r="KOG112"/>
      <c r="KOH112"/>
      <c r="KOI112"/>
      <c r="KOJ112"/>
      <c r="KOK112"/>
      <c r="KOL112"/>
      <c r="KOM112"/>
      <c r="KON112"/>
      <c r="KOO112"/>
      <c r="KOP112"/>
      <c r="KOQ112"/>
      <c r="KOR112"/>
      <c r="KOS112"/>
      <c r="KOT112"/>
      <c r="KOU112"/>
      <c r="KOV112"/>
      <c r="KOW112"/>
      <c r="KOX112"/>
      <c r="KOY112"/>
      <c r="KOZ112"/>
      <c r="KPA112"/>
      <c r="KPB112"/>
      <c r="KPC112"/>
      <c r="KPD112"/>
      <c r="KPE112"/>
      <c r="KPF112"/>
      <c r="KPG112"/>
      <c r="KPH112"/>
      <c r="KPI112"/>
      <c r="KPJ112"/>
      <c r="KPK112"/>
      <c r="KPL112"/>
      <c r="KPM112"/>
      <c r="KPN112"/>
      <c r="KPO112"/>
      <c r="KPP112"/>
      <c r="KPQ112"/>
      <c r="KPR112"/>
      <c r="KPS112"/>
      <c r="KPT112"/>
      <c r="KPU112"/>
      <c r="KPV112"/>
      <c r="KPW112"/>
      <c r="KPX112"/>
      <c r="KPY112"/>
      <c r="KPZ112"/>
      <c r="KQA112"/>
      <c r="KQB112"/>
      <c r="KQC112"/>
      <c r="KQD112"/>
      <c r="KQE112"/>
      <c r="KQF112"/>
      <c r="KQG112"/>
      <c r="KQH112"/>
      <c r="KQI112"/>
      <c r="KQJ112"/>
      <c r="KQK112"/>
      <c r="KQL112"/>
      <c r="KQM112"/>
      <c r="KQN112"/>
      <c r="KQO112"/>
      <c r="KQP112"/>
      <c r="KQQ112"/>
      <c r="KQR112"/>
      <c r="KQS112"/>
      <c r="KQT112"/>
      <c r="KQU112"/>
      <c r="KQV112"/>
      <c r="KQW112"/>
      <c r="KQX112"/>
      <c r="KQY112"/>
      <c r="KQZ112"/>
      <c r="KRA112"/>
      <c r="KRB112"/>
      <c r="KRC112"/>
      <c r="KRD112"/>
      <c r="KRE112"/>
      <c r="KRF112"/>
      <c r="KRG112"/>
      <c r="KRH112"/>
      <c r="KRI112"/>
      <c r="KRJ112"/>
      <c r="KRK112"/>
      <c r="KRL112"/>
      <c r="KRM112"/>
      <c r="KRN112"/>
      <c r="KRO112"/>
      <c r="KRP112"/>
      <c r="KRQ112"/>
      <c r="KRR112"/>
      <c r="KRS112"/>
      <c r="KRT112"/>
      <c r="KRU112"/>
      <c r="KRV112"/>
      <c r="KRW112"/>
      <c r="KRX112"/>
      <c r="KRY112"/>
      <c r="KRZ112"/>
      <c r="KSA112"/>
      <c r="KSB112"/>
      <c r="KSC112"/>
      <c r="KSD112"/>
      <c r="KSE112"/>
      <c r="KSF112"/>
      <c r="KSG112"/>
      <c r="KSH112"/>
      <c r="KSI112"/>
      <c r="KSJ112"/>
      <c r="KSK112"/>
      <c r="KSL112"/>
      <c r="KSM112"/>
      <c r="KSN112"/>
      <c r="KSO112"/>
      <c r="KSP112"/>
      <c r="KSQ112"/>
      <c r="KSR112"/>
      <c r="KSS112"/>
      <c r="KST112"/>
      <c r="KSU112"/>
      <c r="KSV112"/>
      <c r="KSW112"/>
      <c r="KSX112"/>
      <c r="KSY112"/>
      <c r="KSZ112"/>
      <c r="KTA112"/>
      <c r="KTB112"/>
      <c r="KTC112"/>
      <c r="KTD112"/>
      <c r="KTE112"/>
      <c r="KTF112"/>
      <c r="KTG112"/>
      <c r="KTH112"/>
      <c r="KTI112"/>
      <c r="KTJ112"/>
      <c r="KTK112"/>
      <c r="KTL112"/>
      <c r="KTM112"/>
      <c r="KTN112"/>
      <c r="KTO112"/>
      <c r="KTP112"/>
      <c r="KTQ112"/>
      <c r="KTR112"/>
      <c r="KTS112"/>
      <c r="KTT112"/>
      <c r="KTU112"/>
      <c r="KTV112"/>
      <c r="KTW112"/>
      <c r="KTX112"/>
      <c r="KTY112"/>
      <c r="KTZ112"/>
      <c r="KUA112"/>
      <c r="KUB112"/>
      <c r="KUC112"/>
      <c r="KUD112"/>
      <c r="KUE112"/>
      <c r="KUF112"/>
      <c r="KUG112"/>
      <c r="KUH112"/>
      <c r="KUI112"/>
      <c r="KUJ112"/>
      <c r="KUK112"/>
      <c r="KUL112"/>
      <c r="KUM112"/>
      <c r="KUN112"/>
      <c r="KUO112"/>
      <c r="KUP112"/>
      <c r="KUQ112"/>
      <c r="KUR112"/>
      <c r="KUS112"/>
      <c r="KUT112"/>
      <c r="KUU112"/>
      <c r="KUV112"/>
      <c r="KUW112"/>
      <c r="KUX112"/>
      <c r="KUY112"/>
      <c r="KUZ112"/>
      <c r="KVA112"/>
      <c r="KVB112"/>
      <c r="KVC112"/>
      <c r="KVD112"/>
      <c r="KVE112"/>
      <c r="KVF112"/>
      <c r="KVG112"/>
      <c r="KVH112"/>
      <c r="KVI112"/>
      <c r="KVJ112"/>
      <c r="KVK112"/>
      <c r="KVL112"/>
      <c r="KVM112"/>
      <c r="KVN112"/>
      <c r="KVO112"/>
      <c r="KVP112"/>
      <c r="KVQ112"/>
      <c r="KVR112"/>
      <c r="KVS112"/>
      <c r="KVT112"/>
      <c r="KVU112"/>
      <c r="KVV112"/>
      <c r="KVW112"/>
      <c r="KVX112"/>
      <c r="KVY112"/>
      <c r="KVZ112"/>
      <c r="KWA112"/>
      <c r="KWB112"/>
      <c r="KWC112"/>
      <c r="KWD112"/>
      <c r="KWE112"/>
      <c r="KWF112"/>
      <c r="KWG112"/>
      <c r="KWH112"/>
      <c r="KWI112"/>
      <c r="KWJ112"/>
      <c r="KWK112"/>
      <c r="KWL112"/>
      <c r="KWM112"/>
      <c r="KWN112"/>
      <c r="KWO112"/>
      <c r="KWP112"/>
      <c r="KWQ112"/>
      <c r="KWR112"/>
      <c r="KWS112"/>
      <c r="KWT112"/>
      <c r="KWU112"/>
      <c r="KWV112"/>
      <c r="KWW112"/>
      <c r="KWX112"/>
      <c r="KWY112"/>
      <c r="KWZ112"/>
      <c r="KXA112"/>
      <c r="KXB112"/>
      <c r="KXC112"/>
      <c r="KXD112"/>
      <c r="KXE112"/>
      <c r="KXF112"/>
      <c r="KXG112"/>
      <c r="KXH112"/>
      <c r="KXI112"/>
      <c r="KXJ112"/>
      <c r="KXK112"/>
      <c r="KXL112"/>
      <c r="KXM112"/>
      <c r="KXN112"/>
      <c r="KXO112"/>
      <c r="KXP112"/>
      <c r="KXQ112"/>
      <c r="KXR112"/>
      <c r="KXS112"/>
      <c r="KXT112"/>
      <c r="KXU112"/>
      <c r="KXV112"/>
      <c r="KXW112"/>
      <c r="KXX112"/>
      <c r="KXY112"/>
      <c r="KXZ112"/>
      <c r="KYA112"/>
      <c r="KYB112"/>
      <c r="KYC112"/>
      <c r="KYD112"/>
      <c r="KYE112"/>
      <c r="KYF112"/>
      <c r="KYG112"/>
      <c r="KYH112"/>
      <c r="KYI112"/>
      <c r="KYJ112"/>
      <c r="KYK112"/>
      <c r="KYL112"/>
      <c r="KYM112"/>
      <c r="KYN112"/>
      <c r="KYO112"/>
      <c r="KYP112"/>
      <c r="KYQ112"/>
      <c r="KYR112"/>
      <c r="KYS112"/>
      <c r="KYT112"/>
      <c r="KYU112"/>
      <c r="KYV112"/>
      <c r="KYW112"/>
      <c r="KYX112"/>
      <c r="KYY112"/>
      <c r="KYZ112"/>
      <c r="KZA112"/>
      <c r="KZB112"/>
      <c r="KZC112"/>
      <c r="KZD112"/>
      <c r="KZE112"/>
      <c r="KZF112"/>
      <c r="KZG112"/>
      <c r="KZH112"/>
      <c r="KZI112"/>
      <c r="KZJ112"/>
      <c r="KZK112"/>
      <c r="KZL112"/>
      <c r="KZM112"/>
      <c r="KZN112"/>
      <c r="KZO112"/>
      <c r="KZP112"/>
      <c r="KZQ112"/>
      <c r="KZR112"/>
      <c r="KZS112"/>
      <c r="KZT112"/>
      <c r="KZU112"/>
      <c r="KZV112"/>
      <c r="KZW112"/>
      <c r="KZX112"/>
      <c r="KZY112"/>
      <c r="KZZ112"/>
      <c r="LAA112"/>
      <c r="LAB112"/>
      <c r="LAC112"/>
      <c r="LAD112"/>
      <c r="LAE112"/>
      <c r="LAF112"/>
      <c r="LAG112"/>
      <c r="LAH112"/>
      <c r="LAI112"/>
      <c r="LAJ112"/>
      <c r="LAK112"/>
      <c r="LAL112"/>
      <c r="LAM112"/>
      <c r="LAN112"/>
      <c r="LAO112"/>
      <c r="LAP112"/>
      <c r="LAQ112"/>
      <c r="LAR112"/>
      <c r="LAS112"/>
      <c r="LAT112"/>
      <c r="LAU112"/>
      <c r="LAV112"/>
      <c r="LAW112"/>
      <c r="LAX112"/>
      <c r="LAY112"/>
      <c r="LAZ112"/>
      <c r="LBA112"/>
      <c r="LBB112"/>
      <c r="LBC112"/>
      <c r="LBD112"/>
      <c r="LBE112"/>
      <c r="LBF112"/>
      <c r="LBG112"/>
      <c r="LBH112"/>
      <c r="LBI112"/>
      <c r="LBJ112"/>
      <c r="LBK112"/>
      <c r="LBL112"/>
      <c r="LBM112"/>
      <c r="LBN112"/>
      <c r="LBO112"/>
      <c r="LBP112"/>
      <c r="LBQ112"/>
      <c r="LBR112"/>
      <c r="LBS112"/>
      <c r="LBT112"/>
      <c r="LBU112"/>
      <c r="LBV112"/>
      <c r="LBW112"/>
      <c r="LBX112"/>
      <c r="LBY112"/>
      <c r="LBZ112"/>
      <c r="LCA112"/>
      <c r="LCB112"/>
      <c r="LCC112"/>
      <c r="LCD112"/>
      <c r="LCE112"/>
      <c r="LCF112"/>
      <c r="LCG112"/>
      <c r="LCH112"/>
      <c r="LCI112"/>
      <c r="LCJ112"/>
      <c r="LCK112"/>
      <c r="LCL112"/>
      <c r="LCM112"/>
      <c r="LCN112"/>
      <c r="LCO112"/>
      <c r="LCP112"/>
      <c r="LCQ112"/>
      <c r="LCR112"/>
      <c r="LCS112"/>
      <c r="LCT112"/>
      <c r="LCU112"/>
      <c r="LCV112"/>
      <c r="LCW112"/>
      <c r="LCX112"/>
      <c r="LCY112"/>
      <c r="LCZ112"/>
      <c r="LDA112"/>
      <c r="LDB112"/>
      <c r="LDC112"/>
      <c r="LDD112"/>
      <c r="LDE112"/>
      <c r="LDF112"/>
      <c r="LDG112"/>
      <c r="LDH112"/>
      <c r="LDI112"/>
      <c r="LDJ112"/>
      <c r="LDK112"/>
      <c r="LDL112"/>
      <c r="LDM112"/>
      <c r="LDN112"/>
      <c r="LDO112"/>
      <c r="LDP112"/>
      <c r="LDQ112"/>
      <c r="LDR112"/>
      <c r="LDS112"/>
      <c r="LDT112"/>
      <c r="LDU112"/>
      <c r="LDV112"/>
      <c r="LDW112"/>
      <c r="LDX112"/>
      <c r="LDY112"/>
      <c r="LDZ112"/>
      <c r="LEA112"/>
      <c r="LEB112"/>
      <c r="LEC112"/>
      <c r="LED112"/>
      <c r="LEE112"/>
      <c r="LEF112"/>
      <c r="LEG112"/>
      <c r="LEH112"/>
      <c r="LEI112"/>
      <c r="LEJ112"/>
      <c r="LEK112"/>
      <c r="LEL112"/>
      <c r="LEM112"/>
      <c r="LEN112"/>
      <c r="LEO112"/>
      <c r="LEP112"/>
      <c r="LEQ112"/>
      <c r="LER112"/>
      <c r="LES112"/>
      <c r="LET112"/>
      <c r="LEU112"/>
      <c r="LEV112"/>
      <c r="LEW112"/>
      <c r="LEX112"/>
      <c r="LEY112"/>
      <c r="LEZ112"/>
      <c r="LFA112"/>
      <c r="LFB112"/>
      <c r="LFC112"/>
      <c r="LFD112"/>
      <c r="LFE112"/>
      <c r="LFF112"/>
      <c r="LFG112"/>
      <c r="LFH112"/>
      <c r="LFI112"/>
      <c r="LFJ112"/>
      <c r="LFK112"/>
      <c r="LFL112"/>
      <c r="LFM112"/>
      <c r="LFN112"/>
      <c r="LFO112"/>
      <c r="LFP112"/>
      <c r="LFQ112"/>
      <c r="LFR112"/>
      <c r="LFS112"/>
      <c r="LFT112"/>
      <c r="LFU112"/>
      <c r="LFV112"/>
      <c r="LFW112"/>
      <c r="LFX112"/>
      <c r="LFY112"/>
      <c r="LFZ112"/>
      <c r="LGA112"/>
      <c r="LGB112"/>
      <c r="LGC112"/>
      <c r="LGD112"/>
      <c r="LGE112"/>
      <c r="LGF112"/>
      <c r="LGG112"/>
      <c r="LGH112"/>
      <c r="LGI112"/>
      <c r="LGJ112"/>
      <c r="LGK112"/>
      <c r="LGL112"/>
      <c r="LGM112"/>
      <c r="LGN112"/>
      <c r="LGO112"/>
      <c r="LGP112"/>
      <c r="LGQ112"/>
      <c r="LGR112"/>
      <c r="LGS112"/>
      <c r="LGT112"/>
      <c r="LGU112"/>
      <c r="LGV112"/>
      <c r="LGW112"/>
      <c r="LGX112"/>
      <c r="LGY112"/>
      <c r="LGZ112"/>
      <c r="LHA112"/>
      <c r="LHB112"/>
      <c r="LHC112"/>
      <c r="LHD112"/>
      <c r="LHE112"/>
      <c r="LHF112"/>
      <c r="LHG112"/>
      <c r="LHH112"/>
      <c r="LHI112"/>
      <c r="LHJ112"/>
      <c r="LHK112"/>
      <c r="LHL112"/>
      <c r="LHM112"/>
      <c r="LHN112"/>
      <c r="LHO112"/>
      <c r="LHP112"/>
      <c r="LHQ112"/>
      <c r="LHR112"/>
      <c r="LHS112"/>
      <c r="LHT112"/>
      <c r="LHU112"/>
      <c r="LHV112"/>
      <c r="LHW112"/>
      <c r="LHX112"/>
      <c r="LHY112"/>
      <c r="LHZ112"/>
      <c r="LIA112"/>
      <c r="LIB112"/>
      <c r="LIC112"/>
      <c r="LID112"/>
      <c r="LIE112"/>
      <c r="LIF112"/>
      <c r="LIG112"/>
      <c r="LIH112"/>
      <c r="LII112"/>
      <c r="LIJ112"/>
      <c r="LIK112"/>
      <c r="LIL112"/>
      <c r="LIM112"/>
      <c r="LIN112"/>
      <c r="LIO112"/>
      <c r="LIP112"/>
      <c r="LIQ112"/>
      <c r="LIR112"/>
      <c r="LIS112"/>
      <c r="LIT112"/>
      <c r="LIU112"/>
      <c r="LIV112"/>
      <c r="LIW112"/>
      <c r="LIX112"/>
      <c r="LIY112"/>
      <c r="LIZ112"/>
      <c r="LJA112"/>
      <c r="LJB112"/>
      <c r="LJC112"/>
      <c r="LJD112"/>
      <c r="LJE112"/>
      <c r="LJF112"/>
      <c r="LJG112"/>
      <c r="LJH112"/>
      <c r="LJI112"/>
      <c r="LJJ112"/>
      <c r="LJK112"/>
      <c r="LJL112"/>
      <c r="LJM112"/>
      <c r="LJN112"/>
      <c r="LJO112"/>
      <c r="LJP112"/>
      <c r="LJQ112"/>
      <c r="LJR112"/>
      <c r="LJS112"/>
      <c r="LJT112"/>
      <c r="LJU112"/>
      <c r="LJV112"/>
      <c r="LJW112"/>
      <c r="LJX112"/>
      <c r="LJY112"/>
      <c r="LJZ112"/>
      <c r="LKA112"/>
      <c r="LKB112"/>
      <c r="LKC112"/>
      <c r="LKD112"/>
      <c r="LKE112"/>
      <c r="LKF112"/>
      <c r="LKG112"/>
      <c r="LKH112"/>
      <c r="LKI112"/>
      <c r="LKJ112"/>
      <c r="LKK112"/>
      <c r="LKL112"/>
      <c r="LKM112"/>
      <c r="LKN112"/>
      <c r="LKO112"/>
      <c r="LKP112"/>
      <c r="LKQ112"/>
      <c r="LKR112"/>
      <c r="LKS112"/>
      <c r="LKT112"/>
      <c r="LKU112"/>
      <c r="LKV112"/>
      <c r="LKW112"/>
      <c r="LKX112"/>
      <c r="LKY112"/>
      <c r="LKZ112"/>
      <c r="LLA112"/>
      <c r="LLB112"/>
      <c r="LLC112"/>
      <c r="LLD112"/>
      <c r="LLE112"/>
      <c r="LLF112"/>
      <c r="LLG112"/>
      <c r="LLH112"/>
      <c r="LLI112"/>
      <c r="LLJ112"/>
      <c r="LLK112"/>
      <c r="LLL112"/>
      <c r="LLM112"/>
      <c r="LLN112"/>
      <c r="LLO112"/>
      <c r="LLP112"/>
      <c r="LLQ112"/>
      <c r="LLR112"/>
      <c r="LLS112"/>
      <c r="LLT112"/>
      <c r="LLU112"/>
      <c r="LLV112"/>
      <c r="LLW112"/>
      <c r="LLX112"/>
      <c r="LLY112"/>
      <c r="LLZ112"/>
      <c r="LMA112"/>
      <c r="LMB112"/>
      <c r="LMC112"/>
      <c r="LMD112"/>
      <c r="LME112"/>
      <c r="LMF112"/>
      <c r="LMG112"/>
      <c r="LMH112"/>
      <c r="LMI112"/>
      <c r="LMJ112"/>
      <c r="LMK112"/>
      <c r="LML112"/>
      <c r="LMM112"/>
      <c r="LMN112"/>
      <c r="LMO112"/>
      <c r="LMP112"/>
      <c r="LMQ112"/>
      <c r="LMR112"/>
      <c r="LMS112"/>
      <c r="LMT112"/>
      <c r="LMU112"/>
      <c r="LMV112"/>
      <c r="LMW112"/>
      <c r="LMX112"/>
      <c r="LMY112"/>
      <c r="LMZ112"/>
      <c r="LNA112"/>
      <c r="LNB112"/>
      <c r="LNC112"/>
      <c r="LND112"/>
      <c r="LNE112"/>
      <c r="LNF112"/>
      <c r="LNG112"/>
      <c r="LNH112"/>
      <c r="LNI112"/>
      <c r="LNJ112"/>
      <c r="LNK112"/>
      <c r="LNL112"/>
      <c r="LNM112"/>
      <c r="LNN112"/>
      <c r="LNO112"/>
      <c r="LNP112"/>
      <c r="LNQ112"/>
      <c r="LNR112"/>
      <c r="LNS112"/>
      <c r="LNT112"/>
      <c r="LNU112"/>
      <c r="LNV112"/>
      <c r="LNW112"/>
      <c r="LNX112"/>
      <c r="LNY112"/>
      <c r="LNZ112"/>
      <c r="LOA112"/>
      <c r="LOB112"/>
      <c r="LOC112"/>
      <c r="LOD112"/>
      <c r="LOE112"/>
      <c r="LOF112"/>
      <c r="LOG112"/>
      <c r="LOH112"/>
      <c r="LOI112"/>
      <c r="LOJ112"/>
      <c r="LOK112"/>
      <c r="LOL112"/>
      <c r="LOM112"/>
      <c r="LON112"/>
      <c r="LOO112"/>
      <c r="LOP112"/>
      <c r="LOQ112"/>
      <c r="LOR112"/>
      <c r="LOS112"/>
      <c r="LOT112"/>
      <c r="LOU112"/>
      <c r="LOV112"/>
      <c r="LOW112"/>
      <c r="LOX112"/>
      <c r="LOY112"/>
      <c r="LOZ112"/>
      <c r="LPA112"/>
      <c r="LPB112"/>
      <c r="LPC112"/>
      <c r="LPD112"/>
      <c r="LPE112"/>
      <c r="LPF112"/>
      <c r="LPG112"/>
      <c r="LPH112"/>
      <c r="LPI112"/>
      <c r="LPJ112"/>
      <c r="LPK112"/>
      <c r="LPL112"/>
      <c r="LPM112"/>
      <c r="LPN112"/>
      <c r="LPO112"/>
      <c r="LPP112"/>
      <c r="LPQ112"/>
      <c r="LPR112"/>
      <c r="LPS112"/>
      <c r="LPT112"/>
      <c r="LPU112"/>
      <c r="LPV112"/>
      <c r="LPW112"/>
      <c r="LPX112"/>
      <c r="LPY112"/>
      <c r="LPZ112"/>
      <c r="LQA112"/>
      <c r="LQB112"/>
      <c r="LQC112"/>
      <c r="LQD112"/>
      <c r="LQE112"/>
      <c r="LQF112"/>
      <c r="LQG112"/>
      <c r="LQH112"/>
      <c r="LQI112"/>
      <c r="LQJ112"/>
      <c r="LQK112"/>
      <c r="LQL112"/>
      <c r="LQM112"/>
      <c r="LQN112"/>
      <c r="LQO112"/>
      <c r="LQP112"/>
      <c r="LQQ112"/>
      <c r="LQR112"/>
      <c r="LQS112"/>
      <c r="LQT112"/>
      <c r="LQU112"/>
      <c r="LQV112"/>
      <c r="LQW112"/>
      <c r="LQX112"/>
      <c r="LQY112"/>
      <c r="LQZ112"/>
      <c r="LRA112"/>
      <c r="LRB112"/>
      <c r="LRC112"/>
      <c r="LRD112"/>
      <c r="LRE112"/>
      <c r="LRF112"/>
      <c r="LRG112"/>
      <c r="LRH112"/>
      <c r="LRI112"/>
      <c r="LRJ112"/>
      <c r="LRK112"/>
      <c r="LRL112"/>
      <c r="LRM112"/>
      <c r="LRN112"/>
      <c r="LRO112"/>
      <c r="LRP112"/>
      <c r="LRQ112"/>
      <c r="LRR112"/>
      <c r="LRS112"/>
      <c r="LRT112"/>
      <c r="LRU112"/>
      <c r="LRV112"/>
      <c r="LRW112"/>
      <c r="LRX112"/>
      <c r="LRY112"/>
      <c r="LRZ112"/>
      <c r="LSA112"/>
      <c r="LSB112"/>
      <c r="LSC112"/>
      <c r="LSD112"/>
      <c r="LSE112"/>
      <c r="LSF112"/>
      <c r="LSG112"/>
      <c r="LSH112"/>
      <c r="LSI112"/>
      <c r="LSJ112"/>
      <c r="LSK112"/>
      <c r="LSL112"/>
      <c r="LSM112"/>
      <c r="LSN112"/>
      <c r="LSO112"/>
      <c r="LSP112"/>
      <c r="LSQ112"/>
      <c r="LSR112"/>
      <c r="LSS112"/>
      <c r="LST112"/>
      <c r="LSU112"/>
      <c r="LSV112"/>
      <c r="LSW112"/>
      <c r="LSX112"/>
      <c r="LSY112"/>
      <c r="LSZ112"/>
      <c r="LTA112"/>
      <c r="LTB112"/>
      <c r="LTC112"/>
      <c r="LTD112"/>
      <c r="LTE112"/>
      <c r="LTF112"/>
      <c r="LTG112"/>
      <c r="LTH112"/>
      <c r="LTI112"/>
      <c r="LTJ112"/>
      <c r="LTK112"/>
      <c r="LTL112"/>
      <c r="LTM112"/>
      <c r="LTN112"/>
      <c r="LTO112"/>
      <c r="LTP112"/>
      <c r="LTQ112"/>
      <c r="LTR112"/>
      <c r="LTS112"/>
      <c r="LTT112"/>
      <c r="LTU112"/>
      <c r="LTV112"/>
      <c r="LTW112"/>
      <c r="LTX112"/>
      <c r="LTY112"/>
      <c r="LTZ112"/>
      <c r="LUA112"/>
      <c r="LUB112"/>
      <c r="LUC112"/>
      <c r="LUD112"/>
      <c r="LUE112"/>
      <c r="LUF112"/>
      <c r="LUG112"/>
      <c r="LUH112"/>
      <c r="LUI112"/>
      <c r="LUJ112"/>
      <c r="LUK112"/>
      <c r="LUL112"/>
      <c r="LUM112"/>
      <c r="LUN112"/>
      <c r="LUO112"/>
      <c r="LUP112"/>
      <c r="LUQ112"/>
      <c r="LUR112"/>
      <c r="LUS112"/>
      <c r="LUT112"/>
      <c r="LUU112"/>
      <c r="LUV112"/>
      <c r="LUW112"/>
      <c r="LUX112"/>
      <c r="LUY112"/>
      <c r="LUZ112"/>
      <c r="LVA112"/>
      <c r="LVB112"/>
      <c r="LVC112"/>
      <c r="LVD112"/>
      <c r="LVE112"/>
      <c r="LVF112"/>
      <c r="LVG112"/>
      <c r="LVH112"/>
      <c r="LVI112"/>
      <c r="LVJ112"/>
      <c r="LVK112"/>
      <c r="LVL112"/>
      <c r="LVM112"/>
      <c r="LVN112"/>
      <c r="LVO112"/>
      <c r="LVP112"/>
      <c r="LVQ112"/>
      <c r="LVR112"/>
      <c r="LVS112"/>
      <c r="LVT112"/>
      <c r="LVU112"/>
      <c r="LVV112"/>
      <c r="LVW112"/>
      <c r="LVX112"/>
      <c r="LVY112"/>
      <c r="LVZ112"/>
      <c r="LWA112"/>
      <c r="LWB112"/>
      <c r="LWC112"/>
      <c r="LWD112"/>
      <c r="LWE112"/>
      <c r="LWF112"/>
      <c r="LWG112"/>
      <c r="LWH112"/>
      <c r="LWI112"/>
      <c r="LWJ112"/>
      <c r="LWK112"/>
      <c r="LWL112"/>
      <c r="LWM112"/>
      <c r="LWN112"/>
      <c r="LWO112"/>
      <c r="LWP112"/>
      <c r="LWQ112"/>
      <c r="LWR112"/>
      <c r="LWS112"/>
      <c r="LWT112"/>
      <c r="LWU112"/>
      <c r="LWV112"/>
      <c r="LWW112"/>
      <c r="LWX112"/>
      <c r="LWY112"/>
      <c r="LWZ112"/>
      <c r="LXA112"/>
      <c r="LXB112"/>
      <c r="LXC112"/>
      <c r="LXD112"/>
      <c r="LXE112"/>
      <c r="LXF112"/>
      <c r="LXG112"/>
      <c r="LXH112"/>
      <c r="LXI112"/>
      <c r="LXJ112"/>
      <c r="LXK112"/>
      <c r="LXL112"/>
      <c r="LXM112"/>
      <c r="LXN112"/>
      <c r="LXO112"/>
      <c r="LXP112"/>
      <c r="LXQ112"/>
      <c r="LXR112"/>
      <c r="LXS112"/>
      <c r="LXT112"/>
      <c r="LXU112"/>
      <c r="LXV112"/>
      <c r="LXW112"/>
      <c r="LXX112"/>
      <c r="LXY112"/>
      <c r="LXZ112"/>
      <c r="LYA112"/>
      <c r="LYB112"/>
      <c r="LYC112"/>
      <c r="LYD112"/>
      <c r="LYE112"/>
      <c r="LYF112"/>
      <c r="LYG112"/>
      <c r="LYH112"/>
      <c r="LYI112"/>
      <c r="LYJ112"/>
      <c r="LYK112"/>
      <c r="LYL112"/>
      <c r="LYM112"/>
      <c r="LYN112"/>
      <c r="LYO112"/>
      <c r="LYP112"/>
      <c r="LYQ112"/>
      <c r="LYR112"/>
      <c r="LYS112"/>
      <c r="LYT112"/>
      <c r="LYU112"/>
      <c r="LYV112"/>
      <c r="LYW112"/>
      <c r="LYX112"/>
      <c r="LYY112"/>
      <c r="LYZ112"/>
      <c r="LZA112"/>
      <c r="LZB112"/>
      <c r="LZC112"/>
      <c r="LZD112"/>
      <c r="LZE112"/>
      <c r="LZF112"/>
      <c r="LZG112"/>
      <c r="LZH112"/>
      <c r="LZI112"/>
      <c r="LZJ112"/>
      <c r="LZK112"/>
      <c r="LZL112"/>
      <c r="LZM112"/>
      <c r="LZN112"/>
      <c r="LZO112"/>
      <c r="LZP112"/>
      <c r="LZQ112"/>
      <c r="LZR112"/>
      <c r="LZS112"/>
      <c r="LZT112"/>
      <c r="LZU112"/>
      <c r="LZV112"/>
      <c r="LZW112"/>
      <c r="LZX112"/>
      <c r="LZY112"/>
      <c r="LZZ112"/>
      <c r="MAA112"/>
      <c r="MAB112"/>
      <c r="MAC112"/>
      <c r="MAD112"/>
      <c r="MAE112"/>
      <c r="MAF112"/>
      <c r="MAG112"/>
      <c r="MAH112"/>
      <c r="MAI112"/>
      <c r="MAJ112"/>
      <c r="MAK112"/>
      <c r="MAL112"/>
      <c r="MAM112"/>
      <c r="MAN112"/>
      <c r="MAO112"/>
      <c r="MAP112"/>
      <c r="MAQ112"/>
      <c r="MAR112"/>
      <c r="MAS112"/>
      <c r="MAT112"/>
      <c r="MAU112"/>
      <c r="MAV112"/>
      <c r="MAW112"/>
      <c r="MAX112"/>
      <c r="MAY112"/>
      <c r="MAZ112"/>
      <c r="MBA112"/>
      <c r="MBB112"/>
      <c r="MBC112"/>
      <c r="MBD112"/>
      <c r="MBE112"/>
      <c r="MBF112"/>
      <c r="MBG112"/>
      <c r="MBH112"/>
      <c r="MBI112"/>
      <c r="MBJ112"/>
      <c r="MBK112"/>
      <c r="MBL112"/>
      <c r="MBM112"/>
      <c r="MBN112"/>
      <c r="MBO112"/>
      <c r="MBP112"/>
      <c r="MBQ112"/>
      <c r="MBR112"/>
      <c r="MBS112"/>
      <c r="MBT112"/>
      <c r="MBU112"/>
      <c r="MBV112"/>
      <c r="MBW112"/>
      <c r="MBX112"/>
      <c r="MBY112"/>
      <c r="MBZ112"/>
      <c r="MCA112"/>
      <c r="MCB112"/>
      <c r="MCC112"/>
      <c r="MCD112"/>
      <c r="MCE112"/>
      <c r="MCF112"/>
      <c r="MCG112"/>
      <c r="MCH112"/>
      <c r="MCI112"/>
      <c r="MCJ112"/>
      <c r="MCK112"/>
      <c r="MCL112"/>
      <c r="MCM112"/>
      <c r="MCN112"/>
      <c r="MCO112"/>
      <c r="MCP112"/>
      <c r="MCQ112"/>
      <c r="MCR112"/>
      <c r="MCS112"/>
      <c r="MCT112"/>
      <c r="MCU112"/>
      <c r="MCV112"/>
      <c r="MCW112"/>
      <c r="MCX112"/>
      <c r="MCY112"/>
      <c r="MCZ112"/>
      <c r="MDA112"/>
      <c r="MDB112"/>
      <c r="MDC112"/>
      <c r="MDD112"/>
      <c r="MDE112"/>
      <c r="MDF112"/>
      <c r="MDG112"/>
      <c r="MDH112"/>
      <c r="MDI112"/>
      <c r="MDJ112"/>
      <c r="MDK112"/>
      <c r="MDL112"/>
      <c r="MDM112"/>
      <c r="MDN112"/>
      <c r="MDO112"/>
      <c r="MDP112"/>
      <c r="MDQ112"/>
      <c r="MDR112"/>
      <c r="MDS112"/>
      <c r="MDT112"/>
      <c r="MDU112"/>
      <c r="MDV112"/>
      <c r="MDW112"/>
      <c r="MDX112"/>
      <c r="MDY112"/>
      <c r="MDZ112"/>
      <c r="MEA112"/>
      <c r="MEB112"/>
      <c r="MEC112"/>
      <c r="MED112"/>
      <c r="MEE112"/>
      <c r="MEF112"/>
      <c r="MEG112"/>
      <c r="MEH112"/>
      <c r="MEI112"/>
      <c r="MEJ112"/>
      <c r="MEK112"/>
      <c r="MEL112"/>
      <c r="MEM112"/>
      <c r="MEN112"/>
      <c r="MEO112"/>
      <c r="MEP112"/>
      <c r="MEQ112"/>
      <c r="MER112"/>
      <c r="MES112"/>
      <c r="MET112"/>
      <c r="MEU112"/>
      <c r="MEV112"/>
      <c r="MEW112"/>
      <c r="MEX112"/>
      <c r="MEY112"/>
      <c r="MEZ112"/>
      <c r="MFA112"/>
      <c r="MFB112"/>
      <c r="MFC112"/>
      <c r="MFD112"/>
      <c r="MFE112"/>
      <c r="MFF112"/>
      <c r="MFG112"/>
      <c r="MFH112"/>
      <c r="MFI112"/>
      <c r="MFJ112"/>
      <c r="MFK112"/>
      <c r="MFL112"/>
      <c r="MFM112"/>
      <c r="MFN112"/>
      <c r="MFO112"/>
      <c r="MFP112"/>
      <c r="MFQ112"/>
      <c r="MFR112"/>
      <c r="MFS112"/>
      <c r="MFT112"/>
      <c r="MFU112"/>
      <c r="MFV112"/>
      <c r="MFW112"/>
      <c r="MFX112"/>
      <c r="MFY112"/>
      <c r="MFZ112"/>
      <c r="MGA112"/>
      <c r="MGB112"/>
      <c r="MGC112"/>
      <c r="MGD112"/>
      <c r="MGE112"/>
      <c r="MGF112"/>
      <c r="MGG112"/>
      <c r="MGH112"/>
      <c r="MGI112"/>
      <c r="MGJ112"/>
      <c r="MGK112"/>
      <c r="MGL112"/>
      <c r="MGM112"/>
      <c r="MGN112"/>
      <c r="MGO112"/>
      <c r="MGP112"/>
      <c r="MGQ112"/>
      <c r="MGR112"/>
      <c r="MGS112"/>
      <c r="MGT112"/>
      <c r="MGU112"/>
      <c r="MGV112"/>
      <c r="MGW112"/>
      <c r="MGX112"/>
      <c r="MGY112"/>
      <c r="MGZ112"/>
      <c r="MHA112"/>
      <c r="MHB112"/>
      <c r="MHC112"/>
      <c r="MHD112"/>
      <c r="MHE112"/>
      <c r="MHF112"/>
      <c r="MHG112"/>
      <c r="MHH112"/>
      <c r="MHI112"/>
      <c r="MHJ112"/>
      <c r="MHK112"/>
      <c r="MHL112"/>
      <c r="MHM112"/>
      <c r="MHN112"/>
      <c r="MHO112"/>
      <c r="MHP112"/>
      <c r="MHQ112"/>
      <c r="MHR112"/>
      <c r="MHS112"/>
      <c r="MHT112"/>
      <c r="MHU112"/>
      <c r="MHV112"/>
      <c r="MHW112"/>
      <c r="MHX112"/>
      <c r="MHY112"/>
      <c r="MHZ112"/>
      <c r="MIA112"/>
      <c r="MIB112"/>
      <c r="MIC112"/>
      <c r="MID112"/>
      <c r="MIE112"/>
      <c r="MIF112"/>
      <c r="MIG112"/>
      <c r="MIH112"/>
      <c r="MII112"/>
      <c r="MIJ112"/>
      <c r="MIK112"/>
      <c r="MIL112"/>
      <c r="MIM112"/>
      <c r="MIN112"/>
      <c r="MIO112"/>
      <c r="MIP112"/>
      <c r="MIQ112"/>
      <c r="MIR112"/>
      <c r="MIS112"/>
      <c r="MIT112"/>
      <c r="MIU112"/>
      <c r="MIV112"/>
      <c r="MIW112"/>
      <c r="MIX112"/>
      <c r="MIY112"/>
      <c r="MIZ112"/>
      <c r="MJA112"/>
      <c r="MJB112"/>
      <c r="MJC112"/>
      <c r="MJD112"/>
      <c r="MJE112"/>
      <c r="MJF112"/>
      <c r="MJG112"/>
      <c r="MJH112"/>
      <c r="MJI112"/>
      <c r="MJJ112"/>
      <c r="MJK112"/>
      <c r="MJL112"/>
      <c r="MJM112"/>
      <c r="MJN112"/>
      <c r="MJO112"/>
      <c r="MJP112"/>
      <c r="MJQ112"/>
      <c r="MJR112"/>
      <c r="MJS112"/>
      <c r="MJT112"/>
      <c r="MJU112"/>
      <c r="MJV112"/>
      <c r="MJW112"/>
      <c r="MJX112"/>
      <c r="MJY112"/>
      <c r="MJZ112"/>
      <c r="MKA112"/>
      <c r="MKB112"/>
      <c r="MKC112"/>
      <c r="MKD112"/>
      <c r="MKE112"/>
      <c r="MKF112"/>
      <c r="MKG112"/>
      <c r="MKH112"/>
      <c r="MKI112"/>
      <c r="MKJ112"/>
      <c r="MKK112"/>
      <c r="MKL112"/>
      <c r="MKM112"/>
      <c r="MKN112"/>
      <c r="MKO112"/>
      <c r="MKP112"/>
      <c r="MKQ112"/>
      <c r="MKR112"/>
      <c r="MKS112"/>
      <c r="MKT112"/>
      <c r="MKU112"/>
      <c r="MKV112"/>
      <c r="MKW112"/>
      <c r="MKX112"/>
      <c r="MKY112"/>
      <c r="MKZ112"/>
      <c r="MLA112"/>
      <c r="MLB112"/>
      <c r="MLC112"/>
      <c r="MLD112"/>
      <c r="MLE112"/>
      <c r="MLF112"/>
      <c r="MLG112"/>
      <c r="MLH112"/>
      <c r="MLI112"/>
      <c r="MLJ112"/>
      <c r="MLK112"/>
      <c r="MLL112"/>
      <c r="MLM112"/>
      <c r="MLN112"/>
      <c r="MLO112"/>
      <c r="MLP112"/>
      <c r="MLQ112"/>
      <c r="MLR112"/>
      <c r="MLS112"/>
      <c r="MLT112"/>
      <c r="MLU112"/>
      <c r="MLV112"/>
      <c r="MLW112"/>
      <c r="MLX112"/>
      <c r="MLY112"/>
      <c r="MLZ112"/>
      <c r="MMA112"/>
      <c r="MMB112"/>
      <c r="MMC112"/>
      <c r="MMD112"/>
      <c r="MME112"/>
      <c r="MMF112"/>
      <c r="MMG112"/>
      <c r="MMH112"/>
      <c r="MMI112"/>
      <c r="MMJ112"/>
      <c r="MMK112"/>
      <c r="MML112"/>
      <c r="MMM112"/>
      <c r="MMN112"/>
      <c r="MMO112"/>
      <c r="MMP112"/>
      <c r="MMQ112"/>
      <c r="MMR112"/>
      <c r="MMS112"/>
      <c r="MMT112"/>
      <c r="MMU112"/>
      <c r="MMV112"/>
      <c r="MMW112"/>
      <c r="MMX112"/>
      <c r="MMY112"/>
      <c r="MMZ112"/>
      <c r="MNA112"/>
      <c r="MNB112"/>
      <c r="MNC112"/>
      <c r="MND112"/>
      <c r="MNE112"/>
      <c r="MNF112"/>
      <c r="MNG112"/>
      <c r="MNH112"/>
      <c r="MNI112"/>
      <c r="MNJ112"/>
      <c r="MNK112"/>
      <c r="MNL112"/>
      <c r="MNM112"/>
      <c r="MNN112"/>
      <c r="MNO112"/>
      <c r="MNP112"/>
      <c r="MNQ112"/>
      <c r="MNR112"/>
      <c r="MNS112"/>
      <c r="MNT112"/>
      <c r="MNU112"/>
      <c r="MNV112"/>
      <c r="MNW112"/>
      <c r="MNX112"/>
      <c r="MNY112"/>
      <c r="MNZ112"/>
      <c r="MOA112"/>
      <c r="MOB112"/>
      <c r="MOC112"/>
      <c r="MOD112"/>
      <c r="MOE112"/>
      <c r="MOF112"/>
      <c r="MOG112"/>
      <c r="MOH112"/>
      <c r="MOI112"/>
      <c r="MOJ112"/>
      <c r="MOK112"/>
      <c r="MOL112"/>
      <c r="MOM112"/>
      <c r="MON112"/>
      <c r="MOO112"/>
      <c r="MOP112"/>
      <c r="MOQ112"/>
      <c r="MOR112"/>
      <c r="MOS112"/>
      <c r="MOT112"/>
      <c r="MOU112"/>
      <c r="MOV112"/>
      <c r="MOW112"/>
      <c r="MOX112"/>
      <c r="MOY112"/>
      <c r="MOZ112"/>
      <c r="MPA112"/>
      <c r="MPB112"/>
      <c r="MPC112"/>
      <c r="MPD112"/>
      <c r="MPE112"/>
      <c r="MPF112"/>
      <c r="MPG112"/>
      <c r="MPH112"/>
      <c r="MPI112"/>
      <c r="MPJ112"/>
      <c r="MPK112"/>
      <c r="MPL112"/>
      <c r="MPM112"/>
      <c r="MPN112"/>
      <c r="MPO112"/>
      <c r="MPP112"/>
      <c r="MPQ112"/>
      <c r="MPR112"/>
      <c r="MPS112"/>
      <c r="MPT112"/>
      <c r="MPU112"/>
      <c r="MPV112"/>
      <c r="MPW112"/>
      <c r="MPX112"/>
      <c r="MPY112"/>
      <c r="MPZ112"/>
      <c r="MQA112"/>
      <c r="MQB112"/>
      <c r="MQC112"/>
      <c r="MQD112"/>
      <c r="MQE112"/>
      <c r="MQF112"/>
      <c r="MQG112"/>
      <c r="MQH112"/>
      <c r="MQI112"/>
      <c r="MQJ112"/>
      <c r="MQK112"/>
      <c r="MQL112"/>
      <c r="MQM112"/>
      <c r="MQN112"/>
      <c r="MQO112"/>
      <c r="MQP112"/>
      <c r="MQQ112"/>
      <c r="MQR112"/>
      <c r="MQS112"/>
      <c r="MQT112"/>
      <c r="MQU112"/>
      <c r="MQV112"/>
      <c r="MQW112"/>
      <c r="MQX112"/>
      <c r="MQY112"/>
      <c r="MQZ112"/>
      <c r="MRA112"/>
      <c r="MRB112"/>
      <c r="MRC112"/>
      <c r="MRD112"/>
      <c r="MRE112"/>
      <c r="MRF112"/>
      <c r="MRG112"/>
      <c r="MRH112"/>
      <c r="MRI112"/>
      <c r="MRJ112"/>
      <c r="MRK112"/>
      <c r="MRL112"/>
      <c r="MRM112"/>
      <c r="MRN112"/>
      <c r="MRO112"/>
      <c r="MRP112"/>
      <c r="MRQ112"/>
      <c r="MRR112"/>
      <c r="MRS112"/>
      <c r="MRT112"/>
      <c r="MRU112"/>
      <c r="MRV112"/>
      <c r="MRW112"/>
      <c r="MRX112"/>
      <c r="MRY112"/>
      <c r="MRZ112"/>
      <c r="MSA112"/>
      <c r="MSB112"/>
      <c r="MSC112"/>
      <c r="MSD112"/>
      <c r="MSE112"/>
      <c r="MSF112"/>
      <c r="MSG112"/>
      <c r="MSH112"/>
      <c r="MSI112"/>
      <c r="MSJ112"/>
      <c r="MSK112"/>
      <c r="MSL112"/>
      <c r="MSM112"/>
      <c r="MSN112"/>
      <c r="MSO112"/>
      <c r="MSP112"/>
      <c r="MSQ112"/>
      <c r="MSR112"/>
      <c r="MSS112"/>
      <c r="MST112"/>
      <c r="MSU112"/>
      <c r="MSV112"/>
      <c r="MSW112"/>
      <c r="MSX112"/>
      <c r="MSY112"/>
      <c r="MSZ112"/>
      <c r="MTA112"/>
      <c r="MTB112"/>
      <c r="MTC112"/>
      <c r="MTD112"/>
      <c r="MTE112"/>
      <c r="MTF112"/>
      <c r="MTG112"/>
      <c r="MTH112"/>
      <c r="MTI112"/>
      <c r="MTJ112"/>
      <c r="MTK112"/>
      <c r="MTL112"/>
      <c r="MTM112"/>
      <c r="MTN112"/>
      <c r="MTO112"/>
      <c r="MTP112"/>
      <c r="MTQ112"/>
      <c r="MTR112"/>
      <c r="MTS112"/>
      <c r="MTT112"/>
      <c r="MTU112"/>
      <c r="MTV112"/>
      <c r="MTW112"/>
      <c r="MTX112"/>
      <c r="MTY112"/>
      <c r="MTZ112"/>
      <c r="MUA112"/>
      <c r="MUB112"/>
      <c r="MUC112"/>
      <c r="MUD112"/>
      <c r="MUE112"/>
      <c r="MUF112"/>
      <c r="MUG112"/>
      <c r="MUH112"/>
      <c r="MUI112"/>
      <c r="MUJ112"/>
      <c r="MUK112"/>
      <c r="MUL112"/>
      <c r="MUM112"/>
      <c r="MUN112"/>
      <c r="MUO112"/>
      <c r="MUP112"/>
      <c r="MUQ112"/>
      <c r="MUR112"/>
      <c r="MUS112"/>
      <c r="MUT112"/>
      <c r="MUU112"/>
      <c r="MUV112"/>
      <c r="MUW112"/>
      <c r="MUX112"/>
      <c r="MUY112"/>
      <c r="MUZ112"/>
      <c r="MVA112"/>
      <c r="MVB112"/>
      <c r="MVC112"/>
      <c r="MVD112"/>
      <c r="MVE112"/>
      <c r="MVF112"/>
      <c r="MVG112"/>
      <c r="MVH112"/>
      <c r="MVI112"/>
      <c r="MVJ112"/>
      <c r="MVK112"/>
      <c r="MVL112"/>
      <c r="MVM112"/>
      <c r="MVN112"/>
      <c r="MVO112"/>
      <c r="MVP112"/>
      <c r="MVQ112"/>
      <c r="MVR112"/>
      <c r="MVS112"/>
      <c r="MVT112"/>
      <c r="MVU112"/>
      <c r="MVV112"/>
      <c r="MVW112"/>
      <c r="MVX112"/>
      <c r="MVY112"/>
      <c r="MVZ112"/>
      <c r="MWA112"/>
      <c r="MWB112"/>
      <c r="MWC112"/>
      <c r="MWD112"/>
      <c r="MWE112"/>
      <c r="MWF112"/>
      <c r="MWG112"/>
      <c r="MWH112"/>
      <c r="MWI112"/>
      <c r="MWJ112"/>
      <c r="MWK112"/>
      <c r="MWL112"/>
      <c r="MWM112"/>
      <c r="MWN112"/>
      <c r="MWO112"/>
      <c r="MWP112"/>
      <c r="MWQ112"/>
      <c r="MWR112"/>
      <c r="MWS112"/>
      <c r="MWT112"/>
      <c r="MWU112"/>
      <c r="MWV112"/>
      <c r="MWW112"/>
      <c r="MWX112"/>
      <c r="MWY112"/>
      <c r="MWZ112"/>
      <c r="MXA112"/>
      <c r="MXB112"/>
      <c r="MXC112"/>
      <c r="MXD112"/>
      <c r="MXE112"/>
      <c r="MXF112"/>
      <c r="MXG112"/>
      <c r="MXH112"/>
      <c r="MXI112"/>
      <c r="MXJ112"/>
      <c r="MXK112"/>
      <c r="MXL112"/>
      <c r="MXM112"/>
      <c r="MXN112"/>
      <c r="MXO112"/>
      <c r="MXP112"/>
      <c r="MXQ112"/>
      <c r="MXR112"/>
      <c r="MXS112"/>
      <c r="MXT112"/>
      <c r="MXU112"/>
      <c r="MXV112"/>
      <c r="MXW112"/>
      <c r="MXX112"/>
      <c r="MXY112"/>
      <c r="MXZ112"/>
      <c r="MYA112"/>
      <c r="MYB112"/>
      <c r="MYC112"/>
      <c r="MYD112"/>
      <c r="MYE112"/>
      <c r="MYF112"/>
      <c r="MYG112"/>
      <c r="MYH112"/>
      <c r="MYI112"/>
      <c r="MYJ112"/>
      <c r="MYK112"/>
      <c r="MYL112"/>
      <c r="MYM112"/>
      <c r="MYN112"/>
      <c r="MYO112"/>
      <c r="MYP112"/>
      <c r="MYQ112"/>
      <c r="MYR112"/>
      <c r="MYS112"/>
      <c r="MYT112"/>
      <c r="MYU112"/>
      <c r="MYV112"/>
      <c r="MYW112"/>
      <c r="MYX112"/>
      <c r="MYY112"/>
      <c r="MYZ112"/>
      <c r="MZA112"/>
      <c r="MZB112"/>
      <c r="MZC112"/>
      <c r="MZD112"/>
      <c r="MZE112"/>
      <c r="MZF112"/>
      <c r="MZG112"/>
      <c r="MZH112"/>
      <c r="MZI112"/>
      <c r="MZJ112"/>
      <c r="MZK112"/>
      <c r="MZL112"/>
      <c r="MZM112"/>
      <c r="MZN112"/>
      <c r="MZO112"/>
      <c r="MZP112"/>
      <c r="MZQ112"/>
      <c r="MZR112"/>
      <c r="MZS112"/>
      <c r="MZT112"/>
      <c r="MZU112"/>
      <c r="MZV112"/>
      <c r="MZW112"/>
      <c r="MZX112"/>
      <c r="MZY112"/>
      <c r="MZZ112"/>
      <c r="NAA112"/>
      <c r="NAB112"/>
      <c r="NAC112"/>
      <c r="NAD112"/>
      <c r="NAE112"/>
      <c r="NAF112"/>
      <c r="NAG112"/>
      <c r="NAH112"/>
      <c r="NAI112"/>
      <c r="NAJ112"/>
      <c r="NAK112"/>
      <c r="NAL112"/>
      <c r="NAM112"/>
      <c r="NAN112"/>
      <c r="NAO112"/>
      <c r="NAP112"/>
      <c r="NAQ112"/>
      <c r="NAR112"/>
      <c r="NAS112"/>
      <c r="NAT112"/>
      <c r="NAU112"/>
      <c r="NAV112"/>
      <c r="NAW112"/>
      <c r="NAX112"/>
      <c r="NAY112"/>
      <c r="NAZ112"/>
      <c r="NBA112"/>
      <c r="NBB112"/>
      <c r="NBC112"/>
      <c r="NBD112"/>
      <c r="NBE112"/>
      <c r="NBF112"/>
      <c r="NBG112"/>
      <c r="NBH112"/>
      <c r="NBI112"/>
      <c r="NBJ112"/>
      <c r="NBK112"/>
      <c r="NBL112"/>
      <c r="NBM112"/>
      <c r="NBN112"/>
      <c r="NBO112"/>
      <c r="NBP112"/>
      <c r="NBQ112"/>
      <c r="NBR112"/>
      <c r="NBS112"/>
      <c r="NBT112"/>
      <c r="NBU112"/>
      <c r="NBV112"/>
      <c r="NBW112"/>
      <c r="NBX112"/>
      <c r="NBY112"/>
      <c r="NBZ112"/>
      <c r="NCA112"/>
      <c r="NCB112"/>
      <c r="NCC112"/>
      <c r="NCD112"/>
      <c r="NCE112"/>
      <c r="NCF112"/>
      <c r="NCG112"/>
      <c r="NCH112"/>
      <c r="NCI112"/>
      <c r="NCJ112"/>
      <c r="NCK112"/>
      <c r="NCL112"/>
      <c r="NCM112"/>
      <c r="NCN112"/>
      <c r="NCO112"/>
      <c r="NCP112"/>
      <c r="NCQ112"/>
      <c r="NCR112"/>
      <c r="NCS112"/>
      <c r="NCT112"/>
      <c r="NCU112"/>
      <c r="NCV112"/>
      <c r="NCW112"/>
      <c r="NCX112"/>
      <c r="NCY112"/>
      <c r="NCZ112"/>
      <c r="NDA112"/>
      <c r="NDB112"/>
      <c r="NDC112"/>
      <c r="NDD112"/>
      <c r="NDE112"/>
      <c r="NDF112"/>
      <c r="NDG112"/>
      <c r="NDH112"/>
      <c r="NDI112"/>
      <c r="NDJ112"/>
      <c r="NDK112"/>
      <c r="NDL112"/>
      <c r="NDM112"/>
      <c r="NDN112"/>
      <c r="NDO112"/>
      <c r="NDP112"/>
      <c r="NDQ112"/>
      <c r="NDR112"/>
      <c r="NDS112"/>
      <c r="NDT112"/>
      <c r="NDU112"/>
      <c r="NDV112"/>
      <c r="NDW112"/>
      <c r="NDX112"/>
      <c r="NDY112"/>
      <c r="NDZ112"/>
      <c r="NEA112"/>
      <c r="NEB112"/>
      <c r="NEC112"/>
      <c r="NED112"/>
      <c r="NEE112"/>
      <c r="NEF112"/>
      <c r="NEG112"/>
      <c r="NEH112"/>
      <c r="NEI112"/>
      <c r="NEJ112"/>
      <c r="NEK112"/>
      <c r="NEL112"/>
      <c r="NEM112"/>
      <c r="NEN112"/>
      <c r="NEO112"/>
      <c r="NEP112"/>
      <c r="NEQ112"/>
      <c r="NER112"/>
      <c r="NES112"/>
      <c r="NET112"/>
      <c r="NEU112"/>
      <c r="NEV112"/>
      <c r="NEW112"/>
      <c r="NEX112"/>
      <c r="NEY112"/>
      <c r="NEZ112"/>
      <c r="NFA112"/>
      <c r="NFB112"/>
      <c r="NFC112"/>
      <c r="NFD112"/>
      <c r="NFE112"/>
      <c r="NFF112"/>
      <c r="NFG112"/>
      <c r="NFH112"/>
      <c r="NFI112"/>
      <c r="NFJ112"/>
      <c r="NFK112"/>
      <c r="NFL112"/>
      <c r="NFM112"/>
      <c r="NFN112"/>
      <c r="NFO112"/>
      <c r="NFP112"/>
      <c r="NFQ112"/>
      <c r="NFR112"/>
      <c r="NFS112"/>
      <c r="NFT112"/>
      <c r="NFU112"/>
      <c r="NFV112"/>
      <c r="NFW112"/>
      <c r="NFX112"/>
      <c r="NFY112"/>
      <c r="NFZ112"/>
      <c r="NGA112"/>
      <c r="NGB112"/>
      <c r="NGC112"/>
      <c r="NGD112"/>
      <c r="NGE112"/>
      <c r="NGF112"/>
      <c r="NGG112"/>
      <c r="NGH112"/>
      <c r="NGI112"/>
      <c r="NGJ112"/>
      <c r="NGK112"/>
      <c r="NGL112"/>
      <c r="NGM112"/>
      <c r="NGN112"/>
      <c r="NGO112"/>
      <c r="NGP112"/>
      <c r="NGQ112"/>
      <c r="NGR112"/>
      <c r="NGS112"/>
      <c r="NGT112"/>
      <c r="NGU112"/>
      <c r="NGV112"/>
      <c r="NGW112"/>
      <c r="NGX112"/>
      <c r="NGY112"/>
      <c r="NGZ112"/>
      <c r="NHA112"/>
      <c r="NHB112"/>
      <c r="NHC112"/>
      <c r="NHD112"/>
      <c r="NHE112"/>
      <c r="NHF112"/>
      <c r="NHG112"/>
      <c r="NHH112"/>
      <c r="NHI112"/>
      <c r="NHJ112"/>
      <c r="NHK112"/>
      <c r="NHL112"/>
      <c r="NHM112"/>
      <c r="NHN112"/>
      <c r="NHO112"/>
      <c r="NHP112"/>
      <c r="NHQ112"/>
      <c r="NHR112"/>
      <c r="NHS112"/>
      <c r="NHT112"/>
      <c r="NHU112"/>
      <c r="NHV112"/>
      <c r="NHW112"/>
      <c r="NHX112"/>
      <c r="NHY112"/>
      <c r="NHZ112"/>
      <c r="NIA112"/>
      <c r="NIB112"/>
      <c r="NIC112"/>
      <c r="NID112"/>
      <c r="NIE112"/>
      <c r="NIF112"/>
      <c r="NIG112"/>
      <c r="NIH112"/>
      <c r="NII112"/>
      <c r="NIJ112"/>
      <c r="NIK112"/>
      <c r="NIL112"/>
      <c r="NIM112"/>
      <c r="NIN112"/>
      <c r="NIO112"/>
      <c r="NIP112"/>
      <c r="NIQ112"/>
      <c r="NIR112"/>
      <c r="NIS112"/>
      <c r="NIT112"/>
      <c r="NIU112"/>
      <c r="NIV112"/>
      <c r="NIW112"/>
      <c r="NIX112"/>
      <c r="NIY112"/>
      <c r="NIZ112"/>
      <c r="NJA112"/>
      <c r="NJB112"/>
      <c r="NJC112"/>
      <c r="NJD112"/>
      <c r="NJE112"/>
      <c r="NJF112"/>
      <c r="NJG112"/>
      <c r="NJH112"/>
      <c r="NJI112"/>
      <c r="NJJ112"/>
      <c r="NJK112"/>
      <c r="NJL112"/>
      <c r="NJM112"/>
      <c r="NJN112"/>
      <c r="NJO112"/>
      <c r="NJP112"/>
      <c r="NJQ112"/>
      <c r="NJR112"/>
      <c r="NJS112"/>
      <c r="NJT112"/>
      <c r="NJU112"/>
      <c r="NJV112"/>
      <c r="NJW112"/>
      <c r="NJX112"/>
      <c r="NJY112"/>
      <c r="NJZ112"/>
      <c r="NKA112"/>
      <c r="NKB112"/>
      <c r="NKC112"/>
      <c r="NKD112"/>
      <c r="NKE112"/>
      <c r="NKF112"/>
      <c r="NKG112"/>
      <c r="NKH112"/>
      <c r="NKI112"/>
      <c r="NKJ112"/>
      <c r="NKK112"/>
      <c r="NKL112"/>
      <c r="NKM112"/>
      <c r="NKN112"/>
      <c r="NKO112"/>
      <c r="NKP112"/>
      <c r="NKQ112"/>
      <c r="NKR112"/>
      <c r="NKS112"/>
      <c r="NKT112"/>
      <c r="NKU112"/>
      <c r="NKV112"/>
      <c r="NKW112"/>
      <c r="NKX112"/>
      <c r="NKY112"/>
      <c r="NKZ112"/>
      <c r="NLA112"/>
      <c r="NLB112"/>
      <c r="NLC112"/>
      <c r="NLD112"/>
      <c r="NLE112"/>
      <c r="NLF112"/>
      <c r="NLG112"/>
      <c r="NLH112"/>
      <c r="NLI112"/>
      <c r="NLJ112"/>
      <c r="NLK112"/>
      <c r="NLL112"/>
      <c r="NLM112"/>
      <c r="NLN112"/>
      <c r="NLO112"/>
      <c r="NLP112"/>
      <c r="NLQ112"/>
      <c r="NLR112"/>
      <c r="NLS112"/>
      <c r="NLT112"/>
      <c r="NLU112"/>
      <c r="NLV112"/>
      <c r="NLW112"/>
      <c r="NLX112"/>
      <c r="NLY112"/>
      <c r="NLZ112"/>
      <c r="NMA112"/>
      <c r="NMB112"/>
      <c r="NMC112"/>
      <c r="NMD112"/>
      <c r="NME112"/>
      <c r="NMF112"/>
      <c r="NMG112"/>
      <c r="NMH112"/>
      <c r="NMI112"/>
      <c r="NMJ112"/>
      <c r="NMK112"/>
      <c r="NML112"/>
      <c r="NMM112"/>
      <c r="NMN112"/>
      <c r="NMO112"/>
      <c r="NMP112"/>
      <c r="NMQ112"/>
      <c r="NMR112"/>
      <c r="NMS112"/>
      <c r="NMT112"/>
      <c r="NMU112"/>
      <c r="NMV112"/>
      <c r="NMW112"/>
      <c r="NMX112"/>
      <c r="NMY112"/>
      <c r="NMZ112"/>
      <c r="NNA112"/>
      <c r="NNB112"/>
      <c r="NNC112"/>
      <c r="NND112"/>
      <c r="NNE112"/>
      <c r="NNF112"/>
      <c r="NNG112"/>
      <c r="NNH112"/>
      <c r="NNI112"/>
      <c r="NNJ112"/>
      <c r="NNK112"/>
      <c r="NNL112"/>
      <c r="NNM112"/>
      <c r="NNN112"/>
      <c r="NNO112"/>
      <c r="NNP112"/>
      <c r="NNQ112"/>
      <c r="NNR112"/>
      <c r="NNS112"/>
      <c r="NNT112"/>
      <c r="NNU112"/>
      <c r="NNV112"/>
      <c r="NNW112"/>
      <c r="NNX112"/>
      <c r="NNY112"/>
      <c r="NNZ112"/>
      <c r="NOA112"/>
      <c r="NOB112"/>
      <c r="NOC112"/>
      <c r="NOD112"/>
      <c r="NOE112"/>
      <c r="NOF112"/>
      <c r="NOG112"/>
      <c r="NOH112"/>
      <c r="NOI112"/>
      <c r="NOJ112"/>
      <c r="NOK112"/>
      <c r="NOL112"/>
      <c r="NOM112"/>
      <c r="NON112"/>
      <c r="NOO112"/>
      <c r="NOP112"/>
      <c r="NOQ112"/>
      <c r="NOR112"/>
      <c r="NOS112"/>
      <c r="NOT112"/>
      <c r="NOU112"/>
      <c r="NOV112"/>
      <c r="NOW112"/>
      <c r="NOX112"/>
      <c r="NOY112"/>
      <c r="NOZ112"/>
      <c r="NPA112"/>
      <c r="NPB112"/>
      <c r="NPC112"/>
      <c r="NPD112"/>
      <c r="NPE112"/>
      <c r="NPF112"/>
      <c r="NPG112"/>
      <c r="NPH112"/>
      <c r="NPI112"/>
      <c r="NPJ112"/>
      <c r="NPK112"/>
      <c r="NPL112"/>
      <c r="NPM112"/>
      <c r="NPN112"/>
      <c r="NPO112"/>
      <c r="NPP112"/>
      <c r="NPQ112"/>
      <c r="NPR112"/>
      <c r="NPS112"/>
      <c r="NPT112"/>
      <c r="NPU112"/>
      <c r="NPV112"/>
      <c r="NPW112"/>
      <c r="NPX112"/>
      <c r="NPY112"/>
      <c r="NPZ112"/>
      <c r="NQA112"/>
      <c r="NQB112"/>
      <c r="NQC112"/>
      <c r="NQD112"/>
      <c r="NQE112"/>
      <c r="NQF112"/>
      <c r="NQG112"/>
      <c r="NQH112"/>
      <c r="NQI112"/>
      <c r="NQJ112"/>
      <c r="NQK112"/>
      <c r="NQL112"/>
      <c r="NQM112"/>
      <c r="NQN112"/>
      <c r="NQO112"/>
      <c r="NQP112"/>
      <c r="NQQ112"/>
      <c r="NQR112"/>
      <c r="NQS112"/>
      <c r="NQT112"/>
      <c r="NQU112"/>
      <c r="NQV112"/>
      <c r="NQW112"/>
      <c r="NQX112"/>
      <c r="NQY112"/>
      <c r="NQZ112"/>
      <c r="NRA112"/>
      <c r="NRB112"/>
      <c r="NRC112"/>
      <c r="NRD112"/>
      <c r="NRE112"/>
      <c r="NRF112"/>
      <c r="NRG112"/>
      <c r="NRH112"/>
      <c r="NRI112"/>
      <c r="NRJ112"/>
      <c r="NRK112"/>
      <c r="NRL112"/>
      <c r="NRM112"/>
      <c r="NRN112"/>
      <c r="NRO112"/>
      <c r="NRP112"/>
      <c r="NRQ112"/>
      <c r="NRR112"/>
      <c r="NRS112"/>
      <c r="NRT112"/>
      <c r="NRU112"/>
      <c r="NRV112"/>
      <c r="NRW112"/>
      <c r="NRX112"/>
      <c r="NRY112"/>
      <c r="NRZ112"/>
      <c r="NSA112"/>
      <c r="NSB112"/>
      <c r="NSC112"/>
      <c r="NSD112"/>
      <c r="NSE112"/>
      <c r="NSF112"/>
      <c r="NSG112"/>
      <c r="NSH112"/>
      <c r="NSI112"/>
      <c r="NSJ112"/>
      <c r="NSK112"/>
      <c r="NSL112"/>
      <c r="NSM112"/>
      <c r="NSN112"/>
      <c r="NSO112"/>
      <c r="NSP112"/>
      <c r="NSQ112"/>
      <c r="NSR112"/>
      <c r="NSS112"/>
      <c r="NST112"/>
      <c r="NSU112"/>
      <c r="NSV112"/>
      <c r="NSW112"/>
      <c r="NSX112"/>
      <c r="NSY112"/>
      <c r="NSZ112"/>
      <c r="NTA112"/>
      <c r="NTB112"/>
      <c r="NTC112"/>
      <c r="NTD112"/>
      <c r="NTE112"/>
      <c r="NTF112"/>
      <c r="NTG112"/>
      <c r="NTH112"/>
      <c r="NTI112"/>
      <c r="NTJ112"/>
      <c r="NTK112"/>
      <c r="NTL112"/>
      <c r="NTM112"/>
      <c r="NTN112"/>
      <c r="NTO112"/>
      <c r="NTP112"/>
      <c r="NTQ112"/>
      <c r="NTR112"/>
      <c r="NTS112"/>
      <c r="NTT112"/>
      <c r="NTU112"/>
      <c r="NTV112"/>
      <c r="NTW112"/>
      <c r="NTX112"/>
      <c r="NTY112"/>
      <c r="NTZ112"/>
      <c r="NUA112"/>
      <c r="NUB112"/>
      <c r="NUC112"/>
      <c r="NUD112"/>
      <c r="NUE112"/>
      <c r="NUF112"/>
      <c r="NUG112"/>
      <c r="NUH112"/>
      <c r="NUI112"/>
      <c r="NUJ112"/>
      <c r="NUK112"/>
      <c r="NUL112"/>
      <c r="NUM112"/>
      <c r="NUN112"/>
      <c r="NUO112"/>
      <c r="NUP112"/>
      <c r="NUQ112"/>
      <c r="NUR112"/>
      <c r="NUS112"/>
      <c r="NUT112"/>
      <c r="NUU112"/>
      <c r="NUV112"/>
      <c r="NUW112"/>
      <c r="NUX112"/>
      <c r="NUY112"/>
      <c r="NUZ112"/>
      <c r="NVA112"/>
      <c r="NVB112"/>
      <c r="NVC112"/>
      <c r="NVD112"/>
      <c r="NVE112"/>
      <c r="NVF112"/>
      <c r="NVG112"/>
      <c r="NVH112"/>
      <c r="NVI112"/>
      <c r="NVJ112"/>
      <c r="NVK112"/>
      <c r="NVL112"/>
      <c r="NVM112"/>
      <c r="NVN112"/>
      <c r="NVO112"/>
      <c r="NVP112"/>
      <c r="NVQ112"/>
      <c r="NVR112"/>
      <c r="NVS112"/>
      <c r="NVT112"/>
      <c r="NVU112"/>
      <c r="NVV112"/>
      <c r="NVW112"/>
      <c r="NVX112"/>
      <c r="NVY112"/>
      <c r="NVZ112"/>
      <c r="NWA112"/>
      <c r="NWB112"/>
      <c r="NWC112"/>
      <c r="NWD112"/>
      <c r="NWE112"/>
      <c r="NWF112"/>
      <c r="NWG112"/>
      <c r="NWH112"/>
      <c r="NWI112"/>
      <c r="NWJ112"/>
      <c r="NWK112"/>
      <c r="NWL112"/>
      <c r="NWM112"/>
      <c r="NWN112"/>
      <c r="NWO112"/>
      <c r="NWP112"/>
      <c r="NWQ112"/>
      <c r="NWR112"/>
      <c r="NWS112"/>
      <c r="NWT112"/>
      <c r="NWU112"/>
      <c r="NWV112"/>
      <c r="NWW112"/>
      <c r="NWX112"/>
      <c r="NWY112"/>
      <c r="NWZ112"/>
      <c r="NXA112"/>
      <c r="NXB112"/>
      <c r="NXC112"/>
      <c r="NXD112"/>
      <c r="NXE112"/>
      <c r="NXF112"/>
      <c r="NXG112"/>
      <c r="NXH112"/>
      <c r="NXI112"/>
      <c r="NXJ112"/>
      <c r="NXK112"/>
      <c r="NXL112"/>
      <c r="NXM112"/>
      <c r="NXN112"/>
      <c r="NXO112"/>
      <c r="NXP112"/>
      <c r="NXQ112"/>
      <c r="NXR112"/>
      <c r="NXS112"/>
      <c r="NXT112"/>
      <c r="NXU112"/>
      <c r="NXV112"/>
      <c r="NXW112"/>
      <c r="NXX112"/>
      <c r="NXY112"/>
      <c r="NXZ112"/>
      <c r="NYA112"/>
      <c r="NYB112"/>
      <c r="NYC112"/>
      <c r="NYD112"/>
      <c r="NYE112"/>
      <c r="NYF112"/>
      <c r="NYG112"/>
      <c r="NYH112"/>
      <c r="NYI112"/>
      <c r="NYJ112"/>
      <c r="NYK112"/>
      <c r="NYL112"/>
      <c r="NYM112"/>
      <c r="NYN112"/>
      <c r="NYO112"/>
      <c r="NYP112"/>
      <c r="NYQ112"/>
      <c r="NYR112"/>
      <c r="NYS112"/>
      <c r="NYT112"/>
      <c r="NYU112"/>
      <c r="NYV112"/>
      <c r="NYW112"/>
      <c r="NYX112"/>
      <c r="NYY112"/>
      <c r="NYZ112"/>
      <c r="NZA112"/>
      <c r="NZB112"/>
      <c r="NZC112"/>
      <c r="NZD112"/>
      <c r="NZE112"/>
      <c r="NZF112"/>
      <c r="NZG112"/>
      <c r="NZH112"/>
      <c r="NZI112"/>
      <c r="NZJ112"/>
      <c r="NZK112"/>
      <c r="NZL112"/>
      <c r="NZM112"/>
      <c r="NZN112"/>
      <c r="NZO112"/>
      <c r="NZP112"/>
      <c r="NZQ112"/>
      <c r="NZR112"/>
      <c r="NZS112"/>
      <c r="NZT112"/>
      <c r="NZU112"/>
      <c r="NZV112"/>
      <c r="NZW112"/>
      <c r="NZX112"/>
      <c r="NZY112"/>
      <c r="NZZ112"/>
      <c r="OAA112"/>
      <c r="OAB112"/>
      <c r="OAC112"/>
      <c r="OAD112"/>
      <c r="OAE112"/>
      <c r="OAF112"/>
      <c r="OAG112"/>
      <c r="OAH112"/>
      <c r="OAI112"/>
      <c r="OAJ112"/>
      <c r="OAK112"/>
      <c r="OAL112"/>
      <c r="OAM112"/>
      <c r="OAN112"/>
      <c r="OAO112"/>
      <c r="OAP112"/>
      <c r="OAQ112"/>
      <c r="OAR112"/>
      <c r="OAS112"/>
      <c r="OAT112"/>
      <c r="OAU112"/>
      <c r="OAV112"/>
      <c r="OAW112"/>
      <c r="OAX112"/>
      <c r="OAY112"/>
      <c r="OAZ112"/>
      <c r="OBA112"/>
      <c r="OBB112"/>
      <c r="OBC112"/>
      <c r="OBD112"/>
      <c r="OBE112"/>
      <c r="OBF112"/>
      <c r="OBG112"/>
      <c r="OBH112"/>
      <c r="OBI112"/>
      <c r="OBJ112"/>
      <c r="OBK112"/>
      <c r="OBL112"/>
      <c r="OBM112"/>
      <c r="OBN112"/>
      <c r="OBO112"/>
      <c r="OBP112"/>
      <c r="OBQ112"/>
      <c r="OBR112"/>
      <c r="OBS112"/>
      <c r="OBT112"/>
      <c r="OBU112"/>
      <c r="OBV112"/>
      <c r="OBW112"/>
      <c r="OBX112"/>
      <c r="OBY112"/>
      <c r="OBZ112"/>
      <c r="OCA112"/>
      <c r="OCB112"/>
      <c r="OCC112"/>
      <c r="OCD112"/>
      <c r="OCE112"/>
      <c r="OCF112"/>
      <c r="OCG112"/>
      <c r="OCH112"/>
      <c r="OCI112"/>
      <c r="OCJ112"/>
      <c r="OCK112"/>
      <c r="OCL112"/>
      <c r="OCM112"/>
      <c r="OCN112"/>
      <c r="OCO112"/>
      <c r="OCP112"/>
      <c r="OCQ112"/>
      <c r="OCR112"/>
      <c r="OCS112"/>
      <c r="OCT112"/>
      <c r="OCU112"/>
      <c r="OCV112"/>
      <c r="OCW112"/>
      <c r="OCX112"/>
      <c r="OCY112"/>
      <c r="OCZ112"/>
      <c r="ODA112"/>
      <c r="ODB112"/>
      <c r="ODC112"/>
      <c r="ODD112"/>
      <c r="ODE112"/>
      <c r="ODF112"/>
      <c r="ODG112"/>
      <c r="ODH112"/>
      <c r="ODI112"/>
      <c r="ODJ112"/>
      <c r="ODK112"/>
      <c r="ODL112"/>
      <c r="ODM112"/>
      <c r="ODN112"/>
      <c r="ODO112"/>
      <c r="ODP112"/>
      <c r="ODQ112"/>
      <c r="ODR112"/>
      <c r="ODS112"/>
      <c r="ODT112"/>
      <c r="ODU112"/>
      <c r="ODV112"/>
      <c r="ODW112"/>
      <c r="ODX112"/>
      <c r="ODY112"/>
      <c r="ODZ112"/>
      <c r="OEA112"/>
      <c r="OEB112"/>
      <c r="OEC112"/>
      <c r="OED112"/>
      <c r="OEE112"/>
      <c r="OEF112"/>
      <c r="OEG112"/>
      <c r="OEH112"/>
      <c r="OEI112"/>
      <c r="OEJ112"/>
      <c r="OEK112"/>
      <c r="OEL112"/>
      <c r="OEM112"/>
      <c r="OEN112"/>
      <c r="OEO112"/>
      <c r="OEP112"/>
      <c r="OEQ112"/>
      <c r="OER112"/>
      <c r="OES112"/>
      <c r="OET112"/>
      <c r="OEU112"/>
      <c r="OEV112"/>
      <c r="OEW112"/>
      <c r="OEX112"/>
      <c r="OEY112"/>
      <c r="OEZ112"/>
      <c r="OFA112"/>
      <c r="OFB112"/>
      <c r="OFC112"/>
      <c r="OFD112"/>
      <c r="OFE112"/>
      <c r="OFF112"/>
      <c r="OFG112"/>
      <c r="OFH112"/>
      <c r="OFI112"/>
      <c r="OFJ112"/>
      <c r="OFK112"/>
      <c r="OFL112"/>
      <c r="OFM112"/>
      <c r="OFN112"/>
      <c r="OFO112"/>
      <c r="OFP112"/>
      <c r="OFQ112"/>
      <c r="OFR112"/>
      <c r="OFS112"/>
      <c r="OFT112"/>
      <c r="OFU112"/>
      <c r="OFV112"/>
      <c r="OFW112"/>
      <c r="OFX112"/>
      <c r="OFY112"/>
      <c r="OFZ112"/>
      <c r="OGA112"/>
      <c r="OGB112"/>
      <c r="OGC112"/>
      <c r="OGD112"/>
      <c r="OGE112"/>
      <c r="OGF112"/>
      <c r="OGG112"/>
      <c r="OGH112"/>
      <c r="OGI112"/>
      <c r="OGJ112"/>
      <c r="OGK112"/>
      <c r="OGL112"/>
      <c r="OGM112"/>
      <c r="OGN112"/>
      <c r="OGO112"/>
      <c r="OGP112"/>
      <c r="OGQ112"/>
      <c r="OGR112"/>
      <c r="OGS112"/>
      <c r="OGT112"/>
      <c r="OGU112"/>
      <c r="OGV112"/>
      <c r="OGW112"/>
      <c r="OGX112"/>
      <c r="OGY112"/>
      <c r="OGZ112"/>
      <c r="OHA112"/>
      <c r="OHB112"/>
      <c r="OHC112"/>
      <c r="OHD112"/>
      <c r="OHE112"/>
      <c r="OHF112"/>
      <c r="OHG112"/>
      <c r="OHH112"/>
      <c r="OHI112"/>
      <c r="OHJ112"/>
      <c r="OHK112"/>
      <c r="OHL112"/>
      <c r="OHM112"/>
      <c r="OHN112"/>
      <c r="OHO112"/>
      <c r="OHP112"/>
      <c r="OHQ112"/>
      <c r="OHR112"/>
      <c r="OHS112"/>
      <c r="OHT112"/>
      <c r="OHU112"/>
      <c r="OHV112"/>
      <c r="OHW112"/>
      <c r="OHX112"/>
      <c r="OHY112"/>
      <c r="OHZ112"/>
      <c r="OIA112"/>
      <c r="OIB112"/>
      <c r="OIC112"/>
      <c r="OID112"/>
      <c r="OIE112"/>
      <c r="OIF112"/>
      <c r="OIG112"/>
      <c r="OIH112"/>
      <c r="OII112"/>
      <c r="OIJ112"/>
      <c r="OIK112"/>
      <c r="OIL112"/>
      <c r="OIM112"/>
      <c r="OIN112"/>
      <c r="OIO112"/>
      <c r="OIP112"/>
      <c r="OIQ112"/>
      <c r="OIR112"/>
      <c r="OIS112"/>
      <c r="OIT112"/>
      <c r="OIU112"/>
      <c r="OIV112"/>
      <c r="OIW112"/>
      <c r="OIX112"/>
      <c r="OIY112"/>
      <c r="OIZ112"/>
      <c r="OJA112"/>
      <c r="OJB112"/>
      <c r="OJC112"/>
      <c r="OJD112"/>
      <c r="OJE112"/>
      <c r="OJF112"/>
      <c r="OJG112"/>
      <c r="OJH112"/>
      <c r="OJI112"/>
      <c r="OJJ112"/>
      <c r="OJK112"/>
      <c r="OJL112"/>
      <c r="OJM112"/>
      <c r="OJN112"/>
      <c r="OJO112"/>
      <c r="OJP112"/>
      <c r="OJQ112"/>
      <c r="OJR112"/>
      <c r="OJS112"/>
      <c r="OJT112"/>
      <c r="OJU112"/>
      <c r="OJV112"/>
      <c r="OJW112"/>
      <c r="OJX112"/>
      <c r="OJY112"/>
      <c r="OJZ112"/>
      <c r="OKA112"/>
      <c r="OKB112"/>
      <c r="OKC112"/>
      <c r="OKD112"/>
      <c r="OKE112"/>
      <c r="OKF112"/>
      <c r="OKG112"/>
      <c r="OKH112"/>
      <c r="OKI112"/>
      <c r="OKJ112"/>
      <c r="OKK112"/>
      <c r="OKL112"/>
      <c r="OKM112"/>
      <c r="OKN112"/>
      <c r="OKO112"/>
      <c r="OKP112"/>
      <c r="OKQ112"/>
      <c r="OKR112"/>
      <c r="OKS112"/>
      <c r="OKT112"/>
      <c r="OKU112"/>
      <c r="OKV112"/>
      <c r="OKW112"/>
      <c r="OKX112"/>
      <c r="OKY112"/>
      <c r="OKZ112"/>
      <c r="OLA112"/>
      <c r="OLB112"/>
      <c r="OLC112"/>
      <c r="OLD112"/>
      <c r="OLE112"/>
      <c r="OLF112"/>
      <c r="OLG112"/>
      <c r="OLH112"/>
      <c r="OLI112"/>
      <c r="OLJ112"/>
      <c r="OLK112"/>
      <c r="OLL112"/>
      <c r="OLM112"/>
      <c r="OLN112"/>
      <c r="OLO112"/>
      <c r="OLP112"/>
      <c r="OLQ112"/>
      <c r="OLR112"/>
      <c r="OLS112"/>
      <c r="OLT112"/>
      <c r="OLU112"/>
      <c r="OLV112"/>
      <c r="OLW112"/>
      <c r="OLX112"/>
      <c r="OLY112"/>
      <c r="OLZ112"/>
      <c r="OMA112"/>
      <c r="OMB112"/>
      <c r="OMC112"/>
      <c r="OMD112"/>
      <c r="OME112"/>
      <c r="OMF112"/>
      <c r="OMG112"/>
      <c r="OMH112"/>
      <c r="OMI112"/>
      <c r="OMJ112"/>
      <c r="OMK112"/>
      <c r="OML112"/>
      <c r="OMM112"/>
      <c r="OMN112"/>
      <c r="OMO112"/>
      <c r="OMP112"/>
      <c r="OMQ112"/>
      <c r="OMR112"/>
      <c r="OMS112"/>
      <c r="OMT112"/>
      <c r="OMU112"/>
      <c r="OMV112"/>
      <c r="OMW112"/>
      <c r="OMX112"/>
      <c r="OMY112"/>
      <c r="OMZ112"/>
      <c r="ONA112"/>
      <c r="ONB112"/>
      <c r="ONC112"/>
      <c r="OND112"/>
      <c r="ONE112"/>
      <c r="ONF112"/>
      <c r="ONG112"/>
      <c r="ONH112"/>
      <c r="ONI112"/>
      <c r="ONJ112"/>
      <c r="ONK112"/>
      <c r="ONL112"/>
      <c r="ONM112"/>
      <c r="ONN112"/>
      <c r="ONO112"/>
      <c r="ONP112"/>
      <c r="ONQ112"/>
      <c r="ONR112"/>
      <c r="ONS112"/>
      <c r="ONT112"/>
      <c r="ONU112"/>
      <c r="ONV112"/>
      <c r="ONW112"/>
      <c r="ONX112"/>
      <c r="ONY112"/>
      <c r="ONZ112"/>
      <c r="OOA112"/>
      <c r="OOB112"/>
      <c r="OOC112"/>
      <c r="OOD112"/>
      <c r="OOE112"/>
      <c r="OOF112"/>
      <c r="OOG112"/>
      <c r="OOH112"/>
      <c r="OOI112"/>
      <c r="OOJ112"/>
      <c r="OOK112"/>
      <c r="OOL112"/>
      <c r="OOM112"/>
      <c r="OON112"/>
      <c r="OOO112"/>
      <c r="OOP112"/>
      <c r="OOQ112"/>
      <c r="OOR112"/>
      <c r="OOS112"/>
      <c r="OOT112"/>
      <c r="OOU112"/>
      <c r="OOV112"/>
      <c r="OOW112"/>
      <c r="OOX112"/>
      <c r="OOY112"/>
      <c r="OOZ112"/>
      <c r="OPA112"/>
      <c r="OPB112"/>
      <c r="OPC112"/>
      <c r="OPD112"/>
      <c r="OPE112"/>
      <c r="OPF112"/>
      <c r="OPG112"/>
      <c r="OPH112"/>
      <c r="OPI112"/>
      <c r="OPJ112"/>
      <c r="OPK112"/>
      <c r="OPL112"/>
      <c r="OPM112"/>
      <c r="OPN112"/>
      <c r="OPO112"/>
      <c r="OPP112"/>
      <c r="OPQ112"/>
      <c r="OPR112"/>
      <c r="OPS112"/>
      <c r="OPT112"/>
      <c r="OPU112"/>
      <c r="OPV112"/>
      <c r="OPW112"/>
      <c r="OPX112"/>
      <c r="OPY112"/>
      <c r="OPZ112"/>
      <c r="OQA112"/>
      <c r="OQB112"/>
      <c r="OQC112"/>
      <c r="OQD112"/>
      <c r="OQE112"/>
      <c r="OQF112"/>
      <c r="OQG112"/>
      <c r="OQH112"/>
      <c r="OQI112"/>
      <c r="OQJ112"/>
      <c r="OQK112"/>
      <c r="OQL112"/>
      <c r="OQM112"/>
      <c r="OQN112"/>
      <c r="OQO112"/>
      <c r="OQP112"/>
      <c r="OQQ112"/>
      <c r="OQR112"/>
      <c r="OQS112"/>
      <c r="OQT112"/>
      <c r="OQU112"/>
      <c r="OQV112"/>
      <c r="OQW112"/>
      <c r="OQX112"/>
      <c r="OQY112"/>
      <c r="OQZ112"/>
      <c r="ORA112"/>
      <c r="ORB112"/>
      <c r="ORC112"/>
      <c r="ORD112"/>
      <c r="ORE112"/>
      <c r="ORF112"/>
      <c r="ORG112"/>
      <c r="ORH112"/>
      <c r="ORI112"/>
      <c r="ORJ112"/>
      <c r="ORK112"/>
      <c r="ORL112"/>
      <c r="ORM112"/>
      <c r="ORN112"/>
      <c r="ORO112"/>
      <c r="ORP112"/>
      <c r="ORQ112"/>
      <c r="ORR112"/>
      <c r="ORS112"/>
      <c r="ORT112"/>
      <c r="ORU112"/>
      <c r="ORV112"/>
      <c r="ORW112"/>
      <c r="ORX112"/>
      <c r="ORY112"/>
      <c r="ORZ112"/>
      <c r="OSA112"/>
      <c r="OSB112"/>
      <c r="OSC112"/>
      <c r="OSD112"/>
      <c r="OSE112"/>
      <c r="OSF112"/>
      <c r="OSG112"/>
      <c r="OSH112"/>
      <c r="OSI112"/>
      <c r="OSJ112"/>
      <c r="OSK112"/>
      <c r="OSL112"/>
      <c r="OSM112"/>
      <c r="OSN112"/>
      <c r="OSO112"/>
      <c r="OSP112"/>
      <c r="OSQ112"/>
      <c r="OSR112"/>
      <c r="OSS112"/>
      <c r="OST112"/>
      <c r="OSU112"/>
      <c r="OSV112"/>
      <c r="OSW112"/>
      <c r="OSX112"/>
      <c r="OSY112"/>
      <c r="OSZ112"/>
      <c r="OTA112"/>
      <c r="OTB112"/>
      <c r="OTC112"/>
      <c r="OTD112"/>
      <c r="OTE112"/>
      <c r="OTF112"/>
      <c r="OTG112"/>
      <c r="OTH112"/>
      <c r="OTI112"/>
      <c r="OTJ112"/>
      <c r="OTK112"/>
      <c r="OTL112"/>
      <c r="OTM112"/>
      <c r="OTN112"/>
      <c r="OTO112"/>
      <c r="OTP112"/>
      <c r="OTQ112"/>
      <c r="OTR112"/>
      <c r="OTS112"/>
      <c r="OTT112"/>
      <c r="OTU112"/>
      <c r="OTV112"/>
      <c r="OTW112"/>
      <c r="OTX112"/>
      <c r="OTY112"/>
      <c r="OTZ112"/>
      <c r="OUA112"/>
      <c r="OUB112"/>
      <c r="OUC112"/>
      <c r="OUD112"/>
      <c r="OUE112"/>
      <c r="OUF112"/>
      <c r="OUG112"/>
      <c r="OUH112"/>
      <c r="OUI112"/>
      <c r="OUJ112"/>
      <c r="OUK112"/>
      <c r="OUL112"/>
      <c r="OUM112"/>
      <c r="OUN112"/>
      <c r="OUO112"/>
      <c r="OUP112"/>
      <c r="OUQ112"/>
      <c r="OUR112"/>
      <c r="OUS112"/>
      <c r="OUT112"/>
      <c r="OUU112"/>
      <c r="OUV112"/>
      <c r="OUW112"/>
      <c r="OUX112"/>
      <c r="OUY112"/>
      <c r="OUZ112"/>
      <c r="OVA112"/>
      <c r="OVB112"/>
      <c r="OVC112"/>
      <c r="OVD112"/>
      <c r="OVE112"/>
      <c r="OVF112"/>
      <c r="OVG112"/>
      <c r="OVH112"/>
      <c r="OVI112"/>
      <c r="OVJ112"/>
      <c r="OVK112"/>
      <c r="OVL112"/>
      <c r="OVM112"/>
      <c r="OVN112"/>
      <c r="OVO112"/>
      <c r="OVP112"/>
      <c r="OVQ112"/>
      <c r="OVR112"/>
      <c r="OVS112"/>
      <c r="OVT112"/>
      <c r="OVU112"/>
      <c r="OVV112"/>
      <c r="OVW112"/>
      <c r="OVX112"/>
      <c r="OVY112"/>
      <c r="OVZ112"/>
      <c r="OWA112"/>
      <c r="OWB112"/>
      <c r="OWC112"/>
      <c r="OWD112"/>
      <c r="OWE112"/>
      <c r="OWF112"/>
      <c r="OWG112"/>
      <c r="OWH112"/>
      <c r="OWI112"/>
      <c r="OWJ112"/>
      <c r="OWK112"/>
      <c r="OWL112"/>
      <c r="OWM112"/>
      <c r="OWN112"/>
      <c r="OWO112"/>
      <c r="OWP112"/>
      <c r="OWQ112"/>
      <c r="OWR112"/>
      <c r="OWS112"/>
      <c r="OWT112"/>
      <c r="OWU112"/>
      <c r="OWV112"/>
      <c r="OWW112"/>
      <c r="OWX112"/>
      <c r="OWY112"/>
      <c r="OWZ112"/>
      <c r="OXA112"/>
      <c r="OXB112"/>
      <c r="OXC112"/>
      <c r="OXD112"/>
      <c r="OXE112"/>
      <c r="OXF112"/>
      <c r="OXG112"/>
      <c r="OXH112"/>
      <c r="OXI112"/>
      <c r="OXJ112"/>
      <c r="OXK112"/>
      <c r="OXL112"/>
      <c r="OXM112"/>
      <c r="OXN112"/>
      <c r="OXO112"/>
      <c r="OXP112"/>
      <c r="OXQ112"/>
      <c r="OXR112"/>
      <c r="OXS112"/>
      <c r="OXT112"/>
      <c r="OXU112"/>
      <c r="OXV112"/>
      <c r="OXW112"/>
      <c r="OXX112"/>
      <c r="OXY112"/>
      <c r="OXZ112"/>
      <c r="OYA112"/>
      <c r="OYB112"/>
      <c r="OYC112"/>
      <c r="OYD112"/>
      <c r="OYE112"/>
      <c r="OYF112"/>
      <c r="OYG112"/>
      <c r="OYH112"/>
      <c r="OYI112"/>
      <c r="OYJ112"/>
      <c r="OYK112"/>
      <c r="OYL112"/>
      <c r="OYM112"/>
      <c r="OYN112"/>
      <c r="OYO112"/>
      <c r="OYP112"/>
      <c r="OYQ112"/>
      <c r="OYR112"/>
      <c r="OYS112"/>
      <c r="OYT112"/>
      <c r="OYU112"/>
      <c r="OYV112"/>
      <c r="OYW112"/>
      <c r="OYX112"/>
      <c r="OYY112"/>
      <c r="OYZ112"/>
      <c r="OZA112"/>
      <c r="OZB112"/>
      <c r="OZC112"/>
      <c r="OZD112"/>
      <c r="OZE112"/>
      <c r="OZF112"/>
      <c r="OZG112"/>
      <c r="OZH112"/>
      <c r="OZI112"/>
      <c r="OZJ112"/>
      <c r="OZK112"/>
      <c r="OZL112"/>
      <c r="OZM112"/>
      <c r="OZN112"/>
      <c r="OZO112"/>
      <c r="OZP112"/>
      <c r="OZQ112"/>
      <c r="OZR112"/>
      <c r="OZS112"/>
      <c r="OZT112"/>
      <c r="OZU112"/>
      <c r="OZV112"/>
      <c r="OZW112"/>
      <c r="OZX112"/>
      <c r="OZY112"/>
      <c r="OZZ112"/>
      <c r="PAA112"/>
      <c r="PAB112"/>
      <c r="PAC112"/>
      <c r="PAD112"/>
      <c r="PAE112"/>
      <c r="PAF112"/>
      <c r="PAG112"/>
      <c r="PAH112"/>
      <c r="PAI112"/>
      <c r="PAJ112"/>
      <c r="PAK112"/>
      <c r="PAL112"/>
      <c r="PAM112"/>
      <c r="PAN112"/>
      <c r="PAO112"/>
      <c r="PAP112"/>
      <c r="PAQ112"/>
      <c r="PAR112"/>
      <c r="PAS112"/>
      <c r="PAT112"/>
      <c r="PAU112"/>
      <c r="PAV112"/>
      <c r="PAW112"/>
      <c r="PAX112"/>
      <c r="PAY112"/>
      <c r="PAZ112"/>
      <c r="PBA112"/>
      <c r="PBB112"/>
      <c r="PBC112"/>
      <c r="PBD112"/>
      <c r="PBE112"/>
      <c r="PBF112"/>
      <c r="PBG112"/>
      <c r="PBH112"/>
      <c r="PBI112"/>
      <c r="PBJ112"/>
      <c r="PBK112"/>
      <c r="PBL112"/>
      <c r="PBM112"/>
      <c r="PBN112"/>
      <c r="PBO112"/>
      <c r="PBP112"/>
      <c r="PBQ112"/>
      <c r="PBR112"/>
      <c r="PBS112"/>
      <c r="PBT112"/>
      <c r="PBU112"/>
      <c r="PBV112"/>
      <c r="PBW112"/>
      <c r="PBX112"/>
      <c r="PBY112"/>
      <c r="PBZ112"/>
      <c r="PCA112"/>
      <c r="PCB112"/>
      <c r="PCC112"/>
      <c r="PCD112"/>
      <c r="PCE112"/>
      <c r="PCF112"/>
      <c r="PCG112"/>
      <c r="PCH112"/>
      <c r="PCI112"/>
      <c r="PCJ112"/>
      <c r="PCK112"/>
      <c r="PCL112"/>
      <c r="PCM112"/>
      <c r="PCN112"/>
      <c r="PCO112"/>
      <c r="PCP112"/>
      <c r="PCQ112"/>
      <c r="PCR112"/>
      <c r="PCS112"/>
      <c r="PCT112"/>
      <c r="PCU112"/>
      <c r="PCV112"/>
      <c r="PCW112"/>
      <c r="PCX112"/>
      <c r="PCY112"/>
      <c r="PCZ112"/>
      <c r="PDA112"/>
      <c r="PDB112"/>
      <c r="PDC112"/>
      <c r="PDD112"/>
      <c r="PDE112"/>
      <c r="PDF112"/>
      <c r="PDG112"/>
      <c r="PDH112"/>
      <c r="PDI112"/>
      <c r="PDJ112"/>
      <c r="PDK112"/>
      <c r="PDL112"/>
      <c r="PDM112"/>
      <c r="PDN112"/>
      <c r="PDO112"/>
      <c r="PDP112"/>
      <c r="PDQ112"/>
      <c r="PDR112"/>
      <c r="PDS112"/>
      <c r="PDT112"/>
      <c r="PDU112"/>
      <c r="PDV112"/>
      <c r="PDW112"/>
      <c r="PDX112"/>
      <c r="PDY112"/>
      <c r="PDZ112"/>
      <c r="PEA112"/>
      <c r="PEB112"/>
      <c r="PEC112"/>
      <c r="PED112"/>
      <c r="PEE112"/>
      <c r="PEF112"/>
      <c r="PEG112"/>
      <c r="PEH112"/>
      <c r="PEI112"/>
      <c r="PEJ112"/>
      <c r="PEK112"/>
      <c r="PEL112"/>
      <c r="PEM112"/>
      <c r="PEN112"/>
      <c r="PEO112"/>
      <c r="PEP112"/>
      <c r="PEQ112"/>
      <c r="PER112"/>
      <c r="PES112"/>
      <c r="PET112"/>
      <c r="PEU112"/>
      <c r="PEV112"/>
      <c r="PEW112"/>
      <c r="PEX112"/>
      <c r="PEY112"/>
      <c r="PEZ112"/>
      <c r="PFA112"/>
      <c r="PFB112"/>
      <c r="PFC112"/>
      <c r="PFD112"/>
      <c r="PFE112"/>
      <c r="PFF112"/>
      <c r="PFG112"/>
      <c r="PFH112"/>
      <c r="PFI112"/>
      <c r="PFJ112"/>
      <c r="PFK112"/>
      <c r="PFL112"/>
      <c r="PFM112"/>
      <c r="PFN112"/>
      <c r="PFO112"/>
      <c r="PFP112"/>
      <c r="PFQ112"/>
      <c r="PFR112"/>
      <c r="PFS112"/>
      <c r="PFT112"/>
      <c r="PFU112"/>
      <c r="PFV112"/>
      <c r="PFW112"/>
      <c r="PFX112"/>
      <c r="PFY112"/>
      <c r="PFZ112"/>
      <c r="PGA112"/>
      <c r="PGB112"/>
      <c r="PGC112"/>
      <c r="PGD112"/>
      <c r="PGE112"/>
      <c r="PGF112"/>
      <c r="PGG112"/>
      <c r="PGH112"/>
      <c r="PGI112"/>
      <c r="PGJ112"/>
      <c r="PGK112"/>
      <c r="PGL112"/>
      <c r="PGM112"/>
      <c r="PGN112"/>
      <c r="PGO112"/>
      <c r="PGP112"/>
      <c r="PGQ112"/>
      <c r="PGR112"/>
      <c r="PGS112"/>
      <c r="PGT112"/>
      <c r="PGU112"/>
      <c r="PGV112"/>
      <c r="PGW112"/>
      <c r="PGX112"/>
      <c r="PGY112"/>
      <c r="PGZ112"/>
      <c r="PHA112"/>
      <c r="PHB112"/>
      <c r="PHC112"/>
      <c r="PHD112"/>
      <c r="PHE112"/>
      <c r="PHF112"/>
      <c r="PHG112"/>
      <c r="PHH112"/>
      <c r="PHI112"/>
      <c r="PHJ112"/>
      <c r="PHK112"/>
      <c r="PHL112"/>
      <c r="PHM112"/>
      <c r="PHN112"/>
      <c r="PHO112"/>
      <c r="PHP112"/>
      <c r="PHQ112"/>
      <c r="PHR112"/>
      <c r="PHS112"/>
      <c r="PHT112"/>
      <c r="PHU112"/>
      <c r="PHV112"/>
      <c r="PHW112"/>
      <c r="PHX112"/>
      <c r="PHY112"/>
      <c r="PHZ112"/>
      <c r="PIA112"/>
      <c r="PIB112"/>
      <c r="PIC112"/>
      <c r="PID112"/>
      <c r="PIE112"/>
      <c r="PIF112"/>
      <c r="PIG112"/>
      <c r="PIH112"/>
      <c r="PII112"/>
      <c r="PIJ112"/>
      <c r="PIK112"/>
      <c r="PIL112"/>
      <c r="PIM112"/>
      <c r="PIN112"/>
      <c r="PIO112"/>
      <c r="PIP112"/>
      <c r="PIQ112"/>
      <c r="PIR112"/>
      <c r="PIS112"/>
      <c r="PIT112"/>
      <c r="PIU112"/>
      <c r="PIV112"/>
      <c r="PIW112"/>
      <c r="PIX112"/>
      <c r="PIY112"/>
      <c r="PIZ112"/>
      <c r="PJA112"/>
      <c r="PJB112"/>
      <c r="PJC112"/>
      <c r="PJD112"/>
      <c r="PJE112"/>
      <c r="PJF112"/>
      <c r="PJG112"/>
      <c r="PJH112"/>
      <c r="PJI112"/>
      <c r="PJJ112"/>
      <c r="PJK112"/>
      <c r="PJL112"/>
      <c r="PJM112"/>
      <c r="PJN112"/>
      <c r="PJO112"/>
      <c r="PJP112"/>
      <c r="PJQ112"/>
      <c r="PJR112"/>
      <c r="PJS112"/>
      <c r="PJT112"/>
      <c r="PJU112"/>
      <c r="PJV112"/>
      <c r="PJW112"/>
      <c r="PJX112"/>
      <c r="PJY112"/>
      <c r="PJZ112"/>
      <c r="PKA112"/>
      <c r="PKB112"/>
      <c r="PKC112"/>
      <c r="PKD112"/>
      <c r="PKE112"/>
      <c r="PKF112"/>
      <c r="PKG112"/>
      <c r="PKH112"/>
      <c r="PKI112"/>
      <c r="PKJ112"/>
      <c r="PKK112"/>
      <c r="PKL112"/>
      <c r="PKM112"/>
      <c r="PKN112"/>
      <c r="PKO112"/>
      <c r="PKP112"/>
      <c r="PKQ112"/>
      <c r="PKR112"/>
      <c r="PKS112"/>
      <c r="PKT112"/>
      <c r="PKU112"/>
      <c r="PKV112"/>
      <c r="PKW112"/>
      <c r="PKX112"/>
      <c r="PKY112"/>
      <c r="PKZ112"/>
      <c r="PLA112"/>
      <c r="PLB112"/>
      <c r="PLC112"/>
      <c r="PLD112"/>
      <c r="PLE112"/>
      <c r="PLF112"/>
      <c r="PLG112"/>
      <c r="PLH112"/>
      <c r="PLI112"/>
      <c r="PLJ112"/>
      <c r="PLK112"/>
      <c r="PLL112"/>
      <c r="PLM112"/>
      <c r="PLN112"/>
      <c r="PLO112"/>
      <c r="PLP112"/>
      <c r="PLQ112"/>
      <c r="PLR112"/>
      <c r="PLS112"/>
      <c r="PLT112"/>
      <c r="PLU112"/>
      <c r="PLV112"/>
      <c r="PLW112"/>
      <c r="PLX112"/>
      <c r="PLY112"/>
      <c r="PLZ112"/>
      <c r="PMA112"/>
      <c r="PMB112"/>
      <c r="PMC112"/>
      <c r="PMD112"/>
      <c r="PME112"/>
      <c r="PMF112"/>
      <c r="PMG112"/>
      <c r="PMH112"/>
      <c r="PMI112"/>
      <c r="PMJ112"/>
      <c r="PMK112"/>
      <c r="PML112"/>
      <c r="PMM112"/>
      <c r="PMN112"/>
      <c r="PMO112"/>
      <c r="PMP112"/>
      <c r="PMQ112"/>
      <c r="PMR112"/>
      <c r="PMS112"/>
      <c r="PMT112"/>
      <c r="PMU112"/>
      <c r="PMV112"/>
      <c r="PMW112"/>
      <c r="PMX112"/>
      <c r="PMY112"/>
      <c r="PMZ112"/>
      <c r="PNA112"/>
      <c r="PNB112"/>
      <c r="PNC112"/>
      <c r="PND112"/>
      <c r="PNE112"/>
      <c r="PNF112"/>
      <c r="PNG112"/>
      <c r="PNH112"/>
      <c r="PNI112"/>
      <c r="PNJ112"/>
      <c r="PNK112"/>
      <c r="PNL112"/>
      <c r="PNM112"/>
      <c r="PNN112"/>
      <c r="PNO112"/>
      <c r="PNP112"/>
      <c r="PNQ112"/>
      <c r="PNR112"/>
      <c r="PNS112"/>
      <c r="PNT112"/>
      <c r="PNU112"/>
      <c r="PNV112"/>
      <c r="PNW112"/>
      <c r="PNX112"/>
      <c r="PNY112"/>
      <c r="PNZ112"/>
      <c r="POA112"/>
      <c r="POB112"/>
      <c r="POC112"/>
      <c r="POD112"/>
      <c r="POE112"/>
      <c r="POF112"/>
      <c r="POG112"/>
      <c r="POH112"/>
      <c r="POI112"/>
      <c r="POJ112"/>
      <c r="POK112"/>
      <c r="POL112"/>
      <c r="POM112"/>
      <c r="PON112"/>
      <c r="POO112"/>
      <c r="POP112"/>
      <c r="POQ112"/>
      <c r="POR112"/>
      <c r="POS112"/>
      <c r="POT112"/>
      <c r="POU112"/>
      <c r="POV112"/>
      <c r="POW112"/>
      <c r="POX112"/>
      <c r="POY112"/>
      <c r="POZ112"/>
      <c r="PPA112"/>
      <c r="PPB112"/>
      <c r="PPC112"/>
      <c r="PPD112"/>
      <c r="PPE112"/>
      <c r="PPF112"/>
      <c r="PPG112"/>
      <c r="PPH112"/>
      <c r="PPI112"/>
      <c r="PPJ112"/>
      <c r="PPK112"/>
      <c r="PPL112"/>
      <c r="PPM112"/>
      <c r="PPN112"/>
      <c r="PPO112"/>
      <c r="PPP112"/>
      <c r="PPQ112"/>
      <c r="PPR112"/>
      <c r="PPS112"/>
      <c r="PPT112"/>
      <c r="PPU112"/>
      <c r="PPV112"/>
      <c r="PPW112"/>
      <c r="PPX112"/>
      <c r="PPY112"/>
      <c r="PPZ112"/>
      <c r="PQA112"/>
      <c r="PQB112"/>
      <c r="PQC112"/>
      <c r="PQD112"/>
      <c r="PQE112"/>
      <c r="PQF112"/>
      <c r="PQG112"/>
      <c r="PQH112"/>
      <c r="PQI112"/>
      <c r="PQJ112"/>
      <c r="PQK112"/>
      <c r="PQL112"/>
      <c r="PQM112"/>
      <c r="PQN112"/>
      <c r="PQO112"/>
      <c r="PQP112"/>
      <c r="PQQ112"/>
      <c r="PQR112"/>
      <c r="PQS112"/>
      <c r="PQT112"/>
      <c r="PQU112"/>
      <c r="PQV112"/>
      <c r="PQW112"/>
      <c r="PQX112"/>
      <c r="PQY112"/>
      <c r="PQZ112"/>
      <c r="PRA112"/>
      <c r="PRB112"/>
      <c r="PRC112"/>
      <c r="PRD112"/>
      <c r="PRE112"/>
      <c r="PRF112"/>
      <c r="PRG112"/>
      <c r="PRH112"/>
      <c r="PRI112"/>
      <c r="PRJ112"/>
      <c r="PRK112"/>
      <c r="PRL112"/>
      <c r="PRM112"/>
      <c r="PRN112"/>
      <c r="PRO112"/>
      <c r="PRP112"/>
      <c r="PRQ112"/>
      <c r="PRR112"/>
      <c r="PRS112"/>
      <c r="PRT112"/>
      <c r="PRU112"/>
      <c r="PRV112"/>
      <c r="PRW112"/>
      <c r="PRX112"/>
      <c r="PRY112"/>
      <c r="PRZ112"/>
      <c r="PSA112"/>
      <c r="PSB112"/>
      <c r="PSC112"/>
      <c r="PSD112"/>
      <c r="PSE112"/>
      <c r="PSF112"/>
      <c r="PSG112"/>
      <c r="PSH112"/>
      <c r="PSI112"/>
      <c r="PSJ112"/>
      <c r="PSK112"/>
      <c r="PSL112"/>
      <c r="PSM112"/>
      <c r="PSN112"/>
      <c r="PSO112"/>
      <c r="PSP112"/>
      <c r="PSQ112"/>
      <c r="PSR112"/>
      <c r="PSS112"/>
      <c r="PST112"/>
      <c r="PSU112"/>
      <c r="PSV112"/>
      <c r="PSW112"/>
      <c r="PSX112"/>
      <c r="PSY112"/>
      <c r="PSZ112"/>
      <c r="PTA112"/>
      <c r="PTB112"/>
      <c r="PTC112"/>
      <c r="PTD112"/>
      <c r="PTE112"/>
      <c r="PTF112"/>
      <c r="PTG112"/>
      <c r="PTH112"/>
      <c r="PTI112"/>
      <c r="PTJ112"/>
      <c r="PTK112"/>
      <c r="PTL112"/>
      <c r="PTM112"/>
      <c r="PTN112"/>
      <c r="PTO112"/>
      <c r="PTP112"/>
      <c r="PTQ112"/>
      <c r="PTR112"/>
      <c r="PTS112"/>
      <c r="PTT112"/>
      <c r="PTU112"/>
      <c r="PTV112"/>
      <c r="PTW112"/>
      <c r="PTX112"/>
      <c r="PTY112"/>
      <c r="PTZ112"/>
      <c r="PUA112"/>
      <c r="PUB112"/>
      <c r="PUC112"/>
      <c r="PUD112"/>
      <c r="PUE112"/>
      <c r="PUF112"/>
      <c r="PUG112"/>
      <c r="PUH112"/>
      <c r="PUI112"/>
      <c r="PUJ112"/>
      <c r="PUK112"/>
      <c r="PUL112"/>
      <c r="PUM112"/>
      <c r="PUN112"/>
      <c r="PUO112"/>
      <c r="PUP112"/>
      <c r="PUQ112"/>
      <c r="PUR112"/>
      <c r="PUS112"/>
      <c r="PUT112"/>
      <c r="PUU112"/>
      <c r="PUV112"/>
      <c r="PUW112"/>
      <c r="PUX112"/>
      <c r="PUY112"/>
      <c r="PUZ112"/>
      <c r="PVA112"/>
      <c r="PVB112"/>
      <c r="PVC112"/>
      <c r="PVD112"/>
      <c r="PVE112"/>
      <c r="PVF112"/>
      <c r="PVG112"/>
      <c r="PVH112"/>
      <c r="PVI112"/>
      <c r="PVJ112"/>
      <c r="PVK112"/>
      <c r="PVL112"/>
      <c r="PVM112"/>
      <c r="PVN112"/>
      <c r="PVO112"/>
      <c r="PVP112"/>
      <c r="PVQ112"/>
      <c r="PVR112"/>
      <c r="PVS112"/>
      <c r="PVT112"/>
      <c r="PVU112"/>
      <c r="PVV112"/>
      <c r="PVW112"/>
      <c r="PVX112"/>
      <c r="PVY112"/>
      <c r="PVZ112"/>
      <c r="PWA112"/>
      <c r="PWB112"/>
      <c r="PWC112"/>
      <c r="PWD112"/>
      <c r="PWE112"/>
      <c r="PWF112"/>
      <c r="PWG112"/>
      <c r="PWH112"/>
      <c r="PWI112"/>
      <c r="PWJ112"/>
      <c r="PWK112"/>
      <c r="PWL112"/>
      <c r="PWM112"/>
      <c r="PWN112"/>
      <c r="PWO112"/>
      <c r="PWP112"/>
      <c r="PWQ112"/>
      <c r="PWR112"/>
      <c r="PWS112"/>
      <c r="PWT112"/>
      <c r="PWU112"/>
      <c r="PWV112"/>
      <c r="PWW112"/>
      <c r="PWX112"/>
      <c r="PWY112"/>
      <c r="PWZ112"/>
      <c r="PXA112"/>
      <c r="PXB112"/>
      <c r="PXC112"/>
      <c r="PXD112"/>
      <c r="PXE112"/>
      <c r="PXF112"/>
      <c r="PXG112"/>
      <c r="PXH112"/>
      <c r="PXI112"/>
      <c r="PXJ112"/>
      <c r="PXK112"/>
      <c r="PXL112"/>
      <c r="PXM112"/>
      <c r="PXN112"/>
      <c r="PXO112"/>
      <c r="PXP112"/>
      <c r="PXQ112"/>
      <c r="PXR112"/>
      <c r="PXS112"/>
      <c r="PXT112"/>
      <c r="PXU112"/>
      <c r="PXV112"/>
      <c r="PXW112"/>
      <c r="PXX112"/>
      <c r="PXY112"/>
      <c r="PXZ112"/>
      <c r="PYA112"/>
      <c r="PYB112"/>
      <c r="PYC112"/>
      <c r="PYD112"/>
      <c r="PYE112"/>
      <c r="PYF112"/>
      <c r="PYG112"/>
      <c r="PYH112"/>
      <c r="PYI112"/>
      <c r="PYJ112"/>
      <c r="PYK112"/>
      <c r="PYL112"/>
      <c r="PYM112"/>
      <c r="PYN112"/>
      <c r="PYO112"/>
      <c r="PYP112"/>
      <c r="PYQ112"/>
      <c r="PYR112"/>
      <c r="PYS112"/>
      <c r="PYT112"/>
      <c r="PYU112"/>
      <c r="PYV112"/>
      <c r="PYW112"/>
      <c r="PYX112"/>
      <c r="PYY112"/>
      <c r="PYZ112"/>
      <c r="PZA112"/>
      <c r="PZB112"/>
      <c r="PZC112"/>
      <c r="PZD112"/>
      <c r="PZE112"/>
      <c r="PZF112"/>
      <c r="PZG112"/>
      <c r="PZH112"/>
      <c r="PZI112"/>
      <c r="PZJ112"/>
      <c r="PZK112"/>
      <c r="PZL112"/>
      <c r="PZM112"/>
      <c r="PZN112"/>
      <c r="PZO112"/>
      <c r="PZP112"/>
      <c r="PZQ112"/>
      <c r="PZR112"/>
      <c r="PZS112"/>
      <c r="PZT112"/>
      <c r="PZU112"/>
      <c r="PZV112"/>
      <c r="PZW112"/>
      <c r="PZX112"/>
      <c r="PZY112"/>
      <c r="PZZ112"/>
      <c r="QAA112"/>
      <c r="QAB112"/>
      <c r="QAC112"/>
      <c r="QAD112"/>
      <c r="QAE112"/>
      <c r="QAF112"/>
      <c r="QAG112"/>
      <c r="QAH112"/>
      <c r="QAI112"/>
      <c r="QAJ112"/>
      <c r="QAK112"/>
      <c r="QAL112"/>
      <c r="QAM112"/>
      <c r="QAN112"/>
      <c r="QAO112"/>
      <c r="QAP112"/>
      <c r="QAQ112"/>
      <c r="QAR112"/>
      <c r="QAS112"/>
      <c r="QAT112"/>
      <c r="QAU112"/>
      <c r="QAV112"/>
      <c r="QAW112"/>
      <c r="QAX112"/>
      <c r="QAY112"/>
      <c r="QAZ112"/>
      <c r="QBA112"/>
      <c r="QBB112"/>
      <c r="QBC112"/>
      <c r="QBD112"/>
      <c r="QBE112"/>
      <c r="QBF112"/>
      <c r="QBG112"/>
      <c r="QBH112"/>
      <c r="QBI112"/>
      <c r="QBJ112"/>
      <c r="QBK112"/>
      <c r="QBL112"/>
      <c r="QBM112"/>
      <c r="QBN112"/>
      <c r="QBO112"/>
      <c r="QBP112"/>
      <c r="QBQ112"/>
      <c r="QBR112"/>
      <c r="QBS112"/>
      <c r="QBT112"/>
      <c r="QBU112"/>
      <c r="QBV112"/>
      <c r="QBW112"/>
      <c r="QBX112"/>
      <c r="QBY112"/>
      <c r="QBZ112"/>
      <c r="QCA112"/>
      <c r="QCB112"/>
      <c r="QCC112"/>
      <c r="QCD112"/>
      <c r="QCE112"/>
      <c r="QCF112"/>
      <c r="QCG112"/>
      <c r="QCH112"/>
      <c r="QCI112"/>
      <c r="QCJ112"/>
      <c r="QCK112"/>
      <c r="QCL112"/>
      <c r="QCM112"/>
      <c r="QCN112"/>
      <c r="QCO112"/>
      <c r="QCP112"/>
      <c r="QCQ112"/>
      <c r="QCR112"/>
      <c r="QCS112"/>
      <c r="QCT112"/>
      <c r="QCU112"/>
      <c r="QCV112"/>
      <c r="QCW112"/>
      <c r="QCX112"/>
      <c r="QCY112"/>
      <c r="QCZ112"/>
      <c r="QDA112"/>
      <c r="QDB112"/>
      <c r="QDC112"/>
      <c r="QDD112"/>
      <c r="QDE112"/>
      <c r="QDF112"/>
      <c r="QDG112"/>
      <c r="QDH112"/>
      <c r="QDI112"/>
      <c r="QDJ112"/>
      <c r="QDK112"/>
      <c r="QDL112"/>
      <c r="QDM112"/>
      <c r="QDN112"/>
      <c r="QDO112"/>
      <c r="QDP112"/>
      <c r="QDQ112"/>
      <c r="QDR112"/>
      <c r="QDS112"/>
      <c r="QDT112"/>
      <c r="QDU112"/>
      <c r="QDV112"/>
      <c r="QDW112"/>
      <c r="QDX112"/>
      <c r="QDY112"/>
      <c r="QDZ112"/>
      <c r="QEA112"/>
      <c r="QEB112"/>
      <c r="QEC112"/>
      <c r="QED112"/>
      <c r="QEE112"/>
      <c r="QEF112"/>
      <c r="QEG112"/>
      <c r="QEH112"/>
      <c r="QEI112"/>
      <c r="QEJ112"/>
      <c r="QEK112"/>
      <c r="QEL112"/>
      <c r="QEM112"/>
      <c r="QEN112"/>
      <c r="QEO112"/>
      <c r="QEP112"/>
      <c r="QEQ112"/>
      <c r="QER112"/>
      <c r="QES112"/>
      <c r="QET112"/>
      <c r="QEU112"/>
      <c r="QEV112"/>
      <c r="QEW112"/>
      <c r="QEX112"/>
      <c r="QEY112"/>
      <c r="QEZ112"/>
      <c r="QFA112"/>
      <c r="QFB112"/>
      <c r="QFC112"/>
      <c r="QFD112"/>
      <c r="QFE112"/>
      <c r="QFF112"/>
      <c r="QFG112"/>
      <c r="QFH112"/>
      <c r="QFI112"/>
      <c r="QFJ112"/>
      <c r="QFK112"/>
      <c r="QFL112"/>
      <c r="QFM112"/>
      <c r="QFN112"/>
      <c r="QFO112"/>
      <c r="QFP112"/>
      <c r="QFQ112"/>
      <c r="QFR112"/>
      <c r="QFS112"/>
      <c r="QFT112"/>
      <c r="QFU112"/>
      <c r="QFV112"/>
      <c r="QFW112"/>
      <c r="QFX112"/>
      <c r="QFY112"/>
      <c r="QFZ112"/>
      <c r="QGA112"/>
      <c r="QGB112"/>
      <c r="QGC112"/>
      <c r="QGD112"/>
      <c r="QGE112"/>
      <c r="QGF112"/>
      <c r="QGG112"/>
      <c r="QGH112"/>
      <c r="QGI112"/>
      <c r="QGJ112"/>
      <c r="QGK112"/>
      <c r="QGL112"/>
      <c r="QGM112"/>
      <c r="QGN112"/>
      <c r="QGO112"/>
      <c r="QGP112"/>
      <c r="QGQ112"/>
      <c r="QGR112"/>
      <c r="QGS112"/>
      <c r="QGT112"/>
      <c r="QGU112"/>
      <c r="QGV112"/>
      <c r="QGW112"/>
      <c r="QGX112"/>
      <c r="QGY112"/>
      <c r="QGZ112"/>
      <c r="QHA112"/>
      <c r="QHB112"/>
      <c r="QHC112"/>
      <c r="QHD112"/>
      <c r="QHE112"/>
      <c r="QHF112"/>
      <c r="QHG112"/>
      <c r="QHH112"/>
      <c r="QHI112"/>
      <c r="QHJ112"/>
      <c r="QHK112"/>
      <c r="QHL112"/>
      <c r="QHM112"/>
      <c r="QHN112"/>
      <c r="QHO112"/>
      <c r="QHP112"/>
      <c r="QHQ112"/>
      <c r="QHR112"/>
      <c r="QHS112"/>
      <c r="QHT112"/>
      <c r="QHU112"/>
      <c r="QHV112"/>
      <c r="QHW112"/>
      <c r="QHX112"/>
      <c r="QHY112"/>
      <c r="QHZ112"/>
      <c r="QIA112"/>
      <c r="QIB112"/>
      <c r="QIC112"/>
      <c r="QID112"/>
      <c r="QIE112"/>
      <c r="QIF112"/>
      <c r="QIG112"/>
      <c r="QIH112"/>
      <c r="QII112"/>
      <c r="QIJ112"/>
      <c r="QIK112"/>
      <c r="QIL112"/>
      <c r="QIM112"/>
      <c r="QIN112"/>
      <c r="QIO112"/>
      <c r="QIP112"/>
      <c r="QIQ112"/>
      <c r="QIR112"/>
      <c r="QIS112"/>
      <c r="QIT112"/>
      <c r="QIU112"/>
      <c r="QIV112"/>
      <c r="QIW112"/>
      <c r="QIX112"/>
      <c r="QIY112"/>
      <c r="QIZ112"/>
      <c r="QJA112"/>
      <c r="QJB112"/>
      <c r="QJC112"/>
      <c r="QJD112"/>
      <c r="QJE112"/>
      <c r="QJF112"/>
      <c r="QJG112"/>
      <c r="QJH112"/>
      <c r="QJI112"/>
      <c r="QJJ112"/>
      <c r="QJK112"/>
      <c r="QJL112"/>
      <c r="QJM112"/>
      <c r="QJN112"/>
      <c r="QJO112"/>
      <c r="QJP112"/>
      <c r="QJQ112"/>
      <c r="QJR112"/>
      <c r="QJS112"/>
      <c r="QJT112"/>
      <c r="QJU112"/>
      <c r="QJV112"/>
      <c r="QJW112"/>
      <c r="QJX112"/>
      <c r="QJY112"/>
      <c r="QJZ112"/>
      <c r="QKA112"/>
      <c r="QKB112"/>
      <c r="QKC112"/>
      <c r="QKD112"/>
      <c r="QKE112"/>
      <c r="QKF112"/>
      <c r="QKG112"/>
      <c r="QKH112"/>
      <c r="QKI112"/>
      <c r="QKJ112"/>
      <c r="QKK112"/>
      <c r="QKL112"/>
      <c r="QKM112"/>
      <c r="QKN112"/>
      <c r="QKO112"/>
      <c r="QKP112"/>
      <c r="QKQ112"/>
      <c r="QKR112"/>
      <c r="QKS112"/>
      <c r="QKT112"/>
      <c r="QKU112"/>
      <c r="QKV112"/>
      <c r="QKW112"/>
      <c r="QKX112"/>
      <c r="QKY112"/>
      <c r="QKZ112"/>
      <c r="QLA112"/>
      <c r="QLB112"/>
      <c r="QLC112"/>
      <c r="QLD112"/>
      <c r="QLE112"/>
      <c r="QLF112"/>
      <c r="QLG112"/>
      <c r="QLH112"/>
      <c r="QLI112"/>
      <c r="QLJ112"/>
      <c r="QLK112"/>
      <c r="QLL112"/>
      <c r="QLM112"/>
      <c r="QLN112"/>
      <c r="QLO112"/>
      <c r="QLP112"/>
      <c r="QLQ112"/>
      <c r="QLR112"/>
      <c r="QLS112"/>
      <c r="QLT112"/>
      <c r="QLU112"/>
      <c r="QLV112"/>
      <c r="QLW112"/>
      <c r="QLX112"/>
      <c r="QLY112"/>
      <c r="QLZ112"/>
      <c r="QMA112"/>
      <c r="QMB112"/>
      <c r="QMC112"/>
      <c r="QMD112"/>
      <c r="QME112"/>
      <c r="QMF112"/>
      <c r="QMG112"/>
      <c r="QMH112"/>
      <c r="QMI112"/>
      <c r="QMJ112"/>
      <c r="QMK112"/>
      <c r="QML112"/>
      <c r="QMM112"/>
      <c r="QMN112"/>
      <c r="QMO112"/>
      <c r="QMP112"/>
      <c r="QMQ112"/>
      <c r="QMR112"/>
      <c r="QMS112"/>
      <c r="QMT112"/>
      <c r="QMU112"/>
      <c r="QMV112"/>
      <c r="QMW112"/>
      <c r="QMX112"/>
      <c r="QMY112"/>
      <c r="QMZ112"/>
      <c r="QNA112"/>
      <c r="QNB112"/>
      <c r="QNC112"/>
      <c r="QND112"/>
      <c r="QNE112"/>
      <c r="QNF112"/>
      <c r="QNG112"/>
      <c r="QNH112"/>
      <c r="QNI112"/>
      <c r="QNJ112"/>
      <c r="QNK112"/>
      <c r="QNL112"/>
      <c r="QNM112"/>
      <c r="QNN112"/>
      <c r="QNO112"/>
      <c r="QNP112"/>
      <c r="QNQ112"/>
      <c r="QNR112"/>
      <c r="QNS112"/>
      <c r="QNT112"/>
      <c r="QNU112"/>
      <c r="QNV112"/>
      <c r="QNW112"/>
      <c r="QNX112"/>
      <c r="QNY112"/>
      <c r="QNZ112"/>
      <c r="QOA112"/>
      <c r="QOB112"/>
      <c r="QOC112"/>
      <c r="QOD112"/>
      <c r="QOE112"/>
      <c r="QOF112"/>
      <c r="QOG112"/>
      <c r="QOH112"/>
      <c r="QOI112"/>
      <c r="QOJ112"/>
      <c r="QOK112"/>
      <c r="QOL112"/>
      <c r="QOM112"/>
      <c r="QON112"/>
      <c r="QOO112"/>
      <c r="QOP112"/>
      <c r="QOQ112"/>
      <c r="QOR112"/>
      <c r="QOS112"/>
      <c r="QOT112"/>
      <c r="QOU112"/>
      <c r="QOV112"/>
      <c r="QOW112"/>
      <c r="QOX112"/>
      <c r="QOY112"/>
      <c r="QOZ112"/>
      <c r="QPA112"/>
      <c r="QPB112"/>
      <c r="QPC112"/>
      <c r="QPD112"/>
      <c r="QPE112"/>
      <c r="QPF112"/>
      <c r="QPG112"/>
      <c r="QPH112"/>
      <c r="QPI112"/>
      <c r="QPJ112"/>
      <c r="QPK112"/>
      <c r="QPL112"/>
      <c r="QPM112"/>
      <c r="QPN112"/>
      <c r="QPO112"/>
      <c r="QPP112"/>
      <c r="QPQ112"/>
      <c r="QPR112"/>
      <c r="QPS112"/>
      <c r="QPT112"/>
      <c r="QPU112"/>
      <c r="QPV112"/>
      <c r="QPW112"/>
      <c r="QPX112"/>
      <c r="QPY112"/>
      <c r="QPZ112"/>
      <c r="QQA112"/>
      <c r="QQB112"/>
      <c r="QQC112"/>
      <c r="QQD112"/>
      <c r="QQE112"/>
      <c r="QQF112"/>
      <c r="QQG112"/>
      <c r="QQH112"/>
      <c r="QQI112"/>
      <c r="QQJ112"/>
      <c r="QQK112"/>
      <c r="QQL112"/>
      <c r="QQM112"/>
      <c r="QQN112"/>
      <c r="QQO112"/>
      <c r="QQP112"/>
      <c r="QQQ112"/>
      <c r="QQR112"/>
      <c r="QQS112"/>
      <c r="QQT112"/>
      <c r="QQU112"/>
      <c r="QQV112"/>
      <c r="QQW112"/>
      <c r="QQX112"/>
      <c r="QQY112"/>
      <c r="QQZ112"/>
      <c r="QRA112"/>
      <c r="QRB112"/>
      <c r="QRC112"/>
      <c r="QRD112"/>
      <c r="QRE112"/>
      <c r="QRF112"/>
      <c r="QRG112"/>
      <c r="QRH112"/>
      <c r="QRI112"/>
      <c r="QRJ112"/>
      <c r="QRK112"/>
      <c r="QRL112"/>
      <c r="QRM112"/>
      <c r="QRN112"/>
      <c r="QRO112"/>
      <c r="QRP112"/>
      <c r="QRQ112"/>
      <c r="QRR112"/>
      <c r="QRS112"/>
      <c r="QRT112"/>
      <c r="QRU112"/>
      <c r="QRV112"/>
      <c r="QRW112"/>
      <c r="QRX112"/>
      <c r="QRY112"/>
      <c r="QRZ112"/>
      <c r="QSA112"/>
      <c r="QSB112"/>
      <c r="QSC112"/>
      <c r="QSD112"/>
      <c r="QSE112"/>
      <c r="QSF112"/>
      <c r="QSG112"/>
      <c r="QSH112"/>
      <c r="QSI112"/>
      <c r="QSJ112"/>
      <c r="QSK112"/>
      <c r="QSL112"/>
      <c r="QSM112"/>
      <c r="QSN112"/>
      <c r="QSO112"/>
      <c r="QSP112"/>
      <c r="QSQ112"/>
      <c r="QSR112"/>
      <c r="QSS112"/>
      <c r="QST112"/>
      <c r="QSU112"/>
      <c r="QSV112"/>
      <c r="QSW112"/>
      <c r="QSX112"/>
      <c r="QSY112"/>
      <c r="QSZ112"/>
      <c r="QTA112"/>
      <c r="QTB112"/>
      <c r="QTC112"/>
      <c r="QTD112"/>
      <c r="QTE112"/>
      <c r="QTF112"/>
      <c r="QTG112"/>
      <c r="QTH112"/>
      <c r="QTI112"/>
      <c r="QTJ112"/>
      <c r="QTK112"/>
      <c r="QTL112"/>
      <c r="QTM112"/>
      <c r="QTN112"/>
      <c r="QTO112"/>
      <c r="QTP112"/>
      <c r="QTQ112"/>
      <c r="QTR112"/>
      <c r="QTS112"/>
      <c r="QTT112"/>
      <c r="QTU112"/>
      <c r="QTV112"/>
      <c r="QTW112"/>
      <c r="QTX112"/>
      <c r="QTY112"/>
      <c r="QTZ112"/>
      <c r="QUA112"/>
      <c r="QUB112"/>
      <c r="QUC112"/>
      <c r="QUD112"/>
      <c r="QUE112"/>
      <c r="QUF112"/>
      <c r="QUG112"/>
      <c r="QUH112"/>
      <c r="QUI112"/>
      <c r="QUJ112"/>
      <c r="QUK112"/>
      <c r="QUL112"/>
      <c r="QUM112"/>
      <c r="QUN112"/>
      <c r="QUO112"/>
      <c r="QUP112"/>
      <c r="QUQ112"/>
      <c r="QUR112"/>
      <c r="QUS112"/>
      <c r="QUT112"/>
      <c r="QUU112"/>
      <c r="QUV112"/>
      <c r="QUW112"/>
      <c r="QUX112"/>
      <c r="QUY112"/>
      <c r="QUZ112"/>
      <c r="QVA112"/>
      <c r="QVB112"/>
      <c r="QVC112"/>
      <c r="QVD112"/>
      <c r="QVE112"/>
      <c r="QVF112"/>
      <c r="QVG112"/>
      <c r="QVH112"/>
      <c r="QVI112"/>
      <c r="QVJ112"/>
      <c r="QVK112"/>
      <c r="QVL112"/>
      <c r="QVM112"/>
      <c r="QVN112"/>
      <c r="QVO112"/>
      <c r="QVP112"/>
      <c r="QVQ112"/>
      <c r="QVR112"/>
      <c r="QVS112"/>
      <c r="QVT112"/>
      <c r="QVU112"/>
      <c r="QVV112"/>
      <c r="QVW112"/>
      <c r="QVX112"/>
      <c r="QVY112"/>
      <c r="QVZ112"/>
      <c r="QWA112"/>
      <c r="QWB112"/>
      <c r="QWC112"/>
      <c r="QWD112"/>
      <c r="QWE112"/>
      <c r="QWF112"/>
      <c r="QWG112"/>
      <c r="QWH112"/>
      <c r="QWI112"/>
      <c r="QWJ112"/>
      <c r="QWK112"/>
      <c r="QWL112"/>
      <c r="QWM112"/>
      <c r="QWN112"/>
      <c r="QWO112"/>
      <c r="QWP112"/>
      <c r="QWQ112"/>
      <c r="QWR112"/>
      <c r="QWS112"/>
      <c r="QWT112"/>
      <c r="QWU112"/>
      <c r="QWV112"/>
      <c r="QWW112"/>
      <c r="QWX112"/>
      <c r="QWY112"/>
      <c r="QWZ112"/>
      <c r="QXA112"/>
      <c r="QXB112"/>
      <c r="QXC112"/>
      <c r="QXD112"/>
      <c r="QXE112"/>
      <c r="QXF112"/>
      <c r="QXG112"/>
      <c r="QXH112"/>
      <c r="QXI112"/>
      <c r="QXJ112"/>
      <c r="QXK112"/>
      <c r="QXL112"/>
      <c r="QXM112"/>
      <c r="QXN112"/>
      <c r="QXO112"/>
      <c r="QXP112"/>
      <c r="QXQ112"/>
      <c r="QXR112"/>
      <c r="QXS112"/>
      <c r="QXT112"/>
      <c r="QXU112"/>
      <c r="QXV112"/>
      <c r="QXW112"/>
      <c r="QXX112"/>
      <c r="QXY112"/>
      <c r="QXZ112"/>
      <c r="QYA112"/>
      <c r="QYB112"/>
      <c r="QYC112"/>
      <c r="QYD112"/>
      <c r="QYE112"/>
      <c r="QYF112"/>
      <c r="QYG112"/>
      <c r="QYH112"/>
      <c r="QYI112"/>
      <c r="QYJ112"/>
      <c r="QYK112"/>
      <c r="QYL112"/>
      <c r="QYM112"/>
      <c r="QYN112"/>
      <c r="QYO112"/>
      <c r="QYP112"/>
      <c r="QYQ112"/>
      <c r="QYR112"/>
      <c r="QYS112"/>
      <c r="QYT112"/>
      <c r="QYU112"/>
      <c r="QYV112"/>
      <c r="QYW112"/>
      <c r="QYX112"/>
      <c r="QYY112"/>
      <c r="QYZ112"/>
      <c r="QZA112"/>
      <c r="QZB112"/>
      <c r="QZC112"/>
      <c r="QZD112"/>
      <c r="QZE112"/>
      <c r="QZF112"/>
      <c r="QZG112"/>
      <c r="QZH112"/>
      <c r="QZI112"/>
      <c r="QZJ112"/>
      <c r="QZK112"/>
      <c r="QZL112"/>
      <c r="QZM112"/>
      <c r="QZN112"/>
      <c r="QZO112"/>
      <c r="QZP112"/>
      <c r="QZQ112"/>
      <c r="QZR112"/>
      <c r="QZS112"/>
      <c r="QZT112"/>
      <c r="QZU112"/>
      <c r="QZV112"/>
      <c r="QZW112"/>
      <c r="QZX112"/>
      <c r="QZY112"/>
      <c r="QZZ112"/>
      <c r="RAA112"/>
      <c r="RAB112"/>
      <c r="RAC112"/>
      <c r="RAD112"/>
      <c r="RAE112"/>
      <c r="RAF112"/>
      <c r="RAG112"/>
      <c r="RAH112"/>
      <c r="RAI112"/>
      <c r="RAJ112"/>
      <c r="RAK112"/>
      <c r="RAL112"/>
      <c r="RAM112"/>
      <c r="RAN112"/>
      <c r="RAO112"/>
      <c r="RAP112"/>
      <c r="RAQ112"/>
      <c r="RAR112"/>
      <c r="RAS112"/>
      <c r="RAT112"/>
      <c r="RAU112"/>
      <c r="RAV112"/>
      <c r="RAW112"/>
      <c r="RAX112"/>
      <c r="RAY112"/>
      <c r="RAZ112"/>
      <c r="RBA112"/>
      <c r="RBB112"/>
      <c r="RBC112"/>
      <c r="RBD112"/>
      <c r="RBE112"/>
      <c r="RBF112"/>
      <c r="RBG112"/>
      <c r="RBH112"/>
      <c r="RBI112"/>
      <c r="RBJ112"/>
      <c r="RBK112"/>
      <c r="RBL112"/>
      <c r="RBM112"/>
      <c r="RBN112"/>
      <c r="RBO112"/>
      <c r="RBP112"/>
      <c r="RBQ112"/>
      <c r="RBR112"/>
      <c r="RBS112"/>
      <c r="RBT112"/>
      <c r="RBU112"/>
      <c r="RBV112"/>
      <c r="RBW112"/>
      <c r="RBX112"/>
      <c r="RBY112"/>
      <c r="RBZ112"/>
      <c r="RCA112"/>
      <c r="RCB112"/>
      <c r="RCC112"/>
      <c r="RCD112"/>
      <c r="RCE112"/>
      <c r="RCF112"/>
      <c r="RCG112"/>
      <c r="RCH112"/>
      <c r="RCI112"/>
      <c r="RCJ112"/>
      <c r="RCK112"/>
      <c r="RCL112"/>
      <c r="RCM112"/>
      <c r="RCN112"/>
      <c r="RCO112"/>
      <c r="RCP112"/>
      <c r="RCQ112"/>
      <c r="RCR112"/>
      <c r="RCS112"/>
      <c r="RCT112"/>
      <c r="RCU112"/>
      <c r="RCV112"/>
      <c r="RCW112"/>
      <c r="RCX112"/>
      <c r="RCY112"/>
      <c r="RCZ112"/>
      <c r="RDA112"/>
      <c r="RDB112"/>
      <c r="RDC112"/>
      <c r="RDD112"/>
      <c r="RDE112"/>
      <c r="RDF112"/>
      <c r="RDG112"/>
      <c r="RDH112"/>
      <c r="RDI112"/>
      <c r="RDJ112"/>
      <c r="RDK112"/>
      <c r="RDL112"/>
      <c r="RDM112"/>
      <c r="RDN112"/>
      <c r="RDO112"/>
      <c r="RDP112"/>
      <c r="RDQ112"/>
      <c r="RDR112"/>
      <c r="RDS112"/>
      <c r="RDT112"/>
      <c r="RDU112"/>
      <c r="RDV112"/>
      <c r="RDW112"/>
      <c r="RDX112"/>
      <c r="RDY112"/>
      <c r="RDZ112"/>
      <c r="REA112"/>
      <c r="REB112"/>
      <c r="REC112"/>
      <c r="RED112"/>
      <c r="REE112"/>
      <c r="REF112"/>
      <c r="REG112"/>
      <c r="REH112"/>
      <c r="REI112"/>
      <c r="REJ112"/>
      <c r="REK112"/>
      <c r="REL112"/>
      <c r="REM112"/>
      <c r="REN112"/>
      <c r="REO112"/>
      <c r="REP112"/>
      <c r="REQ112"/>
      <c r="RER112"/>
      <c r="RES112"/>
      <c r="RET112"/>
      <c r="REU112"/>
      <c r="REV112"/>
      <c r="REW112"/>
      <c r="REX112"/>
      <c r="REY112"/>
      <c r="REZ112"/>
      <c r="RFA112"/>
      <c r="RFB112"/>
      <c r="RFC112"/>
      <c r="RFD112"/>
      <c r="RFE112"/>
      <c r="RFF112"/>
      <c r="RFG112"/>
      <c r="RFH112"/>
      <c r="RFI112"/>
      <c r="RFJ112"/>
      <c r="RFK112"/>
      <c r="RFL112"/>
      <c r="RFM112"/>
      <c r="RFN112"/>
      <c r="RFO112"/>
      <c r="RFP112"/>
      <c r="RFQ112"/>
      <c r="RFR112"/>
      <c r="RFS112"/>
      <c r="RFT112"/>
      <c r="RFU112"/>
      <c r="RFV112"/>
      <c r="RFW112"/>
      <c r="RFX112"/>
      <c r="RFY112"/>
      <c r="RFZ112"/>
      <c r="RGA112"/>
      <c r="RGB112"/>
      <c r="RGC112"/>
      <c r="RGD112"/>
      <c r="RGE112"/>
      <c r="RGF112"/>
      <c r="RGG112"/>
      <c r="RGH112"/>
      <c r="RGI112"/>
      <c r="RGJ112"/>
      <c r="RGK112"/>
      <c r="RGL112"/>
      <c r="RGM112"/>
      <c r="RGN112"/>
      <c r="RGO112"/>
      <c r="RGP112"/>
      <c r="RGQ112"/>
      <c r="RGR112"/>
      <c r="RGS112"/>
      <c r="RGT112"/>
      <c r="RGU112"/>
      <c r="RGV112"/>
      <c r="RGW112"/>
      <c r="RGX112"/>
      <c r="RGY112"/>
      <c r="RGZ112"/>
      <c r="RHA112"/>
      <c r="RHB112"/>
      <c r="RHC112"/>
      <c r="RHD112"/>
      <c r="RHE112"/>
      <c r="RHF112"/>
      <c r="RHG112"/>
      <c r="RHH112"/>
      <c r="RHI112"/>
      <c r="RHJ112"/>
      <c r="RHK112"/>
      <c r="RHL112"/>
      <c r="RHM112"/>
      <c r="RHN112"/>
      <c r="RHO112"/>
      <c r="RHP112"/>
      <c r="RHQ112"/>
      <c r="RHR112"/>
      <c r="RHS112"/>
      <c r="RHT112"/>
      <c r="RHU112"/>
      <c r="RHV112"/>
      <c r="RHW112"/>
      <c r="RHX112"/>
      <c r="RHY112"/>
      <c r="RHZ112"/>
      <c r="RIA112"/>
      <c r="RIB112"/>
      <c r="RIC112"/>
      <c r="RID112"/>
      <c r="RIE112"/>
      <c r="RIF112"/>
      <c r="RIG112"/>
      <c r="RIH112"/>
      <c r="RII112"/>
      <c r="RIJ112"/>
      <c r="RIK112"/>
      <c r="RIL112"/>
      <c r="RIM112"/>
      <c r="RIN112"/>
      <c r="RIO112"/>
      <c r="RIP112"/>
      <c r="RIQ112"/>
      <c r="RIR112"/>
      <c r="RIS112"/>
      <c r="RIT112"/>
      <c r="RIU112"/>
      <c r="RIV112"/>
      <c r="RIW112"/>
      <c r="RIX112"/>
      <c r="RIY112"/>
      <c r="RIZ112"/>
      <c r="RJA112"/>
      <c r="RJB112"/>
      <c r="RJC112"/>
      <c r="RJD112"/>
      <c r="RJE112"/>
      <c r="RJF112"/>
      <c r="RJG112"/>
      <c r="RJH112"/>
      <c r="RJI112"/>
      <c r="RJJ112"/>
      <c r="RJK112"/>
      <c r="RJL112"/>
      <c r="RJM112"/>
      <c r="RJN112"/>
      <c r="RJO112"/>
      <c r="RJP112"/>
      <c r="RJQ112"/>
      <c r="RJR112"/>
      <c r="RJS112"/>
      <c r="RJT112"/>
      <c r="RJU112"/>
      <c r="RJV112"/>
      <c r="RJW112"/>
      <c r="RJX112"/>
      <c r="RJY112"/>
      <c r="RJZ112"/>
      <c r="RKA112"/>
      <c r="RKB112"/>
      <c r="RKC112"/>
      <c r="RKD112"/>
      <c r="RKE112"/>
      <c r="RKF112"/>
      <c r="RKG112"/>
      <c r="RKH112"/>
      <c r="RKI112"/>
      <c r="RKJ112"/>
      <c r="RKK112"/>
      <c r="RKL112"/>
      <c r="RKM112"/>
      <c r="RKN112"/>
      <c r="RKO112"/>
      <c r="RKP112"/>
      <c r="RKQ112"/>
      <c r="RKR112"/>
      <c r="RKS112"/>
      <c r="RKT112"/>
      <c r="RKU112"/>
      <c r="RKV112"/>
      <c r="RKW112"/>
      <c r="RKX112"/>
      <c r="RKY112"/>
      <c r="RKZ112"/>
      <c r="RLA112"/>
      <c r="RLB112"/>
      <c r="RLC112"/>
      <c r="RLD112"/>
      <c r="RLE112"/>
      <c r="RLF112"/>
      <c r="RLG112"/>
      <c r="RLH112"/>
      <c r="RLI112"/>
      <c r="RLJ112"/>
      <c r="RLK112"/>
      <c r="RLL112"/>
      <c r="RLM112"/>
      <c r="RLN112"/>
      <c r="RLO112"/>
      <c r="RLP112"/>
      <c r="RLQ112"/>
      <c r="RLR112"/>
      <c r="RLS112"/>
      <c r="RLT112"/>
      <c r="RLU112"/>
      <c r="RLV112"/>
      <c r="RLW112"/>
      <c r="RLX112"/>
      <c r="RLY112"/>
      <c r="RLZ112"/>
      <c r="RMA112"/>
      <c r="RMB112"/>
      <c r="RMC112"/>
      <c r="RMD112"/>
      <c r="RME112"/>
      <c r="RMF112"/>
      <c r="RMG112"/>
      <c r="RMH112"/>
      <c r="RMI112"/>
      <c r="RMJ112"/>
      <c r="RMK112"/>
      <c r="RML112"/>
      <c r="RMM112"/>
      <c r="RMN112"/>
      <c r="RMO112"/>
      <c r="RMP112"/>
      <c r="RMQ112"/>
      <c r="RMR112"/>
      <c r="RMS112"/>
      <c r="RMT112"/>
      <c r="RMU112"/>
      <c r="RMV112"/>
      <c r="RMW112"/>
      <c r="RMX112"/>
      <c r="RMY112"/>
      <c r="RMZ112"/>
      <c r="RNA112"/>
      <c r="RNB112"/>
      <c r="RNC112"/>
      <c r="RND112"/>
      <c r="RNE112"/>
      <c r="RNF112"/>
      <c r="RNG112"/>
      <c r="RNH112"/>
      <c r="RNI112"/>
      <c r="RNJ112"/>
      <c r="RNK112"/>
      <c r="RNL112"/>
      <c r="RNM112"/>
      <c r="RNN112"/>
      <c r="RNO112"/>
      <c r="RNP112"/>
      <c r="RNQ112"/>
      <c r="RNR112"/>
      <c r="RNS112"/>
      <c r="RNT112"/>
      <c r="RNU112"/>
      <c r="RNV112"/>
      <c r="RNW112"/>
      <c r="RNX112"/>
      <c r="RNY112"/>
      <c r="RNZ112"/>
      <c r="ROA112"/>
      <c r="ROB112"/>
      <c r="ROC112"/>
      <c r="ROD112"/>
      <c r="ROE112"/>
      <c r="ROF112"/>
      <c r="ROG112"/>
      <c r="ROH112"/>
      <c r="ROI112"/>
      <c r="ROJ112"/>
      <c r="ROK112"/>
      <c r="ROL112"/>
      <c r="ROM112"/>
      <c r="RON112"/>
      <c r="ROO112"/>
      <c r="ROP112"/>
      <c r="ROQ112"/>
      <c r="ROR112"/>
      <c r="ROS112"/>
      <c r="ROT112"/>
      <c r="ROU112"/>
      <c r="ROV112"/>
      <c r="ROW112"/>
      <c r="ROX112"/>
      <c r="ROY112"/>
      <c r="ROZ112"/>
      <c r="RPA112"/>
      <c r="RPB112"/>
      <c r="RPC112"/>
      <c r="RPD112"/>
      <c r="RPE112"/>
      <c r="RPF112"/>
      <c r="RPG112"/>
      <c r="RPH112"/>
      <c r="RPI112"/>
      <c r="RPJ112"/>
      <c r="RPK112"/>
      <c r="RPL112"/>
      <c r="RPM112"/>
      <c r="RPN112"/>
      <c r="RPO112"/>
      <c r="RPP112"/>
      <c r="RPQ112"/>
      <c r="RPR112"/>
      <c r="RPS112"/>
      <c r="RPT112"/>
      <c r="RPU112"/>
      <c r="RPV112"/>
      <c r="RPW112"/>
      <c r="RPX112"/>
      <c r="RPY112"/>
      <c r="RPZ112"/>
      <c r="RQA112"/>
      <c r="RQB112"/>
      <c r="RQC112"/>
      <c r="RQD112"/>
      <c r="RQE112"/>
      <c r="RQF112"/>
      <c r="RQG112"/>
      <c r="RQH112"/>
      <c r="RQI112"/>
      <c r="RQJ112"/>
      <c r="RQK112"/>
      <c r="RQL112"/>
      <c r="RQM112"/>
      <c r="RQN112"/>
      <c r="RQO112"/>
      <c r="RQP112"/>
      <c r="RQQ112"/>
      <c r="RQR112"/>
      <c r="RQS112"/>
      <c r="RQT112"/>
      <c r="RQU112"/>
      <c r="RQV112"/>
      <c r="RQW112"/>
      <c r="RQX112"/>
      <c r="RQY112"/>
      <c r="RQZ112"/>
      <c r="RRA112"/>
      <c r="RRB112"/>
      <c r="RRC112"/>
      <c r="RRD112"/>
      <c r="RRE112"/>
      <c r="RRF112"/>
      <c r="RRG112"/>
      <c r="RRH112"/>
      <c r="RRI112"/>
      <c r="RRJ112"/>
      <c r="RRK112"/>
      <c r="RRL112"/>
      <c r="RRM112"/>
      <c r="RRN112"/>
      <c r="RRO112"/>
      <c r="RRP112"/>
      <c r="RRQ112"/>
      <c r="RRR112"/>
      <c r="RRS112"/>
      <c r="RRT112"/>
      <c r="RRU112"/>
      <c r="RRV112"/>
      <c r="RRW112"/>
      <c r="RRX112"/>
      <c r="RRY112"/>
      <c r="RRZ112"/>
      <c r="RSA112"/>
      <c r="RSB112"/>
      <c r="RSC112"/>
      <c r="RSD112"/>
      <c r="RSE112"/>
      <c r="RSF112"/>
      <c r="RSG112"/>
      <c r="RSH112"/>
      <c r="RSI112"/>
      <c r="RSJ112"/>
      <c r="RSK112"/>
      <c r="RSL112"/>
      <c r="RSM112"/>
      <c r="RSN112"/>
      <c r="RSO112"/>
      <c r="RSP112"/>
      <c r="RSQ112"/>
      <c r="RSR112"/>
      <c r="RSS112"/>
      <c r="RST112"/>
      <c r="RSU112"/>
      <c r="RSV112"/>
      <c r="RSW112"/>
      <c r="RSX112"/>
      <c r="RSY112"/>
      <c r="RSZ112"/>
      <c r="RTA112"/>
      <c r="RTB112"/>
      <c r="RTC112"/>
      <c r="RTD112"/>
      <c r="RTE112"/>
      <c r="RTF112"/>
      <c r="RTG112"/>
      <c r="RTH112"/>
      <c r="RTI112"/>
      <c r="RTJ112"/>
      <c r="RTK112"/>
      <c r="RTL112"/>
      <c r="RTM112"/>
      <c r="RTN112"/>
      <c r="RTO112"/>
      <c r="RTP112"/>
      <c r="RTQ112"/>
      <c r="RTR112"/>
      <c r="RTS112"/>
      <c r="RTT112"/>
      <c r="RTU112"/>
      <c r="RTV112"/>
      <c r="RTW112"/>
      <c r="RTX112"/>
      <c r="RTY112"/>
      <c r="RTZ112"/>
      <c r="RUA112"/>
      <c r="RUB112"/>
      <c r="RUC112"/>
      <c r="RUD112"/>
      <c r="RUE112"/>
      <c r="RUF112"/>
      <c r="RUG112"/>
      <c r="RUH112"/>
      <c r="RUI112"/>
      <c r="RUJ112"/>
      <c r="RUK112"/>
      <c r="RUL112"/>
      <c r="RUM112"/>
      <c r="RUN112"/>
      <c r="RUO112"/>
      <c r="RUP112"/>
      <c r="RUQ112"/>
      <c r="RUR112"/>
      <c r="RUS112"/>
      <c r="RUT112"/>
      <c r="RUU112"/>
      <c r="RUV112"/>
      <c r="RUW112"/>
      <c r="RUX112"/>
      <c r="RUY112"/>
      <c r="RUZ112"/>
      <c r="RVA112"/>
      <c r="RVB112"/>
      <c r="RVC112"/>
      <c r="RVD112"/>
      <c r="RVE112"/>
      <c r="RVF112"/>
      <c r="RVG112"/>
      <c r="RVH112"/>
      <c r="RVI112"/>
      <c r="RVJ112"/>
      <c r="RVK112"/>
      <c r="RVL112"/>
      <c r="RVM112"/>
      <c r="RVN112"/>
      <c r="RVO112"/>
      <c r="RVP112"/>
      <c r="RVQ112"/>
      <c r="RVR112"/>
      <c r="RVS112"/>
      <c r="RVT112"/>
      <c r="RVU112"/>
      <c r="RVV112"/>
      <c r="RVW112"/>
      <c r="RVX112"/>
      <c r="RVY112"/>
      <c r="RVZ112"/>
      <c r="RWA112"/>
      <c r="RWB112"/>
      <c r="RWC112"/>
      <c r="RWD112"/>
      <c r="RWE112"/>
      <c r="RWF112"/>
      <c r="RWG112"/>
      <c r="RWH112"/>
      <c r="RWI112"/>
      <c r="RWJ112"/>
      <c r="RWK112"/>
      <c r="RWL112"/>
      <c r="RWM112"/>
      <c r="RWN112"/>
      <c r="RWO112"/>
      <c r="RWP112"/>
      <c r="RWQ112"/>
      <c r="RWR112"/>
      <c r="RWS112"/>
      <c r="RWT112"/>
      <c r="RWU112"/>
      <c r="RWV112"/>
      <c r="RWW112"/>
      <c r="RWX112"/>
      <c r="RWY112"/>
      <c r="RWZ112"/>
      <c r="RXA112"/>
      <c r="RXB112"/>
      <c r="RXC112"/>
      <c r="RXD112"/>
      <c r="RXE112"/>
      <c r="RXF112"/>
      <c r="RXG112"/>
      <c r="RXH112"/>
      <c r="RXI112"/>
      <c r="RXJ112"/>
      <c r="RXK112"/>
      <c r="RXL112"/>
      <c r="RXM112"/>
      <c r="RXN112"/>
      <c r="RXO112"/>
      <c r="RXP112"/>
      <c r="RXQ112"/>
      <c r="RXR112"/>
      <c r="RXS112"/>
      <c r="RXT112"/>
      <c r="RXU112"/>
      <c r="RXV112"/>
      <c r="RXW112"/>
      <c r="RXX112"/>
      <c r="RXY112"/>
      <c r="RXZ112"/>
      <c r="RYA112"/>
      <c r="RYB112"/>
      <c r="RYC112"/>
      <c r="RYD112"/>
      <c r="RYE112"/>
      <c r="RYF112"/>
      <c r="RYG112"/>
      <c r="RYH112"/>
      <c r="RYI112"/>
      <c r="RYJ112"/>
      <c r="RYK112"/>
      <c r="RYL112"/>
      <c r="RYM112"/>
      <c r="RYN112"/>
      <c r="RYO112"/>
      <c r="RYP112"/>
      <c r="RYQ112"/>
      <c r="RYR112"/>
      <c r="RYS112"/>
      <c r="RYT112"/>
      <c r="RYU112"/>
      <c r="RYV112"/>
      <c r="RYW112"/>
      <c r="RYX112"/>
      <c r="RYY112"/>
      <c r="RYZ112"/>
      <c r="RZA112"/>
      <c r="RZB112"/>
      <c r="RZC112"/>
      <c r="RZD112"/>
      <c r="RZE112"/>
      <c r="RZF112"/>
      <c r="RZG112"/>
      <c r="RZH112"/>
      <c r="RZI112"/>
      <c r="RZJ112"/>
      <c r="RZK112"/>
      <c r="RZL112"/>
      <c r="RZM112"/>
      <c r="RZN112"/>
      <c r="RZO112"/>
      <c r="RZP112"/>
      <c r="RZQ112"/>
      <c r="RZR112"/>
      <c r="RZS112"/>
      <c r="RZT112"/>
      <c r="RZU112"/>
      <c r="RZV112"/>
      <c r="RZW112"/>
      <c r="RZX112"/>
      <c r="RZY112"/>
      <c r="RZZ112"/>
      <c r="SAA112"/>
      <c r="SAB112"/>
      <c r="SAC112"/>
      <c r="SAD112"/>
      <c r="SAE112"/>
      <c r="SAF112"/>
      <c r="SAG112"/>
      <c r="SAH112"/>
      <c r="SAI112"/>
      <c r="SAJ112"/>
      <c r="SAK112"/>
      <c r="SAL112"/>
      <c r="SAM112"/>
      <c r="SAN112"/>
      <c r="SAO112"/>
      <c r="SAP112"/>
      <c r="SAQ112"/>
      <c r="SAR112"/>
      <c r="SAS112"/>
      <c r="SAT112"/>
      <c r="SAU112"/>
      <c r="SAV112"/>
      <c r="SAW112"/>
      <c r="SAX112"/>
      <c r="SAY112"/>
      <c r="SAZ112"/>
      <c r="SBA112"/>
      <c r="SBB112"/>
      <c r="SBC112"/>
      <c r="SBD112"/>
      <c r="SBE112"/>
      <c r="SBF112"/>
      <c r="SBG112"/>
      <c r="SBH112"/>
      <c r="SBI112"/>
      <c r="SBJ112"/>
      <c r="SBK112"/>
      <c r="SBL112"/>
      <c r="SBM112"/>
      <c r="SBN112"/>
      <c r="SBO112"/>
      <c r="SBP112"/>
      <c r="SBQ112"/>
      <c r="SBR112"/>
      <c r="SBS112"/>
      <c r="SBT112"/>
      <c r="SBU112"/>
      <c r="SBV112"/>
      <c r="SBW112"/>
      <c r="SBX112"/>
      <c r="SBY112"/>
      <c r="SBZ112"/>
      <c r="SCA112"/>
      <c r="SCB112"/>
      <c r="SCC112"/>
      <c r="SCD112"/>
      <c r="SCE112"/>
      <c r="SCF112"/>
      <c r="SCG112"/>
      <c r="SCH112"/>
      <c r="SCI112"/>
      <c r="SCJ112"/>
      <c r="SCK112"/>
      <c r="SCL112"/>
      <c r="SCM112"/>
      <c r="SCN112"/>
      <c r="SCO112"/>
      <c r="SCP112"/>
      <c r="SCQ112"/>
      <c r="SCR112"/>
      <c r="SCS112"/>
      <c r="SCT112"/>
      <c r="SCU112"/>
      <c r="SCV112"/>
      <c r="SCW112"/>
      <c r="SCX112"/>
      <c r="SCY112"/>
      <c r="SCZ112"/>
      <c r="SDA112"/>
      <c r="SDB112"/>
      <c r="SDC112"/>
      <c r="SDD112"/>
      <c r="SDE112"/>
      <c r="SDF112"/>
      <c r="SDG112"/>
      <c r="SDH112"/>
      <c r="SDI112"/>
      <c r="SDJ112"/>
      <c r="SDK112"/>
      <c r="SDL112"/>
      <c r="SDM112"/>
      <c r="SDN112"/>
      <c r="SDO112"/>
      <c r="SDP112"/>
      <c r="SDQ112"/>
      <c r="SDR112"/>
      <c r="SDS112"/>
      <c r="SDT112"/>
      <c r="SDU112"/>
      <c r="SDV112"/>
      <c r="SDW112"/>
      <c r="SDX112"/>
      <c r="SDY112"/>
      <c r="SDZ112"/>
      <c r="SEA112"/>
      <c r="SEB112"/>
      <c r="SEC112"/>
      <c r="SED112"/>
      <c r="SEE112"/>
      <c r="SEF112"/>
      <c r="SEG112"/>
      <c r="SEH112"/>
      <c r="SEI112"/>
      <c r="SEJ112"/>
      <c r="SEK112"/>
      <c r="SEL112"/>
      <c r="SEM112"/>
      <c r="SEN112"/>
      <c r="SEO112"/>
      <c r="SEP112"/>
      <c r="SEQ112"/>
      <c r="SER112"/>
      <c r="SES112"/>
      <c r="SET112"/>
      <c r="SEU112"/>
      <c r="SEV112"/>
      <c r="SEW112"/>
      <c r="SEX112"/>
      <c r="SEY112"/>
      <c r="SEZ112"/>
      <c r="SFA112"/>
      <c r="SFB112"/>
      <c r="SFC112"/>
      <c r="SFD112"/>
      <c r="SFE112"/>
      <c r="SFF112"/>
      <c r="SFG112"/>
      <c r="SFH112"/>
      <c r="SFI112"/>
      <c r="SFJ112"/>
      <c r="SFK112"/>
      <c r="SFL112"/>
      <c r="SFM112"/>
      <c r="SFN112"/>
      <c r="SFO112"/>
      <c r="SFP112"/>
      <c r="SFQ112"/>
      <c r="SFR112"/>
      <c r="SFS112"/>
      <c r="SFT112"/>
      <c r="SFU112"/>
      <c r="SFV112"/>
      <c r="SFW112"/>
      <c r="SFX112"/>
      <c r="SFY112"/>
      <c r="SFZ112"/>
      <c r="SGA112"/>
      <c r="SGB112"/>
      <c r="SGC112"/>
      <c r="SGD112"/>
      <c r="SGE112"/>
      <c r="SGF112"/>
      <c r="SGG112"/>
      <c r="SGH112"/>
      <c r="SGI112"/>
      <c r="SGJ112"/>
      <c r="SGK112"/>
      <c r="SGL112"/>
      <c r="SGM112"/>
      <c r="SGN112"/>
      <c r="SGO112"/>
      <c r="SGP112"/>
      <c r="SGQ112"/>
      <c r="SGR112"/>
      <c r="SGS112"/>
      <c r="SGT112"/>
      <c r="SGU112"/>
      <c r="SGV112"/>
      <c r="SGW112"/>
      <c r="SGX112"/>
      <c r="SGY112"/>
      <c r="SGZ112"/>
      <c r="SHA112"/>
      <c r="SHB112"/>
      <c r="SHC112"/>
      <c r="SHD112"/>
      <c r="SHE112"/>
      <c r="SHF112"/>
      <c r="SHG112"/>
      <c r="SHH112"/>
      <c r="SHI112"/>
      <c r="SHJ112"/>
      <c r="SHK112"/>
      <c r="SHL112"/>
      <c r="SHM112"/>
      <c r="SHN112"/>
      <c r="SHO112"/>
      <c r="SHP112"/>
      <c r="SHQ112"/>
      <c r="SHR112"/>
      <c r="SHS112"/>
      <c r="SHT112"/>
      <c r="SHU112"/>
      <c r="SHV112"/>
      <c r="SHW112"/>
      <c r="SHX112"/>
      <c r="SHY112"/>
      <c r="SHZ112"/>
      <c r="SIA112"/>
      <c r="SIB112"/>
      <c r="SIC112"/>
      <c r="SID112"/>
      <c r="SIE112"/>
      <c r="SIF112"/>
      <c r="SIG112"/>
      <c r="SIH112"/>
      <c r="SII112"/>
      <c r="SIJ112"/>
      <c r="SIK112"/>
      <c r="SIL112"/>
      <c r="SIM112"/>
      <c r="SIN112"/>
      <c r="SIO112"/>
      <c r="SIP112"/>
      <c r="SIQ112"/>
      <c r="SIR112"/>
      <c r="SIS112"/>
      <c r="SIT112"/>
      <c r="SIU112"/>
      <c r="SIV112"/>
      <c r="SIW112"/>
      <c r="SIX112"/>
      <c r="SIY112"/>
      <c r="SIZ112"/>
      <c r="SJA112"/>
      <c r="SJB112"/>
      <c r="SJC112"/>
      <c r="SJD112"/>
      <c r="SJE112"/>
      <c r="SJF112"/>
      <c r="SJG112"/>
      <c r="SJH112"/>
      <c r="SJI112"/>
      <c r="SJJ112"/>
      <c r="SJK112"/>
      <c r="SJL112"/>
      <c r="SJM112"/>
      <c r="SJN112"/>
      <c r="SJO112"/>
      <c r="SJP112"/>
      <c r="SJQ112"/>
      <c r="SJR112"/>
      <c r="SJS112"/>
      <c r="SJT112"/>
      <c r="SJU112"/>
      <c r="SJV112"/>
      <c r="SJW112"/>
      <c r="SJX112"/>
      <c r="SJY112"/>
      <c r="SJZ112"/>
      <c r="SKA112"/>
      <c r="SKB112"/>
      <c r="SKC112"/>
      <c r="SKD112"/>
      <c r="SKE112"/>
      <c r="SKF112"/>
      <c r="SKG112"/>
      <c r="SKH112"/>
      <c r="SKI112"/>
      <c r="SKJ112"/>
      <c r="SKK112"/>
      <c r="SKL112"/>
      <c r="SKM112"/>
      <c r="SKN112"/>
      <c r="SKO112"/>
      <c r="SKP112"/>
      <c r="SKQ112"/>
      <c r="SKR112"/>
      <c r="SKS112"/>
      <c r="SKT112"/>
      <c r="SKU112"/>
      <c r="SKV112"/>
      <c r="SKW112"/>
      <c r="SKX112"/>
      <c r="SKY112"/>
      <c r="SKZ112"/>
      <c r="SLA112"/>
      <c r="SLB112"/>
      <c r="SLC112"/>
      <c r="SLD112"/>
      <c r="SLE112"/>
      <c r="SLF112"/>
      <c r="SLG112"/>
      <c r="SLH112"/>
      <c r="SLI112"/>
      <c r="SLJ112"/>
      <c r="SLK112"/>
      <c r="SLL112"/>
      <c r="SLM112"/>
      <c r="SLN112"/>
      <c r="SLO112"/>
      <c r="SLP112"/>
      <c r="SLQ112"/>
      <c r="SLR112"/>
      <c r="SLS112"/>
      <c r="SLT112"/>
      <c r="SLU112"/>
      <c r="SLV112"/>
      <c r="SLW112"/>
      <c r="SLX112"/>
      <c r="SLY112"/>
      <c r="SLZ112"/>
      <c r="SMA112"/>
      <c r="SMB112"/>
      <c r="SMC112"/>
      <c r="SMD112"/>
      <c r="SME112"/>
      <c r="SMF112"/>
      <c r="SMG112"/>
      <c r="SMH112"/>
      <c r="SMI112"/>
      <c r="SMJ112"/>
      <c r="SMK112"/>
      <c r="SML112"/>
      <c r="SMM112"/>
      <c r="SMN112"/>
      <c r="SMO112"/>
      <c r="SMP112"/>
      <c r="SMQ112"/>
      <c r="SMR112"/>
      <c r="SMS112"/>
      <c r="SMT112"/>
      <c r="SMU112"/>
      <c r="SMV112"/>
      <c r="SMW112"/>
      <c r="SMX112"/>
      <c r="SMY112"/>
      <c r="SMZ112"/>
      <c r="SNA112"/>
      <c r="SNB112"/>
      <c r="SNC112"/>
      <c r="SND112"/>
      <c r="SNE112"/>
      <c r="SNF112"/>
      <c r="SNG112"/>
      <c r="SNH112"/>
      <c r="SNI112"/>
      <c r="SNJ112"/>
      <c r="SNK112"/>
      <c r="SNL112"/>
      <c r="SNM112"/>
      <c r="SNN112"/>
      <c r="SNO112"/>
      <c r="SNP112"/>
      <c r="SNQ112"/>
      <c r="SNR112"/>
      <c r="SNS112"/>
      <c r="SNT112"/>
      <c r="SNU112"/>
      <c r="SNV112"/>
      <c r="SNW112"/>
      <c r="SNX112"/>
      <c r="SNY112"/>
      <c r="SNZ112"/>
      <c r="SOA112"/>
      <c r="SOB112"/>
      <c r="SOC112"/>
      <c r="SOD112"/>
      <c r="SOE112"/>
      <c r="SOF112"/>
      <c r="SOG112"/>
      <c r="SOH112"/>
      <c r="SOI112"/>
      <c r="SOJ112"/>
      <c r="SOK112"/>
      <c r="SOL112"/>
      <c r="SOM112"/>
      <c r="SON112"/>
      <c r="SOO112"/>
      <c r="SOP112"/>
      <c r="SOQ112"/>
      <c r="SOR112"/>
      <c r="SOS112"/>
      <c r="SOT112"/>
      <c r="SOU112"/>
      <c r="SOV112"/>
      <c r="SOW112"/>
      <c r="SOX112"/>
      <c r="SOY112"/>
      <c r="SOZ112"/>
      <c r="SPA112"/>
      <c r="SPB112"/>
      <c r="SPC112"/>
      <c r="SPD112"/>
      <c r="SPE112"/>
      <c r="SPF112"/>
      <c r="SPG112"/>
      <c r="SPH112"/>
      <c r="SPI112"/>
      <c r="SPJ112"/>
      <c r="SPK112"/>
      <c r="SPL112"/>
      <c r="SPM112"/>
      <c r="SPN112"/>
      <c r="SPO112"/>
      <c r="SPP112"/>
      <c r="SPQ112"/>
      <c r="SPR112"/>
      <c r="SPS112"/>
      <c r="SPT112"/>
      <c r="SPU112"/>
      <c r="SPV112"/>
      <c r="SPW112"/>
      <c r="SPX112"/>
      <c r="SPY112"/>
      <c r="SPZ112"/>
      <c r="SQA112"/>
      <c r="SQB112"/>
      <c r="SQC112"/>
      <c r="SQD112"/>
      <c r="SQE112"/>
      <c r="SQF112"/>
      <c r="SQG112"/>
      <c r="SQH112"/>
      <c r="SQI112"/>
      <c r="SQJ112"/>
      <c r="SQK112"/>
      <c r="SQL112"/>
      <c r="SQM112"/>
      <c r="SQN112"/>
      <c r="SQO112"/>
      <c r="SQP112"/>
      <c r="SQQ112"/>
      <c r="SQR112"/>
      <c r="SQS112"/>
      <c r="SQT112"/>
      <c r="SQU112"/>
      <c r="SQV112"/>
      <c r="SQW112"/>
      <c r="SQX112"/>
      <c r="SQY112"/>
      <c r="SQZ112"/>
      <c r="SRA112"/>
      <c r="SRB112"/>
      <c r="SRC112"/>
      <c r="SRD112"/>
      <c r="SRE112"/>
      <c r="SRF112"/>
      <c r="SRG112"/>
      <c r="SRH112"/>
      <c r="SRI112"/>
      <c r="SRJ112"/>
      <c r="SRK112"/>
      <c r="SRL112"/>
      <c r="SRM112"/>
      <c r="SRN112"/>
      <c r="SRO112"/>
      <c r="SRP112"/>
      <c r="SRQ112"/>
      <c r="SRR112"/>
      <c r="SRS112"/>
      <c r="SRT112"/>
      <c r="SRU112"/>
      <c r="SRV112"/>
      <c r="SRW112"/>
      <c r="SRX112"/>
      <c r="SRY112"/>
      <c r="SRZ112"/>
      <c r="SSA112"/>
      <c r="SSB112"/>
      <c r="SSC112"/>
      <c r="SSD112"/>
      <c r="SSE112"/>
      <c r="SSF112"/>
      <c r="SSG112"/>
      <c r="SSH112"/>
      <c r="SSI112"/>
      <c r="SSJ112"/>
      <c r="SSK112"/>
      <c r="SSL112"/>
      <c r="SSM112"/>
      <c r="SSN112"/>
      <c r="SSO112"/>
      <c r="SSP112"/>
      <c r="SSQ112"/>
      <c r="SSR112"/>
      <c r="SSS112"/>
      <c r="SST112"/>
      <c r="SSU112"/>
      <c r="SSV112"/>
      <c r="SSW112"/>
      <c r="SSX112"/>
      <c r="SSY112"/>
      <c r="SSZ112"/>
      <c r="STA112"/>
      <c r="STB112"/>
      <c r="STC112"/>
      <c r="STD112"/>
      <c r="STE112"/>
      <c r="STF112"/>
      <c r="STG112"/>
      <c r="STH112"/>
      <c r="STI112"/>
      <c r="STJ112"/>
      <c r="STK112"/>
      <c r="STL112"/>
      <c r="STM112"/>
      <c r="STN112"/>
      <c r="STO112"/>
      <c r="STP112"/>
      <c r="STQ112"/>
      <c r="STR112"/>
      <c r="STS112"/>
      <c r="STT112"/>
      <c r="STU112"/>
      <c r="STV112"/>
      <c r="STW112"/>
      <c r="STX112"/>
      <c r="STY112"/>
      <c r="STZ112"/>
      <c r="SUA112"/>
      <c r="SUB112"/>
      <c r="SUC112"/>
      <c r="SUD112"/>
      <c r="SUE112"/>
      <c r="SUF112"/>
      <c r="SUG112"/>
      <c r="SUH112"/>
      <c r="SUI112"/>
      <c r="SUJ112"/>
      <c r="SUK112"/>
      <c r="SUL112"/>
      <c r="SUM112"/>
      <c r="SUN112"/>
      <c r="SUO112"/>
      <c r="SUP112"/>
      <c r="SUQ112"/>
      <c r="SUR112"/>
      <c r="SUS112"/>
      <c r="SUT112"/>
      <c r="SUU112"/>
      <c r="SUV112"/>
      <c r="SUW112"/>
      <c r="SUX112"/>
      <c r="SUY112"/>
      <c r="SUZ112"/>
      <c r="SVA112"/>
      <c r="SVB112"/>
      <c r="SVC112"/>
      <c r="SVD112"/>
      <c r="SVE112"/>
      <c r="SVF112"/>
      <c r="SVG112"/>
      <c r="SVH112"/>
      <c r="SVI112"/>
      <c r="SVJ112"/>
      <c r="SVK112"/>
      <c r="SVL112"/>
      <c r="SVM112"/>
      <c r="SVN112"/>
      <c r="SVO112"/>
      <c r="SVP112"/>
      <c r="SVQ112"/>
      <c r="SVR112"/>
      <c r="SVS112"/>
      <c r="SVT112"/>
      <c r="SVU112"/>
      <c r="SVV112"/>
      <c r="SVW112"/>
      <c r="SVX112"/>
      <c r="SVY112"/>
      <c r="SVZ112"/>
      <c r="SWA112"/>
      <c r="SWB112"/>
      <c r="SWC112"/>
      <c r="SWD112"/>
      <c r="SWE112"/>
      <c r="SWF112"/>
      <c r="SWG112"/>
      <c r="SWH112"/>
      <c r="SWI112"/>
      <c r="SWJ112"/>
      <c r="SWK112"/>
      <c r="SWL112"/>
      <c r="SWM112"/>
      <c r="SWN112"/>
      <c r="SWO112"/>
      <c r="SWP112"/>
      <c r="SWQ112"/>
      <c r="SWR112"/>
      <c r="SWS112"/>
      <c r="SWT112"/>
      <c r="SWU112"/>
      <c r="SWV112"/>
      <c r="SWW112"/>
      <c r="SWX112"/>
      <c r="SWY112"/>
      <c r="SWZ112"/>
      <c r="SXA112"/>
      <c r="SXB112"/>
      <c r="SXC112"/>
      <c r="SXD112"/>
      <c r="SXE112"/>
      <c r="SXF112"/>
      <c r="SXG112"/>
      <c r="SXH112"/>
      <c r="SXI112"/>
      <c r="SXJ112"/>
      <c r="SXK112"/>
      <c r="SXL112"/>
      <c r="SXM112"/>
      <c r="SXN112"/>
      <c r="SXO112"/>
      <c r="SXP112"/>
      <c r="SXQ112"/>
      <c r="SXR112"/>
      <c r="SXS112"/>
      <c r="SXT112"/>
      <c r="SXU112"/>
      <c r="SXV112"/>
      <c r="SXW112"/>
      <c r="SXX112"/>
      <c r="SXY112"/>
      <c r="SXZ112"/>
      <c r="SYA112"/>
      <c r="SYB112"/>
      <c r="SYC112"/>
      <c r="SYD112"/>
      <c r="SYE112"/>
      <c r="SYF112"/>
      <c r="SYG112"/>
      <c r="SYH112"/>
      <c r="SYI112"/>
      <c r="SYJ112"/>
      <c r="SYK112"/>
      <c r="SYL112"/>
      <c r="SYM112"/>
      <c r="SYN112"/>
      <c r="SYO112"/>
      <c r="SYP112"/>
      <c r="SYQ112"/>
      <c r="SYR112"/>
      <c r="SYS112"/>
      <c r="SYT112"/>
      <c r="SYU112"/>
      <c r="SYV112"/>
      <c r="SYW112"/>
      <c r="SYX112"/>
      <c r="SYY112"/>
      <c r="SYZ112"/>
      <c r="SZA112"/>
      <c r="SZB112"/>
      <c r="SZC112"/>
      <c r="SZD112"/>
      <c r="SZE112"/>
      <c r="SZF112"/>
      <c r="SZG112"/>
      <c r="SZH112"/>
      <c r="SZI112"/>
      <c r="SZJ112"/>
      <c r="SZK112"/>
      <c r="SZL112"/>
      <c r="SZM112"/>
      <c r="SZN112"/>
      <c r="SZO112"/>
      <c r="SZP112"/>
      <c r="SZQ112"/>
      <c r="SZR112"/>
      <c r="SZS112"/>
      <c r="SZT112"/>
      <c r="SZU112"/>
      <c r="SZV112"/>
      <c r="SZW112"/>
      <c r="SZX112"/>
      <c r="SZY112"/>
      <c r="SZZ112"/>
      <c r="TAA112"/>
      <c r="TAB112"/>
      <c r="TAC112"/>
      <c r="TAD112"/>
      <c r="TAE112"/>
      <c r="TAF112"/>
      <c r="TAG112"/>
      <c r="TAH112"/>
      <c r="TAI112"/>
      <c r="TAJ112"/>
      <c r="TAK112"/>
      <c r="TAL112"/>
      <c r="TAM112"/>
      <c r="TAN112"/>
      <c r="TAO112"/>
      <c r="TAP112"/>
      <c r="TAQ112"/>
      <c r="TAR112"/>
      <c r="TAS112"/>
      <c r="TAT112"/>
      <c r="TAU112"/>
      <c r="TAV112"/>
      <c r="TAW112"/>
      <c r="TAX112"/>
      <c r="TAY112"/>
      <c r="TAZ112"/>
      <c r="TBA112"/>
      <c r="TBB112"/>
      <c r="TBC112"/>
      <c r="TBD112"/>
      <c r="TBE112"/>
      <c r="TBF112"/>
      <c r="TBG112"/>
      <c r="TBH112"/>
      <c r="TBI112"/>
      <c r="TBJ112"/>
      <c r="TBK112"/>
      <c r="TBL112"/>
      <c r="TBM112"/>
      <c r="TBN112"/>
      <c r="TBO112"/>
      <c r="TBP112"/>
      <c r="TBQ112"/>
      <c r="TBR112"/>
      <c r="TBS112"/>
      <c r="TBT112"/>
      <c r="TBU112"/>
      <c r="TBV112"/>
      <c r="TBW112"/>
      <c r="TBX112"/>
      <c r="TBY112"/>
      <c r="TBZ112"/>
      <c r="TCA112"/>
      <c r="TCB112"/>
      <c r="TCC112"/>
      <c r="TCD112"/>
      <c r="TCE112"/>
      <c r="TCF112"/>
      <c r="TCG112"/>
      <c r="TCH112"/>
      <c r="TCI112"/>
      <c r="TCJ112"/>
      <c r="TCK112"/>
      <c r="TCL112"/>
      <c r="TCM112"/>
      <c r="TCN112"/>
      <c r="TCO112"/>
      <c r="TCP112"/>
      <c r="TCQ112"/>
      <c r="TCR112"/>
      <c r="TCS112"/>
      <c r="TCT112"/>
      <c r="TCU112"/>
      <c r="TCV112"/>
      <c r="TCW112"/>
      <c r="TCX112"/>
      <c r="TCY112"/>
      <c r="TCZ112"/>
      <c r="TDA112"/>
      <c r="TDB112"/>
      <c r="TDC112"/>
      <c r="TDD112"/>
      <c r="TDE112"/>
      <c r="TDF112"/>
      <c r="TDG112"/>
      <c r="TDH112"/>
      <c r="TDI112"/>
      <c r="TDJ112"/>
      <c r="TDK112"/>
      <c r="TDL112"/>
      <c r="TDM112"/>
      <c r="TDN112"/>
      <c r="TDO112"/>
      <c r="TDP112"/>
      <c r="TDQ112"/>
      <c r="TDR112"/>
      <c r="TDS112"/>
      <c r="TDT112"/>
      <c r="TDU112"/>
      <c r="TDV112"/>
      <c r="TDW112"/>
      <c r="TDX112"/>
      <c r="TDY112"/>
      <c r="TDZ112"/>
      <c r="TEA112"/>
      <c r="TEB112"/>
      <c r="TEC112"/>
      <c r="TED112"/>
      <c r="TEE112"/>
      <c r="TEF112"/>
      <c r="TEG112"/>
      <c r="TEH112"/>
      <c r="TEI112"/>
      <c r="TEJ112"/>
      <c r="TEK112"/>
      <c r="TEL112"/>
      <c r="TEM112"/>
      <c r="TEN112"/>
      <c r="TEO112"/>
      <c r="TEP112"/>
      <c r="TEQ112"/>
      <c r="TER112"/>
      <c r="TES112"/>
      <c r="TET112"/>
      <c r="TEU112"/>
      <c r="TEV112"/>
      <c r="TEW112"/>
      <c r="TEX112"/>
      <c r="TEY112"/>
      <c r="TEZ112"/>
      <c r="TFA112"/>
      <c r="TFB112"/>
      <c r="TFC112"/>
      <c r="TFD112"/>
      <c r="TFE112"/>
      <c r="TFF112"/>
      <c r="TFG112"/>
      <c r="TFH112"/>
      <c r="TFI112"/>
      <c r="TFJ112"/>
      <c r="TFK112"/>
      <c r="TFL112"/>
      <c r="TFM112"/>
      <c r="TFN112"/>
      <c r="TFO112"/>
      <c r="TFP112"/>
      <c r="TFQ112"/>
      <c r="TFR112"/>
      <c r="TFS112"/>
      <c r="TFT112"/>
      <c r="TFU112"/>
      <c r="TFV112"/>
      <c r="TFW112"/>
      <c r="TFX112"/>
      <c r="TFY112"/>
      <c r="TFZ112"/>
      <c r="TGA112"/>
      <c r="TGB112"/>
      <c r="TGC112"/>
      <c r="TGD112"/>
      <c r="TGE112"/>
      <c r="TGF112"/>
      <c r="TGG112"/>
      <c r="TGH112"/>
      <c r="TGI112"/>
      <c r="TGJ112"/>
      <c r="TGK112"/>
      <c r="TGL112"/>
      <c r="TGM112"/>
      <c r="TGN112"/>
      <c r="TGO112"/>
      <c r="TGP112"/>
      <c r="TGQ112"/>
      <c r="TGR112"/>
      <c r="TGS112"/>
      <c r="TGT112"/>
      <c r="TGU112"/>
      <c r="TGV112"/>
      <c r="TGW112"/>
      <c r="TGX112"/>
      <c r="TGY112"/>
      <c r="TGZ112"/>
      <c r="THA112"/>
      <c r="THB112"/>
      <c r="THC112"/>
      <c r="THD112"/>
      <c r="THE112"/>
      <c r="THF112"/>
      <c r="THG112"/>
      <c r="THH112"/>
      <c r="THI112"/>
      <c r="THJ112"/>
      <c r="THK112"/>
      <c r="THL112"/>
      <c r="THM112"/>
      <c r="THN112"/>
      <c r="THO112"/>
      <c r="THP112"/>
      <c r="THQ112"/>
      <c r="THR112"/>
      <c r="THS112"/>
      <c r="THT112"/>
      <c r="THU112"/>
      <c r="THV112"/>
      <c r="THW112"/>
      <c r="THX112"/>
      <c r="THY112"/>
      <c r="THZ112"/>
      <c r="TIA112"/>
      <c r="TIB112"/>
      <c r="TIC112"/>
      <c r="TID112"/>
      <c r="TIE112"/>
      <c r="TIF112"/>
      <c r="TIG112"/>
      <c r="TIH112"/>
      <c r="TII112"/>
      <c r="TIJ112"/>
      <c r="TIK112"/>
      <c r="TIL112"/>
      <c r="TIM112"/>
      <c r="TIN112"/>
      <c r="TIO112"/>
      <c r="TIP112"/>
      <c r="TIQ112"/>
      <c r="TIR112"/>
      <c r="TIS112"/>
      <c r="TIT112"/>
      <c r="TIU112"/>
      <c r="TIV112"/>
      <c r="TIW112"/>
      <c r="TIX112"/>
      <c r="TIY112"/>
      <c r="TIZ112"/>
      <c r="TJA112"/>
      <c r="TJB112"/>
      <c r="TJC112"/>
      <c r="TJD112"/>
      <c r="TJE112"/>
      <c r="TJF112"/>
      <c r="TJG112"/>
      <c r="TJH112"/>
      <c r="TJI112"/>
      <c r="TJJ112"/>
      <c r="TJK112"/>
      <c r="TJL112"/>
      <c r="TJM112"/>
      <c r="TJN112"/>
      <c r="TJO112"/>
      <c r="TJP112"/>
      <c r="TJQ112"/>
      <c r="TJR112"/>
      <c r="TJS112"/>
      <c r="TJT112"/>
      <c r="TJU112"/>
      <c r="TJV112"/>
      <c r="TJW112"/>
      <c r="TJX112"/>
      <c r="TJY112"/>
      <c r="TJZ112"/>
      <c r="TKA112"/>
      <c r="TKB112"/>
      <c r="TKC112"/>
      <c r="TKD112"/>
      <c r="TKE112"/>
      <c r="TKF112"/>
      <c r="TKG112"/>
      <c r="TKH112"/>
      <c r="TKI112"/>
      <c r="TKJ112"/>
      <c r="TKK112"/>
      <c r="TKL112"/>
      <c r="TKM112"/>
      <c r="TKN112"/>
      <c r="TKO112"/>
      <c r="TKP112"/>
      <c r="TKQ112"/>
      <c r="TKR112"/>
      <c r="TKS112"/>
      <c r="TKT112"/>
      <c r="TKU112"/>
      <c r="TKV112"/>
      <c r="TKW112"/>
      <c r="TKX112"/>
      <c r="TKY112"/>
      <c r="TKZ112"/>
      <c r="TLA112"/>
      <c r="TLB112"/>
      <c r="TLC112"/>
      <c r="TLD112"/>
      <c r="TLE112"/>
      <c r="TLF112"/>
      <c r="TLG112"/>
      <c r="TLH112"/>
      <c r="TLI112"/>
      <c r="TLJ112"/>
      <c r="TLK112"/>
      <c r="TLL112"/>
      <c r="TLM112"/>
      <c r="TLN112"/>
      <c r="TLO112"/>
      <c r="TLP112"/>
      <c r="TLQ112"/>
      <c r="TLR112"/>
      <c r="TLS112"/>
      <c r="TLT112"/>
      <c r="TLU112"/>
      <c r="TLV112"/>
      <c r="TLW112"/>
      <c r="TLX112"/>
      <c r="TLY112"/>
      <c r="TLZ112"/>
      <c r="TMA112"/>
      <c r="TMB112"/>
      <c r="TMC112"/>
      <c r="TMD112"/>
      <c r="TME112"/>
      <c r="TMF112"/>
      <c r="TMG112"/>
      <c r="TMH112"/>
      <c r="TMI112"/>
      <c r="TMJ112"/>
      <c r="TMK112"/>
      <c r="TML112"/>
      <c r="TMM112"/>
      <c r="TMN112"/>
      <c r="TMO112"/>
      <c r="TMP112"/>
      <c r="TMQ112"/>
      <c r="TMR112"/>
      <c r="TMS112"/>
      <c r="TMT112"/>
      <c r="TMU112"/>
      <c r="TMV112"/>
      <c r="TMW112"/>
      <c r="TMX112"/>
      <c r="TMY112"/>
      <c r="TMZ112"/>
      <c r="TNA112"/>
      <c r="TNB112"/>
      <c r="TNC112"/>
      <c r="TND112"/>
      <c r="TNE112"/>
      <c r="TNF112"/>
      <c r="TNG112"/>
      <c r="TNH112"/>
      <c r="TNI112"/>
      <c r="TNJ112"/>
      <c r="TNK112"/>
      <c r="TNL112"/>
      <c r="TNM112"/>
      <c r="TNN112"/>
      <c r="TNO112"/>
      <c r="TNP112"/>
      <c r="TNQ112"/>
      <c r="TNR112"/>
      <c r="TNS112"/>
      <c r="TNT112"/>
      <c r="TNU112"/>
      <c r="TNV112"/>
      <c r="TNW112"/>
      <c r="TNX112"/>
      <c r="TNY112"/>
      <c r="TNZ112"/>
      <c r="TOA112"/>
      <c r="TOB112"/>
      <c r="TOC112"/>
      <c r="TOD112"/>
      <c r="TOE112"/>
      <c r="TOF112"/>
      <c r="TOG112"/>
      <c r="TOH112"/>
      <c r="TOI112"/>
      <c r="TOJ112"/>
      <c r="TOK112"/>
      <c r="TOL112"/>
      <c r="TOM112"/>
      <c r="TON112"/>
      <c r="TOO112"/>
      <c r="TOP112"/>
      <c r="TOQ112"/>
      <c r="TOR112"/>
      <c r="TOS112"/>
      <c r="TOT112"/>
      <c r="TOU112"/>
      <c r="TOV112"/>
      <c r="TOW112"/>
      <c r="TOX112"/>
      <c r="TOY112"/>
      <c r="TOZ112"/>
      <c r="TPA112"/>
      <c r="TPB112"/>
      <c r="TPC112"/>
      <c r="TPD112"/>
      <c r="TPE112"/>
      <c r="TPF112"/>
      <c r="TPG112"/>
      <c r="TPH112"/>
      <c r="TPI112"/>
      <c r="TPJ112"/>
      <c r="TPK112"/>
      <c r="TPL112"/>
      <c r="TPM112"/>
      <c r="TPN112"/>
      <c r="TPO112"/>
      <c r="TPP112"/>
      <c r="TPQ112"/>
      <c r="TPR112"/>
      <c r="TPS112"/>
      <c r="TPT112"/>
      <c r="TPU112"/>
      <c r="TPV112"/>
      <c r="TPW112"/>
      <c r="TPX112"/>
      <c r="TPY112"/>
      <c r="TPZ112"/>
      <c r="TQA112"/>
      <c r="TQB112"/>
      <c r="TQC112"/>
      <c r="TQD112"/>
      <c r="TQE112"/>
      <c r="TQF112"/>
      <c r="TQG112"/>
      <c r="TQH112"/>
      <c r="TQI112"/>
      <c r="TQJ112"/>
      <c r="TQK112"/>
      <c r="TQL112"/>
      <c r="TQM112"/>
      <c r="TQN112"/>
      <c r="TQO112"/>
      <c r="TQP112"/>
      <c r="TQQ112"/>
      <c r="TQR112"/>
      <c r="TQS112"/>
      <c r="TQT112"/>
      <c r="TQU112"/>
      <c r="TQV112"/>
      <c r="TQW112"/>
      <c r="TQX112"/>
      <c r="TQY112"/>
      <c r="TQZ112"/>
      <c r="TRA112"/>
      <c r="TRB112"/>
      <c r="TRC112"/>
      <c r="TRD112"/>
      <c r="TRE112"/>
      <c r="TRF112"/>
      <c r="TRG112"/>
      <c r="TRH112"/>
      <c r="TRI112"/>
      <c r="TRJ112"/>
      <c r="TRK112"/>
      <c r="TRL112"/>
      <c r="TRM112"/>
      <c r="TRN112"/>
      <c r="TRO112"/>
      <c r="TRP112"/>
      <c r="TRQ112"/>
      <c r="TRR112"/>
      <c r="TRS112"/>
      <c r="TRT112"/>
      <c r="TRU112"/>
      <c r="TRV112"/>
      <c r="TRW112"/>
      <c r="TRX112"/>
      <c r="TRY112"/>
      <c r="TRZ112"/>
      <c r="TSA112"/>
      <c r="TSB112"/>
      <c r="TSC112"/>
      <c r="TSD112"/>
      <c r="TSE112"/>
      <c r="TSF112"/>
      <c r="TSG112"/>
      <c r="TSH112"/>
      <c r="TSI112"/>
      <c r="TSJ112"/>
      <c r="TSK112"/>
      <c r="TSL112"/>
      <c r="TSM112"/>
      <c r="TSN112"/>
      <c r="TSO112"/>
      <c r="TSP112"/>
      <c r="TSQ112"/>
      <c r="TSR112"/>
      <c r="TSS112"/>
      <c r="TST112"/>
      <c r="TSU112"/>
      <c r="TSV112"/>
      <c r="TSW112"/>
      <c r="TSX112"/>
      <c r="TSY112"/>
      <c r="TSZ112"/>
      <c r="TTA112"/>
      <c r="TTB112"/>
      <c r="TTC112"/>
      <c r="TTD112"/>
      <c r="TTE112"/>
      <c r="TTF112"/>
      <c r="TTG112"/>
      <c r="TTH112"/>
      <c r="TTI112"/>
      <c r="TTJ112"/>
      <c r="TTK112"/>
      <c r="TTL112"/>
      <c r="TTM112"/>
      <c r="TTN112"/>
      <c r="TTO112"/>
      <c r="TTP112"/>
      <c r="TTQ112"/>
      <c r="TTR112"/>
      <c r="TTS112"/>
      <c r="TTT112"/>
      <c r="TTU112"/>
      <c r="TTV112"/>
      <c r="TTW112"/>
      <c r="TTX112"/>
      <c r="TTY112"/>
      <c r="TTZ112"/>
      <c r="TUA112"/>
      <c r="TUB112"/>
      <c r="TUC112"/>
      <c r="TUD112"/>
      <c r="TUE112"/>
      <c r="TUF112"/>
      <c r="TUG112"/>
      <c r="TUH112"/>
      <c r="TUI112"/>
      <c r="TUJ112"/>
      <c r="TUK112"/>
      <c r="TUL112"/>
      <c r="TUM112"/>
      <c r="TUN112"/>
      <c r="TUO112"/>
      <c r="TUP112"/>
      <c r="TUQ112"/>
      <c r="TUR112"/>
      <c r="TUS112"/>
      <c r="TUT112"/>
      <c r="TUU112"/>
      <c r="TUV112"/>
      <c r="TUW112"/>
      <c r="TUX112"/>
      <c r="TUY112"/>
      <c r="TUZ112"/>
      <c r="TVA112"/>
      <c r="TVB112"/>
      <c r="TVC112"/>
      <c r="TVD112"/>
      <c r="TVE112"/>
      <c r="TVF112"/>
      <c r="TVG112"/>
      <c r="TVH112"/>
      <c r="TVI112"/>
      <c r="TVJ112"/>
      <c r="TVK112"/>
      <c r="TVL112"/>
      <c r="TVM112"/>
      <c r="TVN112"/>
      <c r="TVO112"/>
      <c r="TVP112"/>
      <c r="TVQ112"/>
      <c r="TVR112"/>
      <c r="TVS112"/>
      <c r="TVT112"/>
      <c r="TVU112"/>
      <c r="TVV112"/>
      <c r="TVW112"/>
      <c r="TVX112"/>
      <c r="TVY112"/>
      <c r="TVZ112"/>
      <c r="TWA112"/>
      <c r="TWB112"/>
      <c r="TWC112"/>
      <c r="TWD112"/>
      <c r="TWE112"/>
      <c r="TWF112"/>
      <c r="TWG112"/>
      <c r="TWH112"/>
      <c r="TWI112"/>
      <c r="TWJ112"/>
      <c r="TWK112"/>
      <c r="TWL112"/>
      <c r="TWM112"/>
      <c r="TWN112"/>
      <c r="TWO112"/>
      <c r="TWP112"/>
      <c r="TWQ112"/>
      <c r="TWR112"/>
      <c r="TWS112"/>
      <c r="TWT112"/>
      <c r="TWU112"/>
      <c r="TWV112"/>
      <c r="TWW112"/>
      <c r="TWX112"/>
      <c r="TWY112"/>
      <c r="TWZ112"/>
      <c r="TXA112"/>
      <c r="TXB112"/>
      <c r="TXC112"/>
      <c r="TXD112"/>
      <c r="TXE112"/>
      <c r="TXF112"/>
      <c r="TXG112"/>
      <c r="TXH112"/>
      <c r="TXI112"/>
      <c r="TXJ112"/>
      <c r="TXK112"/>
      <c r="TXL112"/>
      <c r="TXM112"/>
      <c r="TXN112"/>
      <c r="TXO112"/>
      <c r="TXP112"/>
      <c r="TXQ112"/>
      <c r="TXR112"/>
      <c r="TXS112"/>
      <c r="TXT112"/>
      <c r="TXU112"/>
      <c r="TXV112"/>
      <c r="TXW112"/>
      <c r="TXX112"/>
      <c r="TXY112"/>
      <c r="TXZ112"/>
      <c r="TYA112"/>
      <c r="TYB112"/>
      <c r="TYC112"/>
      <c r="TYD112"/>
      <c r="TYE112"/>
      <c r="TYF112"/>
      <c r="TYG112"/>
      <c r="TYH112"/>
      <c r="TYI112"/>
      <c r="TYJ112"/>
      <c r="TYK112"/>
      <c r="TYL112"/>
      <c r="TYM112"/>
      <c r="TYN112"/>
      <c r="TYO112"/>
      <c r="TYP112"/>
      <c r="TYQ112"/>
      <c r="TYR112"/>
      <c r="TYS112"/>
      <c r="TYT112"/>
      <c r="TYU112"/>
      <c r="TYV112"/>
      <c r="TYW112"/>
      <c r="TYX112"/>
      <c r="TYY112"/>
      <c r="TYZ112"/>
      <c r="TZA112"/>
      <c r="TZB112"/>
      <c r="TZC112"/>
      <c r="TZD112"/>
      <c r="TZE112"/>
      <c r="TZF112"/>
      <c r="TZG112"/>
      <c r="TZH112"/>
      <c r="TZI112"/>
      <c r="TZJ112"/>
      <c r="TZK112"/>
      <c r="TZL112"/>
      <c r="TZM112"/>
      <c r="TZN112"/>
      <c r="TZO112"/>
      <c r="TZP112"/>
      <c r="TZQ112"/>
      <c r="TZR112"/>
      <c r="TZS112"/>
      <c r="TZT112"/>
      <c r="TZU112"/>
      <c r="TZV112"/>
      <c r="TZW112"/>
      <c r="TZX112"/>
      <c r="TZY112"/>
      <c r="TZZ112"/>
      <c r="UAA112"/>
      <c r="UAB112"/>
      <c r="UAC112"/>
      <c r="UAD112"/>
      <c r="UAE112"/>
      <c r="UAF112"/>
      <c r="UAG112"/>
      <c r="UAH112"/>
      <c r="UAI112"/>
      <c r="UAJ112"/>
      <c r="UAK112"/>
      <c r="UAL112"/>
      <c r="UAM112"/>
      <c r="UAN112"/>
      <c r="UAO112"/>
      <c r="UAP112"/>
      <c r="UAQ112"/>
      <c r="UAR112"/>
      <c r="UAS112"/>
      <c r="UAT112"/>
      <c r="UAU112"/>
      <c r="UAV112"/>
      <c r="UAW112"/>
      <c r="UAX112"/>
      <c r="UAY112"/>
      <c r="UAZ112"/>
      <c r="UBA112"/>
      <c r="UBB112"/>
      <c r="UBC112"/>
      <c r="UBD112"/>
      <c r="UBE112"/>
      <c r="UBF112"/>
      <c r="UBG112"/>
      <c r="UBH112"/>
      <c r="UBI112"/>
      <c r="UBJ112"/>
      <c r="UBK112"/>
      <c r="UBL112"/>
      <c r="UBM112"/>
      <c r="UBN112"/>
      <c r="UBO112"/>
      <c r="UBP112"/>
      <c r="UBQ112"/>
      <c r="UBR112"/>
      <c r="UBS112"/>
      <c r="UBT112"/>
      <c r="UBU112"/>
      <c r="UBV112"/>
      <c r="UBW112"/>
      <c r="UBX112"/>
      <c r="UBY112"/>
      <c r="UBZ112"/>
      <c r="UCA112"/>
      <c r="UCB112"/>
      <c r="UCC112"/>
      <c r="UCD112"/>
      <c r="UCE112"/>
      <c r="UCF112"/>
      <c r="UCG112"/>
      <c r="UCH112"/>
      <c r="UCI112"/>
      <c r="UCJ112"/>
      <c r="UCK112"/>
      <c r="UCL112"/>
      <c r="UCM112"/>
      <c r="UCN112"/>
      <c r="UCO112"/>
      <c r="UCP112"/>
      <c r="UCQ112"/>
      <c r="UCR112"/>
      <c r="UCS112"/>
      <c r="UCT112"/>
      <c r="UCU112"/>
      <c r="UCV112"/>
      <c r="UCW112"/>
      <c r="UCX112"/>
      <c r="UCY112"/>
      <c r="UCZ112"/>
      <c r="UDA112"/>
      <c r="UDB112"/>
      <c r="UDC112"/>
      <c r="UDD112"/>
      <c r="UDE112"/>
      <c r="UDF112"/>
      <c r="UDG112"/>
      <c r="UDH112"/>
      <c r="UDI112"/>
      <c r="UDJ112"/>
      <c r="UDK112"/>
      <c r="UDL112"/>
      <c r="UDM112"/>
      <c r="UDN112"/>
      <c r="UDO112"/>
      <c r="UDP112"/>
      <c r="UDQ112"/>
      <c r="UDR112"/>
      <c r="UDS112"/>
      <c r="UDT112"/>
      <c r="UDU112"/>
      <c r="UDV112"/>
      <c r="UDW112"/>
      <c r="UDX112"/>
      <c r="UDY112"/>
      <c r="UDZ112"/>
      <c r="UEA112"/>
      <c r="UEB112"/>
      <c r="UEC112"/>
      <c r="UED112"/>
      <c r="UEE112"/>
      <c r="UEF112"/>
      <c r="UEG112"/>
      <c r="UEH112"/>
      <c r="UEI112"/>
      <c r="UEJ112"/>
      <c r="UEK112"/>
      <c r="UEL112"/>
      <c r="UEM112"/>
      <c r="UEN112"/>
      <c r="UEO112"/>
      <c r="UEP112"/>
      <c r="UEQ112"/>
      <c r="UER112"/>
      <c r="UES112"/>
      <c r="UET112"/>
      <c r="UEU112"/>
      <c r="UEV112"/>
      <c r="UEW112"/>
      <c r="UEX112"/>
      <c r="UEY112"/>
      <c r="UEZ112"/>
      <c r="UFA112"/>
      <c r="UFB112"/>
      <c r="UFC112"/>
      <c r="UFD112"/>
      <c r="UFE112"/>
      <c r="UFF112"/>
      <c r="UFG112"/>
      <c r="UFH112"/>
      <c r="UFI112"/>
      <c r="UFJ112"/>
      <c r="UFK112"/>
      <c r="UFL112"/>
      <c r="UFM112"/>
      <c r="UFN112"/>
      <c r="UFO112"/>
      <c r="UFP112"/>
      <c r="UFQ112"/>
      <c r="UFR112"/>
      <c r="UFS112"/>
      <c r="UFT112"/>
      <c r="UFU112"/>
      <c r="UFV112"/>
      <c r="UFW112"/>
      <c r="UFX112"/>
      <c r="UFY112"/>
      <c r="UFZ112"/>
      <c r="UGA112"/>
      <c r="UGB112"/>
      <c r="UGC112"/>
      <c r="UGD112"/>
      <c r="UGE112"/>
      <c r="UGF112"/>
      <c r="UGG112"/>
      <c r="UGH112"/>
      <c r="UGI112"/>
      <c r="UGJ112"/>
      <c r="UGK112"/>
      <c r="UGL112"/>
      <c r="UGM112"/>
      <c r="UGN112"/>
      <c r="UGO112"/>
      <c r="UGP112"/>
      <c r="UGQ112"/>
      <c r="UGR112"/>
      <c r="UGS112"/>
      <c r="UGT112"/>
      <c r="UGU112"/>
      <c r="UGV112"/>
      <c r="UGW112"/>
      <c r="UGX112"/>
      <c r="UGY112"/>
      <c r="UGZ112"/>
      <c r="UHA112"/>
      <c r="UHB112"/>
      <c r="UHC112"/>
      <c r="UHD112"/>
      <c r="UHE112"/>
      <c r="UHF112"/>
      <c r="UHG112"/>
      <c r="UHH112"/>
      <c r="UHI112"/>
      <c r="UHJ112"/>
      <c r="UHK112"/>
      <c r="UHL112"/>
      <c r="UHM112"/>
      <c r="UHN112"/>
      <c r="UHO112"/>
      <c r="UHP112"/>
      <c r="UHQ112"/>
      <c r="UHR112"/>
      <c r="UHS112"/>
      <c r="UHT112"/>
      <c r="UHU112"/>
      <c r="UHV112"/>
      <c r="UHW112"/>
      <c r="UHX112"/>
      <c r="UHY112"/>
      <c r="UHZ112"/>
      <c r="UIA112"/>
      <c r="UIB112"/>
      <c r="UIC112"/>
      <c r="UID112"/>
      <c r="UIE112"/>
      <c r="UIF112"/>
      <c r="UIG112"/>
      <c r="UIH112"/>
      <c r="UII112"/>
      <c r="UIJ112"/>
      <c r="UIK112"/>
      <c r="UIL112"/>
      <c r="UIM112"/>
      <c r="UIN112"/>
      <c r="UIO112"/>
      <c r="UIP112"/>
      <c r="UIQ112"/>
      <c r="UIR112"/>
      <c r="UIS112"/>
      <c r="UIT112"/>
      <c r="UIU112"/>
      <c r="UIV112"/>
      <c r="UIW112"/>
      <c r="UIX112"/>
      <c r="UIY112"/>
      <c r="UIZ112"/>
      <c r="UJA112"/>
      <c r="UJB112"/>
      <c r="UJC112"/>
      <c r="UJD112"/>
      <c r="UJE112"/>
      <c r="UJF112"/>
      <c r="UJG112"/>
      <c r="UJH112"/>
      <c r="UJI112"/>
      <c r="UJJ112"/>
      <c r="UJK112"/>
      <c r="UJL112"/>
      <c r="UJM112"/>
      <c r="UJN112"/>
      <c r="UJO112"/>
      <c r="UJP112"/>
      <c r="UJQ112"/>
      <c r="UJR112"/>
      <c r="UJS112"/>
      <c r="UJT112"/>
      <c r="UJU112"/>
      <c r="UJV112"/>
      <c r="UJW112"/>
      <c r="UJX112"/>
      <c r="UJY112"/>
      <c r="UJZ112"/>
      <c r="UKA112"/>
      <c r="UKB112"/>
      <c r="UKC112"/>
      <c r="UKD112"/>
      <c r="UKE112"/>
      <c r="UKF112"/>
      <c r="UKG112"/>
      <c r="UKH112"/>
      <c r="UKI112"/>
      <c r="UKJ112"/>
      <c r="UKK112"/>
      <c r="UKL112"/>
      <c r="UKM112"/>
      <c r="UKN112"/>
      <c r="UKO112"/>
      <c r="UKP112"/>
      <c r="UKQ112"/>
      <c r="UKR112"/>
      <c r="UKS112"/>
      <c r="UKT112"/>
      <c r="UKU112"/>
      <c r="UKV112"/>
      <c r="UKW112"/>
      <c r="UKX112"/>
      <c r="UKY112"/>
      <c r="UKZ112"/>
      <c r="ULA112"/>
      <c r="ULB112"/>
      <c r="ULC112"/>
      <c r="ULD112"/>
      <c r="ULE112"/>
      <c r="ULF112"/>
      <c r="ULG112"/>
      <c r="ULH112"/>
      <c r="ULI112"/>
      <c r="ULJ112"/>
      <c r="ULK112"/>
      <c r="ULL112"/>
      <c r="ULM112"/>
      <c r="ULN112"/>
      <c r="ULO112"/>
      <c r="ULP112"/>
      <c r="ULQ112"/>
      <c r="ULR112"/>
      <c r="ULS112"/>
      <c r="ULT112"/>
      <c r="ULU112"/>
      <c r="ULV112"/>
      <c r="ULW112"/>
      <c r="ULX112"/>
      <c r="ULY112"/>
      <c r="ULZ112"/>
      <c r="UMA112"/>
      <c r="UMB112"/>
      <c r="UMC112"/>
      <c r="UMD112"/>
      <c r="UME112"/>
      <c r="UMF112"/>
      <c r="UMG112"/>
      <c r="UMH112"/>
      <c r="UMI112"/>
      <c r="UMJ112"/>
      <c r="UMK112"/>
      <c r="UML112"/>
      <c r="UMM112"/>
      <c r="UMN112"/>
      <c r="UMO112"/>
      <c r="UMP112"/>
      <c r="UMQ112"/>
      <c r="UMR112"/>
      <c r="UMS112"/>
      <c r="UMT112"/>
      <c r="UMU112"/>
      <c r="UMV112"/>
      <c r="UMW112"/>
      <c r="UMX112"/>
      <c r="UMY112"/>
      <c r="UMZ112"/>
      <c r="UNA112"/>
      <c r="UNB112"/>
      <c r="UNC112"/>
      <c r="UND112"/>
      <c r="UNE112"/>
      <c r="UNF112"/>
      <c r="UNG112"/>
      <c r="UNH112"/>
      <c r="UNI112"/>
      <c r="UNJ112"/>
      <c r="UNK112"/>
      <c r="UNL112"/>
      <c r="UNM112"/>
      <c r="UNN112"/>
      <c r="UNO112"/>
      <c r="UNP112"/>
      <c r="UNQ112"/>
      <c r="UNR112"/>
      <c r="UNS112"/>
      <c r="UNT112"/>
      <c r="UNU112"/>
      <c r="UNV112"/>
      <c r="UNW112"/>
      <c r="UNX112"/>
      <c r="UNY112"/>
      <c r="UNZ112"/>
      <c r="UOA112"/>
      <c r="UOB112"/>
      <c r="UOC112"/>
      <c r="UOD112"/>
      <c r="UOE112"/>
      <c r="UOF112"/>
      <c r="UOG112"/>
      <c r="UOH112"/>
      <c r="UOI112"/>
      <c r="UOJ112"/>
      <c r="UOK112"/>
      <c r="UOL112"/>
      <c r="UOM112"/>
      <c r="UON112"/>
      <c r="UOO112"/>
      <c r="UOP112"/>
      <c r="UOQ112"/>
      <c r="UOR112"/>
      <c r="UOS112"/>
      <c r="UOT112"/>
      <c r="UOU112"/>
      <c r="UOV112"/>
      <c r="UOW112"/>
      <c r="UOX112"/>
      <c r="UOY112"/>
      <c r="UOZ112"/>
      <c r="UPA112"/>
      <c r="UPB112"/>
      <c r="UPC112"/>
      <c r="UPD112"/>
      <c r="UPE112"/>
      <c r="UPF112"/>
      <c r="UPG112"/>
      <c r="UPH112"/>
      <c r="UPI112"/>
      <c r="UPJ112"/>
      <c r="UPK112"/>
      <c r="UPL112"/>
      <c r="UPM112"/>
      <c r="UPN112"/>
      <c r="UPO112"/>
      <c r="UPP112"/>
      <c r="UPQ112"/>
      <c r="UPR112"/>
      <c r="UPS112"/>
      <c r="UPT112"/>
      <c r="UPU112"/>
      <c r="UPV112"/>
      <c r="UPW112"/>
      <c r="UPX112"/>
      <c r="UPY112"/>
      <c r="UPZ112"/>
      <c r="UQA112"/>
      <c r="UQB112"/>
      <c r="UQC112"/>
      <c r="UQD112"/>
      <c r="UQE112"/>
      <c r="UQF112"/>
      <c r="UQG112"/>
      <c r="UQH112"/>
      <c r="UQI112"/>
      <c r="UQJ112"/>
      <c r="UQK112"/>
      <c r="UQL112"/>
      <c r="UQM112"/>
      <c r="UQN112"/>
      <c r="UQO112"/>
      <c r="UQP112"/>
      <c r="UQQ112"/>
      <c r="UQR112"/>
      <c r="UQS112"/>
      <c r="UQT112"/>
      <c r="UQU112"/>
      <c r="UQV112"/>
      <c r="UQW112"/>
      <c r="UQX112"/>
      <c r="UQY112"/>
      <c r="UQZ112"/>
      <c r="URA112"/>
      <c r="URB112"/>
      <c r="URC112"/>
      <c r="URD112"/>
      <c r="URE112"/>
      <c r="URF112"/>
      <c r="URG112"/>
      <c r="URH112"/>
      <c r="URI112"/>
      <c r="URJ112"/>
      <c r="URK112"/>
      <c r="URL112"/>
      <c r="URM112"/>
      <c r="URN112"/>
      <c r="URO112"/>
      <c r="URP112"/>
      <c r="URQ112"/>
      <c r="URR112"/>
      <c r="URS112"/>
      <c r="URT112"/>
      <c r="URU112"/>
      <c r="URV112"/>
      <c r="URW112"/>
      <c r="URX112"/>
      <c r="URY112"/>
      <c r="URZ112"/>
      <c r="USA112"/>
      <c r="USB112"/>
      <c r="USC112"/>
      <c r="USD112"/>
      <c r="USE112"/>
      <c r="USF112"/>
      <c r="USG112"/>
      <c r="USH112"/>
      <c r="USI112"/>
      <c r="USJ112"/>
      <c r="USK112"/>
      <c r="USL112"/>
      <c r="USM112"/>
      <c r="USN112"/>
      <c r="USO112"/>
      <c r="USP112"/>
      <c r="USQ112"/>
      <c r="USR112"/>
      <c r="USS112"/>
      <c r="UST112"/>
      <c r="USU112"/>
      <c r="USV112"/>
      <c r="USW112"/>
      <c r="USX112"/>
      <c r="USY112"/>
      <c r="USZ112"/>
      <c r="UTA112"/>
      <c r="UTB112"/>
      <c r="UTC112"/>
      <c r="UTD112"/>
      <c r="UTE112"/>
      <c r="UTF112"/>
      <c r="UTG112"/>
      <c r="UTH112"/>
      <c r="UTI112"/>
      <c r="UTJ112"/>
      <c r="UTK112"/>
      <c r="UTL112"/>
      <c r="UTM112"/>
      <c r="UTN112"/>
      <c r="UTO112"/>
      <c r="UTP112"/>
      <c r="UTQ112"/>
      <c r="UTR112"/>
      <c r="UTS112"/>
      <c r="UTT112"/>
      <c r="UTU112"/>
      <c r="UTV112"/>
      <c r="UTW112"/>
      <c r="UTX112"/>
      <c r="UTY112"/>
      <c r="UTZ112"/>
      <c r="UUA112"/>
      <c r="UUB112"/>
      <c r="UUC112"/>
      <c r="UUD112"/>
      <c r="UUE112"/>
      <c r="UUF112"/>
      <c r="UUG112"/>
      <c r="UUH112"/>
      <c r="UUI112"/>
      <c r="UUJ112"/>
      <c r="UUK112"/>
      <c r="UUL112"/>
      <c r="UUM112"/>
      <c r="UUN112"/>
      <c r="UUO112"/>
      <c r="UUP112"/>
      <c r="UUQ112"/>
      <c r="UUR112"/>
      <c r="UUS112"/>
      <c r="UUT112"/>
      <c r="UUU112"/>
      <c r="UUV112"/>
      <c r="UUW112"/>
      <c r="UUX112"/>
      <c r="UUY112"/>
      <c r="UUZ112"/>
      <c r="UVA112"/>
      <c r="UVB112"/>
      <c r="UVC112"/>
      <c r="UVD112"/>
      <c r="UVE112"/>
      <c r="UVF112"/>
      <c r="UVG112"/>
      <c r="UVH112"/>
      <c r="UVI112"/>
      <c r="UVJ112"/>
      <c r="UVK112"/>
      <c r="UVL112"/>
      <c r="UVM112"/>
      <c r="UVN112"/>
      <c r="UVO112"/>
      <c r="UVP112"/>
      <c r="UVQ112"/>
      <c r="UVR112"/>
      <c r="UVS112"/>
      <c r="UVT112"/>
      <c r="UVU112"/>
      <c r="UVV112"/>
      <c r="UVW112"/>
      <c r="UVX112"/>
      <c r="UVY112"/>
      <c r="UVZ112"/>
      <c r="UWA112"/>
      <c r="UWB112"/>
      <c r="UWC112"/>
      <c r="UWD112"/>
      <c r="UWE112"/>
      <c r="UWF112"/>
      <c r="UWG112"/>
      <c r="UWH112"/>
      <c r="UWI112"/>
      <c r="UWJ112"/>
      <c r="UWK112"/>
      <c r="UWL112"/>
      <c r="UWM112"/>
      <c r="UWN112"/>
      <c r="UWO112"/>
      <c r="UWP112"/>
      <c r="UWQ112"/>
      <c r="UWR112"/>
      <c r="UWS112"/>
      <c r="UWT112"/>
      <c r="UWU112"/>
      <c r="UWV112"/>
      <c r="UWW112"/>
      <c r="UWX112"/>
      <c r="UWY112"/>
      <c r="UWZ112"/>
      <c r="UXA112"/>
      <c r="UXB112"/>
      <c r="UXC112"/>
      <c r="UXD112"/>
      <c r="UXE112"/>
      <c r="UXF112"/>
      <c r="UXG112"/>
      <c r="UXH112"/>
      <c r="UXI112"/>
      <c r="UXJ112"/>
      <c r="UXK112"/>
      <c r="UXL112"/>
      <c r="UXM112"/>
      <c r="UXN112"/>
      <c r="UXO112"/>
      <c r="UXP112"/>
      <c r="UXQ112"/>
      <c r="UXR112"/>
      <c r="UXS112"/>
      <c r="UXT112"/>
      <c r="UXU112"/>
      <c r="UXV112"/>
      <c r="UXW112"/>
      <c r="UXX112"/>
      <c r="UXY112"/>
      <c r="UXZ112"/>
      <c r="UYA112"/>
      <c r="UYB112"/>
      <c r="UYC112"/>
      <c r="UYD112"/>
      <c r="UYE112"/>
      <c r="UYF112"/>
      <c r="UYG112"/>
      <c r="UYH112"/>
      <c r="UYI112"/>
      <c r="UYJ112"/>
      <c r="UYK112"/>
      <c r="UYL112"/>
      <c r="UYM112"/>
      <c r="UYN112"/>
      <c r="UYO112"/>
      <c r="UYP112"/>
      <c r="UYQ112"/>
      <c r="UYR112"/>
      <c r="UYS112"/>
      <c r="UYT112"/>
      <c r="UYU112"/>
      <c r="UYV112"/>
      <c r="UYW112"/>
      <c r="UYX112"/>
      <c r="UYY112"/>
      <c r="UYZ112"/>
      <c r="UZA112"/>
      <c r="UZB112"/>
      <c r="UZC112"/>
      <c r="UZD112"/>
      <c r="UZE112"/>
      <c r="UZF112"/>
      <c r="UZG112"/>
      <c r="UZH112"/>
      <c r="UZI112"/>
      <c r="UZJ112"/>
      <c r="UZK112"/>
      <c r="UZL112"/>
      <c r="UZM112"/>
      <c r="UZN112"/>
      <c r="UZO112"/>
      <c r="UZP112"/>
      <c r="UZQ112"/>
      <c r="UZR112"/>
      <c r="UZS112"/>
      <c r="UZT112"/>
      <c r="UZU112"/>
      <c r="UZV112"/>
      <c r="UZW112"/>
      <c r="UZX112"/>
      <c r="UZY112"/>
      <c r="UZZ112"/>
      <c r="VAA112"/>
      <c r="VAB112"/>
      <c r="VAC112"/>
      <c r="VAD112"/>
      <c r="VAE112"/>
      <c r="VAF112"/>
      <c r="VAG112"/>
      <c r="VAH112"/>
      <c r="VAI112"/>
      <c r="VAJ112"/>
      <c r="VAK112"/>
      <c r="VAL112"/>
      <c r="VAM112"/>
      <c r="VAN112"/>
      <c r="VAO112"/>
      <c r="VAP112"/>
      <c r="VAQ112"/>
      <c r="VAR112"/>
      <c r="VAS112"/>
      <c r="VAT112"/>
      <c r="VAU112"/>
      <c r="VAV112"/>
      <c r="VAW112"/>
      <c r="VAX112"/>
      <c r="VAY112"/>
      <c r="VAZ112"/>
      <c r="VBA112"/>
      <c r="VBB112"/>
      <c r="VBC112"/>
      <c r="VBD112"/>
      <c r="VBE112"/>
      <c r="VBF112"/>
      <c r="VBG112"/>
      <c r="VBH112"/>
      <c r="VBI112"/>
      <c r="VBJ112"/>
      <c r="VBK112"/>
      <c r="VBL112"/>
      <c r="VBM112"/>
      <c r="VBN112"/>
      <c r="VBO112"/>
      <c r="VBP112"/>
      <c r="VBQ112"/>
      <c r="VBR112"/>
      <c r="VBS112"/>
      <c r="VBT112"/>
      <c r="VBU112"/>
      <c r="VBV112"/>
      <c r="VBW112"/>
      <c r="VBX112"/>
      <c r="VBY112"/>
      <c r="VBZ112"/>
      <c r="VCA112"/>
      <c r="VCB112"/>
      <c r="VCC112"/>
      <c r="VCD112"/>
      <c r="VCE112"/>
      <c r="VCF112"/>
      <c r="VCG112"/>
      <c r="VCH112"/>
      <c r="VCI112"/>
      <c r="VCJ112"/>
      <c r="VCK112"/>
      <c r="VCL112"/>
      <c r="VCM112"/>
      <c r="VCN112"/>
      <c r="VCO112"/>
      <c r="VCP112"/>
      <c r="VCQ112"/>
      <c r="VCR112"/>
      <c r="VCS112"/>
      <c r="VCT112"/>
      <c r="VCU112"/>
      <c r="VCV112"/>
      <c r="VCW112"/>
      <c r="VCX112"/>
      <c r="VCY112"/>
      <c r="VCZ112"/>
      <c r="VDA112"/>
      <c r="VDB112"/>
      <c r="VDC112"/>
      <c r="VDD112"/>
      <c r="VDE112"/>
      <c r="VDF112"/>
      <c r="VDG112"/>
      <c r="VDH112"/>
      <c r="VDI112"/>
      <c r="VDJ112"/>
      <c r="VDK112"/>
      <c r="VDL112"/>
      <c r="VDM112"/>
      <c r="VDN112"/>
      <c r="VDO112"/>
      <c r="VDP112"/>
      <c r="VDQ112"/>
      <c r="VDR112"/>
      <c r="VDS112"/>
      <c r="VDT112"/>
      <c r="VDU112"/>
      <c r="VDV112"/>
      <c r="VDW112"/>
      <c r="VDX112"/>
      <c r="VDY112"/>
      <c r="VDZ112"/>
      <c r="VEA112"/>
      <c r="VEB112"/>
      <c r="VEC112"/>
      <c r="VED112"/>
      <c r="VEE112"/>
      <c r="VEF112"/>
      <c r="VEG112"/>
      <c r="VEH112"/>
      <c r="VEI112"/>
      <c r="VEJ112"/>
      <c r="VEK112"/>
      <c r="VEL112"/>
      <c r="VEM112"/>
      <c r="VEN112"/>
      <c r="VEO112"/>
      <c r="VEP112"/>
      <c r="VEQ112"/>
      <c r="VER112"/>
      <c r="VES112"/>
      <c r="VET112"/>
      <c r="VEU112"/>
      <c r="VEV112"/>
      <c r="VEW112"/>
      <c r="VEX112"/>
      <c r="VEY112"/>
      <c r="VEZ112"/>
      <c r="VFA112"/>
      <c r="VFB112"/>
      <c r="VFC112"/>
      <c r="VFD112"/>
      <c r="VFE112"/>
      <c r="VFF112"/>
      <c r="VFG112"/>
      <c r="VFH112"/>
      <c r="VFI112"/>
      <c r="VFJ112"/>
      <c r="VFK112"/>
      <c r="VFL112"/>
      <c r="VFM112"/>
      <c r="VFN112"/>
      <c r="VFO112"/>
      <c r="VFP112"/>
      <c r="VFQ112"/>
      <c r="VFR112"/>
      <c r="VFS112"/>
      <c r="VFT112"/>
      <c r="VFU112"/>
      <c r="VFV112"/>
      <c r="VFW112"/>
      <c r="VFX112"/>
      <c r="VFY112"/>
      <c r="VFZ112"/>
      <c r="VGA112"/>
      <c r="VGB112"/>
      <c r="VGC112"/>
      <c r="VGD112"/>
      <c r="VGE112"/>
      <c r="VGF112"/>
      <c r="VGG112"/>
      <c r="VGH112"/>
      <c r="VGI112"/>
      <c r="VGJ112"/>
      <c r="VGK112"/>
      <c r="VGL112"/>
      <c r="VGM112"/>
      <c r="VGN112"/>
      <c r="VGO112"/>
      <c r="VGP112"/>
      <c r="VGQ112"/>
      <c r="VGR112"/>
      <c r="VGS112"/>
      <c r="VGT112"/>
      <c r="VGU112"/>
      <c r="VGV112"/>
      <c r="VGW112"/>
      <c r="VGX112"/>
      <c r="VGY112"/>
      <c r="VGZ112"/>
      <c r="VHA112"/>
      <c r="VHB112"/>
      <c r="VHC112"/>
      <c r="VHD112"/>
      <c r="VHE112"/>
      <c r="VHF112"/>
      <c r="VHG112"/>
      <c r="VHH112"/>
      <c r="VHI112"/>
      <c r="VHJ112"/>
      <c r="VHK112"/>
      <c r="VHL112"/>
      <c r="VHM112"/>
      <c r="VHN112"/>
      <c r="VHO112"/>
      <c r="VHP112"/>
      <c r="VHQ112"/>
      <c r="VHR112"/>
      <c r="VHS112"/>
      <c r="VHT112"/>
      <c r="VHU112"/>
      <c r="VHV112"/>
      <c r="VHW112"/>
      <c r="VHX112"/>
      <c r="VHY112"/>
      <c r="VHZ112"/>
      <c r="VIA112"/>
      <c r="VIB112"/>
      <c r="VIC112"/>
      <c r="VID112"/>
      <c r="VIE112"/>
      <c r="VIF112"/>
      <c r="VIG112"/>
      <c r="VIH112"/>
      <c r="VII112"/>
      <c r="VIJ112"/>
      <c r="VIK112"/>
      <c r="VIL112"/>
      <c r="VIM112"/>
      <c r="VIN112"/>
      <c r="VIO112"/>
      <c r="VIP112"/>
      <c r="VIQ112"/>
      <c r="VIR112"/>
      <c r="VIS112"/>
      <c r="VIT112"/>
      <c r="VIU112"/>
      <c r="VIV112"/>
      <c r="VIW112"/>
      <c r="VIX112"/>
      <c r="VIY112"/>
      <c r="VIZ112"/>
      <c r="VJA112"/>
      <c r="VJB112"/>
      <c r="VJC112"/>
      <c r="VJD112"/>
      <c r="VJE112"/>
      <c r="VJF112"/>
      <c r="VJG112"/>
      <c r="VJH112"/>
      <c r="VJI112"/>
      <c r="VJJ112"/>
      <c r="VJK112"/>
      <c r="VJL112"/>
      <c r="VJM112"/>
      <c r="VJN112"/>
      <c r="VJO112"/>
      <c r="VJP112"/>
      <c r="VJQ112"/>
      <c r="VJR112"/>
      <c r="VJS112"/>
      <c r="VJT112"/>
      <c r="VJU112"/>
      <c r="VJV112"/>
      <c r="VJW112"/>
      <c r="VJX112"/>
      <c r="VJY112"/>
      <c r="VJZ112"/>
      <c r="VKA112"/>
      <c r="VKB112"/>
      <c r="VKC112"/>
      <c r="VKD112"/>
      <c r="VKE112"/>
      <c r="VKF112"/>
      <c r="VKG112"/>
      <c r="VKH112"/>
      <c r="VKI112"/>
      <c r="VKJ112"/>
      <c r="VKK112"/>
      <c r="VKL112"/>
      <c r="VKM112"/>
      <c r="VKN112"/>
      <c r="VKO112"/>
      <c r="VKP112"/>
      <c r="VKQ112"/>
      <c r="VKR112"/>
      <c r="VKS112"/>
      <c r="VKT112"/>
      <c r="VKU112"/>
      <c r="VKV112"/>
      <c r="VKW112"/>
      <c r="VKX112"/>
      <c r="VKY112"/>
      <c r="VKZ112"/>
      <c r="VLA112"/>
      <c r="VLB112"/>
      <c r="VLC112"/>
      <c r="VLD112"/>
      <c r="VLE112"/>
      <c r="VLF112"/>
      <c r="VLG112"/>
      <c r="VLH112"/>
      <c r="VLI112"/>
      <c r="VLJ112"/>
      <c r="VLK112"/>
      <c r="VLL112"/>
      <c r="VLM112"/>
      <c r="VLN112"/>
      <c r="VLO112"/>
      <c r="VLP112"/>
      <c r="VLQ112"/>
      <c r="VLR112"/>
      <c r="VLS112"/>
      <c r="VLT112"/>
      <c r="VLU112"/>
      <c r="VLV112"/>
      <c r="VLW112"/>
      <c r="VLX112"/>
      <c r="VLY112"/>
      <c r="VLZ112"/>
      <c r="VMA112"/>
      <c r="VMB112"/>
      <c r="VMC112"/>
      <c r="VMD112"/>
      <c r="VME112"/>
      <c r="VMF112"/>
      <c r="VMG112"/>
      <c r="VMH112"/>
      <c r="VMI112"/>
      <c r="VMJ112"/>
      <c r="VMK112"/>
      <c r="VML112"/>
      <c r="VMM112"/>
      <c r="VMN112"/>
      <c r="VMO112"/>
      <c r="VMP112"/>
      <c r="VMQ112"/>
      <c r="VMR112"/>
      <c r="VMS112"/>
      <c r="VMT112"/>
      <c r="VMU112"/>
      <c r="VMV112"/>
      <c r="VMW112"/>
      <c r="VMX112"/>
      <c r="VMY112"/>
      <c r="VMZ112"/>
      <c r="VNA112"/>
      <c r="VNB112"/>
      <c r="VNC112"/>
      <c r="VND112"/>
      <c r="VNE112"/>
      <c r="VNF112"/>
      <c r="VNG112"/>
      <c r="VNH112"/>
      <c r="VNI112"/>
      <c r="VNJ112"/>
      <c r="VNK112"/>
      <c r="VNL112"/>
      <c r="VNM112"/>
      <c r="VNN112"/>
      <c r="VNO112"/>
      <c r="VNP112"/>
      <c r="VNQ112"/>
      <c r="VNR112"/>
      <c r="VNS112"/>
      <c r="VNT112"/>
      <c r="VNU112"/>
      <c r="VNV112"/>
      <c r="VNW112"/>
      <c r="VNX112"/>
      <c r="VNY112"/>
      <c r="VNZ112"/>
      <c r="VOA112"/>
      <c r="VOB112"/>
      <c r="VOC112"/>
      <c r="VOD112"/>
      <c r="VOE112"/>
      <c r="VOF112"/>
      <c r="VOG112"/>
      <c r="VOH112"/>
      <c r="VOI112"/>
      <c r="VOJ112"/>
      <c r="VOK112"/>
      <c r="VOL112"/>
      <c r="VOM112"/>
      <c r="VON112"/>
      <c r="VOO112"/>
      <c r="VOP112"/>
      <c r="VOQ112"/>
      <c r="VOR112"/>
      <c r="VOS112"/>
      <c r="VOT112"/>
      <c r="VOU112"/>
      <c r="VOV112"/>
      <c r="VOW112"/>
      <c r="VOX112"/>
      <c r="VOY112"/>
      <c r="VOZ112"/>
      <c r="VPA112"/>
      <c r="VPB112"/>
      <c r="VPC112"/>
      <c r="VPD112"/>
      <c r="VPE112"/>
      <c r="VPF112"/>
      <c r="VPG112"/>
      <c r="VPH112"/>
      <c r="VPI112"/>
      <c r="VPJ112"/>
      <c r="VPK112"/>
      <c r="VPL112"/>
      <c r="VPM112"/>
      <c r="VPN112"/>
      <c r="VPO112"/>
      <c r="VPP112"/>
      <c r="VPQ112"/>
      <c r="VPR112"/>
      <c r="VPS112"/>
      <c r="VPT112"/>
      <c r="VPU112"/>
      <c r="VPV112"/>
      <c r="VPW112"/>
      <c r="VPX112"/>
      <c r="VPY112"/>
      <c r="VPZ112"/>
      <c r="VQA112"/>
      <c r="VQB112"/>
      <c r="VQC112"/>
      <c r="VQD112"/>
      <c r="VQE112"/>
      <c r="VQF112"/>
      <c r="VQG112"/>
      <c r="VQH112"/>
      <c r="VQI112"/>
      <c r="VQJ112"/>
      <c r="VQK112"/>
      <c r="VQL112"/>
      <c r="VQM112"/>
      <c r="VQN112"/>
      <c r="VQO112"/>
      <c r="VQP112"/>
      <c r="VQQ112"/>
      <c r="VQR112"/>
      <c r="VQS112"/>
      <c r="VQT112"/>
      <c r="VQU112"/>
      <c r="VQV112"/>
      <c r="VQW112"/>
      <c r="VQX112"/>
      <c r="VQY112"/>
      <c r="VQZ112"/>
      <c r="VRA112"/>
      <c r="VRB112"/>
      <c r="VRC112"/>
      <c r="VRD112"/>
      <c r="VRE112"/>
      <c r="VRF112"/>
      <c r="VRG112"/>
      <c r="VRH112"/>
      <c r="VRI112"/>
      <c r="VRJ112"/>
      <c r="VRK112"/>
      <c r="VRL112"/>
      <c r="VRM112"/>
      <c r="VRN112"/>
      <c r="VRO112"/>
      <c r="VRP112"/>
      <c r="VRQ112"/>
      <c r="VRR112"/>
      <c r="VRS112"/>
      <c r="VRT112"/>
      <c r="VRU112"/>
      <c r="VRV112"/>
      <c r="VRW112"/>
      <c r="VRX112"/>
      <c r="VRY112"/>
      <c r="VRZ112"/>
      <c r="VSA112"/>
      <c r="VSB112"/>
      <c r="VSC112"/>
      <c r="VSD112"/>
      <c r="VSE112"/>
      <c r="VSF112"/>
      <c r="VSG112"/>
      <c r="VSH112"/>
      <c r="VSI112"/>
      <c r="VSJ112"/>
      <c r="VSK112"/>
      <c r="VSL112"/>
      <c r="VSM112"/>
      <c r="VSN112"/>
      <c r="VSO112"/>
      <c r="VSP112"/>
      <c r="VSQ112"/>
      <c r="VSR112"/>
      <c r="VSS112"/>
      <c r="VST112"/>
      <c r="VSU112"/>
      <c r="VSV112"/>
      <c r="VSW112"/>
      <c r="VSX112"/>
      <c r="VSY112"/>
      <c r="VSZ112"/>
      <c r="VTA112"/>
      <c r="VTB112"/>
      <c r="VTC112"/>
      <c r="VTD112"/>
      <c r="VTE112"/>
      <c r="VTF112"/>
      <c r="VTG112"/>
      <c r="VTH112"/>
      <c r="VTI112"/>
      <c r="VTJ112"/>
      <c r="VTK112"/>
      <c r="VTL112"/>
      <c r="VTM112"/>
      <c r="VTN112"/>
      <c r="VTO112"/>
      <c r="VTP112"/>
      <c r="VTQ112"/>
      <c r="VTR112"/>
      <c r="VTS112"/>
      <c r="VTT112"/>
      <c r="VTU112"/>
      <c r="VTV112"/>
      <c r="VTW112"/>
      <c r="VTX112"/>
      <c r="VTY112"/>
      <c r="VTZ112"/>
      <c r="VUA112"/>
      <c r="VUB112"/>
      <c r="VUC112"/>
      <c r="VUD112"/>
      <c r="VUE112"/>
      <c r="VUF112"/>
      <c r="VUG112"/>
      <c r="VUH112"/>
      <c r="VUI112"/>
      <c r="VUJ112"/>
      <c r="VUK112"/>
      <c r="VUL112"/>
      <c r="VUM112"/>
      <c r="VUN112"/>
      <c r="VUO112"/>
      <c r="VUP112"/>
      <c r="VUQ112"/>
      <c r="VUR112"/>
      <c r="VUS112"/>
      <c r="VUT112"/>
      <c r="VUU112"/>
      <c r="VUV112"/>
      <c r="VUW112"/>
      <c r="VUX112"/>
      <c r="VUY112"/>
      <c r="VUZ112"/>
      <c r="VVA112"/>
      <c r="VVB112"/>
      <c r="VVC112"/>
      <c r="VVD112"/>
      <c r="VVE112"/>
      <c r="VVF112"/>
      <c r="VVG112"/>
      <c r="VVH112"/>
      <c r="VVI112"/>
      <c r="VVJ112"/>
      <c r="VVK112"/>
      <c r="VVL112"/>
      <c r="VVM112"/>
      <c r="VVN112"/>
      <c r="VVO112"/>
      <c r="VVP112"/>
      <c r="VVQ112"/>
      <c r="VVR112"/>
      <c r="VVS112"/>
      <c r="VVT112"/>
      <c r="VVU112"/>
      <c r="VVV112"/>
      <c r="VVW112"/>
      <c r="VVX112"/>
      <c r="VVY112"/>
      <c r="VVZ112"/>
      <c r="VWA112"/>
      <c r="VWB112"/>
      <c r="VWC112"/>
      <c r="VWD112"/>
      <c r="VWE112"/>
      <c r="VWF112"/>
      <c r="VWG112"/>
      <c r="VWH112"/>
      <c r="VWI112"/>
      <c r="VWJ112"/>
      <c r="VWK112"/>
      <c r="VWL112"/>
      <c r="VWM112"/>
      <c r="VWN112"/>
      <c r="VWO112"/>
      <c r="VWP112"/>
      <c r="VWQ112"/>
      <c r="VWR112"/>
      <c r="VWS112"/>
      <c r="VWT112"/>
      <c r="VWU112"/>
      <c r="VWV112"/>
      <c r="VWW112"/>
      <c r="VWX112"/>
      <c r="VWY112"/>
      <c r="VWZ112"/>
      <c r="VXA112"/>
      <c r="VXB112"/>
      <c r="VXC112"/>
      <c r="VXD112"/>
      <c r="VXE112"/>
      <c r="VXF112"/>
      <c r="VXG112"/>
      <c r="VXH112"/>
      <c r="VXI112"/>
      <c r="VXJ112"/>
      <c r="VXK112"/>
      <c r="VXL112"/>
      <c r="VXM112"/>
      <c r="VXN112"/>
      <c r="VXO112"/>
      <c r="VXP112"/>
      <c r="VXQ112"/>
      <c r="VXR112"/>
      <c r="VXS112"/>
      <c r="VXT112"/>
      <c r="VXU112"/>
      <c r="VXV112"/>
      <c r="VXW112"/>
      <c r="VXX112"/>
      <c r="VXY112"/>
      <c r="VXZ112"/>
      <c r="VYA112"/>
      <c r="VYB112"/>
      <c r="VYC112"/>
      <c r="VYD112"/>
      <c r="VYE112"/>
      <c r="VYF112"/>
      <c r="VYG112"/>
      <c r="VYH112"/>
      <c r="VYI112"/>
      <c r="VYJ112"/>
      <c r="VYK112"/>
      <c r="VYL112"/>
      <c r="VYM112"/>
      <c r="VYN112"/>
      <c r="VYO112"/>
      <c r="VYP112"/>
      <c r="VYQ112"/>
      <c r="VYR112"/>
      <c r="VYS112"/>
      <c r="VYT112"/>
      <c r="VYU112"/>
      <c r="VYV112"/>
      <c r="VYW112"/>
      <c r="VYX112"/>
      <c r="VYY112"/>
      <c r="VYZ112"/>
      <c r="VZA112"/>
      <c r="VZB112"/>
      <c r="VZC112"/>
      <c r="VZD112"/>
      <c r="VZE112"/>
      <c r="VZF112"/>
      <c r="VZG112"/>
      <c r="VZH112"/>
      <c r="VZI112"/>
      <c r="VZJ112"/>
      <c r="VZK112"/>
      <c r="VZL112"/>
      <c r="VZM112"/>
      <c r="VZN112"/>
      <c r="VZO112"/>
      <c r="VZP112"/>
      <c r="VZQ112"/>
      <c r="VZR112"/>
      <c r="VZS112"/>
      <c r="VZT112"/>
      <c r="VZU112"/>
      <c r="VZV112"/>
      <c r="VZW112"/>
      <c r="VZX112"/>
      <c r="VZY112"/>
      <c r="VZZ112"/>
      <c r="WAA112"/>
      <c r="WAB112"/>
      <c r="WAC112"/>
      <c r="WAD112"/>
      <c r="WAE112"/>
      <c r="WAF112"/>
      <c r="WAG112"/>
      <c r="WAH112"/>
      <c r="WAI112"/>
      <c r="WAJ112"/>
      <c r="WAK112"/>
      <c r="WAL112"/>
      <c r="WAM112"/>
      <c r="WAN112"/>
      <c r="WAO112"/>
      <c r="WAP112"/>
      <c r="WAQ112"/>
      <c r="WAR112"/>
      <c r="WAS112"/>
      <c r="WAT112"/>
      <c r="WAU112"/>
      <c r="WAV112"/>
      <c r="WAW112"/>
      <c r="WAX112"/>
      <c r="WAY112"/>
      <c r="WAZ112"/>
      <c r="WBA112"/>
      <c r="WBB112"/>
      <c r="WBC112"/>
      <c r="WBD112"/>
      <c r="WBE112"/>
      <c r="WBF112"/>
      <c r="WBG112"/>
      <c r="WBH112"/>
      <c r="WBI112"/>
      <c r="WBJ112"/>
      <c r="WBK112"/>
      <c r="WBL112"/>
      <c r="WBM112"/>
      <c r="WBN112"/>
      <c r="WBO112"/>
      <c r="WBP112"/>
      <c r="WBQ112"/>
      <c r="WBR112"/>
      <c r="WBS112"/>
      <c r="WBT112"/>
      <c r="WBU112"/>
      <c r="WBV112"/>
      <c r="WBW112"/>
      <c r="WBX112"/>
      <c r="WBY112"/>
      <c r="WBZ112"/>
      <c r="WCA112"/>
      <c r="WCB112"/>
      <c r="WCC112"/>
      <c r="WCD112"/>
      <c r="WCE112"/>
      <c r="WCF112"/>
      <c r="WCG112"/>
      <c r="WCH112"/>
      <c r="WCI112"/>
      <c r="WCJ112"/>
      <c r="WCK112"/>
      <c r="WCL112"/>
      <c r="WCM112"/>
      <c r="WCN112"/>
      <c r="WCO112"/>
      <c r="WCP112"/>
      <c r="WCQ112"/>
      <c r="WCR112"/>
      <c r="WCS112"/>
      <c r="WCT112"/>
      <c r="WCU112"/>
      <c r="WCV112"/>
      <c r="WCW112"/>
      <c r="WCX112"/>
      <c r="WCY112"/>
      <c r="WCZ112"/>
      <c r="WDA112"/>
      <c r="WDB112"/>
      <c r="WDC112"/>
      <c r="WDD112"/>
      <c r="WDE112"/>
      <c r="WDF112"/>
      <c r="WDG112"/>
      <c r="WDH112"/>
      <c r="WDI112"/>
      <c r="WDJ112"/>
      <c r="WDK112"/>
      <c r="WDL112"/>
      <c r="WDM112"/>
      <c r="WDN112"/>
      <c r="WDO112"/>
      <c r="WDP112"/>
      <c r="WDQ112"/>
      <c r="WDR112"/>
      <c r="WDS112"/>
      <c r="WDT112"/>
      <c r="WDU112"/>
      <c r="WDV112"/>
      <c r="WDW112"/>
      <c r="WDX112"/>
      <c r="WDY112"/>
      <c r="WDZ112"/>
      <c r="WEA112"/>
      <c r="WEB112"/>
      <c r="WEC112"/>
      <c r="WED112"/>
      <c r="WEE112"/>
      <c r="WEF112"/>
      <c r="WEG112"/>
      <c r="WEH112"/>
      <c r="WEI112"/>
      <c r="WEJ112"/>
      <c r="WEK112"/>
      <c r="WEL112"/>
      <c r="WEM112"/>
      <c r="WEN112"/>
      <c r="WEO112"/>
      <c r="WEP112"/>
      <c r="WEQ112"/>
      <c r="WER112"/>
      <c r="WES112"/>
      <c r="WET112"/>
      <c r="WEU112"/>
      <c r="WEV112"/>
      <c r="WEW112"/>
      <c r="WEX112"/>
      <c r="WEY112"/>
      <c r="WEZ112"/>
      <c r="WFA112"/>
      <c r="WFB112"/>
      <c r="WFC112"/>
      <c r="WFD112"/>
      <c r="WFE112"/>
      <c r="WFF112"/>
      <c r="WFG112"/>
      <c r="WFH112"/>
      <c r="WFI112"/>
      <c r="WFJ112"/>
      <c r="WFK112"/>
      <c r="WFL112"/>
      <c r="WFM112"/>
      <c r="WFN112"/>
      <c r="WFO112"/>
      <c r="WFP112"/>
      <c r="WFQ112"/>
      <c r="WFR112"/>
      <c r="WFS112"/>
      <c r="WFT112"/>
      <c r="WFU112"/>
      <c r="WFV112"/>
      <c r="WFW112"/>
      <c r="WFX112"/>
      <c r="WFY112"/>
      <c r="WFZ112"/>
      <c r="WGA112"/>
      <c r="WGB112"/>
      <c r="WGC112"/>
      <c r="WGD112"/>
      <c r="WGE112"/>
      <c r="WGF112"/>
      <c r="WGG112"/>
      <c r="WGH112"/>
      <c r="WGI112"/>
      <c r="WGJ112"/>
      <c r="WGK112"/>
      <c r="WGL112"/>
      <c r="WGM112"/>
      <c r="WGN112"/>
      <c r="WGO112"/>
      <c r="WGP112"/>
      <c r="WGQ112"/>
      <c r="WGR112"/>
      <c r="WGS112"/>
      <c r="WGT112"/>
      <c r="WGU112"/>
      <c r="WGV112"/>
      <c r="WGW112"/>
      <c r="WGX112"/>
      <c r="WGY112"/>
      <c r="WGZ112"/>
      <c r="WHA112"/>
      <c r="WHB112"/>
      <c r="WHC112"/>
      <c r="WHD112"/>
      <c r="WHE112"/>
      <c r="WHF112"/>
      <c r="WHG112"/>
      <c r="WHH112"/>
      <c r="WHI112"/>
      <c r="WHJ112"/>
      <c r="WHK112"/>
      <c r="WHL112"/>
      <c r="WHM112"/>
      <c r="WHN112"/>
      <c r="WHO112"/>
      <c r="WHP112"/>
      <c r="WHQ112"/>
      <c r="WHR112"/>
      <c r="WHS112"/>
      <c r="WHT112"/>
      <c r="WHU112"/>
      <c r="WHV112"/>
      <c r="WHW112"/>
      <c r="WHX112"/>
      <c r="WHY112"/>
      <c r="WHZ112"/>
      <c r="WIA112"/>
      <c r="WIB112"/>
      <c r="WIC112"/>
      <c r="WID112"/>
      <c r="WIE112"/>
      <c r="WIF112"/>
      <c r="WIG112"/>
      <c r="WIH112"/>
      <c r="WII112"/>
      <c r="WIJ112"/>
      <c r="WIK112"/>
      <c r="WIL112"/>
      <c r="WIM112"/>
      <c r="WIN112"/>
      <c r="WIO112"/>
      <c r="WIP112"/>
      <c r="WIQ112"/>
      <c r="WIR112"/>
      <c r="WIS112"/>
      <c r="WIT112"/>
      <c r="WIU112"/>
      <c r="WIV112"/>
      <c r="WIW112"/>
      <c r="WIX112"/>
      <c r="WIY112"/>
      <c r="WIZ112"/>
      <c r="WJA112"/>
      <c r="WJB112"/>
      <c r="WJC112"/>
      <c r="WJD112"/>
      <c r="WJE112"/>
      <c r="WJF112"/>
      <c r="WJG112"/>
      <c r="WJH112"/>
      <c r="WJI112"/>
      <c r="WJJ112"/>
      <c r="WJK112"/>
      <c r="WJL112"/>
      <c r="WJM112"/>
      <c r="WJN112"/>
      <c r="WJO112"/>
      <c r="WJP112"/>
      <c r="WJQ112"/>
      <c r="WJR112"/>
      <c r="WJS112"/>
      <c r="WJT112"/>
      <c r="WJU112"/>
      <c r="WJV112"/>
      <c r="WJW112"/>
      <c r="WJX112"/>
      <c r="WJY112"/>
      <c r="WJZ112"/>
      <c r="WKA112"/>
      <c r="WKB112"/>
      <c r="WKC112"/>
      <c r="WKD112"/>
      <c r="WKE112"/>
      <c r="WKF112"/>
      <c r="WKG112"/>
      <c r="WKH112"/>
      <c r="WKI112"/>
      <c r="WKJ112"/>
      <c r="WKK112"/>
      <c r="WKL112"/>
      <c r="WKM112"/>
      <c r="WKN112"/>
      <c r="WKO112"/>
      <c r="WKP112"/>
      <c r="WKQ112"/>
      <c r="WKR112"/>
      <c r="WKS112"/>
      <c r="WKT112"/>
      <c r="WKU112"/>
      <c r="WKV112"/>
      <c r="WKW112"/>
      <c r="WKX112"/>
      <c r="WKY112"/>
      <c r="WKZ112"/>
      <c r="WLA112"/>
      <c r="WLB112"/>
      <c r="WLC112"/>
      <c r="WLD112"/>
      <c r="WLE112"/>
      <c r="WLF112"/>
      <c r="WLG112"/>
      <c r="WLH112"/>
      <c r="WLI112"/>
      <c r="WLJ112"/>
      <c r="WLK112"/>
      <c r="WLL112"/>
      <c r="WLM112"/>
      <c r="WLN112"/>
      <c r="WLO112"/>
      <c r="WLP112"/>
      <c r="WLQ112"/>
      <c r="WLR112"/>
      <c r="WLS112"/>
      <c r="WLT112"/>
      <c r="WLU112"/>
      <c r="WLV112"/>
      <c r="WLW112"/>
      <c r="WLX112"/>
      <c r="WLY112"/>
      <c r="WLZ112"/>
      <c r="WMA112"/>
      <c r="WMB112"/>
      <c r="WMC112"/>
      <c r="WMD112"/>
      <c r="WME112"/>
      <c r="WMF112"/>
      <c r="WMG112"/>
      <c r="WMH112"/>
      <c r="WMI112"/>
      <c r="WMJ112"/>
      <c r="WMK112"/>
      <c r="WML112"/>
      <c r="WMM112"/>
      <c r="WMN112"/>
      <c r="WMO112"/>
      <c r="WMP112"/>
      <c r="WMQ112"/>
      <c r="WMR112"/>
      <c r="WMS112"/>
      <c r="WMT112"/>
      <c r="WMU112"/>
      <c r="WMV112"/>
      <c r="WMW112"/>
      <c r="WMX112"/>
      <c r="WMY112"/>
      <c r="WMZ112"/>
      <c r="WNA112"/>
      <c r="WNB112"/>
      <c r="WNC112"/>
      <c r="WND112"/>
      <c r="WNE112"/>
      <c r="WNF112"/>
      <c r="WNG112"/>
      <c r="WNH112"/>
      <c r="WNI112"/>
      <c r="WNJ112"/>
      <c r="WNK112"/>
      <c r="WNL112"/>
      <c r="WNM112"/>
      <c r="WNN112"/>
      <c r="WNO112"/>
      <c r="WNP112"/>
      <c r="WNQ112"/>
      <c r="WNR112"/>
      <c r="WNS112"/>
      <c r="WNT112"/>
      <c r="WNU112"/>
      <c r="WNV112"/>
      <c r="WNW112"/>
      <c r="WNX112"/>
      <c r="WNY112"/>
      <c r="WNZ112"/>
      <c r="WOA112"/>
      <c r="WOB112"/>
      <c r="WOC112"/>
      <c r="WOD112"/>
      <c r="WOE112"/>
      <c r="WOF112"/>
      <c r="WOG112"/>
      <c r="WOH112"/>
      <c r="WOI112"/>
      <c r="WOJ112"/>
      <c r="WOK112"/>
      <c r="WOL112"/>
      <c r="WOM112"/>
      <c r="WON112"/>
      <c r="WOO112"/>
      <c r="WOP112"/>
      <c r="WOQ112"/>
      <c r="WOR112"/>
      <c r="WOS112"/>
      <c r="WOT112"/>
      <c r="WOU112"/>
      <c r="WOV112"/>
      <c r="WOW112"/>
      <c r="WOX112"/>
      <c r="WOY112"/>
      <c r="WOZ112"/>
      <c r="WPA112"/>
      <c r="WPB112"/>
      <c r="WPC112"/>
      <c r="WPD112"/>
      <c r="WPE112"/>
      <c r="WPF112"/>
      <c r="WPG112"/>
      <c r="WPH112"/>
      <c r="WPI112"/>
      <c r="WPJ112"/>
      <c r="WPK112"/>
      <c r="WPL112"/>
      <c r="WPM112"/>
      <c r="WPN112"/>
      <c r="WPO112"/>
      <c r="WPP112"/>
      <c r="WPQ112"/>
      <c r="WPR112"/>
      <c r="WPS112"/>
      <c r="WPT112"/>
      <c r="WPU112"/>
      <c r="WPV112"/>
      <c r="WPW112"/>
      <c r="WPX112"/>
      <c r="WPY112"/>
      <c r="WPZ112"/>
      <c r="WQA112"/>
      <c r="WQB112"/>
      <c r="WQC112"/>
      <c r="WQD112"/>
      <c r="WQE112"/>
      <c r="WQF112"/>
      <c r="WQG112"/>
      <c r="WQH112"/>
      <c r="WQI112"/>
      <c r="WQJ112"/>
      <c r="WQK112"/>
      <c r="WQL112"/>
      <c r="WQM112"/>
      <c r="WQN112"/>
      <c r="WQO112"/>
      <c r="WQP112"/>
      <c r="WQQ112"/>
      <c r="WQR112"/>
      <c r="WQS112"/>
      <c r="WQT112"/>
      <c r="WQU112"/>
      <c r="WQV112"/>
      <c r="WQW112"/>
      <c r="WQX112"/>
      <c r="WQY112"/>
      <c r="WQZ112"/>
      <c r="WRA112"/>
      <c r="WRB112"/>
      <c r="WRC112"/>
      <c r="WRD112"/>
      <c r="WRE112"/>
      <c r="WRF112"/>
      <c r="WRG112"/>
      <c r="WRH112"/>
      <c r="WRI112"/>
      <c r="WRJ112"/>
      <c r="WRK112"/>
      <c r="WRL112"/>
      <c r="WRM112"/>
      <c r="WRN112"/>
      <c r="WRO112"/>
      <c r="WRP112"/>
      <c r="WRQ112"/>
      <c r="WRR112"/>
      <c r="WRS112"/>
      <c r="WRT112"/>
      <c r="WRU112"/>
      <c r="WRV112"/>
      <c r="WRW112"/>
      <c r="WRX112"/>
      <c r="WRY112"/>
      <c r="WRZ112"/>
      <c r="WSA112"/>
      <c r="WSB112"/>
      <c r="WSC112"/>
      <c r="WSD112"/>
      <c r="WSE112"/>
      <c r="WSF112"/>
      <c r="WSG112"/>
      <c r="WSH112"/>
      <c r="WSI112"/>
      <c r="WSJ112"/>
      <c r="WSK112"/>
      <c r="WSL112"/>
      <c r="WSM112"/>
      <c r="WSN112"/>
      <c r="WSO112"/>
      <c r="WSP112"/>
      <c r="WSQ112"/>
      <c r="WSR112"/>
      <c r="WSS112"/>
      <c r="WST112"/>
      <c r="WSU112"/>
      <c r="WSV112"/>
      <c r="WSW112"/>
      <c r="WSX112"/>
      <c r="WSY112"/>
      <c r="WSZ112"/>
      <c r="WTA112"/>
      <c r="WTB112"/>
      <c r="WTC112"/>
      <c r="WTD112"/>
      <c r="WTE112"/>
      <c r="WTF112"/>
      <c r="WTG112"/>
      <c r="WTH112"/>
      <c r="WTI112"/>
      <c r="WTJ112"/>
      <c r="WTK112"/>
      <c r="WTL112"/>
      <c r="WTM112"/>
      <c r="WTN112"/>
      <c r="WTO112"/>
      <c r="WTP112"/>
      <c r="WTQ112"/>
      <c r="WTR112"/>
      <c r="WTS112"/>
      <c r="WTT112"/>
      <c r="WTU112"/>
      <c r="WTV112"/>
      <c r="WTW112"/>
      <c r="WTX112"/>
      <c r="WTY112"/>
      <c r="WTZ112"/>
      <c r="WUA112"/>
      <c r="WUB112"/>
      <c r="WUC112"/>
      <c r="WUD112"/>
      <c r="WUE112"/>
      <c r="WUF112"/>
      <c r="WUG112"/>
      <c r="WUH112"/>
      <c r="WUI112"/>
      <c r="WUJ112"/>
      <c r="WUK112"/>
      <c r="WUL112"/>
      <c r="WUM112"/>
      <c r="WUN112"/>
      <c r="WUO112"/>
      <c r="WUP112"/>
      <c r="WUQ112"/>
      <c r="WUR112"/>
      <c r="WUS112"/>
      <c r="WUT112"/>
      <c r="WUU112"/>
      <c r="WUV112"/>
      <c r="WUW112"/>
      <c r="WUX112"/>
      <c r="WUY112"/>
      <c r="WUZ112"/>
      <c r="WVA112"/>
      <c r="WVB112"/>
      <c r="WVC112"/>
      <c r="WVD112"/>
      <c r="WVE112"/>
      <c r="WVF112"/>
      <c r="WVG112"/>
      <c r="WVH112"/>
      <c r="WVI112"/>
      <c r="WVJ112"/>
      <c r="WVK112"/>
      <c r="WVL112"/>
      <c r="WVM112"/>
      <c r="WVN112"/>
      <c r="WVO112"/>
      <c r="WVP112"/>
      <c r="WVQ112"/>
      <c r="WVR112"/>
      <c r="WVS112"/>
      <c r="WVT112"/>
      <c r="WVU112"/>
      <c r="WVV112"/>
      <c r="WVW112"/>
      <c r="WVX112"/>
      <c r="WVY112"/>
      <c r="WVZ112"/>
      <c r="WWA112"/>
      <c r="WWB112"/>
      <c r="WWC112"/>
      <c r="WWD112"/>
      <c r="WWE112"/>
      <c r="WWF112"/>
      <c r="WWG112"/>
      <c r="WWH112"/>
      <c r="WWI112"/>
      <c r="WWJ112"/>
      <c r="WWK112"/>
      <c r="WWL112"/>
      <c r="WWM112"/>
      <c r="WWN112"/>
      <c r="WWO112"/>
      <c r="WWP112"/>
      <c r="WWQ112"/>
      <c r="WWR112"/>
      <c r="WWS112"/>
      <c r="WWT112"/>
      <c r="WWU112"/>
      <c r="WWV112"/>
      <c r="WWW112"/>
      <c r="WWX112"/>
      <c r="WWY112"/>
      <c r="WWZ112"/>
      <c r="WXA112"/>
      <c r="WXB112"/>
      <c r="WXC112"/>
      <c r="WXD112"/>
      <c r="WXE112"/>
      <c r="WXF112"/>
      <c r="WXG112"/>
      <c r="WXH112"/>
      <c r="WXI112"/>
      <c r="WXJ112"/>
      <c r="WXK112"/>
      <c r="WXL112"/>
      <c r="WXM112"/>
      <c r="WXN112"/>
      <c r="WXO112"/>
      <c r="WXP112"/>
      <c r="WXQ112"/>
      <c r="WXR112"/>
      <c r="WXS112"/>
      <c r="WXT112"/>
      <c r="WXU112"/>
      <c r="WXV112"/>
      <c r="WXW112"/>
      <c r="WXX112"/>
      <c r="WXY112"/>
      <c r="WXZ112"/>
      <c r="WYA112"/>
      <c r="WYB112"/>
      <c r="WYC112"/>
      <c r="WYD112"/>
      <c r="WYE112"/>
      <c r="WYF112"/>
      <c r="WYG112"/>
      <c r="WYH112"/>
      <c r="WYI112"/>
      <c r="WYJ112"/>
      <c r="WYK112"/>
      <c r="WYL112"/>
      <c r="WYM112"/>
      <c r="WYN112"/>
      <c r="WYO112"/>
      <c r="WYP112"/>
      <c r="WYQ112"/>
      <c r="WYR112"/>
      <c r="WYS112"/>
      <c r="WYT112"/>
      <c r="WYU112"/>
      <c r="WYV112"/>
      <c r="WYW112"/>
      <c r="WYX112"/>
      <c r="WYY112"/>
      <c r="WYZ112"/>
      <c r="WZA112"/>
      <c r="WZB112"/>
      <c r="WZC112"/>
      <c r="WZD112"/>
      <c r="WZE112"/>
      <c r="WZF112"/>
      <c r="WZG112"/>
      <c r="WZH112"/>
      <c r="WZI112"/>
      <c r="WZJ112"/>
      <c r="WZK112"/>
      <c r="WZL112"/>
      <c r="WZM112"/>
      <c r="WZN112"/>
      <c r="WZO112"/>
      <c r="WZP112"/>
      <c r="WZQ112"/>
      <c r="WZR112"/>
      <c r="WZS112"/>
      <c r="WZT112"/>
      <c r="WZU112"/>
      <c r="WZV112"/>
      <c r="WZW112"/>
      <c r="WZX112"/>
      <c r="WZY112"/>
      <c r="WZZ112"/>
      <c r="XAA112"/>
      <c r="XAB112"/>
      <c r="XAC112"/>
      <c r="XAD112"/>
      <c r="XAE112"/>
      <c r="XAF112"/>
      <c r="XAG112"/>
      <c r="XAH112"/>
      <c r="XAI112"/>
      <c r="XAJ112"/>
      <c r="XAK112"/>
      <c r="XAL112"/>
      <c r="XAM112"/>
      <c r="XAN112"/>
      <c r="XAO112"/>
      <c r="XAP112"/>
      <c r="XAQ112"/>
      <c r="XAR112"/>
      <c r="XAS112"/>
      <c r="XAT112"/>
      <c r="XAU112"/>
      <c r="XAV112"/>
      <c r="XAW112"/>
      <c r="XAX112"/>
      <c r="XAY112"/>
      <c r="XAZ112"/>
      <c r="XBA112"/>
      <c r="XBB112"/>
      <c r="XBC112"/>
      <c r="XBD112"/>
      <c r="XBE112"/>
      <c r="XBF112"/>
      <c r="XBG112"/>
      <c r="XBH112"/>
      <c r="XBI112"/>
      <c r="XBJ112"/>
      <c r="XBK112"/>
      <c r="XBL112"/>
      <c r="XBM112"/>
      <c r="XBN112"/>
      <c r="XBO112"/>
      <c r="XBP112"/>
      <c r="XBQ112"/>
      <c r="XBR112"/>
      <c r="XBS112"/>
      <c r="XBT112"/>
      <c r="XBU112"/>
      <c r="XBV112"/>
      <c r="XBW112"/>
      <c r="XBX112"/>
      <c r="XBY112"/>
      <c r="XBZ112"/>
      <c r="XCA112"/>
      <c r="XCB112"/>
      <c r="XCC112"/>
      <c r="XCD112"/>
      <c r="XCE112"/>
      <c r="XCF112"/>
      <c r="XCG112"/>
      <c r="XCH112"/>
      <c r="XCI112"/>
      <c r="XCJ112"/>
      <c r="XCK112"/>
      <c r="XCL112"/>
      <c r="XCM112"/>
      <c r="XCN112"/>
      <c r="XCO112"/>
      <c r="XCP112"/>
      <c r="XCQ112"/>
      <c r="XCR112"/>
      <c r="XCS112"/>
      <c r="XCT112"/>
      <c r="XCU112"/>
      <c r="XCV112"/>
      <c r="XCW112"/>
      <c r="XCX112"/>
      <c r="XCY112"/>
      <c r="XCZ112"/>
      <c r="XDA112"/>
      <c r="XDB112"/>
      <c r="XDC112"/>
      <c r="XDD112"/>
      <c r="XDE112"/>
      <c r="XDF112"/>
      <c r="XDG112"/>
      <c r="XDH112"/>
      <c r="XDI112"/>
      <c r="XDJ112"/>
      <c r="XDK112"/>
      <c r="XDL112"/>
      <c r="XDM112"/>
      <c r="XDN112"/>
      <c r="XDO112"/>
      <c r="XDP112"/>
      <c r="XDQ112"/>
      <c r="XDR112"/>
      <c r="XDS112"/>
      <c r="XDT112"/>
      <c r="XDU112"/>
      <c r="XDV112"/>
      <c r="XDW112"/>
      <c r="XDX112"/>
      <c r="XDY112"/>
      <c r="XDZ112"/>
      <c r="XEA112"/>
      <c r="XEB112"/>
      <c r="XEC112"/>
      <c r="XED112"/>
      <c r="XEE112"/>
      <c r="XEF112"/>
      <c r="XEG112"/>
      <c r="XEH112"/>
      <c r="XEI112"/>
      <c r="XEJ112"/>
      <c r="XEK112"/>
      <c r="XEL112"/>
      <c r="XEM112"/>
      <c r="XEN112"/>
      <c r="XEO112"/>
      <c r="XEP112"/>
      <c r="XEQ112"/>
      <c r="XER112"/>
      <c r="XES112"/>
      <c r="XET112"/>
      <c r="XEU112"/>
      <c r="XEV112"/>
      <c r="XEW112"/>
      <c r="XEX112"/>
      <c r="XEY112"/>
      <c r="XEZ112"/>
      <c r="XFA112"/>
      <c r="XFB112"/>
      <c r="XFC112"/>
      <c r="XFD112"/>
    </row>
    <row r="113" spans="1:34" x14ac:dyDescent="0.2">
      <c r="A113" s="24">
        <v>109</v>
      </c>
      <c r="B113" s="28">
        <f t="shared" si="8"/>
        <v>43797</v>
      </c>
      <c r="C113" s="60">
        <f t="shared" si="11"/>
        <v>1</v>
      </c>
      <c r="D113" s="24" t="s">
        <v>11</v>
      </c>
      <c r="E113" s="24"/>
      <c r="F113" s="29">
        <f>+AVERAGE($F$5:F112)</f>
        <v>0</v>
      </c>
      <c r="G113" s="24" t="s">
        <v>5</v>
      </c>
      <c r="H113" s="42">
        <f t="shared" si="7"/>
        <v>0</v>
      </c>
      <c r="I113" s="44"/>
      <c r="J113" s="42">
        <f t="shared" si="9"/>
        <v>1</v>
      </c>
      <c r="K113" s="25"/>
      <c r="L113" s="42"/>
      <c r="M113" s="26"/>
      <c r="N113" s="47"/>
      <c r="O113" s="42"/>
      <c r="P113" s="42"/>
      <c r="Q113" s="44"/>
      <c r="R113" s="106"/>
      <c r="S113" s="79"/>
      <c r="T113" s="78"/>
      <c r="U113" s="13"/>
      <c r="V113" s="13"/>
      <c r="W113" s="13"/>
      <c r="X113" s="13"/>
      <c r="Y113" s="15"/>
      <c r="Z113" s="16"/>
      <c r="AA113" s="13"/>
      <c r="AB113" s="13"/>
      <c r="AC113" s="13"/>
      <c r="AD113" s="13"/>
      <c r="AE113" s="13"/>
      <c r="AF113" s="13"/>
      <c r="AG113" s="13"/>
      <c r="AH113" s="13"/>
    </row>
    <row r="114" spans="1:34" x14ac:dyDescent="0.2">
      <c r="A114" s="24">
        <v>110</v>
      </c>
      <c r="B114" s="28">
        <f t="shared" si="8"/>
        <v>43798</v>
      </c>
      <c r="C114" s="60">
        <f t="shared" si="11"/>
        <v>1</v>
      </c>
      <c r="D114" s="24" t="s">
        <v>11</v>
      </c>
      <c r="E114" s="24"/>
      <c r="F114" s="29">
        <f>+AVERAGE($F$5:F113)</f>
        <v>0</v>
      </c>
      <c r="G114" s="24" t="s">
        <v>5</v>
      </c>
      <c r="H114" s="42">
        <f t="shared" si="7"/>
        <v>0</v>
      </c>
      <c r="I114" s="44"/>
      <c r="J114" s="42">
        <f t="shared" si="9"/>
        <v>1</v>
      </c>
      <c r="K114" s="25"/>
      <c r="L114" s="42"/>
      <c r="M114" s="26"/>
      <c r="N114" s="47"/>
      <c r="O114" s="42"/>
      <c r="P114" s="42"/>
      <c r="Q114" s="44"/>
      <c r="R114" s="106"/>
      <c r="S114" s="79"/>
      <c r="T114" s="78"/>
      <c r="U114" s="13"/>
      <c r="V114" s="13"/>
      <c r="W114" s="13"/>
      <c r="X114" s="13"/>
      <c r="Y114" s="15"/>
      <c r="Z114" s="16"/>
      <c r="AA114" s="13"/>
      <c r="AB114" s="13"/>
      <c r="AC114" s="13"/>
      <c r="AD114" s="13"/>
      <c r="AE114" s="13"/>
      <c r="AF114" s="13"/>
      <c r="AG114" s="13"/>
      <c r="AH114" s="13"/>
    </row>
    <row r="115" spans="1:34" x14ac:dyDescent="0.2">
      <c r="A115" s="24">
        <v>111</v>
      </c>
      <c r="B115" s="28">
        <f t="shared" si="8"/>
        <v>43799</v>
      </c>
      <c r="C115" s="60">
        <f t="shared" si="11"/>
        <v>1</v>
      </c>
      <c r="D115" s="24" t="s">
        <v>11</v>
      </c>
      <c r="E115" s="24"/>
      <c r="F115" s="29">
        <f>+AVERAGE($F$5:F114)</f>
        <v>0</v>
      </c>
      <c r="G115" s="24" t="s">
        <v>5</v>
      </c>
      <c r="H115" s="42">
        <f t="shared" si="7"/>
        <v>0</v>
      </c>
      <c r="I115" s="44"/>
      <c r="J115" s="42">
        <f t="shared" si="9"/>
        <v>1</v>
      </c>
      <c r="K115" s="25"/>
      <c r="L115" s="42"/>
      <c r="M115" s="26"/>
      <c r="N115" s="47"/>
      <c r="O115" s="42"/>
      <c r="P115" s="42"/>
      <c r="Q115" s="44"/>
      <c r="R115" s="106"/>
      <c r="S115" s="79"/>
      <c r="T115" s="78"/>
      <c r="U115" s="13"/>
      <c r="V115" s="13"/>
      <c r="W115" s="13"/>
      <c r="X115" s="13"/>
      <c r="Y115" s="15"/>
      <c r="Z115" s="16"/>
      <c r="AA115" s="13"/>
      <c r="AB115" s="13"/>
      <c r="AC115" s="13"/>
      <c r="AD115" s="13"/>
      <c r="AE115" s="13"/>
      <c r="AF115" s="13"/>
      <c r="AG115" s="13"/>
      <c r="AH115" s="13"/>
    </row>
    <row r="116" spans="1:34" x14ac:dyDescent="0.2">
      <c r="A116" s="24">
        <v>112</v>
      </c>
      <c r="B116" s="28">
        <f t="shared" si="8"/>
        <v>43800</v>
      </c>
      <c r="C116" s="60">
        <f t="shared" si="11"/>
        <v>1</v>
      </c>
      <c r="D116" s="24" t="s">
        <v>11</v>
      </c>
      <c r="E116" s="24"/>
      <c r="F116" s="29">
        <f>+AVERAGE($F$5:F115)</f>
        <v>0</v>
      </c>
      <c r="G116" s="24" t="s">
        <v>5</v>
      </c>
      <c r="H116" s="42">
        <f t="shared" ref="H116:H179" si="12">(C116*F116)</f>
        <v>0</v>
      </c>
      <c r="I116" s="44"/>
      <c r="J116" s="42">
        <f t="shared" si="9"/>
        <v>1</v>
      </c>
      <c r="K116" s="25"/>
      <c r="L116" s="42"/>
      <c r="M116" s="26"/>
      <c r="N116" s="47"/>
      <c r="O116" s="42"/>
      <c r="P116" s="42"/>
      <c r="Q116" s="44"/>
      <c r="R116" s="106"/>
      <c r="S116" s="79"/>
      <c r="T116" s="78"/>
      <c r="U116" s="13"/>
      <c r="V116" s="13"/>
      <c r="W116" s="13"/>
      <c r="X116" s="13"/>
      <c r="Y116" s="15"/>
      <c r="Z116" s="16"/>
      <c r="AA116" s="13"/>
      <c r="AB116" s="13"/>
      <c r="AC116" s="13"/>
      <c r="AD116" s="13"/>
      <c r="AE116" s="13"/>
      <c r="AF116" s="13"/>
      <c r="AG116" s="13"/>
      <c r="AH116" s="13"/>
    </row>
    <row r="117" spans="1:34" x14ac:dyDescent="0.2">
      <c r="A117" s="24">
        <v>113</v>
      </c>
      <c r="B117" s="28">
        <f t="shared" si="8"/>
        <v>43801</v>
      </c>
      <c r="C117" s="60">
        <f t="shared" si="11"/>
        <v>1</v>
      </c>
      <c r="D117" s="24" t="s">
        <v>11</v>
      </c>
      <c r="E117" s="24"/>
      <c r="F117" s="29">
        <f>+AVERAGE($F$5:F116)</f>
        <v>0</v>
      </c>
      <c r="G117" s="24" t="s">
        <v>5</v>
      </c>
      <c r="H117" s="42">
        <f t="shared" si="12"/>
        <v>0</v>
      </c>
      <c r="I117" s="44"/>
      <c r="J117" s="42">
        <f t="shared" si="9"/>
        <v>1</v>
      </c>
      <c r="K117" s="25"/>
      <c r="L117" s="42"/>
      <c r="M117" s="26"/>
      <c r="N117" s="47"/>
      <c r="O117" s="42"/>
      <c r="P117" s="42"/>
      <c r="Q117" s="44"/>
      <c r="R117" s="106"/>
      <c r="S117" s="79"/>
      <c r="T117" s="78"/>
      <c r="U117" s="13"/>
      <c r="V117" s="13"/>
      <c r="W117" s="13"/>
      <c r="X117" s="13"/>
      <c r="Y117" s="15"/>
      <c r="Z117" s="16"/>
      <c r="AA117" s="13"/>
      <c r="AB117" s="18"/>
      <c r="AC117" s="13"/>
      <c r="AD117" s="13"/>
      <c r="AE117" s="13"/>
      <c r="AF117" s="13"/>
      <c r="AG117" s="13"/>
      <c r="AH117" s="13"/>
    </row>
    <row r="118" spans="1:34" x14ac:dyDescent="0.2">
      <c r="A118" s="24">
        <v>114</v>
      </c>
      <c r="B118" s="28">
        <f t="shared" si="8"/>
        <v>43802</v>
      </c>
      <c r="C118" s="60">
        <f t="shared" si="11"/>
        <v>1</v>
      </c>
      <c r="D118" s="24" t="s">
        <v>11</v>
      </c>
      <c r="E118" s="24"/>
      <c r="F118" s="29">
        <f>+AVERAGE($F$5:F117)</f>
        <v>0</v>
      </c>
      <c r="G118" s="24" t="s">
        <v>5</v>
      </c>
      <c r="H118" s="42">
        <f t="shared" si="12"/>
        <v>0</v>
      </c>
      <c r="I118" s="44"/>
      <c r="J118" s="42">
        <f t="shared" si="9"/>
        <v>1</v>
      </c>
      <c r="K118" s="25"/>
      <c r="L118" s="42"/>
      <c r="M118" s="26"/>
      <c r="N118" s="47"/>
      <c r="O118" s="42"/>
      <c r="P118" s="42"/>
      <c r="Q118" s="44"/>
      <c r="R118" s="106"/>
      <c r="S118" s="79"/>
      <c r="T118" s="78"/>
      <c r="U118" s="13"/>
      <c r="V118" s="13"/>
      <c r="W118" s="13"/>
      <c r="X118" s="13"/>
      <c r="Y118" s="15"/>
      <c r="Z118" s="19"/>
      <c r="AA118" s="18"/>
      <c r="AB118" s="18"/>
      <c r="AC118" s="13"/>
      <c r="AD118" s="13"/>
      <c r="AE118" s="13"/>
      <c r="AF118" s="13"/>
      <c r="AG118" s="13"/>
      <c r="AH118" s="13"/>
    </row>
    <row r="119" spans="1:34" x14ac:dyDescent="0.2">
      <c r="A119" s="24">
        <v>115</v>
      </c>
      <c r="B119" s="28">
        <f t="shared" si="8"/>
        <v>43803</v>
      </c>
      <c r="C119" s="60">
        <f t="shared" si="11"/>
        <v>1</v>
      </c>
      <c r="D119" s="24" t="s">
        <v>11</v>
      </c>
      <c r="E119" s="24"/>
      <c r="F119" s="29">
        <f>+AVERAGE($F$5:F118)</f>
        <v>0</v>
      </c>
      <c r="G119" s="24" t="s">
        <v>5</v>
      </c>
      <c r="H119" s="42">
        <f t="shared" si="12"/>
        <v>0</v>
      </c>
      <c r="I119" s="44"/>
      <c r="J119" s="42">
        <f t="shared" si="9"/>
        <v>1</v>
      </c>
      <c r="K119" s="25"/>
      <c r="L119" s="42"/>
      <c r="M119" s="26"/>
      <c r="N119" s="47"/>
      <c r="O119" s="42"/>
      <c r="P119" s="42"/>
      <c r="Q119" s="44"/>
      <c r="R119" s="106"/>
      <c r="S119" s="79"/>
      <c r="T119" s="78"/>
      <c r="U119" s="13"/>
      <c r="V119" s="13"/>
      <c r="W119" s="13"/>
      <c r="X119" s="13"/>
      <c r="Y119" s="15"/>
      <c r="Z119" s="19"/>
      <c r="AA119" s="18"/>
      <c r="AB119" s="18"/>
      <c r="AC119" s="13"/>
      <c r="AD119" s="13"/>
      <c r="AE119" s="13"/>
      <c r="AF119" s="13"/>
      <c r="AG119" s="13"/>
      <c r="AH119" s="13"/>
    </row>
    <row r="120" spans="1:34" x14ac:dyDescent="0.2">
      <c r="A120" s="24">
        <v>116</v>
      </c>
      <c r="B120" s="28">
        <f t="shared" si="8"/>
        <v>43804</v>
      </c>
      <c r="C120" s="60">
        <f t="shared" si="11"/>
        <v>1</v>
      </c>
      <c r="D120" s="24" t="s">
        <v>11</v>
      </c>
      <c r="E120" s="24"/>
      <c r="F120" s="29">
        <f>+AVERAGE($F$5:F119)</f>
        <v>0</v>
      </c>
      <c r="G120" s="24" t="s">
        <v>5</v>
      </c>
      <c r="H120" s="42">
        <f t="shared" si="12"/>
        <v>0</v>
      </c>
      <c r="I120" s="44"/>
      <c r="J120" s="42">
        <f t="shared" si="9"/>
        <v>1</v>
      </c>
      <c r="K120" s="25"/>
      <c r="L120" s="42"/>
      <c r="M120" s="26"/>
      <c r="N120" s="47"/>
      <c r="O120" s="42"/>
      <c r="P120" s="42"/>
      <c r="Q120" s="44"/>
      <c r="R120" s="106"/>
      <c r="S120" s="79"/>
      <c r="T120" s="78"/>
      <c r="U120" s="13"/>
      <c r="V120" s="13"/>
      <c r="W120" s="13"/>
      <c r="X120" s="13"/>
      <c r="Y120" s="15"/>
      <c r="Z120" s="19"/>
      <c r="AA120" s="18"/>
      <c r="AB120" s="18"/>
      <c r="AC120" s="13"/>
      <c r="AD120" s="13"/>
      <c r="AE120" s="13"/>
      <c r="AF120" s="13"/>
      <c r="AG120" s="13"/>
      <c r="AH120" s="13"/>
    </row>
    <row r="121" spans="1:34" x14ac:dyDescent="0.2">
      <c r="A121" s="24">
        <v>117</v>
      </c>
      <c r="B121" s="28">
        <f t="shared" si="8"/>
        <v>43805</v>
      </c>
      <c r="C121" s="60">
        <f t="shared" si="11"/>
        <v>1</v>
      </c>
      <c r="D121" s="24" t="s">
        <v>11</v>
      </c>
      <c r="E121" s="24"/>
      <c r="F121" s="29">
        <f>+AVERAGE($F$5:F120)</f>
        <v>0</v>
      </c>
      <c r="G121" s="24" t="s">
        <v>5</v>
      </c>
      <c r="H121" s="42">
        <f t="shared" si="12"/>
        <v>0</v>
      </c>
      <c r="I121" s="44"/>
      <c r="J121" s="42">
        <f t="shared" si="9"/>
        <v>1</v>
      </c>
      <c r="K121" s="25"/>
      <c r="L121" s="42"/>
      <c r="M121" s="26"/>
      <c r="N121" s="80"/>
      <c r="O121" s="42"/>
      <c r="P121" s="42"/>
      <c r="Q121" s="44"/>
      <c r="R121" s="106"/>
      <c r="S121" s="79"/>
      <c r="T121" s="78"/>
      <c r="U121" s="13"/>
      <c r="V121" s="13"/>
      <c r="W121" s="13"/>
      <c r="X121" s="13"/>
      <c r="Y121" s="15"/>
      <c r="Z121" s="20"/>
      <c r="AA121" s="21"/>
      <c r="AB121" s="21"/>
      <c r="AC121" s="13"/>
      <c r="AD121" s="13"/>
      <c r="AE121" s="13"/>
      <c r="AF121" s="13"/>
      <c r="AG121" s="13"/>
      <c r="AH121" s="13"/>
    </row>
    <row r="122" spans="1:34" x14ac:dyDescent="0.2">
      <c r="A122" s="24">
        <v>118</v>
      </c>
      <c r="B122" s="28">
        <f t="shared" si="8"/>
        <v>43806</v>
      </c>
      <c r="C122" s="60">
        <f t="shared" si="11"/>
        <v>1</v>
      </c>
      <c r="D122" s="24" t="s">
        <v>11</v>
      </c>
      <c r="E122" s="24"/>
      <c r="F122" s="29">
        <f>+AVERAGE($F$5:F121)</f>
        <v>0</v>
      </c>
      <c r="G122" s="24" t="s">
        <v>5</v>
      </c>
      <c r="H122" s="42">
        <f t="shared" si="12"/>
        <v>0</v>
      </c>
      <c r="I122" s="44"/>
      <c r="J122" s="42">
        <f t="shared" si="9"/>
        <v>1</v>
      </c>
      <c r="K122" s="25"/>
      <c r="L122" s="42"/>
      <c r="M122" s="26"/>
      <c r="N122" s="80"/>
      <c r="O122" s="42"/>
      <c r="P122" s="42"/>
      <c r="Q122" s="44"/>
      <c r="R122" s="106"/>
      <c r="S122" s="79"/>
      <c r="T122" s="78"/>
      <c r="U122" s="13"/>
      <c r="V122" s="13"/>
      <c r="W122" s="13"/>
      <c r="X122" s="13"/>
      <c r="Y122" s="15"/>
      <c r="Z122" s="20"/>
      <c r="AA122" s="21"/>
      <c r="AB122" s="21"/>
      <c r="AC122" s="13"/>
      <c r="AD122" s="13"/>
      <c r="AE122" s="13"/>
      <c r="AF122" s="13"/>
      <c r="AG122" s="13"/>
      <c r="AH122" s="13"/>
    </row>
    <row r="123" spans="1:34" x14ac:dyDescent="0.2">
      <c r="A123" s="24">
        <v>119</v>
      </c>
      <c r="B123" s="28">
        <f t="shared" si="8"/>
        <v>43807</v>
      </c>
      <c r="C123" s="60">
        <f t="shared" si="11"/>
        <v>1</v>
      </c>
      <c r="D123" s="24" t="s">
        <v>11</v>
      </c>
      <c r="E123" s="24"/>
      <c r="F123" s="29">
        <f>+AVERAGE($F$5:F122)</f>
        <v>0</v>
      </c>
      <c r="G123" s="24" t="s">
        <v>5</v>
      </c>
      <c r="H123" s="42">
        <f t="shared" si="12"/>
        <v>0</v>
      </c>
      <c r="I123" s="44"/>
      <c r="J123" s="42">
        <f t="shared" si="9"/>
        <v>1</v>
      </c>
      <c r="K123" s="25"/>
      <c r="L123" s="42"/>
      <c r="M123" s="26"/>
      <c r="N123" s="47"/>
      <c r="O123" s="42"/>
      <c r="P123" s="42"/>
      <c r="Q123" s="44"/>
      <c r="R123" s="106"/>
      <c r="S123" s="79"/>
      <c r="T123" s="78"/>
      <c r="U123" s="13"/>
      <c r="V123" s="13"/>
      <c r="W123" s="13"/>
      <c r="X123" s="13"/>
      <c r="Y123" s="15"/>
      <c r="Z123" s="19"/>
      <c r="AA123" s="18"/>
      <c r="AB123" s="18"/>
      <c r="AC123" s="13"/>
      <c r="AD123" s="13"/>
      <c r="AE123" s="13"/>
      <c r="AF123" s="13"/>
      <c r="AG123" s="13"/>
      <c r="AH123" s="13"/>
    </row>
    <row r="124" spans="1:34" x14ac:dyDescent="0.2">
      <c r="A124" s="24">
        <v>120</v>
      </c>
      <c r="B124" s="28">
        <f t="shared" si="8"/>
        <v>43808</v>
      </c>
      <c r="C124" s="60">
        <f t="shared" si="11"/>
        <v>1</v>
      </c>
      <c r="D124" s="24" t="s">
        <v>11</v>
      </c>
      <c r="E124" s="24"/>
      <c r="F124" s="29">
        <f>+AVERAGE($F$5:F123)</f>
        <v>0</v>
      </c>
      <c r="G124" s="24" t="s">
        <v>5</v>
      </c>
      <c r="H124" s="42">
        <f t="shared" si="12"/>
        <v>0</v>
      </c>
      <c r="I124" s="44"/>
      <c r="J124" s="42">
        <f t="shared" si="9"/>
        <v>1</v>
      </c>
      <c r="K124" s="25"/>
      <c r="L124" s="42"/>
      <c r="M124" s="26"/>
      <c r="N124" s="47"/>
      <c r="O124" s="42"/>
      <c r="P124" s="42"/>
      <c r="Q124" s="44"/>
      <c r="R124" s="106"/>
      <c r="S124" s="79"/>
      <c r="T124" s="78"/>
      <c r="U124" s="13"/>
      <c r="V124" s="13"/>
      <c r="W124" s="13"/>
      <c r="X124" s="13"/>
      <c r="Y124" s="15" t="s">
        <v>24</v>
      </c>
      <c r="Z124" s="19"/>
      <c r="AA124" s="18"/>
      <c r="AB124" s="18"/>
      <c r="AC124" s="13"/>
      <c r="AD124" s="13"/>
      <c r="AE124" s="13"/>
      <c r="AF124" s="13"/>
      <c r="AG124" s="13"/>
      <c r="AH124" s="13"/>
    </row>
    <row r="125" spans="1:34" x14ac:dyDescent="0.2">
      <c r="A125" s="37">
        <v>121</v>
      </c>
      <c r="B125" s="36">
        <f t="shared" si="8"/>
        <v>43809</v>
      </c>
      <c r="C125" s="60">
        <f t="shared" si="11"/>
        <v>1</v>
      </c>
      <c r="D125" s="37" t="s">
        <v>11</v>
      </c>
      <c r="E125" s="37"/>
      <c r="F125" s="29">
        <f>+AVERAGE($F$5:F124)</f>
        <v>0</v>
      </c>
      <c r="G125" s="37" t="s">
        <v>5</v>
      </c>
      <c r="H125" s="43">
        <f t="shared" si="12"/>
        <v>0</v>
      </c>
      <c r="I125" s="48"/>
      <c r="J125" s="43">
        <f t="shared" si="9"/>
        <v>1</v>
      </c>
      <c r="K125" s="39"/>
      <c r="L125" s="43"/>
      <c r="M125" s="38"/>
      <c r="N125" s="81"/>
      <c r="O125" s="43"/>
      <c r="P125" s="43"/>
      <c r="Q125" s="48"/>
      <c r="R125" s="108"/>
      <c r="S125" s="79"/>
      <c r="T125" s="78"/>
      <c r="U125" s="13"/>
      <c r="V125" s="13"/>
      <c r="W125" s="13"/>
      <c r="X125" s="13"/>
      <c r="Y125" s="15"/>
      <c r="Z125" s="19"/>
      <c r="AA125" s="18"/>
      <c r="AB125" s="18"/>
      <c r="AC125" s="13"/>
      <c r="AD125" s="13"/>
      <c r="AE125" s="13"/>
      <c r="AF125" s="13"/>
      <c r="AG125" s="13"/>
      <c r="AH125" s="13"/>
    </row>
    <row r="126" spans="1:34" x14ac:dyDescent="0.2">
      <c r="A126" s="24">
        <v>122</v>
      </c>
      <c r="B126" s="28">
        <f t="shared" si="8"/>
        <v>43810</v>
      </c>
      <c r="C126" s="60">
        <f t="shared" si="11"/>
        <v>1</v>
      </c>
      <c r="D126" s="24" t="s">
        <v>11</v>
      </c>
      <c r="E126" s="24"/>
      <c r="F126" s="29">
        <f>+AVERAGE($F$5:F125)</f>
        <v>0</v>
      </c>
      <c r="G126" s="24" t="s">
        <v>5</v>
      </c>
      <c r="H126" s="42">
        <f t="shared" si="12"/>
        <v>0</v>
      </c>
      <c r="I126" s="44"/>
      <c r="J126" s="42">
        <f t="shared" si="9"/>
        <v>1</v>
      </c>
      <c r="K126" s="25"/>
      <c r="L126" s="42"/>
      <c r="M126" s="26"/>
      <c r="N126" s="47"/>
      <c r="O126" s="42"/>
      <c r="P126" s="42"/>
      <c r="Q126" s="44"/>
      <c r="R126" s="106"/>
      <c r="S126" s="79"/>
      <c r="T126" s="78"/>
      <c r="U126" s="13"/>
      <c r="V126" s="13"/>
      <c r="W126" s="13"/>
      <c r="X126" s="13"/>
      <c r="Y126" s="15"/>
      <c r="Z126" s="19"/>
      <c r="AA126" s="18"/>
      <c r="AB126" s="18"/>
      <c r="AC126" s="13"/>
      <c r="AD126" s="13"/>
      <c r="AE126" s="13"/>
      <c r="AF126" s="13"/>
      <c r="AG126" s="13"/>
      <c r="AH126" s="13"/>
    </row>
    <row r="127" spans="1:34" x14ac:dyDescent="0.2">
      <c r="A127" s="24">
        <v>123</v>
      </c>
      <c r="B127" s="28">
        <f t="shared" si="8"/>
        <v>43811</v>
      </c>
      <c r="C127" s="60">
        <f t="shared" si="11"/>
        <v>1</v>
      </c>
      <c r="D127" s="24" t="s">
        <v>11</v>
      </c>
      <c r="E127" s="24"/>
      <c r="F127" s="29">
        <f>+AVERAGE($F$5:F126)</f>
        <v>0</v>
      </c>
      <c r="G127" s="24" t="s">
        <v>5</v>
      </c>
      <c r="H127" s="42">
        <f t="shared" si="12"/>
        <v>0</v>
      </c>
      <c r="I127" s="44"/>
      <c r="J127" s="42">
        <f t="shared" si="9"/>
        <v>1</v>
      </c>
      <c r="K127" s="25"/>
      <c r="L127" s="42"/>
      <c r="M127" s="26"/>
      <c r="N127" s="47"/>
      <c r="O127" s="42"/>
      <c r="P127" s="42"/>
      <c r="Q127" s="44"/>
      <c r="R127" s="106"/>
      <c r="S127" s="79"/>
      <c r="T127" s="78"/>
      <c r="U127" s="13"/>
      <c r="V127" s="13"/>
      <c r="W127" s="13"/>
      <c r="X127" s="13"/>
      <c r="Y127" s="15"/>
      <c r="Z127" s="19"/>
      <c r="AA127" s="18"/>
      <c r="AB127" s="18"/>
      <c r="AC127" s="13"/>
      <c r="AD127" s="13"/>
      <c r="AE127" s="13"/>
      <c r="AF127" s="13"/>
      <c r="AG127" s="13"/>
      <c r="AH127" s="13"/>
    </row>
    <row r="128" spans="1:34" x14ac:dyDescent="0.2">
      <c r="A128" s="24">
        <v>124</v>
      </c>
      <c r="B128" s="28">
        <f t="shared" si="8"/>
        <v>43812</v>
      </c>
      <c r="C128" s="60">
        <f t="shared" si="11"/>
        <v>1</v>
      </c>
      <c r="D128" s="24" t="s">
        <v>11</v>
      </c>
      <c r="E128" s="24"/>
      <c r="F128" s="29">
        <f>+AVERAGE($F$5:F127)</f>
        <v>0</v>
      </c>
      <c r="G128" s="24" t="s">
        <v>5</v>
      </c>
      <c r="H128" s="42">
        <f t="shared" si="12"/>
        <v>0</v>
      </c>
      <c r="I128" s="44"/>
      <c r="J128" s="42">
        <f t="shared" si="9"/>
        <v>1</v>
      </c>
      <c r="K128" s="25"/>
      <c r="L128" s="42"/>
      <c r="M128" s="26"/>
      <c r="N128" s="47"/>
      <c r="O128" s="42"/>
      <c r="P128" s="42"/>
      <c r="Q128" s="44"/>
      <c r="R128" s="106"/>
      <c r="S128" s="79"/>
      <c r="T128" s="78"/>
      <c r="U128" s="13"/>
      <c r="V128" s="13"/>
      <c r="W128" s="13"/>
      <c r="X128" s="13"/>
      <c r="Y128" s="15"/>
      <c r="Z128" s="19"/>
      <c r="AA128" s="18"/>
      <c r="AB128" s="18"/>
      <c r="AC128" s="13"/>
      <c r="AD128" s="13"/>
      <c r="AE128" s="13"/>
      <c r="AF128" s="13"/>
      <c r="AG128" s="13"/>
      <c r="AH128" s="13"/>
    </row>
    <row r="129" spans="1:34" x14ac:dyDescent="0.2">
      <c r="A129" s="24">
        <v>125</v>
      </c>
      <c r="B129" s="28">
        <f t="shared" si="8"/>
        <v>43813</v>
      </c>
      <c r="C129" s="60">
        <f t="shared" si="11"/>
        <v>1</v>
      </c>
      <c r="D129" s="24" t="s">
        <v>11</v>
      </c>
      <c r="E129" s="24"/>
      <c r="F129" s="29">
        <f>+AVERAGE($F$5:F128)</f>
        <v>0</v>
      </c>
      <c r="G129" s="24" t="s">
        <v>5</v>
      </c>
      <c r="H129" s="42">
        <f t="shared" si="12"/>
        <v>0</v>
      </c>
      <c r="I129" s="44"/>
      <c r="J129" s="42">
        <f t="shared" si="9"/>
        <v>1</v>
      </c>
      <c r="K129" s="25"/>
      <c r="L129" s="42"/>
      <c r="M129" s="26"/>
      <c r="N129" s="47"/>
      <c r="O129" s="42"/>
      <c r="P129" s="42"/>
      <c r="Q129" s="44"/>
      <c r="R129" s="106"/>
      <c r="S129" s="79"/>
      <c r="T129" s="78"/>
      <c r="U129" s="13"/>
      <c r="V129" s="13"/>
      <c r="W129" s="13"/>
      <c r="X129" s="13"/>
      <c r="Y129" s="15"/>
      <c r="Z129" s="19"/>
      <c r="AA129" s="18"/>
      <c r="AB129" s="18"/>
      <c r="AC129" s="13"/>
      <c r="AD129" s="13"/>
      <c r="AE129" s="13"/>
      <c r="AF129" s="13"/>
      <c r="AG129" s="13"/>
      <c r="AH129" s="13"/>
    </row>
    <row r="130" spans="1:34" x14ac:dyDescent="0.2">
      <c r="A130" s="24">
        <v>126</v>
      </c>
      <c r="B130" s="28">
        <f t="shared" si="8"/>
        <v>43814</v>
      </c>
      <c r="C130" s="60">
        <f t="shared" si="11"/>
        <v>1</v>
      </c>
      <c r="D130" s="24" t="s">
        <v>11</v>
      </c>
      <c r="E130" s="24"/>
      <c r="F130" s="29">
        <f>+AVERAGE($F$5:F129)</f>
        <v>0</v>
      </c>
      <c r="G130" s="24" t="s">
        <v>5</v>
      </c>
      <c r="H130" s="42">
        <f t="shared" si="12"/>
        <v>0</v>
      </c>
      <c r="I130" s="44"/>
      <c r="J130" s="42">
        <f t="shared" si="9"/>
        <v>1</v>
      </c>
      <c r="K130" s="25"/>
      <c r="L130" s="42"/>
      <c r="M130" s="26"/>
      <c r="N130" s="47"/>
      <c r="O130" s="42"/>
      <c r="P130" s="42"/>
      <c r="Q130" s="44"/>
      <c r="R130" s="106"/>
      <c r="S130" s="79"/>
      <c r="T130" s="78"/>
      <c r="U130" s="13"/>
      <c r="V130" s="13"/>
      <c r="W130" s="13"/>
      <c r="X130" s="13"/>
      <c r="Y130" s="15"/>
      <c r="Z130" s="19"/>
      <c r="AA130" s="18"/>
      <c r="AB130" s="18"/>
      <c r="AC130" s="13"/>
      <c r="AD130" s="13"/>
      <c r="AE130" s="13"/>
      <c r="AF130" s="13"/>
      <c r="AG130" s="13"/>
      <c r="AH130" s="13"/>
    </row>
    <row r="131" spans="1:34" x14ac:dyDescent="0.2">
      <c r="A131" s="24">
        <v>127</v>
      </c>
      <c r="B131" s="28">
        <f t="shared" si="8"/>
        <v>43815</v>
      </c>
      <c r="C131" s="60">
        <f t="shared" si="11"/>
        <v>1</v>
      </c>
      <c r="D131" s="24" t="s">
        <v>11</v>
      </c>
      <c r="E131" s="24"/>
      <c r="F131" s="29">
        <f>+AVERAGE($F$5:F130)</f>
        <v>0</v>
      </c>
      <c r="G131" s="24" t="s">
        <v>5</v>
      </c>
      <c r="H131" s="42">
        <f t="shared" si="12"/>
        <v>0</v>
      </c>
      <c r="I131" s="44"/>
      <c r="J131" s="42">
        <f t="shared" si="9"/>
        <v>1</v>
      </c>
      <c r="K131" s="25"/>
      <c r="L131" s="42"/>
      <c r="M131" s="26"/>
      <c r="N131" s="47"/>
      <c r="O131" s="42"/>
      <c r="P131" s="42"/>
      <c r="Q131" s="44"/>
      <c r="R131" s="106"/>
      <c r="S131" s="79"/>
      <c r="T131" s="78"/>
      <c r="U131" s="13"/>
      <c r="V131" s="13"/>
      <c r="W131" s="13"/>
      <c r="X131" s="13"/>
      <c r="Y131" s="15"/>
      <c r="Z131" s="19"/>
      <c r="AA131" s="18"/>
      <c r="AB131" s="18"/>
      <c r="AC131" s="13"/>
      <c r="AD131" s="13"/>
      <c r="AE131" s="13"/>
      <c r="AF131" s="13"/>
      <c r="AG131" s="13"/>
      <c r="AH131" s="13"/>
    </row>
    <row r="132" spans="1:34" x14ac:dyDescent="0.2">
      <c r="A132" s="24">
        <v>128</v>
      </c>
      <c r="B132" s="28">
        <f t="shared" si="8"/>
        <v>43816</v>
      </c>
      <c r="C132" s="60">
        <f t="shared" si="11"/>
        <v>1</v>
      </c>
      <c r="D132" s="24" t="s">
        <v>11</v>
      </c>
      <c r="E132" s="24"/>
      <c r="F132" s="29">
        <f>+AVERAGE($F$5:F131)</f>
        <v>0</v>
      </c>
      <c r="G132" s="24" t="s">
        <v>5</v>
      </c>
      <c r="H132" s="42">
        <f t="shared" si="12"/>
        <v>0</v>
      </c>
      <c r="I132" s="44"/>
      <c r="J132" s="42">
        <f t="shared" si="9"/>
        <v>1</v>
      </c>
      <c r="K132" s="25"/>
      <c r="L132" s="42"/>
      <c r="M132" s="26"/>
      <c r="N132" s="47"/>
      <c r="O132" s="42"/>
      <c r="P132" s="42"/>
      <c r="Q132" s="44"/>
      <c r="R132" s="106"/>
      <c r="S132" s="79"/>
      <c r="T132" s="78"/>
      <c r="U132" s="13"/>
      <c r="V132" s="13"/>
      <c r="W132" s="13"/>
      <c r="X132" s="13"/>
      <c r="Y132" s="15"/>
      <c r="Z132" s="19"/>
      <c r="AA132" s="18"/>
      <c r="AB132" s="18"/>
      <c r="AC132" s="13"/>
      <c r="AD132" s="13"/>
      <c r="AE132" s="13"/>
      <c r="AF132" s="13"/>
      <c r="AG132" s="13"/>
      <c r="AH132" s="13"/>
    </row>
    <row r="133" spans="1:34" x14ac:dyDescent="0.2">
      <c r="A133" s="24">
        <v>129</v>
      </c>
      <c r="B133" s="28">
        <f t="shared" si="8"/>
        <v>43817</v>
      </c>
      <c r="C133" s="60">
        <f t="shared" si="11"/>
        <v>1</v>
      </c>
      <c r="D133" s="24" t="s">
        <v>11</v>
      </c>
      <c r="E133" s="24"/>
      <c r="F133" s="29">
        <f>+AVERAGE($F$5:F132)</f>
        <v>0</v>
      </c>
      <c r="G133" s="24" t="s">
        <v>5</v>
      </c>
      <c r="H133" s="42">
        <f t="shared" si="12"/>
        <v>0</v>
      </c>
      <c r="I133" s="44"/>
      <c r="J133" s="42">
        <f t="shared" si="9"/>
        <v>1</v>
      </c>
      <c r="K133" s="25"/>
      <c r="L133" s="42"/>
      <c r="M133" s="26"/>
      <c r="N133" s="47"/>
      <c r="O133" s="42"/>
      <c r="P133" s="42"/>
      <c r="Q133" s="44"/>
      <c r="R133" s="106"/>
      <c r="S133" s="79"/>
      <c r="T133" s="78"/>
      <c r="U133" s="13"/>
      <c r="V133" s="13"/>
      <c r="W133" s="13"/>
      <c r="X133" s="13"/>
      <c r="Y133" s="15"/>
      <c r="Z133" s="19"/>
      <c r="AA133" s="18"/>
      <c r="AB133" s="18"/>
      <c r="AC133" s="13"/>
      <c r="AD133" s="13"/>
      <c r="AE133" s="13"/>
      <c r="AF133" s="13"/>
      <c r="AG133" s="13"/>
      <c r="AH133" s="13"/>
    </row>
    <row r="134" spans="1:34" x14ac:dyDescent="0.2">
      <c r="A134" s="24">
        <v>130</v>
      </c>
      <c r="B134" s="28">
        <f t="shared" si="8"/>
        <v>43818</v>
      </c>
      <c r="C134" s="60">
        <f t="shared" si="11"/>
        <v>1</v>
      </c>
      <c r="D134" s="24" t="s">
        <v>11</v>
      </c>
      <c r="E134" s="24"/>
      <c r="F134" s="29">
        <f>+AVERAGE($F$5:F133)</f>
        <v>0</v>
      </c>
      <c r="G134" s="24" t="s">
        <v>5</v>
      </c>
      <c r="H134" s="42">
        <f t="shared" si="12"/>
        <v>0</v>
      </c>
      <c r="I134" s="44"/>
      <c r="J134" s="42">
        <f t="shared" si="9"/>
        <v>1</v>
      </c>
      <c r="K134" s="25"/>
      <c r="L134" s="42"/>
      <c r="M134" s="26"/>
      <c r="N134" s="47"/>
      <c r="O134" s="42"/>
      <c r="P134" s="42"/>
      <c r="Q134" s="44"/>
      <c r="R134" s="106"/>
      <c r="S134" s="79"/>
      <c r="T134" s="78"/>
      <c r="U134" s="13"/>
      <c r="V134" s="13"/>
      <c r="W134" s="13"/>
      <c r="X134" s="13"/>
      <c r="Y134" s="15"/>
      <c r="Z134" s="19"/>
      <c r="AA134" s="18"/>
      <c r="AB134" s="18"/>
      <c r="AC134" s="13"/>
      <c r="AD134" s="13"/>
      <c r="AE134" s="13"/>
      <c r="AF134" s="13"/>
      <c r="AG134" s="13"/>
      <c r="AH134" s="13"/>
    </row>
    <row r="135" spans="1:34" x14ac:dyDescent="0.2">
      <c r="A135" s="24">
        <v>131</v>
      </c>
      <c r="B135" s="28">
        <f t="shared" ref="B135:B198" si="13">+B134+1</f>
        <v>43819</v>
      </c>
      <c r="C135" s="60">
        <f t="shared" si="11"/>
        <v>1</v>
      </c>
      <c r="D135" s="24" t="s">
        <v>11</v>
      </c>
      <c r="E135" s="24"/>
      <c r="F135" s="29">
        <f>+AVERAGE($F$5:F134)</f>
        <v>0</v>
      </c>
      <c r="G135" s="24" t="s">
        <v>5</v>
      </c>
      <c r="H135" s="42">
        <f t="shared" si="12"/>
        <v>0</v>
      </c>
      <c r="I135" s="44"/>
      <c r="J135" s="42">
        <f t="shared" ref="J135:J198" si="14">(J134-L134)+H135-N134</f>
        <v>1</v>
      </c>
      <c r="K135" s="25"/>
      <c r="L135" s="42"/>
      <c r="M135" s="26"/>
      <c r="N135" s="84"/>
      <c r="O135" s="42"/>
      <c r="P135" s="42"/>
      <c r="Q135" s="44"/>
      <c r="R135" s="106"/>
      <c r="S135" s="79"/>
      <c r="T135" s="78"/>
      <c r="U135" s="13"/>
      <c r="V135" s="13"/>
      <c r="W135" s="13"/>
      <c r="X135" s="13"/>
      <c r="Y135" s="15"/>
      <c r="Z135" s="22"/>
      <c r="AA135" s="23"/>
      <c r="AB135" s="23"/>
      <c r="AC135" s="13"/>
      <c r="AD135" s="13"/>
      <c r="AE135" s="13"/>
      <c r="AF135" s="13"/>
      <c r="AG135" s="13"/>
      <c r="AH135" s="13"/>
    </row>
    <row r="136" spans="1:34" x14ac:dyDescent="0.2">
      <c r="A136" s="24">
        <v>132</v>
      </c>
      <c r="B136" s="28">
        <f t="shared" si="13"/>
        <v>43820</v>
      </c>
      <c r="C136" s="60">
        <f t="shared" si="11"/>
        <v>1</v>
      </c>
      <c r="D136" s="24" t="s">
        <v>11</v>
      </c>
      <c r="E136" s="24"/>
      <c r="F136" s="29">
        <f>+AVERAGE($F$5:F135)</f>
        <v>0</v>
      </c>
      <c r="G136" s="24" t="s">
        <v>5</v>
      </c>
      <c r="H136" s="42">
        <f t="shared" si="12"/>
        <v>0</v>
      </c>
      <c r="I136" s="44"/>
      <c r="J136" s="42">
        <f t="shared" si="14"/>
        <v>1</v>
      </c>
      <c r="K136" s="25"/>
      <c r="L136" s="42"/>
      <c r="M136" s="26"/>
      <c r="N136" s="84"/>
      <c r="O136" s="42"/>
      <c r="P136" s="42"/>
      <c r="Q136" s="44"/>
      <c r="R136" s="106"/>
      <c r="S136" s="79"/>
      <c r="T136" s="78"/>
      <c r="U136" s="13"/>
      <c r="V136" s="13"/>
      <c r="W136" s="13"/>
      <c r="X136" s="13"/>
      <c r="Y136" s="15"/>
      <c r="Z136" s="22"/>
      <c r="AA136" s="23"/>
      <c r="AB136" s="23"/>
      <c r="AC136" s="13"/>
      <c r="AD136" s="13"/>
      <c r="AE136" s="13"/>
      <c r="AF136" s="13"/>
      <c r="AG136" s="13"/>
      <c r="AH136" s="13"/>
    </row>
    <row r="137" spans="1:34" x14ac:dyDescent="0.2">
      <c r="A137" s="24">
        <v>133</v>
      </c>
      <c r="B137" s="28">
        <f t="shared" si="13"/>
        <v>43821</v>
      </c>
      <c r="C137" s="60">
        <f t="shared" si="11"/>
        <v>1</v>
      </c>
      <c r="D137" s="24" t="s">
        <v>11</v>
      </c>
      <c r="E137" s="24"/>
      <c r="F137" s="29">
        <f>+AVERAGE($F$5:F136)</f>
        <v>0</v>
      </c>
      <c r="G137" s="24" t="s">
        <v>5</v>
      </c>
      <c r="H137" s="42">
        <f t="shared" si="12"/>
        <v>0</v>
      </c>
      <c r="I137" s="44"/>
      <c r="J137" s="42">
        <f t="shared" si="14"/>
        <v>1</v>
      </c>
      <c r="K137" s="25"/>
      <c r="L137" s="42"/>
      <c r="M137" s="26"/>
      <c r="N137" s="84"/>
      <c r="O137" s="42"/>
      <c r="P137" s="42"/>
      <c r="Q137" s="44"/>
      <c r="R137" s="106"/>
      <c r="S137" s="79"/>
      <c r="T137" s="78"/>
      <c r="U137" s="13"/>
      <c r="V137" s="13"/>
      <c r="W137" s="13"/>
      <c r="X137" s="13"/>
      <c r="Y137" s="15"/>
      <c r="Z137" s="22"/>
      <c r="AA137" s="23"/>
      <c r="AB137" s="23"/>
      <c r="AC137" s="13"/>
      <c r="AD137" s="13"/>
      <c r="AE137" s="13"/>
      <c r="AF137" s="13"/>
      <c r="AG137" s="13"/>
      <c r="AH137" s="13"/>
    </row>
    <row r="138" spans="1:34" x14ac:dyDescent="0.2">
      <c r="A138" s="24">
        <v>134</v>
      </c>
      <c r="B138" s="28">
        <f t="shared" si="13"/>
        <v>43822</v>
      </c>
      <c r="C138" s="60">
        <f t="shared" si="11"/>
        <v>1</v>
      </c>
      <c r="D138" s="24" t="s">
        <v>11</v>
      </c>
      <c r="E138" s="24"/>
      <c r="F138" s="29">
        <f>+AVERAGE($F$5:F137)</f>
        <v>0</v>
      </c>
      <c r="G138" s="24" t="s">
        <v>5</v>
      </c>
      <c r="H138" s="42">
        <f t="shared" si="12"/>
        <v>0</v>
      </c>
      <c r="I138" s="44"/>
      <c r="J138" s="42">
        <f t="shared" si="14"/>
        <v>1</v>
      </c>
      <c r="K138" s="25"/>
      <c r="L138" s="42"/>
      <c r="M138" s="26"/>
      <c r="N138" s="84"/>
      <c r="O138" s="42"/>
      <c r="P138" s="42"/>
      <c r="Q138" s="44"/>
      <c r="R138" s="106"/>
      <c r="S138" s="79"/>
      <c r="T138" s="78"/>
      <c r="U138" s="13"/>
      <c r="V138" s="13"/>
      <c r="W138" s="13"/>
      <c r="X138" s="13"/>
      <c r="Y138" s="15"/>
      <c r="Z138" s="22"/>
      <c r="AA138" s="23"/>
      <c r="AB138" s="23"/>
      <c r="AC138" s="13"/>
      <c r="AD138" s="13"/>
      <c r="AE138" s="13"/>
      <c r="AF138" s="13"/>
      <c r="AG138" s="13"/>
      <c r="AH138" s="13"/>
    </row>
    <row r="139" spans="1:34" x14ac:dyDescent="0.2">
      <c r="A139" s="24">
        <v>135</v>
      </c>
      <c r="B139" s="28">
        <f t="shared" si="13"/>
        <v>43823</v>
      </c>
      <c r="C139" s="60">
        <f t="shared" ref="C139:C202" si="15">C138+L138+O138-M138+R138-N138+P138</f>
        <v>1</v>
      </c>
      <c r="D139" s="24" t="s">
        <v>11</v>
      </c>
      <c r="E139" s="24"/>
      <c r="F139" s="29">
        <f>+AVERAGE($F$5:F138)</f>
        <v>0</v>
      </c>
      <c r="G139" s="24" t="s">
        <v>5</v>
      </c>
      <c r="H139" s="42">
        <f t="shared" si="12"/>
        <v>0</v>
      </c>
      <c r="I139" s="44"/>
      <c r="J139" s="42">
        <f t="shared" si="14"/>
        <v>1</v>
      </c>
      <c r="K139" s="25"/>
      <c r="L139" s="42"/>
      <c r="M139" s="26"/>
      <c r="N139" s="84"/>
      <c r="O139" s="42"/>
      <c r="P139" s="42"/>
      <c r="Q139" s="44"/>
      <c r="R139" s="106"/>
      <c r="S139" s="79"/>
      <c r="T139" s="78"/>
      <c r="U139" s="13"/>
      <c r="V139" s="13"/>
      <c r="W139" s="13"/>
      <c r="X139" s="13"/>
      <c r="Y139" s="15"/>
      <c r="Z139" s="22"/>
      <c r="AA139" s="23"/>
      <c r="AB139" s="23"/>
      <c r="AC139" s="13"/>
      <c r="AD139" s="13"/>
      <c r="AE139" s="13"/>
      <c r="AF139" s="13"/>
      <c r="AG139" s="13"/>
      <c r="AH139" s="13"/>
    </row>
    <row r="140" spans="1:34" x14ac:dyDescent="0.2">
      <c r="A140" s="24">
        <v>136</v>
      </c>
      <c r="B140" s="28">
        <f t="shared" si="13"/>
        <v>43824</v>
      </c>
      <c r="C140" s="60">
        <f t="shared" si="15"/>
        <v>1</v>
      </c>
      <c r="D140" s="24" t="s">
        <v>11</v>
      </c>
      <c r="E140" s="24"/>
      <c r="F140" s="29">
        <f>+AVERAGE($F$5:F139)</f>
        <v>0</v>
      </c>
      <c r="G140" s="24" t="s">
        <v>5</v>
      </c>
      <c r="H140" s="42">
        <f t="shared" si="12"/>
        <v>0</v>
      </c>
      <c r="I140" s="44"/>
      <c r="J140" s="42">
        <f t="shared" si="14"/>
        <v>1</v>
      </c>
      <c r="K140" s="25"/>
      <c r="L140" s="42"/>
      <c r="M140" s="26"/>
      <c r="N140" s="84"/>
      <c r="O140" s="42"/>
      <c r="P140" s="42"/>
      <c r="Q140" s="44"/>
      <c r="R140" s="106"/>
      <c r="S140" s="79"/>
      <c r="T140" s="78"/>
      <c r="U140" s="13"/>
      <c r="V140" s="13"/>
      <c r="W140" s="13"/>
      <c r="X140" s="13"/>
      <c r="Y140" s="15"/>
      <c r="Z140" s="22"/>
      <c r="AA140" s="23"/>
      <c r="AB140" s="23"/>
      <c r="AC140" s="13"/>
      <c r="AD140" s="13"/>
      <c r="AE140" s="13"/>
      <c r="AF140" s="13"/>
      <c r="AG140" s="13"/>
      <c r="AH140" s="13"/>
    </row>
    <row r="141" spans="1:34" x14ac:dyDescent="0.2">
      <c r="A141" s="24">
        <v>137</v>
      </c>
      <c r="B141" s="28">
        <f t="shared" si="13"/>
        <v>43825</v>
      </c>
      <c r="C141" s="60">
        <f t="shared" si="15"/>
        <v>1</v>
      </c>
      <c r="D141" s="24" t="s">
        <v>11</v>
      </c>
      <c r="E141" s="24"/>
      <c r="F141" s="29">
        <f>+AVERAGE($F$5:F140)</f>
        <v>0</v>
      </c>
      <c r="G141" s="24" t="s">
        <v>5</v>
      </c>
      <c r="H141" s="42">
        <f t="shared" si="12"/>
        <v>0</v>
      </c>
      <c r="I141" s="44"/>
      <c r="J141" s="42">
        <f t="shared" si="14"/>
        <v>1</v>
      </c>
      <c r="K141" s="25"/>
      <c r="L141" s="42"/>
      <c r="M141" s="26"/>
      <c r="N141" s="84"/>
      <c r="O141" s="42"/>
      <c r="P141" s="42"/>
      <c r="Q141" s="44"/>
      <c r="R141" s="106"/>
      <c r="S141" s="79"/>
      <c r="T141" s="78"/>
      <c r="U141" s="13"/>
      <c r="V141" s="13"/>
      <c r="W141" s="13"/>
      <c r="X141" s="13"/>
      <c r="Y141" s="15"/>
      <c r="Z141" s="22"/>
      <c r="AA141" s="23"/>
      <c r="AB141" s="23"/>
      <c r="AC141" s="13"/>
      <c r="AD141" s="13"/>
      <c r="AE141" s="13"/>
      <c r="AF141" s="13"/>
      <c r="AG141" s="13"/>
      <c r="AH141" s="13"/>
    </row>
    <row r="142" spans="1:34" x14ac:dyDescent="0.2">
      <c r="A142" s="24">
        <v>138</v>
      </c>
      <c r="B142" s="28">
        <f t="shared" si="13"/>
        <v>43826</v>
      </c>
      <c r="C142" s="60">
        <f t="shared" si="15"/>
        <v>1</v>
      </c>
      <c r="D142" s="24" t="s">
        <v>11</v>
      </c>
      <c r="E142" s="24"/>
      <c r="F142" s="29">
        <f>+AVERAGE($F$5:F141)</f>
        <v>0</v>
      </c>
      <c r="G142" s="24" t="s">
        <v>5</v>
      </c>
      <c r="H142" s="42">
        <f t="shared" si="12"/>
        <v>0</v>
      </c>
      <c r="I142" s="44"/>
      <c r="J142" s="42">
        <f t="shared" si="14"/>
        <v>1</v>
      </c>
      <c r="K142" s="25"/>
      <c r="L142" s="42"/>
      <c r="M142" s="26"/>
      <c r="N142" s="84"/>
      <c r="O142" s="42"/>
      <c r="P142" s="42"/>
      <c r="Q142" s="44"/>
      <c r="R142" s="106"/>
      <c r="S142" s="79"/>
      <c r="T142" s="78"/>
      <c r="U142" s="13"/>
      <c r="V142" s="13"/>
      <c r="W142" s="13"/>
      <c r="X142" s="13"/>
      <c r="Y142" s="15"/>
      <c r="Z142" s="22"/>
      <c r="AA142" s="23"/>
      <c r="AB142" s="23"/>
      <c r="AC142" s="13"/>
      <c r="AD142" s="13"/>
      <c r="AE142" s="13"/>
      <c r="AF142" s="13"/>
      <c r="AG142" s="13"/>
      <c r="AH142" s="13"/>
    </row>
    <row r="143" spans="1:34" x14ac:dyDescent="0.2">
      <c r="A143" s="24">
        <v>139</v>
      </c>
      <c r="B143" s="28">
        <f t="shared" si="13"/>
        <v>43827</v>
      </c>
      <c r="C143" s="60">
        <f t="shared" si="15"/>
        <v>1</v>
      </c>
      <c r="D143" s="24" t="s">
        <v>11</v>
      </c>
      <c r="E143" s="24"/>
      <c r="F143" s="29">
        <f>+AVERAGE($F$5:F142)</f>
        <v>0</v>
      </c>
      <c r="G143" s="24" t="s">
        <v>5</v>
      </c>
      <c r="H143" s="42">
        <f t="shared" si="12"/>
        <v>0</v>
      </c>
      <c r="I143" s="44"/>
      <c r="J143" s="42">
        <f t="shared" si="14"/>
        <v>1</v>
      </c>
      <c r="K143" s="25"/>
      <c r="L143" s="42"/>
      <c r="M143" s="26"/>
      <c r="N143" s="84"/>
      <c r="O143" s="42"/>
      <c r="P143" s="42"/>
      <c r="Q143" s="44"/>
      <c r="R143" s="106"/>
      <c r="S143" s="79"/>
      <c r="T143" s="78"/>
      <c r="U143" s="13"/>
      <c r="V143" s="13"/>
      <c r="W143" s="13"/>
      <c r="X143" s="13"/>
      <c r="Y143" s="15"/>
      <c r="Z143" s="22"/>
      <c r="AA143" s="23"/>
      <c r="AB143" s="23"/>
      <c r="AC143" s="13"/>
      <c r="AD143" s="13"/>
      <c r="AE143" s="13"/>
      <c r="AF143" s="13"/>
      <c r="AG143" s="13"/>
      <c r="AH143" s="13"/>
    </row>
    <row r="144" spans="1:34" x14ac:dyDescent="0.2">
      <c r="A144" s="24">
        <v>140</v>
      </c>
      <c r="B144" s="28">
        <f t="shared" si="13"/>
        <v>43828</v>
      </c>
      <c r="C144" s="60">
        <f t="shared" si="15"/>
        <v>1</v>
      </c>
      <c r="D144" s="24" t="s">
        <v>11</v>
      </c>
      <c r="E144" s="24"/>
      <c r="F144" s="29">
        <f>+AVERAGE($F$5:F143)</f>
        <v>0</v>
      </c>
      <c r="G144" s="24" t="s">
        <v>5</v>
      </c>
      <c r="H144" s="42">
        <f t="shared" si="12"/>
        <v>0</v>
      </c>
      <c r="I144" s="44"/>
      <c r="J144" s="42">
        <f t="shared" si="14"/>
        <v>1</v>
      </c>
      <c r="K144" s="25"/>
      <c r="L144" s="42"/>
      <c r="M144" s="26"/>
      <c r="N144" s="84"/>
      <c r="O144" s="42"/>
      <c r="P144" s="42"/>
      <c r="Q144" s="44"/>
      <c r="R144" s="106"/>
      <c r="S144" s="79"/>
      <c r="T144" s="78"/>
      <c r="U144" s="13"/>
      <c r="V144" s="13"/>
      <c r="W144" s="13"/>
      <c r="X144" s="13"/>
      <c r="Y144" s="15"/>
      <c r="Z144" s="22"/>
      <c r="AA144" s="23"/>
      <c r="AB144" s="23"/>
      <c r="AC144" s="13"/>
      <c r="AD144" s="13"/>
      <c r="AE144" s="13"/>
      <c r="AF144" s="13"/>
      <c r="AG144" s="13"/>
      <c r="AH144" s="13"/>
    </row>
    <row r="145" spans="1:34" x14ac:dyDescent="0.2">
      <c r="A145" s="24">
        <v>141</v>
      </c>
      <c r="B145" s="28">
        <f t="shared" si="13"/>
        <v>43829</v>
      </c>
      <c r="C145" s="60">
        <f t="shared" si="15"/>
        <v>1</v>
      </c>
      <c r="D145" s="24" t="s">
        <v>11</v>
      </c>
      <c r="E145" s="24"/>
      <c r="F145" s="29">
        <f>+AVERAGE($F$5:F144)</f>
        <v>0</v>
      </c>
      <c r="G145" s="24" t="s">
        <v>5</v>
      </c>
      <c r="H145" s="42">
        <f t="shared" si="12"/>
        <v>0</v>
      </c>
      <c r="I145" s="44"/>
      <c r="J145" s="42">
        <f t="shared" si="14"/>
        <v>1</v>
      </c>
      <c r="K145" s="25"/>
      <c r="L145" s="42"/>
      <c r="M145" s="26"/>
      <c r="N145" s="84"/>
      <c r="O145" s="42"/>
      <c r="P145" s="42"/>
      <c r="Q145" s="44"/>
      <c r="R145" s="106"/>
      <c r="S145" s="79"/>
      <c r="T145" s="78"/>
      <c r="U145" s="13"/>
      <c r="V145" s="13"/>
      <c r="W145" s="13"/>
      <c r="X145" s="13"/>
      <c r="Y145" s="15"/>
      <c r="Z145" s="22"/>
      <c r="AA145" s="23"/>
      <c r="AB145" s="23"/>
      <c r="AC145" s="13"/>
      <c r="AD145" s="13"/>
      <c r="AE145" s="13"/>
      <c r="AF145" s="13"/>
      <c r="AG145" s="13"/>
      <c r="AH145" s="13"/>
    </row>
    <row r="146" spans="1:34" x14ac:dyDescent="0.2">
      <c r="A146" s="24">
        <v>142</v>
      </c>
      <c r="B146" s="28">
        <f t="shared" si="13"/>
        <v>43830</v>
      </c>
      <c r="C146" s="60">
        <f t="shared" si="15"/>
        <v>1</v>
      </c>
      <c r="D146" s="24" t="s">
        <v>11</v>
      </c>
      <c r="E146" s="24"/>
      <c r="F146" s="29">
        <f>+AVERAGE($F$5:F145)</f>
        <v>0</v>
      </c>
      <c r="G146" s="24" t="s">
        <v>5</v>
      </c>
      <c r="H146" s="42">
        <f t="shared" si="12"/>
        <v>0</v>
      </c>
      <c r="I146" s="44"/>
      <c r="J146" s="42">
        <f t="shared" si="14"/>
        <v>1</v>
      </c>
      <c r="K146" s="25"/>
      <c r="L146" s="42"/>
      <c r="M146" s="26"/>
      <c r="N146" s="84"/>
      <c r="O146" s="42"/>
      <c r="P146" s="42"/>
      <c r="Q146" s="44"/>
      <c r="R146" s="106"/>
      <c r="S146" s="79"/>
      <c r="T146" s="78"/>
      <c r="U146" s="13"/>
      <c r="V146" s="13"/>
      <c r="W146" s="13"/>
      <c r="X146" s="13"/>
      <c r="Y146" s="15"/>
      <c r="Z146" s="22"/>
      <c r="AA146" s="23"/>
      <c r="AB146" s="23"/>
      <c r="AC146" s="13"/>
      <c r="AD146" s="13"/>
      <c r="AE146" s="13"/>
      <c r="AF146" s="13"/>
      <c r="AG146" s="13"/>
      <c r="AH146" s="13"/>
    </row>
    <row r="147" spans="1:34" x14ac:dyDescent="0.2">
      <c r="A147" s="24">
        <v>143</v>
      </c>
      <c r="B147" s="28">
        <f t="shared" si="13"/>
        <v>43831</v>
      </c>
      <c r="C147" s="60">
        <f t="shared" si="15"/>
        <v>1</v>
      </c>
      <c r="D147" s="24" t="s">
        <v>11</v>
      </c>
      <c r="E147" s="24"/>
      <c r="F147" s="29">
        <f>+AVERAGE($F$5:F146)</f>
        <v>0</v>
      </c>
      <c r="G147" s="24" t="s">
        <v>5</v>
      </c>
      <c r="H147" s="42">
        <f t="shared" si="12"/>
        <v>0</v>
      </c>
      <c r="I147" s="44"/>
      <c r="J147" s="42">
        <f t="shared" si="14"/>
        <v>1</v>
      </c>
      <c r="K147" s="25"/>
      <c r="L147" s="42"/>
      <c r="M147" s="26"/>
      <c r="N147" s="84"/>
      <c r="O147" s="42"/>
      <c r="P147" s="42"/>
      <c r="Q147" s="44"/>
      <c r="R147" s="106"/>
      <c r="S147" s="79"/>
      <c r="T147" s="78"/>
      <c r="U147" s="13"/>
      <c r="V147" s="13"/>
      <c r="W147" s="13"/>
      <c r="X147" s="13"/>
      <c r="Y147" s="15"/>
      <c r="Z147" s="22"/>
      <c r="AA147" s="23"/>
      <c r="AB147" s="23"/>
      <c r="AC147" s="13"/>
      <c r="AD147" s="13"/>
      <c r="AE147" s="13"/>
      <c r="AF147" s="13"/>
      <c r="AG147" s="13"/>
      <c r="AH147" s="13"/>
    </row>
    <row r="148" spans="1:34" x14ac:dyDescent="0.2">
      <c r="A148" s="24">
        <v>144</v>
      </c>
      <c r="B148" s="28">
        <f t="shared" si="13"/>
        <v>43832</v>
      </c>
      <c r="C148" s="60">
        <f t="shared" si="15"/>
        <v>1</v>
      </c>
      <c r="D148" s="24" t="s">
        <v>11</v>
      </c>
      <c r="E148" s="24"/>
      <c r="F148" s="29">
        <f>+AVERAGE($F$5:F147)</f>
        <v>0</v>
      </c>
      <c r="G148" s="24" t="s">
        <v>5</v>
      </c>
      <c r="H148" s="42">
        <f t="shared" si="12"/>
        <v>0</v>
      </c>
      <c r="I148" s="44"/>
      <c r="J148" s="42">
        <f t="shared" si="14"/>
        <v>1</v>
      </c>
      <c r="K148" s="25"/>
      <c r="L148" s="42"/>
      <c r="M148" s="26"/>
      <c r="N148" s="84"/>
      <c r="O148" s="42"/>
      <c r="P148" s="42"/>
      <c r="Q148" s="44"/>
      <c r="R148" s="106"/>
      <c r="S148" s="79"/>
      <c r="T148" s="78"/>
      <c r="U148" s="13"/>
      <c r="V148" s="13"/>
      <c r="W148" s="13"/>
      <c r="X148" s="13"/>
      <c r="Y148" s="15"/>
      <c r="Z148" s="22"/>
      <c r="AA148" s="23"/>
      <c r="AB148" s="23"/>
      <c r="AC148" s="13"/>
      <c r="AD148" s="13"/>
      <c r="AE148" s="13"/>
      <c r="AF148" s="13"/>
      <c r="AG148" s="13"/>
      <c r="AH148" s="13"/>
    </row>
    <row r="149" spans="1:34" x14ac:dyDescent="0.2">
      <c r="A149" s="24">
        <v>145</v>
      </c>
      <c r="B149" s="28">
        <f t="shared" si="13"/>
        <v>43833</v>
      </c>
      <c r="C149" s="60">
        <f t="shared" si="15"/>
        <v>1</v>
      </c>
      <c r="D149" s="24" t="s">
        <v>11</v>
      </c>
      <c r="E149" s="24"/>
      <c r="F149" s="29">
        <f>+AVERAGE($F$5:F148)</f>
        <v>0</v>
      </c>
      <c r="G149" s="24" t="s">
        <v>5</v>
      </c>
      <c r="H149" s="42">
        <f t="shared" si="12"/>
        <v>0</v>
      </c>
      <c r="I149" s="44"/>
      <c r="J149" s="42">
        <f t="shared" si="14"/>
        <v>1</v>
      </c>
      <c r="K149" s="25"/>
      <c r="L149" s="42"/>
      <c r="M149" s="26"/>
      <c r="N149" s="84"/>
      <c r="O149" s="42"/>
      <c r="P149" s="42"/>
      <c r="Q149" s="44"/>
      <c r="R149" s="106"/>
      <c r="S149" s="79"/>
      <c r="T149" s="78"/>
      <c r="U149" s="13"/>
      <c r="V149" s="13"/>
      <c r="W149" s="13"/>
      <c r="X149" s="13"/>
      <c r="Y149" s="15"/>
      <c r="Z149" s="22"/>
      <c r="AA149" s="23"/>
      <c r="AB149" s="23"/>
      <c r="AC149" s="13"/>
      <c r="AD149" s="13"/>
      <c r="AE149" s="13"/>
      <c r="AF149" s="13"/>
      <c r="AG149" s="13"/>
      <c r="AH149" s="13"/>
    </row>
    <row r="150" spans="1:34" x14ac:dyDescent="0.2">
      <c r="A150" s="24">
        <v>146</v>
      </c>
      <c r="B150" s="28">
        <f t="shared" si="13"/>
        <v>43834</v>
      </c>
      <c r="C150" s="60">
        <f t="shared" si="15"/>
        <v>1</v>
      </c>
      <c r="D150" s="24" t="s">
        <v>11</v>
      </c>
      <c r="E150" s="24"/>
      <c r="F150" s="29">
        <f>+AVERAGE($F$5:F149)</f>
        <v>0</v>
      </c>
      <c r="G150" s="24" t="s">
        <v>5</v>
      </c>
      <c r="H150" s="42">
        <f t="shared" si="12"/>
        <v>0</v>
      </c>
      <c r="I150" s="44"/>
      <c r="J150" s="42">
        <f t="shared" si="14"/>
        <v>1</v>
      </c>
      <c r="K150" s="25"/>
      <c r="L150" s="42"/>
      <c r="M150" s="26"/>
      <c r="N150" s="84"/>
      <c r="O150" s="42"/>
      <c r="P150" s="42"/>
      <c r="Q150" s="44"/>
      <c r="R150" s="106"/>
      <c r="S150" s="79"/>
      <c r="T150" s="78"/>
      <c r="U150" s="13"/>
      <c r="V150" s="13"/>
      <c r="W150" s="13"/>
      <c r="X150" s="13"/>
      <c r="Y150" s="15"/>
      <c r="Z150" s="22"/>
      <c r="AA150" s="23"/>
      <c r="AB150" s="23"/>
      <c r="AC150" s="13"/>
      <c r="AD150" s="13"/>
      <c r="AE150" s="13"/>
      <c r="AF150" s="13"/>
      <c r="AG150" s="13"/>
      <c r="AH150" s="13"/>
    </row>
    <row r="151" spans="1:34" x14ac:dyDescent="0.2">
      <c r="A151" s="24">
        <v>147</v>
      </c>
      <c r="B151" s="28">
        <f t="shared" si="13"/>
        <v>43835</v>
      </c>
      <c r="C151" s="60">
        <f t="shared" si="15"/>
        <v>1</v>
      </c>
      <c r="D151" s="24" t="s">
        <v>11</v>
      </c>
      <c r="E151" s="24"/>
      <c r="F151" s="29">
        <f>+AVERAGE($F$5:F150)</f>
        <v>0</v>
      </c>
      <c r="G151" s="24" t="s">
        <v>5</v>
      </c>
      <c r="H151" s="42">
        <f t="shared" si="12"/>
        <v>0</v>
      </c>
      <c r="I151" s="44"/>
      <c r="J151" s="42">
        <f t="shared" si="14"/>
        <v>1</v>
      </c>
      <c r="K151" s="25"/>
      <c r="L151" s="42"/>
      <c r="M151" s="26"/>
      <c r="N151" s="84"/>
      <c r="O151" s="42"/>
      <c r="P151" s="42"/>
      <c r="Q151" s="44"/>
      <c r="R151" s="106"/>
      <c r="S151" s="79"/>
      <c r="T151" s="78"/>
      <c r="U151" s="13"/>
      <c r="V151" s="13"/>
      <c r="W151" s="13"/>
      <c r="X151" s="13"/>
      <c r="Y151" s="15"/>
      <c r="Z151" s="22"/>
      <c r="AA151" s="23"/>
      <c r="AB151" s="23"/>
      <c r="AC151" s="13"/>
      <c r="AD151" s="13"/>
      <c r="AE151" s="13"/>
      <c r="AF151" s="13"/>
      <c r="AG151" s="13"/>
      <c r="AH151" s="13"/>
    </row>
    <row r="152" spans="1:34" x14ac:dyDescent="0.2">
      <c r="A152" s="24">
        <v>148</v>
      </c>
      <c r="B152" s="28">
        <f t="shared" si="13"/>
        <v>43836</v>
      </c>
      <c r="C152" s="60">
        <f t="shared" si="15"/>
        <v>1</v>
      </c>
      <c r="D152" s="24" t="s">
        <v>11</v>
      </c>
      <c r="E152" s="24"/>
      <c r="F152" s="29">
        <f>+AVERAGE($F$5:F151)</f>
        <v>0</v>
      </c>
      <c r="G152" s="24" t="s">
        <v>5</v>
      </c>
      <c r="H152" s="42">
        <f t="shared" si="12"/>
        <v>0</v>
      </c>
      <c r="I152" s="44"/>
      <c r="J152" s="42">
        <f t="shared" si="14"/>
        <v>1</v>
      </c>
      <c r="K152" s="25"/>
      <c r="L152" s="42"/>
      <c r="M152" s="26"/>
      <c r="N152" s="84"/>
      <c r="O152" s="42"/>
      <c r="P152" s="42"/>
      <c r="Q152" s="44"/>
      <c r="R152" s="106"/>
      <c r="S152" s="79"/>
      <c r="T152" s="78"/>
      <c r="U152" s="13"/>
      <c r="V152" s="13"/>
      <c r="W152" s="13"/>
      <c r="X152" s="13"/>
      <c r="Y152" s="15"/>
      <c r="Z152" s="22"/>
      <c r="AA152" s="23"/>
      <c r="AB152" s="23"/>
      <c r="AC152" s="13"/>
      <c r="AD152" s="13"/>
      <c r="AE152" s="13"/>
      <c r="AF152" s="13"/>
      <c r="AG152" s="13"/>
      <c r="AH152" s="13"/>
    </row>
    <row r="153" spans="1:34" x14ac:dyDescent="0.2">
      <c r="A153" s="24">
        <v>149</v>
      </c>
      <c r="B153" s="28">
        <f t="shared" si="13"/>
        <v>43837</v>
      </c>
      <c r="C153" s="60">
        <f t="shared" si="15"/>
        <v>1</v>
      </c>
      <c r="D153" s="24" t="s">
        <v>11</v>
      </c>
      <c r="E153" s="24"/>
      <c r="F153" s="29">
        <f>+AVERAGE($F$5:F152)</f>
        <v>0</v>
      </c>
      <c r="G153" s="24" t="s">
        <v>5</v>
      </c>
      <c r="H153" s="42">
        <f t="shared" si="12"/>
        <v>0</v>
      </c>
      <c r="I153" s="44"/>
      <c r="J153" s="42">
        <f t="shared" si="14"/>
        <v>1</v>
      </c>
      <c r="K153" s="25"/>
      <c r="L153" s="42"/>
      <c r="M153" s="26"/>
      <c r="N153" s="84"/>
      <c r="O153" s="42"/>
      <c r="P153" s="42"/>
      <c r="Q153" s="44"/>
      <c r="R153" s="106"/>
      <c r="S153" s="79"/>
      <c r="T153" s="78"/>
      <c r="U153" s="13"/>
      <c r="V153" s="13"/>
      <c r="W153" s="13"/>
      <c r="X153" s="13"/>
      <c r="Y153" s="14"/>
      <c r="Z153" s="22"/>
      <c r="AA153" s="23"/>
      <c r="AB153" s="23"/>
      <c r="AC153" s="13"/>
      <c r="AD153" s="13"/>
      <c r="AE153" s="13"/>
      <c r="AF153" s="13"/>
      <c r="AG153" s="13"/>
      <c r="AH153" s="13"/>
    </row>
    <row r="154" spans="1:34" x14ac:dyDescent="0.2">
      <c r="A154" s="24">
        <v>150</v>
      </c>
      <c r="B154" s="28">
        <f t="shared" si="13"/>
        <v>43838</v>
      </c>
      <c r="C154" s="60">
        <f t="shared" si="15"/>
        <v>1</v>
      </c>
      <c r="D154" s="24" t="s">
        <v>11</v>
      </c>
      <c r="E154" s="24"/>
      <c r="F154" s="29">
        <f>+AVERAGE($F$5:F153)</f>
        <v>0</v>
      </c>
      <c r="G154" s="24" t="s">
        <v>5</v>
      </c>
      <c r="H154" s="42">
        <f t="shared" si="12"/>
        <v>0</v>
      </c>
      <c r="I154" s="44"/>
      <c r="J154" s="42">
        <f t="shared" si="14"/>
        <v>1</v>
      </c>
      <c r="K154" s="25"/>
      <c r="L154" s="42"/>
      <c r="M154" s="26"/>
      <c r="N154" s="84"/>
      <c r="O154" s="42"/>
      <c r="P154" s="42"/>
      <c r="Q154" s="44"/>
      <c r="R154" s="106"/>
      <c r="S154" s="79"/>
      <c r="T154" s="78"/>
      <c r="U154" s="13"/>
      <c r="V154" s="13"/>
      <c r="W154" s="13"/>
      <c r="X154" s="13"/>
      <c r="Y154" s="24" t="s">
        <v>15</v>
      </c>
      <c r="Z154" s="22"/>
      <c r="AA154" s="23"/>
      <c r="AB154" s="23"/>
      <c r="AC154" s="13"/>
      <c r="AD154" s="13"/>
      <c r="AE154" s="13"/>
      <c r="AF154" s="13"/>
      <c r="AG154" s="13"/>
      <c r="AH154" s="13"/>
    </row>
    <row r="155" spans="1:34" x14ac:dyDescent="0.2">
      <c r="A155" s="24">
        <v>151</v>
      </c>
      <c r="B155" s="28">
        <f t="shared" si="13"/>
        <v>43839</v>
      </c>
      <c r="C155" s="60">
        <f t="shared" si="15"/>
        <v>1</v>
      </c>
      <c r="D155" s="24" t="s">
        <v>11</v>
      </c>
      <c r="E155" s="24"/>
      <c r="F155" s="29">
        <f>+AVERAGE($F$5:F154)</f>
        <v>0</v>
      </c>
      <c r="G155" s="24" t="s">
        <v>5</v>
      </c>
      <c r="H155" s="42">
        <f t="shared" si="12"/>
        <v>0</v>
      </c>
      <c r="I155" s="44"/>
      <c r="J155" s="42">
        <f t="shared" si="14"/>
        <v>1</v>
      </c>
      <c r="K155" s="25"/>
      <c r="L155" s="42"/>
      <c r="M155" s="26"/>
      <c r="N155" s="84"/>
      <c r="O155" s="42"/>
      <c r="P155" s="42"/>
      <c r="Q155" s="44"/>
      <c r="R155" s="106"/>
      <c r="S155" s="79"/>
      <c r="T155" s="78"/>
      <c r="U155" s="13"/>
      <c r="V155" s="13"/>
      <c r="W155" s="13"/>
      <c r="X155" s="13"/>
      <c r="Y155" s="24"/>
      <c r="Z155" s="22"/>
      <c r="AA155" s="23"/>
      <c r="AB155" s="23"/>
      <c r="AC155" s="13"/>
      <c r="AD155" s="13"/>
      <c r="AE155" s="13"/>
      <c r="AF155" s="13"/>
      <c r="AG155" s="13"/>
      <c r="AH155" s="13"/>
    </row>
    <row r="156" spans="1:34" x14ac:dyDescent="0.2">
      <c r="A156" s="24">
        <v>152</v>
      </c>
      <c r="B156" s="28">
        <f t="shared" si="13"/>
        <v>43840</v>
      </c>
      <c r="C156" s="60">
        <f t="shared" si="15"/>
        <v>1</v>
      </c>
      <c r="D156" s="24" t="s">
        <v>11</v>
      </c>
      <c r="E156" s="24"/>
      <c r="F156" s="29">
        <f>+AVERAGE($F$5:F155)</f>
        <v>0</v>
      </c>
      <c r="G156" s="24" t="s">
        <v>5</v>
      </c>
      <c r="H156" s="42">
        <f t="shared" si="12"/>
        <v>0</v>
      </c>
      <c r="I156" s="44"/>
      <c r="J156" s="42">
        <f t="shared" si="14"/>
        <v>1</v>
      </c>
      <c r="K156" s="25"/>
      <c r="L156" s="42"/>
      <c r="M156" s="26"/>
      <c r="N156" s="84"/>
      <c r="O156" s="42"/>
      <c r="P156" s="42"/>
      <c r="Q156" s="44"/>
      <c r="R156" s="106"/>
      <c r="S156" s="79"/>
      <c r="T156" s="78"/>
      <c r="U156" s="13"/>
      <c r="V156" s="13"/>
      <c r="W156" s="13"/>
      <c r="X156" s="13"/>
      <c r="Y156" s="24"/>
      <c r="Z156" s="22"/>
      <c r="AA156" s="23"/>
      <c r="AB156" s="23"/>
      <c r="AC156" s="13"/>
      <c r="AD156" s="13"/>
      <c r="AE156" s="13"/>
      <c r="AF156" s="13"/>
      <c r="AG156" s="13"/>
      <c r="AH156" s="13"/>
    </row>
    <row r="157" spans="1:34" x14ac:dyDescent="0.2">
      <c r="A157" s="24">
        <v>153</v>
      </c>
      <c r="B157" s="28">
        <f t="shared" si="13"/>
        <v>43841</v>
      </c>
      <c r="C157" s="60">
        <f t="shared" si="15"/>
        <v>1</v>
      </c>
      <c r="D157" s="24" t="s">
        <v>11</v>
      </c>
      <c r="E157" s="24"/>
      <c r="F157" s="29">
        <f>+AVERAGE($F$5:F156)</f>
        <v>0</v>
      </c>
      <c r="G157" s="24" t="s">
        <v>5</v>
      </c>
      <c r="H157" s="42">
        <f t="shared" si="12"/>
        <v>0</v>
      </c>
      <c r="I157" s="44"/>
      <c r="J157" s="42">
        <f t="shared" si="14"/>
        <v>1</v>
      </c>
      <c r="K157" s="25"/>
      <c r="L157" s="42"/>
      <c r="M157" s="26"/>
      <c r="N157" s="84"/>
      <c r="O157" s="42"/>
      <c r="P157" s="42"/>
      <c r="Q157" s="44"/>
      <c r="R157" s="106"/>
      <c r="S157" s="79"/>
      <c r="T157" s="78"/>
      <c r="U157" s="13"/>
      <c r="V157" s="13"/>
      <c r="W157" s="13"/>
      <c r="X157" s="13"/>
      <c r="Y157" s="24"/>
      <c r="Z157" s="22"/>
      <c r="AA157" s="23"/>
      <c r="AB157" s="23"/>
      <c r="AC157" s="13"/>
      <c r="AD157" s="13"/>
      <c r="AE157" s="13"/>
      <c r="AF157" s="13"/>
      <c r="AG157" s="13"/>
      <c r="AH157" s="13"/>
    </row>
    <row r="158" spans="1:34" x14ac:dyDescent="0.2">
      <c r="A158" s="24">
        <v>154</v>
      </c>
      <c r="B158" s="28">
        <f t="shared" si="13"/>
        <v>43842</v>
      </c>
      <c r="C158" s="60">
        <f t="shared" si="15"/>
        <v>1</v>
      </c>
      <c r="D158" s="24" t="s">
        <v>11</v>
      </c>
      <c r="E158" s="24"/>
      <c r="F158" s="29">
        <f>+AVERAGE($F$5:F157)</f>
        <v>0</v>
      </c>
      <c r="G158" s="24" t="s">
        <v>5</v>
      </c>
      <c r="H158" s="42">
        <f t="shared" si="12"/>
        <v>0</v>
      </c>
      <c r="I158" s="44"/>
      <c r="J158" s="42">
        <f t="shared" si="14"/>
        <v>1</v>
      </c>
      <c r="K158" s="25"/>
      <c r="L158" s="42"/>
      <c r="M158" s="26"/>
      <c r="N158" s="84"/>
      <c r="O158" s="42"/>
      <c r="P158" s="42"/>
      <c r="Q158" s="44"/>
      <c r="R158" s="106"/>
      <c r="S158" s="79"/>
      <c r="T158" s="78"/>
      <c r="U158" s="13"/>
      <c r="V158" s="13"/>
      <c r="W158" s="13"/>
      <c r="X158" s="13"/>
      <c r="Y158" s="24"/>
      <c r="Z158" s="22"/>
      <c r="AA158" s="23"/>
      <c r="AB158" s="23"/>
      <c r="AC158" s="13"/>
      <c r="AD158" s="13"/>
      <c r="AE158" s="13"/>
      <c r="AF158" s="13"/>
      <c r="AG158" s="13"/>
      <c r="AH158" s="13"/>
    </row>
    <row r="159" spans="1:34" x14ac:dyDescent="0.2">
      <c r="A159" s="24">
        <v>155</v>
      </c>
      <c r="B159" s="28">
        <f t="shared" si="13"/>
        <v>43843</v>
      </c>
      <c r="C159" s="60">
        <f t="shared" si="15"/>
        <v>1</v>
      </c>
      <c r="D159" s="24" t="s">
        <v>11</v>
      </c>
      <c r="E159" s="24"/>
      <c r="F159" s="29">
        <f>+AVERAGE($F$5:F158)</f>
        <v>0</v>
      </c>
      <c r="G159" s="24" t="s">
        <v>5</v>
      </c>
      <c r="H159" s="42">
        <f t="shared" si="12"/>
        <v>0</v>
      </c>
      <c r="I159" s="44"/>
      <c r="J159" s="42">
        <f t="shared" si="14"/>
        <v>1</v>
      </c>
      <c r="K159" s="25"/>
      <c r="L159" s="42"/>
      <c r="M159" s="26"/>
      <c r="N159" s="84"/>
      <c r="O159" s="42"/>
      <c r="P159" s="42"/>
      <c r="Q159" s="44"/>
      <c r="R159" s="106"/>
      <c r="S159" s="79"/>
      <c r="T159" s="78"/>
      <c r="U159" s="13"/>
      <c r="V159" s="13"/>
      <c r="W159" s="13"/>
      <c r="X159" s="13"/>
      <c r="Y159" s="24"/>
      <c r="Z159" s="22"/>
      <c r="AA159" s="23"/>
      <c r="AB159" s="23"/>
      <c r="AC159" s="13"/>
      <c r="AD159" s="13"/>
      <c r="AE159" s="13"/>
      <c r="AF159" s="13"/>
      <c r="AG159" s="13"/>
      <c r="AH159" s="13"/>
    </row>
    <row r="160" spans="1:34" x14ac:dyDescent="0.2">
      <c r="A160" s="24">
        <v>156</v>
      </c>
      <c r="B160" s="28">
        <f t="shared" si="13"/>
        <v>43844</v>
      </c>
      <c r="C160" s="60">
        <f t="shared" si="15"/>
        <v>1</v>
      </c>
      <c r="D160" s="24" t="s">
        <v>11</v>
      </c>
      <c r="E160" s="24"/>
      <c r="F160" s="29">
        <f>+AVERAGE($F$5:F159)</f>
        <v>0</v>
      </c>
      <c r="G160" s="24" t="s">
        <v>5</v>
      </c>
      <c r="H160" s="42">
        <f t="shared" si="12"/>
        <v>0</v>
      </c>
      <c r="I160" s="44"/>
      <c r="J160" s="42">
        <f t="shared" si="14"/>
        <v>1</v>
      </c>
      <c r="K160" s="25"/>
      <c r="L160" s="42"/>
      <c r="M160" s="26"/>
      <c r="N160" s="84"/>
      <c r="O160" s="42"/>
      <c r="P160" s="42"/>
      <c r="Q160" s="44"/>
      <c r="R160" s="106"/>
      <c r="S160" s="79"/>
      <c r="T160" s="78"/>
      <c r="U160" s="13"/>
      <c r="V160" s="13"/>
      <c r="W160" s="13"/>
      <c r="X160" s="13"/>
      <c r="Y160" s="24"/>
      <c r="Z160" s="22"/>
      <c r="AA160" s="23"/>
      <c r="AB160" s="23"/>
      <c r="AC160" s="13"/>
      <c r="AD160" s="13"/>
      <c r="AE160" s="13"/>
      <c r="AF160" s="13"/>
      <c r="AG160" s="13"/>
      <c r="AH160" s="13"/>
    </row>
    <row r="161" spans="1:34" x14ac:dyDescent="0.2">
      <c r="A161" s="24">
        <v>157</v>
      </c>
      <c r="B161" s="28">
        <f t="shared" si="13"/>
        <v>43845</v>
      </c>
      <c r="C161" s="60">
        <f t="shared" si="15"/>
        <v>1</v>
      </c>
      <c r="D161" s="24" t="s">
        <v>11</v>
      </c>
      <c r="E161" s="24"/>
      <c r="F161" s="29">
        <f>+AVERAGE($F$5:F160)</f>
        <v>0</v>
      </c>
      <c r="G161" s="24" t="s">
        <v>5</v>
      </c>
      <c r="H161" s="42">
        <f t="shared" si="12"/>
        <v>0</v>
      </c>
      <c r="I161" s="44"/>
      <c r="J161" s="42">
        <f t="shared" si="14"/>
        <v>1</v>
      </c>
      <c r="K161" s="25"/>
      <c r="L161" s="42"/>
      <c r="M161" s="26"/>
      <c r="N161" s="84"/>
      <c r="O161" s="42"/>
      <c r="P161" s="42"/>
      <c r="Q161" s="44"/>
      <c r="R161" s="106"/>
      <c r="S161" s="79"/>
      <c r="T161" s="78"/>
      <c r="U161" s="13"/>
      <c r="V161" s="13"/>
      <c r="W161" s="13"/>
      <c r="X161" s="13"/>
      <c r="Y161" s="24"/>
      <c r="Z161" s="22"/>
      <c r="AA161" s="23"/>
      <c r="AB161" s="23"/>
      <c r="AC161" s="13"/>
      <c r="AD161" s="13"/>
      <c r="AE161" s="13"/>
      <c r="AF161" s="13"/>
      <c r="AG161" s="13"/>
      <c r="AH161" s="13"/>
    </row>
    <row r="162" spans="1:34" x14ac:dyDescent="0.2">
      <c r="A162" s="24">
        <v>158</v>
      </c>
      <c r="B162" s="28">
        <f t="shared" si="13"/>
        <v>43846</v>
      </c>
      <c r="C162" s="60">
        <f t="shared" si="15"/>
        <v>1</v>
      </c>
      <c r="D162" s="24" t="s">
        <v>11</v>
      </c>
      <c r="E162" s="24"/>
      <c r="F162" s="29">
        <f>+AVERAGE($F$5:F161)</f>
        <v>0</v>
      </c>
      <c r="G162" s="24" t="s">
        <v>5</v>
      </c>
      <c r="H162" s="42">
        <f t="shared" si="12"/>
        <v>0</v>
      </c>
      <c r="I162" s="44"/>
      <c r="J162" s="42">
        <f t="shared" si="14"/>
        <v>1</v>
      </c>
      <c r="K162" s="25"/>
      <c r="L162" s="42"/>
      <c r="M162" s="26"/>
      <c r="N162" s="84"/>
      <c r="O162" s="42"/>
      <c r="P162" s="42"/>
      <c r="Q162" s="44"/>
      <c r="R162" s="106"/>
      <c r="S162" s="79"/>
      <c r="T162" s="78"/>
      <c r="U162" s="13"/>
      <c r="V162" s="13"/>
      <c r="W162" s="13"/>
      <c r="X162" s="13"/>
      <c r="Y162" s="24"/>
      <c r="Z162" s="22"/>
      <c r="AA162" s="23"/>
      <c r="AB162" s="23"/>
      <c r="AC162" s="13"/>
      <c r="AD162" s="13"/>
      <c r="AE162" s="13"/>
      <c r="AF162" s="13"/>
      <c r="AG162" s="13"/>
      <c r="AH162" s="13"/>
    </row>
    <row r="163" spans="1:34" x14ac:dyDescent="0.2">
      <c r="A163" s="24">
        <v>159</v>
      </c>
      <c r="B163" s="28">
        <f t="shared" si="13"/>
        <v>43847</v>
      </c>
      <c r="C163" s="60">
        <f t="shared" si="15"/>
        <v>1</v>
      </c>
      <c r="D163" s="24" t="s">
        <v>11</v>
      </c>
      <c r="E163" s="24"/>
      <c r="F163" s="29">
        <f>+AVERAGE($F$5:F162)</f>
        <v>0</v>
      </c>
      <c r="G163" s="24" t="s">
        <v>5</v>
      </c>
      <c r="H163" s="42">
        <f t="shared" si="12"/>
        <v>0</v>
      </c>
      <c r="I163" s="44"/>
      <c r="J163" s="42">
        <f t="shared" si="14"/>
        <v>1</v>
      </c>
      <c r="K163" s="25"/>
      <c r="L163" s="42"/>
      <c r="M163" s="26"/>
      <c r="N163" s="84"/>
      <c r="O163" s="42"/>
      <c r="P163" s="42"/>
      <c r="Q163" s="44"/>
      <c r="R163" s="106"/>
      <c r="S163" s="79"/>
      <c r="T163" s="78"/>
      <c r="U163" s="13"/>
      <c r="V163" s="13"/>
      <c r="W163" s="13"/>
      <c r="X163" s="13"/>
      <c r="Y163" s="24"/>
      <c r="Z163" s="22"/>
      <c r="AA163" s="23"/>
      <c r="AB163" s="23"/>
      <c r="AC163" s="13"/>
      <c r="AD163" s="13"/>
      <c r="AE163" s="13"/>
      <c r="AF163" s="13"/>
      <c r="AG163" s="13"/>
      <c r="AH163" s="13"/>
    </row>
    <row r="164" spans="1:34" x14ac:dyDescent="0.2">
      <c r="A164" s="24">
        <v>160</v>
      </c>
      <c r="B164" s="28">
        <f t="shared" si="13"/>
        <v>43848</v>
      </c>
      <c r="C164" s="60">
        <f t="shared" si="15"/>
        <v>1</v>
      </c>
      <c r="D164" s="24" t="s">
        <v>11</v>
      </c>
      <c r="E164" s="24"/>
      <c r="F164" s="29">
        <f>+AVERAGE($F$5:F163)</f>
        <v>0</v>
      </c>
      <c r="G164" s="24" t="s">
        <v>5</v>
      </c>
      <c r="H164" s="42">
        <f t="shared" si="12"/>
        <v>0</v>
      </c>
      <c r="I164" s="44"/>
      <c r="J164" s="42">
        <f t="shared" si="14"/>
        <v>1</v>
      </c>
      <c r="K164" s="25"/>
      <c r="L164" s="42"/>
      <c r="M164" s="26"/>
      <c r="N164" s="84"/>
      <c r="O164" s="42"/>
      <c r="P164" s="42"/>
      <c r="Q164" s="44"/>
      <c r="R164" s="106"/>
      <c r="S164" s="79"/>
      <c r="T164" s="78"/>
      <c r="U164" s="13"/>
      <c r="V164" s="13"/>
      <c r="W164" s="13"/>
      <c r="X164" s="13"/>
      <c r="Y164" s="24"/>
      <c r="Z164" s="16"/>
      <c r="AA164" s="23"/>
      <c r="AB164" s="23"/>
      <c r="AC164" s="13"/>
      <c r="AD164" s="13"/>
      <c r="AE164" s="13"/>
      <c r="AF164" s="13"/>
      <c r="AG164" s="13"/>
      <c r="AH164" s="13"/>
    </row>
    <row r="165" spans="1:34" x14ac:dyDescent="0.2">
      <c r="A165" s="24">
        <v>161</v>
      </c>
      <c r="B165" s="28">
        <f t="shared" si="13"/>
        <v>43849</v>
      </c>
      <c r="C165" s="60">
        <f t="shared" si="15"/>
        <v>1</v>
      </c>
      <c r="D165" s="24" t="s">
        <v>11</v>
      </c>
      <c r="E165" s="24"/>
      <c r="F165" s="29">
        <f>+AVERAGE($F$5:F164)</f>
        <v>0</v>
      </c>
      <c r="G165" s="24" t="s">
        <v>5</v>
      </c>
      <c r="H165" s="42">
        <f t="shared" si="12"/>
        <v>0</v>
      </c>
      <c r="I165" s="44"/>
      <c r="J165" s="42">
        <f t="shared" si="14"/>
        <v>1</v>
      </c>
      <c r="K165" s="25"/>
      <c r="L165" s="42"/>
      <c r="M165" s="26"/>
      <c r="N165" s="84"/>
      <c r="O165" s="42"/>
      <c r="P165" s="42"/>
      <c r="Q165" s="44"/>
      <c r="R165" s="106"/>
      <c r="S165" s="79"/>
      <c r="T165" s="78"/>
      <c r="U165" s="13"/>
      <c r="V165" s="13"/>
      <c r="W165" s="13"/>
      <c r="X165" s="13"/>
      <c r="Y165" s="24"/>
      <c r="Z165" s="16"/>
      <c r="AA165" s="23"/>
      <c r="AB165" s="23"/>
      <c r="AC165" s="13"/>
      <c r="AD165" s="13"/>
      <c r="AE165" s="13"/>
      <c r="AF165" s="13"/>
      <c r="AG165" s="13"/>
      <c r="AH165" s="13"/>
    </row>
    <row r="166" spans="1:34" s="13" customFormat="1" x14ac:dyDescent="0.2">
      <c r="A166" s="24">
        <v>162</v>
      </c>
      <c r="B166" s="28">
        <f t="shared" si="13"/>
        <v>43850</v>
      </c>
      <c r="C166" s="60">
        <f t="shared" si="15"/>
        <v>1</v>
      </c>
      <c r="D166" s="24" t="s">
        <v>11</v>
      </c>
      <c r="E166" s="24"/>
      <c r="F166" s="29">
        <f>+AVERAGE($F$5:F165)</f>
        <v>0</v>
      </c>
      <c r="G166" s="24" t="s">
        <v>5</v>
      </c>
      <c r="H166" s="42">
        <f t="shared" si="12"/>
        <v>0</v>
      </c>
      <c r="I166" s="44"/>
      <c r="J166" s="42">
        <f t="shared" si="14"/>
        <v>1</v>
      </c>
      <c r="K166" s="25"/>
      <c r="L166" s="42"/>
      <c r="M166" s="26"/>
      <c r="N166" s="84"/>
      <c r="O166" s="42"/>
      <c r="P166" s="42"/>
      <c r="Q166" s="44"/>
      <c r="R166" s="106"/>
      <c r="S166" s="79"/>
      <c r="T166" s="78"/>
      <c r="Y166" s="24"/>
      <c r="Z166" s="16"/>
      <c r="AA166" s="23"/>
      <c r="AB166" s="23"/>
    </row>
    <row r="167" spans="1:34" x14ac:dyDescent="0.2">
      <c r="A167" s="24">
        <v>163</v>
      </c>
      <c r="B167" s="28">
        <f t="shared" si="13"/>
        <v>43851</v>
      </c>
      <c r="C167" s="60">
        <f t="shared" si="15"/>
        <v>1</v>
      </c>
      <c r="D167" s="24" t="s">
        <v>11</v>
      </c>
      <c r="E167" s="24"/>
      <c r="F167" s="29">
        <f>+AVERAGE($F$5:F166)</f>
        <v>0</v>
      </c>
      <c r="G167" s="24" t="s">
        <v>5</v>
      </c>
      <c r="H167" s="42">
        <f t="shared" si="12"/>
        <v>0</v>
      </c>
      <c r="I167" s="44"/>
      <c r="J167" s="42">
        <f t="shared" si="14"/>
        <v>1</v>
      </c>
      <c r="K167" s="25"/>
      <c r="L167" s="42"/>
      <c r="M167" s="26"/>
      <c r="N167" s="84"/>
      <c r="O167" s="42"/>
      <c r="P167" s="42"/>
      <c r="Q167" s="44"/>
      <c r="R167" s="106"/>
      <c r="S167" s="79"/>
      <c r="T167" s="78"/>
      <c r="U167" s="13"/>
      <c r="V167" s="13"/>
      <c r="W167" s="13"/>
      <c r="X167" s="13"/>
      <c r="Y167" s="24"/>
      <c r="Z167" s="16"/>
      <c r="AA167" s="23"/>
      <c r="AB167" s="23"/>
      <c r="AC167" s="13"/>
      <c r="AD167" s="13"/>
      <c r="AE167" s="13"/>
      <c r="AF167" s="13"/>
      <c r="AG167" s="13"/>
      <c r="AH167" s="13"/>
    </row>
    <row r="168" spans="1:34" x14ac:dyDescent="0.2">
      <c r="A168" s="24">
        <v>164</v>
      </c>
      <c r="B168" s="28">
        <f t="shared" si="13"/>
        <v>43852</v>
      </c>
      <c r="C168" s="60">
        <f t="shared" si="15"/>
        <v>1</v>
      </c>
      <c r="D168" s="24" t="s">
        <v>11</v>
      </c>
      <c r="E168" s="24"/>
      <c r="F168" s="29">
        <f>+AVERAGE($F$5:F167)</f>
        <v>0</v>
      </c>
      <c r="G168" s="24" t="s">
        <v>5</v>
      </c>
      <c r="H168" s="42">
        <f t="shared" si="12"/>
        <v>0</v>
      </c>
      <c r="I168" s="44"/>
      <c r="J168" s="42">
        <f t="shared" si="14"/>
        <v>1</v>
      </c>
      <c r="K168" s="25"/>
      <c r="L168" s="42"/>
      <c r="M168" s="26"/>
      <c r="N168" s="84"/>
      <c r="O168" s="42"/>
      <c r="P168" s="42"/>
      <c r="Q168" s="44"/>
      <c r="R168" s="106"/>
      <c r="S168" s="79"/>
      <c r="T168" s="78"/>
      <c r="U168" s="13"/>
      <c r="V168" s="13"/>
      <c r="W168" s="13"/>
      <c r="X168" s="13"/>
      <c r="Y168" s="24"/>
      <c r="Z168" s="16"/>
      <c r="AA168" s="23"/>
      <c r="AB168" s="23"/>
      <c r="AC168" s="13"/>
      <c r="AD168" s="13"/>
      <c r="AE168" s="13"/>
      <c r="AF168" s="13"/>
      <c r="AG168" s="13"/>
      <c r="AH168" s="13"/>
    </row>
    <row r="169" spans="1:34" x14ac:dyDescent="0.2">
      <c r="A169" s="24">
        <v>165</v>
      </c>
      <c r="B169" s="28">
        <f t="shared" si="13"/>
        <v>43853</v>
      </c>
      <c r="C169" s="60">
        <f t="shared" si="15"/>
        <v>1</v>
      </c>
      <c r="D169" s="24" t="s">
        <v>11</v>
      </c>
      <c r="E169" s="24"/>
      <c r="F169" s="29">
        <f>+AVERAGE($F$5:F168)</f>
        <v>0</v>
      </c>
      <c r="G169" s="24" t="s">
        <v>5</v>
      </c>
      <c r="H169" s="42">
        <f t="shared" si="12"/>
        <v>0</v>
      </c>
      <c r="I169" s="44"/>
      <c r="J169" s="42">
        <f t="shared" si="14"/>
        <v>1</v>
      </c>
      <c r="K169" s="25"/>
      <c r="L169" s="42"/>
      <c r="M169" s="26"/>
      <c r="N169" s="84"/>
      <c r="O169" s="42"/>
      <c r="P169" s="42"/>
      <c r="Q169" s="44"/>
      <c r="R169" s="106"/>
      <c r="S169" s="79"/>
      <c r="T169" s="78"/>
      <c r="U169" s="13"/>
      <c r="V169" s="13"/>
      <c r="W169" s="13"/>
      <c r="X169" s="13"/>
      <c r="Y169" s="24"/>
      <c r="Z169" s="16"/>
      <c r="AA169" s="23"/>
      <c r="AB169" s="23"/>
      <c r="AC169" s="13"/>
      <c r="AD169" s="13"/>
      <c r="AE169" s="13"/>
      <c r="AF169" s="13"/>
      <c r="AG169" s="13"/>
      <c r="AH169" s="13"/>
    </row>
    <row r="170" spans="1:34" x14ac:dyDescent="0.2">
      <c r="A170" s="24">
        <v>166</v>
      </c>
      <c r="B170" s="28">
        <f t="shared" si="13"/>
        <v>43854</v>
      </c>
      <c r="C170" s="60">
        <f t="shared" si="15"/>
        <v>1</v>
      </c>
      <c r="D170" s="24" t="s">
        <v>11</v>
      </c>
      <c r="E170" s="24"/>
      <c r="F170" s="29">
        <f>+AVERAGE($F$5:F169)</f>
        <v>0</v>
      </c>
      <c r="G170" s="24" t="s">
        <v>5</v>
      </c>
      <c r="H170" s="42">
        <f t="shared" si="12"/>
        <v>0</v>
      </c>
      <c r="I170" s="44"/>
      <c r="J170" s="42">
        <f t="shared" si="14"/>
        <v>1</v>
      </c>
      <c r="K170" s="25"/>
      <c r="L170" s="42"/>
      <c r="M170" s="26"/>
      <c r="N170" s="84"/>
      <c r="O170" s="42"/>
      <c r="P170" s="42"/>
      <c r="Q170" s="44"/>
      <c r="R170" s="106"/>
      <c r="S170" s="79"/>
      <c r="T170" s="78"/>
      <c r="U170" s="13"/>
      <c r="V170" s="13"/>
      <c r="W170" s="13"/>
      <c r="X170" s="13"/>
      <c r="Y170" s="24"/>
      <c r="Z170" s="16"/>
      <c r="AA170" s="23"/>
      <c r="AB170" s="23"/>
      <c r="AC170" s="13"/>
      <c r="AD170" s="13"/>
      <c r="AE170" s="13"/>
      <c r="AF170" s="13"/>
      <c r="AG170" s="13"/>
      <c r="AH170" s="13"/>
    </row>
    <row r="171" spans="1:34" x14ac:dyDescent="0.2">
      <c r="A171" s="24">
        <v>167</v>
      </c>
      <c r="B171" s="28">
        <f t="shared" si="13"/>
        <v>43855</v>
      </c>
      <c r="C171" s="60">
        <f t="shared" si="15"/>
        <v>1</v>
      </c>
      <c r="D171" s="24" t="s">
        <v>11</v>
      </c>
      <c r="E171" s="24"/>
      <c r="F171" s="29">
        <f>+AVERAGE($F$5:F170)</f>
        <v>0</v>
      </c>
      <c r="G171" s="24" t="s">
        <v>5</v>
      </c>
      <c r="H171" s="42">
        <f t="shared" si="12"/>
        <v>0</v>
      </c>
      <c r="I171" s="44"/>
      <c r="J171" s="42">
        <f t="shared" si="14"/>
        <v>1</v>
      </c>
      <c r="K171" s="25"/>
      <c r="L171" s="42"/>
      <c r="M171" s="26"/>
      <c r="N171" s="84"/>
      <c r="O171" s="42"/>
      <c r="P171" s="42"/>
      <c r="Q171" s="44"/>
      <c r="R171" s="106"/>
      <c r="S171" s="79"/>
      <c r="T171" s="78"/>
      <c r="U171" s="13"/>
      <c r="V171" s="13"/>
      <c r="W171" s="13"/>
      <c r="X171" s="13"/>
      <c r="Y171" s="24"/>
      <c r="Z171" s="16"/>
      <c r="AA171" s="23"/>
      <c r="AB171" s="23"/>
      <c r="AC171" s="13"/>
      <c r="AD171" s="13"/>
      <c r="AE171" s="13"/>
      <c r="AF171" s="13"/>
      <c r="AG171" s="13"/>
      <c r="AH171" s="13"/>
    </row>
    <row r="172" spans="1:34" x14ac:dyDescent="0.2">
      <c r="A172" s="24">
        <v>168</v>
      </c>
      <c r="B172" s="28">
        <f t="shared" si="13"/>
        <v>43856</v>
      </c>
      <c r="C172" s="60">
        <f t="shared" si="15"/>
        <v>1</v>
      </c>
      <c r="D172" s="24" t="s">
        <v>11</v>
      </c>
      <c r="E172" s="24"/>
      <c r="F172" s="29">
        <f>+AVERAGE($F$5:F171)</f>
        <v>0</v>
      </c>
      <c r="G172" s="24" t="s">
        <v>5</v>
      </c>
      <c r="H172" s="42">
        <f t="shared" si="12"/>
        <v>0</v>
      </c>
      <c r="I172" s="44"/>
      <c r="J172" s="42">
        <f t="shared" si="14"/>
        <v>1</v>
      </c>
      <c r="K172" s="25"/>
      <c r="L172" s="42"/>
      <c r="M172" s="26"/>
      <c r="N172" s="84"/>
      <c r="O172" s="42"/>
      <c r="P172" s="42"/>
      <c r="Q172" s="44"/>
      <c r="R172" s="106"/>
      <c r="S172" s="79"/>
      <c r="T172" s="78"/>
      <c r="U172" s="13"/>
      <c r="V172" s="13"/>
      <c r="W172" s="13"/>
      <c r="X172" s="13"/>
      <c r="Y172" s="24"/>
      <c r="Z172" s="16"/>
      <c r="AA172" s="23"/>
      <c r="AB172" s="23"/>
      <c r="AC172" s="13"/>
      <c r="AD172" s="13"/>
      <c r="AE172" s="13"/>
      <c r="AF172" s="13"/>
      <c r="AG172" s="13"/>
      <c r="AH172" s="13"/>
    </row>
    <row r="173" spans="1:34" x14ac:dyDescent="0.2">
      <c r="A173" s="24">
        <v>169</v>
      </c>
      <c r="B173" s="28">
        <f t="shared" si="13"/>
        <v>43857</v>
      </c>
      <c r="C173" s="60">
        <f t="shared" si="15"/>
        <v>1</v>
      </c>
      <c r="D173" s="24" t="s">
        <v>11</v>
      </c>
      <c r="E173" s="24"/>
      <c r="F173" s="29">
        <f>+AVERAGE($F$5:F172)</f>
        <v>0</v>
      </c>
      <c r="G173" s="24" t="s">
        <v>5</v>
      </c>
      <c r="H173" s="42">
        <f t="shared" si="12"/>
        <v>0</v>
      </c>
      <c r="I173" s="44"/>
      <c r="J173" s="42">
        <f t="shared" si="14"/>
        <v>1</v>
      </c>
      <c r="K173" s="25"/>
      <c r="L173" s="42"/>
      <c r="M173" s="26"/>
      <c r="N173" s="84"/>
      <c r="O173" s="42"/>
      <c r="P173" s="42"/>
      <c r="Q173" s="44"/>
      <c r="R173" s="106"/>
      <c r="S173" s="79"/>
      <c r="T173" s="78"/>
      <c r="U173" s="13"/>
      <c r="V173" s="13"/>
      <c r="W173" s="13"/>
      <c r="X173" s="13"/>
      <c r="Y173" s="24"/>
      <c r="Z173" s="16"/>
      <c r="AA173" s="23"/>
      <c r="AB173" s="23"/>
      <c r="AC173" s="13"/>
      <c r="AD173" s="13"/>
      <c r="AE173" s="13"/>
      <c r="AF173" s="13"/>
      <c r="AG173" s="13"/>
      <c r="AH173" s="13"/>
    </row>
    <row r="174" spans="1:34" x14ac:dyDescent="0.2">
      <c r="A174" s="24">
        <v>170</v>
      </c>
      <c r="B174" s="28">
        <f t="shared" si="13"/>
        <v>43858</v>
      </c>
      <c r="C174" s="60">
        <f t="shared" si="15"/>
        <v>1</v>
      </c>
      <c r="D174" s="24" t="s">
        <v>11</v>
      </c>
      <c r="E174" s="24"/>
      <c r="F174" s="29">
        <f>+AVERAGE($F$5:F173)</f>
        <v>0</v>
      </c>
      <c r="G174" s="24" t="s">
        <v>5</v>
      </c>
      <c r="H174" s="42">
        <f t="shared" si="12"/>
        <v>0</v>
      </c>
      <c r="I174" s="44"/>
      <c r="J174" s="42">
        <f t="shared" si="14"/>
        <v>1</v>
      </c>
      <c r="K174" s="25"/>
      <c r="L174" s="42"/>
      <c r="M174" s="26"/>
      <c r="N174" s="84"/>
      <c r="O174" s="42"/>
      <c r="P174" s="42"/>
      <c r="Q174" s="44"/>
      <c r="R174" s="106"/>
      <c r="S174" s="79"/>
      <c r="T174" s="78"/>
      <c r="U174" s="13"/>
      <c r="V174" s="13"/>
      <c r="W174" s="13"/>
      <c r="X174" s="13"/>
      <c r="Y174" s="24"/>
      <c r="Z174" s="16"/>
      <c r="AA174" s="23"/>
      <c r="AB174" s="23"/>
      <c r="AC174" s="13"/>
      <c r="AD174" s="13"/>
      <c r="AE174" s="13"/>
      <c r="AF174" s="13"/>
      <c r="AG174" s="13"/>
      <c r="AH174" s="13"/>
    </row>
    <row r="175" spans="1:34" x14ac:dyDescent="0.2">
      <c r="A175" s="24">
        <v>171</v>
      </c>
      <c r="B175" s="28">
        <f t="shared" si="13"/>
        <v>43859</v>
      </c>
      <c r="C175" s="60">
        <f t="shared" si="15"/>
        <v>1</v>
      </c>
      <c r="D175" s="24" t="s">
        <v>11</v>
      </c>
      <c r="E175" s="24"/>
      <c r="F175" s="29">
        <f>+AVERAGE($F$5:F174)</f>
        <v>0</v>
      </c>
      <c r="G175" s="24" t="s">
        <v>5</v>
      </c>
      <c r="H175" s="42">
        <f t="shared" si="12"/>
        <v>0</v>
      </c>
      <c r="I175" s="44"/>
      <c r="J175" s="42">
        <f t="shared" si="14"/>
        <v>1</v>
      </c>
      <c r="K175" s="25"/>
      <c r="L175" s="42"/>
      <c r="M175" s="26"/>
      <c r="N175" s="84"/>
      <c r="O175" s="42"/>
      <c r="P175" s="42"/>
      <c r="Q175" s="44"/>
      <c r="R175" s="106"/>
      <c r="S175" s="79"/>
      <c r="T175" s="78"/>
      <c r="U175" s="13"/>
      <c r="V175" s="13"/>
      <c r="W175" s="13"/>
      <c r="X175" s="13"/>
      <c r="Y175" s="24"/>
      <c r="Z175" s="16"/>
      <c r="AA175" s="23"/>
      <c r="AB175" s="23"/>
      <c r="AC175" s="13"/>
      <c r="AD175" s="13"/>
      <c r="AE175" s="13"/>
      <c r="AF175" s="13"/>
      <c r="AG175" s="13"/>
      <c r="AH175" s="13"/>
    </row>
    <row r="176" spans="1:34" x14ac:dyDescent="0.2">
      <c r="A176" s="24">
        <v>172</v>
      </c>
      <c r="B176" s="28">
        <f t="shared" si="13"/>
        <v>43860</v>
      </c>
      <c r="C176" s="60">
        <f t="shared" si="15"/>
        <v>1</v>
      </c>
      <c r="D176" s="24" t="s">
        <v>11</v>
      </c>
      <c r="E176" s="24"/>
      <c r="F176" s="29">
        <f>+AVERAGE($F$5:F175)</f>
        <v>0</v>
      </c>
      <c r="G176" s="24" t="s">
        <v>5</v>
      </c>
      <c r="H176" s="42">
        <f t="shared" si="12"/>
        <v>0</v>
      </c>
      <c r="I176" s="44"/>
      <c r="J176" s="42">
        <f t="shared" si="14"/>
        <v>1</v>
      </c>
      <c r="K176" s="25"/>
      <c r="L176" s="42"/>
      <c r="M176" s="26"/>
      <c r="N176" s="84"/>
      <c r="O176" s="42"/>
      <c r="P176" s="42"/>
      <c r="Q176" s="44"/>
      <c r="R176" s="106"/>
      <c r="S176" s="79"/>
      <c r="T176" s="78"/>
      <c r="U176" s="13"/>
      <c r="V176" s="13"/>
      <c r="W176" s="13"/>
      <c r="X176" s="13"/>
      <c r="Y176" s="24"/>
      <c r="Z176" s="16"/>
      <c r="AA176" s="23"/>
      <c r="AB176" s="23"/>
      <c r="AC176" s="13"/>
      <c r="AD176" s="13"/>
      <c r="AE176" s="13"/>
      <c r="AF176" s="13"/>
      <c r="AG176" s="13"/>
      <c r="AH176" s="13"/>
    </row>
    <row r="177" spans="1:34" x14ac:dyDescent="0.2">
      <c r="A177" s="24">
        <v>173</v>
      </c>
      <c r="B177" s="28">
        <f t="shared" si="13"/>
        <v>43861</v>
      </c>
      <c r="C177" s="60">
        <f t="shared" si="15"/>
        <v>1</v>
      </c>
      <c r="D177" s="24" t="s">
        <v>11</v>
      </c>
      <c r="E177" s="24"/>
      <c r="F177" s="29">
        <f>+AVERAGE($F$5:F176)</f>
        <v>0</v>
      </c>
      <c r="G177" s="24" t="s">
        <v>5</v>
      </c>
      <c r="H177" s="42">
        <f t="shared" si="12"/>
        <v>0</v>
      </c>
      <c r="I177" s="44"/>
      <c r="J177" s="42">
        <f t="shared" si="14"/>
        <v>1</v>
      </c>
      <c r="K177" s="25"/>
      <c r="L177" s="42"/>
      <c r="M177" s="26"/>
      <c r="N177" s="84"/>
      <c r="O177" s="42"/>
      <c r="P177" s="42"/>
      <c r="Q177" s="44"/>
      <c r="R177" s="106"/>
      <c r="S177" s="79"/>
      <c r="T177" s="78"/>
      <c r="U177" s="13"/>
      <c r="V177" s="13"/>
      <c r="W177" s="13"/>
      <c r="X177" s="13"/>
      <c r="Y177" s="24"/>
      <c r="Z177" s="16"/>
      <c r="AA177" s="23"/>
      <c r="AB177" s="23"/>
      <c r="AC177" s="13"/>
      <c r="AD177" s="13"/>
      <c r="AE177" s="13"/>
      <c r="AF177" s="13"/>
      <c r="AG177" s="13"/>
      <c r="AH177" s="13"/>
    </row>
    <row r="178" spans="1:34" x14ac:dyDescent="0.2">
      <c r="A178" s="24">
        <v>174</v>
      </c>
      <c r="B178" s="28">
        <f t="shared" si="13"/>
        <v>43862</v>
      </c>
      <c r="C178" s="60">
        <f t="shared" si="15"/>
        <v>1</v>
      </c>
      <c r="D178" s="24" t="s">
        <v>11</v>
      </c>
      <c r="E178" s="24"/>
      <c r="F178" s="29">
        <f>+AVERAGE($F$5:F177)</f>
        <v>0</v>
      </c>
      <c r="G178" s="24" t="s">
        <v>5</v>
      </c>
      <c r="H178" s="42">
        <f t="shared" si="12"/>
        <v>0</v>
      </c>
      <c r="I178" s="44"/>
      <c r="J178" s="42">
        <f t="shared" si="14"/>
        <v>1</v>
      </c>
      <c r="K178" s="25"/>
      <c r="L178" s="42"/>
      <c r="M178" s="26"/>
      <c r="N178" s="84"/>
      <c r="O178" s="42"/>
      <c r="P178" s="42"/>
      <c r="Q178" s="44"/>
      <c r="R178" s="106"/>
      <c r="S178" s="79"/>
      <c r="T178" s="78"/>
      <c r="U178" s="13"/>
      <c r="V178" s="13"/>
      <c r="W178" s="13"/>
      <c r="X178" s="13"/>
      <c r="Y178" s="24"/>
      <c r="Z178" s="16"/>
      <c r="AA178" s="23"/>
      <c r="AB178" s="23"/>
      <c r="AC178" s="13"/>
      <c r="AD178" s="13"/>
      <c r="AE178" s="13"/>
      <c r="AF178" s="13"/>
      <c r="AG178" s="13"/>
      <c r="AH178" s="13"/>
    </row>
    <row r="179" spans="1:34" x14ac:dyDescent="0.2">
      <c r="A179" s="24">
        <v>175</v>
      </c>
      <c r="B179" s="28">
        <f t="shared" si="13"/>
        <v>43863</v>
      </c>
      <c r="C179" s="60">
        <f t="shared" si="15"/>
        <v>1</v>
      </c>
      <c r="D179" s="24" t="s">
        <v>11</v>
      </c>
      <c r="E179" s="24"/>
      <c r="F179" s="29">
        <f>+AVERAGE($F$5:F178)</f>
        <v>0</v>
      </c>
      <c r="G179" s="24" t="s">
        <v>5</v>
      </c>
      <c r="H179" s="42">
        <f t="shared" si="12"/>
        <v>0</v>
      </c>
      <c r="I179" s="44"/>
      <c r="J179" s="42">
        <f t="shared" si="14"/>
        <v>1</v>
      </c>
      <c r="K179" s="25"/>
      <c r="L179" s="42"/>
      <c r="M179" s="26"/>
      <c r="N179" s="84"/>
      <c r="O179" s="42"/>
      <c r="P179" s="42"/>
      <c r="Q179" s="44"/>
      <c r="R179" s="106"/>
      <c r="S179" s="79"/>
      <c r="T179" s="78"/>
      <c r="U179" s="13"/>
      <c r="V179" s="13"/>
      <c r="W179" s="13"/>
      <c r="X179" s="13"/>
      <c r="Y179" s="24"/>
      <c r="Z179" s="16"/>
      <c r="AA179" s="23"/>
      <c r="AB179" s="23"/>
      <c r="AC179" s="13"/>
      <c r="AD179" s="13"/>
      <c r="AE179" s="13"/>
      <c r="AF179" s="13"/>
      <c r="AG179" s="13"/>
      <c r="AH179" s="13"/>
    </row>
    <row r="180" spans="1:34" x14ac:dyDescent="0.2">
      <c r="A180" s="24">
        <v>176</v>
      </c>
      <c r="B180" s="28">
        <f t="shared" si="13"/>
        <v>43864</v>
      </c>
      <c r="C180" s="60">
        <f t="shared" si="15"/>
        <v>1</v>
      </c>
      <c r="D180" s="24" t="s">
        <v>11</v>
      </c>
      <c r="E180" s="24"/>
      <c r="F180" s="29">
        <f>+AVERAGE($F$5:F179)</f>
        <v>0</v>
      </c>
      <c r="G180" s="24" t="s">
        <v>5</v>
      </c>
      <c r="H180" s="42">
        <f t="shared" ref="H180:H243" si="16">(C180*F180)</f>
        <v>0</v>
      </c>
      <c r="I180" s="44"/>
      <c r="J180" s="42">
        <f t="shared" si="14"/>
        <v>1</v>
      </c>
      <c r="K180" s="25"/>
      <c r="L180" s="42"/>
      <c r="M180" s="26"/>
      <c r="N180" s="84"/>
      <c r="O180" s="42"/>
      <c r="P180" s="42"/>
      <c r="Q180" s="44"/>
      <c r="R180" s="106"/>
      <c r="S180" s="79"/>
      <c r="T180" s="78"/>
      <c r="U180" s="13"/>
      <c r="V180" s="13"/>
      <c r="W180" s="13"/>
      <c r="X180" s="13"/>
      <c r="Y180" s="24"/>
      <c r="Z180" s="16"/>
      <c r="AA180" s="23"/>
      <c r="AB180" s="23"/>
      <c r="AC180" s="13"/>
      <c r="AD180" s="13"/>
      <c r="AE180" s="13"/>
      <c r="AF180" s="13"/>
      <c r="AG180" s="13"/>
      <c r="AH180" s="13"/>
    </row>
    <row r="181" spans="1:34" x14ac:dyDescent="0.2">
      <c r="A181" s="24">
        <v>177</v>
      </c>
      <c r="B181" s="28">
        <f t="shared" si="13"/>
        <v>43865</v>
      </c>
      <c r="C181" s="60">
        <f t="shared" si="15"/>
        <v>1</v>
      </c>
      <c r="D181" s="24" t="s">
        <v>11</v>
      </c>
      <c r="E181" s="24"/>
      <c r="F181" s="29">
        <f>+AVERAGE($F$5:F180)</f>
        <v>0</v>
      </c>
      <c r="G181" s="24" t="s">
        <v>5</v>
      </c>
      <c r="H181" s="42">
        <f t="shared" si="16"/>
        <v>0</v>
      </c>
      <c r="I181" s="44"/>
      <c r="J181" s="42">
        <f t="shared" si="14"/>
        <v>1</v>
      </c>
      <c r="K181" s="25"/>
      <c r="L181" s="42"/>
      <c r="M181" s="26"/>
      <c r="N181" s="84"/>
      <c r="O181" s="42"/>
      <c r="P181" s="42"/>
      <c r="Q181" s="44"/>
      <c r="R181" s="106"/>
      <c r="S181" s="79"/>
      <c r="T181" s="78"/>
      <c r="U181" s="13"/>
      <c r="V181" s="13"/>
      <c r="W181" s="13"/>
      <c r="X181" s="13"/>
      <c r="Y181" s="24"/>
      <c r="Z181" s="16"/>
      <c r="AA181" s="23"/>
      <c r="AB181" s="23"/>
      <c r="AC181" s="13"/>
      <c r="AD181" s="13"/>
      <c r="AE181" s="13"/>
      <c r="AF181" s="13"/>
      <c r="AG181" s="13"/>
      <c r="AH181" s="13"/>
    </row>
    <row r="182" spans="1:34" x14ac:dyDescent="0.2">
      <c r="A182" s="24">
        <v>178</v>
      </c>
      <c r="B182" s="28">
        <f t="shared" si="13"/>
        <v>43866</v>
      </c>
      <c r="C182" s="60">
        <f t="shared" si="15"/>
        <v>1</v>
      </c>
      <c r="D182" s="24" t="s">
        <v>11</v>
      </c>
      <c r="E182" s="24"/>
      <c r="F182" s="29">
        <f>+AVERAGE($F$5:F181)</f>
        <v>0</v>
      </c>
      <c r="G182" s="24" t="s">
        <v>5</v>
      </c>
      <c r="H182" s="42">
        <f t="shared" si="16"/>
        <v>0</v>
      </c>
      <c r="I182" s="44"/>
      <c r="J182" s="42">
        <f t="shared" si="14"/>
        <v>1</v>
      </c>
      <c r="K182" s="25"/>
      <c r="L182" s="42"/>
      <c r="M182" s="26"/>
      <c r="N182" s="84"/>
      <c r="O182" s="42"/>
      <c r="P182" s="42"/>
      <c r="Q182" s="44"/>
      <c r="R182" s="106"/>
      <c r="S182" s="79"/>
      <c r="T182" s="78"/>
      <c r="U182" s="13"/>
      <c r="V182" s="13"/>
      <c r="W182" s="13"/>
      <c r="X182" s="13"/>
      <c r="Y182" s="24"/>
      <c r="Z182" s="16"/>
      <c r="AA182" s="23"/>
      <c r="AB182" s="23"/>
      <c r="AC182" s="13"/>
      <c r="AD182" s="13"/>
      <c r="AE182" s="13"/>
      <c r="AF182" s="13"/>
      <c r="AG182" s="13"/>
      <c r="AH182" s="13"/>
    </row>
    <row r="183" spans="1:34" x14ac:dyDescent="0.2">
      <c r="A183" s="24">
        <v>179</v>
      </c>
      <c r="B183" s="28">
        <f t="shared" si="13"/>
        <v>43867</v>
      </c>
      <c r="C183" s="60">
        <f t="shared" si="15"/>
        <v>1</v>
      </c>
      <c r="D183" s="24" t="s">
        <v>11</v>
      </c>
      <c r="E183" s="24"/>
      <c r="F183" s="29">
        <f>+AVERAGE($F$5:F182)</f>
        <v>0</v>
      </c>
      <c r="G183" s="24" t="s">
        <v>5</v>
      </c>
      <c r="H183" s="42">
        <f t="shared" si="16"/>
        <v>0</v>
      </c>
      <c r="I183" s="44"/>
      <c r="J183" s="42">
        <f t="shared" si="14"/>
        <v>1</v>
      </c>
      <c r="K183" s="25"/>
      <c r="L183" s="42"/>
      <c r="M183" s="26"/>
      <c r="N183" s="84"/>
      <c r="O183" s="42"/>
      <c r="P183" s="42"/>
      <c r="Q183" s="44"/>
      <c r="R183" s="106"/>
      <c r="S183" s="79"/>
      <c r="T183" s="78"/>
      <c r="U183" s="13"/>
      <c r="V183" s="13"/>
      <c r="W183" s="13"/>
      <c r="X183" s="13"/>
      <c r="Y183" s="24"/>
      <c r="Z183" s="16"/>
      <c r="AA183" s="23"/>
      <c r="AB183" s="23"/>
      <c r="AC183" s="13"/>
      <c r="AD183" s="13"/>
      <c r="AE183" s="13"/>
      <c r="AF183" s="13"/>
      <c r="AG183" s="13"/>
      <c r="AH183" s="13"/>
    </row>
    <row r="184" spans="1:34" x14ac:dyDescent="0.2">
      <c r="A184" s="24">
        <v>180</v>
      </c>
      <c r="B184" s="28">
        <f t="shared" si="13"/>
        <v>43868</v>
      </c>
      <c r="C184" s="60">
        <f t="shared" si="15"/>
        <v>1</v>
      </c>
      <c r="D184" s="24" t="s">
        <v>11</v>
      </c>
      <c r="E184" s="24"/>
      <c r="F184" s="29">
        <f>+AVERAGE($F$5:F183)</f>
        <v>0</v>
      </c>
      <c r="G184" s="24" t="s">
        <v>5</v>
      </c>
      <c r="H184" s="42">
        <f t="shared" si="16"/>
        <v>0</v>
      </c>
      <c r="I184" s="44"/>
      <c r="J184" s="42">
        <f t="shared" si="14"/>
        <v>1</v>
      </c>
      <c r="K184" s="25"/>
      <c r="L184" s="42"/>
      <c r="M184" s="26"/>
      <c r="N184" s="84"/>
      <c r="O184" s="42"/>
      <c r="P184" s="42"/>
      <c r="Q184" s="44"/>
      <c r="R184" s="106"/>
      <c r="S184" s="79"/>
      <c r="T184" s="78"/>
      <c r="U184" s="13"/>
      <c r="V184" s="13"/>
      <c r="W184" s="13"/>
      <c r="X184" s="13"/>
      <c r="Y184" s="24" t="s">
        <v>16</v>
      </c>
      <c r="Z184" s="16"/>
      <c r="AA184" s="23"/>
      <c r="AB184" s="23"/>
      <c r="AC184" s="13"/>
      <c r="AD184" s="13"/>
      <c r="AE184" s="13"/>
      <c r="AF184" s="13"/>
      <c r="AG184" s="13"/>
      <c r="AH184" s="13"/>
    </row>
    <row r="185" spans="1:34" x14ac:dyDescent="0.2">
      <c r="A185" s="24">
        <v>181</v>
      </c>
      <c r="B185" s="28">
        <f t="shared" si="13"/>
        <v>43869</v>
      </c>
      <c r="C185" s="60">
        <f t="shared" si="15"/>
        <v>1</v>
      </c>
      <c r="D185" s="24" t="s">
        <v>11</v>
      </c>
      <c r="E185" s="24"/>
      <c r="F185" s="29">
        <f>+AVERAGE($F$5:F184)</f>
        <v>0</v>
      </c>
      <c r="G185" s="24" t="s">
        <v>5</v>
      </c>
      <c r="H185" s="42">
        <f t="shared" si="16"/>
        <v>0</v>
      </c>
      <c r="I185" s="44"/>
      <c r="J185" s="42">
        <f t="shared" si="14"/>
        <v>1</v>
      </c>
      <c r="K185" s="25"/>
      <c r="L185" s="42"/>
      <c r="M185" s="26"/>
      <c r="N185" s="84"/>
      <c r="O185" s="42"/>
      <c r="P185" s="42"/>
      <c r="Q185" s="44"/>
      <c r="R185" s="106"/>
      <c r="S185" s="79"/>
      <c r="T185" s="78"/>
      <c r="U185" s="13"/>
      <c r="V185" s="13"/>
      <c r="W185" s="13"/>
      <c r="X185" s="13"/>
      <c r="Y185" s="24"/>
      <c r="Z185" s="22"/>
      <c r="AA185" s="23"/>
      <c r="AB185" s="23"/>
      <c r="AC185" s="13"/>
      <c r="AD185" s="13"/>
      <c r="AE185" s="13"/>
      <c r="AF185" s="13"/>
      <c r="AG185" s="13"/>
      <c r="AH185" s="13"/>
    </row>
    <row r="186" spans="1:34" x14ac:dyDescent="0.2">
      <c r="A186" s="24">
        <v>182</v>
      </c>
      <c r="B186" s="28">
        <f t="shared" si="13"/>
        <v>43870</v>
      </c>
      <c r="C186" s="60">
        <f t="shared" si="15"/>
        <v>1</v>
      </c>
      <c r="D186" s="24" t="s">
        <v>11</v>
      </c>
      <c r="E186" s="24"/>
      <c r="F186" s="29">
        <f>+AVERAGE($F$5:F185)</f>
        <v>0</v>
      </c>
      <c r="G186" s="24" t="s">
        <v>5</v>
      </c>
      <c r="H186" s="42">
        <f t="shared" si="16"/>
        <v>0</v>
      </c>
      <c r="I186" s="44"/>
      <c r="J186" s="42">
        <f t="shared" si="14"/>
        <v>1</v>
      </c>
      <c r="K186" s="25"/>
      <c r="L186" s="42"/>
      <c r="M186" s="26"/>
      <c r="N186" s="84"/>
      <c r="O186" s="42"/>
      <c r="P186" s="42"/>
      <c r="Q186" s="44"/>
      <c r="R186" s="106"/>
      <c r="S186" s="79"/>
      <c r="T186" s="78"/>
      <c r="U186" s="13"/>
      <c r="V186" s="13"/>
      <c r="W186" s="13"/>
      <c r="X186" s="13"/>
      <c r="Y186" s="24"/>
      <c r="Z186" s="22"/>
      <c r="AA186" s="23"/>
      <c r="AB186" s="23"/>
      <c r="AC186" s="13"/>
      <c r="AD186" s="13"/>
      <c r="AE186" s="13"/>
      <c r="AF186" s="13"/>
      <c r="AG186" s="13"/>
      <c r="AH186" s="13"/>
    </row>
    <row r="187" spans="1:34" x14ac:dyDescent="0.2">
      <c r="A187" s="24">
        <v>183</v>
      </c>
      <c r="B187" s="28">
        <f t="shared" si="13"/>
        <v>43871</v>
      </c>
      <c r="C187" s="60">
        <f t="shared" si="15"/>
        <v>1</v>
      </c>
      <c r="D187" s="24" t="s">
        <v>11</v>
      </c>
      <c r="E187" s="24"/>
      <c r="F187" s="29">
        <f>+AVERAGE($F$5:F186)</f>
        <v>0</v>
      </c>
      <c r="G187" s="24" t="s">
        <v>5</v>
      </c>
      <c r="H187" s="42">
        <f t="shared" si="16"/>
        <v>0</v>
      </c>
      <c r="I187" s="44"/>
      <c r="J187" s="42">
        <f t="shared" si="14"/>
        <v>1</v>
      </c>
      <c r="K187" s="25"/>
      <c r="L187" s="42"/>
      <c r="M187" s="26"/>
      <c r="N187" s="84"/>
      <c r="O187" s="42"/>
      <c r="P187" s="42"/>
      <c r="Q187" s="44"/>
      <c r="R187" s="106"/>
      <c r="S187" s="79"/>
      <c r="T187" s="78"/>
      <c r="U187" s="13"/>
      <c r="V187" s="13"/>
      <c r="W187" s="13"/>
      <c r="X187" s="13"/>
      <c r="Y187" s="24"/>
      <c r="Z187" s="22"/>
      <c r="AA187" s="23"/>
      <c r="AB187" s="23"/>
      <c r="AC187" s="13"/>
      <c r="AD187" s="13"/>
      <c r="AE187" s="13"/>
      <c r="AF187" s="13"/>
      <c r="AG187" s="13"/>
      <c r="AH187" s="13"/>
    </row>
    <row r="188" spans="1:34" x14ac:dyDescent="0.2">
      <c r="A188" s="24">
        <v>184</v>
      </c>
      <c r="B188" s="28">
        <f t="shared" si="13"/>
        <v>43872</v>
      </c>
      <c r="C188" s="60">
        <f t="shared" si="15"/>
        <v>1</v>
      </c>
      <c r="D188" s="24" t="s">
        <v>11</v>
      </c>
      <c r="E188" s="24"/>
      <c r="F188" s="29">
        <f>+AVERAGE($F$5:F187)</f>
        <v>0</v>
      </c>
      <c r="G188" s="24" t="s">
        <v>5</v>
      </c>
      <c r="H188" s="42">
        <f t="shared" si="16"/>
        <v>0</v>
      </c>
      <c r="I188" s="44"/>
      <c r="J188" s="42">
        <f t="shared" si="14"/>
        <v>1</v>
      </c>
      <c r="K188" s="25"/>
      <c r="L188" s="42"/>
      <c r="M188" s="26"/>
      <c r="N188" s="84"/>
      <c r="O188" s="42"/>
      <c r="P188" s="42"/>
      <c r="Q188" s="44"/>
      <c r="R188" s="106"/>
      <c r="S188" s="79"/>
      <c r="T188" s="78"/>
      <c r="U188" s="13"/>
      <c r="V188" s="13"/>
      <c r="W188" s="13"/>
      <c r="X188" s="13"/>
      <c r="Y188" s="24"/>
      <c r="Z188" s="22"/>
      <c r="AA188" s="23"/>
      <c r="AB188" s="23"/>
      <c r="AC188" s="13"/>
      <c r="AD188" s="13"/>
      <c r="AE188" s="13"/>
      <c r="AF188" s="13"/>
      <c r="AG188" s="13"/>
      <c r="AH188" s="13"/>
    </row>
    <row r="189" spans="1:34" x14ac:dyDescent="0.2">
      <c r="A189" s="24">
        <v>185</v>
      </c>
      <c r="B189" s="28">
        <f t="shared" si="13"/>
        <v>43873</v>
      </c>
      <c r="C189" s="60">
        <f t="shared" si="15"/>
        <v>1</v>
      </c>
      <c r="D189" s="24" t="s">
        <v>11</v>
      </c>
      <c r="E189" s="24"/>
      <c r="F189" s="29">
        <f>+AVERAGE($F$5:F188)</f>
        <v>0</v>
      </c>
      <c r="G189" s="24" t="s">
        <v>5</v>
      </c>
      <c r="H189" s="42">
        <f t="shared" si="16"/>
        <v>0</v>
      </c>
      <c r="I189" s="44"/>
      <c r="J189" s="42">
        <f t="shared" si="14"/>
        <v>1</v>
      </c>
      <c r="K189" s="25"/>
      <c r="L189" s="42"/>
      <c r="M189" s="26"/>
      <c r="N189" s="84"/>
      <c r="O189" s="42"/>
      <c r="P189" s="42"/>
      <c r="Q189" s="44"/>
      <c r="R189" s="106"/>
      <c r="S189" s="79"/>
      <c r="T189" s="78"/>
      <c r="U189" s="13"/>
      <c r="V189" s="13"/>
      <c r="W189" s="13"/>
      <c r="X189" s="13"/>
      <c r="Y189" s="24"/>
      <c r="Z189" s="22"/>
      <c r="AA189" s="23"/>
      <c r="AB189" s="23"/>
      <c r="AC189" s="13"/>
      <c r="AD189" s="13"/>
      <c r="AE189" s="13"/>
      <c r="AF189" s="13"/>
      <c r="AG189" s="13"/>
      <c r="AH189" s="13"/>
    </row>
    <row r="190" spans="1:34" x14ac:dyDescent="0.2">
      <c r="A190" s="24">
        <v>186</v>
      </c>
      <c r="B190" s="28">
        <f t="shared" si="13"/>
        <v>43874</v>
      </c>
      <c r="C190" s="60">
        <f t="shared" si="15"/>
        <v>1</v>
      </c>
      <c r="D190" s="24" t="s">
        <v>11</v>
      </c>
      <c r="E190" s="24"/>
      <c r="F190" s="29">
        <f>+AVERAGE($F$5:F189)</f>
        <v>0</v>
      </c>
      <c r="G190" s="24" t="s">
        <v>5</v>
      </c>
      <c r="H190" s="42">
        <f t="shared" si="16"/>
        <v>0</v>
      </c>
      <c r="I190" s="44"/>
      <c r="J190" s="42">
        <f t="shared" si="14"/>
        <v>1</v>
      </c>
      <c r="K190" s="25"/>
      <c r="L190" s="42"/>
      <c r="M190" s="26"/>
      <c r="N190" s="84"/>
      <c r="O190" s="42"/>
      <c r="P190" s="42"/>
      <c r="Q190" s="44"/>
      <c r="R190" s="106"/>
      <c r="S190" s="79"/>
      <c r="T190" s="78"/>
      <c r="U190" s="13"/>
      <c r="V190" s="13"/>
      <c r="W190" s="13"/>
      <c r="X190" s="13"/>
      <c r="Y190" s="24"/>
      <c r="Z190" s="22"/>
      <c r="AA190" s="23"/>
      <c r="AB190" s="23"/>
      <c r="AC190" s="13"/>
      <c r="AD190" s="13"/>
      <c r="AE190" s="13"/>
      <c r="AF190" s="13"/>
      <c r="AG190" s="13"/>
      <c r="AH190" s="13"/>
    </row>
    <row r="191" spans="1:34" x14ac:dyDescent="0.2">
      <c r="A191" s="24">
        <v>187</v>
      </c>
      <c r="B191" s="28">
        <f t="shared" si="13"/>
        <v>43875</v>
      </c>
      <c r="C191" s="60">
        <f t="shared" si="15"/>
        <v>1</v>
      </c>
      <c r="D191" s="24" t="s">
        <v>11</v>
      </c>
      <c r="E191" s="24"/>
      <c r="F191" s="29">
        <f>+AVERAGE($F$5:F190)</f>
        <v>0</v>
      </c>
      <c r="G191" s="24" t="s">
        <v>5</v>
      </c>
      <c r="H191" s="42">
        <f t="shared" si="16"/>
        <v>0</v>
      </c>
      <c r="I191" s="44"/>
      <c r="J191" s="42">
        <f t="shared" si="14"/>
        <v>1</v>
      </c>
      <c r="K191" s="25"/>
      <c r="L191" s="42"/>
      <c r="M191" s="26"/>
      <c r="N191" s="84"/>
      <c r="O191" s="42"/>
      <c r="P191" s="42"/>
      <c r="Q191" s="44"/>
      <c r="R191" s="106"/>
      <c r="S191" s="79"/>
      <c r="T191" s="78"/>
      <c r="U191" s="13"/>
      <c r="V191" s="13"/>
      <c r="W191" s="13"/>
      <c r="X191" s="13"/>
      <c r="Y191" s="24"/>
      <c r="Z191" s="22"/>
      <c r="AA191" s="23"/>
      <c r="AB191" s="23"/>
      <c r="AC191" s="13"/>
      <c r="AD191" s="13"/>
      <c r="AE191" s="13"/>
      <c r="AF191" s="13"/>
      <c r="AG191" s="13"/>
      <c r="AH191" s="13"/>
    </row>
    <row r="192" spans="1:34" x14ac:dyDescent="0.2">
      <c r="A192" s="24">
        <v>188</v>
      </c>
      <c r="B192" s="28">
        <f t="shared" si="13"/>
        <v>43876</v>
      </c>
      <c r="C192" s="60">
        <f t="shared" si="15"/>
        <v>1</v>
      </c>
      <c r="D192" s="24" t="s">
        <v>11</v>
      </c>
      <c r="E192" s="24"/>
      <c r="F192" s="29">
        <f>+AVERAGE($F$5:F191)</f>
        <v>0</v>
      </c>
      <c r="G192" s="24" t="s">
        <v>5</v>
      </c>
      <c r="H192" s="42">
        <f t="shared" si="16"/>
        <v>0</v>
      </c>
      <c r="I192" s="44"/>
      <c r="J192" s="42">
        <f t="shared" si="14"/>
        <v>1</v>
      </c>
      <c r="K192" s="25"/>
      <c r="L192" s="42"/>
      <c r="M192" s="26"/>
      <c r="N192" s="84"/>
      <c r="O192" s="42"/>
      <c r="P192" s="42"/>
      <c r="Q192" s="44"/>
      <c r="R192" s="106"/>
      <c r="S192" s="79"/>
      <c r="T192" s="78"/>
      <c r="U192" s="13"/>
      <c r="V192" s="13"/>
      <c r="W192" s="13"/>
      <c r="X192" s="13"/>
      <c r="Y192" s="24"/>
      <c r="Z192" s="22"/>
      <c r="AA192" s="23"/>
      <c r="AB192" s="23"/>
      <c r="AC192" s="13"/>
      <c r="AD192" s="13"/>
      <c r="AE192" s="13"/>
      <c r="AF192" s="13"/>
      <c r="AG192" s="13"/>
      <c r="AH192" s="13"/>
    </row>
    <row r="193" spans="1:16384" x14ac:dyDescent="0.2">
      <c r="A193" s="24">
        <v>189</v>
      </c>
      <c r="B193" s="28">
        <f t="shared" si="13"/>
        <v>43877</v>
      </c>
      <c r="C193" s="60">
        <f t="shared" si="15"/>
        <v>1</v>
      </c>
      <c r="D193" s="24" t="s">
        <v>11</v>
      </c>
      <c r="E193" s="24"/>
      <c r="F193" s="29">
        <f>+AVERAGE($F$5:F192)</f>
        <v>0</v>
      </c>
      <c r="G193" s="24" t="s">
        <v>5</v>
      </c>
      <c r="H193" s="42">
        <f t="shared" si="16"/>
        <v>0</v>
      </c>
      <c r="I193" s="44"/>
      <c r="J193" s="42">
        <f t="shared" si="14"/>
        <v>1</v>
      </c>
      <c r="K193" s="25"/>
      <c r="L193" s="42"/>
      <c r="M193" s="26"/>
      <c r="N193" s="84"/>
      <c r="O193" s="42"/>
      <c r="P193" s="42"/>
      <c r="Q193" s="44"/>
      <c r="R193" s="106"/>
      <c r="S193" s="79"/>
      <c r="T193" s="78"/>
      <c r="U193" s="13"/>
      <c r="V193" s="13"/>
      <c r="W193" s="13"/>
      <c r="X193" s="13"/>
      <c r="Y193" s="24"/>
      <c r="Z193" s="22"/>
      <c r="AA193" s="23"/>
      <c r="AB193" s="23"/>
      <c r="AC193" s="13"/>
      <c r="AD193" s="13"/>
      <c r="AE193" s="13"/>
      <c r="AF193" s="13"/>
      <c r="AG193" s="13"/>
      <c r="AH193" s="13"/>
    </row>
    <row r="194" spans="1:16384" x14ac:dyDescent="0.2">
      <c r="A194" s="24">
        <v>190</v>
      </c>
      <c r="B194" s="28">
        <f t="shared" si="13"/>
        <v>43878</v>
      </c>
      <c r="C194" s="60">
        <f t="shared" si="15"/>
        <v>1</v>
      </c>
      <c r="D194" s="24" t="s">
        <v>11</v>
      </c>
      <c r="E194" s="24"/>
      <c r="F194" s="29">
        <f>+AVERAGE($F$5:F193)</f>
        <v>0</v>
      </c>
      <c r="G194" s="24" t="s">
        <v>5</v>
      </c>
      <c r="H194" s="42">
        <f t="shared" si="16"/>
        <v>0</v>
      </c>
      <c r="I194" s="44"/>
      <c r="J194" s="42">
        <f t="shared" si="14"/>
        <v>1</v>
      </c>
      <c r="K194" s="25"/>
      <c r="L194" s="42"/>
      <c r="M194" s="26"/>
      <c r="N194" s="84"/>
      <c r="O194" s="42"/>
      <c r="P194" s="42"/>
      <c r="Q194" s="44"/>
      <c r="R194" s="106"/>
      <c r="S194" s="79"/>
      <c r="T194" s="78"/>
      <c r="U194" s="13"/>
      <c r="V194" s="13"/>
      <c r="W194" s="13"/>
      <c r="X194" s="13"/>
      <c r="Y194" s="24"/>
      <c r="Z194" s="22"/>
      <c r="AA194" s="23"/>
      <c r="AB194" s="23"/>
      <c r="AC194" s="13"/>
      <c r="AD194" s="13"/>
      <c r="AE194" s="13"/>
      <c r="AF194" s="13"/>
      <c r="AG194" s="13"/>
      <c r="AH194" s="13"/>
    </row>
    <row r="195" spans="1:16384" x14ac:dyDescent="0.2">
      <c r="A195" s="24">
        <v>191</v>
      </c>
      <c r="B195" s="28">
        <f t="shared" si="13"/>
        <v>43879</v>
      </c>
      <c r="C195" s="60">
        <f t="shared" si="15"/>
        <v>1</v>
      </c>
      <c r="D195" s="24" t="s">
        <v>11</v>
      </c>
      <c r="E195" s="24"/>
      <c r="F195" s="29">
        <f>+AVERAGE($F$5:F194)</f>
        <v>0</v>
      </c>
      <c r="G195" s="24" t="s">
        <v>5</v>
      </c>
      <c r="H195" s="42">
        <f t="shared" si="16"/>
        <v>0</v>
      </c>
      <c r="I195" s="44"/>
      <c r="J195" s="42">
        <f t="shared" si="14"/>
        <v>1</v>
      </c>
      <c r="K195" s="25"/>
      <c r="L195" s="42"/>
      <c r="M195" s="26"/>
      <c r="N195" s="84"/>
      <c r="O195" s="42"/>
      <c r="P195" s="42"/>
      <c r="Q195" s="44"/>
      <c r="R195" s="106"/>
      <c r="S195" s="79"/>
      <c r="T195" s="78"/>
      <c r="U195" s="13"/>
      <c r="V195" s="13"/>
      <c r="W195" s="13"/>
      <c r="X195" s="13"/>
      <c r="Y195" s="24"/>
      <c r="Z195" s="22"/>
      <c r="AA195" s="23"/>
      <c r="AB195" s="23"/>
      <c r="AC195" s="13"/>
      <c r="AD195" s="13"/>
      <c r="AE195" s="13"/>
      <c r="AF195" s="13"/>
      <c r="AG195" s="13"/>
      <c r="AH195" s="13"/>
    </row>
    <row r="196" spans="1:16384" s="6" customFormat="1" x14ac:dyDescent="0.2">
      <c r="A196" s="24">
        <v>192</v>
      </c>
      <c r="B196" s="28">
        <f t="shared" si="13"/>
        <v>43880</v>
      </c>
      <c r="C196" s="60">
        <f t="shared" si="15"/>
        <v>1</v>
      </c>
      <c r="D196" s="24" t="s">
        <v>11</v>
      </c>
      <c r="E196" s="24"/>
      <c r="F196" s="29">
        <f>+AVERAGE($F$5:F195)</f>
        <v>0</v>
      </c>
      <c r="G196" s="24" t="s">
        <v>5</v>
      </c>
      <c r="H196" s="42">
        <f t="shared" si="16"/>
        <v>0</v>
      </c>
      <c r="I196" s="44"/>
      <c r="J196" s="42">
        <f t="shared" si="14"/>
        <v>1</v>
      </c>
      <c r="K196" s="25"/>
      <c r="L196" s="42"/>
      <c r="M196" s="26"/>
      <c r="N196" s="84"/>
      <c r="O196" s="42"/>
      <c r="P196" s="42"/>
      <c r="Q196" s="44"/>
      <c r="R196" s="106"/>
      <c r="S196" s="79"/>
      <c r="T196" s="78"/>
      <c r="U196" s="14"/>
      <c r="V196" s="13"/>
      <c r="W196" s="13"/>
      <c r="X196" s="13"/>
      <c r="Y196" s="24"/>
      <c r="Z196" s="13"/>
      <c r="AA196" s="13"/>
      <c r="AB196" s="13"/>
      <c r="AC196" s="17"/>
      <c r="AD196" s="13"/>
      <c r="AE196" s="13"/>
      <c r="AF196" s="13"/>
      <c r="AG196" s="13"/>
      <c r="AH196" s="13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  <c r="ATJ196"/>
      <c r="ATK196"/>
      <c r="ATL196"/>
      <c r="ATM196"/>
      <c r="ATN196"/>
      <c r="ATO196"/>
      <c r="ATP196"/>
      <c r="ATQ196"/>
      <c r="ATR196"/>
      <c r="ATS196"/>
      <c r="ATT196"/>
      <c r="ATU196"/>
      <c r="ATV196"/>
      <c r="ATW196"/>
      <c r="ATX196"/>
      <c r="ATY196"/>
      <c r="ATZ196"/>
      <c r="AUA196"/>
      <c r="AUB196"/>
      <c r="AUC196"/>
      <c r="AUD196"/>
      <c r="AUE196"/>
      <c r="AUF196"/>
      <c r="AUG196"/>
      <c r="AUH196"/>
      <c r="AUI196"/>
      <c r="AUJ196"/>
      <c r="AUK196"/>
      <c r="AUL196"/>
      <c r="AUM196"/>
      <c r="AUN196"/>
      <c r="AUO196"/>
      <c r="AUP196"/>
      <c r="AUQ196"/>
      <c r="AUR196"/>
      <c r="AUS196"/>
      <c r="AUT196"/>
      <c r="AUU196"/>
      <c r="AUV196"/>
      <c r="AUW196"/>
      <c r="AUX196"/>
      <c r="AUY196"/>
      <c r="AUZ196"/>
      <c r="AVA196"/>
      <c r="AVB196"/>
      <c r="AVC196"/>
      <c r="AVD196"/>
      <c r="AVE196"/>
      <c r="AVF196"/>
      <c r="AVG196"/>
      <c r="AVH196"/>
      <c r="AVI196"/>
      <c r="AVJ196"/>
      <c r="AVK196"/>
      <c r="AVL196"/>
      <c r="AVM196"/>
      <c r="AVN196"/>
      <c r="AVO196"/>
      <c r="AVP196"/>
      <c r="AVQ196"/>
      <c r="AVR196"/>
      <c r="AVS196"/>
      <c r="AVT196"/>
      <c r="AVU196"/>
      <c r="AVV196"/>
      <c r="AVW196"/>
      <c r="AVX196"/>
      <c r="AVY196"/>
      <c r="AVZ196"/>
      <c r="AWA196"/>
      <c r="AWB196"/>
      <c r="AWC196"/>
      <c r="AWD196"/>
      <c r="AWE196"/>
      <c r="AWF196"/>
      <c r="AWG196"/>
      <c r="AWH196"/>
      <c r="AWI196"/>
      <c r="AWJ196"/>
      <c r="AWK196"/>
      <c r="AWL196"/>
      <c r="AWM196"/>
      <c r="AWN196"/>
      <c r="AWO196"/>
      <c r="AWP196"/>
      <c r="AWQ196"/>
      <c r="AWR196"/>
      <c r="AWS196"/>
      <c r="AWT196"/>
      <c r="AWU196"/>
      <c r="AWV196"/>
      <c r="AWW196"/>
      <c r="AWX196"/>
      <c r="AWY196"/>
      <c r="AWZ196"/>
      <c r="AXA196"/>
      <c r="AXB196"/>
      <c r="AXC196"/>
      <c r="AXD196"/>
      <c r="AXE196"/>
      <c r="AXF196"/>
      <c r="AXG196"/>
      <c r="AXH196"/>
      <c r="AXI196"/>
      <c r="AXJ196"/>
      <c r="AXK196"/>
      <c r="AXL196"/>
      <c r="AXM196"/>
      <c r="AXN196"/>
      <c r="AXO196"/>
      <c r="AXP196"/>
      <c r="AXQ196"/>
      <c r="AXR196"/>
      <c r="AXS196"/>
      <c r="AXT196"/>
      <c r="AXU196"/>
      <c r="AXV196"/>
      <c r="AXW196"/>
      <c r="AXX196"/>
      <c r="AXY196"/>
      <c r="AXZ196"/>
      <c r="AYA196"/>
      <c r="AYB196"/>
      <c r="AYC196"/>
      <c r="AYD196"/>
      <c r="AYE196"/>
      <c r="AYF196"/>
      <c r="AYG196"/>
      <c r="AYH196"/>
      <c r="AYI196"/>
      <c r="AYJ196"/>
      <c r="AYK196"/>
      <c r="AYL196"/>
      <c r="AYM196"/>
      <c r="AYN196"/>
      <c r="AYO196"/>
      <c r="AYP196"/>
      <c r="AYQ196"/>
      <c r="AYR196"/>
      <c r="AYS196"/>
      <c r="AYT196"/>
      <c r="AYU196"/>
      <c r="AYV196"/>
      <c r="AYW196"/>
      <c r="AYX196"/>
      <c r="AYY196"/>
      <c r="AYZ196"/>
      <c r="AZA196"/>
      <c r="AZB196"/>
      <c r="AZC196"/>
      <c r="AZD196"/>
      <c r="AZE196"/>
      <c r="AZF196"/>
      <c r="AZG196"/>
      <c r="AZH196"/>
      <c r="AZI196"/>
      <c r="AZJ196"/>
      <c r="AZK196"/>
      <c r="AZL196"/>
      <c r="AZM196"/>
      <c r="AZN196"/>
      <c r="AZO196"/>
      <c r="AZP196"/>
      <c r="AZQ196"/>
      <c r="AZR196"/>
      <c r="AZS196"/>
      <c r="AZT196"/>
      <c r="AZU196"/>
      <c r="AZV196"/>
      <c r="AZW196"/>
      <c r="AZX196"/>
      <c r="AZY196"/>
      <c r="AZZ196"/>
      <c r="BAA196"/>
      <c r="BAB196"/>
      <c r="BAC196"/>
      <c r="BAD196"/>
      <c r="BAE196"/>
      <c r="BAF196"/>
      <c r="BAG196"/>
      <c r="BAH196"/>
      <c r="BAI196"/>
      <c r="BAJ196"/>
      <c r="BAK196"/>
      <c r="BAL196"/>
      <c r="BAM196"/>
      <c r="BAN196"/>
      <c r="BAO196"/>
      <c r="BAP196"/>
      <c r="BAQ196"/>
      <c r="BAR196"/>
      <c r="BAS196"/>
      <c r="BAT196"/>
      <c r="BAU196"/>
      <c r="BAV196"/>
      <c r="BAW196"/>
      <c r="BAX196"/>
      <c r="BAY196"/>
      <c r="BAZ196"/>
      <c r="BBA196"/>
      <c r="BBB196"/>
      <c r="BBC196"/>
      <c r="BBD196"/>
      <c r="BBE196"/>
      <c r="BBF196"/>
      <c r="BBG196"/>
      <c r="BBH196"/>
      <c r="BBI196"/>
      <c r="BBJ196"/>
      <c r="BBK196"/>
      <c r="BBL196"/>
      <c r="BBM196"/>
      <c r="BBN196"/>
      <c r="BBO196"/>
      <c r="BBP196"/>
      <c r="BBQ196"/>
      <c r="BBR196"/>
      <c r="BBS196"/>
      <c r="BBT196"/>
      <c r="BBU196"/>
      <c r="BBV196"/>
      <c r="BBW196"/>
      <c r="BBX196"/>
      <c r="BBY196"/>
      <c r="BBZ196"/>
      <c r="BCA196"/>
      <c r="BCB196"/>
      <c r="BCC196"/>
      <c r="BCD196"/>
      <c r="BCE196"/>
      <c r="BCF196"/>
      <c r="BCG196"/>
      <c r="BCH196"/>
      <c r="BCI196"/>
      <c r="BCJ196"/>
      <c r="BCK196"/>
      <c r="BCL196"/>
      <c r="BCM196"/>
      <c r="BCN196"/>
      <c r="BCO196"/>
      <c r="BCP196"/>
      <c r="BCQ196"/>
      <c r="BCR196"/>
      <c r="BCS196"/>
      <c r="BCT196"/>
      <c r="BCU196"/>
      <c r="BCV196"/>
      <c r="BCW196"/>
      <c r="BCX196"/>
      <c r="BCY196"/>
      <c r="BCZ196"/>
      <c r="BDA196"/>
      <c r="BDB196"/>
      <c r="BDC196"/>
      <c r="BDD196"/>
      <c r="BDE196"/>
      <c r="BDF196"/>
      <c r="BDG196"/>
      <c r="BDH196"/>
      <c r="BDI196"/>
      <c r="BDJ196"/>
      <c r="BDK196"/>
      <c r="BDL196"/>
      <c r="BDM196"/>
      <c r="BDN196"/>
      <c r="BDO196"/>
      <c r="BDP196"/>
      <c r="BDQ196"/>
      <c r="BDR196"/>
      <c r="BDS196"/>
      <c r="BDT196"/>
      <c r="BDU196"/>
      <c r="BDV196"/>
      <c r="BDW196"/>
      <c r="BDX196"/>
      <c r="BDY196"/>
      <c r="BDZ196"/>
      <c r="BEA196"/>
      <c r="BEB196"/>
      <c r="BEC196"/>
      <c r="BED196"/>
      <c r="BEE196"/>
      <c r="BEF196"/>
      <c r="BEG196"/>
      <c r="BEH196"/>
      <c r="BEI196"/>
      <c r="BEJ196"/>
      <c r="BEK196"/>
      <c r="BEL196"/>
      <c r="BEM196"/>
      <c r="BEN196"/>
      <c r="BEO196"/>
      <c r="BEP196"/>
      <c r="BEQ196"/>
      <c r="BER196"/>
      <c r="BES196"/>
      <c r="BET196"/>
      <c r="BEU196"/>
      <c r="BEV196"/>
      <c r="BEW196"/>
      <c r="BEX196"/>
      <c r="BEY196"/>
      <c r="BEZ196"/>
      <c r="BFA196"/>
      <c r="BFB196"/>
      <c r="BFC196"/>
      <c r="BFD196"/>
      <c r="BFE196"/>
      <c r="BFF196"/>
      <c r="BFG196"/>
      <c r="BFH196"/>
      <c r="BFI196"/>
      <c r="BFJ196"/>
      <c r="BFK196"/>
      <c r="BFL196"/>
      <c r="BFM196"/>
      <c r="BFN196"/>
      <c r="BFO196"/>
      <c r="BFP196"/>
      <c r="BFQ196"/>
      <c r="BFR196"/>
      <c r="BFS196"/>
      <c r="BFT196"/>
      <c r="BFU196"/>
      <c r="BFV196"/>
      <c r="BFW196"/>
      <c r="BFX196"/>
      <c r="BFY196"/>
      <c r="BFZ196"/>
      <c r="BGA196"/>
      <c r="BGB196"/>
      <c r="BGC196"/>
      <c r="BGD196"/>
      <c r="BGE196"/>
      <c r="BGF196"/>
      <c r="BGG196"/>
      <c r="BGH196"/>
      <c r="BGI196"/>
      <c r="BGJ196"/>
      <c r="BGK196"/>
      <c r="BGL196"/>
      <c r="BGM196"/>
      <c r="BGN196"/>
      <c r="BGO196"/>
      <c r="BGP196"/>
      <c r="BGQ196"/>
      <c r="BGR196"/>
      <c r="BGS196"/>
      <c r="BGT196"/>
      <c r="BGU196"/>
      <c r="BGV196"/>
      <c r="BGW196"/>
      <c r="BGX196"/>
      <c r="BGY196"/>
      <c r="BGZ196"/>
      <c r="BHA196"/>
      <c r="BHB196"/>
      <c r="BHC196"/>
      <c r="BHD196"/>
      <c r="BHE196"/>
      <c r="BHF196"/>
      <c r="BHG196"/>
      <c r="BHH196"/>
      <c r="BHI196"/>
      <c r="BHJ196"/>
      <c r="BHK196"/>
      <c r="BHL196"/>
      <c r="BHM196"/>
      <c r="BHN196"/>
      <c r="BHO196"/>
      <c r="BHP196"/>
      <c r="BHQ196"/>
      <c r="BHR196"/>
      <c r="BHS196"/>
      <c r="BHT196"/>
      <c r="BHU196"/>
      <c r="BHV196"/>
      <c r="BHW196"/>
      <c r="BHX196"/>
      <c r="BHY196"/>
      <c r="BHZ196"/>
      <c r="BIA196"/>
      <c r="BIB196"/>
      <c r="BIC196"/>
      <c r="BID196"/>
      <c r="BIE196"/>
      <c r="BIF196"/>
      <c r="BIG196"/>
      <c r="BIH196"/>
      <c r="BII196"/>
      <c r="BIJ196"/>
      <c r="BIK196"/>
      <c r="BIL196"/>
      <c r="BIM196"/>
      <c r="BIN196"/>
      <c r="BIO196"/>
      <c r="BIP196"/>
      <c r="BIQ196"/>
      <c r="BIR196"/>
      <c r="BIS196"/>
      <c r="BIT196"/>
      <c r="BIU196"/>
      <c r="BIV196"/>
      <c r="BIW196"/>
      <c r="BIX196"/>
      <c r="BIY196"/>
      <c r="BIZ196"/>
      <c r="BJA196"/>
      <c r="BJB196"/>
      <c r="BJC196"/>
      <c r="BJD196"/>
      <c r="BJE196"/>
      <c r="BJF196"/>
      <c r="BJG196"/>
      <c r="BJH196"/>
      <c r="BJI196"/>
      <c r="BJJ196"/>
      <c r="BJK196"/>
      <c r="BJL196"/>
      <c r="BJM196"/>
      <c r="BJN196"/>
      <c r="BJO196"/>
      <c r="BJP196"/>
      <c r="BJQ196"/>
      <c r="BJR196"/>
      <c r="BJS196"/>
      <c r="BJT196"/>
      <c r="BJU196"/>
      <c r="BJV196"/>
      <c r="BJW196"/>
      <c r="BJX196"/>
      <c r="BJY196"/>
      <c r="BJZ196"/>
      <c r="BKA196"/>
      <c r="BKB196"/>
      <c r="BKC196"/>
      <c r="BKD196"/>
      <c r="BKE196"/>
      <c r="BKF196"/>
      <c r="BKG196"/>
      <c r="BKH196"/>
      <c r="BKI196"/>
      <c r="BKJ196"/>
      <c r="BKK196"/>
      <c r="BKL196"/>
      <c r="BKM196"/>
      <c r="BKN196"/>
      <c r="BKO196"/>
      <c r="BKP196"/>
      <c r="BKQ196"/>
      <c r="BKR196"/>
      <c r="BKS196"/>
      <c r="BKT196"/>
      <c r="BKU196"/>
      <c r="BKV196"/>
      <c r="BKW196"/>
      <c r="BKX196"/>
      <c r="BKY196"/>
      <c r="BKZ196"/>
      <c r="BLA196"/>
      <c r="BLB196"/>
      <c r="BLC196"/>
      <c r="BLD196"/>
      <c r="BLE196"/>
      <c r="BLF196"/>
      <c r="BLG196"/>
      <c r="BLH196"/>
      <c r="BLI196"/>
      <c r="BLJ196"/>
      <c r="BLK196"/>
      <c r="BLL196"/>
      <c r="BLM196"/>
      <c r="BLN196"/>
      <c r="BLO196"/>
      <c r="BLP196"/>
      <c r="BLQ196"/>
      <c r="BLR196"/>
      <c r="BLS196"/>
      <c r="BLT196"/>
      <c r="BLU196"/>
      <c r="BLV196"/>
      <c r="BLW196"/>
      <c r="BLX196"/>
      <c r="BLY196"/>
      <c r="BLZ196"/>
      <c r="BMA196"/>
      <c r="BMB196"/>
      <c r="BMC196"/>
      <c r="BMD196"/>
      <c r="BME196"/>
      <c r="BMF196"/>
      <c r="BMG196"/>
      <c r="BMH196"/>
      <c r="BMI196"/>
      <c r="BMJ196"/>
      <c r="BMK196"/>
      <c r="BML196"/>
      <c r="BMM196"/>
      <c r="BMN196"/>
      <c r="BMO196"/>
      <c r="BMP196"/>
      <c r="BMQ196"/>
      <c r="BMR196"/>
      <c r="BMS196"/>
      <c r="BMT196"/>
      <c r="BMU196"/>
      <c r="BMV196"/>
      <c r="BMW196"/>
      <c r="BMX196"/>
      <c r="BMY196"/>
      <c r="BMZ196"/>
      <c r="BNA196"/>
      <c r="BNB196"/>
      <c r="BNC196"/>
      <c r="BND196"/>
      <c r="BNE196"/>
      <c r="BNF196"/>
      <c r="BNG196"/>
      <c r="BNH196"/>
      <c r="BNI196"/>
      <c r="BNJ196"/>
      <c r="BNK196"/>
      <c r="BNL196"/>
      <c r="BNM196"/>
      <c r="BNN196"/>
      <c r="BNO196"/>
      <c r="BNP196"/>
      <c r="BNQ196"/>
      <c r="BNR196"/>
      <c r="BNS196"/>
      <c r="BNT196"/>
      <c r="BNU196"/>
      <c r="BNV196"/>
      <c r="BNW196"/>
      <c r="BNX196"/>
      <c r="BNY196"/>
      <c r="BNZ196"/>
      <c r="BOA196"/>
      <c r="BOB196"/>
      <c r="BOC196"/>
      <c r="BOD196"/>
      <c r="BOE196"/>
      <c r="BOF196"/>
      <c r="BOG196"/>
      <c r="BOH196"/>
      <c r="BOI196"/>
      <c r="BOJ196"/>
      <c r="BOK196"/>
      <c r="BOL196"/>
      <c r="BOM196"/>
      <c r="BON196"/>
      <c r="BOO196"/>
      <c r="BOP196"/>
      <c r="BOQ196"/>
      <c r="BOR196"/>
      <c r="BOS196"/>
      <c r="BOT196"/>
      <c r="BOU196"/>
      <c r="BOV196"/>
      <c r="BOW196"/>
      <c r="BOX196"/>
      <c r="BOY196"/>
      <c r="BOZ196"/>
      <c r="BPA196"/>
      <c r="BPB196"/>
      <c r="BPC196"/>
      <c r="BPD196"/>
      <c r="BPE196"/>
      <c r="BPF196"/>
      <c r="BPG196"/>
      <c r="BPH196"/>
      <c r="BPI196"/>
      <c r="BPJ196"/>
      <c r="BPK196"/>
      <c r="BPL196"/>
      <c r="BPM196"/>
      <c r="BPN196"/>
      <c r="BPO196"/>
      <c r="BPP196"/>
      <c r="BPQ196"/>
      <c r="BPR196"/>
      <c r="BPS196"/>
      <c r="BPT196"/>
      <c r="BPU196"/>
      <c r="BPV196"/>
      <c r="BPW196"/>
      <c r="BPX196"/>
      <c r="BPY196"/>
      <c r="BPZ196"/>
      <c r="BQA196"/>
      <c r="BQB196"/>
      <c r="BQC196"/>
      <c r="BQD196"/>
      <c r="BQE196"/>
      <c r="BQF196"/>
      <c r="BQG196"/>
      <c r="BQH196"/>
      <c r="BQI196"/>
      <c r="BQJ196"/>
      <c r="BQK196"/>
      <c r="BQL196"/>
      <c r="BQM196"/>
      <c r="BQN196"/>
      <c r="BQO196"/>
      <c r="BQP196"/>
      <c r="BQQ196"/>
      <c r="BQR196"/>
      <c r="BQS196"/>
      <c r="BQT196"/>
      <c r="BQU196"/>
      <c r="BQV196"/>
      <c r="BQW196"/>
      <c r="BQX196"/>
      <c r="BQY196"/>
      <c r="BQZ196"/>
      <c r="BRA196"/>
      <c r="BRB196"/>
      <c r="BRC196"/>
      <c r="BRD196"/>
      <c r="BRE196"/>
      <c r="BRF196"/>
      <c r="BRG196"/>
      <c r="BRH196"/>
      <c r="BRI196"/>
      <c r="BRJ196"/>
      <c r="BRK196"/>
      <c r="BRL196"/>
      <c r="BRM196"/>
      <c r="BRN196"/>
      <c r="BRO196"/>
      <c r="BRP196"/>
      <c r="BRQ196"/>
      <c r="BRR196"/>
      <c r="BRS196"/>
      <c r="BRT196"/>
      <c r="BRU196"/>
      <c r="BRV196"/>
      <c r="BRW196"/>
      <c r="BRX196"/>
      <c r="BRY196"/>
      <c r="BRZ196"/>
      <c r="BSA196"/>
      <c r="BSB196"/>
      <c r="BSC196"/>
      <c r="BSD196"/>
      <c r="BSE196"/>
      <c r="BSF196"/>
      <c r="BSG196"/>
      <c r="BSH196"/>
      <c r="BSI196"/>
      <c r="BSJ196"/>
      <c r="BSK196"/>
      <c r="BSL196"/>
      <c r="BSM196"/>
      <c r="BSN196"/>
      <c r="BSO196"/>
      <c r="BSP196"/>
      <c r="BSQ196"/>
      <c r="BSR196"/>
      <c r="BSS196"/>
      <c r="BST196"/>
      <c r="BSU196"/>
      <c r="BSV196"/>
      <c r="BSW196"/>
      <c r="BSX196"/>
      <c r="BSY196"/>
      <c r="BSZ196"/>
      <c r="BTA196"/>
      <c r="BTB196"/>
      <c r="BTC196"/>
      <c r="BTD196"/>
      <c r="BTE196"/>
      <c r="BTF196"/>
      <c r="BTG196"/>
      <c r="BTH196"/>
      <c r="BTI196"/>
      <c r="BTJ196"/>
      <c r="BTK196"/>
      <c r="BTL196"/>
      <c r="BTM196"/>
      <c r="BTN196"/>
      <c r="BTO196"/>
      <c r="BTP196"/>
      <c r="BTQ196"/>
      <c r="BTR196"/>
      <c r="BTS196"/>
      <c r="BTT196"/>
      <c r="BTU196"/>
      <c r="BTV196"/>
      <c r="BTW196"/>
      <c r="BTX196"/>
      <c r="BTY196"/>
      <c r="BTZ196"/>
      <c r="BUA196"/>
      <c r="BUB196"/>
      <c r="BUC196"/>
      <c r="BUD196"/>
      <c r="BUE196"/>
      <c r="BUF196"/>
      <c r="BUG196"/>
      <c r="BUH196"/>
      <c r="BUI196"/>
      <c r="BUJ196"/>
      <c r="BUK196"/>
      <c r="BUL196"/>
      <c r="BUM196"/>
      <c r="BUN196"/>
      <c r="BUO196"/>
      <c r="BUP196"/>
      <c r="BUQ196"/>
      <c r="BUR196"/>
      <c r="BUS196"/>
      <c r="BUT196"/>
      <c r="BUU196"/>
      <c r="BUV196"/>
      <c r="BUW196"/>
      <c r="BUX196"/>
      <c r="BUY196"/>
      <c r="BUZ196"/>
      <c r="BVA196"/>
      <c r="BVB196"/>
      <c r="BVC196"/>
      <c r="BVD196"/>
      <c r="BVE196"/>
      <c r="BVF196"/>
      <c r="BVG196"/>
      <c r="BVH196"/>
      <c r="BVI196"/>
      <c r="BVJ196"/>
      <c r="BVK196"/>
      <c r="BVL196"/>
      <c r="BVM196"/>
      <c r="BVN196"/>
      <c r="BVO196"/>
      <c r="BVP196"/>
      <c r="BVQ196"/>
      <c r="BVR196"/>
      <c r="BVS196"/>
      <c r="BVT196"/>
      <c r="BVU196"/>
      <c r="BVV196"/>
      <c r="BVW196"/>
      <c r="BVX196"/>
      <c r="BVY196"/>
      <c r="BVZ196"/>
      <c r="BWA196"/>
      <c r="BWB196"/>
      <c r="BWC196"/>
      <c r="BWD196"/>
      <c r="BWE196"/>
      <c r="BWF196"/>
      <c r="BWG196"/>
      <c r="BWH196"/>
      <c r="BWI196"/>
      <c r="BWJ196"/>
      <c r="BWK196"/>
      <c r="BWL196"/>
      <c r="BWM196"/>
      <c r="BWN196"/>
      <c r="BWO196"/>
      <c r="BWP196"/>
      <c r="BWQ196"/>
      <c r="BWR196"/>
      <c r="BWS196"/>
      <c r="BWT196"/>
      <c r="BWU196"/>
      <c r="BWV196"/>
      <c r="BWW196"/>
      <c r="BWX196"/>
      <c r="BWY196"/>
      <c r="BWZ196"/>
      <c r="BXA196"/>
      <c r="BXB196"/>
      <c r="BXC196"/>
      <c r="BXD196"/>
      <c r="BXE196"/>
      <c r="BXF196"/>
      <c r="BXG196"/>
      <c r="BXH196"/>
      <c r="BXI196"/>
      <c r="BXJ196"/>
      <c r="BXK196"/>
      <c r="BXL196"/>
      <c r="BXM196"/>
      <c r="BXN196"/>
      <c r="BXO196"/>
      <c r="BXP196"/>
      <c r="BXQ196"/>
      <c r="BXR196"/>
      <c r="BXS196"/>
      <c r="BXT196"/>
      <c r="BXU196"/>
      <c r="BXV196"/>
      <c r="BXW196"/>
      <c r="BXX196"/>
      <c r="BXY196"/>
      <c r="BXZ196"/>
      <c r="BYA196"/>
      <c r="BYB196"/>
      <c r="BYC196"/>
      <c r="BYD196"/>
      <c r="BYE196"/>
      <c r="BYF196"/>
      <c r="BYG196"/>
      <c r="BYH196"/>
      <c r="BYI196"/>
      <c r="BYJ196"/>
      <c r="BYK196"/>
      <c r="BYL196"/>
      <c r="BYM196"/>
      <c r="BYN196"/>
      <c r="BYO196"/>
      <c r="BYP196"/>
      <c r="BYQ196"/>
      <c r="BYR196"/>
      <c r="BYS196"/>
      <c r="BYT196"/>
      <c r="BYU196"/>
      <c r="BYV196"/>
      <c r="BYW196"/>
      <c r="BYX196"/>
      <c r="BYY196"/>
      <c r="BYZ196"/>
      <c r="BZA196"/>
      <c r="BZB196"/>
      <c r="BZC196"/>
      <c r="BZD196"/>
      <c r="BZE196"/>
      <c r="BZF196"/>
      <c r="BZG196"/>
      <c r="BZH196"/>
      <c r="BZI196"/>
      <c r="BZJ196"/>
      <c r="BZK196"/>
      <c r="BZL196"/>
      <c r="BZM196"/>
      <c r="BZN196"/>
      <c r="BZO196"/>
      <c r="BZP196"/>
      <c r="BZQ196"/>
      <c r="BZR196"/>
      <c r="BZS196"/>
      <c r="BZT196"/>
      <c r="BZU196"/>
      <c r="BZV196"/>
      <c r="BZW196"/>
      <c r="BZX196"/>
      <c r="BZY196"/>
      <c r="BZZ196"/>
      <c r="CAA196"/>
      <c r="CAB196"/>
      <c r="CAC196"/>
      <c r="CAD196"/>
      <c r="CAE196"/>
      <c r="CAF196"/>
      <c r="CAG196"/>
      <c r="CAH196"/>
      <c r="CAI196"/>
      <c r="CAJ196"/>
      <c r="CAK196"/>
      <c r="CAL196"/>
      <c r="CAM196"/>
      <c r="CAN196"/>
      <c r="CAO196"/>
      <c r="CAP196"/>
      <c r="CAQ196"/>
      <c r="CAR196"/>
      <c r="CAS196"/>
      <c r="CAT196"/>
      <c r="CAU196"/>
      <c r="CAV196"/>
      <c r="CAW196"/>
      <c r="CAX196"/>
      <c r="CAY196"/>
      <c r="CAZ196"/>
      <c r="CBA196"/>
      <c r="CBB196"/>
      <c r="CBC196"/>
      <c r="CBD196"/>
      <c r="CBE196"/>
      <c r="CBF196"/>
      <c r="CBG196"/>
      <c r="CBH196"/>
      <c r="CBI196"/>
      <c r="CBJ196"/>
      <c r="CBK196"/>
      <c r="CBL196"/>
      <c r="CBM196"/>
      <c r="CBN196"/>
      <c r="CBO196"/>
      <c r="CBP196"/>
      <c r="CBQ196"/>
      <c r="CBR196"/>
      <c r="CBS196"/>
      <c r="CBT196"/>
      <c r="CBU196"/>
      <c r="CBV196"/>
      <c r="CBW196"/>
      <c r="CBX196"/>
      <c r="CBY196"/>
      <c r="CBZ196"/>
      <c r="CCA196"/>
      <c r="CCB196"/>
      <c r="CCC196"/>
      <c r="CCD196"/>
      <c r="CCE196"/>
      <c r="CCF196"/>
      <c r="CCG196"/>
      <c r="CCH196"/>
      <c r="CCI196"/>
      <c r="CCJ196"/>
      <c r="CCK196"/>
      <c r="CCL196"/>
      <c r="CCM196"/>
      <c r="CCN196"/>
      <c r="CCO196"/>
      <c r="CCP196"/>
      <c r="CCQ196"/>
      <c r="CCR196"/>
      <c r="CCS196"/>
      <c r="CCT196"/>
      <c r="CCU196"/>
      <c r="CCV196"/>
      <c r="CCW196"/>
      <c r="CCX196"/>
      <c r="CCY196"/>
      <c r="CCZ196"/>
      <c r="CDA196"/>
      <c r="CDB196"/>
      <c r="CDC196"/>
      <c r="CDD196"/>
      <c r="CDE196"/>
      <c r="CDF196"/>
      <c r="CDG196"/>
      <c r="CDH196"/>
      <c r="CDI196"/>
      <c r="CDJ196"/>
      <c r="CDK196"/>
      <c r="CDL196"/>
      <c r="CDM196"/>
      <c r="CDN196"/>
      <c r="CDO196"/>
      <c r="CDP196"/>
      <c r="CDQ196"/>
      <c r="CDR196"/>
      <c r="CDS196"/>
      <c r="CDT196"/>
      <c r="CDU196"/>
      <c r="CDV196"/>
      <c r="CDW196"/>
      <c r="CDX196"/>
      <c r="CDY196"/>
      <c r="CDZ196"/>
      <c r="CEA196"/>
      <c r="CEB196"/>
      <c r="CEC196"/>
      <c r="CED196"/>
      <c r="CEE196"/>
      <c r="CEF196"/>
      <c r="CEG196"/>
      <c r="CEH196"/>
      <c r="CEI196"/>
      <c r="CEJ196"/>
      <c r="CEK196"/>
      <c r="CEL196"/>
      <c r="CEM196"/>
      <c r="CEN196"/>
      <c r="CEO196"/>
      <c r="CEP196"/>
      <c r="CEQ196"/>
      <c r="CER196"/>
      <c r="CES196"/>
      <c r="CET196"/>
      <c r="CEU196"/>
      <c r="CEV196"/>
      <c r="CEW196"/>
      <c r="CEX196"/>
      <c r="CEY196"/>
      <c r="CEZ196"/>
      <c r="CFA196"/>
      <c r="CFB196"/>
      <c r="CFC196"/>
      <c r="CFD196"/>
      <c r="CFE196"/>
      <c r="CFF196"/>
      <c r="CFG196"/>
      <c r="CFH196"/>
      <c r="CFI196"/>
      <c r="CFJ196"/>
      <c r="CFK196"/>
      <c r="CFL196"/>
      <c r="CFM196"/>
      <c r="CFN196"/>
      <c r="CFO196"/>
      <c r="CFP196"/>
      <c r="CFQ196"/>
      <c r="CFR196"/>
      <c r="CFS196"/>
      <c r="CFT196"/>
      <c r="CFU196"/>
      <c r="CFV196"/>
      <c r="CFW196"/>
      <c r="CFX196"/>
      <c r="CFY196"/>
      <c r="CFZ196"/>
      <c r="CGA196"/>
      <c r="CGB196"/>
      <c r="CGC196"/>
      <c r="CGD196"/>
      <c r="CGE196"/>
      <c r="CGF196"/>
      <c r="CGG196"/>
      <c r="CGH196"/>
      <c r="CGI196"/>
      <c r="CGJ196"/>
      <c r="CGK196"/>
      <c r="CGL196"/>
      <c r="CGM196"/>
      <c r="CGN196"/>
      <c r="CGO196"/>
      <c r="CGP196"/>
      <c r="CGQ196"/>
      <c r="CGR196"/>
      <c r="CGS196"/>
      <c r="CGT196"/>
      <c r="CGU196"/>
      <c r="CGV196"/>
      <c r="CGW196"/>
      <c r="CGX196"/>
      <c r="CGY196"/>
      <c r="CGZ196"/>
      <c r="CHA196"/>
      <c r="CHB196"/>
      <c r="CHC196"/>
      <c r="CHD196"/>
      <c r="CHE196"/>
      <c r="CHF196"/>
      <c r="CHG196"/>
      <c r="CHH196"/>
      <c r="CHI196"/>
      <c r="CHJ196"/>
      <c r="CHK196"/>
      <c r="CHL196"/>
      <c r="CHM196"/>
      <c r="CHN196"/>
      <c r="CHO196"/>
      <c r="CHP196"/>
      <c r="CHQ196"/>
      <c r="CHR196"/>
      <c r="CHS196"/>
      <c r="CHT196"/>
      <c r="CHU196"/>
      <c r="CHV196"/>
      <c r="CHW196"/>
      <c r="CHX196"/>
      <c r="CHY196"/>
      <c r="CHZ196"/>
      <c r="CIA196"/>
      <c r="CIB196"/>
      <c r="CIC196"/>
      <c r="CID196"/>
      <c r="CIE196"/>
      <c r="CIF196"/>
      <c r="CIG196"/>
      <c r="CIH196"/>
      <c r="CII196"/>
      <c r="CIJ196"/>
      <c r="CIK196"/>
      <c r="CIL196"/>
      <c r="CIM196"/>
      <c r="CIN196"/>
      <c r="CIO196"/>
      <c r="CIP196"/>
      <c r="CIQ196"/>
      <c r="CIR196"/>
      <c r="CIS196"/>
      <c r="CIT196"/>
      <c r="CIU196"/>
      <c r="CIV196"/>
      <c r="CIW196"/>
      <c r="CIX196"/>
      <c r="CIY196"/>
      <c r="CIZ196"/>
      <c r="CJA196"/>
      <c r="CJB196"/>
      <c r="CJC196"/>
      <c r="CJD196"/>
      <c r="CJE196"/>
      <c r="CJF196"/>
      <c r="CJG196"/>
      <c r="CJH196"/>
      <c r="CJI196"/>
      <c r="CJJ196"/>
      <c r="CJK196"/>
      <c r="CJL196"/>
      <c r="CJM196"/>
      <c r="CJN196"/>
      <c r="CJO196"/>
      <c r="CJP196"/>
      <c r="CJQ196"/>
      <c r="CJR196"/>
      <c r="CJS196"/>
      <c r="CJT196"/>
      <c r="CJU196"/>
      <c r="CJV196"/>
      <c r="CJW196"/>
      <c r="CJX196"/>
      <c r="CJY196"/>
      <c r="CJZ196"/>
      <c r="CKA196"/>
      <c r="CKB196"/>
      <c r="CKC196"/>
      <c r="CKD196"/>
      <c r="CKE196"/>
      <c r="CKF196"/>
      <c r="CKG196"/>
      <c r="CKH196"/>
      <c r="CKI196"/>
      <c r="CKJ196"/>
      <c r="CKK196"/>
      <c r="CKL196"/>
      <c r="CKM196"/>
      <c r="CKN196"/>
      <c r="CKO196"/>
      <c r="CKP196"/>
      <c r="CKQ196"/>
      <c r="CKR196"/>
      <c r="CKS196"/>
      <c r="CKT196"/>
      <c r="CKU196"/>
      <c r="CKV196"/>
      <c r="CKW196"/>
      <c r="CKX196"/>
      <c r="CKY196"/>
      <c r="CKZ196"/>
      <c r="CLA196"/>
      <c r="CLB196"/>
      <c r="CLC196"/>
      <c r="CLD196"/>
      <c r="CLE196"/>
      <c r="CLF196"/>
      <c r="CLG196"/>
      <c r="CLH196"/>
      <c r="CLI196"/>
      <c r="CLJ196"/>
      <c r="CLK196"/>
      <c r="CLL196"/>
      <c r="CLM196"/>
      <c r="CLN196"/>
      <c r="CLO196"/>
      <c r="CLP196"/>
      <c r="CLQ196"/>
      <c r="CLR196"/>
      <c r="CLS196"/>
      <c r="CLT196"/>
      <c r="CLU196"/>
      <c r="CLV196"/>
      <c r="CLW196"/>
      <c r="CLX196"/>
      <c r="CLY196"/>
      <c r="CLZ196"/>
      <c r="CMA196"/>
      <c r="CMB196"/>
      <c r="CMC196"/>
      <c r="CMD196"/>
      <c r="CME196"/>
      <c r="CMF196"/>
      <c r="CMG196"/>
      <c r="CMH196"/>
      <c r="CMI196"/>
      <c r="CMJ196"/>
      <c r="CMK196"/>
      <c r="CML196"/>
      <c r="CMM196"/>
      <c r="CMN196"/>
      <c r="CMO196"/>
      <c r="CMP196"/>
      <c r="CMQ196"/>
      <c r="CMR196"/>
      <c r="CMS196"/>
      <c r="CMT196"/>
      <c r="CMU196"/>
      <c r="CMV196"/>
      <c r="CMW196"/>
      <c r="CMX196"/>
      <c r="CMY196"/>
      <c r="CMZ196"/>
      <c r="CNA196"/>
      <c r="CNB196"/>
      <c r="CNC196"/>
      <c r="CND196"/>
      <c r="CNE196"/>
      <c r="CNF196"/>
      <c r="CNG196"/>
      <c r="CNH196"/>
      <c r="CNI196"/>
      <c r="CNJ196"/>
      <c r="CNK196"/>
      <c r="CNL196"/>
      <c r="CNM196"/>
      <c r="CNN196"/>
      <c r="CNO196"/>
      <c r="CNP196"/>
      <c r="CNQ196"/>
      <c r="CNR196"/>
      <c r="CNS196"/>
      <c r="CNT196"/>
      <c r="CNU196"/>
      <c r="CNV196"/>
      <c r="CNW196"/>
      <c r="CNX196"/>
      <c r="CNY196"/>
      <c r="CNZ196"/>
      <c r="COA196"/>
      <c r="COB196"/>
      <c r="COC196"/>
      <c r="COD196"/>
      <c r="COE196"/>
      <c r="COF196"/>
      <c r="COG196"/>
      <c r="COH196"/>
      <c r="COI196"/>
      <c r="COJ196"/>
      <c r="COK196"/>
      <c r="COL196"/>
      <c r="COM196"/>
      <c r="CON196"/>
      <c r="COO196"/>
      <c r="COP196"/>
      <c r="COQ196"/>
      <c r="COR196"/>
      <c r="COS196"/>
      <c r="COT196"/>
      <c r="COU196"/>
      <c r="COV196"/>
      <c r="COW196"/>
      <c r="COX196"/>
      <c r="COY196"/>
      <c r="COZ196"/>
      <c r="CPA196"/>
      <c r="CPB196"/>
      <c r="CPC196"/>
      <c r="CPD196"/>
      <c r="CPE196"/>
      <c r="CPF196"/>
      <c r="CPG196"/>
      <c r="CPH196"/>
      <c r="CPI196"/>
      <c r="CPJ196"/>
      <c r="CPK196"/>
      <c r="CPL196"/>
      <c r="CPM196"/>
      <c r="CPN196"/>
      <c r="CPO196"/>
      <c r="CPP196"/>
      <c r="CPQ196"/>
      <c r="CPR196"/>
      <c r="CPS196"/>
      <c r="CPT196"/>
      <c r="CPU196"/>
      <c r="CPV196"/>
      <c r="CPW196"/>
      <c r="CPX196"/>
      <c r="CPY196"/>
      <c r="CPZ196"/>
      <c r="CQA196"/>
      <c r="CQB196"/>
      <c r="CQC196"/>
      <c r="CQD196"/>
      <c r="CQE196"/>
      <c r="CQF196"/>
      <c r="CQG196"/>
      <c r="CQH196"/>
      <c r="CQI196"/>
      <c r="CQJ196"/>
      <c r="CQK196"/>
      <c r="CQL196"/>
      <c r="CQM196"/>
      <c r="CQN196"/>
      <c r="CQO196"/>
      <c r="CQP196"/>
      <c r="CQQ196"/>
      <c r="CQR196"/>
      <c r="CQS196"/>
      <c r="CQT196"/>
      <c r="CQU196"/>
      <c r="CQV196"/>
      <c r="CQW196"/>
      <c r="CQX196"/>
      <c r="CQY196"/>
      <c r="CQZ196"/>
      <c r="CRA196"/>
      <c r="CRB196"/>
      <c r="CRC196"/>
      <c r="CRD196"/>
      <c r="CRE196"/>
      <c r="CRF196"/>
      <c r="CRG196"/>
      <c r="CRH196"/>
      <c r="CRI196"/>
      <c r="CRJ196"/>
      <c r="CRK196"/>
      <c r="CRL196"/>
      <c r="CRM196"/>
      <c r="CRN196"/>
      <c r="CRO196"/>
      <c r="CRP196"/>
      <c r="CRQ196"/>
      <c r="CRR196"/>
      <c r="CRS196"/>
      <c r="CRT196"/>
      <c r="CRU196"/>
      <c r="CRV196"/>
      <c r="CRW196"/>
      <c r="CRX196"/>
      <c r="CRY196"/>
      <c r="CRZ196"/>
      <c r="CSA196"/>
      <c r="CSB196"/>
      <c r="CSC196"/>
      <c r="CSD196"/>
      <c r="CSE196"/>
      <c r="CSF196"/>
      <c r="CSG196"/>
      <c r="CSH196"/>
      <c r="CSI196"/>
      <c r="CSJ196"/>
      <c r="CSK196"/>
      <c r="CSL196"/>
      <c r="CSM196"/>
      <c r="CSN196"/>
      <c r="CSO196"/>
      <c r="CSP196"/>
      <c r="CSQ196"/>
      <c r="CSR196"/>
      <c r="CSS196"/>
      <c r="CST196"/>
      <c r="CSU196"/>
      <c r="CSV196"/>
      <c r="CSW196"/>
      <c r="CSX196"/>
      <c r="CSY196"/>
      <c r="CSZ196"/>
      <c r="CTA196"/>
      <c r="CTB196"/>
      <c r="CTC196"/>
      <c r="CTD196"/>
      <c r="CTE196"/>
      <c r="CTF196"/>
      <c r="CTG196"/>
      <c r="CTH196"/>
      <c r="CTI196"/>
      <c r="CTJ196"/>
      <c r="CTK196"/>
      <c r="CTL196"/>
      <c r="CTM196"/>
      <c r="CTN196"/>
      <c r="CTO196"/>
      <c r="CTP196"/>
      <c r="CTQ196"/>
      <c r="CTR196"/>
      <c r="CTS196"/>
      <c r="CTT196"/>
      <c r="CTU196"/>
      <c r="CTV196"/>
      <c r="CTW196"/>
      <c r="CTX196"/>
      <c r="CTY196"/>
      <c r="CTZ196"/>
      <c r="CUA196"/>
      <c r="CUB196"/>
      <c r="CUC196"/>
      <c r="CUD196"/>
      <c r="CUE196"/>
      <c r="CUF196"/>
      <c r="CUG196"/>
      <c r="CUH196"/>
      <c r="CUI196"/>
      <c r="CUJ196"/>
      <c r="CUK196"/>
      <c r="CUL196"/>
      <c r="CUM196"/>
      <c r="CUN196"/>
      <c r="CUO196"/>
      <c r="CUP196"/>
      <c r="CUQ196"/>
      <c r="CUR196"/>
      <c r="CUS196"/>
      <c r="CUT196"/>
      <c r="CUU196"/>
      <c r="CUV196"/>
      <c r="CUW196"/>
      <c r="CUX196"/>
      <c r="CUY196"/>
      <c r="CUZ196"/>
      <c r="CVA196"/>
      <c r="CVB196"/>
      <c r="CVC196"/>
      <c r="CVD196"/>
      <c r="CVE196"/>
      <c r="CVF196"/>
      <c r="CVG196"/>
      <c r="CVH196"/>
      <c r="CVI196"/>
      <c r="CVJ196"/>
      <c r="CVK196"/>
      <c r="CVL196"/>
      <c r="CVM196"/>
      <c r="CVN196"/>
      <c r="CVO196"/>
      <c r="CVP196"/>
      <c r="CVQ196"/>
      <c r="CVR196"/>
      <c r="CVS196"/>
      <c r="CVT196"/>
      <c r="CVU196"/>
      <c r="CVV196"/>
      <c r="CVW196"/>
      <c r="CVX196"/>
      <c r="CVY196"/>
      <c r="CVZ196"/>
      <c r="CWA196"/>
      <c r="CWB196"/>
      <c r="CWC196"/>
      <c r="CWD196"/>
      <c r="CWE196"/>
      <c r="CWF196"/>
      <c r="CWG196"/>
      <c r="CWH196"/>
      <c r="CWI196"/>
      <c r="CWJ196"/>
      <c r="CWK196"/>
      <c r="CWL196"/>
      <c r="CWM196"/>
      <c r="CWN196"/>
      <c r="CWO196"/>
      <c r="CWP196"/>
      <c r="CWQ196"/>
      <c r="CWR196"/>
      <c r="CWS196"/>
      <c r="CWT196"/>
      <c r="CWU196"/>
      <c r="CWV196"/>
      <c r="CWW196"/>
      <c r="CWX196"/>
      <c r="CWY196"/>
      <c r="CWZ196"/>
      <c r="CXA196"/>
      <c r="CXB196"/>
      <c r="CXC196"/>
      <c r="CXD196"/>
      <c r="CXE196"/>
      <c r="CXF196"/>
      <c r="CXG196"/>
      <c r="CXH196"/>
      <c r="CXI196"/>
      <c r="CXJ196"/>
      <c r="CXK196"/>
      <c r="CXL196"/>
      <c r="CXM196"/>
      <c r="CXN196"/>
      <c r="CXO196"/>
      <c r="CXP196"/>
      <c r="CXQ196"/>
      <c r="CXR196"/>
      <c r="CXS196"/>
      <c r="CXT196"/>
      <c r="CXU196"/>
      <c r="CXV196"/>
      <c r="CXW196"/>
      <c r="CXX196"/>
      <c r="CXY196"/>
      <c r="CXZ196"/>
      <c r="CYA196"/>
      <c r="CYB196"/>
      <c r="CYC196"/>
      <c r="CYD196"/>
      <c r="CYE196"/>
      <c r="CYF196"/>
      <c r="CYG196"/>
      <c r="CYH196"/>
      <c r="CYI196"/>
      <c r="CYJ196"/>
      <c r="CYK196"/>
      <c r="CYL196"/>
      <c r="CYM196"/>
      <c r="CYN196"/>
      <c r="CYO196"/>
      <c r="CYP196"/>
      <c r="CYQ196"/>
      <c r="CYR196"/>
      <c r="CYS196"/>
      <c r="CYT196"/>
      <c r="CYU196"/>
      <c r="CYV196"/>
      <c r="CYW196"/>
      <c r="CYX196"/>
      <c r="CYY196"/>
      <c r="CYZ196"/>
      <c r="CZA196"/>
      <c r="CZB196"/>
      <c r="CZC196"/>
      <c r="CZD196"/>
      <c r="CZE196"/>
      <c r="CZF196"/>
      <c r="CZG196"/>
      <c r="CZH196"/>
      <c r="CZI196"/>
      <c r="CZJ196"/>
      <c r="CZK196"/>
      <c r="CZL196"/>
      <c r="CZM196"/>
      <c r="CZN196"/>
      <c r="CZO196"/>
      <c r="CZP196"/>
      <c r="CZQ196"/>
      <c r="CZR196"/>
      <c r="CZS196"/>
      <c r="CZT196"/>
      <c r="CZU196"/>
      <c r="CZV196"/>
      <c r="CZW196"/>
      <c r="CZX196"/>
      <c r="CZY196"/>
      <c r="CZZ196"/>
      <c r="DAA196"/>
      <c r="DAB196"/>
      <c r="DAC196"/>
      <c r="DAD196"/>
      <c r="DAE196"/>
      <c r="DAF196"/>
      <c r="DAG196"/>
      <c r="DAH196"/>
      <c r="DAI196"/>
      <c r="DAJ196"/>
      <c r="DAK196"/>
      <c r="DAL196"/>
      <c r="DAM196"/>
      <c r="DAN196"/>
      <c r="DAO196"/>
      <c r="DAP196"/>
      <c r="DAQ196"/>
      <c r="DAR196"/>
      <c r="DAS196"/>
      <c r="DAT196"/>
      <c r="DAU196"/>
      <c r="DAV196"/>
      <c r="DAW196"/>
      <c r="DAX196"/>
      <c r="DAY196"/>
      <c r="DAZ196"/>
      <c r="DBA196"/>
      <c r="DBB196"/>
      <c r="DBC196"/>
      <c r="DBD196"/>
      <c r="DBE196"/>
      <c r="DBF196"/>
      <c r="DBG196"/>
      <c r="DBH196"/>
      <c r="DBI196"/>
      <c r="DBJ196"/>
      <c r="DBK196"/>
      <c r="DBL196"/>
      <c r="DBM196"/>
      <c r="DBN196"/>
      <c r="DBO196"/>
      <c r="DBP196"/>
      <c r="DBQ196"/>
      <c r="DBR196"/>
      <c r="DBS196"/>
      <c r="DBT196"/>
      <c r="DBU196"/>
      <c r="DBV196"/>
      <c r="DBW196"/>
      <c r="DBX196"/>
      <c r="DBY196"/>
      <c r="DBZ196"/>
      <c r="DCA196"/>
      <c r="DCB196"/>
      <c r="DCC196"/>
      <c r="DCD196"/>
      <c r="DCE196"/>
      <c r="DCF196"/>
      <c r="DCG196"/>
      <c r="DCH196"/>
      <c r="DCI196"/>
      <c r="DCJ196"/>
      <c r="DCK196"/>
      <c r="DCL196"/>
      <c r="DCM196"/>
      <c r="DCN196"/>
      <c r="DCO196"/>
      <c r="DCP196"/>
      <c r="DCQ196"/>
      <c r="DCR196"/>
      <c r="DCS196"/>
      <c r="DCT196"/>
      <c r="DCU196"/>
      <c r="DCV196"/>
      <c r="DCW196"/>
      <c r="DCX196"/>
      <c r="DCY196"/>
      <c r="DCZ196"/>
      <c r="DDA196"/>
      <c r="DDB196"/>
      <c r="DDC196"/>
      <c r="DDD196"/>
      <c r="DDE196"/>
      <c r="DDF196"/>
      <c r="DDG196"/>
      <c r="DDH196"/>
      <c r="DDI196"/>
      <c r="DDJ196"/>
      <c r="DDK196"/>
      <c r="DDL196"/>
      <c r="DDM196"/>
      <c r="DDN196"/>
      <c r="DDO196"/>
      <c r="DDP196"/>
      <c r="DDQ196"/>
      <c r="DDR196"/>
      <c r="DDS196"/>
      <c r="DDT196"/>
      <c r="DDU196"/>
      <c r="DDV196"/>
      <c r="DDW196"/>
      <c r="DDX196"/>
      <c r="DDY196"/>
      <c r="DDZ196"/>
      <c r="DEA196"/>
      <c r="DEB196"/>
      <c r="DEC196"/>
      <c r="DED196"/>
      <c r="DEE196"/>
      <c r="DEF196"/>
      <c r="DEG196"/>
      <c r="DEH196"/>
      <c r="DEI196"/>
      <c r="DEJ196"/>
      <c r="DEK196"/>
      <c r="DEL196"/>
      <c r="DEM196"/>
      <c r="DEN196"/>
      <c r="DEO196"/>
      <c r="DEP196"/>
      <c r="DEQ196"/>
      <c r="DER196"/>
      <c r="DES196"/>
      <c r="DET196"/>
      <c r="DEU196"/>
      <c r="DEV196"/>
      <c r="DEW196"/>
      <c r="DEX196"/>
      <c r="DEY196"/>
      <c r="DEZ196"/>
      <c r="DFA196"/>
      <c r="DFB196"/>
      <c r="DFC196"/>
      <c r="DFD196"/>
      <c r="DFE196"/>
      <c r="DFF196"/>
      <c r="DFG196"/>
      <c r="DFH196"/>
      <c r="DFI196"/>
      <c r="DFJ196"/>
      <c r="DFK196"/>
      <c r="DFL196"/>
      <c r="DFM196"/>
      <c r="DFN196"/>
      <c r="DFO196"/>
      <c r="DFP196"/>
      <c r="DFQ196"/>
      <c r="DFR196"/>
      <c r="DFS196"/>
      <c r="DFT196"/>
      <c r="DFU196"/>
      <c r="DFV196"/>
      <c r="DFW196"/>
      <c r="DFX196"/>
      <c r="DFY196"/>
      <c r="DFZ196"/>
      <c r="DGA196"/>
      <c r="DGB196"/>
      <c r="DGC196"/>
      <c r="DGD196"/>
      <c r="DGE196"/>
      <c r="DGF196"/>
      <c r="DGG196"/>
      <c r="DGH196"/>
      <c r="DGI196"/>
      <c r="DGJ196"/>
      <c r="DGK196"/>
      <c r="DGL196"/>
      <c r="DGM196"/>
      <c r="DGN196"/>
      <c r="DGO196"/>
      <c r="DGP196"/>
      <c r="DGQ196"/>
      <c r="DGR196"/>
      <c r="DGS196"/>
      <c r="DGT196"/>
      <c r="DGU196"/>
      <c r="DGV196"/>
      <c r="DGW196"/>
      <c r="DGX196"/>
      <c r="DGY196"/>
      <c r="DGZ196"/>
      <c r="DHA196"/>
      <c r="DHB196"/>
      <c r="DHC196"/>
      <c r="DHD196"/>
      <c r="DHE196"/>
      <c r="DHF196"/>
      <c r="DHG196"/>
      <c r="DHH196"/>
      <c r="DHI196"/>
      <c r="DHJ196"/>
      <c r="DHK196"/>
      <c r="DHL196"/>
      <c r="DHM196"/>
      <c r="DHN196"/>
      <c r="DHO196"/>
      <c r="DHP196"/>
      <c r="DHQ196"/>
      <c r="DHR196"/>
      <c r="DHS196"/>
      <c r="DHT196"/>
      <c r="DHU196"/>
      <c r="DHV196"/>
      <c r="DHW196"/>
      <c r="DHX196"/>
      <c r="DHY196"/>
      <c r="DHZ196"/>
      <c r="DIA196"/>
      <c r="DIB196"/>
      <c r="DIC196"/>
      <c r="DID196"/>
      <c r="DIE196"/>
      <c r="DIF196"/>
      <c r="DIG196"/>
      <c r="DIH196"/>
      <c r="DII196"/>
      <c r="DIJ196"/>
      <c r="DIK196"/>
      <c r="DIL196"/>
      <c r="DIM196"/>
      <c r="DIN196"/>
      <c r="DIO196"/>
      <c r="DIP196"/>
      <c r="DIQ196"/>
      <c r="DIR196"/>
      <c r="DIS196"/>
      <c r="DIT196"/>
      <c r="DIU196"/>
      <c r="DIV196"/>
      <c r="DIW196"/>
      <c r="DIX196"/>
      <c r="DIY196"/>
      <c r="DIZ196"/>
      <c r="DJA196"/>
      <c r="DJB196"/>
      <c r="DJC196"/>
      <c r="DJD196"/>
      <c r="DJE196"/>
      <c r="DJF196"/>
      <c r="DJG196"/>
      <c r="DJH196"/>
      <c r="DJI196"/>
      <c r="DJJ196"/>
      <c r="DJK196"/>
      <c r="DJL196"/>
      <c r="DJM196"/>
      <c r="DJN196"/>
      <c r="DJO196"/>
      <c r="DJP196"/>
      <c r="DJQ196"/>
      <c r="DJR196"/>
      <c r="DJS196"/>
      <c r="DJT196"/>
      <c r="DJU196"/>
      <c r="DJV196"/>
      <c r="DJW196"/>
      <c r="DJX196"/>
      <c r="DJY196"/>
      <c r="DJZ196"/>
      <c r="DKA196"/>
      <c r="DKB196"/>
      <c r="DKC196"/>
      <c r="DKD196"/>
      <c r="DKE196"/>
      <c r="DKF196"/>
      <c r="DKG196"/>
      <c r="DKH196"/>
      <c r="DKI196"/>
      <c r="DKJ196"/>
      <c r="DKK196"/>
      <c r="DKL196"/>
      <c r="DKM196"/>
      <c r="DKN196"/>
      <c r="DKO196"/>
      <c r="DKP196"/>
      <c r="DKQ196"/>
      <c r="DKR196"/>
      <c r="DKS196"/>
      <c r="DKT196"/>
      <c r="DKU196"/>
      <c r="DKV196"/>
      <c r="DKW196"/>
      <c r="DKX196"/>
      <c r="DKY196"/>
      <c r="DKZ196"/>
      <c r="DLA196"/>
      <c r="DLB196"/>
      <c r="DLC196"/>
      <c r="DLD196"/>
      <c r="DLE196"/>
      <c r="DLF196"/>
      <c r="DLG196"/>
      <c r="DLH196"/>
      <c r="DLI196"/>
      <c r="DLJ196"/>
      <c r="DLK196"/>
      <c r="DLL196"/>
      <c r="DLM196"/>
      <c r="DLN196"/>
      <c r="DLO196"/>
      <c r="DLP196"/>
      <c r="DLQ196"/>
      <c r="DLR196"/>
      <c r="DLS196"/>
      <c r="DLT196"/>
      <c r="DLU196"/>
      <c r="DLV196"/>
      <c r="DLW196"/>
      <c r="DLX196"/>
      <c r="DLY196"/>
      <c r="DLZ196"/>
      <c r="DMA196"/>
      <c r="DMB196"/>
      <c r="DMC196"/>
      <c r="DMD196"/>
      <c r="DME196"/>
      <c r="DMF196"/>
      <c r="DMG196"/>
      <c r="DMH196"/>
      <c r="DMI196"/>
      <c r="DMJ196"/>
      <c r="DMK196"/>
      <c r="DML196"/>
      <c r="DMM196"/>
      <c r="DMN196"/>
      <c r="DMO196"/>
      <c r="DMP196"/>
      <c r="DMQ196"/>
      <c r="DMR196"/>
      <c r="DMS196"/>
      <c r="DMT196"/>
      <c r="DMU196"/>
      <c r="DMV196"/>
      <c r="DMW196"/>
      <c r="DMX196"/>
      <c r="DMY196"/>
      <c r="DMZ196"/>
      <c r="DNA196"/>
      <c r="DNB196"/>
      <c r="DNC196"/>
      <c r="DND196"/>
      <c r="DNE196"/>
      <c r="DNF196"/>
      <c r="DNG196"/>
      <c r="DNH196"/>
      <c r="DNI196"/>
      <c r="DNJ196"/>
      <c r="DNK196"/>
      <c r="DNL196"/>
      <c r="DNM196"/>
      <c r="DNN196"/>
      <c r="DNO196"/>
      <c r="DNP196"/>
      <c r="DNQ196"/>
      <c r="DNR196"/>
      <c r="DNS196"/>
      <c r="DNT196"/>
      <c r="DNU196"/>
      <c r="DNV196"/>
      <c r="DNW196"/>
      <c r="DNX196"/>
      <c r="DNY196"/>
      <c r="DNZ196"/>
      <c r="DOA196"/>
      <c r="DOB196"/>
      <c r="DOC196"/>
      <c r="DOD196"/>
      <c r="DOE196"/>
      <c r="DOF196"/>
      <c r="DOG196"/>
      <c r="DOH196"/>
      <c r="DOI196"/>
      <c r="DOJ196"/>
      <c r="DOK196"/>
      <c r="DOL196"/>
      <c r="DOM196"/>
      <c r="DON196"/>
      <c r="DOO196"/>
      <c r="DOP196"/>
      <c r="DOQ196"/>
      <c r="DOR196"/>
      <c r="DOS196"/>
      <c r="DOT196"/>
      <c r="DOU196"/>
      <c r="DOV196"/>
      <c r="DOW196"/>
      <c r="DOX196"/>
      <c r="DOY196"/>
      <c r="DOZ196"/>
      <c r="DPA196"/>
      <c r="DPB196"/>
      <c r="DPC196"/>
      <c r="DPD196"/>
      <c r="DPE196"/>
      <c r="DPF196"/>
      <c r="DPG196"/>
      <c r="DPH196"/>
      <c r="DPI196"/>
      <c r="DPJ196"/>
      <c r="DPK196"/>
      <c r="DPL196"/>
      <c r="DPM196"/>
      <c r="DPN196"/>
      <c r="DPO196"/>
      <c r="DPP196"/>
      <c r="DPQ196"/>
      <c r="DPR196"/>
      <c r="DPS196"/>
      <c r="DPT196"/>
      <c r="DPU196"/>
      <c r="DPV196"/>
      <c r="DPW196"/>
      <c r="DPX196"/>
      <c r="DPY196"/>
      <c r="DPZ196"/>
      <c r="DQA196"/>
      <c r="DQB196"/>
      <c r="DQC196"/>
      <c r="DQD196"/>
      <c r="DQE196"/>
      <c r="DQF196"/>
      <c r="DQG196"/>
      <c r="DQH196"/>
      <c r="DQI196"/>
      <c r="DQJ196"/>
      <c r="DQK196"/>
      <c r="DQL196"/>
      <c r="DQM196"/>
      <c r="DQN196"/>
      <c r="DQO196"/>
      <c r="DQP196"/>
      <c r="DQQ196"/>
      <c r="DQR196"/>
      <c r="DQS196"/>
      <c r="DQT196"/>
      <c r="DQU196"/>
      <c r="DQV196"/>
      <c r="DQW196"/>
      <c r="DQX196"/>
      <c r="DQY196"/>
      <c r="DQZ196"/>
      <c r="DRA196"/>
      <c r="DRB196"/>
      <c r="DRC196"/>
      <c r="DRD196"/>
      <c r="DRE196"/>
      <c r="DRF196"/>
      <c r="DRG196"/>
      <c r="DRH196"/>
      <c r="DRI196"/>
      <c r="DRJ196"/>
      <c r="DRK196"/>
      <c r="DRL196"/>
      <c r="DRM196"/>
      <c r="DRN196"/>
      <c r="DRO196"/>
      <c r="DRP196"/>
      <c r="DRQ196"/>
      <c r="DRR196"/>
      <c r="DRS196"/>
      <c r="DRT196"/>
      <c r="DRU196"/>
      <c r="DRV196"/>
      <c r="DRW196"/>
      <c r="DRX196"/>
      <c r="DRY196"/>
      <c r="DRZ196"/>
      <c r="DSA196"/>
      <c r="DSB196"/>
      <c r="DSC196"/>
      <c r="DSD196"/>
      <c r="DSE196"/>
      <c r="DSF196"/>
      <c r="DSG196"/>
      <c r="DSH196"/>
      <c r="DSI196"/>
      <c r="DSJ196"/>
      <c r="DSK196"/>
      <c r="DSL196"/>
      <c r="DSM196"/>
      <c r="DSN196"/>
      <c r="DSO196"/>
      <c r="DSP196"/>
      <c r="DSQ196"/>
      <c r="DSR196"/>
      <c r="DSS196"/>
      <c r="DST196"/>
      <c r="DSU196"/>
      <c r="DSV196"/>
      <c r="DSW196"/>
      <c r="DSX196"/>
      <c r="DSY196"/>
      <c r="DSZ196"/>
      <c r="DTA196"/>
      <c r="DTB196"/>
      <c r="DTC196"/>
      <c r="DTD196"/>
      <c r="DTE196"/>
      <c r="DTF196"/>
      <c r="DTG196"/>
      <c r="DTH196"/>
      <c r="DTI196"/>
      <c r="DTJ196"/>
      <c r="DTK196"/>
      <c r="DTL196"/>
      <c r="DTM196"/>
      <c r="DTN196"/>
      <c r="DTO196"/>
      <c r="DTP196"/>
      <c r="DTQ196"/>
      <c r="DTR196"/>
      <c r="DTS196"/>
      <c r="DTT196"/>
      <c r="DTU196"/>
      <c r="DTV196"/>
      <c r="DTW196"/>
      <c r="DTX196"/>
      <c r="DTY196"/>
      <c r="DTZ196"/>
      <c r="DUA196"/>
      <c r="DUB196"/>
      <c r="DUC196"/>
      <c r="DUD196"/>
      <c r="DUE196"/>
      <c r="DUF196"/>
      <c r="DUG196"/>
      <c r="DUH196"/>
      <c r="DUI196"/>
      <c r="DUJ196"/>
      <c r="DUK196"/>
      <c r="DUL196"/>
      <c r="DUM196"/>
      <c r="DUN196"/>
      <c r="DUO196"/>
      <c r="DUP196"/>
      <c r="DUQ196"/>
      <c r="DUR196"/>
      <c r="DUS196"/>
      <c r="DUT196"/>
      <c r="DUU196"/>
      <c r="DUV196"/>
      <c r="DUW196"/>
      <c r="DUX196"/>
      <c r="DUY196"/>
      <c r="DUZ196"/>
      <c r="DVA196"/>
      <c r="DVB196"/>
      <c r="DVC196"/>
      <c r="DVD196"/>
      <c r="DVE196"/>
      <c r="DVF196"/>
      <c r="DVG196"/>
      <c r="DVH196"/>
      <c r="DVI196"/>
      <c r="DVJ196"/>
      <c r="DVK196"/>
      <c r="DVL196"/>
      <c r="DVM196"/>
      <c r="DVN196"/>
      <c r="DVO196"/>
      <c r="DVP196"/>
      <c r="DVQ196"/>
      <c r="DVR196"/>
      <c r="DVS196"/>
      <c r="DVT196"/>
      <c r="DVU196"/>
      <c r="DVV196"/>
      <c r="DVW196"/>
      <c r="DVX196"/>
      <c r="DVY196"/>
      <c r="DVZ196"/>
      <c r="DWA196"/>
      <c r="DWB196"/>
      <c r="DWC196"/>
      <c r="DWD196"/>
      <c r="DWE196"/>
      <c r="DWF196"/>
      <c r="DWG196"/>
      <c r="DWH196"/>
      <c r="DWI196"/>
      <c r="DWJ196"/>
      <c r="DWK196"/>
      <c r="DWL196"/>
      <c r="DWM196"/>
      <c r="DWN196"/>
      <c r="DWO196"/>
      <c r="DWP196"/>
      <c r="DWQ196"/>
      <c r="DWR196"/>
      <c r="DWS196"/>
      <c r="DWT196"/>
      <c r="DWU196"/>
      <c r="DWV196"/>
      <c r="DWW196"/>
      <c r="DWX196"/>
      <c r="DWY196"/>
      <c r="DWZ196"/>
      <c r="DXA196"/>
      <c r="DXB196"/>
      <c r="DXC196"/>
      <c r="DXD196"/>
      <c r="DXE196"/>
      <c r="DXF196"/>
      <c r="DXG196"/>
      <c r="DXH196"/>
      <c r="DXI196"/>
      <c r="DXJ196"/>
      <c r="DXK196"/>
      <c r="DXL196"/>
      <c r="DXM196"/>
      <c r="DXN196"/>
      <c r="DXO196"/>
      <c r="DXP196"/>
      <c r="DXQ196"/>
      <c r="DXR196"/>
      <c r="DXS196"/>
      <c r="DXT196"/>
      <c r="DXU196"/>
      <c r="DXV196"/>
      <c r="DXW196"/>
      <c r="DXX196"/>
      <c r="DXY196"/>
      <c r="DXZ196"/>
      <c r="DYA196"/>
      <c r="DYB196"/>
      <c r="DYC196"/>
      <c r="DYD196"/>
      <c r="DYE196"/>
      <c r="DYF196"/>
      <c r="DYG196"/>
      <c r="DYH196"/>
      <c r="DYI196"/>
      <c r="DYJ196"/>
      <c r="DYK196"/>
      <c r="DYL196"/>
      <c r="DYM196"/>
      <c r="DYN196"/>
      <c r="DYO196"/>
      <c r="DYP196"/>
      <c r="DYQ196"/>
      <c r="DYR196"/>
      <c r="DYS196"/>
      <c r="DYT196"/>
      <c r="DYU196"/>
      <c r="DYV196"/>
      <c r="DYW196"/>
      <c r="DYX196"/>
      <c r="DYY196"/>
      <c r="DYZ196"/>
      <c r="DZA196"/>
      <c r="DZB196"/>
      <c r="DZC196"/>
      <c r="DZD196"/>
      <c r="DZE196"/>
      <c r="DZF196"/>
      <c r="DZG196"/>
      <c r="DZH196"/>
      <c r="DZI196"/>
      <c r="DZJ196"/>
      <c r="DZK196"/>
      <c r="DZL196"/>
      <c r="DZM196"/>
      <c r="DZN196"/>
      <c r="DZO196"/>
      <c r="DZP196"/>
      <c r="DZQ196"/>
      <c r="DZR196"/>
      <c r="DZS196"/>
      <c r="DZT196"/>
      <c r="DZU196"/>
      <c r="DZV196"/>
      <c r="DZW196"/>
      <c r="DZX196"/>
      <c r="DZY196"/>
      <c r="DZZ196"/>
      <c r="EAA196"/>
      <c r="EAB196"/>
      <c r="EAC196"/>
      <c r="EAD196"/>
      <c r="EAE196"/>
      <c r="EAF196"/>
      <c r="EAG196"/>
      <c r="EAH196"/>
      <c r="EAI196"/>
      <c r="EAJ196"/>
      <c r="EAK196"/>
      <c r="EAL196"/>
      <c r="EAM196"/>
      <c r="EAN196"/>
      <c r="EAO196"/>
      <c r="EAP196"/>
      <c r="EAQ196"/>
      <c r="EAR196"/>
      <c r="EAS196"/>
      <c r="EAT196"/>
      <c r="EAU196"/>
      <c r="EAV196"/>
      <c r="EAW196"/>
      <c r="EAX196"/>
      <c r="EAY196"/>
      <c r="EAZ196"/>
      <c r="EBA196"/>
      <c r="EBB196"/>
      <c r="EBC196"/>
      <c r="EBD196"/>
      <c r="EBE196"/>
      <c r="EBF196"/>
      <c r="EBG196"/>
      <c r="EBH196"/>
      <c r="EBI196"/>
      <c r="EBJ196"/>
      <c r="EBK196"/>
      <c r="EBL196"/>
      <c r="EBM196"/>
      <c r="EBN196"/>
      <c r="EBO196"/>
      <c r="EBP196"/>
      <c r="EBQ196"/>
      <c r="EBR196"/>
      <c r="EBS196"/>
      <c r="EBT196"/>
      <c r="EBU196"/>
      <c r="EBV196"/>
      <c r="EBW196"/>
      <c r="EBX196"/>
      <c r="EBY196"/>
      <c r="EBZ196"/>
      <c r="ECA196"/>
      <c r="ECB196"/>
      <c r="ECC196"/>
      <c r="ECD196"/>
      <c r="ECE196"/>
      <c r="ECF196"/>
      <c r="ECG196"/>
      <c r="ECH196"/>
      <c r="ECI196"/>
      <c r="ECJ196"/>
      <c r="ECK196"/>
      <c r="ECL196"/>
      <c r="ECM196"/>
      <c r="ECN196"/>
      <c r="ECO196"/>
      <c r="ECP196"/>
      <c r="ECQ196"/>
      <c r="ECR196"/>
      <c r="ECS196"/>
      <c r="ECT196"/>
      <c r="ECU196"/>
      <c r="ECV196"/>
      <c r="ECW196"/>
      <c r="ECX196"/>
      <c r="ECY196"/>
      <c r="ECZ196"/>
      <c r="EDA196"/>
      <c r="EDB196"/>
      <c r="EDC196"/>
      <c r="EDD196"/>
      <c r="EDE196"/>
      <c r="EDF196"/>
      <c r="EDG196"/>
      <c r="EDH196"/>
      <c r="EDI196"/>
      <c r="EDJ196"/>
      <c r="EDK196"/>
      <c r="EDL196"/>
      <c r="EDM196"/>
      <c r="EDN196"/>
      <c r="EDO196"/>
      <c r="EDP196"/>
      <c r="EDQ196"/>
      <c r="EDR196"/>
      <c r="EDS196"/>
      <c r="EDT196"/>
      <c r="EDU196"/>
      <c r="EDV196"/>
      <c r="EDW196"/>
      <c r="EDX196"/>
      <c r="EDY196"/>
      <c r="EDZ196"/>
      <c r="EEA196"/>
      <c r="EEB196"/>
      <c r="EEC196"/>
      <c r="EED196"/>
      <c r="EEE196"/>
      <c r="EEF196"/>
      <c r="EEG196"/>
      <c r="EEH196"/>
      <c r="EEI196"/>
      <c r="EEJ196"/>
      <c r="EEK196"/>
      <c r="EEL196"/>
      <c r="EEM196"/>
      <c r="EEN196"/>
      <c r="EEO196"/>
      <c r="EEP196"/>
      <c r="EEQ196"/>
      <c r="EER196"/>
      <c r="EES196"/>
      <c r="EET196"/>
      <c r="EEU196"/>
      <c r="EEV196"/>
      <c r="EEW196"/>
      <c r="EEX196"/>
      <c r="EEY196"/>
      <c r="EEZ196"/>
      <c r="EFA196"/>
      <c r="EFB196"/>
      <c r="EFC196"/>
      <c r="EFD196"/>
      <c r="EFE196"/>
      <c r="EFF196"/>
      <c r="EFG196"/>
      <c r="EFH196"/>
      <c r="EFI196"/>
      <c r="EFJ196"/>
      <c r="EFK196"/>
      <c r="EFL196"/>
      <c r="EFM196"/>
      <c r="EFN196"/>
      <c r="EFO196"/>
      <c r="EFP196"/>
      <c r="EFQ196"/>
      <c r="EFR196"/>
      <c r="EFS196"/>
      <c r="EFT196"/>
      <c r="EFU196"/>
      <c r="EFV196"/>
      <c r="EFW196"/>
      <c r="EFX196"/>
      <c r="EFY196"/>
      <c r="EFZ196"/>
      <c r="EGA196"/>
      <c r="EGB196"/>
      <c r="EGC196"/>
      <c r="EGD196"/>
      <c r="EGE196"/>
      <c r="EGF196"/>
      <c r="EGG196"/>
      <c r="EGH196"/>
      <c r="EGI196"/>
      <c r="EGJ196"/>
      <c r="EGK196"/>
      <c r="EGL196"/>
      <c r="EGM196"/>
      <c r="EGN196"/>
      <c r="EGO196"/>
      <c r="EGP196"/>
      <c r="EGQ196"/>
      <c r="EGR196"/>
      <c r="EGS196"/>
      <c r="EGT196"/>
      <c r="EGU196"/>
      <c r="EGV196"/>
      <c r="EGW196"/>
      <c r="EGX196"/>
      <c r="EGY196"/>
      <c r="EGZ196"/>
      <c r="EHA196"/>
      <c r="EHB196"/>
      <c r="EHC196"/>
      <c r="EHD196"/>
      <c r="EHE196"/>
      <c r="EHF196"/>
      <c r="EHG196"/>
      <c r="EHH196"/>
      <c r="EHI196"/>
      <c r="EHJ196"/>
      <c r="EHK196"/>
      <c r="EHL196"/>
      <c r="EHM196"/>
      <c r="EHN196"/>
      <c r="EHO196"/>
      <c r="EHP196"/>
      <c r="EHQ196"/>
      <c r="EHR196"/>
      <c r="EHS196"/>
      <c r="EHT196"/>
      <c r="EHU196"/>
      <c r="EHV196"/>
      <c r="EHW196"/>
      <c r="EHX196"/>
      <c r="EHY196"/>
      <c r="EHZ196"/>
      <c r="EIA196"/>
      <c r="EIB196"/>
      <c r="EIC196"/>
      <c r="EID196"/>
      <c r="EIE196"/>
      <c r="EIF196"/>
      <c r="EIG196"/>
      <c r="EIH196"/>
      <c r="EII196"/>
      <c r="EIJ196"/>
      <c r="EIK196"/>
      <c r="EIL196"/>
      <c r="EIM196"/>
      <c r="EIN196"/>
      <c r="EIO196"/>
      <c r="EIP196"/>
      <c r="EIQ196"/>
      <c r="EIR196"/>
      <c r="EIS196"/>
      <c r="EIT196"/>
      <c r="EIU196"/>
      <c r="EIV196"/>
      <c r="EIW196"/>
      <c r="EIX196"/>
      <c r="EIY196"/>
      <c r="EIZ196"/>
      <c r="EJA196"/>
      <c r="EJB196"/>
      <c r="EJC196"/>
      <c r="EJD196"/>
      <c r="EJE196"/>
      <c r="EJF196"/>
      <c r="EJG196"/>
      <c r="EJH196"/>
      <c r="EJI196"/>
      <c r="EJJ196"/>
      <c r="EJK196"/>
      <c r="EJL196"/>
      <c r="EJM196"/>
      <c r="EJN196"/>
      <c r="EJO196"/>
      <c r="EJP196"/>
      <c r="EJQ196"/>
      <c r="EJR196"/>
      <c r="EJS196"/>
      <c r="EJT196"/>
      <c r="EJU196"/>
      <c r="EJV196"/>
      <c r="EJW196"/>
      <c r="EJX196"/>
      <c r="EJY196"/>
      <c r="EJZ196"/>
      <c r="EKA196"/>
      <c r="EKB196"/>
      <c r="EKC196"/>
      <c r="EKD196"/>
      <c r="EKE196"/>
      <c r="EKF196"/>
      <c r="EKG196"/>
      <c r="EKH196"/>
      <c r="EKI196"/>
      <c r="EKJ196"/>
      <c r="EKK196"/>
      <c r="EKL196"/>
      <c r="EKM196"/>
      <c r="EKN196"/>
      <c r="EKO196"/>
      <c r="EKP196"/>
      <c r="EKQ196"/>
      <c r="EKR196"/>
      <c r="EKS196"/>
      <c r="EKT196"/>
      <c r="EKU196"/>
      <c r="EKV196"/>
      <c r="EKW196"/>
      <c r="EKX196"/>
      <c r="EKY196"/>
      <c r="EKZ196"/>
      <c r="ELA196"/>
      <c r="ELB196"/>
      <c r="ELC196"/>
      <c r="ELD196"/>
      <c r="ELE196"/>
      <c r="ELF196"/>
      <c r="ELG196"/>
      <c r="ELH196"/>
      <c r="ELI196"/>
      <c r="ELJ196"/>
      <c r="ELK196"/>
      <c r="ELL196"/>
      <c r="ELM196"/>
      <c r="ELN196"/>
      <c r="ELO196"/>
      <c r="ELP196"/>
      <c r="ELQ196"/>
      <c r="ELR196"/>
      <c r="ELS196"/>
      <c r="ELT196"/>
      <c r="ELU196"/>
      <c r="ELV196"/>
      <c r="ELW196"/>
      <c r="ELX196"/>
      <c r="ELY196"/>
      <c r="ELZ196"/>
      <c r="EMA196"/>
      <c r="EMB196"/>
      <c r="EMC196"/>
      <c r="EMD196"/>
      <c r="EME196"/>
      <c r="EMF196"/>
      <c r="EMG196"/>
      <c r="EMH196"/>
      <c r="EMI196"/>
      <c r="EMJ196"/>
      <c r="EMK196"/>
      <c r="EML196"/>
      <c r="EMM196"/>
      <c r="EMN196"/>
      <c r="EMO196"/>
      <c r="EMP196"/>
      <c r="EMQ196"/>
      <c r="EMR196"/>
      <c r="EMS196"/>
      <c r="EMT196"/>
      <c r="EMU196"/>
      <c r="EMV196"/>
      <c r="EMW196"/>
      <c r="EMX196"/>
      <c r="EMY196"/>
      <c r="EMZ196"/>
      <c r="ENA196"/>
      <c r="ENB196"/>
      <c r="ENC196"/>
      <c r="END196"/>
      <c r="ENE196"/>
      <c r="ENF196"/>
      <c r="ENG196"/>
      <c r="ENH196"/>
      <c r="ENI196"/>
      <c r="ENJ196"/>
      <c r="ENK196"/>
      <c r="ENL196"/>
      <c r="ENM196"/>
      <c r="ENN196"/>
      <c r="ENO196"/>
      <c r="ENP196"/>
      <c r="ENQ196"/>
      <c r="ENR196"/>
      <c r="ENS196"/>
      <c r="ENT196"/>
      <c r="ENU196"/>
      <c r="ENV196"/>
      <c r="ENW196"/>
      <c r="ENX196"/>
      <c r="ENY196"/>
      <c r="ENZ196"/>
      <c r="EOA196"/>
      <c r="EOB196"/>
      <c r="EOC196"/>
      <c r="EOD196"/>
      <c r="EOE196"/>
      <c r="EOF196"/>
      <c r="EOG196"/>
      <c r="EOH196"/>
      <c r="EOI196"/>
      <c r="EOJ196"/>
      <c r="EOK196"/>
      <c r="EOL196"/>
      <c r="EOM196"/>
      <c r="EON196"/>
      <c r="EOO196"/>
      <c r="EOP196"/>
      <c r="EOQ196"/>
      <c r="EOR196"/>
      <c r="EOS196"/>
      <c r="EOT196"/>
      <c r="EOU196"/>
      <c r="EOV196"/>
      <c r="EOW196"/>
      <c r="EOX196"/>
      <c r="EOY196"/>
      <c r="EOZ196"/>
      <c r="EPA196"/>
      <c r="EPB196"/>
      <c r="EPC196"/>
      <c r="EPD196"/>
      <c r="EPE196"/>
      <c r="EPF196"/>
      <c r="EPG196"/>
      <c r="EPH196"/>
      <c r="EPI196"/>
      <c r="EPJ196"/>
      <c r="EPK196"/>
      <c r="EPL196"/>
      <c r="EPM196"/>
      <c r="EPN196"/>
      <c r="EPO196"/>
      <c r="EPP196"/>
      <c r="EPQ196"/>
      <c r="EPR196"/>
      <c r="EPS196"/>
      <c r="EPT196"/>
      <c r="EPU196"/>
      <c r="EPV196"/>
      <c r="EPW196"/>
      <c r="EPX196"/>
      <c r="EPY196"/>
      <c r="EPZ196"/>
      <c r="EQA196"/>
      <c r="EQB196"/>
      <c r="EQC196"/>
      <c r="EQD196"/>
      <c r="EQE196"/>
      <c r="EQF196"/>
      <c r="EQG196"/>
      <c r="EQH196"/>
      <c r="EQI196"/>
      <c r="EQJ196"/>
      <c r="EQK196"/>
      <c r="EQL196"/>
      <c r="EQM196"/>
      <c r="EQN196"/>
      <c r="EQO196"/>
      <c r="EQP196"/>
      <c r="EQQ196"/>
      <c r="EQR196"/>
      <c r="EQS196"/>
      <c r="EQT196"/>
      <c r="EQU196"/>
      <c r="EQV196"/>
      <c r="EQW196"/>
      <c r="EQX196"/>
      <c r="EQY196"/>
      <c r="EQZ196"/>
      <c r="ERA196"/>
      <c r="ERB196"/>
      <c r="ERC196"/>
      <c r="ERD196"/>
      <c r="ERE196"/>
      <c r="ERF196"/>
      <c r="ERG196"/>
      <c r="ERH196"/>
      <c r="ERI196"/>
      <c r="ERJ196"/>
      <c r="ERK196"/>
      <c r="ERL196"/>
      <c r="ERM196"/>
      <c r="ERN196"/>
      <c r="ERO196"/>
      <c r="ERP196"/>
      <c r="ERQ196"/>
      <c r="ERR196"/>
      <c r="ERS196"/>
      <c r="ERT196"/>
      <c r="ERU196"/>
      <c r="ERV196"/>
      <c r="ERW196"/>
      <c r="ERX196"/>
      <c r="ERY196"/>
      <c r="ERZ196"/>
      <c r="ESA196"/>
      <c r="ESB196"/>
      <c r="ESC196"/>
      <c r="ESD196"/>
      <c r="ESE196"/>
      <c r="ESF196"/>
      <c r="ESG196"/>
      <c r="ESH196"/>
      <c r="ESI196"/>
      <c r="ESJ196"/>
      <c r="ESK196"/>
      <c r="ESL196"/>
      <c r="ESM196"/>
      <c r="ESN196"/>
      <c r="ESO196"/>
      <c r="ESP196"/>
      <c r="ESQ196"/>
      <c r="ESR196"/>
      <c r="ESS196"/>
      <c r="EST196"/>
      <c r="ESU196"/>
      <c r="ESV196"/>
      <c r="ESW196"/>
      <c r="ESX196"/>
      <c r="ESY196"/>
      <c r="ESZ196"/>
      <c r="ETA196"/>
      <c r="ETB196"/>
      <c r="ETC196"/>
      <c r="ETD196"/>
      <c r="ETE196"/>
      <c r="ETF196"/>
      <c r="ETG196"/>
      <c r="ETH196"/>
      <c r="ETI196"/>
      <c r="ETJ196"/>
      <c r="ETK196"/>
      <c r="ETL196"/>
      <c r="ETM196"/>
      <c r="ETN196"/>
      <c r="ETO196"/>
      <c r="ETP196"/>
      <c r="ETQ196"/>
      <c r="ETR196"/>
      <c r="ETS196"/>
      <c r="ETT196"/>
      <c r="ETU196"/>
      <c r="ETV196"/>
      <c r="ETW196"/>
      <c r="ETX196"/>
      <c r="ETY196"/>
      <c r="ETZ196"/>
      <c r="EUA196"/>
      <c r="EUB196"/>
      <c r="EUC196"/>
      <c r="EUD196"/>
      <c r="EUE196"/>
      <c r="EUF196"/>
      <c r="EUG196"/>
      <c r="EUH196"/>
      <c r="EUI196"/>
      <c r="EUJ196"/>
      <c r="EUK196"/>
      <c r="EUL196"/>
      <c r="EUM196"/>
      <c r="EUN196"/>
      <c r="EUO196"/>
      <c r="EUP196"/>
      <c r="EUQ196"/>
      <c r="EUR196"/>
      <c r="EUS196"/>
      <c r="EUT196"/>
      <c r="EUU196"/>
      <c r="EUV196"/>
      <c r="EUW196"/>
      <c r="EUX196"/>
      <c r="EUY196"/>
      <c r="EUZ196"/>
      <c r="EVA196"/>
      <c r="EVB196"/>
      <c r="EVC196"/>
      <c r="EVD196"/>
      <c r="EVE196"/>
      <c r="EVF196"/>
      <c r="EVG196"/>
      <c r="EVH196"/>
      <c r="EVI196"/>
      <c r="EVJ196"/>
      <c r="EVK196"/>
      <c r="EVL196"/>
      <c r="EVM196"/>
      <c r="EVN196"/>
      <c r="EVO196"/>
      <c r="EVP196"/>
      <c r="EVQ196"/>
      <c r="EVR196"/>
      <c r="EVS196"/>
      <c r="EVT196"/>
      <c r="EVU196"/>
      <c r="EVV196"/>
      <c r="EVW196"/>
      <c r="EVX196"/>
      <c r="EVY196"/>
      <c r="EVZ196"/>
      <c r="EWA196"/>
      <c r="EWB196"/>
      <c r="EWC196"/>
      <c r="EWD196"/>
      <c r="EWE196"/>
      <c r="EWF196"/>
      <c r="EWG196"/>
      <c r="EWH196"/>
      <c r="EWI196"/>
      <c r="EWJ196"/>
      <c r="EWK196"/>
      <c r="EWL196"/>
      <c r="EWM196"/>
      <c r="EWN196"/>
      <c r="EWO196"/>
      <c r="EWP196"/>
      <c r="EWQ196"/>
      <c r="EWR196"/>
      <c r="EWS196"/>
      <c r="EWT196"/>
      <c r="EWU196"/>
      <c r="EWV196"/>
      <c r="EWW196"/>
      <c r="EWX196"/>
      <c r="EWY196"/>
      <c r="EWZ196"/>
      <c r="EXA196"/>
      <c r="EXB196"/>
      <c r="EXC196"/>
      <c r="EXD196"/>
      <c r="EXE196"/>
      <c r="EXF196"/>
      <c r="EXG196"/>
      <c r="EXH196"/>
      <c r="EXI196"/>
      <c r="EXJ196"/>
      <c r="EXK196"/>
      <c r="EXL196"/>
      <c r="EXM196"/>
      <c r="EXN196"/>
      <c r="EXO196"/>
      <c r="EXP196"/>
      <c r="EXQ196"/>
      <c r="EXR196"/>
      <c r="EXS196"/>
      <c r="EXT196"/>
      <c r="EXU196"/>
      <c r="EXV196"/>
      <c r="EXW196"/>
      <c r="EXX196"/>
      <c r="EXY196"/>
      <c r="EXZ196"/>
      <c r="EYA196"/>
      <c r="EYB196"/>
      <c r="EYC196"/>
      <c r="EYD196"/>
      <c r="EYE196"/>
      <c r="EYF196"/>
      <c r="EYG196"/>
      <c r="EYH196"/>
      <c r="EYI196"/>
      <c r="EYJ196"/>
      <c r="EYK196"/>
      <c r="EYL196"/>
      <c r="EYM196"/>
      <c r="EYN196"/>
      <c r="EYO196"/>
      <c r="EYP196"/>
      <c r="EYQ196"/>
      <c r="EYR196"/>
      <c r="EYS196"/>
      <c r="EYT196"/>
      <c r="EYU196"/>
      <c r="EYV196"/>
      <c r="EYW196"/>
      <c r="EYX196"/>
      <c r="EYY196"/>
      <c r="EYZ196"/>
      <c r="EZA196"/>
      <c r="EZB196"/>
      <c r="EZC196"/>
      <c r="EZD196"/>
      <c r="EZE196"/>
      <c r="EZF196"/>
      <c r="EZG196"/>
      <c r="EZH196"/>
      <c r="EZI196"/>
      <c r="EZJ196"/>
      <c r="EZK196"/>
      <c r="EZL196"/>
      <c r="EZM196"/>
      <c r="EZN196"/>
      <c r="EZO196"/>
      <c r="EZP196"/>
      <c r="EZQ196"/>
      <c r="EZR196"/>
      <c r="EZS196"/>
      <c r="EZT196"/>
      <c r="EZU196"/>
      <c r="EZV196"/>
      <c r="EZW196"/>
      <c r="EZX196"/>
      <c r="EZY196"/>
      <c r="EZZ196"/>
      <c r="FAA196"/>
      <c r="FAB196"/>
      <c r="FAC196"/>
      <c r="FAD196"/>
      <c r="FAE196"/>
      <c r="FAF196"/>
      <c r="FAG196"/>
      <c r="FAH196"/>
      <c r="FAI196"/>
      <c r="FAJ196"/>
      <c r="FAK196"/>
      <c r="FAL196"/>
      <c r="FAM196"/>
      <c r="FAN196"/>
      <c r="FAO196"/>
      <c r="FAP196"/>
      <c r="FAQ196"/>
      <c r="FAR196"/>
      <c r="FAS196"/>
      <c r="FAT196"/>
      <c r="FAU196"/>
      <c r="FAV196"/>
      <c r="FAW196"/>
      <c r="FAX196"/>
      <c r="FAY196"/>
      <c r="FAZ196"/>
      <c r="FBA196"/>
      <c r="FBB196"/>
      <c r="FBC196"/>
      <c r="FBD196"/>
      <c r="FBE196"/>
      <c r="FBF196"/>
      <c r="FBG196"/>
      <c r="FBH196"/>
      <c r="FBI196"/>
      <c r="FBJ196"/>
      <c r="FBK196"/>
      <c r="FBL196"/>
      <c r="FBM196"/>
      <c r="FBN196"/>
      <c r="FBO196"/>
      <c r="FBP196"/>
      <c r="FBQ196"/>
      <c r="FBR196"/>
      <c r="FBS196"/>
      <c r="FBT196"/>
      <c r="FBU196"/>
      <c r="FBV196"/>
      <c r="FBW196"/>
      <c r="FBX196"/>
      <c r="FBY196"/>
      <c r="FBZ196"/>
      <c r="FCA196"/>
      <c r="FCB196"/>
      <c r="FCC196"/>
      <c r="FCD196"/>
      <c r="FCE196"/>
      <c r="FCF196"/>
      <c r="FCG196"/>
      <c r="FCH196"/>
      <c r="FCI196"/>
      <c r="FCJ196"/>
      <c r="FCK196"/>
      <c r="FCL196"/>
      <c r="FCM196"/>
      <c r="FCN196"/>
      <c r="FCO196"/>
      <c r="FCP196"/>
      <c r="FCQ196"/>
      <c r="FCR196"/>
      <c r="FCS196"/>
      <c r="FCT196"/>
      <c r="FCU196"/>
      <c r="FCV196"/>
      <c r="FCW196"/>
      <c r="FCX196"/>
      <c r="FCY196"/>
      <c r="FCZ196"/>
      <c r="FDA196"/>
      <c r="FDB196"/>
      <c r="FDC196"/>
      <c r="FDD196"/>
      <c r="FDE196"/>
      <c r="FDF196"/>
      <c r="FDG196"/>
      <c r="FDH196"/>
      <c r="FDI196"/>
      <c r="FDJ196"/>
      <c r="FDK196"/>
      <c r="FDL196"/>
      <c r="FDM196"/>
      <c r="FDN196"/>
      <c r="FDO196"/>
      <c r="FDP196"/>
      <c r="FDQ196"/>
      <c r="FDR196"/>
      <c r="FDS196"/>
      <c r="FDT196"/>
      <c r="FDU196"/>
      <c r="FDV196"/>
      <c r="FDW196"/>
      <c r="FDX196"/>
      <c r="FDY196"/>
      <c r="FDZ196"/>
      <c r="FEA196"/>
      <c r="FEB196"/>
      <c r="FEC196"/>
      <c r="FED196"/>
      <c r="FEE196"/>
      <c r="FEF196"/>
      <c r="FEG196"/>
      <c r="FEH196"/>
      <c r="FEI196"/>
      <c r="FEJ196"/>
      <c r="FEK196"/>
      <c r="FEL196"/>
      <c r="FEM196"/>
      <c r="FEN196"/>
      <c r="FEO196"/>
      <c r="FEP196"/>
      <c r="FEQ196"/>
      <c r="FER196"/>
      <c r="FES196"/>
      <c r="FET196"/>
      <c r="FEU196"/>
      <c r="FEV196"/>
      <c r="FEW196"/>
      <c r="FEX196"/>
      <c r="FEY196"/>
      <c r="FEZ196"/>
      <c r="FFA196"/>
      <c r="FFB196"/>
      <c r="FFC196"/>
      <c r="FFD196"/>
      <c r="FFE196"/>
      <c r="FFF196"/>
      <c r="FFG196"/>
      <c r="FFH196"/>
      <c r="FFI196"/>
      <c r="FFJ196"/>
      <c r="FFK196"/>
      <c r="FFL196"/>
      <c r="FFM196"/>
      <c r="FFN196"/>
      <c r="FFO196"/>
      <c r="FFP196"/>
      <c r="FFQ196"/>
      <c r="FFR196"/>
      <c r="FFS196"/>
      <c r="FFT196"/>
      <c r="FFU196"/>
      <c r="FFV196"/>
      <c r="FFW196"/>
      <c r="FFX196"/>
      <c r="FFY196"/>
      <c r="FFZ196"/>
      <c r="FGA196"/>
      <c r="FGB196"/>
      <c r="FGC196"/>
      <c r="FGD196"/>
      <c r="FGE196"/>
      <c r="FGF196"/>
      <c r="FGG196"/>
      <c r="FGH196"/>
      <c r="FGI196"/>
      <c r="FGJ196"/>
      <c r="FGK196"/>
      <c r="FGL196"/>
      <c r="FGM196"/>
      <c r="FGN196"/>
      <c r="FGO196"/>
      <c r="FGP196"/>
      <c r="FGQ196"/>
      <c r="FGR196"/>
      <c r="FGS196"/>
      <c r="FGT196"/>
      <c r="FGU196"/>
      <c r="FGV196"/>
      <c r="FGW196"/>
      <c r="FGX196"/>
      <c r="FGY196"/>
      <c r="FGZ196"/>
      <c r="FHA196"/>
      <c r="FHB196"/>
      <c r="FHC196"/>
      <c r="FHD196"/>
      <c r="FHE196"/>
      <c r="FHF196"/>
      <c r="FHG196"/>
      <c r="FHH196"/>
      <c r="FHI196"/>
      <c r="FHJ196"/>
      <c r="FHK196"/>
      <c r="FHL196"/>
      <c r="FHM196"/>
      <c r="FHN196"/>
      <c r="FHO196"/>
      <c r="FHP196"/>
      <c r="FHQ196"/>
      <c r="FHR196"/>
      <c r="FHS196"/>
      <c r="FHT196"/>
      <c r="FHU196"/>
      <c r="FHV196"/>
      <c r="FHW196"/>
      <c r="FHX196"/>
      <c r="FHY196"/>
      <c r="FHZ196"/>
      <c r="FIA196"/>
      <c r="FIB196"/>
      <c r="FIC196"/>
      <c r="FID196"/>
      <c r="FIE196"/>
      <c r="FIF196"/>
      <c r="FIG196"/>
      <c r="FIH196"/>
      <c r="FII196"/>
      <c r="FIJ196"/>
      <c r="FIK196"/>
      <c r="FIL196"/>
      <c r="FIM196"/>
      <c r="FIN196"/>
      <c r="FIO196"/>
      <c r="FIP196"/>
      <c r="FIQ196"/>
      <c r="FIR196"/>
      <c r="FIS196"/>
      <c r="FIT196"/>
      <c r="FIU196"/>
      <c r="FIV196"/>
      <c r="FIW196"/>
      <c r="FIX196"/>
      <c r="FIY196"/>
      <c r="FIZ196"/>
      <c r="FJA196"/>
      <c r="FJB196"/>
      <c r="FJC196"/>
      <c r="FJD196"/>
      <c r="FJE196"/>
      <c r="FJF196"/>
      <c r="FJG196"/>
      <c r="FJH196"/>
      <c r="FJI196"/>
      <c r="FJJ196"/>
      <c r="FJK196"/>
      <c r="FJL196"/>
      <c r="FJM196"/>
      <c r="FJN196"/>
      <c r="FJO196"/>
      <c r="FJP196"/>
      <c r="FJQ196"/>
      <c r="FJR196"/>
      <c r="FJS196"/>
      <c r="FJT196"/>
      <c r="FJU196"/>
      <c r="FJV196"/>
      <c r="FJW196"/>
      <c r="FJX196"/>
      <c r="FJY196"/>
      <c r="FJZ196"/>
      <c r="FKA196"/>
      <c r="FKB196"/>
      <c r="FKC196"/>
      <c r="FKD196"/>
      <c r="FKE196"/>
      <c r="FKF196"/>
      <c r="FKG196"/>
      <c r="FKH196"/>
      <c r="FKI196"/>
      <c r="FKJ196"/>
      <c r="FKK196"/>
      <c r="FKL196"/>
      <c r="FKM196"/>
      <c r="FKN196"/>
      <c r="FKO196"/>
      <c r="FKP196"/>
      <c r="FKQ196"/>
      <c r="FKR196"/>
      <c r="FKS196"/>
      <c r="FKT196"/>
      <c r="FKU196"/>
      <c r="FKV196"/>
      <c r="FKW196"/>
      <c r="FKX196"/>
      <c r="FKY196"/>
      <c r="FKZ196"/>
      <c r="FLA196"/>
      <c r="FLB196"/>
      <c r="FLC196"/>
      <c r="FLD196"/>
      <c r="FLE196"/>
      <c r="FLF196"/>
      <c r="FLG196"/>
      <c r="FLH196"/>
      <c r="FLI196"/>
      <c r="FLJ196"/>
      <c r="FLK196"/>
      <c r="FLL196"/>
      <c r="FLM196"/>
      <c r="FLN196"/>
      <c r="FLO196"/>
      <c r="FLP196"/>
      <c r="FLQ196"/>
      <c r="FLR196"/>
      <c r="FLS196"/>
      <c r="FLT196"/>
      <c r="FLU196"/>
      <c r="FLV196"/>
      <c r="FLW196"/>
      <c r="FLX196"/>
      <c r="FLY196"/>
      <c r="FLZ196"/>
      <c r="FMA196"/>
      <c r="FMB196"/>
      <c r="FMC196"/>
      <c r="FMD196"/>
      <c r="FME196"/>
      <c r="FMF196"/>
      <c r="FMG196"/>
      <c r="FMH196"/>
      <c r="FMI196"/>
      <c r="FMJ196"/>
      <c r="FMK196"/>
      <c r="FML196"/>
      <c r="FMM196"/>
      <c r="FMN196"/>
      <c r="FMO196"/>
      <c r="FMP196"/>
      <c r="FMQ196"/>
      <c r="FMR196"/>
      <c r="FMS196"/>
      <c r="FMT196"/>
      <c r="FMU196"/>
      <c r="FMV196"/>
      <c r="FMW196"/>
      <c r="FMX196"/>
      <c r="FMY196"/>
      <c r="FMZ196"/>
      <c r="FNA196"/>
      <c r="FNB196"/>
      <c r="FNC196"/>
      <c r="FND196"/>
      <c r="FNE196"/>
      <c r="FNF196"/>
      <c r="FNG196"/>
      <c r="FNH196"/>
      <c r="FNI196"/>
      <c r="FNJ196"/>
      <c r="FNK196"/>
      <c r="FNL196"/>
      <c r="FNM196"/>
      <c r="FNN196"/>
      <c r="FNO196"/>
      <c r="FNP196"/>
      <c r="FNQ196"/>
      <c r="FNR196"/>
      <c r="FNS196"/>
      <c r="FNT196"/>
      <c r="FNU196"/>
      <c r="FNV196"/>
      <c r="FNW196"/>
      <c r="FNX196"/>
      <c r="FNY196"/>
      <c r="FNZ196"/>
      <c r="FOA196"/>
      <c r="FOB196"/>
      <c r="FOC196"/>
      <c r="FOD196"/>
      <c r="FOE196"/>
      <c r="FOF196"/>
      <c r="FOG196"/>
      <c r="FOH196"/>
      <c r="FOI196"/>
      <c r="FOJ196"/>
      <c r="FOK196"/>
      <c r="FOL196"/>
      <c r="FOM196"/>
      <c r="FON196"/>
      <c r="FOO196"/>
      <c r="FOP196"/>
      <c r="FOQ196"/>
      <c r="FOR196"/>
      <c r="FOS196"/>
      <c r="FOT196"/>
      <c r="FOU196"/>
      <c r="FOV196"/>
      <c r="FOW196"/>
      <c r="FOX196"/>
      <c r="FOY196"/>
      <c r="FOZ196"/>
      <c r="FPA196"/>
      <c r="FPB196"/>
      <c r="FPC196"/>
      <c r="FPD196"/>
      <c r="FPE196"/>
      <c r="FPF196"/>
      <c r="FPG196"/>
      <c r="FPH196"/>
      <c r="FPI196"/>
      <c r="FPJ196"/>
      <c r="FPK196"/>
      <c r="FPL196"/>
      <c r="FPM196"/>
      <c r="FPN196"/>
      <c r="FPO196"/>
      <c r="FPP196"/>
      <c r="FPQ196"/>
      <c r="FPR196"/>
      <c r="FPS196"/>
      <c r="FPT196"/>
      <c r="FPU196"/>
      <c r="FPV196"/>
      <c r="FPW196"/>
      <c r="FPX196"/>
      <c r="FPY196"/>
      <c r="FPZ196"/>
      <c r="FQA196"/>
      <c r="FQB196"/>
      <c r="FQC196"/>
      <c r="FQD196"/>
      <c r="FQE196"/>
      <c r="FQF196"/>
      <c r="FQG196"/>
      <c r="FQH196"/>
      <c r="FQI196"/>
      <c r="FQJ196"/>
      <c r="FQK196"/>
      <c r="FQL196"/>
      <c r="FQM196"/>
      <c r="FQN196"/>
      <c r="FQO196"/>
      <c r="FQP196"/>
      <c r="FQQ196"/>
      <c r="FQR196"/>
      <c r="FQS196"/>
      <c r="FQT196"/>
      <c r="FQU196"/>
      <c r="FQV196"/>
      <c r="FQW196"/>
      <c r="FQX196"/>
      <c r="FQY196"/>
      <c r="FQZ196"/>
      <c r="FRA196"/>
      <c r="FRB196"/>
      <c r="FRC196"/>
      <c r="FRD196"/>
      <c r="FRE196"/>
      <c r="FRF196"/>
      <c r="FRG196"/>
      <c r="FRH196"/>
      <c r="FRI196"/>
      <c r="FRJ196"/>
      <c r="FRK196"/>
      <c r="FRL196"/>
      <c r="FRM196"/>
      <c r="FRN196"/>
      <c r="FRO196"/>
      <c r="FRP196"/>
      <c r="FRQ196"/>
      <c r="FRR196"/>
      <c r="FRS196"/>
      <c r="FRT196"/>
      <c r="FRU196"/>
      <c r="FRV196"/>
      <c r="FRW196"/>
      <c r="FRX196"/>
      <c r="FRY196"/>
      <c r="FRZ196"/>
      <c r="FSA196"/>
      <c r="FSB196"/>
      <c r="FSC196"/>
      <c r="FSD196"/>
      <c r="FSE196"/>
      <c r="FSF196"/>
      <c r="FSG196"/>
      <c r="FSH196"/>
      <c r="FSI196"/>
      <c r="FSJ196"/>
      <c r="FSK196"/>
      <c r="FSL196"/>
      <c r="FSM196"/>
      <c r="FSN196"/>
      <c r="FSO196"/>
      <c r="FSP196"/>
      <c r="FSQ196"/>
      <c r="FSR196"/>
      <c r="FSS196"/>
      <c r="FST196"/>
      <c r="FSU196"/>
      <c r="FSV196"/>
      <c r="FSW196"/>
      <c r="FSX196"/>
      <c r="FSY196"/>
      <c r="FSZ196"/>
      <c r="FTA196"/>
      <c r="FTB196"/>
      <c r="FTC196"/>
      <c r="FTD196"/>
      <c r="FTE196"/>
      <c r="FTF196"/>
      <c r="FTG196"/>
      <c r="FTH196"/>
      <c r="FTI196"/>
      <c r="FTJ196"/>
      <c r="FTK196"/>
      <c r="FTL196"/>
      <c r="FTM196"/>
      <c r="FTN196"/>
      <c r="FTO196"/>
      <c r="FTP196"/>
      <c r="FTQ196"/>
      <c r="FTR196"/>
      <c r="FTS196"/>
      <c r="FTT196"/>
      <c r="FTU196"/>
      <c r="FTV196"/>
      <c r="FTW196"/>
      <c r="FTX196"/>
      <c r="FTY196"/>
      <c r="FTZ196"/>
      <c r="FUA196"/>
      <c r="FUB196"/>
      <c r="FUC196"/>
      <c r="FUD196"/>
      <c r="FUE196"/>
      <c r="FUF196"/>
      <c r="FUG196"/>
      <c r="FUH196"/>
      <c r="FUI196"/>
      <c r="FUJ196"/>
      <c r="FUK196"/>
      <c r="FUL196"/>
      <c r="FUM196"/>
      <c r="FUN196"/>
      <c r="FUO196"/>
      <c r="FUP196"/>
      <c r="FUQ196"/>
      <c r="FUR196"/>
      <c r="FUS196"/>
      <c r="FUT196"/>
      <c r="FUU196"/>
      <c r="FUV196"/>
      <c r="FUW196"/>
      <c r="FUX196"/>
      <c r="FUY196"/>
      <c r="FUZ196"/>
      <c r="FVA196"/>
      <c r="FVB196"/>
      <c r="FVC196"/>
      <c r="FVD196"/>
      <c r="FVE196"/>
      <c r="FVF196"/>
      <c r="FVG196"/>
      <c r="FVH196"/>
      <c r="FVI196"/>
      <c r="FVJ196"/>
      <c r="FVK196"/>
      <c r="FVL196"/>
      <c r="FVM196"/>
      <c r="FVN196"/>
      <c r="FVO196"/>
      <c r="FVP196"/>
      <c r="FVQ196"/>
      <c r="FVR196"/>
      <c r="FVS196"/>
      <c r="FVT196"/>
      <c r="FVU196"/>
      <c r="FVV196"/>
      <c r="FVW196"/>
      <c r="FVX196"/>
      <c r="FVY196"/>
      <c r="FVZ196"/>
      <c r="FWA196"/>
      <c r="FWB196"/>
      <c r="FWC196"/>
      <c r="FWD196"/>
      <c r="FWE196"/>
      <c r="FWF196"/>
      <c r="FWG196"/>
      <c r="FWH196"/>
      <c r="FWI196"/>
      <c r="FWJ196"/>
      <c r="FWK196"/>
      <c r="FWL196"/>
      <c r="FWM196"/>
      <c r="FWN196"/>
      <c r="FWO196"/>
      <c r="FWP196"/>
      <c r="FWQ196"/>
      <c r="FWR196"/>
      <c r="FWS196"/>
      <c r="FWT196"/>
      <c r="FWU196"/>
      <c r="FWV196"/>
      <c r="FWW196"/>
      <c r="FWX196"/>
      <c r="FWY196"/>
      <c r="FWZ196"/>
      <c r="FXA196"/>
      <c r="FXB196"/>
      <c r="FXC196"/>
      <c r="FXD196"/>
      <c r="FXE196"/>
      <c r="FXF196"/>
      <c r="FXG196"/>
      <c r="FXH196"/>
      <c r="FXI196"/>
      <c r="FXJ196"/>
      <c r="FXK196"/>
      <c r="FXL196"/>
      <c r="FXM196"/>
      <c r="FXN196"/>
      <c r="FXO196"/>
      <c r="FXP196"/>
      <c r="FXQ196"/>
      <c r="FXR196"/>
      <c r="FXS196"/>
      <c r="FXT196"/>
      <c r="FXU196"/>
      <c r="FXV196"/>
      <c r="FXW196"/>
      <c r="FXX196"/>
      <c r="FXY196"/>
      <c r="FXZ196"/>
      <c r="FYA196"/>
      <c r="FYB196"/>
      <c r="FYC196"/>
      <c r="FYD196"/>
      <c r="FYE196"/>
      <c r="FYF196"/>
      <c r="FYG196"/>
      <c r="FYH196"/>
      <c r="FYI196"/>
      <c r="FYJ196"/>
      <c r="FYK196"/>
      <c r="FYL196"/>
      <c r="FYM196"/>
      <c r="FYN196"/>
      <c r="FYO196"/>
      <c r="FYP196"/>
      <c r="FYQ196"/>
      <c r="FYR196"/>
      <c r="FYS196"/>
      <c r="FYT196"/>
      <c r="FYU196"/>
      <c r="FYV196"/>
      <c r="FYW196"/>
      <c r="FYX196"/>
      <c r="FYY196"/>
      <c r="FYZ196"/>
      <c r="FZA196"/>
      <c r="FZB196"/>
      <c r="FZC196"/>
      <c r="FZD196"/>
      <c r="FZE196"/>
      <c r="FZF196"/>
      <c r="FZG196"/>
      <c r="FZH196"/>
      <c r="FZI196"/>
      <c r="FZJ196"/>
      <c r="FZK196"/>
      <c r="FZL196"/>
      <c r="FZM196"/>
      <c r="FZN196"/>
      <c r="FZO196"/>
      <c r="FZP196"/>
      <c r="FZQ196"/>
      <c r="FZR196"/>
      <c r="FZS196"/>
      <c r="FZT196"/>
      <c r="FZU196"/>
      <c r="FZV196"/>
      <c r="FZW196"/>
      <c r="FZX196"/>
      <c r="FZY196"/>
      <c r="FZZ196"/>
      <c r="GAA196"/>
      <c r="GAB196"/>
      <c r="GAC196"/>
      <c r="GAD196"/>
      <c r="GAE196"/>
      <c r="GAF196"/>
      <c r="GAG196"/>
      <c r="GAH196"/>
      <c r="GAI196"/>
      <c r="GAJ196"/>
      <c r="GAK196"/>
      <c r="GAL196"/>
      <c r="GAM196"/>
      <c r="GAN196"/>
      <c r="GAO196"/>
      <c r="GAP196"/>
      <c r="GAQ196"/>
      <c r="GAR196"/>
      <c r="GAS196"/>
      <c r="GAT196"/>
      <c r="GAU196"/>
      <c r="GAV196"/>
      <c r="GAW196"/>
      <c r="GAX196"/>
      <c r="GAY196"/>
      <c r="GAZ196"/>
      <c r="GBA196"/>
      <c r="GBB196"/>
      <c r="GBC196"/>
      <c r="GBD196"/>
      <c r="GBE196"/>
      <c r="GBF196"/>
      <c r="GBG196"/>
      <c r="GBH196"/>
      <c r="GBI196"/>
      <c r="GBJ196"/>
      <c r="GBK196"/>
      <c r="GBL196"/>
      <c r="GBM196"/>
      <c r="GBN196"/>
      <c r="GBO196"/>
      <c r="GBP196"/>
      <c r="GBQ196"/>
      <c r="GBR196"/>
      <c r="GBS196"/>
      <c r="GBT196"/>
      <c r="GBU196"/>
      <c r="GBV196"/>
      <c r="GBW196"/>
      <c r="GBX196"/>
      <c r="GBY196"/>
      <c r="GBZ196"/>
      <c r="GCA196"/>
      <c r="GCB196"/>
      <c r="GCC196"/>
      <c r="GCD196"/>
      <c r="GCE196"/>
      <c r="GCF196"/>
      <c r="GCG196"/>
      <c r="GCH196"/>
      <c r="GCI196"/>
      <c r="GCJ196"/>
      <c r="GCK196"/>
      <c r="GCL196"/>
      <c r="GCM196"/>
      <c r="GCN196"/>
      <c r="GCO196"/>
      <c r="GCP196"/>
      <c r="GCQ196"/>
      <c r="GCR196"/>
      <c r="GCS196"/>
      <c r="GCT196"/>
      <c r="GCU196"/>
      <c r="GCV196"/>
      <c r="GCW196"/>
      <c r="GCX196"/>
      <c r="GCY196"/>
      <c r="GCZ196"/>
      <c r="GDA196"/>
      <c r="GDB196"/>
      <c r="GDC196"/>
      <c r="GDD196"/>
      <c r="GDE196"/>
      <c r="GDF196"/>
      <c r="GDG196"/>
      <c r="GDH196"/>
      <c r="GDI196"/>
      <c r="GDJ196"/>
      <c r="GDK196"/>
      <c r="GDL196"/>
      <c r="GDM196"/>
      <c r="GDN196"/>
      <c r="GDO196"/>
      <c r="GDP196"/>
      <c r="GDQ196"/>
      <c r="GDR196"/>
      <c r="GDS196"/>
      <c r="GDT196"/>
      <c r="GDU196"/>
      <c r="GDV196"/>
      <c r="GDW196"/>
      <c r="GDX196"/>
      <c r="GDY196"/>
      <c r="GDZ196"/>
      <c r="GEA196"/>
      <c r="GEB196"/>
      <c r="GEC196"/>
      <c r="GED196"/>
      <c r="GEE196"/>
      <c r="GEF196"/>
      <c r="GEG196"/>
      <c r="GEH196"/>
      <c r="GEI196"/>
      <c r="GEJ196"/>
      <c r="GEK196"/>
      <c r="GEL196"/>
      <c r="GEM196"/>
      <c r="GEN196"/>
      <c r="GEO196"/>
      <c r="GEP196"/>
      <c r="GEQ196"/>
      <c r="GER196"/>
      <c r="GES196"/>
      <c r="GET196"/>
      <c r="GEU196"/>
      <c r="GEV196"/>
      <c r="GEW196"/>
      <c r="GEX196"/>
      <c r="GEY196"/>
      <c r="GEZ196"/>
      <c r="GFA196"/>
      <c r="GFB196"/>
      <c r="GFC196"/>
      <c r="GFD196"/>
      <c r="GFE196"/>
      <c r="GFF196"/>
      <c r="GFG196"/>
      <c r="GFH196"/>
      <c r="GFI196"/>
      <c r="GFJ196"/>
      <c r="GFK196"/>
      <c r="GFL196"/>
      <c r="GFM196"/>
      <c r="GFN196"/>
      <c r="GFO196"/>
      <c r="GFP196"/>
      <c r="GFQ196"/>
      <c r="GFR196"/>
      <c r="GFS196"/>
      <c r="GFT196"/>
      <c r="GFU196"/>
      <c r="GFV196"/>
      <c r="GFW196"/>
      <c r="GFX196"/>
      <c r="GFY196"/>
      <c r="GFZ196"/>
      <c r="GGA196"/>
      <c r="GGB196"/>
      <c r="GGC196"/>
      <c r="GGD196"/>
      <c r="GGE196"/>
      <c r="GGF196"/>
      <c r="GGG196"/>
      <c r="GGH196"/>
      <c r="GGI196"/>
      <c r="GGJ196"/>
      <c r="GGK196"/>
      <c r="GGL196"/>
      <c r="GGM196"/>
      <c r="GGN196"/>
      <c r="GGO196"/>
      <c r="GGP196"/>
      <c r="GGQ196"/>
      <c r="GGR196"/>
      <c r="GGS196"/>
      <c r="GGT196"/>
      <c r="GGU196"/>
      <c r="GGV196"/>
      <c r="GGW196"/>
      <c r="GGX196"/>
      <c r="GGY196"/>
      <c r="GGZ196"/>
      <c r="GHA196"/>
      <c r="GHB196"/>
      <c r="GHC196"/>
      <c r="GHD196"/>
      <c r="GHE196"/>
      <c r="GHF196"/>
      <c r="GHG196"/>
      <c r="GHH196"/>
      <c r="GHI196"/>
      <c r="GHJ196"/>
      <c r="GHK196"/>
      <c r="GHL196"/>
      <c r="GHM196"/>
      <c r="GHN196"/>
      <c r="GHO196"/>
      <c r="GHP196"/>
      <c r="GHQ196"/>
      <c r="GHR196"/>
      <c r="GHS196"/>
      <c r="GHT196"/>
      <c r="GHU196"/>
      <c r="GHV196"/>
      <c r="GHW196"/>
      <c r="GHX196"/>
      <c r="GHY196"/>
      <c r="GHZ196"/>
      <c r="GIA196"/>
      <c r="GIB196"/>
      <c r="GIC196"/>
      <c r="GID196"/>
      <c r="GIE196"/>
      <c r="GIF196"/>
      <c r="GIG196"/>
      <c r="GIH196"/>
      <c r="GII196"/>
      <c r="GIJ196"/>
      <c r="GIK196"/>
      <c r="GIL196"/>
      <c r="GIM196"/>
      <c r="GIN196"/>
      <c r="GIO196"/>
      <c r="GIP196"/>
      <c r="GIQ196"/>
      <c r="GIR196"/>
      <c r="GIS196"/>
      <c r="GIT196"/>
      <c r="GIU196"/>
      <c r="GIV196"/>
      <c r="GIW196"/>
      <c r="GIX196"/>
      <c r="GIY196"/>
      <c r="GIZ196"/>
      <c r="GJA196"/>
      <c r="GJB196"/>
      <c r="GJC196"/>
      <c r="GJD196"/>
      <c r="GJE196"/>
      <c r="GJF196"/>
      <c r="GJG196"/>
      <c r="GJH196"/>
      <c r="GJI196"/>
      <c r="GJJ196"/>
      <c r="GJK196"/>
      <c r="GJL196"/>
      <c r="GJM196"/>
      <c r="GJN196"/>
      <c r="GJO196"/>
      <c r="GJP196"/>
      <c r="GJQ196"/>
      <c r="GJR196"/>
      <c r="GJS196"/>
      <c r="GJT196"/>
      <c r="GJU196"/>
      <c r="GJV196"/>
      <c r="GJW196"/>
      <c r="GJX196"/>
      <c r="GJY196"/>
      <c r="GJZ196"/>
      <c r="GKA196"/>
      <c r="GKB196"/>
      <c r="GKC196"/>
      <c r="GKD196"/>
      <c r="GKE196"/>
      <c r="GKF196"/>
      <c r="GKG196"/>
      <c r="GKH196"/>
      <c r="GKI196"/>
      <c r="GKJ196"/>
      <c r="GKK196"/>
      <c r="GKL196"/>
      <c r="GKM196"/>
      <c r="GKN196"/>
      <c r="GKO196"/>
      <c r="GKP196"/>
      <c r="GKQ196"/>
      <c r="GKR196"/>
      <c r="GKS196"/>
      <c r="GKT196"/>
      <c r="GKU196"/>
      <c r="GKV196"/>
      <c r="GKW196"/>
      <c r="GKX196"/>
      <c r="GKY196"/>
      <c r="GKZ196"/>
      <c r="GLA196"/>
      <c r="GLB196"/>
      <c r="GLC196"/>
      <c r="GLD196"/>
      <c r="GLE196"/>
      <c r="GLF196"/>
      <c r="GLG196"/>
      <c r="GLH196"/>
      <c r="GLI196"/>
      <c r="GLJ196"/>
      <c r="GLK196"/>
      <c r="GLL196"/>
      <c r="GLM196"/>
      <c r="GLN196"/>
      <c r="GLO196"/>
      <c r="GLP196"/>
      <c r="GLQ196"/>
      <c r="GLR196"/>
      <c r="GLS196"/>
      <c r="GLT196"/>
      <c r="GLU196"/>
      <c r="GLV196"/>
      <c r="GLW196"/>
      <c r="GLX196"/>
      <c r="GLY196"/>
      <c r="GLZ196"/>
      <c r="GMA196"/>
      <c r="GMB196"/>
      <c r="GMC196"/>
      <c r="GMD196"/>
      <c r="GME196"/>
      <c r="GMF196"/>
      <c r="GMG196"/>
      <c r="GMH196"/>
      <c r="GMI196"/>
      <c r="GMJ196"/>
      <c r="GMK196"/>
      <c r="GML196"/>
      <c r="GMM196"/>
      <c r="GMN196"/>
      <c r="GMO196"/>
      <c r="GMP196"/>
      <c r="GMQ196"/>
      <c r="GMR196"/>
      <c r="GMS196"/>
      <c r="GMT196"/>
      <c r="GMU196"/>
      <c r="GMV196"/>
      <c r="GMW196"/>
      <c r="GMX196"/>
      <c r="GMY196"/>
      <c r="GMZ196"/>
      <c r="GNA196"/>
      <c r="GNB196"/>
      <c r="GNC196"/>
      <c r="GND196"/>
      <c r="GNE196"/>
      <c r="GNF196"/>
      <c r="GNG196"/>
      <c r="GNH196"/>
      <c r="GNI196"/>
      <c r="GNJ196"/>
      <c r="GNK196"/>
      <c r="GNL196"/>
      <c r="GNM196"/>
      <c r="GNN196"/>
      <c r="GNO196"/>
      <c r="GNP196"/>
      <c r="GNQ196"/>
      <c r="GNR196"/>
      <c r="GNS196"/>
      <c r="GNT196"/>
      <c r="GNU196"/>
      <c r="GNV196"/>
      <c r="GNW196"/>
      <c r="GNX196"/>
      <c r="GNY196"/>
      <c r="GNZ196"/>
      <c r="GOA196"/>
      <c r="GOB196"/>
      <c r="GOC196"/>
      <c r="GOD196"/>
      <c r="GOE196"/>
      <c r="GOF196"/>
      <c r="GOG196"/>
      <c r="GOH196"/>
      <c r="GOI196"/>
      <c r="GOJ196"/>
      <c r="GOK196"/>
      <c r="GOL196"/>
      <c r="GOM196"/>
      <c r="GON196"/>
      <c r="GOO196"/>
      <c r="GOP196"/>
      <c r="GOQ196"/>
      <c r="GOR196"/>
      <c r="GOS196"/>
      <c r="GOT196"/>
      <c r="GOU196"/>
      <c r="GOV196"/>
      <c r="GOW196"/>
      <c r="GOX196"/>
      <c r="GOY196"/>
      <c r="GOZ196"/>
      <c r="GPA196"/>
      <c r="GPB196"/>
      <c r="GPC196"/>
      <c r="GPD196"/>
      <c r="GPE196"/>
      <c r="GPF196"/>
      <c r="GPG196"/>
      <c r="GPH196"/>
      <c r="GPI196"/>
      <c r="GPJ196"/>
      <c r="GPK196"/>
      <c r="GPL196"/>
      <c r="GPM196"/>
      <c r="GPN196"/>
      <c r="GPO196"/>
      <c r="GPP196"/>
      <c r="GPQ196"/>
      <c r="GPR196"/>
      <c r="GPS196"/>
      <c r="GPT196"/>
      <c r="GPU196"/>
      <c r="GPV196"/>
      <c r="GPW196"/>
      <c r="GPX196"/>
      <c r="GPY196"/>
      <c r="GPZ196"/>
      <c r="GQA196"/>
      <c r="GQB196"/>
      <c r="GQC196"/>
      <c r="GQD196"/>
      <c r="GQE196"/>
      <c r="GQF196"/>
      <c r="GQG196"/>
      <c r="GQH196"/>
      <c r="GQI196"/>
      <c r="GQJ196"/>
      <c r="GQK196"/>
      <c r="GQL196"/>
      <c r="GQM196"/>
      <c r="GQN196"/>
      <c r="GQO196"/>
      <c r="GQP196"/>
      <c r="GQQ196"/>
      <c r="GQR196"/>
      <c r="GQS196"/>
      <c r="GQT196"/>
      <c r="GQU196"/>
      <c r="GQV196"/>
      <c r="GQW196"/>
      <c r="GQX196"/>
      <c r="GQY196"/>
      <c r="GQZ196"/>
      <c r="GRA196"/>
      <c r="GRB196"/>
      <c r="GRC196"/>
      <c r="GRD196"/>
      <c r="GRE196"/>
      <c r="GRF196"/>
      <c r="GRG196"/>
      <c r="GRH196"/>
      <c r="GRI196"/>
      <c r="GRJ196"/>
      <c r="GRK196"/>
      <c r="GRL196"/>
      <c r="GRM196"/>
      <c r="GRN196"/>
      <c r="GRO196"/>
      <c r="GRP196"/>
      <c r="GRQ196"/>
      <c r="GRR196"/>
      <c r="GRS196"/>
      <c r="GRT196"/>
      <c r="GRU196"/>
      <c r="GRV196"/>
      <c r="GRW196"/>
      <c r="GRX196"/>
      <c r="GRY196"/>
      <c r="GRZ196"/>
      <c r="GSA196"/>
      <c r="GSB196"/>
      <c r="GSC196"/>
      <c r="GSD196"/>
      <c r="GSE196"/>
      <c r="GSF196"/>
      <c r="GSG196"/>
      <c r="GSH196"/>
      <c r="GSI196"/>
      <c r="GSJ196"/>
      <c r="GSK196"/>
      <c r="GSL196"/>
      <c r="GSM196"/>
      <c r="GSN196"/>
      <c r="GSO196"/>
      <c r="GSP196"/>
      <c r="GSQ196"/>
      <c r="GSR196"/>
      <c r="GSS196"/>
      <c r="GST196"/>
      <c r="GSU196"/>
      <c r="GSV196"/>
      <c r="GSW196"/>
      <c r="GSX196"/>
      <c r="GSY196"/>
      <c r="GSZ196"/>
      <c r="GTA196"/>
      <c r="GTB196"/>
      <c r="GTC196"/>
      <c r="GTD196"/>
      <c r="GTE196"/>
      <c r="GTF196"/>
      <c r="GTG196"/>
      <c r="GTH196"/>
      <c r="GTI196"/>
      <c r="GTJ196"/>
      <c r="GTK196"/>
      <c r="GTL196"/>
      <c r="GTM196"/>
      <c r="GTN196"/>
      <c r="GTO196"/>
      <c r="GTP196"/>
      <c r="GTQ196"/>
      <c r="GTR196"/>
      <c r="GTS196"/>
      <c r="GTT196"/>
      <c r="GTU196"/>
      <c r="GTV196"/>
      <c r="GTW196"/>
      <c r="GTX196"/>
      <c r="GTY196"/>
      <c r="GTZ196"/>
      <c r="GUA196"/>
      <c r="GUB196"/>
      <c r="GUC196"/>
      <c r="GUD196"/>
      <c r="GUE196"/>
      <c r="GUF196"/>
      <c r="GUG196"/>
      <c r="GUH196"/>
      <c r="GUI196"/>
      <c r="GUJ196"/>
      <c r="GUK196"/>
      <c r="GUL196"/>
      <c r="GUM196"/>
      <c r="GUN196"/>
      <c r="GUO196"/>
      <c r="GUP196"/>
      <c r="GUQ196"/>
      <c r="GUR196"/>
      <c r="GUS196"/>
      <c r="GUT196"/>
      <c r="GUU196"/>
      <c r="GUV196"/>
      <c r="GUW196"/>
      <c r="GUX196"/>
      <c r="GUY196"/>
      <c r="GUZ196"/>
      <c r="GVA196"/>
      <c r="GVB196"/>
      <c r="GVC196"/>
      <c r="GVD196"/>
      <c r="GVE196"/>
      <c r="GVF196"/>
      <c r="GVG196"/>
      <c r="GVH196"/>
      <c r="GVI196"/>
      <c r="GVJ196"/>
      <c r="GVK196"/>
      <c r="GVL196"/>
      <c r="GVM196"/>
      <c r="GVN196"/>
      <c r="GVO196"/>
      <c r="GVP196"/>
      <c r="GVQ196"/>
      <c r="GVR196"/>
      <c r="GVS196"/>
      <c r="GVT196"/>
      <c r="GVU196"/>
      <c r="GVV196"/>
      <c r="GVW196"/>
      <c r="GVX196"/>
      <c r="GVY196"/>
      <c r="GVZ196"/>
      <c r="GWA196"/>
      <c r="GWB196"/>
      <c r="GWC196"/>
      <c r="GWD196"/>
      <c r="GWE196"/>
      <c r="GWF196"/>
      <c r="GWG196"/>
      <c r="GWH196"/>
      <c r="GWI196"/>
      <c r="GWJ196"/>
      <c r="GWK196"/>
      <c r="GWL196"/>
      <c r="GWM196"/>
      <c r="GWN196"/>
      <c r="GWO196"/>
      <c r="GWP196"/>
      <c r="GWQ196"/>
      <c r="GWR196"/>
      <c r="GWS196"/>
      <c r="GWT196"/>
      <c r="GWU196"/>
      <c r="GWV196"/>
      <c r="GWW196"/>
      <c r="GWX196"/>
      <c r="GWY196"/>
      <c r="GWZ196"/>
      <c r="GXA196"/>
      <c r="GXB196"/>
      <c r="GXC196"/>
      <c r="GXD196"/>
      <c r="GXE196"/>
      <c r="GXF196"/>
      <c r="GXG196"/>
      <c r="GXH196"/>
      <c r="GXI196"/>
      <c r="GXJ196"/>
      <c r="GXK196"/>
      <c r="GXL196"/>
      <c r="GXM196"/>
      <c r="GXN196"/>
      <c r="GXO196"/>
      <c r="GXP196"/>
      <c r="GXQ196"/>
      <c r="GXR196"/>
      <c r="GXS196"/>
      <c r="GXT196"/>
      <c r="GXU196"/>
      <c r="GXV196"/>
      <c r="GXW196"/>
      <c r="GXX196"/>
      <c r="GXY196"/>
      <c r="GXZ196"/>
      <c r="GYA196"/>
      <c r="GYB196"/>
      <c r="GYC196"/>
      <c r="GYD196"/>
      <c r="GYE196"/>
      <c r="GYF196"/>
      <c r="GYG196"/>
      <c r="GYH196"/>
      <c r="GYI196"/>
      <c r="GYJ196"/>
      <c r="GYK196"/>
      <c r="GYL196"/>
      <c r="GYM196"/>
      <c r="GYN196"/>
      <c r="GYO196"/>
      <c r="GYP196"/>
      <c r="GYQ196"/>
      <c r="GYR196"/>
      <c r="GYS196"/>
      <c r="GYT196"/>
      <c r="GYU196"/>
      <c r="GYV196"/>
      <c r="GYW196"/>
      <c r="GYX196"/>
      <c r="GYY196"/>
      <c r="GYZ196"/>
      <c r="GZA196"/>
      <c r="GZB196"/>
      <c r="GZC196"/>
      <c r="GZD196"/>
      <c r="GZE196"/>
      <c r="GZF196"/>
      <c r="GZG196"/>
      <c r="GZH196"/>
      <c r="GZI196"/>
      <c r="GZJ196"/>
      <c r="GZK196"/>
      <c r="GZL196"/>
      <c r="GZM196"/>
      <c r="GZN196"/>
      <c r="GZO196"/>
      <c r="GZP196"/>
      <c r="GZQ196"/>
      <c r="GZR196"/>
      <c r="GZS196"/>
      <c r="GZT196"/>
      <c r="GZU196"/>
      <c r="GZV196"/>
      <c r="GZW196"/>
      <c r="GZX196"/>
      <c r="GZY196"/>
      <c r="GZZ196"/>
      <c r="HAA196"/>
      <c r="HAB196"/>
      <c r="HAC196"/>
      <c r="HAD196"/>
      <c r="HAE196"/>
      <c r="HAF196"/>
      <c r="HAG196"/>
      <c r="HAH196"/>
      <c r="HAI196"/>
      <c r="HAJ196"/>
      <c r="HAK196"/>
      <c r="HAL196"/>
      <c r="HAM196"/>
      <c r="HAN196"/>
      <c r="HAO196"/>
      <c r="HAP196"/>
      <c r="HAQ196"/>
      <c r="HAR196"/>
      <c r="HAS196"/>
      <c r="HAT196"/>
      <c r="HAU196"/>
      <c r="HAV196"/>
      <c r="HAW196"/>
      <c r="HAX196"/>
      <c r="HAY196"/>
      <c r="HAZ196"/>
      <c r="HBA196"/>
      <c r="HBB196"/>
      <c r="HBC196"/>
      <c r="HBD196"/>
      <c r="HBE196"/>
      <c r="HBF196"/>
      <c r="HBG196"/>
      <c r="HBH196"/>
      <c r="HBI196"/>
      <c r="HBJ196"/>
      <c r="HBK196"/>
      <c r="HBL196"/>
      <c r="HBM196"/>
      <c r="HBN196"/>
      <c r="HBO196"/>
      <c r="HBP196"/>
      <c r="HBQ196"/>
      <c r="HBR196"/>
      <c r="HBS196"/>
      <c r="HBT196"/>
      <c r="HBU196"/>
      <c r="HBV196"/>
      <c r="HBW196"/>
      <c r="HBX196"/>
      <c r="HBY196"/>
      <c r="HBZ196"/>
      <c r="HCA196"/>
      <c r="HCB196"/>
      <c r="HCC196"/>
      <c r="HCD196"/>
      <c r="HCE196"/>
      <c r="HCF196"/>
      <c r="HCG196"/>
      <c r="HCH196"/>
      <c r="HCI196"/>
      <c r="HCJ196"/>
      <c r="HCK196"/>
      <c r="HCL196"/>
      <c r="HCM196"/>
      <c r="HCN196"/>
      <c r="HCO196"/>
      <c r="HCP196"/>
      <c r="HCQ196"/>
      <c r="HCR196"/>
      <c r="HCS196"/>
      <c r="HCT196"/>
      <c r="HCU196"/>
      <c r="HCV196"/>
      <c r="HCW196"/>
      <c r="HCX196"/>
      <c r="HCY196"/>
      <c r="HCZ196"/>
      <c r="HDA196"/>
      <c r="HDB196"/>
      <c r="HDC196"/>
      <c r="HDD196"/>
      <c r="HDE196"/>
      <c r="HDF196"/>
      <c r="HDG196"/>
      <c r="HDH196"/>
      <c r="HDI196"/>
      <c r="HDJ196"/>
      <c r="HDK196"/>
      <c r="HDL196"/>
      <c r="HDM196"/>
      <c r="HDN196"/>
      <c r="HDO196"/>
      <c r="HDP196"/>
      <c r="HDQ196"/>
      <c r="HDR196"/>
      <c r="HDS196"/>
      <c r="HDT196"/>
      <c r="HDU196"/>
      <c r="HDV196"/>
      <c r="HDW196"/>
      <c r="HDX196"/>
      <c r="HDY196"/>
      <c r="HDZ196"/>
      <c r="HEA196"/>
      <c r="HEB196"/>
      <c r="HEC196"/>
      <c r="HED196"/>
      <c r="HEE196"/>
      <c r="HEF196"/>
      <c r="HEG196"/>
      <c r="HEH196"/>
      <c r="HEI196"/>
      <c r="HEJ196"/>
      <c r="HEK196"/>
      <c r="HEL196"/>
      <c r="HEM196"/>
      <c r="HEN196"/>
      <c r="HEO196"/>
      <c r="HEP196"/>
      <c r="HEQ196"/>
      <c r="HER196"/>
      <c r="HES196"/>
      <c r="HET196"/>
      <c r="HEU196"/>
      <c r="HEV196"/>
      <c r="HEW196"/>
      <c r="HEX196"/>
      <c r="HEY196"/>
      <c r="HEZ196"/>
      <c r="HFA196"/>
      <c r="HFB196"/>
      <c r="HFC196"/>
      <c r="HFD196"/>
      <c r="HFE196"/>
      <c r="HFF196"/>
      <c r="HFG196"/>
      <c r="HFH196"/>
      <c r="HFI196"/>
      <c r="HFJ196"/>
      <c r="HFK196"/>
      <c r="HFL196"/>
      <c r="HFM196"/>
      <c r="HFN196"/>
      <c r="HFO196"/>
      <c r="HFP196"/>
      <c r="HFQ196"/>
      <c r="HFR196"/>
      <c r="HFS196"/>
      <c r="HFT196"/>
      <c r="HFU196"/>
      <c r="HFV196"/>
      <c r="HFW196"/>
      <c r="HFX196"/>
      <c r="HFY196"/>
      <c r="HFZ196"/>
      <c r="HGA196"/>
      <c r="HGB196"/>
      <c r="HGC196"/>
      <c r="HGD196"/>
      <c r="HGE196"/>
      <c r="HGF196"/>
      <c r="HGG196"/>
      <c r="HGH196"/>
      <c r="HGI196"/>
      <c r="HGJ196"/>
      <c r="HGK196"/>
      <c r="HGL196"/>
      <c r="HGM196"/>
      <c r="HGN196"/>
      <c r="HGO196"/>
      <c r="HGP196"/>
      <c r="HGQ196"/>
      <c r="HGR196"/>
      <c r="HGS196"/>
      <c r="HGT196"/>
      <c r="HGU196"/>
      <c r="HGV196"/>
      <c r="HGW196"/>
      <c r="HGX196"/>
      <c r="HGY196"/>
      <c r="HGZ196"/>
      <c r="HHA196"/>
      <c r="HHB196"/>
      <c r="HHC196"/>
      <c r="HHD196"/>
      <c r="HHE196"/>
      <c r="HHF196"/>
      <c r="HHG196"/>
      <c r="HHH196"/>
      <c r="HHI196"/>
      <c r="HHJ196"/>
      <c r="HHK196"/>
      <c r="HHL196"/>
      <c r="HHM196"/>
      <c r="HHN196"/>
      <c r="HHO196"/>
      <c r="HHP196"/>
      <c r="HHQ196"/>
      <c r="HHR196"/>
      <c r="HHS196"/>
      <c r="HHT196"/>
      <c r="HHU196"/>
      <c r="HHV196"/>
      <c r="HHW196"/>
      <c r="HHX196"/>
      <c r="HHY196"/>
      <c r="HHZ196"/>
      <c r="HIA196"/>
      <c r="HIB196"/>
      <c r="HIC196"/>
      <c r="HID196"/>
      <c r="HIE196"/>
      <c r="HIF196"/>
      <c r="HIG196"/>
      <c r="HIH196"/>
      <c r="HII196"/>
      <c r="HIJ196"/>
      <c r="HIK196"/>
      <c r="HIL196"/>
      <c r="HIM196"/>
      <c r="HIN196"/>
      <c r="HIO196"/>
      <c r="HIP196"/>
      <c r="HIQ196"/>
      <c r="HIR196"/>
      <c r="HIS196"/>
      <c r="HIT196"/>
      <c r="HIU196"/>
      <c r="HIV196"/>
      <c r="HIW196"/>
      <c r="HIX196"/>
      <c r="HIY196"/>
      <c r="HIZ196"/>
      <c r="HJA196"/>
      <c r="HJB196"/>
      <c r="HJC196"/>
      <c r="HJD196"/>
      <c r="HJE196"/>
      <c r="HJF196"/>
      <c r="HJG196"/>
      <c r="HJH196"/>
      <c r="HJI196"/>
      <c r="HJJ196"/>
      <c r="HJK196"/>
      <c r="HJL196"/>
      <c r="HJM196"/>
      <c r="HJN196"/>
      <c r="HJO196"/>
      <c r="HJP196"/>
      <c r="HJQ196"/>
      <c r="HJR196"/>
      <c r="HJS196"/>
      <c r="HJT196"/>
      <c r="HJU196"/>
      <c r="HJV196"/>
      <c r="HJW196"/>
      <c r="HJX196"/>
      <c r="HJY196"/>
      <c r="HJZ196"/>
      <c r="HKA196"/>
      <c r="HKB196"/>
      <c r="HKC196"/>
      <c r="HKD196"/>
      <c r="HKE196"/>
      <c r="HKF196"/>
      <c r="HKG196"/>
      <c r="HKH196"/>
      <c r="HKI196"/>
      <c r="HKJ196"/>
      <c r="HKK196"/>
      <c r="HKL196"/>
      <c r="HKM196"/>
      <c r="HKN196"/>
      <c r="HKO196"/>
      <c r="HKP196"/>
      <c r="HKQ196"/>
      <c r="HKR196"/>
      <c r="HKS196"/>
      <c r="HKT196"/>
      <c r="HKU196"/>
      <c r="HKV196"/>
      <c r="HKW196"/>
      <c r="HKX196"/>
      <c r="HKY196"/>
      <c r="HKZ196"/>
      <c r="HLA196"/>
      <c r="HLB196"/>
      <c r="HLC196"/>
      <c r="HLD196"/>
      <c r="HLE196"/>
      <c r="HLF196"/>
      <c r="HLG196"/>
      <c r="HLH196"/>
      <c r="HLI196"/>
      <c r="HLJ196"/>
      <c r="HLK196"/>
      <c r="HLL196"/>
      <c r="HLM196"/>
      <c r="HLN196"/>
      <c r="HLO196"/>
      <c r="HLP196"/>
      <c r="HLQ196"/>
      <c r="HLR196"/>
      <c r="HLS196"/>
      <c r="HLT196"/>
      <c r="HLU196"/>
      <c r="HLV196"/>
      <c r="HLW196"/>
      <c r="HLX196"/>
      <c r="HLY196"/>
      <c r="HLZ196"/>
      <c r="HMA196"/>
      <c r="HMB196"/>
      <c r="HMC196"/>
      <c r="HMD196"/>
      <c r="HME196"/>
      <c r="HMF196"/>
      <c r="HMG196"/>
      <c r="HMH196"/>
      <c r="HMI196"/>
      <c r="HMJ196"/>
      <c r="HMK196"/>
      <c r="HML196"/>
      <c r="HMM196"/>
      <c r="HMN196"/>
      <c r="HMO196"/>
      <c r="HMP196"/>
      <c r="HMQ196"/>
      <c r="HMR196"/>
      <c r="HMS196"/>
      <c r="HMT196"/>
      <c r="HMU196"/>
      <c r="HMV196"/>
      <c r="HMW196"/>
      <c r="HMX196"/>
      <c r="HMY196"/>
      <c r="HMZ196"/>
      <c r="HNA196"/>
      <c r="HNB196"/>
      <c r="HNC196"/>
      <c r="HND196"/>
      <c r="HNE196"/>
      <c r="HNF196"/>
      <c r="HNG196"/>
      <c r="HNH196"/>
      <c r="HNI196"/>
      <c r="HNJ196"/>
      <c r="HNK196"/>
      <c r="HNL196"/>
      <c r="HNM196"/>
      <c r="HNN196"/>
      <c r="HNO196"/>
      <c r="HNP196"/>
      <c r="HNQ196"/>
      <c r="HNR196"/>
      <c r="HNS196"/>
      <c r="HNT196"/>
      <c r="HNU196"/>
      <c r="HNV196"/>
      <c r="HNW196"/>
      <c r="HNX196"/>
      <c r="HNY196"/>
      <c r="HNZ196"/>
      <c r="HOA196"/>
      <c r="HOB196"/>
      <c r="HOC196"/>
      <c r="HOD196"/>
      <c r="HOE196"/>
      <c r="HOF196"/>
      <c r="HOG196"/>
      <c r="HOH196"/>
      <c r="HOI196"/>
      <c r="HOJ196"/>
      <c r="HOK196"/>
      <c r="HOL196"/>
      <c r="HOM196"/>
      <c r="HON196"/>
      <c r="HOO196"/>
      <c r="HOP196"/>
      <c r="HOQ196"/>
      <c r="HOR196"/>
      <c r="HOS196"/>
      <c r="HOT196"/>
      <c r="HOU196"/>
      <c r="HOV196"/>
      <c r="HOW196"/>
      <c r="HOX196"/>
      <c r="HOY196"/>
      <c r="HOZ196"/>
      <c r="HPA196"/>
      <c r="HPB196"/>
      <c r="HPC196"/>
      <c r="HPD196"/>
      <c r="HPE196"/>
      <c r="HPF196"/>
      <c r="HPG196"/>
      <c r="HPH196"/>
      <c r="HPI196"/>
      <c r="HPJ196"/>
      <c r="HPK196"/>
      <c r="HPL196"/>
      <c r="HPM196"/>
      <c r="HPN196"/>
      <c r="HPO196"/>
      <c r="HPP196"/>
      <c r="HPQ196"/>
      <c r="HPR196"/>
      <c r="HPS196"/>
      <c r="HPT196"/>
      <c r="HPU196"/>
      <c r="HPV196"/>
      <c r="HPW196"/>
      <c r="HPX196"/>
      <c r="HPY196"/>
      <c r="HPZ196"/>
      <c r="HQA196"/>
      <c r="HQB196"/>
      <c r="HQC196"/>
      <c r="HQD196"/>
      <c r="HQE196"/>
      <c r="HQF196"/>
      <c r="HQG196"/>
      <c r="HQH196"/>
      <c r="HQI196"/>
      <c r="HQJ196"/>
      <c r="HQK196"/>
      <c r="HQL196"/>
      <c r="HQM196"/>
      <c r="HQN196"/>
      <c r="HQO196"/>
      <c r="HQP196"/>
      <c r="HQQ196"/>
      <c r="HQR196"/>
      <c r="HQS196"/>
      <c r="HQT196"/>
      <c r="HQU196"/>
      <c r="HQV196"/>
      <c r="HQW196"/>
      <c r="HQX196"/>
      <c r="HQY196"/>
      <c r="HQZ196"/>
      <c r="HRA196"/>
      <c r="HRB196"/>
      <c r="HRC196"/>
      <c r="HRD196"/>
      <c r="HRE196"/>
      <c r="HRF196"/>
      <c r="HRG196"/>
      <c r="HRH196"/>
      <c r="HRI196"/>
      <c r="HRJ196"/>
      <c r="HRK196"/>
      <c r="HRL196"/>
      <c r="HRM196"/>
      <c r="HRN196"/>
      <c r="HRO196"/>
      <c r="HRP196"/>
      <c r="HRQ196"/>
      <c r="HRR196"/>
      <c r="HRS196"/>
      <c r="HRT196"/>
      <c r="HRU196"/>
      <c r="HRV196"/>
      <c r="HRW196"/>
      <c r="HRX196"/>
      <c r="HRY196"/>
      <c r="HRZ196"/>
      <c r="HSA196"/>
      <c r="HSB196"/>
      <c r="HSC196"/>
      <c r="HSD196"/>
      <c r="HSE196"/>
      <c r="HSF196"/>
      <c r="HSG196"/>
      <c r="HSH196"/>
      <c r="HSI196"/>
      <c r="HSJ196"/>
      <c r="HSK196"/>
      <c r="HSL196"/>
      <c r="HSM196"/>
      <c r="HSN196"/>
      <c r="HSO196"/>
      <c r="HSP196"/>
      <c r="HSQ196"/>
      <c r="HSR196"/>
      <c r="HSS196"/>
      <c r="HST196"/>
      <c r="HSU196"/>
      <c r="HSV196"/>
      <c r="HSW196"/>
      <c r="HSX196"/>
      <c r="HSY196"/>
      <c r="HSZ196"/>
      <c r="HTA196"/>
      <c r="HTB196"/>
      <c r="HTC196"/>
      <c r="HTD196"/>
      <c r="HTE196"/>
      <c r="HTF196"/>
      <c r="HTG196"/>
      <c r="HTH196"/>
      <c r="HTI196"/>
      <c r="HTJ196"/>
      <c r="HTK196"/>
      <c r="HTL196"/>
      <c r="HTM196"/>
      <c r="HTN196"/>
      <c r="HTO196"/>
      <c r="HTP196"/>
      <c r="HTQ196"/>
      <c r="HTR196"/>
      <c r="HTS196"/>
      <c r="HTT196"/>
      <c r="HTU196"/>
      <c r="HTV196"/>
      <c r="HTW196"/>
      <c r="HTX196"/>
      <c r="HTY196"/>
      <c r="HTZ196"/>
      <c r="HUA196"/>
      <c r="HUB196"/>
      <c r="HUC196"/>
      <c r="HUD196"/>
      <c r="HUE196"/>
      <c r="HUF196"/>
      <c r="HUG196"/>
      <c r="HUH196"/>
      <c r="HUI196"/>
      <c r="HUJ196"/>
      <c r="HUK196"/>
      <c r="HUL196"/>
      <c r="HUM196"/>
      <c r="HUN196"/>
      <c r="HUO196"/>
      <c r="HUP196"/>
      <c r="HUQ196"/>
      <c r="HUR196"/>
      <c r="HUS196"/>
      <c r="HUT196"/>
      <c r="HUU196"/>
      <c r="HUV196"/>
      <c r="HUW196"/>
      <c r="HUX196"/>
      <c r="HUY196"/>
      <c r="HUZ196"/>
      <c r="HVA196"/>
      <c r="HVB196"/>
      <c r="HVC196"/>
      <c r="HVD196"/>
      <c r="HVE196"/>
      <c r="HVF196"/>
      <c r="HVG196"/>
      <c r="HVH196"/>
      <c r="HVI196"/>
      <c r="HVJ196"/>
      <c r="HVK196"/>
      <c r="HVL196"/>
      <c r="HVM196"/>
      <c r="HVN196"/>
      <c r="HVO196"/>
      <c r="HVP196"/>
      <c r="HVQ196"/>
      <c r="HVR196"/>
      <c r="HVS196"/>
      <c r="HVT196"/>
      <c r="HVU196"/>
      <c r="HVV196"/>
      <c r="HVW196"/>
      <c r="HVX196"/>
      <c r="HVY196"/>
      <c r="HVZ196"/>
      <c r="HWA196"/>
      <c r="HWB196"/>
      <c r="HWC196"/>
      <c r="HWD196"/>
      <c r="HWE196"/>
      <c r="HWF196"/>
      <c r="HWG196"/>
      <c r="HWH196"/>
      <c r="HWI196"/>
      <c r="HWJ196"/>
      <c r="HWK196"/>
      <c r="HWL196"/>
      <c r="HWM196"/>
      <c r="HWN196"/>
      <c r="HWO196"/>
      <c r="HWP196"/>
      <c r="HWQ196"/>
      <c r="HWR196"/>
      <c r="HWS196"/>
      <c r="HWT196"/>
      <c r="HWU196"/>
      <c r="HWV196"/>
      <c r="HWW196"/>
      <c r="HWX196"/>
      <c r="HWY196"/>
      <c r="HWZ196"/>
      <c r="HXA196"/>
      <c r="HXB196"/>
      <c r="HXC196"/>
      <c r="HXD196"/>
      <c r="HXE196"/>
      <c r="HXF196"/>
      <c r="HXG196"/>
      <c r="HXH196"/>
      <c r="HXI196"/>
      <c r="HXJ196"/>
      <c r="HXK196"/>
      <c r="HXL196"/>
      <c r="HXM196"/>
      <c r="HXN196"/>
      <c r="HXO196"/>
      <c r="HXP196"/>
      <c r="HXQ196"/>
      <c r="HXR196"/>
      <c r="HXS196"/>
      <c r="HXT196"/>
      <c r="HXU196"/>
      <c r="HXV196"/>
      <c r="HXW196"/>
      <c r="HXX196"/>
      <c r="HXY196"/>
      <c r="HXZ196"/>
      <c r="HYA196"/>
      <c r="HYB196"/>
      <c r="HYC196"/>
      <c r="HYD196"/>
      <c r="HYE196"/>
      <c r="HYF196"/>
      <c r="HYG196"/>
      <c r="HYH196"/>
      <c r="HYI196"/>
      <c r="HYJ196"/>
      <c r="HYK196"/>
      <c r="HYL196"/>
      <c r="HYM196"/>
      <c r="HYN196"/>
      <c r="HYO196"/>
      <c r="HYP196"/>
      <c r="HYQ196"/>
      <c r="HYR196"/>
      <c r="HYS196"/>
      <c r="HYT196"/>
      <c r="HYU196"/>
      <c r="HYV196"/>
      <c r="HYW196"/>
      <c r="HYX196"/>
      <c r="HYY196"/>
      <c r="HYZ196"/>
      <c r="HZA196"/>
      <c r="HZB196"/>
      <c r="HZC196"/>
      <c r="HZD196"/>
      <c r="HZE196"/>
      <c r="HZF196"/>
      <c r="HZG196"/>
      <c r="HZH196"/>
      <c r="HZI196"/>
      <c r="HZJ196"/>
      <c r="HZK196"/>
      <c r="HZL196"/>
      <c r="HZM196"/>
      <c r="HZN196"/>
      <c r="HZO196"/>
      <c r="HZP196"/>
      <c r="HZQ196"/>
      <c r="HZR196"/>
      <c r="HZS196"/>
      <c r="HZT196"/>
      <c r="HZU196"/>
      <c r="HZV196"/>
      <c r="HZW196"/>
      <c r="HZX196"/>
      <c r="HZY196"/>
      <c r="HZZ196"/>
      <c r="IAA196"/>
      <c r="IAB196"/>
      <c r="IAC196"/>
      <c r="IAD196"/>
      <c r="IAE196"/>
      <c r="IAF196"/>
      <c r="IAG196"/>
      <c r="IAH196"/>
      <c r="IAI196"/>
      <c r="IAJ196"/>
      <c r="IAK196"/>
      <c r="IAL196"/>
      <c r="IAM196"/>
      <c r="IAN196"/>
      <c r="IAO196"/>
      <c r="IAP196"/>
      <c r="IAQ196"/>
      <c r="IAR196"/>
      <c r="IAS196"/>
      <c r="IAT196"/>
      <c r="IAU196"/>
      <c r="IAV196"/>
      <c r="IAW196"/>
      <c r="IAX196"/>
      <c r="IAY196"/>
      <c r="IAZ196"/>
      <c r="IBA196"/>
      <c r="IBB196"/>
      <c r="IBC196"/>
      <c r="IBD196"/>
      <c r="IBE196"/>
      <c r="IBF196"/>
      <c r="IBG196"/>
      <c r="IBH196"/>
      <c r="IBI196"/>
      <c r="IBJ196"/>
      <c r="IBK196"/>
      <c r="IBL196"/>
      <c r="IBM196"/>
      <c r="IBN196"/>
      <c r="IBO196"/>
      <c r="IBP196"/>
      <c r="IBQ196"/>
      <c r="IBR196"/>
      <c r="IBS196"/>
      <c r="IBT196"/>
      <c r="IBU196"/>
      <c r="IBV196"/>
      <c r="IBW196"/>
      <c r="IBX196"/>
      <c r="IBY196"/>
      <c r="IBZ196"/>
      <c r="ICA196"/>
      <c r="ICB196"/>
      <c r="ICC196"/>
      <c r="ICD196"/>
      <c r="ICE196"/>
      <c r="ICF196"/>
      <c r="ICG196"/>
      <c r="ICH196"/>
      <c r="ICI196"/>
      <c r="ICJ196"/>
      <c r="ICK196"/>
      <c r="ICL196"/>
      <c r="ICM196"/>
      <c r="ICN196"/>
      <c r="ICO196"/>
      <c r="ICP196"/>
      <c r="ICQ196"/>
      <c r="ICR196"/>
      <c r="ICS196"/>
      <c r="ICT196"/>
      <c r="ICU196"/>
      <c r="ICV196"/>
      <c r="ICW196"/>
      <c r="ICX196"/>
      <c r="ICY196"/>
      <c r="ICZ196"/>
      <c r="IDA196"/>
      <c r="IDB196"/>
      <c r="IDC196"/>
      <c r="IDD196"/>
      <c r="IDE196"/>
      <c r="IDF196"/>
      <c r="IDG196"/>
      <c r="IDH196"/>
      <c r="IDI196"/>
      <c r="IDJ196"/>
      <c r="IDK196"/>
      <c r="IDL196"/>
      <c r="IDM196"/>
      <c r="IDN196"/>
      <c r="IDO196"/>
      <c r="IDP196"/>
      <c r="IDQ196"/>
      <c r="IDR196"/>
      <c r="IDS196"/>
      <c r="IDT196"/>
      <c r="IDU196"/>
      <c r="IDV196"/>
      <c r="IDW196"/>
      <c r="IDX196"/>
      <c r="IDY196"/>
      <c r="IDZ196"/>
      <c r="IEA196"/>
      <c r="IEB196"/>
      <c r="IEC196"/>
      <c r="IED196"/>
      <c r="IEE196"/>
      <c r="IEF196"/>
      <c r="IEG196"/>
      <c r="IEH196"/>
      <c r="IEI196"/>
      <c r="IEJ196"/>
      <c r="IEK196"/>
      <c r="IEL196"/>
      <c r="IEM196"/>
      <c r="IEN196"/>
      <c r="IEO196"/>
      <c r="IEP196"/>
      <c r="IEQ196"/>
      <c r="IER196"/>
      <c r="IES196"/>
      <c r="IET196"/>
      <c r="IEU196"/>
      <c r="IEV196"/>
      <c r="IEW196"/>
      <c r="IEX196"/>
      <c r="IEY196"/>
      <c r="IEZ196"/>
      <c r="IFA196"/>
      <c r="IFB196"/>
      <c r="IFC196"/>
      <c r="IFD196"/>
      <c r="IFE196"/>
      <c r="IFF196"/>
      <c r="IFG196"/>
      <c r="IFH196"/>
      <c r="IFI196"/>
      <c r="IFJ196"/>
      <c r="IFK196"/>
      <c r="IFL196"/>
      <c r="IFM196"/>
      <c r="IFN196"/>
      <c r="IFO196"/>
      <c r="IFP196"/>
      <c r="IFQ196"/>
      <c r="IFR196"/>
      <c r="IFS196"/>
      <c r="IFT196"/>
      <c r="IFU196"/>
      <c r="IFV196"/>
      <c r="IFW196"/>
      <c r="IFX196"/>
      <c r="IFY196"/>
      <c r="IFZ196"/>
      <c r="IGA196"/>
      <c r="IGB196"/>
      <c r="IGC196"/>
      <c r="IGD196"/>
      <c r="IGE196"/>
      <c r="IGF196"/>
      <c r="IGG196"/>
      <c r="IGH196"/>
      <c r="IGI196"/>
      <c r="IGJ196"/>
      <c r="IGK196"/>
      <c r="IGL196"/>
      <c r="IGM196"/>
      <c r="IGN196"/>
      <c r="IGO196"/>
      <c r="IGP196"/>
      <c r="IGQ196"/>
      <c r="IGR196"/>
      <c r="IGS196"/>
      <c r="IGT196"/>
      <c r="IGU196"/>
      <c r="IGV196"/>
      <c r="IGW196"/>
      <c r="IGX196"/>
      <c r="IGY196"/>
      <c r="IGZ196"/>
      <c r="IHA196"/>
      <c r="IHB196"/>
      <c r="IHC196"/>
      <c r="IHD196"/>
      <c r="IHE196"/>
      <c r="IHF196"/>
      <c r="IHG196"/>
      <c r="IHH196"/>
      <c r="IHI196"/>
      <c r="IHJ196"/>
      <c r="IHK196"/>
      <c r="IHL196"/>
      <c r="IHM196"/>
      <c r="IHN196"/>
      <c r="IHO196"/>
      <c r="IHP196"/>
      <c r="IHQ196"/>
      <c r="IHR196"/>
      <c r="IHS196"/>
      <c r="IHT196"/>
      <c r="IHU196"/>
      <c r="IHV196"/>
      <c r="IHW196"/>
      <c r="IHX196"/>
      <c r="IHY196"/>
      <c r="IHZ196"/>
      <c r="IIA196"/>
      <c r="IIB196"/>
      <c r="IIC196"/>
      <c r="IID196"/>
      <c r="IIE196"/>
      <c r="IIF196"/>
      <c r="IIG196"/>
      <c r="IIH196"/>
      <c r="III196"/>
      <c r="IIJ196"/>
      <c r="IIK196"/>
      <c r="IIL196"/>
      <c r="IIM196"/>
      <c r="IIN196"/>
      <c r="IIO196"/>
      <c r="IIP196"/>
      <c r="IIQ196"/>
      <c r="IIR196"/>
      <c r="IIS196"/>
      <c r="IIT196"/>
      <c r="IIU196"/>
      <c r="IIV196"/>
      <c r="IIW196"/>
      <c r="IIX196"/>
      <c r="IIY196"/>
      <c r="IIZ196"/>
      <c r="IJA196"/>
      <c r="IJB196"/>
      <c r="IJC196"/>
      <c r="IJD196"/>
      <c r="IJE196"/>
      <c r="IJF196"/>
      <c r="IJG196"/>
      <c r="IJH196"/>
      <c r="IJI196"/>
      <c r="IJJ196"/>
      <c r="IJK196"/>
      <c r="IJL196"/>
      <c r="IJM196"/>
      <c r="IJN196"/>
      <c r="IJO196"/>
      <c r="IJP196"/>
      <c r="IJQ196"/>
      <c r="IJR196"/>
      <c r="IJS196"/>
      <c r="IJT196"/>
      <c r="IJU196"/>
      <c r="IJV196"/>
      <c r="IJW196"/>
      <c r="IJX196"/>
      <c r="IJY196"/>
      <c r="IJZ196"/>
      <c r="IKA196"/>
      <c r="IKB196"/>
      <c r="IKC196"/>
      <c r="IKD196"/>
      <c r="IKE196"/>
      <c r="IKF196"/>
      <c r="IKG196"/>
      <c r="IKH196"/>
      <c r="IKI196"/>
      <c r="IKJ196"/>
      <c r="IKK196"/>
      <c r="IKL196"/>
      <c r="IKM196"/>
      <c r="IKN196"/>
      <c r="IKO196"/>
      <c r="IKP196"/>
      <c r="IKQ196"/>
      <c r="IKR196"/>
      <c r="IKS196"/>
      <c r="IKT196"/>
      <c r="IKU196"/>
      <c r="IKV196"/>
      <c r="IKW196"/>
      <c r="IKX196"/>
      <c r="IKY196"/>
      <c r="IKZ196"/>
      <c r="ILA196"/>
      <c r="ILB196"/>
      <c r="ILC196"/>
      <c r="ILD196"/>
      <c r="ILE196"/>
      <c r="ILF196"/>
      <c r="ILG196"/>
      <c r="ILH196"/>
      <c r="ILI196"/>
      <c r="ILJ196"/>
      <c r="ILK196"/>
      <c r="ILL196"/>
      <c r="ILM196"/>
      <c r="ILN196"/>
      <c r="ILO196"/>
      <c r="ILP196"/>
      <c r="ILQ196"/>
      <c r="ILR196"/>
      <c r="ILS196"/>
      <c r="ILT196"/>
      <c r="ILU196"/>
      <c r="ILV196"/>
      <c r="ILW196"/>
      <c r="ILX196"/>
      <c r="ILY196"/>
      <c r="ILZ196"/>
      <c r="IMA196"/>
      <c r="IMB196"/>
      <c r="IMC196"/>
      <c r="IMD196"/>
      <c r="IME196"/>
      <c r="IMF196"/>
      <c r="IMG196"/>
      <c r="IMH196"/>
      <c r="IMI196"/>
      <c r="IMJ196"/>
      <c r="IMK196"/>
      <c r="IML196"/>
      <c r="IMM196"/>
      <c r="IMN196"/>
      <c r="IMO196"/>
      <c r="IMP196"/>
      <c r="IMQ196"/>
      <c r="IMR196"/>
      <c r="IMS196"/>
      <c r="IMT196"/>
      <c r="IMU196"/>
      <c r="IMV196"/>
      <c r="IMW196"/>
      <c r="IMX196"/>
      <c r="IMY196"/>
      <c r="IMZ196"/>
      <c r="INA196"/>
      <c r="INB196"/>
      <c r="INC196"/>
      <c r="IND196"/>
      <c r="INE196"/>
      <c r="INF196"/>
      <c r="ING196"/>
      <c r="INH196"/>
      <c r="INI196"/>
      <c r="INJ196"/>
      <c r="INK196"/>
      <c r="INL196"/>
      <c r="INM196"/>
      <c r="INN196"/>
      <c r="INO196"/>
      <c r="INP196"/>
      <c r="INQ196"/>
      <c r="INR196"/>
      <c r="INS196"/>
      <c r="INT196"/>
      <c r="INU196"/>
      <c r="INV196"/>
      <c r="INW196"/>
      <c r="INX196"/>
      <c r="INY196"/>
      <c r="INZ196"/>
      <c r="IOA196"/>
      <c r="IOB196"/>
      <c r="IOC196"/>
      <c r="IOD196"/>
      <c r="IOE196"/>
      <c r="IOF196"/>
      <c r="IOG196"/>
      <c r="IOH196"/>
      <c r="IOI196"/>
      <c r="IOJ196"/>
      <c r="IOK196"/>
      <c r="IOL196"/>
      <c r="IOM196"/>
      <c r="ION196"/>
      <c r="IOO196"/>
      <c r="IOP196"/>
      <c r="IOQ196"/>
      <c r="IOR196"/>
      <c r="IOS196"/>
      <c r="IOT196"/>
      <c r="IOU196"/>
      <c r="IOV196"/>
      <c r="IOW196"/>
      <c r="IOX196"/>
      <c r="IOY196"/>
      <c r="IOZ196"/>
      <c r="IPA196"/>
      <c r="IPB196"/>
      <c r="IPC196"/>
      <c r="IPD196"/>
      <c r="IPE196"/>
      <c r="IPF196"/>
      <c r="IPG196"/>
      <c r="IPH196"/>
      <c r="IPI196"/>
      <c r="IPJ196"/>
      <c r="IPK196"/>
      <c r="IPL196"/>
      <c r="IPM196"/>
      <c r="IPN196"/>
      <c r="IPO196"/>
      <c r="IPP196"/>
      <c r="IPQ196"/>
      <c r="IPR196"/>
      <c r="IPS196"/>
      <c r="IPT196"/>
      <c r="IPU196"/>
      <c r="IPV196"/>
      <c r="IPW196"/>
      <c r="IPX196"/>
      <c r="IPY196"/>
      <c r="IPZ196"/>
      <c r="IQA196"/>
      <c r="IQB196"/>
      <c r="IQC196"/>
      <c r="IQD196"/>
      <c r="IQE196"/>
      <c r="IQF196"/>
      <c r="IQG196"/>
      <c r="IQH196"/>
      <c r="IQI196"/>
      <c r="IQJ196"/>
      <c r="IQK196"/>
      <c r="IQL196"/>
      <c r="IQM196"/>
      <c r="IQN196"/>
      <c r="IQO196"/>
      <c r="IQP196"/>
      <c r="IQQ196"/>
      <c r="IQR196"/>
      <c r="IQS196"/>
      <c r="IQT196"/>
      <c r="IQU196"/>
      <c r="IQV196"/>
      <c r="IQW196"/>
      <c r="IQX196"/>
      <c r="IQY196"/>
      <c r="IQZ196"/>
      <c r="IRA196"/>
      <c r="IRB196"/>
      <c r="IRC196"/>
      <c r="IRD196"/>
      <c r="IRE196"/>
      <c r="IRF196"/>
      <c r="IRG196"/>
      <c r="IRH196"/>
      <c r="IRI196"/>
      <c r="IRJ196"/>
      <c r="IRK196"/>
      <c r="IRL196"/>
      <c r="IRM196"/>
      <c r="IRN196"/>
      <c r="IRO196"/>
      <c r="IRP196"/>
      <c r="IRQ196"/>
      <c r="IRR196"/>
      <c r="IRS196"/>
      <c r="IRT196"/>
      <c r="IRU196"/>
      <c r="IRV196"/>
      <c r="IRW196"/>
      <c r="IRX196"/>
      <c r="IRY196"/>
      <c r="IRZ196"/>
      <c r="ISA196"/>
      <c r="ISB196"/>
      <c r="ISC196"/>
      <c r="ISD196"/>
      <c r="ISE196"/>
      <c r="ISF196"/>
      <c r="ISG196"/>
      <c r="ISH196"/>
      <c r="ISI196"/>
      <c r="ISJ196"/>
      <c r="ISK196"/>
      <c r="ISL196"/>
      <c r="ISM196"/>
      <c r="ISN196"/>
      <c r="ISO196"/>
      <c r="ISP196"/>
      <c r="ISQ196"/>
      <c r="ISR196"/>
      <c r="ISS196"/>
      <c r="IST196"/>
      <c r="ISU196"/>
      <c r="ISV196"/>
      <c r="ISW196"/>
      <c r="ISX196"/>
      <c r="ISY196"/>
      <c r="ISZ196"/>
      <c r="ITA196"/>
      <c r="ITB196"/>
      <c r="ITC196"/>
      <c r="ITD196"/>
      <c r="ITE196"/>
      <c r="ITF196"/>
      <c r="ITG196"/>
      <c r="ITH196"/>
      <c r="ITI196"/>
      <c r="ITJ196"/>
      <c r="ITK196"/>
      <c r="ITL196"/>
      <c r="ITM196"/>
      <c r="ITN196"/>
      <c r="ITO196"/>
      <c r="ITP196"/>
      <c r="ITQ196"/>
      <c r="ITR196"/>
      <c r="ITS196"/>
      <c r="ITT196"/>
      <c r="ITU196"/>
      <c r="ITV196"/>
      <c r="ITW196"/>
      <c r="ITX196"/>
      <c r="ITY196"/>
      <c r="ITZ196"/>
      <c r="IUA196"/>
      <c r="IUB196"/>
      <c r="IUC196"/>
      <c r="IUD196"/>
      <c r="IUE196"/>
      <c r="IUF196"/>
      <c r="IUG196"/>
      <c r="IUH196"/>
      <c r="IUI196"/>
      <c r="IUJ196"/>
      <c r="IUK196"/>
      <c r="IUL196"/>
      <c r="IUM196"/>
      <c r="IUN196"/>
      <c r="IUO196"/>
      <c r="IUP196"/>
      <c r="IUQ196"/>
      <c r="IUR196"/>
      <c r="IUS196"/>
      <c r="IUT196"/>
      <c r="IUU196"/>
      <c r="IUV196"/>
      <c r="IUW196"/>
      <c r="IUX196"/>
      <c r="IUY196"/>
      <c r="IUZ196"/>
      <c r="IVA196"/>
      <c r="IVB196"/>
      <c r="IVC196"/>
      <c r="IVD196"/>
      <c r="IVE196"/>
      <c r="IVF196"/>
      <c r="IVG196"/>
      <c r="IVH196"/>
      <c r="IVI196"/>
      <c r="IVJ196"/>
      <c r="IVK196"/>
      <c r="IVL196"/>
      <c r="IVM196"/>
      <c r="IVN196"/>
      <c r="IVO196"/>
      <c r="IVP196"/>
      <c r="IVQ196"/>
      <c r="IVR196"/>
      <c r="IVS196"/>
      <c r="IVT196"/>
      <c r="IVU196"/>
      <c r="IVV196"/>
      <c r="IVW196"/>
      <c r="IVX196"/>
      <c r="IVY196"/>
      <c r="IVZ196"/>
      <c r="IWA196"/>
      <c r="IWB196"/>
      <c r="IWC196"/>
      <c r="IWD196"/>
      <c r="IWE196"/>
      <c r="IWF196"/>
      <c r="IWG196"/>
      <c r="IWH196"/>
      <c r="IWI196"/>
      <c r="IWJ196"/>
      <c r="IWK196"/>
      <c r="IWL196"/>
      <c r="IWM196"/>
      <c r="IWN196"/>
      <c r="IWO196"/>
      <c r="IWP196"/>
      <c r="IWQ196"/>
      <c r="IWR196"/>
      <c r="IWS196"/>
      <c r="IWT196"/>
      <c r="IWU196"/>
      <c r="IWV196"/>
      <c r="IWW196"/>
      <c r="IWX196"/>
      <c r="IWY196"/>
      <c r="IWZ196"/>
      <c r="IXA196"/>
      <c r="IXB196"/>
      <c r="IXC196"/>
      <c r="IXD196"/>
      <c r="IXE196"/>
      <c r="IXF196"/>
      <c r="IXG196"/>
      <c r="IXH196"/>
      <c r="IXI196"/>
      <c r="IXJ196"/>
      <c r="IXK196"/>
      <c r="IXL196"/>
      <c r="IXM196"/>
      <c r="IXN196"/>
      <c r="IXO196"/>
      <c r="IXP196"/>
      <c r="IXQ196"/>
      <c r="IXR196"/>
      <c r="IXS196"/>
      <c r="IXT196"/>
      <c r="IXU196"/>
      <c r="IXV196"/>
      <c r="IXW196"/>
      <c r="IXX196"/>
      <c r="IXY196"/>
      <c r="IXZ196"/>
      <c r="IYA196"/>
      <c r="IYB196"/>
      <c r="IYC196"/>
      <c r="IYD196"/>
      <c r="IYE196"/>
      <c r="IYF196"/>
      <c r="IYG196"/>
      <c r="IYH196"/>
      <c r="IYI196"/>
      <c r="IYJ196"/>
      <c r="IYK196"/>
      <c r="IYL196"/>
      <c r="IYM196"/>
      <c r="IYN196"/>
      <c r="IYO196"/>
      <c r="IYP196"/>
      <c r="IYQ196"/>
      <c r="IYR196"/>
      <c r="IYS196"/>
      <c r="IYT196"/>
      <c r="IYU196"/>
      <c r="IYV196"/>
      <c r="IYW196"/>
      <c r="IYX196"/>
      <c r="IYY196"/>
      <c r="IYZ196"/>
      <c r="IZA196"/>
      <c r="IZB196"/>
      <c r="IZC196"/>
      <c r="IZD196"/>
      <c r="IZE196"/>
      <c r="IZF196"/>
      <c r="IZG196"/>
      <c r="IZH196"/>
      <c r="IZI196"/>
      <c r="IZJ196"/>
      <c r="IZK196"/>
      <c r="IZL196"/>
      <c r="IZM196"/>
      <c r="IZN196"/>
      <c r="IZO196"/>
      <c r="IZP196"/>
      <c r="IZQ196"/>
      <c r="IZR196"/>
      <c r="IZS196"/>
      <c r="IZT196"/>
      <c r="IZU196"/>
      <c r="IZV196"/>
      <c r="IZW196"/>
      <c r="IZX196"/>
      <c r="IZY196"/>
      <c r="IZZ196"/>
      <c r="JAA196"/>
      <c r="JAB196"/>
      <c r="JAC196"/>
      <c r="JAD196"/>
      <c r="JAE196"/>
      <c r="JAF196"/>
      <c r="JAG196"/>
      <c r="JAH196"/>
      <c r="JAI196"/>
      <c r="JAJ196"/>
      <c r="JAK196"/>
      <c r="JAL196"/>
      <c r="JAM196"/>
      <c r="JAN196"/>
      <c r="JAO196"/>
      <c r="JAP196"/>
      <c r="JAQ196"/>
      <c r="JAR196"/>
      <c r="JAS196"/>
      <c r="JAT196"/>
      <c r="JAU196"/>
      <c r="JAV196"/>
      <c r="JAW196"/>
      <c r="JAX196"/>
      <c r="JAY196"/>
      <c r="JAZ196"/>
      <c r="JBA196"/>
      <c r="JBB196"/>
      <c r="JBC196"/>
      <c r="JBD196"/>
      <c r="JBE196"/>
      <c r="JBF196"/>
      <c r="JBG196"/>
      <c r="JBH196"/>
      <c r="JBI196"/>
      <c r="JBJ196"/>
      <c r="JBK196"/>
      <c r="JBL196"/>
      <c r="JBM196"/>
      <c r="JBN196"/>
      <c r="JBO196"/>
      <c r="JBP196"/>
      <c r="JBQ196"/>
      <c r="JBR196"/>
      <c r="JBS196"/>
      <c r="JBT196"/>
      <c r="JBU196"/>
      <c r="JBV196"/>
      <c r="JBW196"/>
      <c r="JBX196"/>
      <c r="JBY196"/>
      <c r="JBZ196"/>
      <c r="JCA196"/>
      <c r="JCB196"/>
      <c r="JCC196"/>
      <c r="JCD196"/>
      <c r="JCE196"/>
      <c r="JCF196"/>
      <c r="JCG196"/>
      <c r="JCH196"/>
      <c r="JCI196"/>
      <c r="JCJ196"/>
      <c r="JCK196"/>
      <c r="JCL196"/>
      <c r="JCM196"/>
      <c r="JCN196"/>
      <c r="JCO196"/>
      <c r="JCP196"/>
      <c r="JCQ196"/>
      <c r="JCR196"/>
      <c r="JCS196"/>
      <c r="JCT196"/>
      <c r="JCU196"/>
      <c r="JCV196"/>
      <c r="JCW196"/>
      <c r="JCX196"/>
      <c r="JCY196"/>
      <c r="JCZ196"/>
      <c r="JDA196"/>
      <c r="JDB196"/>
      <c r="JDC196"/>
      <c r="JDD196"/>
      <c r="JDE196"/>
      <c r="JDF196"/>
      <c r="JDG196"/>
      <c r="JDH196"/>
      <c r="JDI196"/>
      <c r="JDJ196"/>
      <c r="JDK196"/>
      <c r="JDL196"/>
      <c r="JDM196"/>
      <c r="JDN196"/>
      <c r="JDO196"/>
      <c r="JDP196"/>
      <c r="JDQ196"/>
      <c r="JDR196"/>
      <c r="JDS196"/>
      <c r="JDT196"/>
      <c r="JDU196"/>
      <c r="JDV196"/>
      <c r="JDW196"/>
      <c r="JDX196"/>
      <c r="JDY196"/>
      <c r="JDZ196"/>
      <c r="JEA196"/>
      <c r="JEB196"/>
      <c r="JEC196"/>
      <c r="JED196"/>
      <c r="JEE196"/>
      <c r="JEF196"/>
      <c r="JEG196"/>
      <c r="JEH196"/>
      <c r="JEI196"/>
      <c r="JEJ196"/>
      <c r="JEK196"/>
      <c r="JEL196"/>
      <c r="JEM196"/>
      <c r="JEN196"/>
      <c r="JEO196"/>
      <c r="JEP196"/>
      <c r="JEQ196"/>
      <c r="JER196"/>
      <c r="JES196"/>
      <c r="JET196"/>
      <c r="JEU196"/>
      <c r="JEV196"/>
      <c r="JEW196"/>
      <c r="JEX196"/>
      <c r="JEY196"/>
      <c r="JEZ196"/>
      <c r="JFA196"/>
      <c r="JFB196"/>
      <c r="JFC196"/>
      <c r="JFD196"/>
      <c r="JFE196"/>
      <c r="JFF196"/>
      <c r="JFG196"/>
      <c r="JFH196"/>
      <c r="JFI196"/>
      <c r="JFJ196"/>
      <c r="JFK196"/>
      <c r="JFL196"/>
      <c r="JFM196"/>
      <c r="JFN196"/>
      <c r="JFO196"/>
      <c r="JFP196"/>
      <c r="JFQ196"/>
      <c r="JFR196"/>
      <c r="JFS196"/>
      <c r="JFT196"/>
      <c r="JFU196"/>
      <c r="JFV196"/>
      <c r="JFW196"/>
      <c r="JFX196"/>
      <c r="JFY196"/>
      <c r="JFZ196"/>
      <c r="JGA196"/>
      <c r="JGB196"/>
      <c r="JGC196"/>
      <c r="JGD196"/>
      <c r="JGE196"/>
      <c r="JGF196"/>
      <c r="JGG196"/>
      <c r="JGH196"/>
      <c r="JGI196"/>
      <c r="JGJ196"/>
      <c r="JGK196"/>
      <c r="JGL196"/>
      <c r="JGM196"/>
      <c r="JGN196"/>
      <c r="JGO196"/>
      <c r="JGP196"/>
      <c r="JGQ196"/>
      <c r="JGR196"/>
      <c r="JGS196"/>
      <c r="JGT196"/>
      <c r="JGU196"/>
      <c r="JGV196"/>
      <c r="JGW196"/>
      <c r="JGX196"/>
      <c r="JGY196"/>
      <c r="JGZ196"/>
      <c r="JHA196"/>
      <c r="JHB196"/>
      <c r="JHC196"/>
      <c r="JHD196"/>
      <c r="JHE196"/>
      <c r="JHF196"/>
      <c r="JHG196"/>
      <c r="JHH196"/>
      <c r="JHI196"/>
      <c r="JHJ196"/>
      <c r="JHK196"/>
      <c r="JHL196"/>
      <c r="JHM196"/>
      <c r="JHN196"/>
      <c r="JHO196"/>
      <c r="JHP196"/>
      <c r="JHQ196"/>
      <c r="JHR196"/>
      <c r="JHS196"/>
      <c r="JHT196"/>
      <c r="JHU196"/>
      <c r="JHV196"/>
      <c r="JHW196"/>
      <c r="JHX196"/>
      <c r="JHY196"/>
      <c r="JHZ196"/>
      <c r="JIA196"/>
      <c r="JIB196"/>
      <c r="JIC196"/>
      <c r="JID196"/>
      <c r="JIE196"/>
      <c r="JIF196"/>
      <c r="JIG196"/>
      <c r="JIH196"/>
      <c r="JII196"/>
      <c r="JIJ196"/>
      <c r="JIK196"/>
      <c r="JIL196"/>
      <c r="JIM196"/>
      <c r="JIN196"/>
      <c r="JIO196"/>
      <c r="JIP196"/>
      <c r="JIQ196"/>
      <c r="JIR196"/>
      <c r="JIS196"/>
      <c r="JIT196"/>
      <c r="JIU196"/>
      <c r="JIV196"/>
      <c r="JIW196"/>
      <c r="JIX196"/>
      <c r="JIY196"/>
      <c r="JIZ196"/>
      <c r="JJA196"/>
      <c r="JJB196"/>
      <c r="JJC196"/>
      <c r="JJD196"/>
      <c r="JJE196"/>
      <c r="JJF196"/>
      <c r="JJG196"/>
      <c r="JJH196"/>
      <c r="JJI196"/>
      <c r="JJJ196"/>
      <c r="JJK196"/>
      <c r="JJL196"/>
      <c r="JJM196"/>
      <c r="JJN196"/>
      <c r="JJO196"/>
      <c r="JJP196"/>
      <c r="JJQ196"/>
      <c r="JJR196"/>
      <c r="JJS196"/>
      <c r="JJT196"/>
      <c r="JJU196"/>
      <c r="JJV196"/>
      <c r="JJW196"/>
      <c r="JJX196"/>
      <c r="JJY196"/>
      <c r="JJZ196"/>
      <c r="JKA196"/>
      <c r="JKB196"/>
      <c r="JKC196"/>
      <c r="JKD196"/>
      <c r="JKE196"/>
      <c r="JKF196"/>
      <c r="JKG196"/>
      <c r="JKH196"/>
      <c r="JKI196"/>
      <c r="JKJ196"/>
      <c r="JKK196"/>
      <c r="JKL196"/>
      <c r="JKM196"/>
      <c r="JKN196"/>
      <c r="JKO196"/>
      <c r="JKP196"/>
      <c r="JKQ196"/>
      <c r="JKR196"/>
      <c r="JKS196"/>
      <c r="JKT196"/>
      <c r="JKU196"/>
      <c r="JKV196"/>
      <c r="JKW196"/>
      <c r="JKX196"/>
      <c r="JKY196"/>
      <c r="JKZ196"/>
      <c r="JLA196"/>
      <c r="JLB196"/>
      <c r="JLC196"/>
      <c r="JLD196"/>
      <c r="JLE196"/>
      <c r="JLF196"/>
      <c r="JLG196"/>
      <c r="JLH196"/>
      <c r="JLI196"/>
      <c r="JLJ196"/>
      <c r="JLK196"/>
      <c r="JLL196"/>
      <c r="JLM196"/>
      <c r="JLN196"/>
      <c r="JLO196"/>
      <c r="JLP196"/>
      <c r="JLQ196"/>
      <c r="JLR196"/>
      <c r="JLS196"/>
      <c r="JLT196"/>
      <c r="JLU196"/>
      <c r="JLV196"/>
      <c r="JLW196"/>
      <c r="JLX196"/>
      <c r="JLY196"/>
      <c r="JLZ196"/>
      <c r="JMA196"/>
      <c r="JMB196"/>
      <c r="JMC196"/>
      <c r="JMD196"/>
      <c r="JME196"/>
      <c r="JMF196"/>
      <c r="JMG196"/>
      <c r="JMH196"/>
      <c r="JMI196"/>
      <c r="JMJ196"/>
      <c r="JMK196"/>
      <c r="JML196"/>
      <c r="JMM196"/>
      <c r="JMN196"/>
      <c r="JMO196"/>
      <c r="JMP196"/>
      <c r="JMQ196"/>
      <c r="JMR196"/>
      <c r="JMS196"/>
      <c r="JMT196"/>
      <c r="JMU196"/>
      <c r="JMV196"/>
      <c r="JMW196"/>
      <c r="JMX196"/>
      <c r="JMY196"/>
      <c r="JMZ196"/>
      <c r="JNA196"/>
      <c r="JNB196"/>
      <c r="JNC196"/>
      <c r="JND196"/>
      <c r="JNE196"/>
      <c r="JNF196"/>
      <c r="JNG196"/>
      <c r="JNH196"/>
      <c r="JNI196"/>
      <c r="JNJ196"/>
      <c r="JNK196"/>
      <c r="JNL196"/>
      <c r="JNM196"/>
      <c r="JNN196"/>
      <c r="JNO196"/>
      <c r="JNP196"/>
      <c r="JNQ196"/>
      <c r="JNR196"/>
      <c r="JNS196"/>
      <c r="JNT196"/>
      <c r="JNU196"/>
      <c r="JNV196"/>
      <c r="JNW196"/>
      <c r="JNX196"/>
      <c r="JNY196"/>
      <c r="JNZ196"/>
      <c r="JOA196"/>
      <c r="JOB196"/>
      <c r="JOC196"/>
      <c r="JOD196"/>
      <c r="JOE196"/>
      <c r="JOF196"/>
      <c r="JOG196"/>
      <c r="JOH196"/>
      <c r="JOI196"/>
      <c r="JOJ196"/>
      <c r="JOK196"/>
      <c r="JOL196"/>
      <c r="JOM196"/>
      <c r="JON196"/>
      <c r="JOO196"/>
      <c r="JOP196"/>
      <c r="JOQ196"/>
      <c r="JOR196"/>
      <c r="JOS196"/>
      <c r="JOT196"/>
      <c r="JOU196"/>
      <c r="JOV196"/>
      <c r="JOW196"/>
      <c r="JOX196"/>
      <c r="JOY196"/>
      <c r="JOZ196"/>
      <c r="JPA196"/>
      <c r="JPB196"/>
      <c r="JPC196"/>
      <c r="JPD196"/>
      <c r="JPE196"/>
      <c r="JPF196"/>
      <c r="JPG196"/>
      <c r="JPH196"/>
      <c r="JPI196"/>
      <c r="JPJ196"/>
      <c r="JPK196"/>
      <c r="JPL196"/>
      <c r="JPM196"/>
      <c r="JPN196"/>
      <c r="JPO196"/>
      <c r="JPP196"/>
      <c r="JPQ196"/>
      <c r="JPR196"/>
      <c r="JPS196"/>
      <c r="JPT196"/>
      <c r="JPU196"/>
      <c r="JPV196"/>
      <c r="JPW196"/>
      <c r="JPX196"/>
      <c r="JPY196"/>
      <c r="JPZ196"/>
      <c r="JQA196"/>
      <c r="JQB196"/>
      <c r="JQC196"/>
      <c r="JQD196"/>
      <c r="JQE196"/>
      <c r="JQF196"/>
      <c r="JQG196"/>
      <c r="JQH196"/>
      <c r="JQI196"/>
      <c r="JQJ196"/>
      <c r="JQK196"/>
      <c r="JQL196"/>
      <c r="JQM196"/>
      <c r="JQN196"/>
      <c r="JQO196"/>
      <c r="JQP196"/>
      <c r="JQQ196"/>
      <c r="JQR196"/>
      <c r="JQS196"/>
      <c r="JQT196"/>
      <c r="JQU196"/>
      <c r="JQV196"/>
      <c r="JQW196"/>
      <c r="JQX196"/>
      <c r="JQY196"/>
      <c r="JQZ196"/>
      <c r="JRA196"/>
      <c r="JRB196"/>
      <c r="JRC196"/>
      <c r="JRD196"/>
      <c r="JRE196"/>
      <c r="JRF196"/>
      <c r="JRG196"/>
      <c r="JRH196"/>
      <c r="JRI196"/>
      <c r="JRJ196"/>
      <c r="JRK196"/>
      <c r="JRL196"/>
      <c r="JRM196"/>
      <c r="JRN196"/>
      <c r="JRO196"/>
      <c r="JRP196"/>
      <c r="JRQ196"/>
      <c r="JRR196"/>
      <c r="JRS196"/>
      <c r="JRT196"/>
      <c r="JRU196"/>
      <c r="JRV196"/>
      <c r="JRW196"/>
      <c r="JRX196"/>
      <c r="JRY196"/>
      <c r="JRZ196"/>
      <c r="JSA196"/>
      <c r="JSB196"/>
      <c r="JSC196"/>
      <c r="JSD196"/>
      <c r="JSE196"/>
      <c r="JSF196"/>
      <c r="JSG196"/>
      <c r="JSH196"/>
      <c r="JSI196"/>
      <c r="JSJ196"/>
      <c r="JSK196"/>
      <c r="JSL196"/>
      <c r="JSM196"/>
      <c r="JSN196"/>
      <c r="JSO196"/>
      <c r="JSP196"/>
      <c r="JSQ196"/>
      <c r="JSR196"/>
      <c r="JSS196"/>
      <c r="JST196"/>
      <c r="JSU196"/>
      <c r="JSV196"/>
      <c r="JSW196"/>
      <c r="JSX196"/>
      <c r="JSY196"/>
      <c r="JSZ196"/>
      <c r="JTA196"/>
      <c r="JTB196"/>
      <c r="JTC196"/>
      <c r="JTD196"/>
      <c r="JTE196"/>
      <c r="JTF196"/>
      <c r="JTG196"/>
      <c r="JTH196"/>
      <c r="JTI196"/>
      <c r="JTJ196"/>
      <c r="JTK196"/>
      <c r="JTL196"/>
      <c r="JTM196"/>
      <c r="JTN196"/>
      <c r="JTO196"/>
      <c r="JTP196"/>
      <c r="JTQ196"/>
      <c r="JTR196"/>
      <c r="JTS196"/>
      <c r="JTT196"/>
      <c r="JTU196"/>
      <c r="JTV196"/>
      <c r="JTW196"/>
      <c r="JTX196"/>
      <c r="JTY196"/>
      <c r="JTZ196"/>
      <c r="JUA196"/>
      <c r="JUB196"/>
      <c r="JUC196"/>
      <c r="JUD196"/>
      <c r="JUE196"/>
      <c r="JUF196"/>
      <c r="JUG196"/>
      <c r="JUH196"/>
      <c r="JUI196"/>
      <c r="JUJ196"/>
      <c r="JUK196"/>
      <c r="JUL196"/>
      <c r="JUM196"/>
      <c r="JUN196"/>
      <c r="JUO196"/>
      <c r="JUP196"/>
      <c r="JUQ196"/>
      <c r="JUR196"/>
      <c r="JUS196"/>
      <c r="JUT196"/>
      <c r="JUU196"/>
      <c r="JUV196"/>
      <c r="JUW196"/>
      <c r="JUX196"/>
      <c r="JUY196"/>
      <c r="JUZ196"/>
      <c r="JVA196"/>
      <c r="JVB196"/>
      <c r="JVC196"/>
      <c r="JVD196"/>
      <c r="JVE196"/>
      <c r="JVF196"/>
      <c r="JVG196"/>
      <c r="JVH196"/>
      <c r="JVI196"/>
      <c r="JVJ196"/>
      <c r="JVK196"/>
      <c r="JVL196"/>
      <c r="JVM196"/>
      <c r="JVN196"/>
      <c r="JVO196"/>
      <c r="JVP196"/>
      <c r="JVQ196"/>
      <c r="JVR196"/>
      <c r="JVS196"/>
      <c r="JVT196"/>
      <c r="JVU196"/>
      <c r="JVV196"/>
      <c r="JVW196"/>
      <c r="JVX196"/>
      <c r="JVY196"/>
      <c r="JVZ196"/>
      <c r="JWA196"/>
      <c r="JWB196"/>
      <c r="JWC196"/>
      <c r="JWD196"/>
      <c r="JWE196"/>
      <c r="JWF196"/>
      <c r="JWG196"/>
      <c r="JWH196"/>
      <c r="JWI196"/>
      <c r="JWJ196"/>
      <c r="JWK196"/>
      <c r="JWL196"/>
      <c r="JWM196"/>
      <c r="JWN196"/>
      <c r="JWO196"/>
      <c r="JWP196"/>
      <c r="JWQ196"/>
      <c r="JWR196"/>
      <c r="JWS196"/>
      <c r="JWT196"/>
      <c r="JWU196"/>
      <c r="JWV196"/>
      <c r="JWW196"/>
      <c r="JWX196"/>
      <c r="JWY196"/>
      <c r="JWZ196"/>
      <c r="JXA196"/>
      <c r="JXB196"/>
      <c r="JXC196"/>
      <c r="JXD196"/>
      <c r="JXE196"/>
      <c r="JXF196"/>
      <c r="JXG196"/>
      <c r="JXH196"/>
      <c r="JXI196"/>
      <c r="JXJ196"/>
      <c r="JXK196"/>
      <c r="JXL196"/>
      <c r="JXM196"/>
      <c r="JXN196"/>
      <c r="JXO196"/>
      <c r="JXP196"/>
      <c r="JXQ196"/>
      <c r="JXR196"/>
      <c r="JXS196"/>
      <c r="JXT196"/>
      <c r="JXU196"/>
      <c r="JXV196"/>
      <c r="JXW196"/>
      <c r="JXX196"/>
      <c r="JXY196"/>
      <c r="JXZ196"/>
      <c r="JYA196"/>
      <c r="JYB196"/>
      <c r="JYC196"/>
      <c r="JYD196"/>
      <c r="JYE196"/>
      <c r="JYF196"/>
      <c r="JYG196"/>
      <c r="JYH196"/>
      <c r="JYI196"/>
      <c r="JYJ196"/>
      <c r="JYK196"/>
      <c r="JYL196"/>
      <c r="JYM196"/>
      <c r="JYN196"/>
      <c r="JYO196"/>
      <c r="JYP196"/>
      <c r="JYQ196"/>
      <c r="JYR196"/>
      <c r="JYS196"/>
      <c r="JYT196"/>
      <c r="JYU196"/>
      <c r="JYV196"/>
      <c r="JYW196"/>
      <c r="JYX196"/>
      <c r="JYY196"/>
      <c r="JYZ196"/>
      <c r="JZA196"/>
      <c r="JZB196"/>
      <c r="JZC196"/>
      <c r="JZD196"/>
      <c r="JZE196"/>
      <c r="JZF196"/>
      <c r="JZG196"/>
      <c r="JZH196"/>
      <c r="JZI196"/>
      <c r="JZJ196"/>
      <c r="JZK196"/>
      <c r="JZL196"/>
      <c r="JZM196"/>
      <c r="JZN196"/>
      <c r="JZO196"/>
      <c r="JZP196"/>
      <c r="JZQ196"/>
      <c r="JZR196"/>
      <c r="JZS196"/>
      <c r="JZT196"/>
      <c r="JZU196"/>
      <c r="JZV196"/>
      <c r="JZW196"/>
      <c r="JZX196"/>
      <c r="JZY196"/>
      <c r="JZZ196"/>
      <c r="KAA196"/>
      <c r="KAB196"/>
      <c r="KAC196"/>
      <c r="KAD196"/>
      <c r="KAE196"/>
      <c r="KAF196"/>
      <c r="KAG196"/>
      <c r="KAH196"/>
      <c r="KAI196"/>
      <c r="KAJ196"/>
      <c r="KAK196"/>
      <c r="KAL196"/>
      <c r="KAM196"/>
      <c r="KAN196"/>
      <c r="KAO196"/>
      <c r="KAP196"/>
      <c r="KAQ196"/>
      <c r="KAR196"/>
      <c r="KAS196"/>
      <c r="KAT196"/>
      <c r="KAU196"/>
      <c r="KAV196"/>
      <c r="KAW196"/>
      <c r="KAX196"/>
      <c r="KAY196"/>
      <c r="KAZ196"/>
      <c r="KBA196"/>
      <c r="KBB196"/>
      <c r="KBC196"/>
      <c r="KBD196"/>
      <c r="KBE196"/>
      <c r="KBF196"/>
      <c r="KBG196"/>
      <c r="KBH196"/>
      <c r="KBI196"/>
      <c r="KBJ196"/>
      <c r="KBK196"/>
      <c r="KBL196"/>
      <c r="KBM196"/>
      <c r="KBN196"/>
      <c r="KBO196"/>
      <c r="KBP196"/>
      <c r="KBQ196"/>
      <c r="KBR196"/>
      <c r="KBS196"/>
      <c r="KBT196"/>
      <c r="KBU196"/>
      <c r="KBV196"/>
      <c r="KBW196"/>
      <c r="KBX196"/>
      <c r="KBY196"/>
      <c r="KBZ196"/>
      <c r="KCA196"/>
      <c r="KCB196"/>
      <c r="KCC196"/>
      <c r="KCD196"/>
      <c r="KCE196"/>
      <c r="KCF196"/>
      <c r="KCG196"/>
      <c r="KCH196"/>
      <c r="KCI196"/>
      <c r="KCJ196"/>
      <c r="KCK196"/>
      <c r="KCL196"/>
      <c r="KCM196"/>
      <c r="KCN196"/>
      <c r="KCO196"/>
      <c r="KCP196"/>
      <c r="KCQ196"/>
      <c r="KCR196"/>
      <c r="KCS196"/>
      <c r="KCT196"/>
      <c r="KCU196"/>
      <c r="KCV196"/>
      <c r="KCW196"/>
      <c r="KCX196"/>
      <c r="KCY196"/>
      <c r="KCZ196"/>
      <c r="KDA196"/>
      <c r="KDB196"/>
      <c r="KDC196"/>
      <c r="KDD196"/>
      <c r="KDE196"/>
      <c r="KDF196"/>
      <c r="KDG196"/>
      <c r="KDH196"/>
      <c r="KDI196"/>
      <c r="KDJ196"/>
      <c r="KDK196"/>
      <c r="KDL196"/>
      <c r="KDM196"/>
      <c r="KDN196"/>
      <c r="KDO196"/>
      <c r="KDP196"/>
      <c r="KDQ196"/>
      <c r="KDR196"/>
      <c r="KDS196"/>
      <c r="KDT196"/>
      <c r="KDU196"/>
      <c r="KDV196"/>
      <c r="KDW196"/>
      <c r="KDX196"/>
      <c r="KDY196"/>
      <c r="KDZ196"/>
      <c r="KEA196"/>
      <c r="KEB196"/>
      <c r="KEC196"/>
      <c r="KED196"/>
      <c r="KEE196"/>
      <c r="KEF196"/>
      <c r="KEG196"/>
      <c r="KEH196"/>
      <c r="KEI196"/>
      <c r="KEJ196"/>
      <c r="KEK196"/>
      <c r="KEL196"/>
      <c r="KEM196"/>
      <c r="KEN196"/>
      <c r="KEO196"/>
      <c r="KEP196"/>
      <c r="KEQ196"/>
      <c r="KER196"/>
      <c r="KES196"/>
      <c r="KET196"/>
      <c r="KEU196"/>
      <c r="KEV196"/>
      <c r="KEW196"/>
      <c r="KEX196"/>
      <c r="KEY196"/>
      <c r="KEZ196"/>
      <c r="KFA196"/>
      <c r="KFB196"/>
      <c r="KFC196"/>
      <c r="KFD196"/>
      <c r="KFE196"/>
      <c r="KFF196"/>
      <c r="KFG196"/>
      <c r="KFH196"/>
      <c r="KFI196"/>
      <c r="KFJ196"/>
      <c r="KFK196"/>
      <c r="KFL196"/>
      <c r="KFM196"/>
      <c r="KFN196"/>
      <c r="KFO196"/>
      <c r="KFP196"/>
      <c r="KFQ196"/>
      <c r="KFR196"/>
      <c r="KFS196"/>
      <c r="KFT196"/>
      <c r="KFU196"/>
      <c r="KFV196"/>
      <c r="KFW196"/>
      <c r="KFX196"/>
      <c r="KFY196"/>
      <c r="KFZ196"/>
      <c r="KGA196"/>
      <c r="KGB196"/>
      <c r="KGC196"/>
      <c r="KGD196"/>
      <c r="KGE196"/>
      <c r="KGF196"/>
      <c r="KGG196"/>
      <c r="KGH196"/>
      <c r="KGI196"/>
      <c r="KGJ196"/>
      <c r="KGK196"/>
      <c r="KGL196"/>
      <c r="KGM196"/>
      <c r="KGN196"/>
      <c r="KGO196"/>
      <c r="KGP196"/>
      <c r="KGQ196"/>
      <c r="KGR196"/>
      <c r="KGS196"/>
      <c r="KGT196"/>
      <c r="KGU196"/>
      <c r="KGV196"/>
      <c r="KGW196"/>
      <c r="KGX196"/>
      <c r="KGY196"/>
      <c r="KGZ196"/>
      <c r="KHA196"/>
      <c r="KHB196"/>
      <c r="KHC196"/>
      <c r="KHD196"/>
      <c r="KHE196"/>
      <c r="KHF196"/>
      <c r="KHG196"/>
      <c r="KHH196"/>
      <c r="KHI196"/>
      <c r="KHJ196"/>
      <c r="KHK196"/>
      <c r="KHL196"/>
      <c r="KHM196"/>
      <c r="KHN196"/>
      <c r="KHO196"/>
      <c r="KHP196"/>
      <c r="KHQ196"/>
      <c r="KHR196"/>
      <c r="KHS196"/>
      <c r="KHT196"/>
      <c r="KHU196"/>
      <c r="KHV196"/>
      <c r="KHW196"/>
      <c r="KHX196"/>
      <c r="KHY196"/>
      <c r="KHZ196"/>
      <c r="KIA196"/>
      <c r="KIB196"/>
      <c r="KIC196"/>
      <c r="KID196"/>
      <c r="KIE196"/>
      <c r="KIF196"/>
      <c r="KIG196"/>
      <c r="KIH196"/>
      <c r="KII196"/>
      <c r="KIJ196"/>
      <c r="KIK196"/>
      <c r="KIL196"/>
      <c r="KIM196"/>
      <c r="KIN196"/>
      <c r="KIO196"/>
      <c r="KIP196"/>
      <c r="KIQ196"/>
      <c r="KIR196"/>
      <c r="KIS196"/>
      <c r="KIT196"/>
      <c r="KIU196"/>
      <c r="KIV196"/>
      <c r="KIW196"/>
      <c r="KIX196"/>
      <c r="KIY196"/>
      <c r="KIZ196"/>
      <c r="KJA196"/>
      <c r="KJB196"/>
      <c r="KJC196"/>
      <c r="KJD196"/>
      <c r="KJE196"/>
      <c r="KJF196"/>
      <c r="KJG196"/>
      <c r="KJH196"/>
      <c r="KJI196"/>
      <c r="KJJ196"/>
      <c r="KJK196"/>
      <c r="KJL196"/>
      <c r="KJM196"/>
      <c r="KJN196"/>
      <c r="KJO196"/>
      <c r="KJP196"/>
      <c r="KJQ196"/>
      <c r="KJR196"/>
      <c r="KJS196"/>
      <c r="KJT196"/>
      <c r="KJU196"/>
      <c r="KJV196"/>
      <c r="KJW196"/>
      <c r="KJX196"/>
      <c r="KJY196"/>
      <c r="KJZ196"/>
      <c r="KKA196"/>
      <c r="KKB196"/>
      <c r="KKC196"/>
      <c r="KKD196"/>
      <c r="KKE196"/>
      <c r="KKF196"/>
      <c r="KKG196"/>
      <c r="KKH196"/>
      <c r="KKI196"/>
      <c r="KKJ196"/>
      <c r="KKK196"/>
      <c r="KKL196"/>
      <c r="KKM196"/>
      <c r="KKN196"/>
      <c r="KKO196"/>
      <c r="KKP196"/>
      <c r="KKQ196"/>
      <c r="KKR196"/>
      <c r="KKS196"/>
      <c r="KKT196"/>
      <c r="KKU196"/>
      <c r="KKV196"/>
      <c r="KKW196"/>
      <c r="KKX196"/>
      <c r="KKY196"/>
      <c r="KKZ196"/>
      <c r="KLA196"/>
      <c r="KLB196"/>
      <c r="KLC196"/>
      <c r="KLD196"/>
      <c r="KLE196"/>
      <c r="KLF196"/>
      <c r="KLG196"/>
      <c r="KLH196"/>
      <c r="KLI196"/>
      <c r="KLJ196"/>
      <c r="KLK196"/>
      <c r="KLL196"/>
      <c r="KLM196"/>
      <c r="KLN196"/>
      <c r="KLO196"/>
      <c r="KLP196"/>
      <c r="KLQ196"/>
      <c r="KLR196"/>
      <c r="KLS196"/>
      <c r="KLT196"/>
      <c r="KLU196"/>
      <c r="KLV196"/>
      <c r="KLW196"/>
      <c r="KLX196"/>
      <c r="KLY196"/>
      <c r="KLZ196"/>
      <c r="KMA196"/>
      <c r="KMB196"/>
      <c r="KMC196"/>
      <c r="KMD196"/>
      <c r="KME196"/>
      <c r="KMF196"/>
      <c r="KMG196"/>
      <c r="KMH196"/>
      <c r="KMI196"/>
      <c r="KMJ196"/>
      <c r="KMK196"/>
      <c r="KML196"/>
      <c r="KMM196"/>
      <c r="KMN196"/>
      <c r="KMO196"/>
      <c r="KMP196"/>
      <c r="KMQ196"/>
      <c r="KMR196"/>
      <c r="KMS196"/>
      <c r="KMT196"/>
      <c r="KMU196"/>
      <c r="KMV196"/>
      <c r="KMW196"/>
      <c r="KMX196"/>
      <c r="KMY196"/>
      <c r="KMZ196"/>
      <c r="KNA196"/>
      <c r="KNB196"/>
      <c r="KNC196"/>
      <c r="KND196"/>
      <c r="KNE196"/>
      <c r="KNF196"/>
      <c r="KNG196"/>
      <c r="KNH196"/>
      <c r="KNI196"/>
      <c r="KNJ196"/>
      <c r="KNK196"/>
      <c r="KNL196"/>
      <c r="KNM196"/>
      <c r="KNN196"/>
      <c r="KNO196"/>
      <c r="KNP196"/>
      <c r="KNQ196"/>
      <c r="KNR196"/>
      <c r="KNS196"/>
      <c r="KNT196"/>
      <c r="KNU196"/>
      <c r="KNV196"/>
      <c r="KNW196"/>
      <c r="KNX196"/>
      <c r="KNY196"/>
      <c r="KNZ196"/>
      <c r="KOA196"/>
      <c r="KOB196"/>
      <c r="KOC196"/>
      <c r="KOD196"/>
      <c r="KOE196"/>
      <c r="KOF196"/>
      <c r="KOG196"/>
      <c r="KOH196"/>
      <c r="KOI196"/>
      <c r="KOJ196"/>
      <c r="KOK196"/>
      <c r="KOL196"/>
      <c r="KOM196"/>
      <c r="KON196"/>
      <c r="KOO196"/>
      <c r="KOP196"/>
      <c r="KOQ196"/>
      <c r="KOR196"/>
      <c r="KOS196"/>
      <c r="KOT196"/>
      <c r="KOU196"/>
      <c r="KOV196"/>
      <c r="KOW196"/>
      <c r="KOX196"/>
      <c r="KOY196"/>
      <c r="KOZ196"/>
      <c r="KPA196"/>
      <c r="KPB196"/>
      <c r="KPC196"/>
      <c r="KPD196"/>
      <c r="KPE196"/>
      <c r="KPF196"/>
      <c r="KPG196"/>
      <c r="KPH196"/>
      <c r="KPI196"/>
      <c r="KPJ196"/>
      <c r="KPK196"/>
      <c r="KPL196"/>
      <c r="KPM196"/>
      <c r="KPN196"/>
      <c r="KPO196"/>
      <c r="KPP196"/>
      <c r="KPQ196"/>
      <c r="KPR196"/>
      <c r="KPS196"/>
      <c r="KPT196"/>
      <c r="KPU196"/>
      <c r="KPV196"/>
      <c r="KPW196"/>
      <c r="KPX196"/>
      <c r="KPY196"/>
      <c r="KPZ196"/>
      <c r="KQA196"/>
      <c r="KQB196"/>
      <c r="KQC196"/>
      <c r="KQD196"/>
      <c r="KQE196"/>
      <c r="KQF196"/>
      <c r="KQG196"/>
      <c r="KQH196"/>
      <c r="KQI196"/>
      <c r="KQJ196"/>
      <c r="KQK196"/>
      <c r="KQL196"/>
      <c r="KQM196"/>
      <c r="KQN196"/>
      <c r="KQO196"/>
      <c r="KQP196"/>
      <c r="KQQ196"/>
      <c r="KQR196"/>
      <c r="KQS196"/>
      <c r="KQT196"/>
      <c r="KQU196"/>
      <c r="KQV196"/>
      <c r="KQW196"/>
      <c r="KQX196"/>
      <c r="KQY196"/>
      <c r="KQZ196"/>
      <c r="KRA196"/>
      <c r="KRB196"/>
      <c r="KRC196"/>
      <c r="KRD196"/>
      <c r="KRE196"/>
      <c r="KRF196"/>
      <c r="KRG196"/>
      <c r="KRH196"/>
      <c r="KRI196"/>
      <c r="KRJ196"/>
      <c r="KRK196"/>
      <c r="KRL196"/>
      <c r="KRM196"/>
      <c r="KRN196"/>
      <c r="KRO196"/>
      <c r="KRP196"/>
      <c r="KRQ196"/>
      <c r="KRR196"/>
      <c r="KRS196"/>
      <c r="KRT196"/>
      <c r="KRU196"/>
      <c r="KRV196"/>
      <c r="KRW196"/>
      <c r="KRX196"/>
      <c r="KRY196"/>
      <c r="KRZ196"/>
      <c r="KSA196"/>
      <c r="KSB196"/>
      <c r="KSC196"/>
      <c r="KSD196"/>
      <c r="KSE196"/>
      <c r="KSF196"/>
      <c r="KSG196"/>
      <c r="KSH196"/>
      <c r="KSI196"/>
      <c r="KSJ196"/>
      <c r="KSK196"/>
      <c r="KSL196"/>
      <c r="KSM196"/>
      <c r="KSN196"/>
      <c r="KSO196"/>
      <c r="KSP196"/>
      <c r="KSQ196"/>
      <c r="KSR196"/>
      <c r="KSS196"/>
      <c r="KST196"/>
      <c r="KSU196"/>
      <c r="KSV196"/>
      <c r="KSW196"/>
      <c r="KSX196"/>
      <c r="KSY196"/>
      <c r="KSZ196"/>
      <c r="KTA196"/>
      <c r="KTB196"/>
      <c r="KTC196"/>
      <c r="KTD196"/>
      <c r="KTE196"/>
      <c r="KTF196"/>
      <c r="KTG196"/>
      <c r="KTH196"/>
      <c r="KTI196"/>
      <c r="KTJ196"/>
      <c r="KTK196"/>
      <c r="KTL196"/>
      <c r="KTM196"/>
      <c r="KTN196"/>
      <c r="KTO196"/>
      <c r="KTP196"/>
      <c r="KTQ196"/>
      <c r="KTR196"/>
      <c r="KTS196"/>
      <c r="KTT196"/>
      <c r="KTU196"/>
      <c r="KTV196"/>
      <c r="KTW196"/>
      <c r="KTX196"/>
      <c r="KTY196"/>
      <c r="KTZ196"/>
      <c r="KUA196"/>
      <c r="KUB196"/>
      <c r="KUC196"/>
      <c r="KUD196"/>
      <c r="KUE196"/>
      <c r="KUF196"/>
      <c r="KUG196"/>
      <c r="KUH196"/>
      <c r="KUI196"/>
      <c r="KUJ196"/>
      <c r="KUK196"/>
      <c r="KUL196"/>
      <c r="KUM196"/>
      <c r="KUN196"/>
      <c r="KUO196"/>
      <c r="KUP196"/>
      <c r="KUQ196"/>
      <c r="KUR196"/>
      <c r="KUS196"/>
      <c r="KUT196"/>
      <c r="KUU196"/>
      <c r="KUV196"/>
      <c r="KUW196"/>
      <c r="KUX196"/>
      <c r="KUY196"/>
      <c r="KUZ196"/>
      <c r="KVA196"/>
      <c r="KVB196"/>
      <c r="KVC196"/>
      <c r="KVD196"/>
      <c r="KVE196"/>
      <c r="KVF196"/>
      <c r="KVG196"/>
      <c r="KVH196"/>
      <c r="KVI196"/>
      <c r="KVJ196"/>
      <c r="KVK196"/>
      <c r="KVL196"/>
      <c r="KVM196"/>
      <c r="KVN196"/>
      <c r="KVO196"/>
      <c r="KVP196"/>
      <c r="KVQ196"/>
      <c r="KVR196"/>
      <c r="KVS196"/>
      <c r="KVT196"/>
      <c r="KVU196"/>
      <c r="KVV196"/>
      <c r="KVW196"/>
      <c r="KVX196"/>
      <c r="KVY196"/>
      <c r="KVZ196"/>
      <c r="KWA196"/>
      <c r="KWB196"/>
      <c r="KWC196"/>
      <c r="KWD196"/>
      <c r="KWE196"/>
      <c r="KWF196"/>
      <c r="KWG196"/>
      <c r="KWH196"/>
      <c r="KWI196"/>
      <c r="KWJ196"/>
      <c r="KWK196"/>
      <c r="KWL196"/>
      <c r="KWM196"/>
      <c r="KWN196"/>
      <c r="KWO196"/>
      <c r="KWP196"/>
      <c r="KWQ196"/>
      <c r="KWR196"/>
      <c r="KWS196"/>
      <c r="KWT196"/>
      <c r="KWU196"/>
      <c r="KWV196"/>
      <c r="KWW196"/>
      <c r="KWX196"/>
      <c r="KWY196"/>
      <c r="KWZ196"/>
      <c r="KXA196"/>
      <c r="KXB196"/>
      <c r="KXC196"/>
      <c r="KXD196"/>
      <c r="KXE196"/>
      <c r="KXF196"/>
      <c r="KXG196"/>
      <c r="KXH196"/>
      <c r="KXI196"/>
      <c r="KXJ196"/>
      <c r="KXK196"/>
      <c r="KXL196"/>
      <c r="KXM196"/>
      <c r="KXN196"/>
      <c r="KXO196"/>
      <c r="KXP196"/>
      <c r="KXQ196"/>
      <c r="KXR196"/>
      <c r="KXS196"/>
      <c r="KXT196"/>
      <c r="KXU196"/>
      <c r="KXV196"/>
      <c r="KXW196"/>
      <c r="KXX196"/>
      <c r="KXY196"/>
      <c r="KXZ196"/>
      <c r="KYA196"/>
      <c r="KYB196"/>
      <c r="KYC196"/>
      <c r="KYD196"/>
      <c r="KYE196"/>
      <c r="KYF196"/>
      <c r="KYG196"/>
      <c r="KYH196"/>
      <c r="KYI196"/>
      <c r="KYJ196"/>
      <c r="KYK196"/>
      <c r="KYL196"/>
      <c r="KYM196"/>
      <c r="KYN196"/>
      <c r="KYO196"/>
      <c r="KYP196"/>
      <c r="KYQ196"/>
      <c r="KYR196"/>
      <c r="KYS196"/>
      <c r="KYT196"/>
      <c r="KYU196"/>
      <c r="KYV196"/>
      <c r="KYW196"/>
      <c r="KYX196"/>
      <c r="KYY196"/>
      <c r="KYZ196"/>
      <c r="KZA196"/>
      <c r="KZB196"/>
      <c r="KZC196"/>
      <c r="KZD196"/>
      <c r="KZE196"/>
      <c r="KZF196"/>
      <c r="KZG196"/>
      <c r="KZH196"/>
      <c r="KZI196"/>
      <c r="KZJ196"/>
      <c r="KZK196"/>
      <c r="KZL196"/>
      <c r="KZM196"/>
      <c r="KZN196"/>
      <c r="KZO196"/>
      <c r="KZP196"/>
      <c r="KZQ196"/>
      <c r="KZR196"/>
      <c r="KZS196"/>
      <c r="KZT196"/>
      <c r="KZU196"/>
      <c r="KZV196"/>
      <c r="KZW196"/>
      <c r="KZX196"/>
      <c r="KZY196"/>
      <c r="KZZ196"/>
      <c r="LAA196"/>
      <c r="LAB196"/>
      <c r="LAC196"/>
      <c r="LAD196"/>
      <c r="LAE196"/>
      <c r="LAF196"/>
      <c r="LAG196"/>
      <c r="LAH196"/>
      <c r="LAI196"/>
      <c r="LAJ196"/>
      <c r="LAK196"/>
      <c r="LAL196"/>
      <c r="LAM196"/>
      <c r="LAN196"/>
      <c r="LAO196"/>
      <c r="LAP196"/>
      <c r="LAQ196"/>
      <c r="LAR196"/>
      <c r="LAS196"/>
      <c r="LAT196"/>
      <c r="LAU196"/>
      <c r="LAV196"/>
      <c r="LAW196"/>
      <c r="LAX196"/>
      <c r="LAY196"/>
      <c r="LAZ196"/>
      <c r="LBA196"/>
      <c r="LBB196"/>
      <c r="LBC196"/>
      <c r="LBD196"/>
      <c r="LBE196"/>
      <c r="LBF196"/>
      <c r="LBG196"/>
      <c r="LBH196"/>
      <c r="LBI196"/>
      <c r="LBJ196"/>
      <c r="LBK196"/>
      <c r="LBL196"/>
      <c r="LBM196"/>
      <c r="LBN196"/>
      <c r="LBO196"/>
      <c r="LBP196"/>
      <c r="LBQ196"/>
      <c r="LBR196"/>
      <c r="LBS196"/>
      <c r="LBT196"/>
      <c r="LBU196"/>
      <c r="LBV196"/>
      <c r="LBW196"/>
      <c r="LBX196"/>
      <c r="LBY196"/>
      <c r="LBZ196"/>
      <c r="LCA196"/>
      <c r="LCB196"/>
      <c r="LCC196"/>
      <c r="LCD196"/>
      <c r="LCE196"/>
      <c r="LCF196"/>
      <c r="LCG196"/>
      <c r="LCH196"/>
      <c r="LCI196"/>
      <c r="LCJ196"/>
      <c r="LCK196"/>
      <c r="LCL196"/>
      <c r="LCM196"/>
      <c r="LCN196"/>
      <c r="LCO196"/>
      <c r="LCP196"/>
      <c r="LCQ196"/>
      <c r="LCR196"/>
      <c r="LCS196"/>
      <c r="LCT196"/>
      <c r="LCU196"/>
      <c r="LCV196"/>
      <c r="LCW196"/>
      <c r="LCX196"/>
      <c r="LCY196"/>
      <c r="LCZ196"/>
      <c r="LDA196"/>
      <c r="LDB196"/>
      <c r="LDC196"/>
      <c r="LDD196"/>
      <c r="LDE196"/>
      <c r="LDF196"/>
      <c r="LDG196"/>
      <c r="LDH196"/>
      <c r="LDI196"/>
      <c r="LDJ196"/>
      <c r="LDK196"/>
      <c r="LDL196"/>
      <c r="LDM196"/>
      <c r="LDN196"/>
      <c r="LDO196"/>
      <c r="LDP196"/>
      <c r="LDQ196"/>
      <c r="LDR196"/>
      <c r="LDS196"/>
      <c r="LDT196"/>
      <c r="LDU196"/>
      <c r="LDV196"/>
      <c r="LDW196"/>
      <c r="LDX196"/>
      <c r="LDY196"/>
      <c r="LDZ196"/>
      <c r="LEA196"/>
      <c r="LEB196"/>
      <c r="LEC196"/>
      <c r="LED196"/>
      <c r="LEE196"/>
      <c r="LEF196"/>
      <c r="LEG196"/>
      <c r="LEH196"/>
      <c r="LEI196"/>
      <c r="LEJ196"/>
      <c r="LEK196"/>
      <c r="LEL196"/>
      <c r="LEM196"/>
      <c r="LEN196"/>
      <c r="LEO196"/>
      <c r="LEP196"/>
      <c r="LEQ196"/>
      <c r="LER196"/>
      <c r="LES196"/>
      <c r="LET196"/>
      <c r="LEU196"/>
      <c r="LEV196"/>
      <c r="LEW196"/>
      <c r="LEX196"/>
      <c r="LEY196"/>
      <c r="LEZ196"/>
      <c r="LFA196"/>
      <c r="LFB196"/>
      <c r="LFC196"/>
      <c r="LFD196"/>
      <c r="LFE196"/>
      <c r="LFF196"/>
      <c r="LFG196"/>
      <c r="LFH196"/>
      <c r="LFI196"/>
      <c r="LFJ196"/>
      <c r="LFK196"/>
      <c r="LFL196"/>
      <c r="LFM196"/>
      <c r="LFN196"/>
      <c r="LFO196"/>
      <c r="LFP196"/>
      <c r="LFQ196"/>
      <c r="LFR196"/>
      <c r="LFS196"/>
      <c r="LFT196"/>
      <c r="LFU196"/>
      <c r="LFV196"/>
      <c r="LFW196"/>
      <c r="LFX196"/>
      <c r="LFY196"/>
      <c r="LFZ196"/>
      <c r="LGA196"/>
      <c r="LGB196"/>
      <c r="LGC196"/>
      <c r="LGD196"/>
      <c r="LGE196"/>
      <c r="LGF196"/>
      <c r="LGG196"/>
      <c r="LGH196"/>
      <c r="LGI196"/>
      <c r="LGJ196"/>
      <c r="LGK196"/>
      <c r="LGL196"/>
      <c r="LGM196"/>
      <c r="LGN196"/>
      <c r="LGO196"/>
      <c r="LGP196"/>
      <c r="LGQ196"/>
      <c r="LGR196"/>
      <c r="LGS196"/>
      <c r="LGT196"/>
      <c r="LGU196"/>
      <c r="LGV196"/>
      <c r="LGW196"/>
      <c r="LGX196"/>
      <c r="LGY196"/>
      <c r="LGZ196"/>
      <c r="LHA196"/>
      <c r="LHB196"/>
      <c r="LHC196"/>
      <c r="LHD196"/>
      <c r="LHE196"/>
      <c r="LHF196"/>
      <c r="LHG196"/>
      <c r="LHH196"/>
      <c r="LHI196"/>
      <c r="LHJ196"/>
      <c r="LHK196"/>
      <c r="LHL196"/>
      <c r="LHM196"/>
      <c r="LHN196"/>
      <c r="LHO196"/>
      <c r="LHP196"/>
      <c r="LHQ196"/>
      <c r="LHR196"/>
      <c r="LHS196"/>
      <c r="LHT196"/>
      <c r="LHU196"/>
      <c r="LHV196"/>
      <c r="LHW196"/>
      <c r="LHX196"/>
      <c r="LHY196"/>
      <c r="LHZ196"/>
      <c r="LIA196"/>
      <c r="LIB196"/>
      <c r="LIC196"/>
      <c r="LID196"/>
      <c r="LIE196"/>
      <c r="LIF196"/>
      <c r="LIG196"/>
      <c r="LIH196"/>
      <c r="LII196"/>
      <c r="LIJ196"/>
      <c r="LIK196"/>
      <c r="LIL196"/>
      <c r="LIM196"/>
      <c r="LIN196"/>
      <c r="LIO196"/>
      <c r="LIP196"/>
      <c r="LIQ196"/>
      <c r="LIR196"/>
      <c r="LIS196"/>
      <c r="LIT196"/>
      <c r="LIU196"/>
      <c r="LIV196"/>
      <c r="LIW196"/>
      <c r="LIX196"/>
      <c r="LIY196"/>
      <c r="LIZ196"/>
      <c r="LJA196"/>
      <c r="LJB196"/>
      <c r="LJC196"/>
      <c r="LJD196"/>
      <c r="LJE196"/>
      <c r="LJF196"/>
      <c r="LJG196"/>
      <c r="LJH196"/>
      <c r="LJI196"/>
      <c r="LJJ196"/>
      <c r="LJK196"/>
      <c r="LJL196"/>
      <c r="LJM196"/>
      <c r="LJN196"/>
      <c r="LJO196"/>
      <c r="LJP196"/>
      <c r="LJQ196"/>
      <c r="LJR196"/>
      <c r="LJS196"/>
      <c r="LJT196"/>
      <c r="LJU196"/>
      <c r="LJV196"/>
      <c r="LJW196"/>
      <c r="LJX196"/>
      <c r="LJY196"/>
      <c r="LJZ196"/>
      <c r="LKA196"/>
      <c r="LKB196"/>
      <c r="LKC196"/>
      <c r="LKD196"/>
      <c r="LKE196"/>
      <c r="LKF196"/>
      <c r="LKG196"/>
      <c r="LKH196"/>
      <c r="LKI196"/>
      <c r="LKJ196"/>
      <c r="LKK196"/>
      <c r="LKL196"/>
      <c r="LKM196"/>
      <c r="LKN196"/>
      <c r="LKO196"/>
      <c r="LKP196"/>
      <c r="LKQ196"/>
      <c r="LKR196"/>
      <c r="LKS196"/>
      <c r="LKT196"/>
      <c r="LKU196"/>
      <c r="LKV196"/>
      <c r="LKW196"/>
      <c r="LKX196"/>
      <c r="LKY196"/>
      <c r="LKZ196"/>
      <c r="LLA196"/>
      <c r="LLB196"/>
      <c r="LLC196"/>
      <c r="LLD196"/>
      <c r="LLE196"/>
      <c r="LLF196"/>
      <c r="LLG196"/>
      <c r="LLH196"/>
      <c r="LLI196"/>
      <c r="LLJ196"/>
      <c r="LLK196"/>
      <c r="LLL196"/>
      <c r="LLM196"/>
      <c r="LLN196"/>
      <c r="LLO196"/>
      <c r="LLP196"/>
      <c r="LLQ196"/>
      <c r="LLR196"/>
      <c r="LLS196"/>
      <c r="LLT196"/>
      <c r="LLU196"/>
      <c r="LLV196"/>
      <c r="LLW196"/>
      <c r="LLX196"/>
      <c r="LLY196"/>
      <c r="LLZ196"/>
      <c r="LMA196"/>
      <c r="LMB196"/>
      <c r="LMC196"/>
      <c r="LMD196"/>
      <c r="LME196"/>
      <c r="LMF196"/>
      <c r="LMG196"/>
      <c r="LMH196"/>
      <c r="LMI196"/>
      <c r="LMJ196"/>
      <c r="LMK196"/>
      <c r="LML196"/>
      <c r="LMM196"/>
      <c r="LMN196"/>
      <c r="LMO196"/>
      <c r="LMP196"/>
      <c r="LMQ196"/>
      <c r="LMR196"/>
      <c r="LMS196"/>
      <c r="LMT196"/>
      <c r="LMU196"/>
      <c r="LMV196"/>
      <c r="LMW196"/>
      <c r="LMX196"/>
      <c r="LMY196"/>
      <c r="LMZ196"/>
      <c r="LNA196"/>
      <c r="LNB196"/>
      <c r="LNC196"/>
      <c r="LND196"/>
      <c r="LNE196"/>
      <c r="LNF196"/>
      <c r="LNG196"/>
      <c r="LNH196"/>
      <c r="LNI196"/>
      <c r="LNJ196"/>
      <c r="LNK196"/>
      <c r="LNL196"/>
      <c r="LNM196"/>
      <c r="LNN196"/>
      <c r="LNO196"/>
      <c r="LNP196"/>
      <c r="LNQ196"/>
      <c r="LNR196"/>
      <c r="LNS196"/>
      <c r="LNT196"/>
      <c r="LNU196"/>
      <c r="LNV196"/>
      <c r="LNW196"/>
      <c r="LNX196"/>
      <c r="LNY196"/>
      <c r="LNZ196"/>
      <c r="LOA196"/>
      <c r="LOB196"/>
      <c r="LOC196"/>
      <c r="LOD196"/>
      <c r="LOE196"/>
      <c r="LOF196"/>
      <c r="LOG196"/>
      <c r="LOH196"/>
      <c r="LOI196"/>
      <c r="LOJ196"/>
      <c r="LOK196"/>
      <c r="LOL196"/>
      <c r="LOM196"/>
      <c r="LON196"/>
      <c r="LOO196"/>
      <c r="LOP196"/>
      <c r="LOQ196"/>
      <c r="LOR196"/>
      <c r="LOS196"/>
      <c r="LOT196"/>
      <c r="LOU196"/>
      <c r="LOV196"/>
      <c r="LOW196"/>
      <c r="LOX196"/>
      <c r="LOY196"/>
      <c r="LOZ196"/>
      <c r="LPA196"/>
      <c r="LPB196"/>
      <c r="LPC196"/>
      <c r="LPD196"/>
      <c r="LPE196"/>
      <c r="LPF196"/>
      <c r="LPG196"/>
      <c r="LPH196"/>
      <c r="LPI196"/>
      <c r="LPJ196"/>
      <c r="LPK196"/>
      <c r="LPL196"/>
      <c r="LPM196"/>
      <c r="LPN196"/>
      <c r="LPO196"/>
      <c r="LPP196"/>
      <c r="LPQ196"/>
      <c r="LPR196"/>
      <c r="LPS196"/>
      <c r="LPT196"/>
      <c r="LPU196"/>
      <c r="LPV196"/>
      <c r="LPW196"/>
      <c r="LPX196"/>
      <c r="LPY196"/>
      <c r="LPZ196"/>
      <c r="LQA196"/>
      <c r="LQB196"/>
      <c r="LQC196"/>
      <c r="LQD196"/>
      <c r="LQE196"/>
      <c r="LQF196"/>
      <c r="LQG196"/>
      <c r="LQH196"/>
      <c r="LQI196"/>
      <c r="LQJ196"/>
      <c r="LQK196"/>
      <c r="LQL196"/>
      <c r="LQM196"/>
      <c r="LQN196"/>
      <c r="LQO196"/>
      <c r="LQP196"/>
      <c r="LQQ196"/>
      <c r="LQR196"/>
      <c r="LQS196"/>
      <c r="LQT196"/>
      <c r="LQU196"/>
      <c r="LQV196"/>
      <c r="LQW196"/>
      <c r="LQX196"/>
      <c r="LQY196"/>
      <c r="LQZ196"/>
      <c r="LRA196"/>
      <c r="LRB196"/>
      <c r="LRC196"/>
      <c r="LRD196"/>
      <c r="LRE196"/>
      <c r="LRF196"/>
      <c r="LRG196"/>
      <c r="LRH196"/>
      <c r="LRI196"/>
      <c r="LRJ196"/>
      <c r="LRK196"/>
      <c r="LRL196"/>
      <c r="LRM196"/>
      <c r="LRN196"/>
      <c r="LRO196"/>
      <c r="LRP196"/>
      <c r="LRQ196"/>
      <c r="LRR196"/>
      <c r="LRS196"/>
      <c r="LRT196"/>
      <c r="LRU196"/>
      <c r="LRV196"/>
      <c r="LRW196"/>
      <c r="LRX196"/>
      <c r="LRY196"/>
      <c r="LRZ196"/>
      <c r="LSA196"/>
      <c r="LSB196"/>
      <c r="LSC196"/>
      <c r="LSD196"/>
      <c r="LSE196"/>
      <c r="LSF196"/>
      <c r="LSG196"/>
      <c r="LSH196"/>
      <c r="LSI196"/>
      <c r="LSJ196"/>
      <c r="LSK196"/>
      <c r="LSL196"/>
      <c r="LSM196"/>
      <c r="LSN196"/>
      <c r="LSO196"/>
      <c r="LSP196"/>
      <c r="LSQ196"/>
      <c r="LSR196"/>
      <c r="LSS196"/>
      <c r="LST196"/>
      <c r="LSU196"/>
      <c r="LSV196"/>
      <c r="LSW196"/>
      <c r="LSX196"/>
      <c r="LSY196"/>
      <c r="LSZ196"/>
      <c r="LTA196"/>
      <c r="LTB196"/>
      <c r="LTC196"/>
      <c r="LTD196"/>
      <c r="LTE196"/>
      <c r="LTF196"/>
      <c r="LTG196"/>
      <c r="LTH196"/>
      <c r="LTI196"/>
      <c r="LTJ196"/>
      <c r="LTK196"/>
      <c r="LTL196"/>
      <c r="LTM196"/>
      <c r="LTN196"/>
      <c r="LTO196"/>
      <c r="LTP196"/>
      <c r="LTQ196"/>
      <c r="LTR196"/>
      <c r="LTS196"/>
      <c r="LTT196"/>
      <c r="LTU196"/>
      <c r="LTV196"/>
      <c r="LTW196"/>
      <c r="LTX196"/>
      <c r="LTY196"/>
      <c r="LTZ196"/>
      <c r="LUA196"/>
      <c r="LUB196"/>
      <c r="LUC196"/>
      <c r="LUD196"/>
      <c r="LUE196"/>
      <c r="LUF196"/>
      <c r="LUG196"/>
      <c r="LUH196"/>
      <c r="LUI196"/>
      <c r="LUJ196"/>
      <c r="LUK196"/>
      <c r="LUL196"/>
      <c r="LUM196"/>
      <c r="LUN196"/>
      <c r="LUO196"/>
      <c r="LUP196"/>
      <c r="LUQ196"/>
      <c r="LUR196"/>
      <c r="LUS196"/>
      <c r="LUT196"/>
      <c r="LUU196"/>
      <c r="LUV196"/>
      <c r="LUW196"/>
      <c r="LUX196"/>
      <c r="LUY196"/>
      <c r="LUZ196"/>
      <c r="LVA196"/>
      <c r="LVB196"/>
      <c r="LVC196"/>
      <c r="LVD196"/>
      <c r="LVE196"/>
      <c r="LVF196"/>
      <c r="LVG196"/>
      <c r="LVH196"/>
      <c r="LVI196"/>
      <c r="LVJ196"/>
      <c r="LVK196"/>
      <c r="LVL196"/>
      <c r="LVM196"/>
      <c r="LVN196"/>
      <c r="LVO196"/>
      <c r="LVP196"/>
      <c r="LVQ196"/>
      <c r="LVR196"/>
      <c r="LVS196"/>
      <c r="LVT196"/>
      <c r="LVU196"/>
      <c r="LVV196"/>
      <c r="LVW196"/>
      <c r="LVX196"/>
      <c r="LVY196"/>
      <c r="LVZ196"/>
      <c r="LWA196"/>
      <c r="LWB196"/>
      <c r="LWC196"/>
      <c r="LWD196"/>
      <c r="LWE196"/>
      <c r="LWF196"/>
      <c r="LWG196"/>
      <c r="LWH196"/>
      <c r="LWI196"/>
      <c r="LWJ196"/>
      <c r="LWK196"/>
      <c r="LWL196"/>
      <c r="LWM196"/>
      <c r="LWN196"/>
      <c r="LWO196"/>
      <c r="LWP196"/>
      <c r="LWQ196"/>
      <c r="LWR196"/>
      <c r="LWS196"/>
      <c r="LWT196"/>
      <c r="LWU196"/>
      <c r="LWV196"/>
      <c r="LWW196"/>
      <c r="LWX196"/>
      <c r="LWY196"/>
      <c r="LWZ196"/>
      <c r="LXA196"/>
      <c r="LXB196"/>
      <c r="LXC196"/>
      <c r="LXD196"/>
      <c r="LXE196"/>
      <c r="LXF196"/>
      <c r="LXG196"/>
      <c r="LXH196"/>
      <c r="LXI196"/>
      <c r="LXJ196"/>
      <c r="LXK196"/>
      <c r="LXL196"/>
      <c r="LXM196"/>
      <c r="LXN196"/>
      <c r="LXO196"/>
      <c r="LXP196"/>
      <c r="LXQ196"/>
      <c r="LXR196"/>
      <c r="LXS196"/>
      <c r="LXT196"/>
      <c r="LXU196"/>
      <c r="LXV196"/>
      <c r="LXW196"/>
      <c r="LXX196"/>
      <c r="LXY196"/>
      <c r="LXZ196"/>
      <c r="LYA196"/>
      <c r="LYB196"/>
      <c r="LYC196"/>
      <c r="LYD196"/>
      <c r="LYE196"/>
      <c r="LYF196"/>
      <c r="LYG196"/>
      <c r="LYH196"/>
      <c r="LYI196"/>
      <c r="LYJ196"/>
      <c r="LYK196"/>
      <c r="LYL196"/>
      <c r="LYM196"/>
      <c r="LYN196"/>
      <c r="LYO196"/>
      <c r="LYP196"/>
      <c r="LYQ196"/>
      <c r="LYR196"/>
      <c r="LYS196"/>
      <c r="LYT196"/>
      <c r="LYU196"/>
      <c r="LYV196"/>
      <c r="LYW196"/>
      <c r="LYX196"/>
      <c r="LYY196"/>
      <c r="LYZ196"/>
      <c r="LZA196"/>
      <c r="LZB196"/>
      <c r="LZC196"/>
      <c r="LZD196"/>
      <c r="LZE196"/>
      <c r="LZF196"/>
      <c r="LZG196"/>
      <c r="LZH196"/>
      <c r="LZI196"/>
      <c r="LZJ196"/>
      <c r="LZK196"/>
      <c r="LZL196"/>
      <c r="LZM196"/>
      <c r="LZN196"/>
      <c r="LZO196"/>
      <c r="LZP196"/>
      <c r="LZQ196"/>
      <c r="LZR196"/>
      <c r="LZS196"/>
      <c r="LZT196"/>
      <c r="LZU196"/>
      <c r="LZV196"/>
      <c r="LZW196"/>
      <c r="LZX196"/>
      <c r="LZY196"/>
      <c r="LZZ196"/>
      <c r="MAA196"/>
      <c r="MAB196"/>
      <c r="MAC196"/>
      <c r="MAD196"/>
      <c r="MAE196"/>
      <c r="MAF196"/>
      <c r="MAG196"/>
      <c r="MAH196"/>
      <c r="MAI196"/>
      <c r="MAJ196"/>
      <c r="MAK196"/>
      <c r="MAL196"/>
      <c r="MAM196"/>
      <c r="MAN196"/>
      <c r="MAO196"/>
      <c r="MAP196"/>
      <c r="MAQ196"/>
      <c r="MAR196"/>
      <c r="MAS196"/>
      <c r="MAT196"/>
      <c r="MAU196"/>
      <c r="MAV196"/>
      <c r="MAW196"/>
      <c r="MAX196"/>
      <c r="MAY196"/>
      <c r="MAZ196"/>
      <c r="MBA196"/>
      <c r="MBB196"/>
      <c r="MBC196"/>
      <c r="MBD196"/>
      <c r="MBE196"/>
      <c r="MBF196"/>
      <c r="MBG196"/>
      <c r="MBH196"/>
      <c r="MBI196"/>
      <c r="MBJ196"/>
      <c r="MBK196"/>
      <c r="MBL196"/>
      <c r="MBM196"/>
      <c r="MBN196"/>
      <c r="MBO196"/>
      <c r="MBP196"/>
      <c r="MBQ196"/>
      <c r="MBR196"/>
      <c r="MBS196"/>
      <c r="MBT196"/>
      <c r="MBU196"/>
      <c r="MBV196"/>
      <c r="MBW196"/>
      <c r="MBX196"/>
      <c r="MBY196"/>
      <c r="MBZ196"/>
      <c r="MCA196"/>
      <c r="MCB196"/>
      <c r="MCC196"/>
      <c r="MCD196"/>
      <c r="MCE196"/>
      <c r="MCF196"/>
      <c r="MCG196"/>
      <c r="MCH196"/>
      <c r="MCI196"/>
      <c r="MCJ196"/>
      <c r="MCK196"/>
      <c r="MCL196"/>
      <c r="MCM196"/>
      <c r="MCN196"/>
      <c r="MCO196"/>
      <c r="MCP196"/>
      <c r="MCQ196"/>
      <c r="MCR196"/>
      <c r="MCS196"/>
      <c r="MCT196"/>
      <c r="MCU196"/>
      <c r="MCV196"/>
      <c r="MCW196"/>
      <c r="MCX196"/>
      <c r="MCY196"/>
      <c r="MCZ196"/>
      <c r="MDA196"/>
      <c r="MDB196"/>
      <c r="MDC196"/>
      <c r="MDD196"/>
      <c r="MDE196"/>
      <c r="MDF196"/>
      <c r="MDG196"/>
      <c r="MDH196"/>
      <c r="MDI196"/>
      <c r="MDJ196"/>
      <c r="MDK196"/>
      <c r="MDL196"/>
      <c r="MDM196"/>
      <c r="MDN196"/>
      <c r="MDO196"/>
      <c r="MDP196"/>
      <c r="MDQ196"/>
      <c r="MDR196"/>
      <c r="MDS196"/>
      <c r="MDT196"/>
      <c r="MDU196"/>
      <c r="MDV196"/>
      <c r="MDW196"/>
      <c r="MDX196"/>
      <c r="MDY196"/>
      <c r="MDZ196"/>
      <c r="MEA196"/>
      <c r="MEB196"/>
      <c r="MEC196"/>
      <c r="MED196"/>
      <c r="MEE196"/>
      <c r="MEF196"/>
      <c r="MEG196"/>
      <c r="MEH196"/>
      <c r="MEI196"/>
      <c r="MEJ196"/>
      <c r="MEK196"/>
      <c r="MEL196"/>
      <c r="MEM196"/>
      <c r="MEN196"/>
      <c r="MEO196"/>
      <c r="MEP196"/>
      <c r="MEQ196"/>
      <c r="MER196"/>
      <c r="MES196"/>
      <c r="MET196"/>
      <c r="MEU196"/>
      <c r="MEV196"/>
      <c r="MEW196"/>
      <c r="MEX196"/>
      <c r="MEY196"/>
      <c r="MEZ196"/>
      <c r="MFA196"/>
      <c r="MFB196"/>
      <c r="MFC196"/>
      <c r="MFD196"/>
      <c r="MFE196"/>
      <c r="MFF196"/>
      <c r="MFG196"/>
      <c r="MFH196"/>
      <c r="MFI196"/>
      <c r="MFJ196"/>
      <c r="MFK196"/>
      <c r="MFL196"/>
      <c r="MFM196"/>
      <c r="MFN196"/>
      <c r="MFO196"/>
      <c r="MFP196"/>
      <c r="MFQ196"/>
      <c r="MFR196"/>
      <c r="MFS196"/>
      <c r="MFT196"/>
      <c r="MFU196"/>
      <c r="MFV196"/>
      <c r="MFW196"/>
      <c r="MFX196"/>
      <c r="MFY196"/>
      <c r="MFZ196"/>
      <c r="MGA196"/>
      <c r="MGB196"/>
      <c r="MGC196"/>
      <c r="MGD196"/>
      <c r="MGE196"/>
      <c r="MGF196"/>
      <c r="MGG196"/>
      <c r="MGH196"/>
      <c r="MGI196"/>
      <c r="MGJ196"/>
      <c r="MGK196"/>
      <c r="MGL196"/>
      <c r="MGM196"/>
      <c r="MGN196"/>
      <c r="MGO196"/>
      <c r="MGP196"/>
      <c r="MGQ196"/>
      <c r="MGR196"/>
      <c r="MGS196"/>
      <c r="MGT196"/>
      <c r="MGU196"/>
      <c r="MGV196"/>
      <c r="MGW196"/>
      <c r="MGX196"/>
      <c r="MGY196"/>
      <c r="MGZ196"/>
      <c r="MHA196"/>
      <c r="MHB196"/>
      <c r="MHC196"/>
      <c r="MHD196"/>
      <c r="MHE196"/>
      <c r="MHF196"/>
      <c r="MHG196"/>
      <c r="MHH196"/>
      <c r="MHI196"/>
      <c r="MHJ196"/>
      <c r="MHK196"/>
      <c r="MHL196"/>
      <c r="MHM196"/>
      <c r="MHN196"/>
      <c r="MHO196"/>
      <c r="MHP196"/>
      <c r="MHQ196"/>
      <c r="MHR196"/>
      <c r="MHS196"/>
      <c r="MHT196"/>
      <c r="MHU196"/>
      <c r="MHV196"/>
      <c r="MHW196"/>
      <c r="MHX196"/>
      <c r="MHY196"/>
      <c r="MHZ196"/>
      <c r="MIA196"/>
      <c r="MIB196"/>
      <c r="MIC196"/>
      <c r="MID196"/>
      <c r="MIE196"/>
      <c r="MIF196"/>
      <c r="MIG196"/>
      <c r="MIH196"/>
      <c r="MII196"/>
      <c r="MIJ196"/>
      <c r="MIK196"/>
      <c r="MIL196"/>
      <c r="MIM196"/>
      <c r="MIN196"/>
      <c r="MIO196"/>
      <c r="MIP196"/>
      <c r="MIQ196"/>
      <c r="MIR196"/>
      <c r="MIS196"/>
      <c r="MIT196"/>
      <c r="MIU196"/>
      <c r="MIV196"/>
      <c r="MIW196"/>
      <c r="MIX196"/>
      <c r="MIY196"/>
      <c r="MIZ196"/>
      <c r="MJA196"/>
      <c r="MJB196"/>
      <c r="MJC196"/>
      <c r="MJD196"/>
      <c r="MJE196"/>
      <c r="MJF196"/>
      <c r="MJG196"/>
      <c r="MJH196"/>
      <c r="MJI196"/>
      <c r="MJJ196"/>
      <c r="MJK196"/>
      <c r="MJL196"/>
      <c r="MJM196"/>
      <c r="MJN196"/>
      <c r="MJO196"/>
      <c r="MJP196"/>
      <c r="MJQ196"/>
      <c r="MJR196"/>
      <c r="MJS196"/>
      <c r="MJT196"/>
      <c r="MJU196"/>
      <c r="MJV196"/>
      <c r="MJW196"/>
      <c r="MJX196"/>
      <c r="MJY196"/>
      <c r="MJZ196"/>
      <c r="MKA196"/>
      <c r="MKB196"/>
      <c r="MKC196"/>
      <c r="MKD196"/>
      <c r="MKE196"/>
      <c r="MKF196"/>
      <c r="MKG196"/>
      <c r="MKH196"/>
      <c r="MKI196"/>
      <c r="MKJ196"/>
      <c r="MKK196"/>
      <c r="MKL196"/>
      <c r="MKM196"/>
      <c r="MKN196"/>
      <c r="MKO196"/>
      <c r="MKP196"/>
      <c r="MKQ196"/>
      <c r="MKR196"/>
      <c r="MKS196"/>
      <c r="MKT196"/>
      <c r="MKU196"/>
      <c r="MKV196"/>
      <c r="MKW196"/>
      <c r="MKX196"/>
      <c r="MKY196"/>
      <c r="MKZ196"/>
      <c r="MLA196"/>
      <c r="MLB196"/>
      <c r="MLC196"/>
      <c r="MLD196"/>
      <c r="MLE196"/>
      <c r="MLF196"/>
      <c r="MLG196"/>
      <c r="MLH196"/>
      <c r="MLI196"/>
      <c r="MLJ196"/>
      <c r="MLK196"/>
      <c r="MLL196"/>
      <c r="MLM196"/>
      <c r="MLN196"/>
      <c r="MLO196"/>
      <c r="MLP196"/>
      <c r="MLQ196"/>
      <c r="MLR196"/>
      <c r="MLS196"/>
      <c r="MLT196"/>
      <c r="MLU196"/>
      <c r="MLV196"/>
      <c r="MLW196"/>
      <c r="MLX196"/>
      <c r="MLY196"/>
      <c r="MLZ196"/>
      <c r="MMA196"/>
      <c r="MMB196"/>
      <c r="MMC196"/>
      <c r="MMD196"/>
      <c r="MME196"/>
      <c r="MMF196"/>
      <c r="MMG196"/>
      <c r="MMH196"/>
      <c r="MMI196"/>
      <c r="MMJ196"/>
      <c r="MMK196"/>
      <c r="MML196"/>
      <c r="MMM196"/>
      <c r="MMN196"/>
      <c r="MMO196"/>
      <c r="MMP196"/>
      <c r="MMQ196"/>
      <c r="MMR196"/>
      <c r="MMS196"/>
      <c r="MMT196"/>
      <c r="MMU196"/>
      <c r="MMV196"/>
      <c r="MMW196"/>
      <c r="MMX196"/>
      <c r="MMY196"/>
      <c r="MMZ196"/>
      <c r="MNA196"/>
      <c r="MNB196"/>
      <c r="MNC196"/>
      <c r="MND196"/>
      <c r="MNE196"/>
      <c r="MNF196"/>
      <c r="MNG196"/>
      <c r="MNH196"/>
      <c r="MNI196"/>
      <c r="MNJ196"/>
      <c r="MNK196"/>
      <c r="MNL196"/>
      <c r="MNM196"/>
      <c r="MNN196"/>
      <c r="MNO196"/>
      <c r="MNP196"/>
      <c r="MNQ196"/>
      <c r="MNR196"/>
      <c r="MNS196"/>
      <c r="MNT196"/>
      <c r="MNU196"/>
      <c r="MNV196"/>
      <c r="MNW196"/>
      <c r="MNX196"/>
      <c r="MNY196"/>
      <c r="MNZ196"/>
      <c r="MOA196"/>
      <c r="MOB196"/>
      <c r="MOC196"/>
      <c r="MOD196"/>
      <c r="MOE196"/>
      <c r="MOF196"/>
      <c r="MOG196"/>
      <c r="MOH196"/>
      <c r="MOI196"/>
      <c r="MOJ196"/>
      <c r="MOK196"/>
      <c r="MOL196"/>
      <c r="MOM196"/>
      <c r="MON196"/>
      <c r="MOO196"/>
      <c r="MOP196"/>
      <c r="MOQ196"/>
      <c r="MOR196"/>
      <c r="MOS196"/>
      <c r="MOT196"/>
      <c r="MOU196"/>
      <c r="MOV196"/>
      <c r="MOW196"/>
      <c r="MOX196"/>
      <c r="MOY196"/>
      <c r="MOZ196"/>
      <c r="MPA196"/>
      <c r="MPB196"/>
      <c r="MPC196"/>
      <c r="MPD196"/>
      <c r="MPE196"/>
      <c r="MPF196"/>
      <c r="MPG196"/>
      <c r="MPH196"/>
      <c r="MPI196"/>
      <c r="MPJ196"/>
      <c r="MPK196"/>
      <c r="MPL196"/>
      <c r="MPM196"/>
      <c r="MPN196"/>
      <c r="MPO196"/>
      <c r="MPP196"/>
      <c r="MPQ196"/>
      <c r="MPR196"/>
      <c r="MPS196"/>
      <c r="MPT196"/>
      <c r="MPU196"/>
      <c r="MPV196"/>
      <c r="MPW196"/>
      <c r="MPX196"/>
      <c r="MPY196"/>
      <c r="MPZ196"/>
      <c r="MQA196"/>
      <c r="MQB196"/>
      <c r="MQC196"/>
      <c r="MQD196"/>
      <c r="MQE196"/>
      <c r="MQF196"/>
      <c r="MQG196"/>
      <c r="MQH196"/>
      <c r="MQI196"/>
      <c r="MQJ196"/>
      <c r="MQK196"/>
      <c r="MQL196"/>
      <c r="MQM196"/>
      <c r="MQN196"/>
      <c r="MQO196"/>
      <c r="MQP196"/>
      <c r="MQQ196"/>
      <c r="MQR196"/>
      <c r="MQS196"/>
      <c r="MQT196"/>
      <c r="MQU196"/>
      <c r="MQV196"/>
      <c r="MQW196"/>
      <c r="MQX196"/>
      <c r="MQY196"/>
      <c r="MQZ196"/>
      <c r="MRA196"/>
      <c r="MRB196"/>
      <c r="MRC196"/>
      <c r="MRD196"/>
      <c r="MRE196"/>
      <c r="MRF196"/>
      <c r="MRG196"/>
      <c r="MRH196"/>
      <c r="MRI196"/>
      <c r="MRJ196"/>
      <c r="MRK196"/>
      <c r="MRL196"/>
      <c r="MRM196"/>
      <c r="MRN196"/>
      <c r="MRO196"/>
      <c r="MRP196"/>
      <c r="MRQ196"/>
      <c r="MRR196"/>
      <c r="MRS196"/>
      <c r="MRT196"/>
      <c r="MRU196"/>
      <c r="MRV196"/>
      <c r="MRW196"/>
      <c r="MRX196"/>
      <c r="MRY196"/>
      <c r="MRZ196"/>
      <c r="MSA196"/>
      <c r="MSB196"/>
      <c r="MSC196"/>
      <c r="MSD196"/>
      <c r="MSE196"/>
      <c r="MSF196"/>
      <c r="MSG196"/>
      <c r="MSH196"/>
      <c r="MSI196"/>
      <c r="MSJ196"/>
      <c r="MSK196"/>
      <c r="MSL196"/>
      <c r="MSM196"/>
      <c r="MSN196"/>
      <c r="MSO196"/>
      <c r="MSP196"/>
      <c r="MSQ196"/>
      <c r="MSR196"/>
      <c r="MSS196"/>
      <c r="MST196"/>
      <c r="MSU196"/>
      <c r="MSV196"/>
      <c r="MSW196"/>
      <c r="MSX196"/>
      <c r="MSY196"/>
      <c r="MSZ196"/>
      <c r="MTA196"/>
      <c r="MTB196"/>
      <c r="MTC196"/>
      <c r="MTD196"/>
      <c r="MTE196"/>
      <c r="MTF196"/>
      <c r="MTG196"/>
      <c r="MTH196"/>
      <c r="MTI196"/>
      <c r="MTJ196"/>
      <c r="MTK196"/>
      <c r="MTL196"/>
      <c r="MTM196"/>
      <c r="MTN196"/>
      <c r="MTO196"/>
      <c r="MTP196"/>
      <c r="MTQ196"/>
      <c r="MTR196"/>
      <c r="MTS196"/>
      <c r="MTT196"/>
      <c r="MTU196"/>
      <c r="MTV196"/>
      <c r="MTW196"/>
      <c r="MTX196"/>
      <c r="MTY196"/>
      <c r="MTZ196"/>
      <c r="MUA196"/>
      <c r="MUB196"/>
      <c r="MUC196"/>
      <c r="MUD196"/>
      <c r="MUE196"/>
      <c r="MUF196"/>
      <c r="MUG196"/>
      <c r="MUH196"/>
      <c r="MUI196"/>
      <c r="MUJ196"/>
      <c r="MUK196"/>
      <c r="MUL196"/>
      <c r="MUM196"/>
      <c r="MUN196"/>
      <c r="MUO196"/>
      <c r="MUP196"/>
      <c r="MUQ196"/>
      <c r="MUR196"/>
      <c r="MUS196"/>
      <c r="MUT196"/>
      <c r="MUU196"/>
      <c r="MUV196"/>
      <c r="MUW196"/>
      <c r="MUX196"/>
      <c r="MUY196"/>
      <c r="MUZ196"/>
      <c r="MVA196"/>
      <c r="MVB196"/>
      <c r="MVC196"/>
      <c r="MVD196"/>
      <c r="MVE196"/>
      <c r="MVF196"/>
      <c r="MVG196"/>
      <c r="MVH196"/>
      <c r="MVI196"/>
      <c r="MVJ196"/>
      <c r="MVK196"/>
      <c r="MVL196"/>
      <c r="MVM196"/>
      <c r="MVN196"/>
      <c r="MVO196"/>
      <c r="MVP196"/>
      <c r="MVQ196"/>
      <c r="MVR196"/>
      <c r="MVS196"/>
      <c r="MVT196"/>
      <c r="MVU196"/>
      <c r="MVV196"/>
      <c r="MVW196"/>
      <c r="MVX196"/>
      <c r="MVY196"/>
      <c r="MVZ196"/>
      <c r="MWA196"/>
      <c r="MWB196"/>
      <c r="MWC196"/>
      <c r="MWD196"/>
      <c r="MWE196"/>
      <c r="MWF196"/>
      <c r="MWG196"/>
      <c r="MWH196"/>
      <c r="MWI196"/>
      <c r="MWJ196"/>
      <c r="MWK196"/>
      <c r="MWL196"/>
      <c r="MWM196"/>
      <c r="MWN196"/>
      <c r="MWO196"/>
      <c r="MWP196"/>
      <c r="MWQ196"/>
      <c r="MWR196"/>
      <c r="MWS196"/>
      <c r="MWT196"/>
      <c r="MWU196"/>
      <c r="MWV196"/>
      <c r="MWW196"/>
      <c r="MWX196"/>
      <c r="MWY196"/>
      <c r="MWZ196"/>
      <c r="MXA196"/>
      <c r="MXB196"/>
      <c r="MXC196"/>
      <c r="MXD196"/>
      <c r="MXE196"/>
      <c r="MXF196"/>
      <c r="MXG196"/>
      <c r="MXH196"/>
      <c r="MXI196"/>
      <c r="MXJ196"/>
      <c r="MXK196"/>
      <c r="MXL196"/>
      <c r="MXM196"/>
      <c r="MXN196"/>
      <c r="MXO196"/>
      <c r="MXP196"/>
      <c r="MXQ196"/>
      <c r="MXR196"/>
      <c r="MXS196"/>
      <c r="MXT196"/>
      <c r="MXU196"/>
      <c r="MXV196"/>
      <c r="MXW196"/>
      <c r="MXX196"/>
      <c r="MXY196"/>
      <c r="MXZ196"/>
      <c r="MYA196"/>
      <c r="MYB196"/>
      <c r="MYC196"/>
      <c r="MYD196"/>
      <c r="MYE196"/>
      <c r="MYF196"/>
      <c r="MYG196"/>
      <c r="MYH196"/>
      <c r="MYI196"/>
      <c r="MYJ196"/>
      <c r="MYK196"/>
      <c r="MYL196"/>
      <c r="MYM196"/>
      <c r="MYN196"/>
      <c r="MYO196"/>
      <c r="MYP196"/>
      <c r="MYQ196"/>
      <c r="MYR196"/>
      <c r="MYS196"/>
      <c r="MYT196"/>
      <c r="MYU196"/>
      <c r="MYV196"/>
      <c r="MYW196"/>
      <c r="MYX196"/>
      <c r="MYY196"/>
      <c r="MYZ196"/>
      <c r="MZA196"/>
      <c r="MZB196"/>
      <c r="MZC196"/>
      <c r="MZD196"/>
      <c r="MZE196"/>
      <c r="MZF196"/>
      <c r="MZG196"/>
      <c r="MZH196"/>
      <c r="MZI196"/>
      <c r="MZJ196"/>
      <c r="MZK196"/>
      <c r="MZL196"/>
      <c r="MZM196"/>
      <c r="MZN196"/>
      <c r="MZO196"/>
      <c r="MZP196"/>
      <c r="MZQ196"/>
      <c r="MZR196"/>
      <c r="MZS196"/>
      <c r="MZT196"/>
      <c r="MZU196"/>
      <c r="MZV196"/>
      <c r="MZW196"/>
      <c r="MZX196"/>
      <c r="MZY196"/>
      <c r="MZZ196"/>
      <c r="NAA196"/>
      <c r="NAB196"/>
      <c r="NAC196"/>
      <c r="NAD196"/>
      <c r="NAE196"/>
      <c r="NAF196"/>
      <c r="NAG196"/>
      <c r="NAH196"/>
      <c r="NAI196"/>
      <c r="NAJ196"/>
      <c r="NAK196"/>
      <c r="NAL196"/>
      <c r="NAM196"/>
      <c r="NAN196"/>
      <c r="NAO196"/>
      <c r="NAP196"/>
      <c r="NAQ196"/>
      <c r="NAR196"/>
      <c r="NAS196"/>
      <c r="NAT196"/>
      <c r="NAU196"/>
      <c r="NAV196"/>
      <c r="NAW196"/>
      <c r="NAX196"/>
      <c r="NAY196"/>
      <c r="NAZ196"/>
      <c r="NBA196"/>
      <c r="NBB196"/>
      <c r="NBC196"/>
      <c r="NBD196"/>
      <c r="NBE196"/>
      <c r="NBF196"/>
      <c r="NBG196"/>
      <c r="NBH196"/>
      <c r="NBI196"/>
      <c r="NBJ196"/>
      <c r="NBK196"/>
      <c r="NBL196"/>
      <c r="NBM196"/>
      <c r="NBN196"/>
      <c r="NBO196"/>
      <c r="NBP196"/>
      <c r="NBQ196"/>
      <c r="NBR196"/>
      <c r="NBS196"/>
      <c r="NBT196"/>
      <c r="NBU196"/>
      <c r="NBV196"/>
      <c r="NBW196"/>
      <c r="NBX196"/>
      <c r="NBY196"/>
      <c r="NBZ196"/>
      <c r="NCA196"/>
      <c r="NCB196"/>
      <c r="NCC196"/>
      <c r="NCD196"/>
      <c r="NCE196"/>
      <c r="NCF196"/>
      <c r="NCG196"/>
      <c r="NCH196"/>
      <c r="NCI196"/>
      <c r="NCJ196"/>
      <c r="NCK196"/>
      <c r="NCL196"/>
      <c r="NCM196"/>
      <c r="NCN196"/>
      <c r="NCO196"/>
      <c r="NCP196"/>
      <c r="NCQ196"/>
      <c r="NCR196"/>
      <c r="NCS196"/>
      <c r="NCT196"/>
      <c r="NCU196"/>
      <c r="NCV196"/>
      <c r="NCW196"/>
      <c r="NCX196"/>
      <c r="NCY196"/>
      <c r="NCZ196"/>
      <c r="NDA196"/>
      <c r="NDB196"/>
      <c r="NDC196"/>
      <c r="NDD196"/>
      <c r="NDE196"/>
      <c r="NDF196"/>
      <c r="NDG196"/>
      <c r="NDH196"/>
      <c r="NDI196"/>
      <c r="NDJ196"/>
      <c r="NDK196"/>
      <c r="NDL196"/>
      <c r="NDM196"/>
      <c r="NDN196"/>
      <c r="NDO196"/>
      <c r="NDP196"/>
      <c r="NDQ196"/>
      <c r="NDR196"/>
      <c r="NDS196"/>
      <c r="NDT196"/>
      <c r="NDU196"/>
      <c r="NDV196"/>
      <c r="NDW196"/>
      <c r="NDX196"/>
      <c r="NDY196"/>
      <c r="NDZ196"/>
      <c r="NEA196"/>
      <c r="NEB196"/>
      <c r="NEC196"/>
      <c r="NED196"/>
      <c r="NEE196"/>
      <c r="NEF196"/>
      <c r="NEG196"/>
      <c r="NEH196"/>
      <c r="NEI196"/>
      <c r="NEJ196"/>
      <c r="NEK196"/>
      <c r="NEL196"/>
      <c r="NEM196"/>
      <c r="NEN196"/>
      <c r="NEO196"/>
      <c r="NEP196"/>
      <c r="NEQ196"/>
      <c r="NER196"/>
      <c r="NES196"/>
      <c r="NET196"/>
      <c r="NEU196"/>
      <c r="NEV196"/>
      <c r="NEW196"/>
      <c r="NEX196"/>
      <c r="NEY196"/>
      <c r="NEZ196"/>
      <c r="NFA196"/>
      <c r="NFB196"/>
      <c r="NFC196"/>
      <c r="NFD196"/>
      <c r="NFE196"/>
      <c r="NFF196"/>
      <c r="NFG196"/>
      <c r="NFH196"/>
      <c r="NFI196"/>
      <c r="NFJ196"/>
      <c r="NFK196"/>
      <c r="NFL196"/>
      <c r="NFM196"/>
      <c r="NFN196"/>
      <c r="NFO196"/>
      <c r="NFP196"/>
      <c r="NFQ196"/>
      <c r="NFR196"/>
      <c r="NFS196"/>
      <c r="NFT196"/>
      <c r="NFU196"/>
      <c r="NFV196"/>
      <c r="NFW196"/>
      <c r="NFX196"/>
      <c r="NFY196"/>
      <c r="NFZ196"/>
      <c r="NGA196"/>
      <c r="NGB196"/>
      <c r="NGC196"/>
      <c r="NGD196"/>
      <c r="NGE196"/>
      <c r="NGF196"/>
      <c r="NGG196"/>
      <c r="NGH196"/>
      <c r="NGI196"/>
      <c r="NGJ196"/>
      <c r="NGK196"/>
      <c r="NGL196"/>
      <c r="NGM196"/>
      <c r="NGN196"/>
      <c r="NGO196"/>
      <c r="NGP196"/>
      <c r="NGQ196"/>
      <c r="NGR196"/>
      <c r="NGS196"/>
      <c r="NGT196"/>
      <c r="NGU196"/>
      <c r="NGV196"/>
      <c r="NGW196"/>
      <c r="NGX196"/>
      <c r="NGY196"/>
      <c r="NGZ196"/>
      <c r="NHA196"/>
      <c r="NHB196"/>
      <c r="NHC196"/>
      <c r="NHD196"/>
      <c r="NHE196"/>
      <c r="NHF196"/>
      <c r="NHG196"/>
      <c r="NHH196"/>
      <c r="NHI196"/>
      <c r="NHJ196"/>
      <c r="NHK196"/>
      <c r="NHL196"/>
      <c r="NHM196"/>
      <c r="NHN196"/>
      <c r="NHO196"/>
      <c r="NHP196"/>
      <c r="NHQ196"/>
      <c r="NHR196"/>
      <c r="NHS196"/>
      <c r="NHT196"/>
      <c r="NHU196"/>
      <c r="NHV196"/>
      <c r="NHW196"/>
      <c r="NHX196"/>
      <c r="NHY196"/>
      <c r="NHZ196"/>
      <c r="NIA196"/>
      <c r="NIB196"/>
      <c r="NIC196"/>
      <c r="NID196"/>
      <c r="NIE196"/>
      <c r="NIF196"/>
      <c r="NIG196"/>
      <c r="NIH196"/>
      <c r="NII196"/>
      <c r="NIJ196"/>
      <c r="NIK196"/>
      <c r="NIL196"/>
      <c r="NIM196"/>
      <c r="NIN196"/>
      <c r="NIO196"/>
      <c r="NIP196"/>
      <c r="NIQ196"/>
      <c r="NIR196"/>
      <c r="NIS196"/>
      <c r="NIT196"/>
      <c r="NIU196"/>
      <c r="NIV196"/>
      <c r="NIW196"/>
      <c r="NIX196"/>
      <c r="NIY196"/>
      <c r="NIZ196"/>
      <c r="NJA196"/>
      <c r="NJB196"/>
      <c r="NJC196"/>
      <c r="NJD196"/>
      <c r="NJE196"/>
      <c r="NJF196"/>
      <c r="NJG196"/>
      <c r="NJH196"/>
      <c r="NJI196"/>
      <c r="NJJ196"/>
      <c r="NJK196"/>
      <c r="NJL196"/>
      <c r="NJM196"/>
      <c r="NJN196"/>
      <c r="NJO196"/>
      <c r="NJP196"/>
      <c r="NJQ196"/>
      <c r="NJR196"/>
      <c r="NJS196"/>
      <c r="NJT196"/>
      <c r="NJU196"/>
      <c r="NJV196"/>
      <c r="NJW196"/>
      <c r="NJX196"/>
      <c r="NJY196"/>
      <c r="NJZ196"/>
      <c r="NKA196"/>
      <c r="NKB196"/>
      <c r="NKC196"/>
      <c r="NKD196"/>
      <c r="NKE196"/>
      <c r="NKF196"/>
      <c r="NKG196"/>
      <c r="NKH196"/>
      <c r="NKI196"/>
      <c r="NKJ196"/>
      <c r="NKK196"/>
      <c r="NKL196"/>
      <c r="NKM196"/>
      <c r="NKN196"/>
      <c r="NKO196"/>
      <c r="NKP196"/>
      <c r="NKQ196"/>
      <c r="NKR196"/>
      <c r="NKS196"/>
      <c r="NKT196"/>
      <c r="NKU196"/>
      <c r="NKV196"/>
      <c r="NKW196"/>
      <c r="NKX196"/>
      <c r="NKY196"/>
      <c r="NKZ196"/>
      <c r="NLA196"/>
      <c r="NLB196"/>
      <c r="NLC196"/>
      <c r="NLD196"/>
      <c r="NLE196"/>
      <c r="NLF196"/>
      <c r="NLG196"/>
      <c r="NLH196"/>
      <c r="NLI196"/>
      <c r="NLJ196"/>
      <c r="NLK196"/>
      <c r="NLL196"/>
      <c r="NLM196"/>
      <c r="NLN196"/>
      <c r="NLO196"/>
      <c r="NLP196"/>
      <c r="NLQ196"/>
      <c r="NLR196"/>
      <c r="NLS196"/>
      <c r="NLT196"/>
      <c r="NLU196"/>
      <c r="NLV196"/>
      <c r="NLW196"/>
      <c r="NLX196"/>
      <c r="NLY196"/>
      <c r="NLZ196"/>
      <c r="NMA196"/>
      <c r="NMB196"/>
      <c r="NMC196"/>
      <c r="NMD196"/>
      <c r="NME196"/>
      <c r="NMF196"/>
      <c r="NMG196"/>
      <c r="NMH196"/>
      <c r="NMI196"/>
      <c r="NMJ196"/>
      <c r="NMK196"/>
      <c r="NML196"/>
      <c r="NMM196"/>
      <c r="NMN196"/>
      <c r="NMO196"/>
      <c r="NMP196"/>
      <c r="NMQ196"/>
      <c r="NMR196"/>
      <c r="NMS196"/>
      <c r="NMT196"/>
      <c r="NMU196"/>
      <c r="NMV196"/>
      <c r="NMW196"/>
      <c r="NMX196"/>
      <c r="NMY196"/>
      <c r="NMZ196"/>
      <c r="NNA196"/>
      <c r="NNB196"/>
      <c r="NNC196"/>
      <c r="NND196"/>
      <c r="NNE196"/>
      <c r="NNF196"/>
      <c r="NNG196"/>
      <c r="NNH196"/>
      <c r="NNI196"/>
      <c r="NNJ196"/>
      <c r="NNK196"/>
      <c r="NNL196"/>
      <c r="NNM196"/>
      <c r="NNN196"/>
      <c r="NNO196"/>
      <c r="NNP196"/>
      <c r="NNQ196"/>
      <c r="NNR196"/>
      <c r="NNS196"/>
      <c r="NNT196"/>
      <c r="NNU196"/>
      <c r="NNV196"/>
      <c r="NNW196"/>
      <c r="NNX196"/>
      <c r="NNY196"/>
      <c r="NNZ196"/>
      <c r="NOA196"/>
      <c r="NOB196"/>
      <c r="NOC196"/>
      <c r="NOD196"/>
      <c r="NOE196"/>
      <c r="NOF196"/>
      <c r="NOG196"/>
      <c r="NOH196"/>
      <c r="NOI196"/>
      <c r="NOJ196"/>
      <c r="NOK196"/>
      <c r="NOL196"/>
      <c r="NOM196"/>
      <c r="NON196"/>
      <c r="NOO196"/>
      <c r="NOP196"/>
      <c r="NOQ196"/>
      <c r="NOR196"/>
      <c r="NOS196"/>
      <c r="NOT196"/>
      <c r="NOU196"/>
      <c r="NOV196"/>
      <c r="NOW196"/>
      <c r="NOX196"/>
      <c r="NOY196"/>
      <c r="NOZ196"/>
      <c r="NPA196"/>
      <c r="NPB196"/>
      <c r="NPC196"/>
      <c r="NPD196"/>
      <c r="NPE196"/>
      <c r="NPF196"/>
      <c r="NPG196"/>
      <c r="NPH196"/>
      <c r="NPI196"/>
      <c r="NPJ196"/>
      <c r="NPK196"/>
      <c r="NPL196"/>
      <c r="NPM196"/>
      <c r="NPN196"/>
      <c r="NPO196"/>
      <c r="NPP196"/>
      <c r="NPQ196"/>
      <c r="NPR196"/>
      <c r="NPS196"/>
      <c r="NPT196"/>
      <c r="NPU196"/>
      <c r="NPV196"/>
      <c r="NPW196"/>
      <c r="NPX196"/>
      <c r="NPY196"/>
      <c r="NPZ196"/>
      <c r="NQA196"/>
      <c r="NQB196"/>
      <c r="NQC196"/>
      <c r="NQD196"/>
      <c r="NQE196"/>
      <c r="NQF196"/>
      <c r="NQG196"/>
      <c r="NQH196"/>
      <c r="NQI196"/>
      <c r="NQJ196"/>
      <c r="NQK196"/>
      <c r="NQL196"/>
      <c r="NQM196"/>
      <c r="NQN196"/>
      <c r="NQO196"/>
      <c r="NQP196"/>
      <c r="NQQ196"/>
      <c r="NQR196"/>
      <c r="NQS196"/>
      <c r="NQT196"/>
      <c r="NQU196"/>
      <c r="NQV196"/>
      <c r="NQW196"/>
      <c r="NQX196"/>
      <c r="NQY196"/>
      <c r="NQZ196"/>
      <c r="NRA196"/>
      <c r="NRB196"/>
      <c r="NRC196"/>
      <c r="NRD196"/>
      <c r="NRE196"/>
      <c r="NRF196"/>
      <c r="NRG196"/>
      <c r="NRH196"/>
      <c r="NRI196"/>
      <c r="NRJ196"/>
      <c r="NRK196"/>
      <c r="NRL196"/>
      <c r="NRM196"/>
      <c r="NRN196"/>
      <c r="NRO196"/>
      <c r="NRP196"/>
      <c r="NRQ196"/>
      <c r="NRR196"/>
      <c r="NRS196"/>
      <c r="NRT196"/>
      <c r="NRU196"/>
      <c r="NRV196"/>
      <c r="NRW196"/>
      <c r="NRX196"/>
      <c r="NRY196"/>
      <c r="NRZ196"/>
      <c r="NSA196"/>
      <c r="NSB196"/>
      <c r="NSC196"/>
      <c r="NSD196"/>
      <c r="NSE196"/>
      <c r="NSF196"/>
      <c r="NSG196"/>
      <c r="NSH196"/>
      <c r="NSI196"/>
      <c r="NSJ196"/>
      <c r="NSK196"/>
      <c r="NSL196"/>
      <c r="NSM196"/>
      <c r="NSN196"/>
      <c r="NSO196"/>
      <c r="NSP196"/>
      <c r="NSQ196"/>
      <c r="NSR196"/>
      <c r="NSS196"/>
      <c r="NST196"/>
      <c r="NSU196"/>
      <c r="NSV196"/>
      <c r="NSW196"/>
      <c r="NSX196"/>
      <c r="NSY196"/>
      <c r="NSZ196"/>
      <c r="NTA196"/>
      <c r="NTB196"/>
      <c r="NTC196"/>
      <c r="NTD196"/>
      <c r="NTE196"/>
      <c r="NTF196"/>
      <c r="NTG196"/>
      <c r="NTH196"/>
      <c r="NTI196"/>
      <c r="NTJ196"/>
      <c r="NTK196"/>
      <c r="NTL196"/>
      <c r="NTM196"/>
      <c r="NTN196"/>
      <c r="NTO196"/>
      <c r="NTP196"/>
      <c r="NTQ196"/>
      <c r="NTR196"/>
      <c r="NTS196"/>
      <c r="NTT196"/>
      <c r="NTU196"/>
      <c r="NTV196"/>
      <c r="NTW196"/>
      <c r="NTX196"/>
      <c r="NTY196"/>
      <c r="NTZ196"/>
      <c r="NUA196"/>
      <c r="NUB196"/>
      <c r="NUC196"/>
      <c r="NUD196"/>
      <c r="NUE196"/>
      <c r="NUF196"/>
      <c r="NUG196"/>
      <c r="NUH196"/>
      <c r="NUI196"/>
      <c r="NUJ196"/>
      <c r="NUK196"/>
      <c r="NUL196"/>
      <c r="NUM196"/>
      <c r="NUN196"/>
      <c r="NUO196"/>
      <c r="NUP196"/>
      <c r="NUQ196"/>
      <c r="NUR196"/>
      <c r="NUS196"/>
      <c r="NUT196"/>
      <c r="NUU196"/>
      <c r="NUV196"/>
      <c r="NUW196"/>
      <c r="NUX196"/>
      <c r="NUY196"/>
      <c r="NUZ196"/>
      <c r="NVA196"/>
      <c r="NVB196"/>
      <c r="NVC196"/>
      <c r="NVD196"/>
      <c r="NVE196"/>
      <c r="NVF196"/>
      <c r="NVG196"/>
      <c r="NVH196"/>
      <c r="NVI196"/>
      <c r="NVJ196"/>
      <c r="NVK196"/>
      <c r="NVL196"/>
      <c r="NVM196"/>
      <c r="NVN196"/>
      <c r="NVO196"/>
      <c r="NVP196"/>
      <c r="NVQ196"/>
      <c r="NVR196"/>
      <c r="NVS196"/>
      <c r="NVT196"/>
      <c r="NVU196"/>
      <c r="NVV196"/>
      <c r="NVW196"/>
      <c r="NVX196"/>
      <c r="NVY196"/>
      <c r="NVZ196"/>
      <c r="NWA196"/>
      <c r="NWB196"/>
      <c r="NWC196"/>
      <c r="NWD196"/>
      <c r="NWE196"/>
      <c r="NWF196"/>
      <c r="NWG196"/>
      <c r="NWH196"/>
      <c r="NWI196"/>
      <c r="NWJ196"/>
      <c r="NWK196"/>
      <c r="NWL196"/>
      <c r="NWM196"/>
      <c r="NWN196"/>
      <c r="NWO196"/>
      <c r="NWP196"/>
      <c r="NWQ196"/>
      <c r="NWR196"/>
      <c r="NWS196"/>
      <c r="NWT196"/>
      <c r="NWU196"/>
      <c r="NWV196"/>
      <c r="NWW196"/>
      <c r="NWX196"/>
      <c r="NWY196"/>
      <c r="NWZ196"/>
      <c r="NXA196"/>
      <c r="NXB196"/>
      <c r="NXC196"/>
      <c r="NXD196"/>
      <c r="NXE196"/>
      <c r="NXF196"/>
      <c r="NXG196"/>
      <c r="NXH196"/>
      <c r="NXI196"/>
      <c r="NXJ196"/>
      <c r="NXK196"/>
      <c r="NXL196"/>
      <c r="NXM196"/>
      <c r="NXN196"/>
      <c r="NXO196"/>
      <c r="NXP196"/>
      <c r="NXQ196"/>
      <c r="NXR196"/>
      <c r="NXS196"/>
      <c r="NXT196"/>
      <c r="NXU196"/>
      <c r="NXV196"/>
      <c r="NXW196"/>
      <c r="NXX196"/>
      <c r="NXY196"/>
      <c r="NXZ196"/>
      <c r="NYA196"/>
      <c r="NYB196"/>
      <c r="NYC196"/>
      <c r="NYD196"/>
      <c r="NYE196"/>
      <c r="NYF196"/>
      <c r="NYG196"/>
      <c r="NYH196"/>
      <c r="NYI196"/>
      <c r="NYJ196"/>
      <c r="NYK196"/>
      <c r="NYL196"/>
      <c r="NYM196"/>
      <c r="NYN196"/>
      <c r="NYO196"/>
      <c r="NYP196"/>
      <c r="NYQ196"/>
      <c r="NYR196"/>
      <c r="NYS196"/>
      <c r="NYT196"/>
      <c r="NYU196"/>
      <c r="NYV196"/>
      <c r="NYW196"/>
      <c r="NYX196"/>
      <c r="NYY196"/>
      <c r="NYZ196"/>
      <c r="NZA196"/>
      <c r="NZB196"/>
      <c r="NZC196"/>
      <c r="NZD196"/>
      <c r="NZE196"/>
      <c r="NZF196"/>
      <c r="NZG196"/>
      <c r="NZH196"/>
      <c r="NZI196"/>
      <c r="NZJ196"/>
      <c r="NZK196"/>
      <c r="NZL196"/>
      <c r="NZM196"/>
      <c r="NZN196"/>
      <c r="NZO196"/>
      <c r="NZP196"/>
      <c r="NZQ196"/>
      <c r="NZR196"/>
      <c r="NZS196"/>
      <c r="NZT196"/>
      <c r="NZU196"/>
      <c r="NZV196"/>
      <c r="NZW196"/>
      <c r="NZX196"/>
      <c r="NZY196"/>
      <c r="NZZ196"/>
      <c r="OAA196"/>
      <c r="OAB196"/>
      <c r="OAC196"/>
      <c r="OAD196"/>
      <c r="OAE196"/>
      <c r="OAF196"/>
      <c r="OAG196"/>
      <c r="OAH196"/>
      <c r="OAI196"/>
      <c r="OAJ196"/>
      <c r="OAK196"/>
      <c r="OAL196"/>
      <c r="OAM196"/>
      <c r="OAN196"/>
      <c r="OAO196"/>
      <c r="OAP196"/>
      <c r="OAQ196"/>
      <c r="OAR196"/>
      <c r="OAS196"/>
      <c r="OAT196"/>
      <c r="OAU196"/>
      <c r="OAV196"/>
      <c r="OAW196"/>
      <c r="OAX196"/>
      <c r="OAY196"/>
      <c r="OAZ196"/>
      <c r="OBA196"/>
      <c r="OBB196"/>
      <c r="OBC196"/>
      <c r="OBD196"/>
      <c r="OBE196"/>
      <c r="OBF196"/>
      <c r="OBG196"/>
      <c r="OBH196"/>
      <c r="OBI196"/>
      <c r="OBJ196"/>
      <c r="OBK196"/>
      <c r="OBL196"/>
      <c r="OBM196"/>
      <c r="OBN196"/>
      <c r="OBO196"/>
      <c r="OBP196"/>
      <c r="OBQ196"/>
      <c r="OBR196"/>
      <c r="OBS196"/>
      <c r="OBT196"/>
      <c r="OBU196"/>
      <c r="OBV196"/>
      <c r="OBW196"/>
      <c r="OBX196"/>
      <c r="OBY196"/>
      <c r="OBZ196"/>
      <c r="OCA196"/>
      <c r="OCB196"/>
      <c r="OCC196"/>
      <c r="OCD196"/>
      <c r="OCE196"/>
      <c r="OCF196"/>
      <c r="OCG196"/>
      <c r="OCH196"/>
      <c r="OCI196"/>
      <c r="OCJ196"/>
      <c r="OCK196"/>
      <c r="OCL196"/>
      <c r="OCM196"/>
      <c r="OCN196"/>
      <c r="OCO196"/>
      <c r="OCP196"/>
      <c r="OCQ196"/>
      <c r="OCR196"/>
      <c r="OCS196"/>
      <c r="OCT196"/>
      <c r="OCU196"/>
      <c r="OCV196"/>
      <c r="OCW196"/>
      <c r="OCX196"/>
      <c r="OCY196"/>
      <c r="OCZ196"/>
      <c r="ODA196"/>
      <c r="ODB196"/>
      <c r="ODC196"/>
      <c r="ODD196"/>
      <c r="ODE196"/>
      <c r="ODF196"/>
      <c r="ODG196"/>
      <c r="ODH196"/>
      <c r="ODI196"/>
      <c r="ODJ196"/>
      <c r="ODK196"/>
      <c r="ODL196"/>
      <c r="ODM196"/>
      <c r="ODN196"/>
      <c r="ODO196"/>
      <c r="ODP196"/>
      <c r="ODQ196"/>
      <c r="ODR196"/>
      <c r="ODS196"/>
      <c r="ODT196"/>
      <c r="ODU196"/>
      <c r="ODV196"/>
      <c r="ODW196"/>
      <c r="ODX196"/>
      <c r="ODY196"/>
      <c r="ODZ196"/>
      <c r="OEA196"/>
      <c r="OEB196"/>
      <c r="OEC196"/>
      <c r="OED196"/>
      <c r="OEE196"/>
      <c r="OEF196"/>
      <c r="OEG196"/>
      <c r="OEH196"/>
      <c r="OEI196"/>
      <c r="OEJ196"/>
      <c r="OEK196"/>
      <c r="OEL196"/>
      <c r="OEM196"/>
      <c r="OEN196"/>
      <c r="OEO196"/>
      <c r="OEP196"/>
      <c r="OEQ196"/>
      <c r="OER196"/>
      <c r="OES196"/>
      <c r="OET196"/>
      <c r="OEU196"/>
      <c r="OEV196"/>
      <c r="OEW196"/>
      <c r="OEX196"/>
      <c r="OEY196"/>
      <c r="OEZ196"/>
      <c r="OFA196"/>
      <c r="OFB196"/>
      <c r="OFC196"/>
      <c r="OFD196"/>
      <c r="OFE196"/>
      <c r="OFF196"/>
      <c r="OFG196"/>
      <c r="OFH196"/>
      <c r="OFI196"/>
      <c r="OFJ196"/>
      <c r="OFK196"/>
      <c r="OFL196"/>
      <c r="OFM196"/>
      <c r="OFN196"/>
      <c r="OFO196"/>
      <c r="OFP196"/>
      <c r="OFQ196"/>
      <c r="OFR196"/>
      <c r="OFS196"/>
      <c r="OFT196"/>
      <c r="OFU196"/>
      <c r="OFV196"/>
      <c r="OFW196"/>
      <c r="OFX196"/>
      <c r="OFY196"/>
      <c r="OFZ196"/>
      <c r="OGA196"/>
      <c r="OGB196"/>
      <c r="OGC196"/>
      <c r="OGD196"/>
      <c r="OGE196"/>
      <c r="OGF196"/>
      <c r="OGG196"/>
      <c r="OGH196"/>
      <c r="OGI196"/>
      <c r="OGJ196"/>
      <c r="OGK196"/>
      <c r="OGL196"/>
      <c r="OGM196"/>
      <c r="OGN196"/>
      <c r="OGO196"/>
      <c r="OGP196"/>
      <c r="OGQ196"/>
      <c r="OGR196"/>
      <c r="OGS196"/>
      <c r="OGT196"/>
      <c r="OGU196"/>
      <c r="OGV196"/>
      <c r="OGW196"/>
      <c r="OGX196"/>
      <c r="OGY196"/>
      <c r="OGZ196"/>
      <c r="OHA196"/>
      <c r="OHB196"/>
      <c r="OHC196"/>
      <c r="OHD196"/>
      <c r="OHE196"/>
      <c r="OHF196"/>
      <c r="OHG196"/>
      <c r="OHH196"/>
      <c r="OHI196"/>
      <c r="OHJ196"/>
      <c r="OHK196"/>
      <c r="OHL196"/>
      <c r="OHM196"/>
      <c r="OHN196"/>
      <c r="OHO196"/>
      <c r="OHP196"/>
      <c r="OHQ196"/>
      <c r="OHR196"/>
      <c r="OHS196"/>
      <c r="OHT196"/>
      <c r="OHU196"/>
      <c r="OHV196"/>
      <c r="OHW196"/>
      <c r="OHX196"/>
      <c r="OHY196"/>
      <c r="OHZ196"/>
      <c r="OIA196"/>
      <c r="OIB196"/>
      <c r="OIC196"/>
      <c r="OID196"/>
      <c r="OIE196"/>
      <c r="OIF196"/>
      <c r="OIG196"/>
      <c r="OIH196"/>
      <c r="OII196"/>
      <c r="OIJ196"/>
      <c r="OIK196"/>
      <c r="OIL196"/>
      <c r="OIM196"/>
      <c r="OIN196"/>
      <c r="OIO196"/>
      <c r="OIP196"/>
      <c r="OIQ196"/>
      <c r="OIR196"/>
      <c r="OIS196"/>
      <c r="OIT196"/>
      <c r="OIU196"/>
      <c r="OIV196"/>
      <c r="OIW196"/>
      <c r="OIX196"/>
      <c r="OIY196"/>
      <c r="OIZ196"/>
      <c r="OJA196"/>
      <c r="OJB196"/>
      <c r="OJC196"/>
      <c r="OJD196"/>
      <c r="OJE196"/>
      <c r="OJF196"/>
      <c r="OJG196"/>
      <c r="OJH196"/>
      <c r="OJI196"/>
      <c r="OJJ196"/>
      <c r="OJK196"/>
      <c r="OJL196"/>
      <c r="OJM196"/>
      <c r="OJN196"/>
      <c r="OJO196"/>
      <c r="OJP196"/>
      <c r="OJQ196"/>
      <c r="OJR196"/>
      <c r="OJS196"/>
      <c r="OJT196"/>
      <c r="OJU196"/>
      <c r="OJV196"/>
      <c r="OJW196"/>
      <c r="OJX196"/>
      <c r="OJY196"/>
      <c r="OJZ196"/>
      <c r="OKA196"/>
      <c r="OKB196"/>
      <c r="OKC196"/>
      <c r="OKD196"/>
      <c r="OKE196"/>
      <c r="OKF196"/>
      <c r="OKG196"/>
      <c r="OKH196"/>
      <c r="OKI196"/>
      <c r="OKJ196"/>
      <c r="OKK196"/>
      <c r="OKL196"/>
      <c r="OKM196"/>
      <c r="OKN196"/>
      <c r="OKO196"/>
      <c r="OKP196"/>
      <c r="OKQ196"/>
      <c r="OKR196"/>
      <c r="OKS196"/>
      <c r="OKT196"/>
      <c r="OKU196"/>
      <c r="OKV196"/>
      <c r="OKW196"/>
      <c r="OKX196"/>
      <c r="OKY196"/>
      <c r="OKZ196"/>
      <c r="OLA196"/>
      <c r="OLB196"/>
      <c r="OLC196"/>
      <c r="OLD196"/>
      <c r="OLE196"/>
      <c r="OLF196"/>
      <c r="OLG196"/>
      <c r="OLH196"/>
      <c r="OLI196"/>
      <c r="OLJ196"/>
      <c r="OLK196"/>
      <c r="OLL196"/>
      <c r="OLM196"/>
      <c r="OLN196"/>
      <c r="OLO196"/>
      <c r="OLP196"/>
      <c r="OLQ196"/>
      <c r="OLR196"/>
      <c r="OLS196"/>
      <c r="OLT196"/>
      <c r="OLU196"/>
      <c r="OLV196"/>
      <c r="OLW196"/>
      <c r="OLX196"/>
      <c r="OLY196"/>
      <c r="OLZ196"/>
      <c r="OMA196"/>
      <c r="OMB196"/>
      <c r="OMC196"/>
      <c r="OMD196"/>
      <c r="OME196"/>
      <c r="OMF196"/>
      <c r="OMG196"/>
      <c r="OMH196"/>
      <c r="OMI196"/>
      <c r="OMJ196"/>
      <c r="OMK196"/>
      <c r="OML196"/>
      <c r="OMM196"/>
      <c r="OMN196"/>
      <c r="OMO196"/>
      <c r="OMP196"/>
      <c r="OMQ196"/>
      <c r="OMR196"/>
      <c r="OMS196"/>
      <c r="OMT196"/>
      <c r="OMU196"/>
      <c r="OMV196"/>
      <c r="OMW196"/>
      <c r="OMX196"/>
      <c r="OMY196"/>
      <c r="OMZ196"/>
      <c r="ONA196"/>
      <c r="ONB196"/>
      <c r="ONC196"/>
      <c r="OND196"/>
      <c r="ONE196"/>
      <c r="ONF196"/>
      <c r="ONG196"/>
      <c r="ONH196"/>
      <c r="ONI196"/>
      <c r="ONJ196"/>
      <c r="ONK196"/>
      <c r="ONL196"/>
      <c r="ONM196"/>
      <c r="ONN196"/>
      <c r="ONO196"/>
      <c r="ONP196"/>
      <c r="ONQ196"/>
      <c r="ONR196"/>
      <c r="ONS196"/>
      <c r="ONT196"/>
      <c r="ONU196"/>
      <c r="ONV196"/>
      <c r="ONW196"/>
      <c r="ONX196"/>
      <c r="ONY196"/>
      <c r="ONZ196"/>
      <c r="OOA196"/>
      <c r="OOB196"/>
      <c r="OOC196"/>
      <c r="OOD196"/>
      <c r="OOE196"/>
      <c r="OOF196"/>
      <c r="OOG196"/>
      <c r="OOH196"/>
      <c r="OOI196"/>
      <c r="OOJ196"/>
      <c r="OOK196"/>
      <c r="OOL196"/>
      <c r="OOM196"/>
      <c r="OON196"/>
      <c r="OOO196"/>
      <c r="OOP196"/>
      <c r="OOQ196"/>
      <c r="OOR196"/>
      <c r="OOS196"/>
      <c r="OOT196"/>
      <c r="OOU196"/>
      <c r="OOV196"/>
      <c r="OOW196"/>
      <c r="OOX196"/>
      <c r="OOY196"/>
      <c r="OOZ196"/>
      <c r="OPA196"/>
      <c r="OPB196"/>
      <c r="OPC196"/>
      <c r="OPD196"/>
      <c r="OPE196"/>
      <c r="OPF196"/>
      <c r="OPG196"/>
      <c r="OPH196"/>
      <c r="OPI196"/>
      <c r="OPJ196"/>
      <c r="OPK196"/>
      <c r="OPL196"/>
      <c r="OPM196"/>
      <c r="OPN196"/>
      <c r="OPO196"/>
      <c r="OPP196"/>
      <c r="OPQ196"/>
      <c r="OPR196"/>
      <c r="OPS196"/>
      <c r="OPT196"/>
      <c r="OPU196"/>
      <c r="OPV196"/>
      <c r="OPW196"/>
      <c r="OPX196"/>
      <c r="OPY196"/>
      <c r="OPZ196"/>
      <c r="OQA196"/>
      <c r="OQB196"/>
      <c r="OQC196"/>
      <c r="OQD196"/>
      <c r="OQE196"/>
      <c r="OQF196"/>
      <c r="OQG196"/>
      <c r="OQH196"/>
      <c r="OQI196"/>
      <c r="OQJ196"/>
      <c r="OQK196"/>
      <c r="OQL196"/>
      <c r="OQM196"/>
      <c r="OQN196"/>
      <c r="OQO196"/>
      <c r="OQP196"/>
      <c r="OQQ196"/>
      <c r="OQR196"/>
      <c r="OQS196"/>
      <c r="OQT196"/>
      <c r="OQU196"/>
      <c r="OQV196"/>
      <c r="OQW196"/>
      <c r="OQX196"/>
      <c r="OQY196"/>
      <c r="OQZ196"/>
      <c r="ORA196"/>
      <c r="ORB196"/>
      <c r="ORC196"/>
      <c r="ORD196"/>
      <c r="ORE196"/>
      <c r="ORF196"/>
      <c r="ORG196"/>
      <c r="ORH196"/>
      <c r="ORI196"/>
      <c r="ORJ196"/>
      <c r="ORK196"/>
      <c r="ORL196"/>
      <c r="ORM196"/>
      <c r="ORN196"/>
      <c r="ORO196"/>
      <c r="ORP196"/>
      <c r="ORQ196"/>
      <c r="ORR196"/>
      <c r="ORS196"/>
      <c r="ORT196"/>
      <c r="ORU196"/>
      <c r="ORV196"/>
      <c r="ORW196"/>
      <c r="ORX196"/>
      <c r="ORY196"/>
      <c r="ORZ196"/>
      <c r="OSA196"/>
      <c r="OSB196"/>
      <c r="OSC196"/>
      <c r="OSD196"/>
      <c r="OSE196"/>
      <c r="OSF196"/>
      <c r="OSG196"/>
      <c r="OSH196"/>
      <c r="OSI196"/>
      <c r="OSJ196"/>
      <c r="OSK196"/>
      <c r="OSL196"/>
      <c r="OSM196"/>
      <c r="OSN196"/>
      <c r="OSO196"/>
      <c r="OSP196"/>
      <c r="OSQ196"/>
      <c r="OSR196"/>
      <c r="OSS196"/>
      <c r="OST196"/>
      <c r="OSU196"/>
      <c r="OSV196"/>
      <c r="OSW196"/>
      <c r="OSX196"/>
      <c r="OSY196"/>
      <c r="OSZ196"/>
      <c r="OTA196"/>
      <c r="OTB196"/>
      <c r="OTC196"/>
      <c r="OTD196"/>
      <c r="OTE196"/>
      <c r="OTF196"/>
      <c r="OTG196"/>
      <c r="OTH196"/>
      <c r="OTI196"/>
      <c r="OTJ196"/>
      <c r="OTK196"/>
      <c r="OTL196"/>
      <c r="OTM196"/>
      <c r="OTN196"/>
      <c r="OTO196"/>
      <c r="OTP196"/>
      <c r="OTQ196"/>
      <c r="OTR196"/>
      <c r="OTS196"/>
      <c r="OTT196"/>
      <c r="OTU196"/>
      <c r="OTV196"/>
      <c r="OTW196"/>
      <c r="OTX196"/>
      <c r="OTY196"/>
      <c r="OTZ196"/>
      <c r="OUA196"/>
      <c r="OUB196"/>
      <c r="OUC196"/>
      <c r="OUD196"/>
      <c r="OUE196"/>
      <c r="OUF196"/>
      <c r="OUG196"/>
      <c r="OUH196"/>
      <c r="OUI196"/>
      <c r="OUJ196"/>
      <c r="OUK196"/>
      <c r="OUL196"/>
      <c r="OUM196"/>
      <c r="OUN196"/>
      <c r="OUO196"/>
      <c r="OUP196"/>
      <c r="OUQ196"/>
      <c r="OUR196"/>
      <c r="OUS196"/>
      <c r="OUT196"/>
      <c r="OUU196"/>
      <c r="OUV196"/>
      <c r="OUW196"/>
      <c r="OUX196"/>
      <c r="OUY196"/>
      <c r="OUZ196"/>
      <c r="OVA196"/>
      <c r="OVB196"/>
      <c r="OVC196"/>
      <c r="OVD196"/>
      <c r="OVE196"/>
      <c r="OVF196"/>
      <c r="OVG196"/>
      <c r="OVH196"/>
      <c r="OVI196"/>
      <c r="OVJ196"/>
      <c r="OVK196"/>
      <c r="OVL196"/>
      <c r="OVM196"/>
      <c r="OVN196"/>
      <c r="OVO196"/>
      <c r="OVP196"/>
      <c r="OVQ196"/>
      <c r="OVR196"/>
      <c r="OVS196"/>
      <c r="OVT196"/>
      <c r="OVU196"/>
      <c r="OVV196"/>
      <c r="OVW196"/>
      <c r="OVX196"/>
      <c r="OVY196"/>
      <c r="OVZ196"/>
      <c r="OWA196"/>
      <c r="OWB196"/>
      <c r="OWC196"/>
      <c r="OWD196"/>
      <c r="OWE196"/>
      <c r="OWF196"/>
      <c r="OWG196"/>
      <c r="OWH196"/>
      <c r="OWI196"/>
      <c r="OWJ196"/>
      <c r="OWK196"/>
      <c r="OWL196"/>
      <c r="OWM196"/>
      <c r="OWN196"/>
      <c r="OWO196"/>
      <c r="OWP196"/>
      <c r="OWQ196"/>
      <c r="OWR196"/>
      <c r="OWS196"/>
      <c r="OWT196"/>
      <c r="OWU196"/>
      <c r="OWV196"/>
      <c r="OWW196"/>
      <c r="OWX196"/>
      <c r="OWY196"/>
      <c r="OWZ196"/>
      <c r="OXA196"/>
      <c r="OXB196"/>
      <c r="OXC196"/>
      <c r="OXD196"/>
      <c r="OXE196"/>
      <c r="OXF196"/>
      <c r="OXG196"/>
      <c r="OXH196"/>
      <c r="OXI196"/>
      <c r="OXJ196"/>
      <c r="OXK196"/>
      <c r="OXL196"/>
      <c r="OXM196"/>
      <c r="OXN196"/>
      <c r="OXO196"/>
      <c r="OXP196"/>
      <c r="OXQ196"/>
      <c r="OXR196"/>
      <c r="OXS196"/>
      <c r="OXT196"/>
      <c r="OXU196"/>
      <c r="OXV196"/>
      <c r="OXW196"/>
      <c r="OXX196"/>
      <c r="OXY196"/>
      <c r="OXZ196"/>
      <c r="OYA196"/>
      <c r="OYB196"/>
      <c r="OYC196"/>
      <c r="OYD196"/>
      <c r="OYE196"/>
      <c r="OYF196"/>
      <c r="OYG196"/>
      <c r="OYH196"/>
      <c r="OYI196"/>
      <c r="OYJ196"/>
      <c r="OYK196"/>
      <c r="OYL196"/>
      <c r="OYM196"/>
      <c r="OYN196"/>
      <c r="OYO196"/>
      <c r="OYP196"/>
      <c r="OYQ196"/>
      <c r="OYR196"/>
      <c r="OYS196"/>
      <c r="OYT196"/>
      <c r="OYU196"/>
      <c r="OYV196"/>
      <c r="OYW196"/>
      <c r="OYX196"/>
      <c r="OYY196"/>
      <c r="OYZ196"/>
      <c r="OZA196"/>
      <c r="OZB196"/>
      <c r="OZC196"/>
      <c r="OZD196"/>
      <c r="OZE196"/>
      <c r="OZF196"/>
      <c r="OZG196"/>
      <c r="OZH196"/>
      <c r="OZI196"/>
      <c r="OZJ196"/>
      <c r="OZK196"/>
      <c r="OZL196"/>
      <c r="OZM196"/>
      <c r="OZN196"/>
      <c r="OZO196"/>
      <c r="OZP196"/>
      <c r="OZQ196"/>
      <c r="OZR196"/>
      <c r="OZS196"/>
      <c r="OZT196"/>
      <c r="OZU196"/>
      <c r="OZV196"/>
      <c r="OZW196"/>
      <c r="OZX196"/>
      <c r="OZY196"/>
      <c r="OZZ196"/>
      <c r="PAA196"/>
      <c r="PAB196"/>
      <c r="PAC196"/>
      <c r="PAD196"/>
      <c r="PAE196"/>
      <c r="PAF196"/>
      <c r="PAG196"/>
      <c r="PAH196"/>
      <c r="PAI196"/>
      <c r="PAJ196"/>
      <c r="PAK196"/>
      <c r="PAL196"/>
      <c r="PAM196"/>
      <c r="PAN196"/>
      <c r="PAO196"/>
      <c r="PAP196"/>
      <c r="PAQ196"/>
      <c r="PAR196"/>
      <c r="PAS196"/>
      <c r="PAT196"/>
      <c r="PAU196"/>
      <c r="PAV196"/>
      <c r="PAW196"/>
      <c r="PAX196"/>
      <c r="PAY196"/>
      <c r="PAZ196"/>
      <c r="PBA196"/>
      <c r="PBB196"/>
      <c r="PBC196"/>
      <c r="PBD196"/>
      <c r="PBE196"/>
      <c r="PBF196"/>
      <c r="PBG196"/>
      <c r="PBH196"/>
      <c r="PBI196"/>
      <c r="PBJ196"/>
      <c r="PBK196"/>
      <c r="PBL196"/>
      <c r="PBM196"/>
      <c r="PBN196"/>
      <c r="PBO196"/>
      <c r="PBP196"/>
      <c r="PBQ196"/>
      <c r="PBR196"/>
      <c r="PBS196"/>
      <c r="PBT196"/>
      <c r="PBU196"/>
      <c r="PBV196"/>
      <c r="PBW196"/>
      <c r="PBX196"/>
      <c r="PBY196"/>
      <c r="PBZ196"/>
      <c r="PCA196"/>
      <c r="PCB196"/>
      <c r="PCC196"/>
      <c r="PCD196"/>
      <c r="PCE196"/>
      <c r="PCF196"/>
      <c r="PCG196"/>
      <c r="PCH196"/>
      <c r="PCI196"/>
      <c r="PCJ196"/>
      <c r="PCK196"/>
      <c r="PCL196"/>
      <c r="PCM196"/>
      <c r="PCN196"/>
      <c r="PCO196"/>
      <c r="PCP196"/>
      <c r="PCQ196"/>
      <c r="PCR196"/>
      <c r="PCS196"/>
      <c r="PCT196"/>
      <c r="PCU196"/>
      <c r="PCV196"/>
      <c r="PCW196"/>
      <c r="PCX196"/>
      <c r="PCY196"/>
      <c r="PCZ196"/>
      <c r="PDA196"/>
      <c r="PDB196"/>
      <c r="PDC196"/>
      <c r="PDD196"/>
      <c r="PDE196"/>
      <c r="PDF196"/>
      <c r="PDG196"/>
      <c r="PDH196"/>
      <c r="PDI196"/>
      <c r="PDJ196"/>
      <c r="PDK196"/>
      <c r="PDL196"/>
      <c r="PDM196"/>
      <c r="PDN196"/>
      <c r="PDO196"/>
      <c r="PDP196"/>
      <c r="PDQ196"/>
      <c r="PDR196"/>
      <c r="PDS196"/>
      <c r="PDT196"/>
      <c r="PDU196"/>
      <c r="PDV196"/>
      <c r="PDW196"/>
      <c r="PDX196"/>
      <c r="PDY196"/>
      <c r="PDZ196"/>
      <c r="PEA196"/>
      <c r="PEB196"/>
      <c r="PEC196"/>
      <c r="PED196"/>
      <c r="PEE196"/>
      <c r="PEF196"/>
      <c r="PEG196"/>
      <c r="PEH196"/>
      <c r="PEI196"/>
      <c r="PEJ196"/>
      <c r="PEK196"/>
      <c r="PEL196"/>
      <c r="PEM196"/>
      <c r="PEN196"/>
      <c r="PEO196"/>
      <c r="PEP196"/>
      <c r="PEQ196"/>
      <c r="PER196"/>
      <c r="PES196"/>
      <c r="PET196"/>
      <c r="PEU196"/>
      <c r="PEV196"/>
      <c r="PEW196"/>
      <c r="PEX196"/>
      <c r="PEY196"/>
      <c r="PEZ196"/>
      <c r="PFA196"/>
      <c r="PFB196"/>
      <c r="PFC196"/>
      <c r="PFD196"/>
      <c r="PFE196"/>
      <c r="PFF196"/>
      <c r="PFG196"/>
      <c r="PFH196"/>
      <c r="PFI196"/>
      <c r="PFJ196"/>
      <c r="PFK196"/>
      <c r="PFL196"/>
      <c r="PFM196"/>
      <c r="PFN196"/>
      <c r="PFO196"/>
      <c r="PFP196"/>
      <c r="PFQ196"/>
      <c r="PFR196"/>
      <c r="PFS196"/>
      <c r="PFT196"/>
      <c r="PFU196"/>
      <c r="PFV196"/>
      <c r="PFW196"/>
      <c r="PFX196"/>
      <c r="PFY196"/>
      <c r="PFZ196"/>
      <c r="PGA196"/>
      <c r="PGB196"/>
      <c r="PGC196"/>
      <c r="PGD196"/>
      <c r="PGE196"/>
      <c r="PGF196"/>
      <c r="PGG196"/>
      <c r="PGH196"/>
      <c r="PGI196"/>
      <c r="PGJ196"/>
      <c r="PGK196"/>
      <c r="PGL196"/>
      <c r="PGM196"/>
      <c r="PGN196"/>
      <c r="PGO196"/>
      <c r="PGP196"/>
      <c r="PGQ196"/>
      <c r="PGR196"/>
      <c r="PGS196"/>
      <c r="PGT196"/>
      <c r="PGU196"/>
      <c r="PGV196"/>
      <c r="PGW196"/>
      <c r="PGX196"/>
      <c r="PGY196"/>
      <c r="PGZ196"/>
      <c r="PHA196"/>
      <c r="PHB196"/>
      <c r="PHC196"/>
      <c r="PHD196"/>
      <c r="PHE196"/>
      <c r="PHF196"/>
      <c r="PHG196"/>
      <c r="PHH196"/>
      <c r="PHI196"/>
      <c r="PHJ196"/>
      <c r="PHK196"/>
      <c r="PHL196"/>
      <c r="PHM196"/>
      <c r="PHN196"/>
      <c r="PHO196"/>
      <c r="PHP196"/>
      <c r="PHQ196"/>
      <c r="PHR196"/>
      <c r="PHS196"/>
      <c r="PHT196"/>
      <c r="PHU196"/>
      <c r="PHV196"/>
      <c r="PHW196"/>
      <c r="PHX196"/>
      <c r="PHY196"/>
      <c r="PHZ196"/>
      <c r="PIA196"/>
      <c r="PIB196"/>
      <c r="PIC196"/>
      <c r="PID196"/>
      <c r="PIE196"/>
      <c r="PIF196"/>
      <c r="PIG196"/>
      <c r="PIH196"/>
      <c r="PII196"/>
      <c r="PIJ196"/>
      <c r="PIK196"/>
      <c r="PIL196"/>
      <c r="PIM196"/>
      <c r="PIN196"/>
      <c r="PIO196"/>
      <c r="PIP196"/>
      <c r="PIQ196"/>
      <c r="PIR196"/>
      <c r="PIS196"/>
      <c r="PIT196"/>
      <c r="PIU196"/>
      <c r="PIV196"/>
      <c r="PIW196"/>
      <c r="PIX196"/>
      <c r="PIY196"/>
      <c r="PIZ196"/>
      <c r="PJA196"/>
      <c r="PJB196"/>
      <c r="PJC196"/>
      <c r="PJD196"/>
      <c r="PJE196"/>
      <c r="PJF196"/>
      <c r="PJG196"/>
      <c r="PJH196"/>
      <c r="PJI196"/>
      <c r="PJJ196"/>
      <c r="PJK196"/>
      <c r="PJL196"/>
      <c r="PJM196"/>
      <c r="PJN196"/>
      <c r="PJO196"/>
      <c r="PJP196"/>
      <c r="PJQ196"/>
      <c r="PJR196"/>
      <c r="PJS196"/>
      <c r="PJT196"/>
      <c r="PJU196"/>
      <c r="PJV196"/>
      <c r="PJW196"/>
      <c r="PJX196"/>
      <c r="PJY196"/>
      <c r="PJZ196"/>
      <c r="PKA196"/>
      <c r="PKB196"/>
      <c r="PKC196"/>
      <c r="PKD196"/>
      <c r="PKE196"/>
      <c r="PKF196"/>
      <c r="PKG196"/>
      <c r="PKH196"/>
      <c r="PKI196"/>
      <c r="PKJ196"/>
      <c r="PKK196"/>
      <c r="PKL196"/>
      <c r="PKM196"/>
      <c r="PKN196"/>
      <c r="PKO196"/>
      <c r="PKP196"/>
      <c r="PKQ196"/>
      <c r="PKR196"/>
      <c r="PKS196"/>
      <c r="PKT196"/>
      <c r="PKU196"/>
      <c r="PKV196"/>
      <c r="PKW196"/>
      <c r="PKX196"/>
      <c r="PKY196"/>
      <c r="PKZ196"/>
      <c r="PLA196"/>
      <c r="PLB196"/>
      <c r="PLC196"/>
      <c r="PLD196"/>
      <c r="PLE196"/>
      <c r="PLF196"/>
      <c r="PLG196"/>
      <c r="PLH196"/>
      <c r="PLI196"/>
      <c r="PLJ196"/>
      <c r="PLK196"/>
      <c r="PLL196"/>
      <c r="PLM196"/>
      <c r="PLN196"/>
      <c r="PLO196"/>
      <c r="PLP196"/>
      <c r="PLQ196"/>
      <c r="PLR196"/>
      <c r="PLS196"/>
      <c r="PLT196"/>
      <c r="PLU196"/>
      <c r="PLV196"/>
      <c r="PLW196"/>
      <c r="PLX196"/>
      <c r="PLY196"/>
      <c r="PLZ196"/>
      <c r="PMA196"/>
      <c r="PMB196"/>
      <c r="PMC196"/>
      <c r="PMD196"/>
      <c r="PME196"/>
      <c r="PMF196"/>
      <c r="PMG196"/>
      <c r="PMH196"/>
      <c r="PMI196"/>
      <c r="PMJ196"/>
      <c r="PMK196"/>
      <c r="PML196"/>
      <c r="PMM196"/>
      <c r="PMN196"/>
      <c r="PMO196"/>
      <c r="PMP196"/>
      <c r="PMQ196"/>
      <c r="PMR196"/>
      <c r="PMS196"/>
      <c r="PMT196"/>
      <c r="PMU196"/>
      <c r="PMV196"/>
      <c r="PMW196"/>
      <c r="PMX196"/>
      <c r="PMY196"/>
      <c r="PMZ196"/>
      <c r="PNA196"/>
      <c r="PNB196"/>
      <c r="PNC196"/>
      <c r="PND196"/>
      <c r="PNE196"/>
      <c r="PNF196"/>
      <c r="PNG196"/>
      <c r="PNH196"/>
      <c r="PNI196"/>
      <c r="PNJ196"/>
      <c r="PNK196"/>
      <c r="PNL196"/>
      <c r="PNM196"/>
      <c r="PNN196"/>
      <c r="PNO196"/>
      <c r="PNP196"/>
      <c r="PNQ196"/>
      <c r="PNR196"/>
      <c r="PNS196"/>
      <c r="PNT196"/>
      <c r="PNU196"/>
      <c r="PNV196"/>
      <c r="PNW196"/>
      <c r="PNX196"/>
      <c r="PNY196"/>
      <c r="PNZ196"/>
      <c r="POA196"/>
      <c r="POB196"/>
      <c r="POC196"/>
      <c r="POD196"/>
      <c r="POE196"/>
      <c r="POF196"/>
      <c r="POG196"/>
      <c r="POH196"/>
      <c r="POI196"/>
      <c r="POJ196"/>
      <c r="POK196"/>
      <c r="POL196"/>
      <c r="POM196"/>
      <c r="PON196"/>
      <c r="POO196"/>
      <c r="POP196"/>
      <c r="POQ196"/>
      <c r="POR196"/>
      <c r="POS196"/>
      <c r="POT196"/>
      <c r="POU196"/>
      <c r="POV196"/>
      <c r="POW196"/>
      <c r="POX196"/>
      <c r="POY196"/>
      <c r="POZ196"/>
      <c r="PPA196"/>
      <c r="PPB196"/>
      <c r="PPC196"/>
      <c r="PPD196"/>
      <c r="PPE196"/>
      <c r="PPF196"/>
      <c r="PPG196"/>
      <c r="PPH196"/>
      <c r="PPI196"/>
      <c r="PPJ196"/>
      <c r="PPK196"/>
      <c r="PPL196"/>
      <c r="PPM196"/>
      <c r="PPN196"/>
      <c r="PPO196"/>
      <c r="PPP196"/>
      <c r="PPQ196"/>
      <c r="PPR196"/>
      <c r="PPS196"/>
      <c r="PPT196"/>
      <c r="PPU196"/>
      <c r="PPV196"/>
      <c r="PPW196"/>
      <c r="PPX196"/>
      <c r="PPY196"/>
      <c r="PPZ196"/>
      <c r="PQA196"/>
      <c r="PQB196"/>
      <c r="PQC196"/>
      <c r="PQD196"/>
      <c r="PQE196"/>
      <c r="PQF196"/>
      <c r="PQG196"/>
      <c r="PQH196"/>
      <c r="PQI196"/>
      <c r="PQJ196"/>
      <c r="PQK196"/>
      <c r="PQL196"/>
      <c r="PQM196"/>
      <c r="PQN196"/>
      <c r="PQO196"/>
      <c r="PQP196"/>
      <c r="PQQ196"/>
      <c r="PQR196"/>
      <c r="PQS196"/>
      <c r="PQT196"/>
      <c r="PQU196"/>
      <c r="PQV196"/>
      <c r="PQW196"/>
      <c r="PQX196"/>
      <c r="PQY196"/>
      <c r="PQZ196"/>
      <c r="PRA196"/>
      <c r="PRB196"/>
      <c r="PRC196"/>
      <c r="PRD196"/>
      <c r="PRE196"/>
      <c r="PRF196"/>
      <c r="PRG196"/>
      <c r="PRH196"/>
      <c r="PRI196"/>
      <c r="PRJ196"/>
      <c r="PRK196"/>
      <c r="PRL196"/>
      <c r="PRM196"/>
      <c r="PRN196"/>
      <c r="PRO196"/>
      <c r="PRP196"/>
      <c r="PRQ196"/>
      <c r="PRR196"/>
      <c r="PRS196"/>
      <c r="PRT196"/>
      <c r="PRU196"/>
      <c r="PRV196"/>
      <c r="PRW196"/>
      <c r="PRX196"/>
      <c r="PRY196"/>
      <c r="PRZ196"/>
      <c r="PSA196"/>
      <c r="PSB196"/>
      <c r="PSC196"/>
      <c r="PSD196"/>
      <c r="PSE196"/>
      <c r="PSF196"/>
      <c r="PSG196"/>
      <c r="PSH196"/>
      <c r="PSI196"/>
      <c r="PSJ196"/>
      <c r="PSK196"/>
      <c r="PSL196"/>
      <c r="PSM196"/>
      <c r="PSN196"/>
      <c r="PSO196"/>
      <c r="PSP196"/>
      <c r="PSQ196"/>
      <c r="PSR196"/>
      <c r="PSS196"/>
      <c r="PST196"/>
      <c r="PSU196"/>
      <c r="PSV196"/>
      <c r="PSW196"/>
      <c r="PSX196"/>
      <c r="PSY196"/>
      <c r="PSZ196"/>
      <c r="PTA196"/>
      <c r="PTB196"/>
      <c r="PTC196"/>
      <c r="PTD196"/>
      <c r="PTE196"/>
      <c r="PTF196"/>
      <c r="PTG196"/>
      <c r="PTH196"/>
      <c r="PTI196"/>
      <c r="PTJ196"/>
      <c r="PTK196"/>
      <c r="PTL196"/>
      <c r="PTM196"/>
      <c r="PTN196"/>
      <c r="PTO196"/>
      <c r="PTP196"/>
      <c r="PTQ196"/>
      <c r="PTR196"/>
      <c r="PTS196"/>
      <c r="PTT196"/>
      <c r="PTU196"/>
      <c r="PTV196"/>
      <c r="PTW196"/>
      <c r="PTX196"/>
      <c r="PTY196"/>
      <c r="PTZ196"/>
      <c r="PUA196"/>
      <c r="PUB196"/>
      <c r="PUC196"/>
      <c r="PUD196"/>
      <c r="PUE196"/>
      <c r="PUF196"/>
      <c r="PUG196"/>
      <c r="PUH196"/>
      <c r="PUI196"/>
      <c r="PUJ196"/>
      <c r="PUK196"/>
      <c r="PUL196"/>
      <c r="PUM196"/>
      <c r="PUN196"/>
      <c r="PUO196"/>
      <c r="PUP196"/>
      <c r="PUQ196"/>
      <c r="PUR196"/>
      <c r="PUS196"/>
      <c r="PUT196"/>
      <c r="PUU196"/>
      <c r="PUV196"/>
      <c r="PUW196"/>
      <c r="PUX196"/>
      <c r="PUY196"/>
      <c r="PUZ196"/>
      <c r="PVA196"/>
      <c r="PVB196"/>
      <c r="PVC196"/>
      <c r="PVD196"/>
      <c r="PVE196"/>
      <c r="PVF196"/>
      <c r="PVG196"/>
      <c r="PVH196"/>
      <c r="PVI196"/>
      <c r="PVJ196"/>
      <c r="PVK196"/>
      <c r="PVL196"/>
      <c r="PVM196"/>
      <c r="PVN196"/>
      <c r="PVO196"/>
      <c r="PVP196"/>
      <c r="PVQ196"/>
      <c r="PVR196"/>
      <c r="PVS196"/>
      <c r="PVT196"/>
      <c r="PVU196"/>
      <c r="PVV196"/>
      <c r="PVW196"/>
      <c r="PVX196"/>
      <c r="PVY196"/>
      <c r="PVZ196"/>
      <c r="PWA196"/>
      <c r="PWB196"/>
      <c r="PWC196"/>
      <c r="PWD196"/>
      <c r="PWE196"/>
      <c r="PWF196"/>
      <c r="PWG196"/>
      <c r="PWH196"/>
      <c r="PWI196"/>
      <c r="PWJ196"/>
      <c r="PWK196"/>
      <c r="PWL196"/>
      <c r="PWM196"/>
      <c r="PWN196"/>
      <c r="PWO196"/>
      <c r="PWP196"/>
      <c r="PWQ196"/>
      <c r="PWR196"/>
      <c r="PWS196"/>
      <c r="PWT196"/>
      <c r="PWU196"/>
      <c r="PWV196"/>
      <c r="PWW196"/>
      <c r="PWX196"/>
      <c r="PWY196"/>
      <c r="PWZ196"/>
      <c r="PXA196"/>
      <c r="PXB196"/>
      <c r="PXC196"/>
      <c r="PXD196"/>
      <c r="PXE196"/>
      <c r="PXF196"/>
      <c r="PXG196"/>
      <c r="PXH196"/>
      <c r="PXI196"/>
      <c r="PXJ196"/>
      <c r="PXK196"/>
      <c r="PXL196"/>
      <c r="PXM196"/>
      <c r="PXN196"/>
      <c r="PXO196"/>
      <c r="PXP196"/>
      <c r="PXQ196"/>
      <c r="PXR196"/>
      <c r="PXS196"/>
      <c r="PXT196"/>
      <c r="PXU196"/>
      <c r="PXV196"/>
      <c r="PXW196"/>
      <c r="PXX196"/>
      <c r="PXY196"/>
      <c r="PXZ196"/>
      <c r="PYA196"/>
      <c r="PYB196"/>
      <c r="PYC196"/>
      <c r="PYD196"/>
      <c r="PYE196"/>
      <c r="PYF196"/>
      <c r="PYG196"/>
      <c r="PYH196"/>
      <c r="PYI196"/>
      <c r="PYJ196"/>
      <c r="PYK196"/>
      <c r="PYL196"/>
      <c r="PYM196"/>
      <c r="PYN196"/>
      <c r="PYO196"/>
      <c r="PYP196"/>
      <c r="PYQ196"/>
      <c r="PYR196"/>
      <c r="PYS196"/>
      <c r="PYT196"/>
      <c r="PYU196"/>
      <c r="PYV196"/>
      <c r="PYW196"/>
      <c r="PYX196"/>
      <c r="PYY196"/>
      <c r="PYZ196"/>
      <c r="PZA196"/>
      <c r="PZB196"/>
      <c r="PZC196"/>
      <c r="PZD196"/>
      <c r="PZE196"/>
      <c r="PZF196"/>
      <c r="PZG196"/>
      <c r="PZH196"/>
      <c r="PZI196"/>
      <c r="PZJ196"/>
      <c r="PZK196"/>
      <c r="PZL196"/>
      <c r="PZM196"/>
      <c r="PZN196"/>
      <c r="PZO196"/>
      <c r="PZP196"/>
      <c r="PZQ196"/>
      <c r="PZR196"/>
      <c r="PZS196"/>
      <c r="PZT196"/>
      <c r="PZU196"/>
      <c r="PZV196"/>
      <c r="PZW196"/>
      <c r="PZX196"/>
      <c r="PZY196"/>
      <c r="PZZ196"/>
      <c r="QAA196"/>
      <c r="QAB196"/>
      <c r="QAC196"/>
      <c r="QAD196"/>
      <c r="QAE196"/>
      <c r="QAF196"/>
      <c r="QAG196"/>
      <c r="QAH196"/>
      <c r="QAI196"/>
      <c r="QAJ196"/>
      <c r="QAK196"/>
      <c r="QAL196"/>
      <c r="QAM196"/>
      <c r="QAN196"/>
      <c r="QAO196"/>
      <c r="QAP196"/>
      <c r="QAQ196"/>
      <c r="QAR196"/>
      <c r="QAS196"/>
      <c r="QAT196"/>
      <c r="QAU196"/>
      <c r="QAV196"/>
      <c r="QAW196"/>
      <c r="QAX196"/>
      <c r="QAY196"/>
      <c r="QAZ196"/>
      <c r="QBA196"/>
      <c r="QBB196"/>
      <c r="QBC196"/>
      <c r="QBD196"/>
      <c r="QBE196"/>
      <c r="QBF196"/>
      <c r="QBG196"/>
      <c r="QBH196"/>
      <c r="QBI196"/>
      <c r="QBJ196"/>
      <c r="QBK196"/>
      <c r="QBL196"/>
      <c r="QBM196"/>
      <c r="QBN196"/>
      <c r="QBO196"/>
      <c r="QBP196"/>
      <c r="QBQ196"/>
      <c r="QBR196"/>
      <c r="QBS196"/>
      <c r="QBT196"/>
      <c r="QBU196"/>
      <c r="QBV196"/>
      <c r="QBW196"/>
      <c r="QBX196"/>
      <c r="QBY196"/>
      <c r="QBZ196"/>
      <c r="QCA196"/>
      <c r="QCB196"/>
      <c r="QCC196"/>
      <c r="QCD196"/>
      <c r="QCE196"/>
      <c r="QCF196"/>
      <c r="QCG196"/>
      <c r="QCH196"/>
      <c r="QCI196"/>
      <c r="QCJ196"/>
      <c r="QCK196"/>
      <c r="QCL196"/>
      <c r="QCM196"/>
      <c r="QCN196"/>
      <c r="QCO196"/>
      <c r="QCP196"/>
      <c r="QCQ196"/>
      <c r="QCR196"/>
      <c r="QCS196"/>
      <c r="QCT196"/>
      <c r="QCU196"/>
      <c r="QCV196"/>
      <c r="QCW196"/>
      <c r="QCX196"/>
      <c r="QCY196"/>
      <c r="QCZ196"/>
      <c r="QDA196"/>
      <c r="QDB196"/>
      <c r="QDC196"/>
      <c r="QDD196"/>
      <c r="QDE196"/>
      <c r="QDF196"/>
      <c r="QDG196"/>
      <c r="QDH196"/>
      <c r="QDI196"/>
      <c r="QDJ196"/>
      <c r="QDK196"/>
      <c r="QDL196"/>
      <c r="QDM196"/>
      <c r="QDN196"/>
      <c r="QDO196"/>
      <c r="QDP196"/>
      <c r="QDQ196"/>
      <c r="QDR196"/>
      <c r="QDS196"/>
      <c r="QDT196"/>
      <c r="QDU196"/>
      <c r="QDV196"/>
      <c r="QDW196"/>
      <c r="QDX196"/>
      <c r="QDY196"/>
      <c r="QDZ196"/>
      <c r="QEA196"/>
      <c r="QEB196"/>
      <c r="QEC196"/>
      <c r="QED196"/>
      <c r="QEE196"/>
      <c r="QEF196"/>
      <c r="QEG196"/>
      <c r="QEH196"/>
      <c r="QEI196"/>
      <c r="QEJ196"/>
      <c r="QEK196"/>
      <c r="QEL196"/>
      <c r="QEM196"/>
      <c r="QEN196"/>
      <c r="QEO196"/>
      <c r="QEP196"/>
      <c r="QEQ196"/>
      <c r="QER196"/>
      <c r="QES196"/>
      <c r="QET196"/>
      <c r="QEU196"/>
      <c r="QEV196"/>
      <c r="QEW196"/>
      <c r="QEX196"/>
      <c r="QEY196"/>
      <c r="QEZ196"/>
      <c r="QFA196"/>
      <c r="QFB196"/>
      <c r="QFC196"/>
      <c r="QFD196"/>
      <c r="QFE196"/>
      <c r="QFF196"/>
      <c r="QFG196"/>
      <c r="QFH196"/>
      <c r="QFI196"/>
      <c r="QFJ196"/>
      <c r="QFK196"/>
      <c r="QFL196"/>
      <c r="QFM196"/>
      <c r="QFN196"/>
      <c r="QFO196"/>
      <c r="QFP196"/>
      <c r="QFQ196"/>
      <c r="QFR196"/>
      <c r="QFS196"/>
      <c r="QFT196"/>
      <c r="QFU196"/>
      <c r="QFV196"/>
      <c r="QFW196"/>
      <c r="QFX196"/>
      <c r="QFY196"/>
      <c r="QFZ196"/>
      <c r="QGA196"/>
      <c r="QGB196"/>
      <c r="QGC196"/>
      <c r="QGD196"/>
      <c r="QGE196"/>
      <c r="QGF196"/>
      <c r="QGG196"/>
      <c r="QGH196"/>
      <c r="QGI196"/>
      <c r="QGJ196"/>
      <c r="QGK196"/>
      <c r="QGL196"/>
      <c r="QGM196"/>
      <c r="QGN196"/>
      <c r="QGO196"/>
      <c r="QGP196"/>
      <c r="QGQ196"/>
      <c r="QGR196"/>
      <c r="QGS196"/>
      <c r="QGT196"/>
      <c r="QGU196"/>
      <c r="QGV196"/>
      <c r="QGW196"/>
      <c r="QGX196"/>
      <c r="QGY196"/>
      <c r="QGZ196"/>
      <c r="QHA196"/>
      <c r="QHB196"/>
      <c r="QHC196"/>
      <c r="QHD196"/>
      <c r="QHE196"/>
      <c r="QHF196"/>
      <c r="QHG196"/>
      <c r="QHH196"/>
      <c r="QHI196"/>
      <c r="QHJ196"/>
      <c r="QHK196"/>
      <c r="QHL196"/>
      <c r="QHM196"/>
      <c r="QHN196"/>
      <c r="QHO196"/>
      <c r="QHP196"/>
      <c r="QHQ196"/>
      <c r="QHR196"/>
      <c r="QHS196"/>
      <c r="QHT196"/>
      <c r="QHU196"/>
      <c r="QHV196"/>
      <c r="QHW196"/>
      <c r="QHX196"/>
      <c r="QHY196"/>
      <c r="QHZ196"/>
      <c r="QIA196"/>
      <c r="QIB196"/>
      <c r="QIC196"/>
      <c r="QID196"/>
      <c r="QIE196"/>
      <c r="QIF196"/>
      <c r="QIG196"/>
      <c r="QIH196"/>
      <c r="QII196"/>
      <c r="QIJ196"/>
      <c r="QIK196"/>
      <c r="QIL196"/>
      <c r="QIM196"/>
      <c r="QIN196"/>
      <c r="QIO196"/>
      <c r="QIP196"/>
      <c r="QIQ196"/>
      <c r="QIR196"/>
      <c r="QIS196"/>
      <c r="QIT196"/>
      <c r="QIU196"/>
      <c r="QIV196"/>
      <c r="QIW196"/>
      <c r="QIX196"/>
      <c r="QIY196"/>
      <c r="QIZ196"/>
      <c r="QJA196"/>
      <c r="QJB196"/>
      <c r="QJC196"/>
      <c r="QJD196"/>
      <c r="QJE196"/>
      <c r="QJF196"/>
      <c r="QJG196"/>
      <c r="QJH196"/>
      <c r="QJI196"/>
      <c r="QJJ196"/>
      <c r="QJK196"/>
      <c r="QJL196"/>
      <c r="QJM196"/>
      <c r="QJN196"/>
      <c r="QJO196"/>
      <c r="QJP196"/>
      <c r="QJQ196"/>
      <c r="QJR196"/>
      <c r="QJS196"/>
      <c r="QJT196"/>
      <c r="QJU196"/>
      <c r="QJV196"/>
      <c r="QJW196"/>
      <c r="QJX196"/>
      <c r="QJY196"/>
      <c r="QJZ196"/>
      <c r="QKA196"/>
      <c r="QKB196"/>
      <c r="QKC196"/>
      <c r="QKD196"/>
      <c r="QKE196"/>
      <c r="QKF196"/>
      <c r="QKG196"/>
      <c r="QKH196"/>
      <c r="QKI196"/>
      <c r="QKJ196"/>
      <c r="QKK196"/>
      <c r="QKL196"/>
      <c r="QKM196"/>
      <c r="QKN196"/>
      <c r="QKO196"/>
      <c r="QKP196"/>
      <c r="QKQ196"/>
      <c r="QKR196"/>
      <c r="QKS196"/>
      <c r="QKT196"/>
      <c r="QKU196"/>
      <c r="QKV196"/>
      <c r="QKW196"/>
      <c r="QKX196"/>
      <c r="QKY196"/>
      <c r="QKZ196"/>
      <c r="QLA196"/>
      <c r="QLB196"/>
      <c r="QLC196"/>
      <c r="QLD196"/>
      <c r="QLE196"/>
      <c r="QLF196"/>
      <c r="QLG196"/>
      <c r="QLH196"/>
      <c r="QLI196"/>
      <c r="QLJ196"/>
      <c r="QLK196"/>
      <c r="QLL196"/>
      <c r="QLM196"/>
      <c r="QLN196"/>
      <c r="QLO196"/>
      <c r="QLP196"/>
      <c r="QLQ196"/>
      <c r="QLR196"/>
      <c r="QLS196"/>
      <c r="QLT196"/>
      <c r="QLU196"/>
      <c r="QLV196"/>
      <c r="QLW196"/>
      <c r="QLX196"/>
      <c r="QLY196"/>
      <c r="QLZ196"/>
      <c r="QMA196"/>
      <c r="QMB196"/>
      <c r="QMC196"/>
      <c r="QMD196"/>
      <c r="QME196"/>
      <c r="QMF196"/>
      <c r="QMG196"/>
      <c r="QMH196"/>
      <c r="QMI196"/>
      <c r="QMJ196"/>
      <c r="QMK196"/>
      <c r="QML196"/>
      <c r="QMM196"/>
      <c r="QMN196"/>
      <c r="QMO196"/>
      <c r="QMP196"/>
      <c r="QMQ196"/>
      <c r="QMR196"/>
      <c r="QMS196"/>
      <c r="QMT196"/>
      <c r="QMU196"/>
      <c r="QMV196"/>
      <c r="QMW196"/>
      <c r="QMX196"/>
      <c r="QMY196"/>
      <c r="QMZ196"/>
      <c r="QNA196"/>
      <c r="QNB196"/>
      <c r="QNC196"/>
      <c r="QND196"/>
      <c r="QNE196"/>
      <c r="QNF196"/>
      <c r="QNG196"/>
      <c r="QNH196"/>
      <c r="QNI196"/>
      <c r="QNJ196"/>
      <c r="QNK196"/>
      <c r="QNL196"/>
      <c r="QNM196"/>
      <c r="QNN196"/>
      <c r="QNO196"/>
      <c r="QNP196"/>
      <c r="QNQ196"/>
      <c r="QNR196"/>
      <c r="QNS196"/>
      <c r="QNT196"/>
      <c r="QNU196"/>
      <c r="QNV196"/>
      <c r="QNW196"/>
      <c r="QNX196"/>
      <c r="QNY196"/>
      <c r="QNZ196"/>
      <c r="QOA196"/>
      <c r="QOB196"/>
      <c r="QOC196"/>
      <c r="QOD196"/>
      <c r="QOE196"/>
      <c r="QOF196"/>
      <c r="QOG196"/>
      <c r="QOH196"/>
      <c r="QOI196"/>
      <c r="QOJ196"/>
      <c r="QOK196"/>
      <c r="QOL196"/>
      <c r="QOM196"/>
      <c r="QON196"/>
      <c r="QOO196"/>
      <c r="QOP196"/>
      <c r="QOQ196"/>
      <c r="QOR196"/>
      <c r="QOS196"/>
      <c r="QOT196"/>
      <c r="QOU196"/>
      <c r="QOV196"/>
      <c r="QOW196"/>
      <c r="QOX196"/>
      <c r="QOY196"/>
      <c r="QOZ196"/>
      <c r="QPA196"/>
      <c r="QPB196"/>
      <c r="QPC196"/>
      <c r="QPD196"/>
      <c r="QPE196"/>
      <c r="QPF196"/>
      <c r="QPG196"/>
      <c r="QPH196"/>
      <c r="QPI196"/>
      <c r="QPJ196"/>
      <c r="QPK196"/>
      <c r="QPL196"/>
      <c r="QPM196"/>
      <c r="QPN196"/>
      <c r="QPO196"/>
      <c r="QPP196"/>
      <c r="QPQ196"/>
      <c r="QPR196"/>
      <c r="QPS196"/>
      <c r="QPT196"/>
      <c r="QPU196"/>
      <c r="QPV196"/>
      <c r="QPW196"/>
      <c r="QPX196"/>
      <c r="QPY196"/>
      <c r="QPZ196"/>
      <c r="QQA196"/>
      <c r="QQB196"/>
      <c r="QQC196"/>
      <c r="QQD196"/>
      <c r="QQE196"/>
      <c r="QQF196"/>
      <c r="QQG196"/>
      <c r="QQH196"/>
      <c r="QQI196"/>
      <c r="QQJ196"/>
      <c r="QQK196"/>
      <c r="QQL196"/>
      <c r="QQM196"/>
      <c r="QQN196"/>
      <c r="QQO196"/>
      <c r="QQP196"/>
      <c r="QQQ196"/>
      <c r="QQR196"/>
      <c r="QQS196"/>
      <c r="QQT196"/>
      <c r="QQU196"/>
      <c r="QQV196"/>
      <c r="QQW196"/>
      <c r="QQX196"/>
      <c r="QQY196"/>
      <c r="QQZ196"/>
      <c r="QRA196"/>
      <c r="QRB196"/>
      <c r="QRC196"/>
      <c r="QRD196"/>
      <c r="QRE196"/>
      <c r="QRF196"/>
      <c r="QRG196"/>
      <c r="QRH196"/>
      <c r="QRI196"/>
      <c r="QRJ196"/>
      <c r="QRK196"/>
      <c r="QRL196"/>
      <c r="QRM196"/>
      <c r="QRN196"/>
      <c r="QRO196"/>
      <c r="QRP196"/>
      <c r="QRQ196"/>
      <c r="QRR196"/>
      <c r="QRS196"/>
      <c r="QRT196"/>
      <c r="QRU196"/>
      <c r="QRV196"/>
      <c r="QRW196"/>
      <c r="QRX196"/>
      <c r="QRY196"/>
      <c r="QRZ196"/>
      <c r="QSA196"/>
      <c r="QSB196"/>
      <c r="QSC196"/>
      <c r="QSD196"/>
      <c r="QSE196"/>
      <c r="QSF196"/>
      <c r="QSG196"/>
      <c r="QSH196"/>
      <c r="QSI196"/>
      <c r="QSJ196"/>
      <c r="QSK196"/>
      <c r="QSL196"/>
      <c r="QSM196"/>
      <c r="QSN196"/>
      <c r="QSO196"/>
      <c r="QSP196"/>
      <c r="QSQ196"/>
      <c r="QSR196"/>
      <c r="QSS196"/>
      <c r="QST196"/>
      <c r="QSU196"/>
      <c r="QSV196"/>
      <c r="QSW196"/>
      <c r="QSX196"/>
      <c r="QSY196"/>
      <c r="QSZ196"/>
      <c r="QTA196"/>
      <c r="QTB196"/>
      <c r="QTC196"/>
      <c r="QTD196"/>
      <c r="QTE196"/>
      <c r="QTF196"/>
      <c r="QTG196"/>
      <c r="QTH196"/>
      <c r="QTI196"/>
      <c r="QTJ196"/>
      <c r="QTK196"/>
      <c r="QTL196"/>
      <c r="QTM196"/>
      <c r="QTN196"/>
      <c r="QTO196"/>
      <c r="QTP196"/>
      <c r="QTQ196"/>
      <c r="QTR196"/>
      <c r="QTS196"/>
      <c r="QTT196"/>
      <c r="QTU196"/>
      <c r="QTV196"/>
      <c r="QTW196"/>
      <c r="QTX196"/>
      <c r="QTY196"/>
      <c r="QTZ196"/>
      <c r="QUA196"/>
      <c r="QUB196"/>
      <c r="QUC196"/>
      <c r="QUD196"/>
      <c r="QUE196"/>
      <c r="QUF196"/>
      <c r="QUG196"/>
      <c r="QUH196"/>
      <c r="QUI196"/>
      <c r="QUJ196"/>
      <c r="QUK196"/>
      <c r="QUL196"/>
      <c r="QUM196"/>
      <c r="QUN196"/>
      <c r="QUO196"/>
      <c r="QUP196"/>
      <c r="QUQ196"/>
      <c r="QUR196"/>
      <c r="QUS196"/>
      <c r="QUT196"/>
      <c r="QUU196"/>
      <c r="QUV196"/>
      <c r="QUW196"/>
      <c r="QUX196"/>
      <c r="QUY196"/>
      <c r="QUZ196"/>
      <c r="QVA196"/>
      <c r="QVB196"/>
      <c r="QVC196"/>
      <c r="QVD196"/>
      <c r="QVE196"/>
      <c r="QVF196"/>
      <c r="QVG196"/>
      <c r="QVH196"/>
      <c r="QVI196"/>
      <c r="QVJ196"/>
      <c r="QVK196"/>
      <c r="QVL196"/>
      <c r="QVM196"/>
      <c r="QVN196"/>
      <c r="QVO196"/>
      <c r="QVP196"/>
      <c r="QVQ196"/>
      <c r="QVR196"/>
      <c r="QVS196"/>
      <c r="QVT196"/>
      <c r="QVU196"/>
      <c r="QVV196"/>
      <c r="QVW196"/>
      <c r="QVX196"/>
      <c r="QVY196"/>
      <c r="QVZ196"/>
      <c r="QWA196"/>
      <c r="QWB196"/>
      <c r="QWC196"/>
      <c r="QWD196"/>
      <c r="QWE196"/>
      <c r="QWF196"/>
      <c r="QWG196"/>
      <c r="QWH196"/>
      <c r="QWI196"/>
      <c r="QWJ196"/>
      <c r="QWK196"/>
      <c r="QWL196"/>
      <c r="QWM196"/>
      <c r="QWN196"/>
      <c r="QWO196"/>
      <c r="QWP196"/>
      <c r="QWQ196"/>
      <c r="QWR196"/>
      <c r="QWS196"/>
      <c r="QWT196"/>
      <c r="QWU196"/>
      <c r="QWV196"/>
      <c r="QWW196"/>
      <c r="QWX196"/>
      <c r="QWY196"/>
      <c r="QWZ196"/>
      <c r="QXA196"/>
      <c r="QXB196"/>
      <c r="QXC196"/>
      <c r="QXD196"/>
      <c r="QXE196"/>
      <c r="QXF196"/>
      <c r="QXG196"/>
      <c r="QXH196"/>
      <c r="QXI196"/>
      <c r="QXJ196"/>
      <c r="QXK196"/>
      <c r="QXL196"/>
      <c r="QXM196"/>
      <c r="QXN196"/>
      <c r="QXO196"/>
      <c r="QXP196"/>
      <c r="QXQ196"/>
      <c r="QXR196"/>
      <c r="QXS196"/>
      <c r="QXT196"/>
      <c r="QXU196"/>
      <c r="QXV196"/>
      <c r="QXW196"/>
      <c r="QXX196"/>
      <c r="QXY196"/>
      <c r="QXZ196"/>
      <c r="QYA196"/>
      <c r="QYB196"/>
      <c r="QYC196"/>
      <c r="QYD196"/>
      <c r="QYE196"/>
      <c r="QYF196"/>
      <c r="QYG196"/>
      <c r="QYH196"/>
      <c r="QYI196"/>
      <c r="QYJ196"/>
      <c r="QYK196"/>
      <c r="QYL196"/>
      <c r="QYM196"/>
      <c r="QYN196"/>
      <c r="QYO196"/>
      <c r="QYP196"/>
      <c r="QYQ196"/>
      <c r="QYR196"/>
      <c r="QYS196"/>
      <c r="QYT196"/>
      <c r="QYU196"/>
      <c r="QYV196"/>
      <c r="QYW196"/>
      <c r="QYX196"/>
      <c r="QYY196"/>
      <c r="QYZ196"/>
      <c r="QZA196"/>
      <c r="QZB196"/>
      <c r="QZC196"/>
      <c r="QZD196"/>
      <c r="QZE196"/>
      <c r="QZF196"/>
      <c r="QZG196"/>
      <c r="QZH196"/>
      <c r="QZI196"/>
      <c r="QZJ196"/>
      <c r="QZK196"/>
      <c r="QZL196"/>
      <c r="QZM196"/>
      <c r="QZN196"/>
      <c r="QZO196"/>
      <c r="QZP196"/>
      <c r="QZQ196"/>
      <c r="QZR196"/>
      <c r="QZS196"/>
      <c r="QZT196"/>
      <c r="QZU196"/>
      <c r="QZV196"/>
      <c r="QZW196"/>
      <c r="QZX196"/>
      <c r="QZY196"/>
      <c r="QZZ196"/>
      <c r="RAA196"/>
      <c r="RAB196"/>
      <c r="RAC196"/>
      <c r="RAD196"/>
      <c r="RAE196"/>
      <c r="RAF196"/>
      <c r="RAG196"/>
      <c r="RAH196"/>
      <c r="RAI196"/>
      <c r="RAJ196"/>
      <c r="RAK196"/>
      <c r="RAL196"/>
      <c r="RAM196"/>
      <c r="RAN196"/>
      <c r="RAO196"/>
      <c r="RAP196"/>
      <c r="RAQ196"/>
      <c r="RAR196"/>
      <c r="RAS196"/>
      <c r="RAT196"/>
      <c r="RAU196"/>
      <c r="RAV196"/>
      <c r="RAW196"/>
      <c r="RAX196"/>
      <c r="RAY196"/>
      <c r="RAZ196"/>
      <c r="RBA196"/>
      <c r="RBB196"/>
      <c r="RBC196"/>
      <c r="RBD196"/>
      <c r="RBE196"/>
      <c r="RBF196"/>
      <c r="RBG196"/>
      <c r="RBH196"/>
      <c r="RBI196"/>
      <c r="RBJ196"/>
      <c r="RBK196"/>
      <c r="RBL196"/>
      <c r="RBM196"/>
      <c r="RBN196"/>
      <c r="RBO196"/>
      <c r="RBP196"/>
      <c r="RBQ196"/>
      <c r="RBR196"/>
      <c r="RBS196"/>
      <c r="RBT196"/>
      <c r="RBU196"/>
      <c r="RBV196"/>
      <c r="RBW196"/>
      <c r="RBX196"/>
      <c r="RBY196"/>
      <c r="RBZ196"/>
      <c r="RCA196"/>
      <c r="RCB196"/>
      <c r="RCC196"/>
      <c r="RCD196"/>
      <c r="RCE196"/>
      <c r="RCF196"/>
      <c r="RCG196"/>
      <c r="RCH196"/>
      <c r="RCI196"/>
      <c r="RCJ196"/>
      <c r="RCK196"/>
      <c r="RCL196"/>
      <c r="RCM196"/>
      <c r="RCN196"/>
      <c r="RCO196"/>
      <c r="RCP196"/>
      <c r="RCQ196"/>
      <c r="RCR196"/>
      <c r="RCS196"/>
      <c r="RCT196"/>
      <c r="RCU196"/>
      <c r="RCV196"/>
      <c r="RCW196"/>
      <c r="RCX196"/>
      <c r="RCY196"/>
      <c r="RCZ196"/>
      <c r="RDA196"/>
      <c r="RDB196"/>
      <c r="RDC196"/>
      <c r="RDD196"/>
      <c r="RDE196"/>
      <c r="RDF196"/>
      <c r="RDG196"/>
      <c r="RDH196"/>
      <c r="RDI196"/>
      <c r="RDJ196"/>
      <c r="RDK196"/>
      <c r="RDL196"/>
      <c r="RDM196"/>
      <c r="RDN196"/>
      <c r="RDO196"/>
      <c r="RDP196"/>
      <c r="RDQ196"/>
      <c r="RDR196"/>
      <c r="RDS196"/>
      <c r="RDT196"/>
      <c r="RDU196"/>
      <c r="RDV196"/>
      <c r="RDW196"/>
      <c r="RDX196"/>
      <c r="RDY196"/>
      <c r="RDZ196"/>
      <c r="REA196"/>
      <c r="REB196"/>
      <c r="REC196"/>
      <c r="RED196"/>
      <c r="REE196"/>
      <c r="REF196"/>
      <c r="REG196"/>
      <c r="REH196"/>
      <c r="REI196"/>
      <c r="REJ196"/>
      <c r="REK196"/>
      <c r="REL196"/>
      <c r="REM196"/>
      <c r="REN196"/>
      <c r="REO196"/>
      <c r="REP196"/>
      <c r="REQ196"/>
      <c r="RER196"/>
      <c r="RES196"/>
      <c r="RET196"/>
      <c r="REU196"/>
      <c r="REV196"/>
      <c r="REW196"/>
      <c r="REX196"/>
      <c r="REY196"/>
      <c r="REZ196"/>
      <c r="RFA196"/>
      <c r="RFB196"/>
      <c r="RFC196"/>
      <c r="RFD196"/>
      <c r="RFE196"/>
      <c r="RFF196"/>
      <c r="RFG196"/>
      <c r="RFH196"/>
      <c r="RFI196"/>
      <c r="RFJ196"/>
      <c r="RFK196"/>
      <c r="RFL196"/>
      <c r="RFM196"/>
      <c r="RFN196"/>
      <c r="RFO196"/>
      <c r="RFP196"/>
      <c r="RFQ196"/>
      <c r="RFR196"/>
      <c r="RFS196"/>
      <c r="RFT196"/>
      <c r="RFU196"/>
      <c r="RFV196"/>
      <c r="RFW196"/>
      <c r="RFX196"/>
      <c r="RFY196"/>
      <c r="RFZ196"/>
      <c r="RGA196"/>
      <c r="RGB196"/>
      <c r="RGC196"/>
      <c r="RGD196"/>
      <c r="RGE196"/>
      <c r="RGF196"/>
      <c r="RGG196"/>
      <c r="RGH196"/>
      <c r="RGI196"/>
      <c r="RGJ196"/>
      <c r="RGK196"/>
      <c r="RGL196"/>
      <c r="RGM196"/>
      <c r="RGN196"/>
      <c r="RGO196"/>
      <c r="RGP196"/>
      <c r="RGQ196"/>
      <c r="RGR196"/>
      <c r="RGS196"/>
      <c r="RGT196"/>
      <c r="RGU196"/>
      <c r="RGV196"/>
      <c r="RGW196"/>
      <c r="RGX196"/>
      <c r="RGY196"/>
      <c r="RGZ196"/>
      <c r="RHA196"/>
      <c r="RHB196"/>
      <c r="RHC196"/>
      <c r="RHD196"/>
      <c r="RHE196"/>
      <c r="RHF196"/>
      <c r="RHG196"/>
      <c r="RHH196"/>
      <c r="RHI196"/>
      <c r="RHJ196"/>
      <c r="RHK196"/>
      <c r="RHL196"/>
      <c r="RHM196"/>
      <c r="RHN196"/>
      <c r="RHO196"/>
      <c r="RHP196"/>
      <c r="RHQ196"/>
      <c r="RHR196"/>
      <c r="RHS196"/>
      <c r="RHT196"/>
      <c r="RHU196"/>
      <c r="RHV196"/>
      <c r="RHW196"/>
      <c r="RHX196"/>
      <c r="RHY196"/>
      <c r="RHZ196"/>
      <c r="RIA196"/>
      <c r="RIB196"/>
      <c r="RIC196"/>
      <c r="RID196"/>
      <c r="RIE196"/>
      <c r="RIF196"/>
      <c r="RIG196"/>
      <c r="RIH196"/>
      <c r="RII196"/>
      <c r="RIJ196"/>
      <c r="RIK196"/>
      <c r="RIL196"/>
      <c r="RIM196"/>
      <c r="RIN196"/>
      <c r="RIO196"/>
      <c r="RIP196"/>
      <c r="RIQ196"/>
      <c r="RIR196"/>
      <c r="RIS196"/>
      <c r="RIT196"/>
      <c r="RIU196"/>
      <c r="RIV196"/>
      <c r="RIW196"/>
      <c r="RIX196"/>
      <c r="RIY196"/>
      <c r="RIZ196"/>
      <c r="RJA196"/>
      <c r="RJB196"/>
      <c r="RJC196"/>
      <c r="RJD196"/>
      <c r="RJE196"/>
      <c r="RJF196"/>
      <c r="RJG196"/>
      <c r="RJH196"/>
      <c r="RJI196"/>
      <c r="RJJ196"/>
      <c r="RJK196"/>
      <c r="RJL196"/>
      <c r="RJM196"/>
      <c r="RJN196"/>
      <c r="RJO196"/>
      <c r="RJP196"/>
      <c r="RJQ196"/>
      <c r="RJR196"/>
      <c r="RJS196"/>
      <c r="RJT196"/>
      <c r="RJU196"/>
      <c r="RJV196"/>
      <c r="RJW196"/>
      <c r="RJX196"/>
      <c r="RJY196"/>
      <c r="RJZ196"/>
      <c r="RKA196"/>
      <c r="RKB196"/>
      <c r="RKC196"/>
      <c r="RKD196"/>
      <c r="RKE196"/>
      <c r="RKF196"/>
      <c r="RKG196"/>
      <c r="RKH196"/>
      <c r="RKI196"/>
      <c r="RKJ196"/>
      <c r="RKK196"/>
      <c r="RKL196"/>
      <c r="RKM196"/>
      <c r="RKN196"/>
      <c r="RKO196"/>
      <c r="RKP196"/>
      <c r="RKQ196"/>
      <c r="RKR196"/>
      <c r="RKS196"/>
      <c r="RKT196"/>
      <c r="RKU196"/>
      <c r="RKV196"/>
      <c r="RKW196"/>
      <c r="RKX196"/>
      <c r="RKY196"/>
      <c r="RKZ196"/>
      <c r="RLA196"/>
      <c r="RLB196"/>
      <c r="RLC196"/>
      <c r="RLD196"/>
      <c r="RLE196"/>
      <c r="RLF196"/>
      <c r="RLG196"/>
      <c r="RLH196"/>
      <c r="RLI196"/>
      <c r="RLJ196"/>
      <c r="RLK196"/>
      <c r="RLL196"/>
      <c r="RLM196"/>
      <c r="RLN196"/>
      <c r="RLO196"/>
      <c r="RLP196"/>
      <c r="RLQ196"/>
      <c r="RLR196"/>
      <c r="RLS196"/>
      <c r="RLT196"/>
      <c r="RLU196"/>
      <c r="RLV196"/>
      <c r="RLW196"/>
      <c r="RLX196"/>
      <c r="RLY196"/>
      <c r="RLZ196"/>
      <c r="RMA196"/>
      <c r="RMB196"/>
      <c r="RMC196"/>
      <c r="RMD196"/>
      <c r="RME196"/>
      <c r="RMF196"/>
      <c r="RMG196"/>
      <c r="RMH196"/>
      <c r="RMI196"/>
      <c r="RMJ196"/>
      <c r="RMK196"/>
      <c r="RML196"/>
      <c r="RMM196"/>
      <c r="RMN196"/>
      <c r="RMO196"/>
      <c r="RMP196"/>
      <c r="RMQ196"/>
      <c r="RMR196"/>
      <c r="RMS196"/>
      <c r="RMT196"/>
      <c r="RMU196"/>
      <c r="RMV196"/>
      <c r="RMW196"/>
      <c r="RMX196"/>
      <c r="RMY196"/>
      <c r="RMZ196"/>
      <c r="RNA196"/>
      <c r="RNB196"/>
      <c r="RNC196"/>
      <c r="RND196"/>
      <c r="RNE196"/>
      <c r="RNF196"/>
      <c r="RNG196"/>
      <c r="RNH196"/>
      <c r="RNI196"/>
      <c r="RNJ196"/>
      <c r="RNK196"/>
      <c r="RNL196"/>
      <c r="RNM196"/>
      <c r="RNN196"/>
      <c r="RNO196"/>
      <c r="RNP196"/>
      <c r="RNQ196"/>
      <c r="RNR196"/>
      <c r="RNS196"/>
      <c r="RNT196"/>
      <c r="RNU196"/>
      <c r="RNV196"/>
      <c r="RNW196"/>
      <c r="RNX196"/>
      <c r="RNY196"/>
      <c r="RNZ196"/>
      <c r="ROA196"/>
      <c r="ROB196"/>
      <c r="ROC196"/>
      <c r="ROD196"/>
      <c r="ROE196"/>
      <c r="ROF196"/>
      <c r="ROG196"/>
      <c r="ROH196"/>
      <c r="ROI196"/>
      <c r="ROJ196"/>
      <c r="ROK196"/>
      <c r="ROL196"/>
      <c r="ROM196"/>
      <c r="RON196"/>
      <c r="ROO196"/>
      <c r="ROP196"/>
      <c r="ROQ196"/>
      <c r="ROR196"/>
      <c r="ROS196"/>
      <c r="ROT196"/>
      <c r="ROU196"/>
      <c r="ROV196"/>
      <c r="ROW196"/>
      <c r="ROX196"/>
      <c r="ROY196"/>
      <c r="ROZ196"/>
      <c r="RPA196"/>
      <c r="RPB196"/>
      <c r="RPC196"/>
      <c r="RPD196"/>
      <c r="RPE196"/>
      <c r="RPF196"/>
      <c r="RPG196"/>
      <c r="RPH196"/>
      <c r="RPI196"/>
      <c r="RPJ196"/>
      <c r="RPK196"/>
      <c r="RPL196"/>
      <c r="RPM196"/>
      <c r="RPN196"/>
      <c r="RPO196"/>
      <c r="RPP196"/>
      <c r="RPQ196"/>
      <c r="RPR196"/>
      <c r="RPS196"/>
      <c r="RPT196"/>
      <c r="RPU196"/>
      <c r="RPV196"/>
      <c r="RPW196"/>
      <c r="RPX196"/>
      <c r="RPY196"/>
      <c r="RPZ196"/>
      <c r="RQA196"/>
      <c r="RQB196"/>
      <c r="RQC196"/>
      <c r="RQD196"/>
      <c r="RQE196"/>
      <c r="RQF196"/>
      <c r="RQG196"/>
      <c r="RQH196"/>
      <c r="RQI196"/>
      <c r="RQJ196"/>
      <c r="RQK196"/>
      <c r="RQL196"/>
      <c r="RQM196"/>
      <c r="RQN196"/>
      <c r="RQO196"/>
      <c r="RQP196"/>
      <c r="RQQ196"/>
      <c r="RQR196"/>
      <c r="RQS196"/>
      <c r="RQT196"/>
      <c r="RQU196"/>
      <c r="RQV196"/>
      <c r="RQW196"/>
      <c r="RQX196"/>
      <c r="RQY196"/>
      <c r="RQZ196"/>
      <c r="RRA196"/>
      <c r="RRB196"/>
      <c r="RRC196"/>
      <c r="RRD196"/>
      <c r="RRE196"/>
      <c r="RRF196"/>
      <c r="RRG196"/>
      <c r="RRH196"/>
      <c r="RRI196"/>
      <c r="RRJ196"/>
      <c r="RRK196"/>
      <c r="RRL196"/>
      <c r="RRM196"/>
      <c r="RRN196"/>
      <c r="RRO196"/>
      <c r="RRP196"/>
      <c r="RRQ196"/>
      <c r="RRR196"/>
      <c r="RRS196"/>
      <c r="RRT196"/>
      <c r="RRU196"/>
      <c r="RRV196"/>
      <c r="RRW196"/>
      <c r="RRX196"/>
      <c r="RRY196"/>
      <c r="RRZ196"/>
      <c r="RSA196"/>
      <c r="RSB196"/>
      <c r="RSC196"/>
      <c r="RSD196"/>
      <c r="RSE196"/>
      <c r="RSF196"/>
      <c r="RSG196"/>
      <c r="RSH196"/>
      <c r="RSI196"/>
      <c r="RSJ196"/>
      <c r="RSK196"/>
      <c r="RSL196"/>
      <c r="RSM196"/>
      <c r="RSN196"/>
      <c r="RSO196"/>
      <c r="RSP196"/>
      <c r="RSQ196"/>
      <c r="RSR196"/>
      <c r="RSS196"/>
      <c r="RST196"/>
      <c r="RSU196"/>
      <c r="RSV196"/>
      <c r="RSW196"/>
      <c r="RSX196"/>
      <c r="RSY196"/>
      <c r="RSZ196"/>
      <c r="RTA196"/>
      <c r="RTB196"/>
      <c r="RTC196"/>
      <c r="RTD196"/>
      <c r="RTE196"/>
      <c r="RTF196"/>
      <c r="RTG196"/>
      <c r="RTH196"/>
      <c r="RTI196"/>
      <c r="RTJ196"/>
      <c r="RTK196"/>
      <c r="RTL196"/>
      <c r="RTM196"/>
      <c r="RTN196"/>
      <c r="RTO196"/>
      <c r="RTP196"/>
      <c r="RTQ196"/>
      <c r="RTR196"/>
      <c r="RTS196"/>
      <c r="RTT196"/>
      <c r="RTU196"/>
      <c r="RTV196"/>
      <c r="RTW196"/>
      <c r="RTX196"/>
      <c r="RTY196"/>
      <c r="RTZ196"/>
      <c r="RUA196"/>
      <c r="RUB196"/>
      <c r="RUC196"/>
      <c r="RUD196"/>
      <c r="RUE196"/>
      <c r="RUF196"/>
      <c r="RUG196"/>
      <c r="RUH196"/>
      <c r="RUI196"/>
      <c r="RUJ196"/>
      <c r="RUK196"/>
      <c r="RUL196"/>
      <c r="RUM196"/>
      <c r="RUN196"/>
      <c r="RUO196"/>
      <c r="RUP196"/>
      <c r="RUQ196"/>
      <c r="RUR196"/>
      <c r="RUS196"/>
      <c r="RUT196"/>
      <c r="RUU196"/>
      <c r="RUV196"/>
      <c r="RUW196"/>
      <c r="RUX196"/>
      <c r="RUY196"/>
      <c r="RUZ196"/>
      <c r="RVA196"/>
      <c r="RVB196"/>
      <c r="RVC196"/>
      <c r="RVD196"/>
      <c r="RVE196"/>
      <c r="RVF196"/>
      <c r="RVG196"/>
      <c r="RVH196"/>
      <c r="RVI196"/>
      <c r="RVJ196"/>
      <c r="RVK196"/>
      <c r="RVL196"/>
      <c r="RVM196"/>
      <c r="RVN196"/>
      <c r="RVO196"/>
      <c r="RVP196"/>
      <c r="RVQ196"/>
      <c r="RVR196"/>
      <c r="RVS196"/>
      <c r="RVT196"/>
      <c r="RVU196"/>
      <c r="RVV196"/>
      <c r="RVW196"/>
      <c r="RVX196"/>
      <c r="RVY196"/>
      <c r="RVZ196"/>
      <c r="RWA196"/>
      <c r="RWB196"/>
      <c r="RWC196"/>
      <c r="RWD196"/>
      <c r="RWE196"/>
      <c r="RWF196"/>
      <c r="RWG196"/>
      <c r="RWH196"/>
      <c r="RWI196"/>
      <c r="RWJ196"/>
      <c r="RWK196"/>
      <c r="RWL196"/>
      <c r="RWM196"/>
      <c r="RWN196"/>
      <c r="RWO196"/>
      <c r="RWP196"/>
      <c r="RWQ196"/>
      <c r="RWR196"/>
      <c r="RWS196"/>
      <c r="RWT196"/>
      <c r="RWU196"/>
      <c r="RWV196"/>
      <c r="RWW196"/>
      <c r="RWX196"/>
      <c r="RWY196"/>
      <c r="RWZ196"/>
      <c r="RXA196"/>
      <c r="RXB196"/>
      <c r="RXC196"/>
      <c r="RXD196"/>
      <c r="RXE196"/>
      <c r="RXF196"/>
      <c r="RXG196"/>
      <c r="RXH196"/>
      <c r="RXI196"/>
      <c r="RXJ196"/>
      <c r="RXK196"/>
      <c r="RXL196"/>
      <c r="RXM196"/>
      <c r="RXN196"/>
      <c r="RXO196"/>
      <c r="RXP196"/>
      <c r="RXQ196"/>
      <c r="RXR196"/>
      <c r="RXS196"/>
      <c r="RXT196"/>
      <c r="RXU196"/>
      <c r="RXV196"/>
      <c r="RXW196"/>
      <c r="RXX196"/>
      <c r="RXY196"/>
      <c r="RXZ196"/>
      <c r="RYA196"/>
      <c r="RYB196"/>
      <c r="RYC196"/>
      <c r="RYD196"/>
      <c r="RYE196"/>
      <c r="RYF196"/>
      <c r="RYG196"/>
      <c r="RYH196"/>
      <c r="RYI196"/>
      <c r="RYJ196"/>
      <c r="RYK196"/>
      <c r="RYL196"/>
      <c r="RYM196"/>
      <c r="RYN196"/>
      <c r="RYO196"/>
      <c r="RYP196"/>
      <c r="RYQ196"/>
      <c r="RYR196"/>
      <c r="RYS196"/>
      <c r="RYT196"/>
      <c r="RYU196"/>
      <c r="RYV196"/>
      <c r="RYW196"/>
      <c r="RYX196"/>
      <c r="RYY196"/>
      <c r="RYZ196"/>
      <c r="RZA196"/>
      <c r="RZB196"/>
      <c r="RZC196"/>
      <c r="RZD196"/>
      <c r="RZE196"/>
      <c r="RZF196"/>
      <c r="RZG196"/>
      <c r="RZH196"/>
      <c r="RZI196"/>
      <c r="RZJ196"/>
      <c r="RZK196"/>
      <c r="RZL196"/>
      <c r="RZM196"/>
      <c r="RZN196"/>
      <c r="RZO196"/>
      <c r="RZP196"/>
      <c r="RZQ196"/>
      <c r="RZR196"/>
      <c r="RZS196"/>
      <c r="RZT196"/>
      <c r="RZU196"/>
      <c r="RZV196"/>
      <c r="RZW196"/>
      <c r="RZX196"/>
      <c r="RZY196"/>
      <c r="RZZ196"/>
      <c r="SAA196"/>
      <c r="SAB196"/>
      <c r="SAC196"/>
      <c r="SAD196"/>
      <c r="SAE196"/>
      <c r="SAF196"/>
      <c r="SAG196"/>
      <c r="SAH196"/>
      <c r="SAI196"/>
      <c r="SAJ196"/>
      <c r="SAK196"/>
      <c r="SAL196"/>
      <c r="SAM196"/>
      <c r="SAN196"/>
      <c r="SAO196"/>
      <c r="SAP196"/>
      <c r="SAQ196"/>
      <c r="SAR196"/>
      <c r="SAS196"/>
      <c r="SAT196"/>
      <c r="SAU196"/>
      <c r="SAV196"/>
      <c r="SAW196"/>
      <c r="SAX196"/>
      <c r="SAY196"/>
      <c r="SAZ196"/>
      <c r="SBA196"/>
      <c r="SBB196"/>
      <c r="SBC196"/>
      <c r="SBD196"/>
      <c r="SBE196"/>
      <c r="SBF196"/>
      <c r="SBG196"/>
      <c r="SBH196"/>
      <c r="SBI196"/>
      <c r="SBJ196"/>
      <c r="SBK196"/>
      <c r="SBL196"/>
      <c r="SBM196"/>
      <c r="SBN196"/>
      <c r="SBO196"/>
      <c r="SBP196"/>
      <c r="SBQ196"/>
      <c r="SBR196"/>
      <c r="SBS196"/>
      <c r="SBT196"/>
      <c r="SBU196"/>
      <c r="SBV196"/>
      <c r="SBW196"/>
      <c r="SBX196"/>
      <c r="SBY196"/>
      <c r="SBZ196"/>
      <c r="SCA196"/>
      <c r="SCB196"/>
      <c r="SCC196"/>
      <c r="SCD196"/>
      <c r="SCE196"/>
      <c r="SCF196"/>
      <c r="SCG196"/>
      <c r="SCH196"/>
      <c r="SCI196"/>
      <c r="SCJ196"/>
      <c r="SCK196"/>
      <c r="SCL196"/>
      <c r="SCM196"/>
      <c r="SCN196"/>
      <c r="SCO196"/>
      <c r="SCP196"/>
      <c r="SCQ196"/>
      <c r="SCR196"/>
      <c r="SCS196"/>
      <c r="SCT196"/>
      <c r="SCU196"/>
      <c r="SCV196"/>
      <c r="SCW196"/>
      <c r="SCX196"/>
      <c r="SCY196"/>
      <c r="SCZ196"/>
      <c r="SDA196"/>
      <c r="SDB196"/>
      <c r="SDC196"/>
      <c r="SDD196"/>
      <c r="SDE196"/>
      <c r="SDF196"/>
      <c r="SDG196"/>
      <c r="SDH196"/>
      <c r="SDI196"/>
      <c r="SDJ196"/>
      <c r="SDK196"/>
      <c r="SDL196"/>
      <c r="SDM196"/>
      <c r="SDN196"/>
      <c r="SDO196"/>
      <c r="SDP196"/>
      <c r="SDQ196"/>
      <c r="SDR196"/>
      <c r="SDS196"/>
      <c r="SDT196"/>
      <c r="SDU196"/>
      <c r="SDV196"/>
      <c r="SDW196"/>
      <c r="SDX196"/>
      <c r="SDY196"/>
      <c r="SDZ196"/>
      <c r="SEA196"/>
      <c r="SEB196"/>
      <c r="SEC196"/>
      <c r="SED196"/>
      <c r="SEE196"/>
      <c r="SEF196"/>
      <c r="SEG196"/>
      <c r="SEH196"/>
      <c r="SEI196"/>
      <c r="SEJ196"/>
      <c r="SEK196"/>
      <c r="SEL196"/>
      <c r="SEM196"/>
      <c r="SEN196"/>
      <c r="SEO196"/>
      <c r="SEP196"/>
      <c r="SEQ196"/>
      <c r="SER196"/>
      <c r="SES196"/>
      <c r="SET196"/>
      <c r="SEU196"/>
      <c r="SEV196"/>
      <c r="SEW196"/>
      <c r="SEX196"/>
      <c r="SEY196"/>
      <c r="SEZ196"/>
      <c r="SFA196"/>
      <c r="SFB196"/>
      <c r="SFC196"/>
      <c r="SFD196"/>
      <c r="SFE196"/>
      <c r="SFF196"/>
      <c r="SFG196"/>
      <c r="SFH196"/>
      <c r="SFI196"/>
      <c r="SFJ196"/>
      <c r="SFK196"/>
      <c r="SFL196"/>
      <c r="SFM196"/>
      <c r="SFN196"/>
      <c r="SFO196"/>
      <c r="SFP196"/>
      <c r="SFQ196"/>
      <c r="SFR196"/>
      <c r="SFS196"/>
      <c r="SFT196"/>
      <c r="SFU196"/>
      <c r="SFV196"/>
      <c r="SFW196"/>
      <c r="SFX196"/>
      <c r="SFY196"/>
      <c r="SFZ196"/>
      <c r="SGA196"/>
      <c r="SGB196"/>
      <c r="SGC196"/>
      <c r="SGD196"/>
      <c r="SGE196"/>
      <c r="SGF196"/>
      <c r="SGG196"/>
      <c r="SGH196"/>
      <c r="SGI196"/>
      <c r="SGJ196"/>
      <c r="SGK196"/>
      <c r="SGL196"/>
      <c r="SGM196"/>
      <c r="SGN196"/>
      <c r="SGO196"/>
      <c r="SGP196"/>
      <c r="SGQ196"/>
      <c r="SGR196"/>
      <c r="SGS196"/>
      <c r="SGT196"/>
      <c r="SGU196"/>
      <c r="SGV196"/>
      <c r="SGW196"/>
      <c r="SGX196"/>
      <c r="SGY196"/>
      <c r="SGZ196"/>
      <c r="SHA196"/>
      <c r="SHB196"/>
      <c r="SHC196"/>
      <c r="SHD196"/>
      <c r="SHE196"/>
      <c r="SHF196"/>
      <c r="SHG196"/>
      <c r="SHH196"/>
      <c r="SHI196"/>
      <c r="SHJ196"/>
      <c r="SHK196"/>
      <c r="SHL196"/>
      <c r="SHM196"/>
      <c r="SHN196"/>
      <c r="SHO196"/>
      <c r="SHP196"/>
      <c r="SHQ196"/>
      <c r="SHR196"/>
      <c r="SHS196"/>
      <c r="SHT196"/>
      <c r="SHU196"/>
      <c r="SHV196"/>
      <c r="SHW196"/>
      <c r="SHX196"/>
      <c r="SHY196"/>
      <c r="SHZ196"/>
      <c r="SIA196"/>
      <c r="SIB196"/>
      <c r="SIC196"/>
      <c r="SID196"/>
      <c r="SIE196"/>
      <c r="SIF196"/>
      <c r="SIG196"/>
      <c r="SIH196"/>
      <c r="SII196"/>
      <c r="SIJ196"/>
      <c r="SIK196"/>
      <c r="SIL196"/>
      <c r="SIM196"/>
      <c r="SIN196"/>
      <c r="SIO196"/>
      <c r="SIP196"/>
      <c r="SIQ196"/>
      <c r="SIR196"/>
      <c r="SIS196"/>
      <c r="SIT196"/>
      <c r="SIU196"/>
      <c r="SIV196"/>
      <c r="SIW196"/>
      <c r="SIX196"/>
      <c r="SIY196"/>
      <c r="SIZ196"/>
      <c r="SJA196"/>
      <c r="SJB196"/>
      <c r="SJC196"/>
      <c r="SJD196"/>
      <c r="SJE196"/>
      <c r="SJF196"/>
      <c r="SJG196"/>
      <c r="SJH196"/>
      <c r="SJI196"/>
      <c r="SJJ196"/>
      <c r="SJK196"/>
      <c r="SJL196"/>
      <c r="SJM196"/>
      <c r="SJN196"/>
      <c r="SJO196"/>
      <c r="SJP196"/>
      <c r="SJQ196"/>
      <c r="SJR196"/>
      <c r="SJS196"/>
      <c r="SJT196"/>
      <c r="SJU196"/>
      <c r="SJV196"/>
      <c r="SJW196"/>
      <c r="SJX196"/>
      <c r="SJY196"/>
      <c r="SJZ196"/>
      <c r="SKA196"/>
      <c r="SKB196"/>
      <c r="SKC196"/>
      <c r="SKD196"/>
      <c r="SKE196"/>
      <c r="SKF196"/>
      <c r="SKG196"/>
      <c r="SKH196"/>
      <c r="SKI196"/>
      <c r="SKJ196"/>
      <c r="SKK196"/>
      <c r="SKL196"/>
      <c r="SKM196"/>
      <c r="SKN196"/>
      <c r="SKO196"/>
      <c r="SKP196"/>
      <c r="SKQ196"/>
      <c r="SKR196"/>
      <c r="SKS196"/>
      <c r="SKT196"/>
      <c r="SKU196"/>
      <c r="SKV196"/>
      <c r="SKW196"/>
      <c r="SKX196"/>
      <c r="SKY196"/>
      <c r="SKZ196"/>
      <c r="SLA196"/>
      <c r="SLB196"/>
      <c r="SLC196"/>
      <c r="SLD196"/>
      <c r="SLE196"/>
      <c r="SLF196"/>
      <c r="SLG196"/>
      <c r="SLH196"/>
      <c r="SLI196"/>
      <c r="SLJ196"/>
      <c r="SLK196"/>
      <c r="SLL196"/>
      <c r="SLM196"/>
      <c r="SLN196"/>
      <c r="SLO196"/>
      <c r="SLP196"/>
      <c r="SLQ196"/>
      <c r="SLR196"/>
      <c r="SLS196"/>
      <c r="SLT196"/>
      <c r="SLU196"/>
      <c r="SLV196"/>
      <c r="SLW196"/>
      <c r="SLX196"/>
      <c r="SLY196"/>
      <c r="SLZ196"/>
      <c r="SMA196"/>
      <c r="SMB196"/>
      <c r="SMC196"/>
      <c r="SMD196"/>
      <c r="SME196"/>
      <c r="SMF196"/>
      <c r="SMG196"/>
      <c r="SMH196"/>
      <c r="SMI196"/>
      <c r="SMJ196"/>
      <c r="SMK196"/>
      <c r="SML196"/>
      <c r="SMM196"/>
      <c r="SMN196"/>
      <c r="SMO196"/>
      <c r="SMP196"/>
      <c r="SMQ196"/>
      <c r="SMR196"/>
      <c r="SMS196"/>
      <c r="SMT196"/>
      <c r="SMU196"/>
      <c r="SMV196"/>
      <c r="SMW196"/>
      <c r="SMX196"/>
      <c r="SMY196"/>
      <c r="SMZ196"/>
      <c r="SNA196"/>
      <c r="SNB196"/>
      <c r="SNC196"/>
      <c r="SND196"/>
      <c r="SNE196"/>
      <c r="SNF196"/>
      <c r="SNG196"/>
      <c r="SNH196"/>
      <c r="SNI196"/>
      <c r="SNJ196"/>
      <c r="SNK196"/>
      <c r="SNL196"/>
      <c r="SNM196"/>
      <c r="SNN196"/>
      <c r="SNO196"/>
      <c r="SNP196"/>
      <c r="SNQ196"/>
      <c r="SNR196"/>
      <c r="SNS196"/>
      <c r="SNT196"/>
      <c r="SNU196"/>
      <c r="SNV196"/>
      <c r="SNW196"/>
      <c r="SNX196"/>
      <c r="SNY196"/>
      <c r="SNZ196"/>
      <c r="SOA196"/>
      <c r="SOB196"/>
      <c r="SOC196"/>
      <c r="SOD196"/>
      <c r="SOE196"/>
      <c r="SOF196"/>
      <c r="SOG196"/>
      <c r="SOH196"/>
      <c r="SOI196"/>
      <c r="SOJ196"/>
      <c r="SOK196"/>
      <c r="SOL196"/>
      <c r="SOM196"/>
      <c r="SON196"/>
      <c r="SOO196"/>
      <c r="SOP196"/>
      <c r="SOQ196"/>
      <c r="SOR196"/>
      <c r="SOS196"/>
      <c r="SOT196"/>
      <c r="SOU196"/>
      <c r="SOV196"/>
      <c r="SOW196"/>
      <c r="SOX196"/>
      <c r="SOY196"/>
      <c r="SOZ196"/>
      <c r="SPA196"/>
      <c r="SPB196"/>
      <c r="SPC196"/>
      <c r="SPD196"/>
      <c r="SPE196"/>
      <c r="SPF196"/>
      <c r="SPG196"/>
      <c r="SPH196"/>
      <c r="SPI196"/>
      <c r="SPJ196"/>
      <c r="SPK196"/>
      <c r="SPL196"/>
      <c r="SPM196"/>
      <c r="SPN196"/>
      <c r="SPO196"/>
      <c r="SPP196"/>
      <c r="SPQ196"/>
      <c r="SPR196"/>
      <c r="SPS196"/>
      <c r="SPT196"/>
      <c r="SPU196"/>
      <c r="SPV196"/>
      <c r="SPW196"/>
      <c r="SPX196"/>
      <c r="SPY196"/>
      <c r="SPZ196"/>
      <c r="SQA196"/>
      <c r="SQB196"/>
      <c r="SQC196"/>
      <c r="SQD196"/>
      <c r="SQE196"/>
      <c r="SQF196"/>
      <c r="SQG196"/>
      <c r="SQH196"/>
      <c r="SQI196"/>
      <c r="SQJ196"/>
      <c r="SQK196"/>
      <c r="SQL196"/>
      <c r="SQM196"/>
      <c r="SQN196"/>
      <c r="SQO196"/>
      <c r="SQP196"/>
      <c r="SQQ196"/>
      <c r="SQR196"/>
      <c r="SQS196"/>
      <c r="SQT196"/>
      <c r="SQU196"/>
      <c r="SQV196"/>
      <c r="SQW196"/>
      <c r="SQX196"/>
      <c r="SQY196"/>
      <c r="SQZ196"/>
      <c r="SRA196"/>
      <c r="SRB196"/>
      <c r="SRC196"/>
      <c r="SRD196"/>
      <c r="SRE196"/>
      <c r="SRF196"/>
      <c r="SRG196"/>
      <c r="SRH196"/>
      <c r="SRI196"/>
      <c r="SRJ196"/>
      <c r="SRK196"/>
      <c r="SRL196"/>
      <c r="SRM196"/>
      <c r="SRN196"/>
      <c r="SRO196"/>
      <c r="SRP196"/>
      <c r="SRQ196"/>
      <c r="SRR196"/>
      <c r="SRS196"/>
      <c r="SRT196"/>
      <c r="SRU196"/>
      <c r="SRV196"/>
      <c r="SRW196"/>
      <c r="SRX196"/>
      <c r="SRY196"/>
      <c r="SRZ196"/>
      <c r="SSA196"/>
      <c r="SSB196"/>
      <c r="SSC196"/>
      <c r="SSD196"/>
      <c r="SSE196"/>
      <c r="SSF196"/>
      <c r="SSG196"/>
      <c r="SSH196"/>
      <c r="SSI196"/>
      <c r="SSJ196"/>
      <c r="SSK196"/>
      <c r="SSL196"/>
      <c r="SSM196"/>
      <c r="SSN196"/>
      <c r="SSO196"/>
      <c r="SSP196"/>
      <c r="SSQ196"/>
      <c r="SSR196"/>
      <c r="SSS196"/>
      <c r="SST196"/>
      <c r="SSU196"/>
      <c r="SSV196"/>
      <c r="SSW196"/>
      <c r="SSX196"/>
      <c r="SSY196"/>
      <c r="SSZ196"/>
      <c r="STA196"/>
      <c r="STB196"/>
      <c r="STC196"/>
      <c r="STD196"/>
      <c r="STE196"/>
      <c r="STF196"/>
      <c r="STG196"/>
      <c r="STH196"/>
      <c r="STI196"/>
      <c r="STJ196"/>
      <c r="STK196"/>
      <c r="STL196"/>
      <c r="STM196"/>
      <c r="STN196"/>
      <c r="STO196"/>
      <c r="STP196"/>
      <c r="STQ196"/>
      <c r="STR196"/>
      <c r="STS196"/>
      <c r="STT196"/>
      <c r="STU196"/>
      <c r="STV196"/>
      <c r="STW196"/>
      <c r="STX196"/>
      <c r="STY196"/>
      <c r="STZ196"/>
      <c r="SUA196"/>
      <c r="SUB196"/>
      <c r="SUC196"/>
      <c r="SUD196"/>
      <c r="SUE196"/>
      <c r="SUF196"/>
      <c r="SUG196"/>
      <c r="SUH196"/>
      <c r="SUI196"/>
      <c r="SUJ196"/>
      <c r="SUK196"/>
      <c r="SUL196"/>
      <c r="SUM196"/>
      <c r="SUN196"/>
      <c r="SUO196"/>
      <c r="SUP196"/>
      <c r="SUQ196"/>
      <c r="SUR196"/>
      <c r="SUS196"/>
      <c r="SUT196"/>
      <c r="SUU196"/>
      <c r="SUV196"/>
      <c r="SUW196"/>
      <c r="SUX196"/>
      <c r="SUY196"/>
      <c r="SUZ196"/>
      <c r="SVA196"/>
      <c r="SVB196"/>
      <c r="SVC196"/>
      <c r="SVD196"/>
      <c r="SVE196"/>
      <c r="SVF196"/>
      <c r="SVG196"/>
      <c r="SVH196"/>
      <c r="SVI196"/>
      <c r="SVJ196"/>
      <c r="SVK196"/>
      <c r="SVL196"/>
      <c r="SVM196"/>
      <c r="SVN196"/>
      <c r="SVO196"/>
      <c r="SVP196"/>
      <c r="SVQ196"/>
      <c r="SVR196"/>
      <c r="SVS196"/>
      <c r="SVT196"/>
      <c r="SVU196"/>
      <c r="SVV196"/>
      <c r="SVW196"/>
      <c r="SVX196"/>
      <c r="SVY196"/>
      <c r="SVZ196"/>
      <c r="SWA196"/>
      <c r="SWB196"/>
      <c r="SWC196"/>
      <c r="SWD196"/>
      <c r="SWE196"/>
      <c r="SWF196"/>
      <c r="SWG196"/>
      <c r="SWH196"/>
      <c r="SWI196"/>
      <c r="SWJ196"/>
      <c r="SWK196"/>
      <c r="SWL196"/>
      <c r="SWM196"/>
      <c r="SWN196"/>
      <c r="SWO196"/>
      <c r="SWP196"/>
      <c r="SWQ196"/>
      <c r="SWR196"/>
      <c r="SWS196"/>
      <c r="SWT196"/>
      <c r="SWU196"/>
      <c r="SWV196"/>
      <c r="SWW196"/>
      <c r="SWX196"/>
      <c r="SWY196"/>
      <c r="SWZ196"/>
      <c r="SXA196"/>
      <c r="SXB196"/>
      <c r="SXC196"/>
      <c r="SXD196"/>
      <c r="SXE196"/>
      <c r="SXF196"/>
      <c r="SXG196"/>
      <c r="SXH196"/>
      <c r="SXI196"/>
      <c r="SXJ196"/>
      <c r="SXK196"/>
      <c r="SXL196"/>
      <c r="SXM196"/>
      <c r="SXN196"/>
      <c r="SXO196"/>
      <c r="SXP196"/>
      <c r="SXQ196"/>
      <c r="SXR196"/>
      <c r="SXS196"/>
      <c r="SXT196"/>
      <c r="SXU196"/>
      <c r="SXV196"/>
      <c r="SXW196"/>
      <c r="SXX196"/>
      <c r="SXY196"/>
      <c r="SXZ196"/>
      <c r="SYA196"/>
      <c r="SYB196"/>
      <c r="SYC196"/>
      <c r="SYD196"/>
      <c r="SYE196"/>
      <c r="SYF196"/>
      <c r="SYG196"/>
      <c r="SYH196"/>
      <c r="SYI196"/>
      <c r="SYJ196"/>
      <c r="SYK196"/>
      <c r="SYL196"/>
      <c r="SYM196"/>
      <c r="SYN196"/>
      <c r="SYO196"/>
      <c r="SYP196"/>
      <c r="SYQ196"/>
      <c r="SYR196"/>
      <c r="SYS196"/>
      <c r="SYT196"/>
      <c r="SYU196"/>
      <c r="SYV196"/>
      <c r="SYW196"/>
      <c r="SYX196"/>
      <c r="SYY196"/>
      <c r="SYZ196"/>
      <c r="SZA196"/>
      <c r="SZB196"/>
      <c r="SZC196"/>
      <c r="SZD196"/>
      <c r="SZE196"/>
      <c r="SZF196"/>
      <c r="SZG196"/>
      <c r="SZH196"/>
      <c r="SZI196"/>
      <c r="SZJ196"/>
      <c r="SZK196"/>
      <c r="SZL196"/>
      <c r="SZM196"/>
      <c r="SZN196"/>
      <c r="SZO196"/>
      <c r="SZP196"/>
      <c r="SZQ196"/>
      <c r="SZR196"/>
      <c r="SZS196"/>
      <c r="SZT196"/>
      <c r="SZU196"/>
      <c r="SZV196"/>
      <c r="SZW196"/>
      <c r="SZX196"/>
      <c r="SZY196"/>
      <c r="SZZ196"/>
      <c r="TAA196"/>
      <c r="TAB196"/>
      <c r="TAC196"/>
      <c r="TAD196"/>
      <c r="TAE196"/>
      <c r="TAF196"/>
      <c r="TAG196"/>
      <c r="TAH196"/>
      <c r="TAI196"/>
      <c r="TAJ196"/>
      <c r="TAK196"/>
      <c r="TAL196"/>
      <c r="TAM196"/>
      <c r="TAN196"/>
      <c r="TAO196"/>
      <c r="TAP196"/>
      <c r="TAQ196"/>
      <c r="TAR196"/>
      <c r="TAS196"/>
      <c r="TAT196"/>
      <c r="TAU196"/>
      <c r="TAV196"/>
      <c r="TAW196"/>
      <c r="TAX196"/>
      <c r="TAY196"/>
      <c r="TAZ196"/>
      <c r="TBA196"/>
      <c r="TBB196"/>
      <c r="TBC196"/>
      <c r="TBD196"/>
      <c r="TBE196"/>
      <c r="TBF196"/>
      <c r="TBG196"/>
      <c r="TBH196"/>
      <c r="TBI196"/>
      <c r="TBJ196"/>
      <c r="TBK196"/>
      <c r="TBL196"/>
      <c r="TBM196"/>
      <c r="TBN196"/>
      <c r="TBO196"/>
      <c r="TBP196"/>
      <c r="TBQ196"/>
      <c r="TBR196"/>
      <c r="TBS196"/>
      <c r="TBT196"/>
      <c r="TBU196"/>
      <c r="TBV196"/>
      <c r="TBW196"/>
      <c r="TBX196"/>
      <c r="TBY196"/>
      <c r="TBZ196"/>
      <c r="TCA196"/>
      <c r="TCB196"/>
      <c r="TCC196"/>
      <c r="TCD196"/>
      <c r="TCE196"/>
      <c r="TCF196"/>
      <c r="TCG196"/>
      <c r="TCH196"/>
      <c r="TCI196"/>
      <c r="TCJ196"/>
      <c r="TCK196"/>
      <c r="TCL196"/>
      <c r="TCM196"/>
      <c r="TCN196"/>
      <c r="TCO196"/>
      <c r="TCP196"/>
      <c r="TCQ196"/>
      <c r="TCR196"/>
      <c r="TCS196"/>
      <c r="TCT196"/>
      <c r="TCU196"/>
      <c r="TCV196"/>
      <c r="TCW196"/>
      <c r="TCX196"/>
      <c r="TCY196"/>
      <c r="TCZ196"/>
      <c r="TDA196"/>
      <c r="TDB196"/>
      <c r="TDC196"/>
      <c r="TDD196"/>
      <c r="TDE196"/>
      <c r="TDF196"/>
      <c r="TDG196"/>
      <c r="TDH196"/>
      <c r="TDI196"/>
      <c r="TDJ196"/>
      <c r="TDK196"/>
      <c r="TDL196"/>
      <c r="TDM196"/>
      <c r="TDN196"/>
      <c r="TDO196"/>
      <c r="TDP196"/>
      <c r="TDQ196"/>
      <c r="TDR196"/>
      <c r="TDS196"/>
      <c r="TDT196"/>
      <c r="TDU196"/>
      <c r="TDV196"/>
      <c r="TDW196"/>
      <c r="TDX196"/>
      <c r="TDY196"/>
      <c r="TDZ196"/>
      <c r="TEA196"/>
      <c r="TEB196"/>
      <c r="TEC196"/>
      <c r="TED196"/>
      <c r="TEE196"/>
      <c r="TEF196"/>
      <c r="TEG196"/>
      <c r="TEH196"/>
      <c r="TEI196"/>
      <c r="TEJ196"/>
      <c r="TEK196"/>
      <c r="TEL196"/>
      <c r="TEM196"/>
      <c r="TEN196"/>
      <c r="TEO196"/>
      <c r="TEP196"/>
      <c r="TEQ196"/>
      <c r="TER196"/>
      <c r="TES196"/>
      <c r="TET196"/>
      <c r="TEU196"/>
      <c r="TEV196"/>
      <c r="TEW196"/>
      <c r="TEX196"/>
      <c r="TEY196"/>
      <c r="TEZ196"/>
      <c r="TFA196"/>
      <c r="TFB196"/>
      <c r="TFC196"/>
      <c r="TFD196"/>
      <c r="TFE196"/>
      <c r="TFF196"/>
      <c r="TFG196"/>
      <c r="TFH196"/>
      <c r="TFI196"/>
      <c r="TFJ196"/>
      <c r="TFK196"/>
      <c r="TFL196"/>
      <c r="TFM196"/>
      <c r="TFN196"/>
      <c r="TFO196"/>
      <c r="TFP196"/>
      <c r="TFQ196"/>
      <c r="TFR196"/>
      <c r="TFS196"/>
      <c r="TFT196"/>
      <c r="TFU196"/>
      <c r="TFV196"/>
      <c r="TFW196"/>
      <c r="TFX196"/>
      <c r="TFY196"/>
      <c r="TFZ196"/>
      <c r="TGA196"/>
      <c r="TGB196"/>
      <c r="TGC196"/>
      <c r="TGD196"/>
      <c r="TGE196"/>
      <c r="TGF196"/>
      <c r="TGG196"/>
      <c r="TGH196"/>
      <c r="TGI196"/>
      <c r="TGJ196"/>
      <c r="TGK196"/>
      <c r="TGL196"/>
      <c r="TGM196"/>
      <c r="TGN196"/>
      <c r="TGO196"/>
      <c r="TGP196"/>
      <c r="TGQ196"/>
      <c r="TGR196"/>
      <c r="TGS196"/>
      <c r="TGT196"/>
      <c r="TGU196"/>
      <c r="TGV196"/>
      <c r="TGW196"/>
      <c r="TGX196"/>
      <c r="TGY196"/>
      <c r="TGZ196"/>
      <c r="THA196"/>
      <c r="THB196"/>
      <c r="THC196"/>
      <c r="THD196"/>
      <c r="THE196"/>
      <c r="THF196"/>
      <c r="THG196"/>
      <c r="THH196"/>
      <c r="THI196"/>
      <c r="THJ196"/>
      <c r="THK196"/>
      <c r="THL196"/>
      <c r="THM196"/>
      <c r="THN196"/>
      <c r="THO196"/>
      <c r="THP196"/>
      <c r="THQ196"/>
      <c r="THR196"/>
      <c r="THS196"/>
      <c r="THT196"/>
      <c r="THU196"/>
      <c r="THV196"/>
      <c r="THW196"/>
      <c r="THX196"/>
      <c r="THY196"/>
      <c r="THZ196"/>
      <c r="TIA196"/>
      <c r="TIB196"/>
      <c r="TIC196"/>
      <c r="TID196"/>
      <c r="TIE196"/>
      <c r="TIF196"/>
      <c r="TIG196"/>
      <c r="TIH196"/>
      <c r="TII196"/>
      <c r="TIJ196"/>
      <c r="TIK196"/>
      <c r="TIL196"/>
      <c r="TIM196"/>
      <c r="TIN196"/>
      <c r="TIO196"/>
      <c r="TIP196"/>
      <c r="TIQ196"/>
      <c r="TIR196"/>
      <c r="TIS196"/>
      <c r="TIT196"/>
      <c r="TIU196"/>
      <c r="TIV196"/>
      <c r="TIW196"/>
      <c r="TIX196"/>
      <c r="TIY196"/>
      <c r="TIZ196"/>
      <c r="TJA196"/>
      <c r="TJB196"/>
      <c r="TJC196"/>
      <c r="TJD196"/>
      <c r="TJE196"/>
      <c r="TJF196"/>
      <c r="TJG196"/>
      <c r="TJH196"/>
      <c r="TJI196"/>
      <c r="TJJ196"/>
      <c r="TJK196"/>
      <c r="TJL196"/>
      <c r="TJM196"/>
      <c r="TJN196"/>
      <c r="TJO196"/>
      <c r="TJP196"/>
      <c r="TJQ196"/>
      <c r="TJR196"/>
      <c r="TJS196"/>
      <c r="TJT196"/>
      <c r="TJU196"/>
      <c r="TJV196"/>
      <c r="TJW196"/>
      <c r="TJX196"/>
      <c r="TJY196"/>
      <c r="TJZ196"/>
      <c r="TKA196"/>
      <c r="TKB196"/>
      <c r="TKC196"/>
      <c r="TKD196"/>
      <c r="TKE196"/>
      <c r="TKF196"/>
      <c r="TKG196"/>
      <c r="TKH196"/>
      <c r="TKI196"/>
      <c r="TKJ196"/>
      <c r="TKK196"/>
      <c r="TKL196"/>
      <c r="TKM196"/>
      <c r="TKN196"/>
      <c r="TKO196"/>
      <c r="TKP196"/>
      <c r="TKQ196"/>
      <c r="TKR196"/>
      <c r="TKS196"/>
      <c r="TKT196"/>
      <c r="TKU196"/>
      <c r="TKV196"/>
      <c r="TKW196"/>
      <c r="TKX196"/>
      <c r="TKY196"/>
      <c r="TKZ196"/>
      <c r="TLA196"/>
      <c r="TLB196"/>
      <c r="TLC196"/>
      <c r="TLD196"/>
      <c r="TLE196"/>
      <c r="TLF196"/>
      <c r="TLG196"/>
      <c r="TLH196"/>
      <c r="TLI196"/>
      <c r="TLJ196"/>
      <c r="TLK196"/>
      <c r="TLL196"/>
      <c r="TLM196"/>
      <c r="TLN196"/>
      <c r="TLO196"/>
      <c r="TLP196"/>
      <c r="TLQ196"/>
      <c r="TLR196"/>
      <c r="TLS196"/>
      <c r="TLT196"/>
      <c r="TLU196"/>
      <c r="TLV196"/>
      <c r="TLW196"/>
      <c r="TLX196"/>
      <c r="TLY196"/>
      <c r="TLZ196"/>
      <c r="TMA196"/>
      <c r="TMB196"/>
      <c r="TMC196"/>
      <c r="TMD196"/>
      <c r="TME196"/>
      <c r="TMF196"/>
      <c r="TMG196"/>
      <c r="TMH196"/>
      <c r="TMI196"/>
      <c r="TMJ196"/>
      <c r="TMK196"/>
      <c r="TML196"/>
      <c r="TMM196"/>
      <c r="TMN196"/>
      <c r="TMO196"/>
      <c r="TMP196"/>
      <c r="TMQ196"/>
      <c r="TMR196"/>
      <c r="TMS196"/>
      <c r="TMT196"/>
      <c r="TMU196"/>
      <c r="TMV196"/>
      <c r="TMW196"/>
      <c r="TMX196"/>
      <c r="TMY196"/>
      <c r="TMZ196"/>
      <c r="TNA196"/>
      <c r="TNB196"/>
      <c r="TNC196"/>
      <c r="TND196"/>
      <c r="TNE196"/>
      <c r="TNF196"/>
      <c r="TNG196"/>
      <c r="TNH196"/>
      <c r="TNI196"/>
      <c r="TNJ196"/>
      <c r="TNK196"/>
      <c r="TNL196"/>
      <c r="TNM196"/>
      <c r="TNN196"/>
      <c r="TNO196"/>
      <c r="TNP196"/>
      <c r="TNQ196"/>
      <c r="TNR196"/>
      <c r="TNS196"/>
      <c r="TNT196"/>
      <c r="TNU196"/>
      <c r="TNV196"/>
      <c r="TNW196"/>
      <c r="TNX196"/>
      <c r="TNY196"/>
      <c r="TNZ196"/>
      <c r="TOA196"/>
      <c r="TOB196"/>
      <c r="TOC196"/>
      <c r="TOD196"/>
      <c r="TOE196"/>
      <c r="TOF196"/>
      <c r="TOG196"/>
      <c r="TOH196"/>
      <c r="TOI196"/>
      <c r="TOJ196"/>
      <c r="TOK196"/>
      <c r="TOL196"/>
      <c r="TOM196"/>
      <c r="TON196"/>
      <c r="TOO196"/>
      <c r="TOP196"/>
      <c r="TOQ196"/>
      <c r="TOR196"/>
      <c r="TOS196"/>
      <c r="TOT196"/>
      <c r="TOU196"/>
      <c r="TOV196"/>
      <c r="TOW196"/>
      <c r="TOX196"/>
      <c r="TOY196"/>
      <c r="TOZ196"/>
      <c r="TPA196"/>
      <c r="TPB196"/>
      <c r="TPC196"/>
      <c r="TPD196"/>
      <c r="TPE196"/>
      <c r="TPF196"/>
      <c r="TPG196"/>
      <c r="TPH196"/>
      <c r="TPI196"/>
      <c r="TPJ196"/>
      <c r="TPK196"/>
      <c r="TPL196"/>
      <c r="TPM196"/>
      <c r="TPN196"/>
      <c r="TPO196"/>
      <c r="TPP196"/>
      <c r="TPQ196"/>
      <c r="TPR196"/>
      <c r="TPS196"/>
      <c r="TPT196"/>
      <c r="TPU196"/>
      <c r="TPV196"/>
      <c r="TPW196"/>
      <c r="TPX196"/>
      <c r="TPY196"/>
      <c r="TPZ196"/>
      <c r="TQA196"/>
      <c r="TQB196"/>
      <c r="TQC196"/>
      <c r="TQD196"/>
      <c r="TQE196"/>
      <c r="TQF196"/>
      <c r="TQG196"/>
      <c r="TQH196"/>
      <c r="TQI196"/>
      <c r="TQJ196"/>
      <c r="TQK196"/>
      <c r="TQL196"/>
      <c r="TQM196"/>
      <c r="TQN196"/>
      <c r="TQO196"/>
      <c r="TQP196"/>
      <c r="TQQ196"/>
      <c r="TQR196"/>
      <c r="TQS196"/>
      <c r="TQT196"/>
      <c r="TQU196"/>
      <c r="TQV196"/>
      <c r="TQW196"/>
      <c r="TQX196"/>
      <c r="TQY196"/>
      <c r="TQZ196"/>
      <c r="TRA196"/>
      <c r="TRB196"/>
      <c r="TRC196"/>
      <c r="TRD196"/>
      <c r="TRE196"/>
      <c r="TRF196"/>
      <c r="TRG196"/>
      <c r="TRH196"/>
      <c r="TRI196"/>
      <c r="TRJ196"/>
      <c r="TRK196"/>
      <c r="TRL196"/>
      <c r="TRM196"/>
      <c r="TRN196"/>
      <c r="TRO196"/>
      <c r="TRP196"/>
      <c r="TRQ196"/>
      <c r="TRR196"/>
      <c r="TRS196"/>
      <c r="TRT196"/>
      <c r="TRU196"/>
      <c r="TRV196"/>
      <c r="TRW196"/>
      <c r="TRX196"/>
      <c r="TRY196"/>
      <c r="TRZ196"/>
      <c r="TSA196"/>
      <c r="TSB196"/>
      <c r="TSC196"/>
      <c r="TSD196"/>
      <c r="TSE196"/>
      <c r="TSF196"/>
      <c r="TSG196"/>
      <c r="TSH196"/>
      <c r="TSI196"/>
      <c r="TSJ196"/>
      <c r="TSK196"/>
      <c r="TSL196"/>
      <c r="TSM196"/>
      <c r="TSN196"/>
      <c r="TSO196"/>
      <c r="TSP196"/>
      <c r="TSQ196"/>
      <c r="TSR196"/>
      <c r="TSS196"/>
      <c r="TST196"/>
      <c r="TSU196"/>
      <c r="TSV196"/>
      <c r="TSW196"/>
      <c r="TSX196"/>
      <c r="TSY196"/>
      <c r="TSZ196"/>
      <c r="TTA196"/>
      <c r="TTB196"/>
      <c r="TTC196"/>
      <c r="TTD196"/>
      <c r="TTE196"/>
      <c r="TTF196"/>
      <c r="TTG196"/>
      <c r="TTH196"/>
      <c r="TTI196"/>
      <c r="TTJ196"/>
      <c r="TTK196"/>
      <c r="TTL196"/>
      <c r="TTM196"/>
      <c r="TTN196"/>
      <c r="TTO196"/>
      <c r="TTP196"/>
      <c r="TTQ196"/>
      <c r="TTR196"/>
      <c r="TTS196"/>
      <c r="TTT196"/>
      <c r="TTU196"/>
      <c r="TTV196"/>
      <c r="TTW196"/>
      <c r="TTX196"/>
      <c r="TTY196"/>
      <c r="TTZ196"/>
      <c r="TUA196"/>
      <c r="TUB196"/>
      <c r="TUC196"/>
      <c r="TUD196"/>
      <c r="TUE196"/>
      <c r="TUF196"/>
      <c r="TUG196"/>
      <c r="TUH196"/>
      <c r="TUI196"/>
      <c r="TUJ196"/>
      <c r="TUK196"/>
      <c r="TUL196"/>
      <c r="TUM196"/>
      <c r="TUN196"/>
      <c r="TUO196"/>
      <c r="TUP196"/>
      <c r="TUQ196"/>
      <c r="TUR196"/>
      <c r="TUS196"/>
      <c r="TUT196"/>
      <c r="TUU196"/>
      <c r="TUV196"/>
      <c r="TUW196"/>
      <c r="TUX196"/>
      <c r="TUY196"/>
      <c r="TUZ196"/>
      <c r="TVA196"/>
      <c r="TVB196"/>
      <c r="TVC196"/>
      <c r="TVD196"/>
      <c r="TVE196"/>
      <c r="TVF196"/>
      <c r="TVG196"/>
      <c r="TVH196"/>
      <c r="TVI196"/>
      <c r="TVJ196"/>
      <c r="TVK196"/>
      <c r="TVL196"/>
      <c r="TVM196"/>
      <c r="TVN196"/>
      <c r="TVO196"/>
      <c r="TVP196"/>
      <c r="TVQ196"/>
      <c r="TVR196"/>
      <c r="TVS196"/>
      <c r="TVT196"/>
      <c r="TVU196"/>
      <c r="TVV196"/>
      <c r="TVW196"/>
      <c r="TVX196"/>
      <c r="TVY196"/>
      <c r="TVZ196"/>
      <c r="TWA196"/>
      <c r="TWB196"/>
      <c r="TWC196"/>
      <c r="TWD196"/>
      <c r="TWE196"/>
      <c r="TWF196"/>
      <c r="TWG196"/>
      <c r="TWH196"/>
      <c r="TWI196"/>
      <c r="TWJ196"/>
      <c r="TWK196"/>
      <c r="TWL196"/>
      <c r="TWM196"/>
      <c r="TWN196"/>
      <c r="TWO196"/>
      <c r="TWP196"/>
      <c r="TWQ196"/>
      <c r="TWR196"/>
      <c r="TWS196"/>
      <c r="TWT196"/>
      <c r="TWU196"/>
      <c r="TWV196"/>
      <c r="TWW196"/>
      <c r="TWX196"/>
      <c r="TWY196"/>
      <c r="TWZ196"/>
      <c r="TXA196"/>
      <c r="TXB196"/>
      <c r="TXC196"/>
      <c r="TXD196"/>
      <c r="TXE196"/>
      <c r="TXF196"/>
      <c r="TXG196"/>
      <c r="TXH196"/>
      <c r="TXI196"/>
      <c r="TXJ196"/>
      <c r="TXK196"/>
      <c r="TXL196"/>
      <c r="TXM196"/>
      <c r="TXN196"/>
      <c r="TXO196"/>
      <c r="TXP196"/>
      <c r="TXQ196"/>
      <c r="TXR196"/>
      <c r="TXS196"/>
      <c r="TXT196"/>
      <c r="TXU196"/>
      <c r="TXV196"/>
      <c r="TXW196"/>
      <c r="TXX196"/>
      <c r="TXY196"/>
      <c r="TXZ196"/>
      <c r="TYA196"/>
      <c r="TYB196"/>
      <c r="TYC196"/>
      <c r="TYD196"/>
      <c r="TYE196"/>
      <c r="TYF196"/>
      <c r="TYG196"/>
      <c r="TYH196"/>
      <c r="TYI196"/>
      <c r="TYJ196"/>
      <c r="TYK196"/>
      <c r="TYL196"/>
      <c r="TYM196"/>
      <c r="TYN196"/>
      <c r="TYO196"/>
      <c r="TYP196"/>
      <c r="TYQ196"/>
      <c r="TYR196"/>
      <c r="TYS196"/>
      <c r="TYT196"/>
      <c r="TYU196"/>
      <c r="TYV196"/>
      <c r="TYW196"/>
      <c r="TYX196"/>
      <c r="TYY196"/>
      <c r="TYZ196"/>
      <c r="TZA196"/>
      <c r="TZB196"/>
      <c r="TZC196"/>
      <c r="TZD196"/>
      <c r="TZE196"/>
      <c r="TZF196"/>
      <c r="TZG196"/>
      <c r="TZH196"/>
      <c r="TZI196"/>
      <c r="TZJ196"/>
      <c r="TZK196"/>
      <c r="TZL196"/>
      <c r="TZM196"/>
      <c r="TZN196"/>
      <c r="TZO196"/>
      <c r="TZP196"/>
      <c r="TZQ196"/>
      <c r="TZR196"/>
      <c r="TZS196"/>
      <c r="TZT196"/>
      <c r="TZU196"/>
      <c r="TZV196"/>
      <c r="TZW196"/>
      <c r="TZX196"/>
      <c r="TZY196"/>
      <c r="TZZ196"/>
      <c r="UAA196"/>
      <c r="UAB196"/>
      <c r="UAC196"/>
      <c r="UAD196"/>
      <c r="UAE196"/>
      <c r="UAF196"/>
      <c r="UAG196"/>
      <c r="UAH196"/>
      <c r="UAI196"/>
      <c r="UAJ196"/>
      <c r="UAK196"/>
      <c r="UAL196"/>
      <c r="UAM196"/>
      <c r="UAN196"/>
      <c r="UAO196"/>
      <c r="UAP196"/>
      <c r="UAQ196"/>
      <c r="UAR196"/>
      <c r="UAS196"/>
      <c r="UAT196"/>
      <c r="UAU196"/>
      <c r="UAV196"/>
      <c r="UAW196"/>
      <c r="UAX196"/>
      <c r="UAY196"/>
      <c r="UAZ196"/>
      <c r="UBA196"/>
      <c r="UBB196"/>
      <c r="UBC196"/>
      <c r="UBD196"/>
      <c r="UBE196"/>
      <c r="UBF196"/>
      <c r="UBG196"/>
      <c r="UBH196"/>
      <c r="UBI196"/>
      <c r="UBJ196"/>
      <c r="UBK196"/>
      <c r="UBL196"/>
      <c r="UBM196"/>
      <c r="UBN196"/>
      <c r="UBO196"/>
      <c r="UBP196"/>
      <c r="UBQ196"/>
      <c r="UBR196"/>
      <c r="UBS196"/>
      <c r="UBT196"/>
      <c r="UBU196"/>
      <c r="UBV196"/>
      <c r="UBW196"/>
      <c r="UBX196"/>
      <c r="UBY196"/>
      <c r="UBZ196"/>
      <c r="UCA196"/>
      <c r="UCB196"/>
      <c r="UCC196"/>
      <c r="UCD196"/>
      <c r="UCE196"/>
      <c r="UCF196"/>
      <c r="UCG196"/>
      <c r="UCH196"/>
      <c r="UCI196"/>
      <c r="UCJ196"/>
      <c r="UCK196"/>
      <c r="UCL196"/>
      <c r="UCM196"/>
      <c r="UCN196"/>
      <c r="UCO196"/>
      <c r="UCP196"/>
      <c r="UCQ196"/>
      <c r="UCR196"/>
      <c r="UCS196"/>
      <c r="UCT196"/>
      <c r="UCU196"/>
      <c r="UCV196"/>
      <c r="UCW196"/>
      <c r="UCX196"/>
      <c r="UCY196"/>
      <c r="UCZ196"/>
      <c r="UDA196"/>
      <c r="UDB196"/>
      <c r="UDC196"/>
      <c r="UDD196"/>
      <c r="UDE196"/>
      <c r="UDF196"/>
      <c r="UDG196"/>
      <c r="UDH196"/>
      <c r="UDI196"/>
      <c r="UDJ196"/>
      <c r="UDK196"/>
      <c r="UDL196"/>
      <c r="UDM196"/>
      <c r="UDN196"/>
      <c r="UDO196"/>
      <c r="UDP196"/>
      <c r="UDQ196"/>
      <c r="UDR196"/>
      <c r="UDS196"/>
      <c r="UDT196"/>
      <c r="UDU196"/>
      <c r="UDV196"/>
      <c r="UDW196"/>
      <c r="UDX196"/>
      <c r="UDY196"/>
      <c r="UDZ196"/>
      <c r="UEA196"/>
      <c r="UEB196"/>
      <c r="UEC196"/>
      <c r="UED196"/>
      <c r="UEE196"/>
      <c r="UEF196"/>
      <c r="UEG196"/>
      <c r="UEH196"/>
      <c r="UEI196"/>
      <c r="UEJ196"/>
      <c r="UEK196"/>
      <c r="UEL196"/>
      <c r="UEM196"/>
      <c r="UEN196"/>
      <c r="UEO196"/>
      <c r="UEP196"/>
      <c r="UEQ196"/>
      <c r="UER196"/>
      <c r="UES196"/>
      <c r="UET196"/>
      <c r="UEU196"/>
      <c r="UEV196"/>
      <c r="UEW196"/>
      <c r="UEX196"/>
      <c r="UEY196"/>
      <c r="UEZ196"/>
      <c r="UFA196"/>
      <c r="UFB196"/>
      <c r="UFC196"/>
      <c r="UFD196"/>
      <c r="UFE196"/>
      <c r="UFF196"/>
      <c r="UFG196"/>
      <c r="UFH196"/>
      <c r="UFI196"/>
      <c r="UFJ196"/>
      <c r="UFK196"/>
      <c r="UFL196"/>
      <c r="UFM196"/>
      <c r="UFN196"/>
      <c r="UFO196"/>
      <c r="UFP196"/>
      <c r="UFQ196"/>
      <c r="UFR196"/>
      <c r="UFS196"/>
      <c r="UFT196"/>
      <c r="UFU196"/>
      <c r="UFV196"/>
      <c r="UFW196"/>
      <c r="UFX196"/>
      <c r="UFY196"/>
      <c r="UFZ196"/>
      <c r="UGA196"/>
      <c r="UGB196"/>
      <c r="UGC196"/>
      <c r="UGD196"/>
      <c r="UGE196"/>
      <c r="UGF196"/>
      <c r="UGG196"/>
      <c r="UGH196"/>
      <c r="UGI196"/>
      <c r="UGJ196"/>
      <c r="UGK196"/>
      <c r="UGL196"/>
      <c r="UGM196"/>
      <c r="UGN196"/>
      <c r="UGO196"/>
      <c r="UGP196"/>
      <c r="UGQ196"/>
      <c r="UGR196"/>
      <c r="UGS196"/>
      <c r="UGT196"/>
      <c r="UGU196"/>
      <c r="UGV196"/>
      <c r="UGW196"/>
      <c r="UGX196"/>
      <c r="UGY196"/>
      <c r="UGZ196"/>
      <c r="UHA196"/>
      <c r="UHB196"/>
      <c r="UHC196"/>
      <c r="UHD196"/>
      <c r="UHE196"/>
      <c r="UHF196"/>
      <c r="UHG196"/>
      <c r="UHH196"/>
      <c r="UHI196"/>
      <c r="UHJ196"/>
      <c r="UHK196"/>
      <c r="UHL196"/>
      <c r="UHM196"/>
      <c r="UHN196"/>
      <c r="UHO196"/>
      <c r="UHP196"/>
      <c r="UHQ196"/>
      <c r="UHR196"/>
      <c r="UHS196"/>
      <c r="UHT196"/>
      <c r="UHU196"/>
      <c r="UHV196"/>
      <c r="UHW196"/>
      <c r="UHX196"/>
      <c r="UHY196"/>
      <c r="UHZ196"/>
      <c r="UIA196"/>
      <c r="UIB196"/>
      <c r="UIC196"/>
      <c r="UID196"/>
      <c r="UIE196"/>
      <c r="UIF196"/>
      <c r="UIG196"/>
      <c r="UIH196"/>
      <c r="UII196"/>
      <c r="UIJ196"/>
      <c r="UIK196"/>
      <c r="UIL196"/>
      <c r="UIM196"/>
      <c r="UIN196"/>
      <c r="UIO196"/>
      <c r="UIP196"/>
      <c r="UIQ196"/>
      <c r="UIR196"/>
      <c r="UIS196"/>
      <c r="UIT196"/>
      <c r="UIU196"/>
      <c r="UIV196"/>
      <c r="UIW196"/>
      <c r="UIX196"/>
      <c r="UIY196"/>
      <c r="UIZ196"/>
      <c r="UJA196"/>
      <c r="UJB196"/>
      <c r="UJC196"/>
      <c r="UJD196"/>
      <c r="UJE196"/>
      <c r="UJF196"/>
      <c r="UJG196"/>
      <c r="UJH196"/>
      <c r="UJI196"/>
      <c r="UJJ196"/>
      <c r="UJK196"/>
      <c r="UJL196"/>
      <c r="UJM196"/>
      <c r="UJN196"/>
      <c r="UJO196"/>
      <c r="UJP196"/>
      <c r="UJQ196"/>
      <c r="UJR196"/>
      <c r="UJS196"/>
      <c r="UJT196"/>
      <c r="UJU196"/>
      <c r="UJV196"/>
      <c r="UJW196"/>
      <c r="UJX196"/>
      <c r="UJY196"/>
      <c r="UJZ196"/>
      <c r="UKA196"/>
      <c r="UKB196"/>
      <c r="UKC196"/>
      <c r="UKD196"/>
      <c r="UKE196"/>
      <c r="UKF196"/>
      <c r="UKG196"/>
      <c r="UKH196"/>
      <c r="UKI196"/>
      <c r="UKJ196"/>
      <c r="UKK196"/>
      <c r="UKL196"/>
      <c r="UKM196"/>
      <c r="UKN196"/>
      <c r="UKO196"/>
      <c r="UKP196"/>
      <c r="UKQ196"/>
      <c r="UKR196"/>
      <c r="UKS196"/>
      <c r="UKT196"/>
      <c r="UKU196"/>
      <c r="UKV196"/>
      <c r="UKW196"/>
      <c r="UKX196"/>
      <c r="UKY196"/>
      <c r="UKZ196"/>
      <c r="ULA196"/>
      <c r="ULB196"/>
      <c r="ULC196"/>
      <c r="ULD196"/>
      <c r="ULE196"/>
      <c r="ULF196"/>
      <c r="ULG196"/>
      <c r="ULH196"/>
      <c r="ULI196"/>
      <c r="ULJ196"/>
      <c r="ULK196"/>
      <c r="ULL196"/>
      <c r="ULM196"/>
      <c r="ULN196"/>
      <c r="ULO196"/>
      <c r="ULP196"/>
      <c r="ULQ196"/>
      <c r="ULR196"/>
      <c r="ULS196"/>
      <c r="ULT196"/>
      <c r="ULU196"/>
      <c r="ULV196"/>
      <c r="ULW196"/>
      <c r="ULX196"/>
      <c r="ULY196"/>
      <c r="ULZ196"/>
      <c r="UMA196"/>
      <c r="UMB196"/>
      <c r="UMC196"/>
      <c r="UMD196"/>
      <c r="UME196"/>
      <c r="UMF196"/>
      <c r="UMG196"/>
      <c r="UMH196"/>
      <c r="UMI196"/>
      <c r="UMJ196"/>
      <c r="UMK196"/>
      <c r="UML196"/>
      <c r="UMM196"/>
      <c r="UMN196"/>
      <c r="UMO196"/>
      <c r="UMP196"/>
      <c r="UMQ196"/>
      <c r="UMR196"/>
      <c r="UMS196"/>
      <c r="UMT196"/>
      <c r="UMU196"/>
      <c r="UMV196"/>
      <c r="UMW196"/>
      <c r="UMX196"/>
      <c r="UMY196"/>
      <c r="UMZ196"/>
      <c r="UNA196"/>
      <c r="UNB196"/>
      <c r="UNC196"/>
      <c r="UND196"/>
      <c r="UNE196"/>
      <c r="UNF196"/>
      <c r="UNG196"/>
      <c r="UNH196"/>
      <c r="UNI196"/>
      <c r="UNJ196"/>
      <c r="UNK196"/>
      <c r="UNL196"/>
      <c r="UNM196"/>
      <c r="UNN196"/>
      <c r="UNO196"/>
      <c r="UNP196"/>
      <c r="UNQ196"/>
      <c r="UNR196"/>
      <c r="UNS196"/>
      <c r="UNT196"/>
      <c r="UNU196"/>
      <c r="UNV196"/>
      <c r="UNW196"/>
      <c r="UNX196"/>
      <c r="UNY196"/>
      <c r="UNZ196"/>
      <c r="UOA196"/>
      <c r="UOB196"/>
      <c r="UOC196"/>
      <c r="UOD196"/>
      <c r="UOE196"/>
      <c r="UOF196"/>
      <c r="UOG196"/>
      <c r="UOH196"/>
      <c r="UOI196"/>
      <c r="UOJ196"/>
      <c r="UOK196"/>
      <c r="UOL196"/>
      <c r="UOM196"/>
      <c r="UON196"/>
      <c r="UOO196"/>
      <c r="UOP196"/>
      <c r="UOQ196"/>
      <c r="UOR196"/>
      <c r="UOS196"/>
      <c r="UOT196"/>
      <c r="UOU196"/>
      <c r="UOV196"/>
      <c r="UOW196"/>
      <c r="UOX196"/>
      <c r="UOY196"/>
      <c r="UOZ196"/>
      <c r="UPA196"/>
      <c r="UPB196"/>
      <c r="UPC196"/>
      <c r="UPD196"/>
      <c r="UPE196"/>
      <c r="UPF196"/>
      <c r="UPG196"/>
      <c r="UPH196"/>
      <c r="UPI196"/>
      <c r="UPJ196"/>
      <c r="UPK196"/>
      <c r="UPL196"/>
      <c r="UPM196"/>
      <c r="UPN196"/>
      <c r="UPO196"/>
      <c r="UPP196"/>
      <c r="UPQ196"/>
      <c r="UPR196"/>
      <c r="UPS196"/>
      <c r="UPT196"/>
      <c r="UPU196"/>
      <c r="UPV196"/>
      <c r="UPW196"/>
      <c r="UPX196"/>
      <c r="UPY196"/>
      <c r="UPZ196"/>
      <c r="UQA196"/>
      <c r="UQB196"/>
      <c r="UQC196"/>
      <c r="UQD196"/>
      <c r="UQE196"/>
      <c r="UQF196"/>
      <c r="UQG196"/>
      <c r="UQH196"/>
      <c r="UQI196"/>
      <c r="UQJ196"/>
      <c r="UQK196"/>
      <c r="UQL196"/>
      <c r="UQM196"/>
      <c r="UQN196"/>
      <c r="UQO196"/>
      <c r="UQP196"/>
      <c r="UQQ196"/>
      <c r="UQR196"/>
      <c r="UQS196"/>
      <c r="UQT196"/>
      <c r="UQU196"/>
      <c r="UQV196"/>
      <c r="UQW196"/>
      <c r="UQX196"/>
      <c r="UQY196"/>
      <c r="UQZ196"/>
      <c r="URA196"/>
      <c r="URB196"/>
      <c r="URC196"/>
      <c r="URD196"/>
      <c r="URE196"/>
      <c r="URF196"/>
      <c r="URG196"/>
      <c r="URH196"/>
      <c r="URI196"/>
      <c r="URJ196"/>
      <c r="URK196"/>
      <c r="URL196"/>
      <c r="URM196"/>
      <c r="URN196"/>
      <c r="URO196"/>
      <c r="URP196"/>
      <c r="URQ196"/>
      <c r="URR196"/>
      <c r="URS196"/>
      <c r="URT196"/>
      <c r="URU196"/>
      <c r="URV196"/>
      <c r="URW196"/>
      <c r="URX196"/>
      <c r="URY196"/>
      <c r="URZ196"/>
      <c r="USA196"/>
      <c r="USB196"/>
      <c r="USC196"/>
      <c r="USD196"/>
      <c r="USE196"/>
      <c r="USF196"/>
      <c r="USG196"/>
      <c r="USH196"/>
      <c r="USI196"/>
      <c r="USJ196"/>
      <c r="USK196"/>
      <c r="USL196"/>
      <c r="USM196"/>
      <c r="USN196"/>
      <c r="USO196"/>
      <c r="USP196"/>
      <c r="USQ196"/>
      <c r="USR196"/>
      <c r="USS196"/>
      <c r="UST196"/>
      <c r="USU196"/>
      <c r="USV196"/>
      <c r="USW196"/>
      <c r="USX196"/>
      <c r="USY196"/>
      <c r="USZ196"/>
      <c r="UTA196"/>
      <c r="UTB196"/>
      <c r="UTC196"/>
      <c r="UTD196"/>
      <c r="UTE196"/>
      <c r="UTF196"/>
      <c r="UTG196"/>
      <c r="UTH196"/>
      <c r="UTI196"/>
      <c r="UTJ196"/>
      <c r="UTK196"/>
      <c r="UTL196"/>
      <c r="UTM196"/>
      <c r="UTN196"/>
      <c r="UTO196"/>
      <c r="UTP196"/>
      <c r="UTQ196"/>
      <c r="UTR196"/>
      <c r="UTS196"/>
      <c r="UTT196"/>
      <c r="UTU196"/>
      <c r="UTV196"/>
      <c r="UTW196"/>
      <c r="UTX196"/>
      <c r="UTY196"/>
      <c r="UTZ196"/>
      <c r="UUA196"/>
      <c r="UUB196"/>
      <c r="UUC196"/>
      <c r="UUD196"/>
      <c r="UUE196"/>
      <c r="UUF196"/>
      <c r="UUG196"/>
      <c r="UUH196"/>
      <c r="UUI196"/>
      <c r="UUJ196"/>
      <c r="UUK196"/>
      <c r="UUL196"/>
      <c r="UUM196"/>
      <c r="UUN196"/>
      <c r="UUO196"/>
      <c r="UUP196"/>
      <c r="UUQ196"/>
      <c r="UUR196"/>
      <c r="UUS196"/>
      <c r="UUT196"/>
      <c r="UUU196"/>
      <c r="UUV196"/>
      <c r="UUW196"/>
      <c r="UUX196"/>
      <c r="UUY196"/>
      <c r="UUZ196"/>
      <c r="UVA196"/>
      <c r="UVB196"/>
      <c r="UVC196"/>
      <c r="UVD196"/>
      <c r="UVE196"/>
      <c r="UVF196"/>
      <c r="UVG196"/>
      <c r="UVH196"/>
      <c r="UVI196"/>
      <c r="UVJ196"/>
      <c r="UVK196"/>
      <c r="UVL196"/>
      <c r="UVM196"/>
      <c r="UVN196"/>
      <c r="UVO196"/>
      <c r="UVP196"/>
      <c r="UVQ196"/>
      <c r="UVR196"/>
      <c r="UVS196"/>
      <c r="UVT196"/>
      <c r="UVU196"/>
      <c r="UVV196"/>
      <c r="UVW196"/>
      <c r="UVX196"/>
      <c r="UVY196"/>
      <c r="UVZ196"/>
      <c r="UWA196"/>
      <c r="UWB196"/>
      <c r="UWC196"/>
      <c r="UWD196"/>
      <c r="UWE196"/>
      <c r="UWF196"/>
      <c r="UWG196"/>
      <c r="UWH196"/>
      <c r="UWI196"/>
      <c r="UWJ196"/>
      <c r="UWK196"/>
      <c r="UWL196"/>
      <c r="UWM196"/>
      <c r="UWN196"/>
      <c r="UWO196"/>
      <c r="UWP196"/>
      <c r="UWQ196"/>
      <c r="UWR196"/>
      <c r="UWS196"/>
      <c r="UWT196"/>
      <c r="UWU196"/>
      <c r="UWV196"/>
      <c r="UWW196"/>
      <c r="UWX196"/>
      <c r="UWY196"/>
      <c r="UWZ196"/>
      <c r="UXA196"/>
      <c r="UXB196"/>
      <c r="UXC196"/>
      <c r="UXD196"/>
      <c r="UXE196"/>
      <c r="UXF196"/>
      <c r="UXG196"/>
      <c r="UXH196"/>
      <c r="UXI196"/>
      <c r="UXJ196"/>
      <c r="UXK196"/>
      <c r="UXL196"/>
      <c r="UXM196"/>
      <c r="UXN196"/>
      <c r="UXO196"/>
      <c r="UXP196"/>
      <c r="UXQ196"/>
      <c r="UXR196"/>
      <c r="UXS196"/>
      <c r="UXT196"/>
      <c r="UXU196"/>
      <c r="UXV196"/>
      <c r="UXW196"/>
      <c r="UXX196"/>
      <c r="UXY196"/>
      <c r="UXZ196"/>
      <c r="UYA196"/>
      <c r="UYB196"/>
      <c r="UYC196"/>
      <c r="UYD196"/>
      <c r="UYE196"/>
      <c r="UYF196"/>
      <c r="UYG196"/>
      <c r="UYH196"/>
      <c r="UYI196"/>
      <c r="UYJ196"/>
      <c r="UYK196"/>
      <c r="UYL196"/>
      <c r="UYM196"/>
      <c r="UYN196"/>
      <c r="UYO196"/>
      <c r="UYP196"/>
      <c r="UYQ196"/>
      <c r="UYR196"/>
      <c r="UYS196"/>
      <c r="UYT196"/>
      <c r="UYU196"/>
      <c r="UYV196"/>
      <c r="UYW196"/>
      <c r="UYX196"/>
      <c r="UYY196"/>
      <c r="UYZ196"/>
      <c r="UZA196"/>
      <c r="UZB196"/>
      <c r="UZC196"/>
      <c r="UZD196"/>
      <c r="UZE196"/>
      <c r="UZF196"/>
      <c r="UZG196"/>
      <c r="UZH196"/>
      <c r="UZI196"/>
      <c r="UZJ196"/>
      <c r="UZK196"/>
      <c r="UZL196"/>
      <c r="UZM196"/>
      <c r="UZN196"/>
      <c r="UZO196"/>
      <c r="UZP196"/>
      <c r="UZQ196"/>
      <c r="UZR196"/>
      <c r="UZS196"/>
      <c r="UZT196"/>
      <c r="UZU196"/>
      <c r="UZV196"/>
      <c r="UZW196"/>
      <c r="UZX196"/>
      <c r="UZY196"/>
      <c r="UZZ196"/>
      <c r="VAA196"/>
      <c r="VAB196"/>
      <c r="VAC196"/>
      <c r="VAD196"/>
      <c r="VAE196"/>
      <c r="VAF196"/>
      <c r="VAG196"/>
      <c r="VAH196"/>
      <c r="VAI196"/>
      <c r="VAJ196"/>
      <c r="VAK196"/>
      <c r="VAL196"/>
      <c r="VAM196"/>
      <c r="VAN196"/>
      <c r="VAO196"/>
      <c r="VAP196"/>
      <c r="VAQ196"/>
      <c r="VAR196"/>
      <c r="VAS196"/>
      <c r="VAT196"/>
      <c r="VAU196"/>
      <c r="VAV196"/>
      <c r="VAW196"/>
      <c r="VAX196"/>
      <c r="VAY196"/>
      <c r="VAZ196"/>
      <c r="VBA196"/>
      <c r="VBB196"/>
      <c r="VBC196"/>
      <c r="VBD196"/>
      <c r="VBE196"/>
      <c r="VBF196"/>
      <c r="VBG196"/>
      <c r="VBH196"/>
      <c r="VBI196"/>
      <c r="VBJ196"/>
      <c r="VBK196"/>
      <c r="VBL196"/>
      <c r="VBM196"/>
      <c r="VBN196"/>
      <c r="VBO196"/>
      <c r="VBP196"/>
      <c r="VBQ196"/>
      <c r="VBR196"/>
      <c r="VBS196"/>
      <c r="VBT196"/>
      <c r="VBU196"/>
      <c r="VBV196"/>
      <c r="VBW196"/>
      <c r="VBX196"/>
      <c r="VBY196"/>
      <c r="VBZ196"/>
      <c r="VCA196"/>
      <c r="VCB196"/>
      <c r="VCC196"/>
      <c r="VCD196"/>
      <c r="VCE196"/>
      <c r="VCF196"/>
      <c r="VCG196"/>
      <c r="VCH196"/>
      <c r="VCI196"/>
      <c r="VCJ196"/>
      <c r="VCK196"/>
      <c r="VCL196"/>
      <c r="VCM196"/>
      <c r="VCN196"/>
      <c r="VCO196"/>
      <c r="VCP196"/>
      <c r="VCQ196"/>
      <c r="VCR196"/>
      <c r="VCS196"/>
      <c r="VCT196"/>
      <c r="VCU196"/>
      <c r="VCV196"/>
      <c r="VCW196"/>
      <c r="VCX196"/>
      <c r="VCY196"/>
      <c r="VCZ196"/>
      <c r="VDA196"/>
      <c r="VDB196"/>
      <c r="VDC196"/>
      <c r="VDD196"/>
      <c r="VDE196"/>
      <c r="VDF196"/>
      <c r="VDG196"/>
      <c r="VDH196"/>
      <c r="VDI196"/>
      <c r="VDJ196"/>
      <c r="VDK196"/>
      <c r="VDL196"/>
      <c r="VDM196"/>
      <c r="VDN196"/>
      <c r="VDO196"/>
      <c r="VDP196"/>
      <c r="VDQ196"/>
      <c r="VDR196"/>
      <c r="VDS196"/>
      <c r="VDT196"/>
      <c r="VDU196"/>
      <c r="VDV196"/>
      <c r="VDW196"/>
      <c r="VDX196"/>
      <c r="VDY196"/>
      <c r="VDZ196"/>
      <c r="VEA196"/>
      <c r="VEB196"/>
      <c r="VEC196"/>
      <c r="VED196"/>
      <c r="VEE196"/>
      <c r="VEF196"/>
      <c r="VEG196"/>
      <c r="VEH196"/>
      <c r="VEI196"/>
      <c r="VEJ196"/>
      <c r="VEK196"/>
      <c r="VEL196"/>
      <c r="VEM196"/>
      <c r="VEN196"/>
      <c r="VEO196"/>
      <c r="VEP196"/>
      <c r="VEQ196"/>
      <c r="VER196"/>
      <c r="VES196"/>
      <c r="VET196"/>
      <c r="VEU196"/>
      <c r="VEV196"/>
      <c r="VEW196"/>
      <c r="VEX196"/>
      <c r="VEY196"/>
      <c r="VEZ196"/>
      <c r="VFA196"/>
      <c r="VFB196"/>
      <c r="VFC196"/>
      <c r="VFD196"/>
      <c r="VFE196"/>
      <c r="VFF196"/>
      <c r="VFG196"/>
      <c r="VFH196"/>
      <c r="VFI196"/>
      <c r="VFJ196"/>
      <c r="VFK196"/>
      <c r="VFL196"/>
      <c r="VFM196"/>
      <c r="VFN196"/>
      <c r="VFO196"/>
      <c r="VFP196"/>
      <c r="VFQ196"/>
      <c r="VFR196"/>
      <c r="VFS196"/>
      <c r="VFT196"/>
      <c r="VFU196"/>
      <c r="VFV196"/>
      <c r="VFW196"/>
      <c r="VFX196"/>
      <c r="VFY196"/>
      <c r="VFZ196"/>
      <c r="VGA196"/>
      <c r="VGB196"/>
      <c r="VGC196"/>
      <c r="VGD196"/>
      <c r="VGE196"/>
      <c r="VGF196"/>
      <c r="VGG196"/>
      <c r="VGH196"/>
      <c r="VGI196"/>
      <c r="VGJ196"/>
      <c r="VGK196"/>
      <c r="VGL196"/>
      <c r="VGM196"/>
      <c r="VGN196"/>
      <c r="VGO196"/>
      <c r="VGP196"/>
      <c r="VGQ196"/>
      <c r="VGR196"/>
      <c r="VGS196"/>
      <c r="VGT196"/>
      <c r="VGU196"/>
      <c r="VGV196"/>
      <c r="VGW196"/>
      <c r="VGX196"/>
      <c r="VGY196"/>
      <c r="VGZ196"/>
      <c r="VHA196"/>
      <c r="VHB196"/>
      <c r="VHC196"/>
      <c r="VHD196"/>
      <c r="VHE196"/>
      <c r="VHF196"/>
      <c r="VHG196"/>
      <c r="VHH196"/>
      <c r="VHI196"/>
      <c r="VHJ196"/>
      <c r="VHK196"/>
      <c r="VHL196"/>
      <c r="VHM196"/>
      <c r="VHN196"/>
      <c r="VHO196"/>
      <c r="VHP196"/>
      <c r="VHQ196"/>
      <c r="VHR196"/>
      <c r="VHS196"/>
      <c r="VHT196"/>
      <c r="VHU196"/>
      <c r="VHV196"/>
      <c r="VHW196"/>
      <c r="VHX196"/>
      <c r="VHY196"/>
      <c r="VHZ196"/>
      <c r="VIA196"/>
      <c r="VIB196"/>
      <c r="VIC196"/>
      <c r="VID196"/>
      <c r="VIE196"/>
      <c r="VIF196"/>
      <c r="VIG196"/>
      <c r="VIH196"/>
      <c r="VII196"/>
      <c r="VIJ196"/>
      <c r="VIK196"/>
      <c r="VIL196"/>
      <c r="VIM196"/>
      <c r="VIN196"/>
      <c r="VIO196"/>
      <c r="VIP196"/>
      <c r="VIQ196"/>
      <c r="VIR196"/>
      <c r="VIS196"/>
      <c r="VIT196"/>
      <c r="VIU196"/>
      <c r="VIV196"/>
      <c r="VIW196"/>
      <c r="VIX196"/>
      <c r="VIY196"/>
      <c r="VIZ196"/>
      <c r="VJA196"/>
      <c r="VJB196"/>
      <c r="VJC196"/>
      <c r="VJD196"/>
      <c r="VJE196"/>
      <c r="VJF196"/>
      <c r="VJG196"/>
      <c r="VJH196"/>
      <c r="VJI196"/>
      <c r="VJJ196"/>
      <c r="VJK196"/>
      <c r="VJL196"/>
      <c r="VJM196"/>
      <c r="VJN196"/>
      <c r="VJO196"/>
      <c r="VJP196"/>
      <c r="VJQ196"/>
      <c r="VJR196"/>
      <c r="VJS196"/>
      <c r="VJT196"/>
      <c r="VJU196"/>
      <c r="VJV196"/>
      <c r="VJW196"/>
      <c r="VJX196"/>
      <c r="VJY196"/>
      <c r="VJZ196"/>
      <c r="VKA196"/>
      <c r="VKB196"/>
      <c r="VKC196"/>
      <c r="VKD196"/>
      <c r="VKE196"/>
      <c r="VKF196"/>
      <c r="VKG196"/>
      <c r="VKH196"/>
      <c r="VKI196"/>
      <c r="VKJ196"/>
      <c r="VKK196"/>
      <c r="VKL196"/>
      <c r="VKM196"/>
      <c r="VKN196"/>
      <c r="VKO196"/>
      <c r="VKP196"/>
      <c r="VKQ196"/>
      <c r="VKR196"/>
      <c r="VKS196"/>
      <c r="VKT196"/>
      <c r="VKU196"/>
      <c r="VKV196"/>
      <c r="VKW196"/>
      <c r="VKX196"/>
      <c r="VKY196"/>
      <c r="VKZ196"/>
      <c r="VLA196"/>
      <c r="VLB196"/>
      <c r="VLC196"/>
      <c r="VLD196"/>
      <c r="VLE196"/>
      <c r="VLF196"/>
      <c r="VLG196"/>
      <c r="VLH196"/>
      <c r="VLI196"/>
      <c r="VLJ196"/>
      <c r="VLK196"/>
      <c r="VLL196"/>
      <c r="VLM196"/>
      <c r="VLN196"/>
      <c r="VLO196"/>
      <c r="VLP196"/>
      <c r="VLQ196"/>
      <c r="VLR196"/>
      <c r="VLS196"/>
      <c r="VLT196"/>
      <c r="VLU196"/>
      <c r="VLV196"/>
      <c r="VLW196"/>
      <c r="VLX196"/>
      <c r="VLY196"/>
      <c r="VLZ196"/>
      <c r="VMA196"/>
      <c r="VMB196"/>
      <c r="VMC196"/>
      <c r="VMD196"/>
      <c r="VME196"/>
      <c r="VMF196"/>
      <c r="VMG196"/>
      <c r="VMH196"/>
      <c r="VMI196"/>
      <c r="VMJ196"/>
      <c r="VMK196"/>
      <c r="VML196"/>
      <c r="VMM196"/>
      <c r="VMN196"/>
      <c r="VMO196"/>
      <c r="VMP196"/>
      <c r="VMQ196"/>
      <c r="VMR196"/>
      <c r="VMS196"/>
      <c r="VMT196"/>
      <c r="VMU196"/>
      <c r="VMV196"/>
      <c r="VMW196"/>
      <c r="VMX196"/>
      <c r="VMY196"/>
      <c r="VMZ196"/>
      <c r="VNA196"/>
      <c r="VNB196"/>
      <c r="VNC196"/>
      <c r="VND196"/>
      <c r="VNE196"/>
      <c r="VNF196"/>
      <c r="VNG196"/>
      <c r="VNH196"/>
      <c r="VNI196"/>
      <c r="VNJ196"/>
      <c r="VNK196"/>
      <c r="VNL196"/>
      <c r="VNM196"/>
      <c r="VNN196"/>
      <c r="VNO196"/>
      <c r="VNP196"/>
      <c r="VNQ196"/>
      <c r="VNR196"/>
      <c r="VNS196"/>
      <c r="VNT196"/>
      <c r="VNU196"/>
      <c r="VNV196"/>
      <c r="VNW196"/>
      <c r="VNX196"/>
      <c r="VNY196"/>
      <c r="VNZ196"/>
      <c r="VOA196"/>
      <c r="VOB196"/>
      <c r="VOC196"/>
      <c r="VOD196"/>
      <c r="VOE196"/>
      <c r="VOF196"/>
      <c r="VOG196"/>
      <c r="VOH196"/>
      <c r="VOI196"/>
      <c r="VOJ196"/>
      <c r="VOK196"/>
      <c r="VOL196"/>
      <c r="VOM196"/>
      <c r="VON196"/>
      <c r="VOO196"/>
      <c r="VOP196"/>
      <c r="VOQ196"/>
      <c r="VOR196"/>
      <c r="VOS196"/>
      <c r="VOT196"/>
      <c r="VOU196"/>
      <c r="VOV196"/>
      <c r="VOW196"/>
      <c r="VOX196"/>
      <c r="VOY196"/>
      <c r="VOZ196"/>
      <c r="VPA196"/>
      <c r="VPB196"/>
      <c r="VPC196"/>
      <c r="VPD196"/>
      <c r="VPE196"/>
      <c r="VPF196"/>
      <c r="VPG196"/>
      <c r="VPH196"/>
      <c r="VPI196"/>
      <c r="VPJ196"/>
      <c r="VPK196"/>
      <c r="VPL196"/>
      <c r="VPM196"/>
      <c r="VPN196"/>
      <c r="VPO196"/>
      <c r="VPP196"/>
      <c r="VPQ196"/>
      <c r="VPR196"/>
      <c r="VPS196"/>
      <c r="VPT196"/>
      <c r="VPU196"/>
      <c r="VPV196"/>
      <c r="VPW196"/>
      <c r="VPX196"/>
      <c r="VPY196"/>
      <c r="VPZ196"/>
      <c r="VQA196"/>
      <c r="VQB196"/>
      <c r="VQC196"/>
      <c r="VQD196"/>
      <c r="VQE196"/>
      <c r="VQF196"/>
      <c r="VQG196"/>
      <c r="VQH196"/>
      <c r="VQI196"/>
      <c r="VQJ196"/>
      <c r="VQK196"/>
      <c r="VQL196"/>
      <c r="VQM196"/>
      <c r="VQN196"/>
      <c r="VQO196"/>
      <c r="VQP196"/>
      <c r="VQQ196"/>
      <c r="VQR196"/>
      <c r="VQS196"/>
      <c r="VQT196"/>
      <c r="VQU196"/>
      <c r="VQV196"/>
      <c r="VQW196"/>
      <c r="VQX196"/>
      <c r="VQY196"/>
      <c r="VQZ196"/>
      <c r="VRA196"/>
      <c r="VRB196"/>
      <c r="VRC196"/>
      <c r="VRD196"/>
      <c r="VRE196"/>
      <c r="VRF196"/>
      <c r="VRG196"/>
      <c r="VRH196"/>
      <c r="VRI196"/>
      <c r="VRJ196"/>
      <c r="VRK196"/>
      <c r="VRL196"/>
      <c r="VRM196"/>
      <c r="VRN196"/>
      <c r="VRO196"/>
      <c r="VRP196"/>
      <c r="VRQ196"/>
      <c r="VRR196"/>
      <c r="VRS196"/>
      <c r="VRT196"/>
      <c r="VRU196"/>
      <c r="VRV196"/>
      <c r="VRW196"/>
      <c r="VRX196"/>
      <c r="VRY196"/>
      <c r="VRZ196"/>
      <c r="VSA196"/>
      <c r="VSB196"/>
      <c r="VSC196"/>
      <c r="VSD196"/>
      <c r="VSE196"/>
      <c r="VSF196"/>
      <c r="VSG196"/>
      <c r="VSH196"/>
      <c r="VSI196"/>
      <c r="VSJ196"/>
      <c r="VSK196"/>
      <c r="VSL196"/>
      <c r="VSM196"/>
      <c r="VSN196"/>
      <c r="VSO196"/>
      <c r="VSP196"/>
      <c r="VSQ196"/>
      <c r="VSR196"/>
      <c r="VSS196"/>
      <c r="VST196"/>
      <c r="VSU196"/>
      <c r="VSV196"/>
      <c r="VSW196"/>
      <c r="VSX196"/>
      <c r="VSY196"/>
      <c r="VSZ196"/>
      <c r="VTA196"/>
      <c r="VTB196"/>
      <c r="VTC196"/>
      <c r="VTD196"/>
      <c r="VTE196"/>
      <c r="VTF196"/>
      <c r="VTG196"/>
      <c r="VTH196"/>
      <c r="VTI196"/>
      <c r="VTJ196"/>
      <c r="VTK196"/>
      <c r="VTL196"/>
      <c r="VTM196"/>
      <c r="VTN196"/>
      <c r="VTO196"/>
      <c r="VTP196"/>
      <c r="VTQ196"/>
      <c r="VTR196"/>
      <c r="VTS196"/>
      <c r="VTT196"/>
      <c r="VTU196"/>
      <c r="VTV196"/>
      <c r="VTW196"/>
      <c r="VTX196"/>
      <c r="VTY196"/>
      <c r="VTZ196"/>
      <c r="VUA196"/>
      <c r="VUB196"/>
      <c r="VUC196"/>
      <c r="VUD196"/>
      <c r="VUE196"/>
      <c r="VUF196"/>
      <c r="VUG196"/>
      <c r="VUH196"/>
      <c r="VUI196"/>
      <c r="VUJ196"/>
      <c r="VUK196"/>
      <c r="VUL196"/>
      <c r="VUM196"/>
      <c r="VUN196"/>
      <c r="VUO196"/>
      <c r="VUP196"/>
      <c r="VUQ196"/>
      <c r="VUR196"/>
      <c r="VUS196"/>
      <c r="VUT196"/>
      <c r="VUU196"/>
      <c r="VUV196"/>
      <c r="VUW196"/>
      <c r="VUX196"/>
      <c r="VUY196"/>
      <c r="VUZ196"/>
      <c r="VVA196"/>
      <c r="VVB196"/>
      <c r="VVC196"/>
      <c r="VVD196"/>
      <c r="VVE196"/>
      <c r="VVF196"/>
      <c r="VVG196"/>
      <c r="VVH196"/>
      <c r="VVI196"/>
      <c r="VVJ196"/>
      <c r="VVK196"/>
      <c r="VVL196"/>
      <c r="VVM196"/>
      <c r="VVN196"/>
      <c r="VVO196"/>
      <c r="VVP196"/>
      <c r="VVQ196"/>
      <c r="VVR196"/>
      <c r="VVS196"/>
      <c r="VVT196"/>
      <c r="VVU196"/>
      <c r="VVV196"/>
      <c r="VVW196"/>
      <c r="VVX196"/>
      <c r="VVY196"/>
      <c r="VVZ196"/>
      <c r="VWA196"/>
      <c r="VWB196"/>
      <c r="VWC196"/>
      <c r="VWD196"/>
      <c r="VWE196"/>
      <c r="VWF196"/>
      <c r="VWG196"/>
      <c r="VWH196"/>
      <c r="VWI196"/>
      <c r="VWJ196"/>
      <c r="VWK196"/>
      <c r="VWL196"/>
      <c r="VWM196"/>
      <c r="VWN196"/>
      <c r="VWO196"/>
      <c r="VWP196"/>
      <c r="VWQ196"/>
      <c r="VWR196"/>
      <c r="VWS196"/>
      <c r="VWT196"/>
      <c r="VWU196"/>
      <c r="VWV196"/>
      <c r="VWW196"/>
      <c r="VWX196"/>
      <c r="VWY196"/>
      <c r="VWZ196"/>
      <c r="VXA196"/>
      <c r="VXB196"/>
      <c r="VXC196"/>
      <c r="VXD196"/>
      <c r="VXE196"/>
      <c r="VXF196"/>
      <c r="VXG196"/>
      <c r="VXH196"/>
      <c r="VXI196"/>
      <c r="VXJ196"/>
      <c r="VXK196"/>
      <c r="VXL196"/>
      <c r="VXM196"/>
      <c r="VXN196"/>
      <c r="VXO196"/>
      <c r="VXP196"/>
      <c r="VXQ196"/>
      <c r="VXR196"/>
      <c r="VXS196"/>
      <c r="VXT196"/>
      <c r="VXU196"/>
      <c r="VXV196"/>
      <c r="VXW196"/>
      <c r="VXX196"/>
      <c r="VXY196"/>
      <c r="VXZ196"/>
      <c r="VYA196"/>
      <c r="VYB196"/>
      <c r="VYC196"/>
      <c r="VYD196"/>
      <c r="VYE196"/>
      <c r="VYF196"/>
      <c r="VYG196"/>
      <c r="VYH196"/>
      <c r="VYI196"/>
      <c r="VYJ196"/>
      <c r="VYK196"/>
      <c r="VYL196"/>
      <c r="VYM196"/>
      <c r="VYN196"/>
      <c r="VYO196"/>
      <c r="VYP196"/>
      <c r="VYQ196"/>
      <c r="VYR196"/>
      <c r="VYS196"/>
      <c r="VYT196"/>
      <c r="VYU196"/>
      <c r="VYV196"/>
      <c r="VYW196"/>
      <c r="VYX196"/>
      <c r="VYY196"/>
      <c r="VYZ196"/>
      <c r="VZA196"/>
      <c r="VZB196"/>
      <c r="VZC196"/>
      <c r="VZD196"/>
      <c r="VZE196"/>
      <c r="VZF196"/>
      <c r="VZG196"/>
      <c r="VZH196"/>
      <c r="VZI196"/>
      <c r="VZJ196"/>
      <c r="VZK196"/>
      <c r="VZL196"/>
      <c r="VZM196"/>
      <c r="VZN196"/>
      <c r="VZO196"/>
      <c r="VZP196"/>
      <c r="VZQ196"/>
      <c r="VZR196"/>
      <c r="VZS196"/>
      <c r="VZT196"/>
      <c r="VZU196"/>
      <c r="VZV196"/>
      <c r="VZW196"/>
      <c r="VZX196"/>
      <c r="VZY196"/>
      <c r="VZZ196"/>
      <c r="WAA196"/>
      <c r="WAB196"/>
      <c r="WAC196"/>
      <c r="WAD196"/>
      <c r="WAE196"/>
      <c r="WAF196"/>
      <c r="WAG196"/>
      <c r="WAH196"/>
      <c r="WAI196"/>
      <c r="WAJ196"/>
      <c r="WAK196"/>
      <c r="WAL196"/>
      <c r="WAM196"/>
      <c r="WAN196"/>
      <c r="WAO196"/>
      <c r="WAP196"/>
      <c r="WAQ196"/>
      <c r="WAR196"/>
      <c r="WAS196"/>
      <c r="WAT196"/>
      <c r="WAU196"/>
      <c r="WAV196"/>
      <c r="WAW196"/>
      <c r="WAX196"/>
      <c r="WAY196"/>
      <c r="WAZ196"/>
      <c r="WBA196"/>
      <c r="WBB196"/>
      <c r="WBC196"/>
      <c r="WBD196"/>
      <c r="WBE196"/>
      <c r="WBF196"/>
      <c r="WBG196"/>
      <c r="WBH196"/>
      <c r="WBI196"/>
      <c r="WBJ196"/>
      <c r="WBK196"/>
      <c r="WBL196"/>
      <c r="WBM196"/>
      <c r="WBN196"/>
      <c r="WBO196"/>
      <c r="WBP196"/>
      <c r="WBQ196"/>
      <c r="WBR196"/>
      <c r="WBS196"/>
      <c r="WBT196"/>
      <c r="WBU196"/>
      <c r="WBV196"/>
      <c r="WBW196"/>
      <c r="WBX196"/>
      <c r="WBY196"/>
      <c r="WBZ196"/>
      <c r="WCA196"/>
      <c r="WCB196"/>
      <c r="WCC196"/>
      <c r="WCD196"/>
      <c r="WCE196"/>
      <c r="WCF196"/>
      <c r="WCG196"/>
      <c r="WCH196"/>
      <c r="WCI196"/>
      <c r="WCJ196"/>
      <c r="WCK196"/>
      <c r="WCL196"/>
      <c r="WCM196"/>
      <c r="WCN196"/>
      <c r="WCO196"/>
      <c r="WCP196"/>
      <c r="WCQ196"/>
      <c r="WCR196"/>
      <c r="WCS196"/>
      <c r="WCT196"/>
      <c r="WCU196"/>
      <c r="WCV196"/>
      <c r="WCW196"/>
      <c r="WCX196"/>
      <c r="WCY196"/>
      <c r="WCZ196"/>
      <c r="WDA196"/>
      <c r="WDB196"/>
      <c r="WDC196"/>
      <c r="WDD196"/>
      <c r="WDE196"/>
      <c r="WDF196"/>
      <c r="WDG196"/>
      <c r="WDH196"/>
      <c r="WDI196"/>
      <c r="WDJ196"/>
      <c r="WDK196"/>
      <c r="WDL196"/>
      <c r="WDM196"/>
      <c r="WDN196"/>
      <c r="WDO196"/>
      <c r="WDP196"/>
      <c r="WDQ196"/>
      <c r="WDR196"/>
      <c r="WDS196"/>
      <c r="WDT196"/>
      <c r="WDU196"/>
      <c r="WDV196"/>
      <c r="WDW196"/>
      <c r="WDX196"/>
      <c r="WDY196"/>
      <c r="WDZ196"/>
      <c r="WEA196"/>
      <c r="WEB196"/>
      <c r="WEC196"/>
      <c r="WED196"/>
      <c r="WEE196"/>
      <c r="WEF196"/>
      <c r="WEG196"/>
      <c r="WEH196"/>
      <c r="WEI196"/>
      <c r="WEJ196"/>
      <c r="WEK196"/>
      <c r="WEL196"/>
      <c r="WEM196"/>
      <c r="WEN196"/>
      <c r="WEO196"/>
      <c r="WEP196"/>
      <c r="WEQ196"/>
      <c r="WER196"/>
      <c r="WES196"/>
      <c r="WET196"/>
      <c r="WEU196"/>
      <c r="WEV196"/>
      <c r="WEW196"/>
      <c r="WEX196"/>
      <c r="WEY196"/>
      <c r="WEZ196"/>
      <c r="WFA196"/>
      <c r="WFB196"/>
      <c r="WFC196"/>
      <c r="WFD196"/>
      <c r="WFE196"/>
      <c r="WFF196"/>
      <c r="WFG196"/>
      <c r="WFH196"/>
      <c r="WFI196"/>
      <c r="WFJ196"/>
      <c r="WFK196"/>
      <c r="WFL196"/>
      <c r="WFM196"/>
      <c r="WFN196"/>
      <c r="WFO196"/>
      <c r="WFP196"/>
      <c r="WFQ196"/>
      <c r="WFR196"/>
      <c r="WFS196"/>
      <c r="WFT196"/>
      <c r="WFU196"/>
      <c r="WFV196"/>
      <c r="WFW196"/>
      <c r="WFX196"/>
      <c r="WFY196"/>
      <c r="WFZ196"/>
      <c r="WGA196"/>
      <c r="WGB196"/>
      <c r="WGC196"/>
      <c r="WGD196"/>
      <c r="WGE196"/>
      <c r="WGF196"/>
      <c r="WGG196"/>
      <c r="WGH196"/>
      <c r="WGI196"/>
      <c r="WGJ196"/>
      <c r="WGK196"/>
      <c r="WGL196"/>
      <c r="WGM196"/>
      <c r="WGN196"/>
      <c r="WGO196"/>
      <c r="WGP196"/>
      <c r="WGQ196"/>
      <c r="WGR196"/>
      <c r="WGS196"/>
      <c r="WGT196"/>
      <c r="WGU196"/>
      <c r="WGV196"/>
      <c r="WGW196"/>
      <c r="WGX196"/>
      <c r="WGY196"/>
      <c r="WGZ196"/>
      <c r="WHA196"/>
      <c r="WHB196"/>
      <c r="WHC196"/>
      <c r="WHD196"/>
      <c r="WHE196"/>
      <c r="WHF196"/>
      <c r="WHG196"/>
      <c r="WHH196"/>
      <c r="WHI196"/>
      <c r="WHJ196"/>
      <c r="WHK196"/>
      <c r="WHL196"/>
      <c r="WHM196"/>
      <c r="WHN196"/>
      <c r="WHO196"/>
      <c r="WHP196"/>
      <c r="WHQ196"/>
      <c r="WHR196"/>
      <c r="WHS196"/>
      <c r="WHT196"/>
      <c r="WHU196"/>
      <c r="WHV196"/>
      <c r="WHW196"/>
      <c r="WHX196"/>
      <c r="WHY196"/>
      <c r="WHZ196"/>
      <c r="WIA196"/>
      <c r="WIB196"/>
      <c r="WIC196"/>
      <c r="WID196"/>
      <c r="WIE196"/>
      <c r="WIF196"/>
      <c r="WIG196"/>
      <c r="WIH196"/>
      <c r="WII196"/>
      <c r="WIJ196"/>
      <c r="WIK196"/>
      <c r="WIL196"/>
      <c r="WIM196"/>
      <c r="WIN196"/>
      <c r="WIO196"/>
      <c r="WIP196"/>
      <c r="WIQ196"/>
      <c r="WIR196"/>
      <c r="WIS196"/>
      <c r="WIT196"/>
      <c r="WIU196"/>
      <c r="WIV196"/>
      <c r="WIW196"/>
      <c r="WIX196"/>
      <c r="WIY196"/>
      <c r="WIZ196"/>
      <c r="WJA196"/>
      <c r="WJB196"/>
      <c r="WJC196"/>
      <c r="WJD196"/>
      <c r="WJE196"/>
      <c r="WJF196"/>
      <c r="WJG196"/>
      <c r="WJH196"/>
      <c r="WJI196"/>
      <c r="WJJ196"/>
      <c r="WJK196"/>
      <c r="WJL196"/>
      <c r="WJM196"/>
      <c r="WJN196"/>
      <c r="WJO196"/>
      <c r="WJP196"/>
      <c r="WJQ196"/>
      <c r="WJR196"/>
      <c r="WJS196"/>
      <c r="WJT196"/>
      <c r="WJU196"/>
      <c r="WJV196"/>
      <c r="WJW196"/>
      <c r="WJX196"/>
      <c r="WJY196"/>
      <c r="WJZ196"/>
      <c r="WKA196"/>
      <c r="WKB196"/>
      <c r="WKC196"/>
      <c r="WKD196"/>
      <c r="WKE196"/>
      <c r="WKF196"/>
      <c r="WKG196"/>
      <c r="WKH196"/>
      <c r="WKI196"/>
      <c r="WKJ196"/>
      <c r="WKK196"/>
      <c r="WKL196"/>
      <c r="WKM196"/>
      <c r="WKN196"/>
      <c r="WKO196"/>
      <c r="WKP196"/>
      <c r="WKQ196"/>
      <c r="WKR196"/>
      <c r="WKS196"/>
      <c r="WKT196"/>
      <c r="WKU196"/>
      <c r="WKV196"/>
      <c r="WKW196"/>
      <c r="WKX196"/>
      <c r="WKY196"/>
      <c r="WKZ196"/>
      <c r="WLA196"/>
      <c r="WLB196"/>
      <c r="WLC196"/>
      <c r="WLD196"/>
      <c r="WLE196"/>
      <c r="WLF196"/>
      <c r="WLG196"/>
      <c r="WLH196"/>
      <c r="WLI196"/>
      <c r="WLJ196"/>
      <c r="WLK196"/>
      <c r="WLL196"/>
      <c r="WLM196"/>
      <c r="WLN196"/>
      <c r="WLO196"/>
      <c r="WLP196"/>
      <c r="WLQ196"/>
      <c r="WLR196"/>
      <c r="WLS196"/>
      <c r="WLT196"/>
      <c r="WLU196"/>
      <c r="WLV196"/>
      <c r="WLW196"/>
      <c r="WLX196"/>
      <c r="WLY196"/>
      <c r="WLZ196"/>
      <c r="WMA196"/>
      <c r="WMB196"/>
      <c r="WMC196"/>
      <c r="WMD196"/>
      <c r="WME196"/>
      <c r="WMF196"/>
      <c r="WMG196"/>
      <c r="WMH196"/>
      <c r="WMI196"/>
      <c r="WMJ196"/>
      <c r="WMK196"/>
      <c r="WML196"/>
      <c r="WMM196"/>
      <c r="WMN196"/>
      <c r="WMO196"/>
      <c r="WMP196"/>
      <c r="WMQ196"/>
      <c r="WMR196"/>
      <c r="WMS196"/>
      <c r="WMT196"/>
      <c r="WMU196"/>
      <c r="WMV196"/>
      <c r="WMW196"/>
      <c r="WMX196"/>
      <c r="WMY196"/>
      <c r="WMZ196"/>
      <c r="WNA196"/>
      <c r="WNB196"/>
      <c r="WNC196"/>
      <c r="WND196"/>
      <c r="WNE196"/>
      <c r="WNF196"/>
      <c r="WNG196"/>
      <c r="WNH196"/>
      <c r="WNI196"/>
      <c r="WNJ196"/>
      <c r="WNK196"/>
      <c r="WNL196"/>
      <c r="WNM196"/>
      <c r="WNN196"/>
      <c r="WNO196"/>
      <c r="WNP196"/>
      <c r="WNQ196"/>
      <c r="WNR196"/>
      <c r="WNS196"/>
      <c r="WNT196"/>
      <c r="WNU196"/>
      <c r="WNV196"/>
      <c r="WNW196"/>
      <c r="WNX196"/>
      <c r="WNY196"/>
      <c r="WNZ196"/>
      <c r="WOA196"/>
      <c r="WOB196"/>
      <c r="WOC196"/>
      <c r="WOD196"/>
      <c r="WOE196"/>
      <c r="WOF196"/>
      <c r="WOG196"/>
      <c r="WOH196"/>
      <c r="WOI196"/>
      <c r="WOJ196"/>
      <c r="WOK196"/>
      <c r="WOL196"/>
      <c r="WOM196"/>
      <c r="WON196"/>
      <c r="WOO196"/>
      <c r="WOP196"/>
      <c r="WOQ196"/>
      <c r="WOR196"/>
      <c r="WOS196"/>
      <c r="WOT196"/>
      <c r="WOU196"/>
      <c r="WOV196"/>
      <c r="WOW196"/>
      <c r="WOX196"/>
      <c r="WOY196"/>
      <c r="WOZ196"/>
      <c r="WPA196"/>
      <c r="WPB196"/>
      <c r="WPC196"/>
      <c r="WPD196"/>
      <c r="WPE196"/>
      <c r="WPF196"/>
      <c r="WPG196"/>
      <c r="WPH196"/>
      <c r="WPI196"/>
      <c r="WPJ196"/>
      <c r="WPK196"/>
      <c r="WPL196"/>
      <c r="WPM196"/>
      <c r="WPN196"/>
      <c r="WPO196"/>
      <c r="WPP196"/>
      <c r="WPQ196"/>
      <c r="WPR196"/>
      <c r="WPS196"/>
      <c r="WPT196"/>
      <c r="WPU196"/>
      <c r="WPV196"/>
      <c r="WPW196"/>
      <c r="WPX196"/>
      <c r="WPY196"/>
      <c r="WPZ196"/>
      <c r="WQA196"/>
      <c r="WQB196"/>
      <c r="WQC196"/>
      <c r="WQD196"/>
      <c r="WQE196"/>
      <c r="WQF196"/>
      <c r="WQG196"/>
      <c r="WQH196"/>
      <c r="WQI196"/>
      <c r="WQJ196"/>
      <c r="WQK196"/>
      <c r="WQL196"/>
      <c r="WQM196"/>
      <c r="WQN196"/>
      <c r="WQO196"/>
      <c r="WQP196"/>
      <c r="WQQ196"/>
      <c r="WQR196"/>
      <c r="WQS196"/>
      <c r="WQT196"/>
      <c r="WQU196"/>
      <c r="WQV196"/>
      <c r="WQW196"/>
      <c r="WQX196"/>
      <c r="WQY196"/>
      <c r="WQZ196"/>
      <c r="WRA196"/>
      <c r="WRB196"/>
      <c r="WRC196"/>
      <c r="WRD196"/>
      <c r="WRE196"/>
      <c r="WRF196"/>
      <c r="WRG196"/>
      <c r="WRH196"/>
      <c r="WRI196"/>
      <c r="WRJ196"/>
      <c r="WRK196"/>
      <c r="WRL196"/>
      <c r="WRM196"/>
      <c r="WRN196"/>
      <c r="WRO196"/>
      <c r="WRP196"/>
      <c r="WRQ196"/>
      <c r="WRR196"/>
      <c r="WRS196"/>
      <c r="WRT196"/>
      <c r="WRU196"/>
      <c r="WRV196"/>
      <c r="WRW196"/>
      <c r="WRX196"/>
      <c r="WRY196"/>
      <c r="WRZ196"/>
      <c r="WSA196"/>
      <c r="WSB196"/>
      <c r="WSC196"/>
      <c r="WSD196"/>
      <c r="WSE196"/>
      <c r="WSF196"/>
      <c r="WSG196"/>
      <c r="WSH196"/>
      <c r="WSI196"/>
      <c r="WSJ196"/>
      <c r="WSK196"/>
      <c r="WSL196"/>
      <c r="WSM196"/>
      <c r="WSN196"/>
      <c r="WSO196"/>
      <c r="WSP196"/>
      <c r="WSQ196"/>
      <c r="WSR196"/>
      <c r="WSS196"/>
      <c r="WST196"/>
      <c r="WSU196"/>
      <c r="WSV196"/>
      <c r="WSW196"/>
      <c r="WSX196"/>
      <c r="WSY196"/>
      <c r="WSZ196"/>
      <c r="WTA196"/>
      <c r="WTB196"/>
      <c r="WTC196"/>
      <c r="WTD196"/>
      <c r="WTE196"/>
      <c r="WTF196"/>
      <c r="WTG196"/>
      <c r="WTH196"/>
      <c r="WTI196"/>
      <c r="WTJ196"/>
      <c r="WTK196"/>
      <c r="WTL196"/>
      <c r="WTM196"/>
      <c r="WTN196"/>
      <c r="WTO196"/>
      <c r="WTP196"/>
      <c r="WTQ196"/>
      <c r="WTR196"/>
      <c r="WTS196"/>
      <c r="WTT196"/>
      <c r="WTU196"/>
      <c r="WTV196"/>
      <c r="WTW196"/>
      <c r="WTX196"/>
      <c r="WTY196"/>
      <c r="WTZ196"/>
      <c r="WUA196"/>
      <c r="WUB196"/>
      <c r="WUC196"/>
      <c r="WUD196"/>
      <c r="WUE196"/>
      <c r="WUF196"/>
      <c r="WUG196"/>
      <c r="WUH196"/>
      <c r="WUI196"/>
      <c r="WUJ196"/>
      <c r="WUK196"/>
      <c r="WUL196"/>
      <c r="WUM196"/>
      <c r="WUN196"/>
      <c r="WUO196"/>
      <c r="WUP196"/>
      <c r="WUQ196"/>
      <c r="WUR196"/>
      <c r="WUS196"/>
      <c r="WUT196"/>
      <c r="WUU196"/>
      <c r="WUV196"/>
      <c r="WUW196"/>
      <c r="WUX196"/>
      <c r="WUY196"/>
      <c r="WUZ196"/>
      <c r="WVA196"/>
      <c r="WVB196"/>
      <c r="WVC196"/>
      <c r="WVD196"/>
      <c r="WVE196"/>
      <c r="WVF196"/>
      <c r="WVG196"/>
      <c r="WVH196"/>
      <c r="WVI196"/>
      <c r="WVJ196"/>
      <c r="WVK196"/>
      <c r="WVL196"/>
      <c r="WVM196"/>
      <c r="WVN196"/>
      <c r="WVO196"/>
      <c r="WVP196"/>
      <c r="WVQ196"/>
      <c r="WVR196"/>
      <c r="WVS196"/>
      <c r="WVT196"/>
      <c r="WVU196"/>
      <c r="WVV196"/>
      <c r="WVW196"/>
      <c r="WVX196"/>
      <c r="WVY196"/>
      <c r="WVZ196"/>
      <c r="WWA196"/>
      <c r="WWB196"/>
      <c r="WWC196"/>
      <c r="WWD196"/>
      <c r="WWE196"/>
      <c r="WWF196"/>
      <c r="WWG196"/>
      <c r="WWH196"/>
      <c r="WWI196"/>
      <c r="WWJ196"/>
      <c r="WWK196"/>
      <c r="WWL196"/>
      <c r="WWM196"/>
      <c r="WWN196"/>
      <c r="WWO196"/>
      <c r="WWP196"/>
      <c r="WWQ196"/>
      <c r="WWR196"/>
      <c r="WWS196"/>
      <c r="WWT196"/>
      <c r="WWU196"/>
      <c r="WWV196"/>
      <c r="WWW196"/>
      <c r="WWX196"/>
      <c r="WWY196"/>
      <c r="WWZ196"/>
      <c r="WXA196"/>
      <c r="WXB196"/>
      <c r="WXC196"/>
      <c r="WXD196"/>
      <c r="WXE196"/>
      <c r="WXF196"/>
      <c r="WXG196"/>
      <c r="WXH196"/>
      <c r="WXI196"/>
      <c r="WXJ196"/>
      <c r="WXK196"/>
      <c r="WXL196"/>
      <c r="WXM196"/>
      <c r="WXN196"/>
      <c r="WXO196"/>
      <c r="WXP196"/>
      <c r="WXQ196"/>
      <c r="WXR196"/>
      <c r="WXS196"/>
      <c r="WXT196"/>
      <c r="WXU196"/>
      <c r="WXV196"/>
      <c r="WXW196"/>
      <c r="WXX196"/>
      <c r="WXY196"/>
      <c r="WXZ196"/>
      <c r="WYA196"/>
      <c r="WYB196"/>
      <c r="WYC196"/>
      <c r="WYD196"/>
      <c r="WYE196"/>
      <c r="WYF196"/>
      <c r="WYG196"/>
      <c r="WYH196"/>
      <c r="WYI196"/>
      <c r="WYJ196"/>
      <c r="WYK196"/>
      <c r="WYL196"/>
      <c r="WYM196"/>
      <c r="WYN196"/>
      <c r="WYO196"/>
      <c r="WYP196"/>
      <c r="WYQ196"/>
      <c r="WYR196"/>
      <c r="WYS196"/>
      <c r="WYT196"/>
      <c r="WYU196"/>
      <c r="WYV196"/>
      <c r="WYW196"/>
      <c r="WYX196"/>
      <c r="WYY196"/>
      <c r="WYZ196"/>
      <c r="WZA196"/>
      <c r="WZB196"/>
      <c r="WZC196"/>
      <c r="WZD196"/>
      <c r="WZE196"/>
      <c r="WZF196"/>
      <c r="WZG196"/>
      <c r="WZH196"/>
      <c r="WZI196"/>
      <c r="WZJ196"/>
      <c r="WZK196"/>
      <c r="WZL196"/>
      <c r="WZM196"/>
      <c r="WZN196"/>
      <c r="WZO196"/>
      <c r="WZP196"/>
      <c r="WZQ196"/>
      <c r="WZR196"/>
      <c r="WZS196"/>
      <c r="WZT196"/>
      <c r="WZU196"/>
      <c r="WZV196"/>
      <c r="WZW196"/>
      <c r="WZX196"/>
      <c r="WZY196"/>
      <c r="WZZ196"/>
      <c r="XAA196"/>
      <c r="XAB196"/>
      <c r="XAC196"/>
      <c r="XAD196"/>
      <c r="XAE196"/>
      <c r="XAF196"/>
      <c r="XAG196"/>
      <c r="XAH196"/>
      <c r="XAI196"/>
      <c r="XAJ196"/>
      <c r="XAK196"/>
      <c r="XAL196"/>
      <c r="XAM196"/>
      <c r="XAN196"/>
      <c r="XAO196"/>
      <c r="XAP196"/>
      <c r="XAQ196"/>
      <c r="XAR196"/>
      <c r="XAS196"/>
      <c r="XAT196"/>
      <c r="XAU196"/>
      <c r="XAV196"/>
      <c r="XAW196"/>
      <c r="XAX196"/>
      <c r="XAY196"/>
      <c r="XAZ196"/>
      <c r="XBA196"/>
      <c r="XBB196"/>
      <c r="XBC196"/>
      <c r="XBD196"/>
      <c r="XBE196"/>
      <c r="XBF196"/>
      <c r="XBG196"/>
      <c r="XBH196"/>
      <c r="XBI196"/>
      <c r="XBJ196"/>
      <c r="XBK196"/>
      <c r="XBL196"/>
      <c r="XBM196"/>
      <c r="XBN196"/>
      <c r="XBO196"/>
      <c r="XBP196"/>
      <c r="XBQ196"/>
      <c r="XBR196"/>
      <c r="XBS196"/>
      <c r="XBT196"/>
      <c r="XBU196"/>
      <c r="XBV196"/>
      <c r="XBW196"/>
      <c r="XBX196"/>
      <c r="XBY196"/>
      <c r="XBZ196"/>
      <c r="XCA196"/>
      <c r="XCB196"/>
      <c r="XCC196"/>
      <c r="XCD196"/>
      <c r="XCE196"/>
      <c r="XCF196"/>
      <c r="XCG196"/>
      <c r="XCH196"/>
      <c r="XCI196"/>
      <c r="XCJ196"/>
      <c r="XCK196"/>
      <c r="XCL196"/>
      <c r="XCM196"/>
      <c r="XCN196"/>
      <c r="XCO196"/>
      <c r="XCP196"/>
      <c r="XCQ196"/>
      <c r="XCR196"/>
      <c r="XCS196"/>
      <c r="XCT196"/>
      <c r="XCU196"/>
      <c r="XCV196"/>
      <c r="XCW196"/>
      <c r="XCX196"/>
      <c r="XCY196"/>
      <c r="XCZ196"/>
      <c r="XDA196"/>
      <c r="XDB196"/>
      <c r="XDC196"/>
      <c r="XDD196"/>
      <c r="XDE196"/>
      <c r="XDF196"/>
      <c r="XDG196"/>
      <c r="XDH196"/>
      <c r="XDI196"/>
      <c r="XDJ196"/>
      <c r="XDK196"/>
      <c r="XDL196"/>
      <c r="XDM196"/>
      <c r="XDN196"/>
      <c r="XDO196"/>
      <c r="XDP196"/>
      <c r="XDQ196"/>
      <c r="XDR196"/>
      <c r="XDS196"/>
      <c r="XDT196"/>
      <c r="XDU196"/>
      <c r="XDV196"/>
      <c r="XDW196"/>
      <c r="XDX196"/>
      <c r="XDY196"/>
      <c r="XDZ196"/>
      <c r="XEA196"/>
      <c r="XEB196"/>
      <c r="XEC196"/>
      <c r="XED196"/>
      <c r="XEE196"/>
      <c r="XEF196"/>
      <c r="XEG196"/>
      <c r="XEH196"/>
      <c r="XEI196"/>
      <c r="XEJ196"/>
      <c r="XEK196"/>
      <c r="XEL196"/>
      <c r="XEM196"/>
      <c r="XEN196"/>
      <c r="XEO196"/>
      <c r="XEP196"/>
      <c r="XEQ196"/>
      <c r="XER196"/>
      <c r="XES196"/>
      <c r="XET196"/>
      <c r="XEU196"/>
      <c r="XEV196"/>
      <c r="XEW196"/>
      <c r="XEX196"/>
      <c r="XEY196"/>
      <c r="XEZ196"/>
      <c r="XFA196"/>
      <c r="XFB196"/>
      <c r="XFC196"/>
      <c r="XFD196"/>
    </row>
    <row r="197" spans="1:16384" x14ac:dyDescent="0.2">
      <c r="A197" s="24">
        <v>193</v>
      </c>
      <c r="B197" s="28">
        <f t="shared" si="13"/>
        <v>43881</v>
      </c>
      <c r="C197" s="60">
        <f t="shared" si="15"/>
        <v>1</v>
      </c>
      <c r="D197" s="24" t="s">
        <v>11</v>
      </c>
      <c r="E197" s="24"/>
      <c r="F197" s="29">
        <f>+AVERAGE($F$5:F196)</f>
        <v>0</v>
      </c>
      <c r="G197" s="24" t="s">
        <v>5</v>
      </c>
      <c r="H197" s="42">
        <f t="shared" si="16"/>
        <v>0</v>
      </c>
      <c r="I197" s="44"/>
      <c r="J197" s="42">
        <f t="shared" si="14"/>
        <v>1</v>
      </c>
      <c r="K197" s="25"/>
      <c r="L197" s="42"/>
      <c r="M197" s="26"/>
      <c r="N197" s="84"/>
      <c r="O197" s="42"/>
      <c r="P197" s="42"/>
      <c r="Q197" s="44"/>
      <c r="R197" s="106"/>
      <c r="S197" s="79"/>
      <c r="T197" s="78"/>
      <c r="U197" s="13"/>
      <c r="V197" s="13"/>
      <c r="W197" s="13"/>
      <c r="X197" s="13"/>
      <c r="Y197" s="24"/>
      <c r="Z197" s="22"/>
      <c r="AA197" s="23"/>
      <c r="AB197" s="23"/>
      <c r="AC197" s="13"/>
      <c r="AD197" s="13"/>
      <c r="AE197" s="13"/>
      <c r="AF197" s="13"/>
      <c r="AG197" s="13"/>
      <c r="AH197" s="13"/>
    </row>
    <row r="198" spans="1:16384" x14ac:dyDescent="0.2">
      <c r="A198" s="24">
        <v>194</v>
      </c>
      <c r="B198" s="28">
        <f t="shared" si="13"/>
        <v>43882</v>
      </c>
      <c r="C198" s="60">
        <f t="shared" si="15"/>
        <v>1</v>
      </c>
      <c r="D198" s="24" t="s">
        <v>11</v>
      </c>
      <c r="E198" s="24"/>
      <c r="F198" s="29">
        <f>+AVERAGE($F$5:F197)</f>
        <v>0</v>
      </c>
      <c r="G198" s="24" t="s">
        <v>5</v>
      </c>
      <c r="H198" s="42">
        <f t="shared" si="16"/>
        <v>0</v>
      </c>
      <c r="I198" s="44"/>
      <c r="J198" s="42">
        <f t="shared" si="14"/>
        <v>1</v>
      </c>
      <c r="K198" s="25"/>
      <c r="L198" s="42"/>
      <c r="M198" s="26"/>
      <c r="N198" s="84"/>
      <c r="O198" s="42"/>
      <c r="P198" s="42"/>
      <c r="Q198" s="44"/>
      <c r="R198" s="106"/>
      <c r="S198" s="79"/>
      <c r="T198" s="78"/>
      <c r="U198" s="13"/>
      <c r="V198" s="13"/>
      <c r="W198" s="13"/>
      <c r="X198" s="13"/>
      <c r="Y198" s="24"/>
      <c r="Z198" s="22"/>
      <c r="AA198" s="23"/>
      <c r="AB198" s="23"/>
      <c r="AC198" s="13"/>
      <c r="AD198" s="13"/>
      <c r="AE198" s="13"/>
      <c r="AF198" s="13"/>
      <c r="AG198" s="13"/>
      <c r="AH198" s="13"/>
    </row>
    <row r="199" spans="1:16384" x14ac:dyDescent="0.2">
      <c r="A199" s="24">
        <v>195</v>
      </c>
      <c r="B199" s="28">
        <f t="shared" ref="B199:B262" si="17">+B198+1</f>
        <v>43883</v>
      </c>
      <c r="C199" s="60">
        <f t="shared" si="15"/>
        <v>1</v>
      </c>
      <c r="D199" s="24" t="s">
        <v>11</v>
      </c>
      <c r="E199" s="24"/>
      <c r="F199" s="29">
        <f>+AVERAGE($F$5:F198)</f>
        <v>0</v>
      </c>
      <c r="G199" s="24" t="s">
        <v>5</v>
      </c>
      <c r="H199" s="42">
        <f t="shared" si="16"/>
        <v>0</v>
      </c>
      <c r="I199" s="44"/>
      <c r="J199" s="42">
        <f t="shared" ref="J199:J262" si="18">(J198-L198)+H199-N198</f>
        <v>1</v>
      </c>
      <c r="K199" s="25"/>
      <c r="L199" s="42"/>
      <c r="M199" s="26"/>
      <c r="N199" s="84"/>
      <c r="O199" s="42"/>
      <c r="P199" s="42"/>
      <c r="Q199" s="44"/>
      <c r="R199" s="106"/>
      <c r="S199" s="79"/>
      <c r="T199" s="78"/>
      <c r="U199" s="13"/>
      <c r="V199" s="13"/>
      <c r="W199" s="13"/>
      <c r="X199" s="13"/>
      <c r="Y199" s="24"/>
      <c r="Z199" s="22"/>
      <c r="AA199" s="23"/>
      <c r="AB199" s="23"/>
      <c r="AC199" s="13"/>
      <c r="AD199" s="13"/>
      <c r="AE199" s="13"/>
      <c r="AF199" s="13"/>
      <c r="AG199" s="13"/>
      <c r="AH199" s="13"/>
    </row>
    <row r="200" spans="1:16384" x14ac:dyDescent="0.2">
      <c r="A200" s="24">
        <v>196</v>
      </c>
      <c r="B200" s="28">
        <f t="shared" si="17"/>
        <v>43884</v>
      </c>
      <c r="C200" s="60">
        <f t="shared" si="15"/>
        <v>1</v>
      </c>
      <c r="D200" s="24" t="s">
        <v>11</v>
      </c>
      <c r="E200" s="24"/>
      <c r="F200" s="29">
        <f>+AVERAGE($F$5:F199)</f>
        <v>0</v>
      </c>
      <c r="G200" s="24" t="s">
        <v>5</v>
      </c>
      <c r="H200" s="42">
        <f t="shared" si="16"/>
        <v>0</v>
      </c>
      <c r="I200" s="44"/>
      <c r="J200" s="42">
        <f t="shared" si="18"/>
        <v>1</v>
      </c>
      <c r="K200" s="25"/>
      <c r="L200" s="42"/>
      <c r="M200" s="26"/>
      <c r="N200" s="84"/>
      <c r="O200" s="42"/>
      <c r="P200" s="42"/>
      <c r="Q200" s="44"/>
      <c r="R200" s="106"/>
      <c r="S200" s="79"/>
      <c r="T200" s="78"/>
      <c r="U200" s="13"/>
      <c r="V200" s="13"/>
      <c r="W200" s="13"/>
      <c r="X200" s="13"/>
      <c r="Y200" s="24"/>
      <c r="Z200" s="22"/>
      <c r="AA200" s="23"/>
      <c r="AB200" s="23"/>
      <c r="AC200" s="13"/>
      <c r="AD200" s="13"/>
      <c r="AE200" s="13"/>
      <c r="AF200" s="13"/>
      <c r="AG200" s="13"/>
      <c r="AH200" s="13"/>
    </row>
    <row r="201" spans="1:16384" x14ac:dyDescent="0.2">
      <c r="A201" s="24">
        <v>197</v>
      </c>
      <c r="B201" s="28">
        <f t="shared" si="17"/>
        <v>43885</v>
      </c>
      <c r="C201" s="60">
        <f t="shared" si="15"/>
        <v>1</v>
      </c>
      <c r="D201" s="24" t="s">
        <v>11</v>
      </c>
      <c r="E201" s="24"/>
      <c r="F201" s="29">
        <f>+AVERAGE($F$5:F200)</f>
        <v>0</v>
      </c>
      <c r="G201" s="24" t="s">
        <v>5</v>
      </c>
      <c r="H201" s="42">
        <f t="shared" si="16"/>
        <v>0</v>
      </c>
      <c r="I201" s="44"/>
      <c r="J201" s="42">
        <f t="shared" si="18"/>
        <v>1</v>
      </c>
      <c r="K201" s="25"/>
      <c r="L201" s="42"/>
      <c r="M201" s="26"/>
      <c r="N201" s="84"/>
      <c r="O201" s="42"/>
      <c r="P201" s="42"/>
      <c r="Q201" s="44"/>
      <c r="R201" s="106"/>
      <c r="S201" s="79"/>
      <c r="T201" s="78"/>
      <c r="U201" s="13"/>
      <c r="V201" s="13"/>
      <c r="W201" s="13"/>
      <c r="X201" s="13"/>
      <c r="Y201" s="24"/>
      <c r="Z201" s="22"/>
      <c r="AA201" s="23"/>
      <c r="AB201" s="23"/>
      <c r="AC201" s="13"/>
      <c r="AD201" s="13"/>
      <c r="AE201" s="13"/>
      <c r="AF201" s="13"/>
      <c r="AG201" s="13"/>
      <c r="AH201" s="13"/>
    </row>
    <row r="202" spans="1:16384" x14ac:dyDescent="0.2">
      <c r="A202" s="24">
        <v>198</v>
      </c>
      <c r="B202" s="28">
        <f t="shared" si="17"/>
        <v>43886</v>
      </c>
      <c r="C202" s="60">
        <f t="shared" si="15"/>
        <v>1</v>
      </c>
      <c r="D202" s="24" t="s">
        <v>11</v>
      </c>
      <c r="E202" s="24"/>
      <c r="F202" s="29">
        <f>+AVERAGE($F$5:F201)</f>
        <v>0</v>
      </c>
      <c r="G202" s="24" t="s">
        <v>5</v>
      </c>
      <c r="H202" s="42">
        <f t="shared" si="16"/>
        <v>0</v>
      </c>
      <c r="I202" s="44"/>
      <c r="J202" s="42">
        <f t="shared" si="18"/>
        <v>1</v>
      </c>
      <c r="K202" s="25"/>
      <c r="L202" s="42"/>
      <c r="M202" s="26"/>
      <c r="N202" s="84"/>
      <c r="O202" s="42"/>
      <c r="P202" s="42"/>
      <c r="Q202" s="44"/>
      <c r="R202" s="106"/>
      <c r="S202" s="79"/>
      <c r="T202" s="78"/>
      <c r="U202" s="13"/>
      <c r="V202" s="13"/>
      <c r="W202" s="13"/>
      <c r="X202" s="13"/>
      <c r="Y202" s="24"/>
      <c r="Z202" s="22"/>
      <c r="AA202" s="23"/>
      <c r="AB202" s="23"/>
      <c r="AC202" s="13"/>
      <c r="AD202" s="13"/>
      <c r="AE202" s="13"/>
      <c r="AF202" s="13"/>
      <c r="AG202" s="13"/>
      <c r="AH202" s="13"/>
    </row>
    <row r="203" spans="1:16384" x14ac:dyDescent="0.2">
      <c r="A203" s="24">
        <v>199</v>
      </c>
      <c r="B203" s="28">
        <f t="shared" si="17"/>
        <v>43887</v>
      </c>
      <c r="C203" s="60">
        <f t="shared" ref="C203:C266" si="19">C202+L202+O202-M202+R202-N202+P202</f>
        <v>1</v>
      </c>
      <c r="D203" s="24" t="s">
        <v>11</v>
      </c>
      <c r="E203" s="24"/>
      <c r="F203" s="29">
        <f>+AVERAGE($F$5:F202)</f>
        <v>0</v>
      </c>
      <c r="G203" s="24" t="s">
        <v>5</v>
      </c>
      <c r="H203" s="42">
        <f t="shared" si="16"/>
        <v>0</v>
      </c>
      <c r="I203" s="44"/>
      <c r="J203" s="42">
        <f t="shared" si="18"/>
        <v>1</v>
      </c>
      <c r="K203" s="25"/>
      <c r="L203" s="42"/>
      <c r="M203" s="26"/>
      <c r="N203" s="42"/>
      <c r="O203" s="42"/>
      <c r="P203" s="42"/>
      <c r="Q203" s="44"/>
      <c r="R203" s="106"/>
      <c r="S203" s="79"/>
      <c r="T203" s="78"/>
      <c r="U203" s="13"/>
      <c r="V203" s="13"/>
      <c r="W203" s="13"/>
      <c r="X203" s="13"/>
      <c r="Y203" s="24"/>
      <c r="Z203" s="23"/>
      <c r="AA203" s="23"/>
      <c r="AB203" s="23"/>
      <c r="AC203" s="13"/>
      <c r="AD203" s="13"/>
      <c r="AE203" s="13"/>
      <c r="AF203" s="13"/>
      <c r="AG203" s="13"/>
      <c r="AH203" s="13"/>
    </row>
    <row r="204" spans="1:16384" x14ac:dyDescent="0.2">
      <c r="A204" s="24">
        <v>200</v>
      </c>
      <c r="B204" s="28">
        <f t="shared" si="17"/>
        <v>43888</v>
      </c>
      <c r="C204" s="60">
        <f t="shared" si="19"/>
        <v>1</v>
      </c>
      <c r="D204" s="24" t="s">
        <v>11</v>
      </c>
      <c r="E204" s="24"/>
      <c r="F204" s="29">
        <f>+AVERAGE($F$5:F203)</f>
        <v>0</v>
      </c>
      <c r="G204" s="24" t="s">
        <v>5</v>
      </c>
      <c r="H204" s="42">
        <f t="shared" si="16"/>
        <v>0</v>
      </c>
      <c r="I204" s="44"/>
      <c r="J204" s="42">
        <f t="shared" si="18"/>
        <v>1</v>
      </c>
      <c r="K204" s="25"/>
      <c r="L204" s="42"/>
      <c r="M204" s="26"/>
      <c r="N204" s="42"/>
      <c r="O204" s="42"/>
      <c r="P204" s="42"/>
      <c r="Q204" s="44"/>
      <c r="R204" s="106"/>
      <c r="S204" s="79"/>
      <c r="T204" s="78"/>
      <c r="U204" s="13"/>
      <c r="V204" s="13"/>
      <c r="W204" s="13"/>
      <c r="X204" s="13"/>
      <c r="Y204" s="24"/>
      <c r="Z204" s="23"/>
      <c r="AA204" s="23"/>
      <c r="AB204" s="23"/>
      <c r="AC204" s="13"/>
      <c r="AD204" s="13"/>
      <c r="AE204" s="13"/>
      <c r="AF204" s="13"/>
      <c r="AG204" s="13"/>
      <c r="AH204" s="13"/>
    </row>
    <row r="205" spans="1:16384" x14ac:dyDescent="0.2">
      <c r="A205" s="24">
        <v>201</v>
      </c>
      <c r="B205" s="28">
        <f t="shared" si="17"/>
        <v>43889</v>
      </c>
      <c r="C205" s="60">
        <f t="shared" si="19"/>
        <v>1</v>
      </c>
      <c r="D205" s="24" t="s">
        <v>11</v>
      </c>
      <c r="E205" s="24"/>
      <c r="F205" s="29">
        <f>+AVERAGE($F$5:F204)</f>
        <v>0</v>
      </c>
      <c r="G205" s="24" t="s">
        <v>5</v>
      </c>
      <c r="H205" s="42">
        <f t="shared" si="16"/>
        <v>0</v>
      </c>
      <c r="I205" s="44"/>
      <c r="J205" s="42">
        <f t="shared" si="18"/>
        <v>1</v>
      </c>
      <c r="K205" s="25"/>
      <c r="L205" s="42"/>
      <c r="M205" s="26"/>
      <c r="N205" s="42"/>
      <c r="O205" s="42"/>
      <c r="P205" s="42"/>
      <c r="Q205" s="44"/>
      <c r="R205" s="106"/>
      <c r="S205" s="79"/>
      <c r="T205" s="78"/>
      <c r="U205" s="13"/>
      <c r="V205" s="13"/>
      <c r="W205" s="13"/>
      <c r="X205" s="13"/>
      <c r="Y205" s="24"/>
      <c r="Z205" s="23"/>
      <c r="AA205" s="23"/>
      <c r="AB205" s="23"/>
      <c r="AC205" s="13"/>
      <c r="AD205" s="13"/>
      <c r="AE205" s="13"/>
      <c r="AF205" s="13"/>
      <c r="AG205" s="13"/>
      <c r="AH205" s="13"/>
    </row>
    <row r="206" spans="1:16384" x14ac:dyDescent="0.2">
      <c r="A206" s="24">
        <v>202</v>
      </c>
      <c r="B206" s="28">
        <f t="shared" si="17"/>
        <v>43890</v>
      </c>
      <c r="C206" s="60">
        <f t="shared" si="19"/>
        <v>1</v>
      </c>
      <c r="D206" s="24" t="s">
        <v>11</v>
      </c>
      <c r="E206" s="24"/>
      <c r="F206" s="29">
        <f>+AVERAGE($F$5:F205)</f>
        <v>0</v>
      </c>
      <c r="G206" s="24" t="s">
        <v>5</v>
      </c>
      <c r="H206" s="42">
        <f t="shared" si="16"/>
        <v>0</v>
      </c>
      <c r="I206" s="44"/>
      <c r="J206" s="42">
        <f t="shared" si="18"/>
        <v>1</v>
      </c>
      <c r="K206" s="25"/>
      <c r="L206" s="42"/>
      <c r="M206" s="26"/>
      <c r="N206" s="42"/>
      <c r="O206" s="42"/>
      <c r="P206" s="42"/>
      <c r="Q206" s="44"/>
      <c r="R206" s="106"/>
      <c r="S206" s="79"/>
      <c r="T206" s="78"/>
      <c r="U206" s="13"/>
      <c r="V206" s="13"/>
      <c r="W206" s="13"/>
      <c r="X206" s="13"/>
      <c r="Y206" s="24"/>
      <c r="Z206" s="23"/>
      <c r="AA206" s="23"/>
      <c r="AB206" s="23"/>
      <c r="AC206" s="13"/>
      <c r="AD206" s="13"/>
      <c r="AE206" s="13"/>
      <c r="AF206" s="13"/>
      <c r="AG206" s="13"/>
      <c r="AH206" s="13"/>
    </row>
    <row r="207" spans="1:16384" x14ac:dyDescent="0.2">
      <c r="A207" s="24">
        <v>203</v>
      </c>
      <c r="B207" s="28">
        <f t="shared" si="17"/>
        <v>43891</v>
      </c>
      <c r="C207" s="60">
        <f t="shared" si="19"/>
        <v>1</v>
      </c>
      <c r="D207" s="24" t="s">
        <v>11</v>
      </c>
      <c r="E207" s="24"/>
      <c r="F207" s="29">
        <f>+AVERAGE($F$5:F206)</f>
        <v>0</v>
      </c>
      <c r="G207" s="24" t="s">
        <v>5</v>
      </c>
      <c r="H207" s="42">
        <f t="shared" si="16"/>
        <v>0</v>
      </c>
      <c r="I207" s="44"/>
      <c r="J207" s="42">
        <f t="shared" si="18"/>
        <v>1</v>
      </c>
      <c r="K207" s="25"/>
      <c r="L207" s="42"/>
      <c r="M207" s="26"/>
      <c r="N207" s="42"/>
      <c r="O207" s="42"/>
      <c r="P207" s="42"/>
      <c r="Q207" s="44"/>
      <c r="R207" s="106"/>
      <c r="S207" s="79"/>
      <c r="T207" s="78"/>
      <c r="U207" s="13"/>
      <c r="V207" s="13"/>
      <c r="W207" s="13"/>
      <c r="X207" s="13"/>
      <c r="Y207" s="24"/>
      <c r="Z207" s="23"/>
      <c r="AA207" s="23"/>
      <c r="AB207" s="23"/>
      <c r="AC207" s="13"/>
      <c r="AD207" s="13"/>
      <c r="AE207" s="13"/>
      <c r="AF207" s="13"/>
      <c r="AG207" s="13"/>
      <c r="AH207" s="13"/>
    </row>
    <row r="208" spans="1:16384" x14ac:dyDescent="0.2">
      <c r="A208" s="24">
        <v>204</v>
      </c>
      <c r="B208" s="28">
        <f t="shared" si="17"/>
        <v>43892</v>
      </c>
      <c r="C208" s="60">
        <f t="shared" si="19"/>
        <v>1</v>
      </c>
      <c r="D208" s="24" t="s">
        <v>11</v>
      </c>
      <c r="E208" s="24"/>
      <c r="F208" s="29">
        <f>+AVERAGE($F$5:F207)</f>
        <v>0</v>
      </c>
      <c r="G208" s="24" t="s">
        <v>5</v>
      </c>
      <c r="H208" s="42">
        <f t="shared" si="16"/>
        <v>0</v>
      </c>
      <c r="I208" s="44"/>
      <c r="J208" s="42">
        <f t="shared" si="18"/>
        <v>1</v>
      </c>
      <c r="K208" s="25"/>
      <c r="L208" s="42"/>
      <c r="M208" s="26"/>
      <c r="N208" s="42"/>
      <c r="O208" s="42"/>
      <c r="P208" s="42"/>
      <c r="Q208" s="44"/>
      <c r="R208" s="106"/>
      <c r="S208" s="79"/>
      <c r="T208" s="78"/>
      <c r="U208" s="13"/>
      <c r="V208" s="13"/>
      <c r="W208" s="13"/>
      <c r="X208" s="13"/>
      <c r="Y208" s="24"/>
      <c r="Z208" s="23"/>
      <c r="AA208" s="23"/>
      <c r="AB208" s="23"/>
      <c r="AC208" s="13"/>
      <c r="AD208" s="13"/>
      <c r="AE208" s="13"/>
      <c r="AF208" s="13"/>
      <c r="AG208" s="13"/>
      <c r="AH208" s="13"/>
    </row>
    <row r="209" spans="1:34" x14ac:dyDescent="0.2">
      <c r="A209" s="24">
        <v>205</v>
      </c>
      <c r="B209" s="28">
        <f t="shared" si="17"/>
        <v>43893</v>
      </c>
      <c r="C209" s="60">
        <f t="shared" si="19"/>
        <v>1</v>
      </c>
      <c r="D209" s="24" t="s">
        <v>11</v>
      </c>
      <c r="E209" s="24"/>
      <c r="F209" s="29">
        <f>+AVERAGE($F$5:F208)</f>
        <v>0</v>
      </c>
      <c r="G209" s="24" t="s">
        <v>5</v>
      </c>
      <c r="H209" s="42">
        <f t="shared" si="16"/>
        <v>0</v>
      </c>
      <c r="I209" s="44"/>
      <c r="J209" s="42">
        <f t="shared" si="18"/>
        <v>1</v>
      </c>
      <c r="K209" s="25"/>
      <c r="L209" s="42"/>
      <c r="M209" s="26"/>
      <c r="N209" s="42"/>
      <c r="O209" s="42"/>
      <c r="P209" s="42"/>
      <c r="Q209" s="44"/>
      <c r="R209" s="106"/>
      <c r="S209" s="79"/>
      <c r="T209" s="78"/>
      <c r="U209" s="13"/>
      <c r="V209" s="13"/>
      <c r="W209" s="13"/>
      <c r="X209" s="13"/>
      <c r="Y209" s="24"/>
      <c r="Z209" s="23"/>
      <c r="AA209" s="23"/>
      <c r="AB209" s="23"/>
      <c r="AC209" s="13"/>
      <c r="AD209" s="13"/>
      <c r="AE209" s="13"/>
      <c r="AF209" s="13"/>
      <c r="AG209" s="13"/>
      <c r="AH209" s="13"/>
    </row>
    <row r="210" spans="1:34" x14ac:dyDescent="0.2">
      <c r="A210" s="24">
        <v>206</v>
      </c>
      <c r="B210" s="28">
        <f t="shared" si="17"/>
        <v>43894</v>
      </c>
      <c r="C210" s="60">
        <f t="shared" si="19"/>
        <v>1</v>
      </c>
      <c r="D210" s="24" t="s">
        <v>11</v>
      </c>
      <c r="E210" s="24"/>
      <c r="F210" s="29">
        <f>+AVERAGE($F$5:F209)</f>
        <v>0</v>
      </c>
      <c r="G210" s="24" t="s">
        <v>5</v>
      </c>
      <c r="H210" s="42">
        <f t="shared" si="16"/>
        <v>0</v>
      </c>
      <c r="I210" s="44"/>
      <c r="J210" s="42">
        <f t="shared" si="18"/>
        <v>1</v>
      </c>
      <c r="K210" s="25"/>
      <c r="L210" s="42"/>
      <c r="M210" s="26"/>
      <c r="N210" s="42"/>
      <c r="O210" s="42"/>
      <c r="P210" s="42"/>
      <c r="Q210" s="44"/>
      <c r="R210" s="106"/>
      <c r="S210" s="79"/>
      <c r="T210" s="78"/>
      <c r="U210" s="13"/>
      <c r="V210" s="13"/>
      <c r="W210" s="13"/>
      <c r="X210" s="13"/>
      <c r="Y210" s="24"/>
      <c r="Z210" s="23"/>
      <c r="AA210" s="23"/>
      <c r="AB210" s="23"/>
      <c r="AC210" s="13"/>
      <c r="AD210" s="13"/>
      <c r="AE210" s="13"/>
      <c r="AF210" s="13"/>
      <c r="AG210" s="13"/>
      <c r="AH210" s="13"/>
    </row>
    <row r="211" spans="1:34" x14ac:dyDescent="0.2">
      <c r="A211" s="24">
        <v>207</v>
      </c>
      <c r="B211" s="28">
        <f t="shared" si="17"/>
        <v>43895</v>
      </c>
      <c r="C211" s="60">
        <f t="shared" si="19"/>
        <v>1</v>
      </c>
      <c r="D211" s="24" t="s">
        <v>11</v>
      </c>
      <c r="E211" s="24"/>
      <c r="F211" s="29">
        <f>+AVERAGE($F$5:F210)</f>
        <v>0</v>
      </c>
      <c r="G211" s="24" t="s">
        <v>5</v>
      </c>
      <c r="H211" s="42">
        <f t="shared" si="16"/>
        <v>0</v>
      </c>
      <c r="I211" s="44"/>
      <c r="J211" s="42">
        <f t="shared" si="18"/>
        <v>1</v>
      </c>
      <c r="K211" s="25"/>
      <c r="L211" s="42"/>
      <c r="M211" s="26"/>
      <c r="N211" s="42"/>
      <c r="O211" s="42"/>
      <c r="P211" s="42"/>
      <c r="Q211" s="44"/>
      <c r="R211" s="106"/>
      <c r="S211" s="79"/>
      <c r="T211" s="78"/>
      <c r="U211" s="13"/>
      <c r="V211" s="13"/>
      <c r="W211" s="13"/>
      <c r="X211" s="13"/>
      <c r="Y211" s="24"/>
      <c r="Z211" s="23"/>
      <c r="AA211" s="23"/>
      <c r="AB211" s="23"/>
      <c r="AC211" s="13"/>
      <c r="AD211" s="13"/>
      <c r="AE211" s="13"/>
      <c r="AF211" s="13"/>
      <c r="AG211" s="13"/>
      <c r="AH211" s="13"/>
    </row>
    <row r="212" spans="1:34" x14ac:dyDescent="0.2">
      <c r="A212" s="24">
        <v>208</v>
      </c>
      <c r="B212" s="28">
        <f t="shared" si="17"/>
        <v>43896</v>
      </c>
      <c r="C212" s="60">
        <f t="shared" si="19"/>
        <v>1</v>
      </c>
      <c r="D212" s="24" t="s">
        <v>11</v>
      </c>
      <c r="E212" s="24"/>
      <c r="F212" s="29">
        <f>+AVERAGE($F$5:F211)</f>
        <v>0</v>
      </c>
      <c r="G212" s="24" t="s">
        <v>5</v>
      </c>
      <c r="H212" s="42">
        <f t="shared" si="16"/>
        <v>0</v>
      </c>
      <c r="I212" s="44"/>
      <c r="J212" s="42">
        <f t="shared" si="18"/>
        <v>1</v>
      </c>
      <c r="K212" s="25"/>
      <c r="L212" s="42"/>
      <c r="M212" s="26"/>
      <c r="N212" s="42"/>
      <c r="O212" s="42"/>
      <c r="P212" s="42"/>
      <c r="Q212" s="44"/>
      <c r="R212" s="106"/>
      <c r="S212" s="79"/>
      <c r="T212" s="78"/>
      <c r="U212" s="13"/>
      <c r="V212" s="13"/>
      <c r="W212" s="13"/>
      <c r="X212" s="13"/>
      <c r="Y212" s="24"/>
      <c r="Z212" s="23"/>
      <c r="AA212" s="23"/>
      <c r="AB212" s="23"/>
      <c r="AC212" s="13"/>
      <c r="AD212" s="13"/>
      <c r="AE212" s="13"/>
      <c r="AF212" s="13"/>
      <c r="AG212" s="13"/>
      <c r="AH212" s="13"/>
    </row>
    <row r="213" spans="1:34" x14ac:dyDescent="0.2">
      <c r="A213" s="24">
        <v>209</v>
      </c>
      <c r="B213" s="28">
        <f t="shared" si="17"/>
        <v>43897</v>
      </c>
      <c r="C213" s="60">
        <f t="shared" si="19"/>
        <v>1</v>
      </c>
      <c r="D213" s="24" t="s">
        <v>11</v>
      </c>
      <c r="E213" s="24"/>
      <c r="F213" s="29">
        <f>+AVERAGE($F$5:F212)</f>
        <v>0</v>
      </c>
      <c r="G213" s="24" t="s">
        <v>5</v>
      </c>
      <c r="H213" s="42">
        <f t="shared" si="16"/>
        <v>0</v>
      </c>
      <c r="I213" s="44"/>
      <c r="J213" s="42">
        <f t="shared" si="18"/>
        <v>1</v>
      </c>
      <c r="K213" s="25"/>
      <c r="L213" s="42"/>
      <c r="M213" s="26"/>
      <c r="N213" s="42"/>
      <c r="O213" s="42"/>
      <c r="P213" s="42"/>
      <c r="Q213" s="44"/>
      <c r="R213" s="106"/>
      <c r="S213" s="79"/>
      <c r="T213" s="78"/>
      <c r="U213" s="13"/>
      <c r="V213" s="13"/>
      <c r="W213" s="13"/>
      <c r="X213" s="13"/>
      <c r="Y213" s="24"/>
      <c r="Z213" s="23"/>
      <c r="AA213" s="23"/>
      <c r="AB213" s="23"/>
      <c r="AC213" s="13"/>
      <c r="AD213" s="13"/>
      <c r="AE213" s="13"/>
      <c r="AF213" s="13"/>
      <c r="AG213" s="13"/>
      <c r="AH213" s="13"/>
    </row>
    <row r="214" spans="1:34" x14ac:dyDescent="0.2">
      <c r="A214" s="24">
        <v>210</v>
      </c>
      <c r="B214" s="28">
        <f t="shared" si="17"/>
        <v>43898</v>
      </c>
      <c r="C214" s="60">
        <f t="shared" si="19"/>
        <v>1</v>
      </c>
      <c r="D214" s="24" t="s">
        <v>11</v>
      </c>
      <c r="E214" s="24"/>
      <c r="F214" s="29">
        <f>+AVERAGE($F$5:F213)</f>
        <v>0</v>
      </c>
      <c r="G214" s="24" t="s">
        <v>5</v>
      </c>
      <c r="H214" s="42">
        <f t="shared" si="16"/>
        <v>0</v>
      </c>
      <c r="I214" s="44"/>
      <c r="J214" s="42">
        <f t="shared" si="18"/>
        <v>1</v>
      </c>
      <c r="K214" s="25"/>
      <c r="L214" s="42"/>
      <c r="M214" s="26"/>
      <c r="N214" s="42"/>
      <c r="O214" s="42"/>
      <c r="P214" s="42"/>
      <c r="Q214" s="44"/>
      <c r="R214" s="106"/>
      <c r="S214" s="79"/>
      <c r="T214" s="78"/>
      <c r="U214" s="13"/>
      <c r="V214" s="13"/>
      <c r="W214" s="13"/>
      <c r="X214" s="13"/>
      <c r="Y214" s="24" t="s">
        <v>17</v>
      </c>
      <c r="Z214" s="23"/>
      <c r="AA214" s="23"/>
      <c r="AB214" s="23"/>
      <c r="AC214" s="13"/>
      <c r="AD214" s="13"/>
      <c r="AE214" s="13"/>
      <c r="AF214" s="13"/>
      <c r="AG214" s="13"/>
      <c r="AH214" s="13"/>
    </row>
    <row r="215" spans="1:34" x14ac:dyDescent="0.2">
      <c r="A215" s="24">
        <v>211</v>
      </c>
      <c r="B215" s="28">
        <f t="shared" si="17"/>
        <v>43899</v>
      </c>
      <c r="C215" s="60">
        <f t="shared" si="19"/>
        <v>1</v>
      </c>
      <c r="D215" s="24" t="s">
        <v>11</v>
      </c>
      <c r="E215" s="24"/>
      <c r="F215" s="29">
        <f>+AVERAGE($F$5:F214)</f>
        <v>0</v>
      </c>
      <c r="G215" s="24" t="s">
        <v>5</v>
      </c>
      <c r="H215" s="42">
        <f t="shared" si="16"/>
        <v>0</v>
      </c>
      <c r="I215" s="44"/>
      <c r="J215" s="42">
        <f t="shared" si="18"/>
        <v>1</v>
      </c>
      <c r="K215" s="25"/>
      <c r="L215" s="42"/>
      <c r="M215" s="26"/>
      <c r="N215" s="42"/>
      <c r="O215" s="42"/>
      <c r="P215" s="42"/>
      <c r="Q215" s="44"/>
      <c r="R215" s="106"/>
      <c r="S215" s="79"/>
      <c r="T215" s="78"/>
      <c r="U215" s="13"/>
      <c r="V215" s="13"/>
      <c r="W215" s="13"/>
      <c r="X215" s="13"/>
      <c r="Y215" s="24"/>
      <c r="Z215" s="23"/>
      <c r="AA215" s="23"/>
      <c r="AB215" s="23"/>
      <c r="AC215" s="13"/>
      <c r="AD215" s="13"/>
      <c r="AE215" s="13"/>
      <c r="AF215" s="13"/>
      <c r="AG215" s="13"/>
      <c r="AH215" s="13"/>
    </row>
    <row r="216" spans="1:34" x14ac:dyDescent="0.2">
      <c r="A216" s="24">
        <v>212</v>
      </c>
      <c r="B216" s="28">
        <f t="shared" si="17"/>
        <v>43900</v>
      </c>
      <c r="C216" s="60">
        <f t="shared" si="19"/>
        <v>1</v>
      </c>
      <c r="D216" s="24" t="s">
        <v>11</v>
      </c>
      <c r="E216" s="24"/>
      <c r="F216" s="29">
        <f>+AVERAGE($F$5:F215)</f>
        <v>0</v>
      </c>
      <c r="G216" s="24" t="s">
        <v>5</v>
      </c>
      <c r="H216" s="42">
        <f t="shared" si="16"/>
        <v>0</v>
      </c>
      <c r="I216" s="44"/>
      <c r="J216" s="42">
        <f t="shared" si="18"/>
        <v>1</v>
      </c>
      <c r="K216" s="25"/>
      <c r="L216" s="42"/>
      <c r="M216" s="26"/>
      <c r="N216" s="42"/>
      <c r="O216" s="42"/>
      <c r="P216" s="42"/>
      <c r="Q216" s="44"/>
      <c r="R216" s="106"/>
      <c r="S216" s="79"/>
      <c r="T216" s="78"/>
      <c r="U216" s="13"/>
      <c r="V216" s="13"/>
      <c r="W216" s="13"/>
      <c r="X216" s="13"/>
      <c r="Y216" s="24"/>
      <c r="Z216" s="23"/>
      <c r="AA216" s="23"/>
      <c r="AB216" s="23"/>
      <c r="AC216" s="13"/>
      <c r="AD216" s="13"/>
      <c r="AE216" s="13"/>
      <c r="AF216" s="13"/>
      <c r="AG216" s="13"/>
      <c r="AH216" s="13"/>
    </row>
    <row r="217" spans="1:34" x14ac:dyDescent="0.2">
      <c r="A217" s="24">
        <v>213</v>
      </c>
      <c r="B217" s="28">
        <f t="shared" si="17"/>
        <v>43901</v>
      </c>
      <c r="C217" s="60">
        <f t="shared" si="19"/>
        <v>1</v>
      </c>
      <c r="D217" s="24" t="s">
        <v>11</v>
      </c>
      <c r="E217" s="24"/>
      <c r="F217" s="29">
        <f>+AVERAGE($F$5:F216)</f>
        <v>0</v>
      </c>
      <c r="G217" s="24" t="s">
        <v>5</v>
      </c>
      <c r="H217" s="42">
        <f t="shared" si="16"/>
        <v>0</v>
      </c>
      <c r="I217" s="44"/>
      <c r="J217" s="42">
        <f t="shared" si="18"/>
        <v>1</v>
      </c>
      <c r="K217" s="25"/>
      <c r="L217" s="42"/>
      <c r="M217" s="26"/>
      <c r="N217" s="42"/>
      <c r="O217" s="42"/>
      <c r="P217" s="42"/>
      <c r="Q217" s="44"/>
      <c r="R217" s="106"/>
      <c r="S217" s="79"/>
      <c r="T217" s="78"/>
      <c r="U217" s="13"/>
      <c r="V217" s="13"/>
      <c r="W217" s="13"/>
      <c r="X217" s="13"/>
      <c r="Y217" s="24"/>
      <c r="Z217" s="23"/>
      <c r="AA217" s="23"/>
      <c r="AB217" s="23"/>
      <c r="AC217" s="13"/>
      <c r="AD217" s="13"/>
      <c r="AE217" s="13"/>
      <c r="AF217" s="13"/>
      <c r="AG217" s="13"/>
      <c r="AH217" s="13"/>
    </row>
    <row r="218" spans="1:34" x14ac:dyDescent="0.2">
      <c r="A218" s="24">
        <v>214</v>
      </c>
      <c r="B218" s="28">
        <f t="shared" si="17"/>
        <v>43902</v>
      </c>
      <c r="C218" s="60">
        <f t="shared" si="19"/>
        <v>1</v>
      </c>
      <c r="D218" s="24" t="s">
        <v>11</v>
      </c>
      <c r="E218" s="24"/>
      <c r="F218" s="29">
        <f>+AVERAGE($F$5:F217)</f>
        <v>0</v>
      </c>
      <c r="G218" s="24" t="s">
        <v>5</v>
      </c>
      <c r="H218" s="42">
        <f t="shared" si="16"/>
        <v>0</v>
      </c>
      <c r="I218" s="44"/>
      <c r="J218" s="42">
        <f t="shared" si="18"/>
        <v>1</v>
      </c>
      <c r="K218" s="25"/>
      <c r="L218" s="42"/>
      <c r="M218" s="26"/>
      <c r="N218" s="42"/>
      <c r="O218" s="42"/>
      <c r="P218" s="42"/>
      <c r="Q218" s="44"/>
      <c r="R218" s="106"/>
      <c r="S218" s="79"/>
      <c r="T218" s="78"/>
      <c r="U218" s="13"/>
      <c r="V218" s="13"/>
      <c r="W218" s="13"/>
      <c r="X218" s="13"/>
      <c r="Y218" s="24"/>
      <c r="Z218" s="23"/>
      <c r="AA218" s="23"/>
      <c r="AB218" s="23"/>
      <c r="AC218" s="13"/>
      <c r="AD218" s="13"/>
      <c r="AE218" s="13"/>
      <c r="AF218" s="13"/>
      <c r="AG218" s="13"/>
      <c r="AH218" s="13"/>
    </row>
    <row r="219" spans="1:34" x14ac:dyDescent="0.2">
      <c r="A219" s="24">
        <v>215</v>
      </c>
      <c r="B219" s="28">
        <f t="shared" si="17"/>
        <v>43903</v>
      </c>
      <c r="C219" s="60">
        <f t="shared" si="19"/>
        <v>1</v>
      </c>
      <c r="D219" s="24" t="s">
        <v>11</v>
      </c>
      <c r="E219" s="24"/>
      <c r="F219" s="29">
        <f>+AVERAGE($F$5:F218)</f>
        <v>0</v>
      </c>
      <c r="G219" s="24" t="s">
        <v>5</v>
      </c>
      <c r="H219" s="42">
        <f t="shared" si="16"/>
        <v>0</v>
      </c>
      <c r="I219" s="44"/>
      <c r="J219" s="42">
        <f t="shared" si="18"/>
        <v>1</v>
      </c>
      <c r="K219" s="25"/>
      <c r="L219" s="42"/>
      <c r="M219" s="26"/>
      <c r="N219" s="42"/>
      <c r="O219" s="42"/>
      <c r="P219" s="42"/>
      <c r="Q219" s="44"/>
      <c r="R219" s="106"/>
      <c r="S219" s="79"/>
      <c r="T219" s="78"/>
      <c r="U219" s="13"/>
      <c r="V219" s="13"/>
      <c r="W219" s="13"/>
      <c r="X219" s="13"/>
      <c r="Y219" s="24"/>
      <c r="Z219" s="23"/>
      <c r="AA219" s="23"/>
      <c r="AB219" s="23"/>
      <c r="AC219" s="13"/>
      <c r="AD219" s="13"/>
      <c r="AE219" s="13"/>
      <c r="AF219" s="13"/>
      <c r="AG219" s="13"/>
      <c r="AH219" s="13"/>
    </row>
    <row r="220" spans="1:34" x14ac:dyDescent="0.2">
      <c r="A220" s="24">
        <v>216</v>
      </c>
      <c r="B220" s="28">
        <f t="shared" si="17"/>
        <v>43904</v>
      </c>
      <c r="C220" s="60">
        <f t="shared" si="19"/>
        <v>1</v>
      </c>
      <c r="D220" s="24" t="s">
        <v>11</v>
      </c>
      <c r="E220" s="24"/>
      <c r="F220" s="29">
        <f>+AVERAGE($F$5:F219)</f>
        <v>0</v>
      </c>
      <c r="G220" s="24" t="s">
        <v>5</v>
      </c>
      <c r="H220" s="42">
        <f t="shared" si="16"/>
        <v>0</v>
      </c>
      <c r="I220" s="44"/>
      <c r="J220" s="42">
        <f t="shared" si="18"/>
        <v>1</v>
      </c>
      <c r="K220" s="25"/>
      <c r="L220" s="42"/>
      <c r="M220" s="26"/>
      <c r="N220" s="42"/>
      <c r="O220" s="42"/>
      <c r="P220" s="42"/>
      <c r="Q220" s="44"/>
      <c r="R220" s="106"/>
      <c r="S220" s="79"/>
      <c r="T220" s="78"/>
      <c r="U220" s="13"/>
      <c r="V220" s="13"/>
      <c r="W220" s="13"/>
      <c r="X220" s="13"/>
      <c r="Y220" s="24"/>
      <c r="Z220" s="23"/>
      <c r="AA220" s="23"/>
      <c r="AB220" s="23"/>
      <c r="AC220" s="13"/>
      <c r="AD220" s="13"/>
      <c r="AE220" s="13"/>
      <c r="AF220" s="13"/>
      <c r="AG220" s="13"/>
      <c r="AH220" s="13"/>
    </row>
    <row r="221" spans="1:34" x14ac:dyDescent="0.2">
      <c r="A221" s="24">
        <v>217</v>
      </c>
      <c r="B221" s="28">
        <f t="shared" si="17"/>
        <v>43905</v>
      </c>
      <c r="C221" s="60">
        <f t="shared" si="19"/>
        <v>1</v>
      </c>
      <c r="D221" s="24" t="s">
        <v>11</v>
      </c>
      <c r="E221" s="24"/>
      <c r="F221" s="29">
        <f>+AVERAGE($F$5:F220)</f>
        <v>0</v>
      </c>
      <c r="G221" s="24" t="s">
        <v>5</v>
      </c>
      <c r="H221" s="42">
        <f t="shared" si="16"/>
        <v>0</v>
      </c>
      <c r="I221" s="44"/>
      <c r="J221" s="42">
        <f t="shared" si="18"/>
        <v>1</v>
      </c>
      <c r="K221" s="25"/>
      <c r="L221" s="42"/>
      <c r="M221" s="26"/>
      <c r="N221" s="42"/>
      <c r="O221" s="42"/>
      <c r="P221" s="42"/>
      <c r="Q221" s="44"/>
      <c r="R221" s="106"/>
      <c r="S221" s="79"/>
      <c r="T221" s="78"/>
      <c r="U221" s="13"/>
      <c r="V221" s="13"/>
      <c r="W221" s="13"/>
      <c r="X221" s="13"/>
      <c r="Y221" s="24"/>
      <c r="Z221" s="23"/>
      <c r="AA221" s="23"/>
      <c r="AB221" s="23"/>
      <c r="AC221" s="13"/>
      <c r="AD221" s="13"/>
      <c r="AE221" s="13"/>
      <c r="AF221" s="13"/>
      <c r="AG221" s="13"/>
      <c r="AH221" s="13"/>
    </row>
    <row r="222" spans="1:34" x14ac:dyDescent="0.2">
      <c r="A222" s="24">
        <v>218</v>
      </c>
      <c r="B222" s="28">
        <f t="shared" si="17"/>
        <v>43906</v>
      </c>
      <c r="C222" s="60">
        <f t="shared" si="19"/>
        <v>1</v>
      </c>
      <c r="D222" s="24" t="s">
        <v>11</v>
      </c>
      <c r="E222" s="24"/>
      <c r="F222" s="29">
        <f>+AVERAGE($F$5:F221)</f>
        <v>0</v>
      </c>
      <c r="G222" s="24" t="s">
        <v>5</v>
      </c>
      <c r="H222" s="42">
        <f t="shared" si="16"/>
        <v>0</v>
      </c>
      <c r="I222" s="44"/>
      <c r="J222" s="42">
        <f t="shared" si="18"/>
        <v>1</v>
      </c>
      <c r="K222" s="25"/>
      <c r="L222" s="42"/>
      <c r="M222" s="26"/>
      <c r="N222" s="42"/>
      <c r="O222" s="42"/>
      <c r="P222" s="42"/>
      <c r="Q222" s="44"/>
      <c r="R222" s="106"/>
      <c r="S222" s="79"/>
      <c r="T222" s="78"/>
      <c r="U222" s="13"/>
      <c r="V222" s="13"/>
      <c r="W222" s="13"/>
      <c r="X222" s="13"/>
      <c r="Y222" s="24"/>
      <c r="Z222" s="23"/>
      <c r="AA222" s="23"/>
      <c r="AB222" s="23"/>
      <c r="AC222" s="13"/>
      <c r="AD222" s="13"/>
      <c r="AE222" s="13"/>
      <c r="AF222" s="13"/>
      <c r="AG222" s="13"/>
      <c r="AH222" s="13"/>
    </row>
    <row r="223" spans="1:34" x14ac:dyDescent="0.2">
      <c r="A223" s="24">
        <v>219</v>
      </c>
      <c r="B223" s="28">
        <f t="shared" si="17"/>
        <v>43907</v>
      </c>
      <c r="C223" s="60">
        <f t="shared" si="19"/>
        <v>1</v>
      </c>
      <c r="D223" s="24" t="s">
        <v>11</v>
      </c>
      <c r="E223" s="24"/>
      <c r="F223" s="29">
        <f>+AVERAGE($F$5:F222)</f>
        <v>0</v>
      </c>
      <c r="G223" s="24" t="s">
        <v>5</v>
      </c>
      <c r="H223" s="42">
        <f t="shared" si="16"/>
        <v>0</v>
      </c>
      <c r="I223" s="44"/>
      <c r="J223" s="42">
        <f t="shared" si="18"/>
        <v>1</v>
      </c>
      <c r="K223" s="25"/>
      <c r="L223" s="42"/>
      <c r="M223" s="26"/>
      <c r="N223" s="42"/>
      <c r="O223" s="42"/>
      <c r="P223" s="42"/>
      <c r="Q223" s="44"/>
      <c r="R223" s="106"/>
      <c r="S223" s="79"/>
      <c r="T223" s="78"/>
      <c r="U223" s="13"/>
      <c r="V223" s="13"/>
      <c r="W223" s="13"/>
      <c r="X223" s="13"/>
      <c r="Y223" s="24"/>
      <c r="Z223" s="23"/>
      <c r="AA223" s="23"/>
      <c r="AB223" s="23"/>
      <c r="AC223" s="13"/>
      <c r="AD223" s="13"/>
      <c r="AE223" s="13"/>
      <c r="AF223" s="13"/>
      <c r="AG223" s="13"/>
      <c r="AH223" s="13"/>
    </row>
    <row r="224" spans="1:34" x14ac:dyDescent="0.2">
      <c r="A224" s="24">
        <v>220</v>
      </c>
      <c r="B224" s="28">
        <f t="shared" si="17"/>
        <v>43908</v>
      </c>
      <c r="C224" s="60">
        <f t="shared" si="19"/>
        <v>1</v>
      </c>
      <c r="D224" s="24" t="s">
        <v>11</v>
      </c>
      <c r="E224" s="24"/>
      <c r="F224" s="29">
        <f>+AVERAGE($F$5:F223)</f>
        <v>0</v>
      </c>
      <c r="G224" s="24" t="s">
        <v>5</v>
      </c>
      <c r="H224" s="42">
        <f t="shared" si="16"/>
        <v>0</v>
      </c>
      <c r="I224" s="44"/>
      <c r="J224" s="42">
        <f t="shared" si="18"/>
        <v>1</v>
      </c>
      <c r="K224" s="25"/>
      <c r="L224" s="42"/>
      <c r="M224" s="26"/>
      <c r="N224" s="42"/>
      <c r="O224" s="42"/>
      <c r="P224" s="42"/>
      <c r="Q224" s="44"/>
      <c r="R224" s="106"/>
      <c r="S224" s="79"/>
      <c r="T224" s="78"/>
      <c r="U224" s="13"/>
      <c r="V224" s="13"/>
      <c r="W224" s="13"/>
      <c r="X224" s="13"/>
      <c r="Y224" s="24"/>
      <c r="Z224" s="23"/>
      <c r="AA224" s="23"/>
      <c r="AB224" s="23"/>
      <c r="AC224" s="13"/>
      <c r="AD224" s="13"/>
      <c r="AE224" s="13"/>
      <c r="AF224" s="13"/>
      <c r="AG224" s="13"/>
      <c r="AH224" s="13"/>
    </row>
    <row r="225" spans="1:34" x14ac:dyDescent="0.2">
      <c r="A225" s="24">
        <v>221</v>
      </c>
      <c r="B225" s="28">
        <f t="shared" si="17"/>
        <v>43909</v>
      </c>
      <c r="C225" s="60">
        <f t="shared" si="19"/>
        <v>1</v>
      </c>
      <c r="D225" s="24" t="s">
        <v>11</v>
      </c>
      <c r="E225" s="24"/>
      <c r="F225" s="29">
        <f>+AVERAGE($F$5:F224)</f>
        <v>0</v>
      </c>
      <c r="G225" s="24" t="s">
        <v>5</v>
      </c>
      <c r="H225" s="42">
        <f t="shared" si="16"/>
        <v>0</v>
      </c>
      <c r="I225" s="44"/>
      <c r="J225" s="42">
        <f t="shared" si="18"/>
        <v>1</v>
      </c>
      <c r="K225" s="25"/>
      <c r="L225" s="42"/>
      <c r="M225" s="26"/>
      <c r="N225" s="42"/>
      <c r="O225" s="42"/>
      <c r="P225" s="42"/>
      <c r="Q225" s="44"/>
      <c r="R225" s="106"/>
      <c r="S225" s="79"/>
      <c r="T225" s="78"/>
      <c r="U225" s="13"/>
      <c r="V225" s="13"/>
      <c r="W225" s="13"/>
      <c r="X225" s="13"/>
      <c r="Y225" s="24"/>
      <c r="Z225" s="23"/>
      <c r="AA225" s="23"/>
      <c r="AB225" s="23"/>
      <c r="AC225" s="13"/>
      <c r="AD225" s="13"/>
      <c r="AE225" s="13"/>
      <c r="AF225" s="13"/>
      <c r="AG225" s="13"/>
      <c r="AH225" s="13"/>
    </row>
    <row r="226" spans="1:34" x14ac:dyDescent="0.2">
      <c r="A226" s="24">
        <v>222</v>
      </c>
      <c r="B226" s="28">
        <f t="shared" si="17"/>
        <v>43910</v>
      </c>
      <c r="C226" s="60">
        <f t="shared" si="19"/>
        <v>1</v>
      </c>
      <c r="D226" s="24" t="s">
        <v>11</v>
      </c>
      <c r="E226" s="24"/>
      <c r="F226" s="29">
        <f>+AVERAGE($F$5:F225)</f>
        <v>0</v>
      </c>
      <c r="G226" s="24" t="s">
        <v>5</v>
      </c>
      <c r="H226" s="42">
        <f t="shared" si="16"/>
        <v>0</v>
      </c>
      <c r="I226" s="44"/>
      <c r="J226" s="42">
        <f t="shared" si="18"/>
        <v>1</v>
      </c>
      <c r="K226" s="25"/>
      <c r="L226" s="42"/>
      <c r="M226" s="26"/>
      <c r="N226" s="42"/>
      <c r="O226" s="42"/>
      <c r="P226" s="42"/>
      <c r="Q226" s="44"/>
      <c r="R226" s="106"/>
      <c r="S226" s="79"/>
      <c r="T226" s="78"/>
      <c r="U226" s="13"/>
      <c r="V226" s="13"/>
      <c r="W226" s="13"/>
      <c r="X226" s="13"/>
      <c r="Y226" s="24"/>
      <c r="Z226" s="23"/>
      <c r="AA226" s="23"/>
      <c r="AB226" s="23"/>
      <c r="AC226" s="13"/>
      <c r="AD226" s="13"/>
      <c r="AE226" s="13"/>
      <c r="AF226" s="13"/>
      <c r="AG226" s="13"/>
      <c r="AH226" s="13"/>
    </row>
    <row r="227" spans="1:34" x14ac:dyDescent="0.2">
      <c r="A227" s="24">
        <v>223</v>
      </c>
      <c r="B227" s="28">
        <f t="shared" si="17"/>
        <v>43911</v>
      </c>
      <c r="C227" s="60">
        <f t="shared" si="19"/>
        <v>1</v>
      </c>
      <c r="D227" s="24" t="s">
        <v>11</v>
      </c>
      <c r="E227" s="24"/>
      <c r="F227" s="29">
        <f>+AVERAGE($F$5:F226)</f>
        <v>0</v>
      </c>
      <c r="G227" s="24" t="s">
        <v>5</v>
      </c>
      <c r="H227" s="42">
        <f t="shared" si="16"/>
        <v>0</v>
      </c>
      <c r="I227" s="44"/>
      <c r="J227" s="42">
        <f t="shared" si="18"/>
        <v>1</v>
      </c>
      <c r="K227" s="25"/>
      <c r="L227" s="42"/>
      <c r="M227" s="26"/>
      <c r="N227" s="42"/>
      <c r="O227" s="42"/>
      <c r="P227" s="42"/>
      <c r="Q227" s="44"/>
      <c r="R227" s="106"/>
      <c r="S227" s="79"/>
      <c r="T227" s="78"/>
      <c r="U227" s="13"/>
      <c r="V227" s="13"/>
      <c r="W227" s="13"/>
      <c r="X227" s="13"/>
      <c r="Y227" s="24"/>
      <c r="Z227" s="23"/>
      <c r="AA227" s="23"/>
      <c r="AB227" s="23"/>
      <c r="AC227" s="13"/>
      <c r="AD227" s="13"/>
      <c r="AE227" s="13"/>
      <c r="AF227" s="13"/>
      <c r="AG227" s="13"/>
      <c r="AH227" s="13"/>
    </row>
    <row r="228" spans="1:34" x14ac:dyDescent="0.2">
      <c r="A228" s="24">
        <v>224</v>
      </c>
      <c r="B228" s="28">
        <f t="shared" si="17"/>
        <v>43912</v>
      </c>
      <c r="C228" s="60">
        <f t="shared" si="19"/>
        <v>1</v>
      </c>
      <c r="D228" s="24" t="s">
        <v>11</v>
      </c>
      <c r="E228" s="24"/>
      <c r="F228" s="29">
        <f>+AVERAGE($F$5:F227)</f>
        <v>0</v>
      </c>
      <c r="G228" s="24" t="s">
        <v>5</v>
      </c>
      <c r="H228" s="42">
        <f t="shared" si="16"/>
        <v>0</v>
      </c>
      <c r="I228" s="44"/>
      <c r="J228" s="42">
        <f t="shared" si="18"/>
        <v>1</v>
      </c>
      <c r="K228" s="25"/>
      <c r="L228" s="42"/>
      <c r="M228" s="26"/>
      <c r="N228" s="42"/>
      <c r="O228" s="42"/>
      <c r="P228" s="42"/>
      <c r="Q228" s="44"/>
      <c r="R228" s="106"/>
      <c r="S228" s="79"/>
      <c r="T228" s="78"/>
      <c r="U228" s="13"/>
      <c r="V228" s="13"/>
      <c r="W228" s="13"/>
      <c r="X228" s="13"/>
      <c r="Y228" s="24"/>
      <c r="Z228" s="23"/>
      <c r="AA228" s="23"/>
      <c r="AB228" s="23"/>
      <c r="AC228" s="13"/>
      <c r="AD228" s="13"/>
      <c r="AE228" s="13"/>
      <c r="AF228" s="13"/>
      <c r="AG228" s="13"/>
      <c r="AH228" s="13"/>
    </row>
    <row r="229" spans="1:34" x14ac:dyDescent="0.2">
      <c r="A229" s="24">
        <v>225</v>
      </c>
      <c r="B229" s="28">
        <f t="shared" si="17"/>
        <v>43913</v>
      </c>
      <c r="C229" s="60">
        <f t="shared" si="19"/>
        <v>1</v>
      </c>
      <c r="D229" s="24" t="s">
        <v>11</v>
      </c>
      <c r="E229" s="24"/>
      <c r="F229" s="29">
        <f>+AVERAGE($F$5:F228)</f>
        <v>0</v>
      </c>
      <c r="G229" s="24" t="s">
        <v>5</v>
      </c>
      <c r="H229" s="42">
        <f t="shared" si="16"/>
        <v>0</v>
      </c>
      <c r="I229" s="44"/>
      <c r="J229" s="42">
        <f t="shared" si="18"/>
        <v>1</v>
      </c>
      <c r="K229" s="25"/>
      <c r="L229" s="42"/>
      <c r="M229" s="26"/>
      <c r="N229" s="42"/>
      <c r="O229" s="42"/>
      <c r="P229" s="42"/>
      <c r="Q229" s="44"/>
      <c r="R229" s="106"/>
      <c r="S229" s="79"/>
      <c r="T229" s="78"/>
      <c r="U229" s="13"/>
      <c r="V229" s="13"/>
      <c r="W229" s="13"/>
      <c r="X229" s="13"/>
      <c r="Y229" s="24"/>
      <c r="Z229" s="23"/>
      <c r="AA229" s="23"/>
      <c r="AB229" s="23"/>
      <c r="AC229" s="13"/>
      <c r="AD229" s="13"/>
      <c r="AE229" s="13"/>
      <c r="AF229" s="13"/>
      <c r="AG229" s="13"/>
      <c r="AH229" s="13"/>
    </row>
    <row r="230" spans="1:34" x14ac:dyDescent="0.2">
      <c r="A230" s="24">
        <v>226</v>
      </c>
      <c r="B230" s="28">
        <f t="shared" si="17"/>
        <v>43914</v>
      </c>
      <c r="C230" s="60">
        <f t="shared" si="19"/>
        <v>1</v>
      </c>
      <c r="D230" s="24" t="s">
        <v>11</v>
      </c>
      <c r="E230" s="24"/>
      <c r="F230" s="29">
        <f>+AVERAGE($F$5:F229)</f>
        <v>0</v>
      </c>
      <c r="G230" s="24" t="s">
        <v>5</v>
      </c>
      <c r="H230" s="42">
        <f t="shared" si="16"/>
        <v>0</v>
      </c>
      <c r="I230" s="44"/>
      <c r="J230" s="42">
        <f t="shared" si="18"/>
        <v>1</v>
      </c>
      <c r="K230" s="25"/>
      <c r="L230" s="42"/>
      <c r="M230" s="26"/>
      <c r="N230" s="42"/>
      <c r="O230" s="42"/>
      <c r="P230" s="42"/>
      <c r="Q230" s="44"/>
      <c r="R230" s="106"/>
      <c r="S230" s="79"/>
      <c r="T230" s="78"/>
      <c r="U230" s="13"/>
      <c r="V230" s="13"/>
      <c r="W230" s="13"/>
      <c r="X230" s="13"/>
      <c r="Y230" s="24"/>
      <c r="Z230" s="23"/>
      <c r="AA230" s="23"/>
      <c r="AB230" s="23"/>
      <c r="AC230" s="13"/>
      <c r="AD230" s="13"/>
      <c r="AE230" s="13"/>
      <c r="AF230" s="13"/>
      <c r="AG230" s="13"/>
      <c r="AH230" s="13"/>
    </row>
    <row r="231" spans="1:34" x14ac:dyDescent="0.2">
      <c r="A231" s="24">
        <v>227</v>
      </c>
      <c r="B231" s="28">
        <f t="shared" si="17"/>
        <v>43915</v>
      </c>
      <c r="C231" s="60">
        <f t="shared" si="19"/>
        <v>1</v>
      </c>
      <c r="D231" s="24" t="s">
        <v>11</v>
      </c>
      <c r="E231" s="24"/>
      <c r="F231" s="29">
        <f>+AVERAGE($F$5:F230)</f>
        <v>0</v>
      </c>
      <c r="G231" s="24" t="s">
        <v>5</v>
      </c>
      <c r="H231" s="42">
        <f t="shared" si="16"/>
        <v>0</v>
      </c>
      <c r="I231" s="44"/>
      <c r="J231" s="42">
        <f t="shared" si="18"/>
        <v>1</v>
      </c>
      <c r="K231" s="25"/>
      <c r="L231" s="42"/>
      <c r="M231" s="26"/>
      <c r="N231" s="42"/>
      <c r="O231" s="42"/>
      <c r="P231" s="42"/>
      <c r="Q231" s="44"/>
      <c r="R231" s="106"/>
      <c r="S231" s="79"/>
      <c r="T231" s="78"/>
      <c r="U231" s="13"/>
      <c r="V231" s="13"/>
      <c r="W231" s="13"/>
      <c r="X231" s="13"/>
      <c r="Y231" s="24"/>
      <c r="Z231" s="23"/>
      <c r="AA231" s="23"/>
      <c r="AB231" s="23"/>
      <c r="AC231" s="13"/>
      <c r="AD231" s="13"/>
      <c r="AE231" s="13"/>
      <c r="AF231" s="13"/>
      <c r="AG231" s="13"/>
      <c r="AH231" s="13"/>
    </row>
    <row r="232" spans="1:34" x14ac:dyDescent="0.2">
      <c r="A232" s="24">
        <v>228</v>
      </c>
      <c r="B232" s="28">
        <f t="shared" si="17"/>
        <v>43916</v>
      </c>
      <c r="C232" s="60">
        <f t="shared" si="19"/>
        <v>1</v>
      </c>
      <c r="D232" s="24" t="s">
        <v>11</v>
      </c>
      <c r="E232" s="24"/>
      <c r="F232" s="29">
        <f>+AVERAGE($F$5:F231)</f>
        <v>0</v>
      </c>
      <c r="G232" s="24" t="s">
        <v>5</v>
      </c>
      <c r="H232" s="42">
        <f t="shared" si="16"/>
        <v>0</v>
      </c>
      <c r="I232" s="44"/>
      <c r="J232" s="42">
        <f t="shared" si="18"/>
        <v>1</v>
      </c>
      <c r="K232" s="25"/>
      <c r="L232" s="42"/>
      <c r="M232" s="26"/>
      <c r="N232" s="42"/>
      <c r="O232" s="42"/>
      <c r="P232" s="42"/>
      <c r="Q232" s="44"/>
      <c r="R232" s="106"/>
      <c r="S232" s="79"/>
      <c r="T232" s="78"/>
      <c r="U232" s="13"/>
      <c r="V232" s="13"/>
      <c r="W232" s="13"/>
      <c r="X232" s="13"/>
      <c r="Y232" s="24"/>
      <c r="Z232" s="23"/>
      <c r="AA232" s="23"/>
      <c r="AB232" s="23"/>
      <c r="AC232" s="13"/>
      <c r="AD232" s="13"/>
      <c r="AE232" s="13"/>
      <c r="AF232" s="13"/>
      <c r="AG232" s="13"/>
      <c r="AH232" s="13"/>
    </row>
    <row r="233" spans="1:34" x14ac:dyDescent="0.2">
      <c r="A233" s="24">
        <v>229</v>
      </c>
      <c r="B233" s="28">
        <f t="shared" si="17"/>
        <v>43917</v>
      </c>
      <c r="C233" s="60">
        <f t="shared" si="19"/>
        <v>1</v>
      </c>
      <c r="D233" s="24" t="s">
        <v>11</v>
      </c>
      <c r="E233" s="24"/>
      <c r="F233" s="29">
        <f>+AVERAGE($F$5:F232)</f>
        <v>0</v>
      </c>
      <c r="G233" s="24" t="s">
        <v>5</v>
      </c>
      <c r="H233" s="42">
        <f t="shared" si="16"/>
        <v>0</v>
      </c>
      <c r="I233" s="44"/>
      <c r="J233" s="42">
        <f t="shared" si="18"/>
        <v>1</v>
      </c>
      <c r="K233" s="25"/>
      <c r="L233" s="42"/>
      <c r="M233" s="26"/>
      <c r="N233" s="42"/>
      <c r="O233" s="42"/>
      <c r="P233" s="42"/>
      <c r="Q233" s="44"/>
      <c r="R233" s="106"/>
      <c r="S233" s="79"/>
      <c r="T233" s="78"/>
      <c r="U233" s="13"/>
      <c r="V233" s="13"/>
      <c r="W233" s="13"/>
      <c r="X233" s="13"/>
      <c r="Y233" s="24"/>
      <c r="Z233" s="23"/>
      <c r="AA233" s="23"/>
      <c r="AB233" s="23"/>
      <c r="AC233" s="13"/>
      <c r="AD233" s="13"/>
      <c r="AE233" s="13"/>
      <c r="AF233" s="13"/>
      <c r="AG233" s="13"/>
      <c r="AH233" s="13"/>
    </row>
    <row r="234" spans="1:34" x14ac:dyDescent="0.2">
      <c r="A234" s="24">
        <v>230</v>
      </c>
      <c r="B234" s="28">
        <f t="shared" si="17"/>
        <v>43918</v>
      </c>
      <c r="C234" s="60">
        <f t="shared" si="19"/>
        <v>1</v>
      </c>
      <c r="D234" s="24" t="s">
        <v>11</v>
      </c>
      <c r="E234" s="24"/>
      <c r="F234" s="29">
        <f>+AVERAGE($F$5:F233)</f>
        <v>0</v>
      </c>
      <c r="G234" s="24" t="s">
        <v>5</v>
      </c>
      <c r="H234" s="42">
        <f t="shared" si="16"/>
        <v>0</v>
      </c>
      <c r="I234" s="44"/>
      <c r="J234" s="42">
        <f t="shared" si="18"/>
        <v>1</v>
      </c>
      <c r="K234" s="25"/>
      <c r="L234" s="42"/>
      <c r="M234" s="26"/>
      <c r="N234" s="42"/>
      <c r="O234" s="42"/>
      <c r="P234" s="42"/>
      <c r="Q234" s="44"/>
      <c r="R234" s="106"/>
      <c r="S234" s="79"/>
      <c r="T234" s="78"/>
      <c r="U234" s="13"/>
      <c r="V234" s="13"/>
      <c r="W234" s="13"/>
      <c r="X234" s="13"/>
      <c r="Y234" s="24"/>
      <c r="Z234" s="23"/>
      <c r="AA234" s="23"/>
      <c r="AB234" s="23"/>
      <c r="AC234" s="13"/>
      <c r="AD234" s="13"/>
      <c r="AE234" s="13"/>
      <c r="AF234" s="13"/>
      <c r="AG234" s="13"/>
      <c r="AH234" s="13"/>
    </row>
    <row r="235" spans="1:34" x14ac:dyDescent="0.2">
      <c r="A235" s="24">
        <v>231</v>
      </c>
      <c r="B235" s="28">
        <f t="shared" si="17"/>
        <v>43919</v>
      </c>
      <c r="C235" s="60">
        <f t="shared" si="19"/>
        <v>1</v>
      </c>
      <c r="D235" s="24" t="s">
        <v>11</v>
      </c>
      <c r="E235" s="24"/>
      <c r="F235" s="29">
        <f>+AVERAGE($F$5:F234)</f>
        <v>0</v>
      </c>
      <c r="G235" s="24" t="s">
        <v>5</v>
      </c>
      <c r="H235" s="42">
        <f t="shared" si="16"/>
        <v>0</v>
      </c>
      <c r="I235" s="44"/>
      <c r="J235" s="42">
        <f t="shared" si="18"/>
        <v>1</v>
      </c>
      <c r="K235" s="25"/>
      <c r="L235" s="42"/>
      <c r="M235" s="26"/>
      <c r="N235" s="42"/>
      <c r="O235" s="42"/>
      <c r="P235" s="42"/>
      <c r="Q235" s="44"/>
      <c r="R235" s="106"/>
      <c r="S235" s="79"/>
      <c r="T235" s="78"/>
      <c r="U235" s="13"/>
      <c r="V235" s="13"/>
      <c r="W235" s="13"/>
      <c r="X235" s="13"/>
      <c r="Y235" s="24"/>
      <c r="Z235" s="23"/>
      <c r="AA235" s="23"/>
      <c r="AB235" s="23"/>
      <c r="AC235" s="13"/>
      <c r="AD235" s="13"/>
      <c r="AE235" s="13"/>
      <c r="AF235" s="13"/>
      <c r="AG235" s="13"/>
      <c r="AH235" s="13"/>
    </row>
    <row r="236" spans="1:34" x14ac:dyDescent="0.2">
      <c r="A236" s="24">
        <v>232</v>
      </c>
      <c r="B236" s="28">
        <f t="shared" si="17"/>
        <v>43920</v>
      </c>
      <c r="C236" s="60">
        <f t="shared" si="19"/>
        <v>1</v>
      </c>
      <c r="D236" s="24" t="s">
        <v>11</v>
      </c>
      <c r="E236" s="24"/>
      <c r="F236" s="29">
        <f>+AVERAGE($F$5:F235)</f>
        <v>0</v>
      </c>
      <c r="G236" s="24" t="s">
        <v>5</v>
      </c>
      <c r="H236" s="42">
        <f t="shared" si="16"/>
        <v>0</v>
      </c>
      <c r="I236" s="44"/>
      <c r="J236" s="42">
        <f t="shared" si="18"/>
        <v>1</v>
      </c>
      <c r="K236" s="25"/>
      <c r="L236" s="42"/>
      <c r="M236" s="26"/>
      <c r="N236" s="42"/>
      <c r="O236" s="42"/>
      <c r="P236" s="42"/>
      <c r="Q236" s="44"/>
      <c r="R236" s="106"/>
      <c r="S236" s="79"/>
      <c r="T236" s="78"/>
      <c r="U236" s="13"/>
      <c r="V236" s="13"/>
      <c r="W236" s="13"/>
      <c r="X236" s="13"/>
      <c r="Y236" s="24"/>
      <c r="Z236" s="23"/>
      <c r="AA236" s="23"/>
      <c r="AB236" s="23"/>
      <c r="AC236" s="13"/>
      <c r="AD236" s="13"/>
      <c r="AE236" s="13"/>
      <c r="AF236" s="13"/>
      <c r="AG236" s="13"/>
      <c r="AH236" s="13"/>
    </row>
    <row r="237" spans="1:34" x14ac:dyDescent="0.2">
      <c r="A237" s="24">
        <v>233</v>
      </c>
      <c r="B237" s="28">
        <f t="shared" si="17"/>
        <v>43921</v>
      </c>
      <c r="C237" s="60">
        <f t="shared" si="19"/>
        <v>1</v>
      </c>
      <c r="D237" s="24" t="s">
        <v>11</v>
      </c>
      <c r="E237" s="24"/>
      <c r="F237" s="29">
        <f>+AVERAGE($F$5:F236)</f>
        <v>0</v>
      </c>
      <c r="G237" s="24" t="s">
        <v>5</v>
      </c>
      <c r="H237" s="42">
        <f t="shared" si="16"/>
        <v>0</v>
      </c>
      <c r="I237" s="44"/>
      <c r="J237" s="42">
        <f t="shared" si="18"/>
        <v>1</v>
      </c>
      <c r="K237" s="25"/>
      <c r="L237" s="42"/>
      <c r="M237" s="26"/>
      <c r="N237" s="42"/>
      <c r="O237" s="42"/>
      <c r="P237" s="42"/>
      <c r="Q237" s="44"/>
      <c r="R237" s="106"/>
      <c r="S237" s="79"/>
      <c r="T237" s="78"/>
      <c r="U237" s="13"/>
      <c r="V237" s="13"/>
      <c r="W237" s="13"/>
      <c r="X237" s="13"/>
      <c r="Y237" s="24"/>
      <c r="Z237" s="23"/>
      <c r="AA237" s="23"/>
      <c r="AB237" s="23"/>
      <c r="AC237" s="13"/>
      <c r="AD237" s="13"/>
      <c r="AE237" s="13"/>
      <c r="AF237" s="13"/>
      <c r="AG237" s="13"/>
      <c r="AH237" s="13"/>
    </row>
    <row r="238" spans="1:34" x14ac:dyDescent="0.2">
      <c r="A238" s="24">
        <v>234</v>
      </c>
      <c r="B238" s="28">
        <f t="shared" si="17"/>
        <v>43922</v>
      </c>
      <c r="C238" s="60">
        <f t="shared" si="19"/>
        <v>1</v>
      </c>
      <c r="D238" s="24" t="s">
        <v>11</v>
      </c>
      <c r="E238" s="24"/>
      <c r="F238" s="29">
        <f>+AVERAGE($F$5:F237)</f>
        <v>0</v>
      </c>
      <c r="G238" s="24" t="s">
        <v>5</v>
      </c>
      <c r="H238" s="42">
        <f t="shared" si="16"/>
        <v>0</v>
      </c>
      <c r="I238" s="44"/>
      <c r="J238" s="42">
        <f t="shared" si="18"/>
        <v>1</v>
      </c>
      <c r="K238" s="25"/>
      <c r="L238" s="42"/>
      <c r="M238" s="26"/>
      <c r="N238" s="42"/>
      <c r="O238" s="42"/>
      <c r="P238" s="42"/>
      <c r="Q238" s="44"/>
      <c r="R238" s="106"/>
      <c r="S238" s="79"/>
      <c r="T238" s="78"/>
      <c r="U238" s="13"/>
      <c r="V238" s="13"/>
      <c r="W238" s="13"/>
      <c r="X238" s="13"/>
      <c r="Y238" s="24"/>
      <c r="Z238" s="23"/>
      <c r="AA238" s="23"/>
      <c r="AB238" s="23"/>
      <c r="AC238" s="13"/>
      <c r="AD238" s="13"/>
      <c r="AE238" s="13"/>
      <c r="AF238" s="13"/>
      <c r="AG238" s="13"/>
      <c r="AH238" s="13"/>
    </row>
    <row r="239" spans="1:34" x14ac:dyDescent="0.2">
      <c r="A239" s="24">
        <v>235</v>
      </c>
      <c r="B239" s="28">
        <f t="shared" si="17"/>
        <v>43923</v>
      </c>
      <c r="C239" s="60">
        <f t="shared" si="19"/>
        <v>1</v>
      </c>
      <c r="D239" s="24" t="s">
        <v>11</v>
      </c>
      <c r="E239" s="24"/>
      <c r="F239" s="29">
        <f>+AVERAGE($F$5:F238)</f>
        <v>0</v>
      </c>
      <c r="G239" s="24" t="s">
        <v>5</v>
      </c>
      <c r="H239" s="42">
        <f t="shared" si="16"/>
        <v>0</v>
      </c>
      <c r="I239" s="44"/>
      <c r="J239" s="42">
        <f t="shared" si="18"/>
        <v>1</v>
      </c>
      <c r="K239" s="25"/>
      <c r="L239" s="42"/>
      <c r="M239" s="26"/>
      <c r="N239" s="42"/>
      <c r="O239" s="42"/>
      <c r="P239" s="42"/>
      <c r="Q239" s="44"/>
      <c r="R239" s="106"/>
      <c r="S239" s="79"/>
      <c r="T239" s="78"/>
      <c r="U239" s="13"/>
      <c r="V239" s="13"/>
      <c r="W239" s="13"/>
      <c r="X239" s="13"/>
      <c r="Y239" s="24"/>
      <c r="Z239" s="23"/>
      <c r="AA239" s="23"/>
      <c r="AB239" s="23"/>
      <c r="AC239" s="13"/>
      <c r="AD239" s="13"/>
      <c r="AE239" s="13"/>
      <c r="AF239" s="13"/>
      <c r="AG239" s="13"/>
      <c r="AH239" s="13"/>
    </row>
    <row r="240" spans="1:34" x14ac:dyDescent="0.2">
      <c r="A240" s="24">
        <v>236</v>
      </c>
      <c r="B240" s="28">
        <f t="shared" si="17"/>
        <v>43924</v>
      </c>
      <c r="C240" s="60">
        <f t="shared" si="19"/>
        <v>1</v>
      </c>
      <c r="D240" s="24" t="s">
        <v>11</v>
      </c>
      <c r="E240" s="24"/>
      <c r="F240" s="29">
        <f>+AVERAGE($F$5:F239)</f>
        <v>0</v>
      </c>
      <c r="G240" s="24" t="s">
        <v>5</v>
      </c>
      <c r="H240" s="42">
        <f t="shared" si="16"/>
        <v>0</v>
      </c>
      <c r="I240" s="44"/>
      <c r="J240" s="42">
        <f t="shared" si="18"/>
        <v>1</v>
      </c>
      <c r="K240" s="25"/>
      <c r="L240" s="42"/>
      <c r="M240" s="26"/>
      <c r="N240" s="42"/>
      <c r="O240" s="42"/>
      <c r="P240" s="42"/>
      <c r="Q240" s="44"/>
      <c r="R240" s="106"/>
      <c r="S240" s="79"/>
      <c r="T240" s="78"/>
      <c r="U240" s="13"/>
      <c r="V240" s="13"/>
      <c r="W240" s="13"/>
      <c r="X240" s="13"/>
      <c r="Y240" s="24"/>
      <c r="Z240" s="23"/>
      <c r="AA240" s="23"/>
      <c r="AB240" s="23"/>
      <c r="AC240" s="13"/>
      <c r="AD240" s="13"/>
      <c r="AE240" s="13"/>
      <c r="AF240" s="13"/>
      <c r="AG240" s="13"/>
      <c r="AH240" s="13"/>
    </row>
    <row r="241" spans="1:34" x14ac:dyDescent="0.2">
      <c r="A241" s="24">
        <v>237</v>
      </c>
      <c r="B241" s="28">
        <f t="shared" si="17"/>
        <v>43925</v>
      </c>
      <c r="C241" s="60">
        <f t="shared" si="19"/>
        <v>1</v>
      </c>
      <c r="D241" s="24" t="s">
        <v>11</v>
      </c>
      <c r="E241" s="24"/>
      <c r="F241" s="29">
        <f>+AVERAGE($F$5:F240)</f>
        <v>0</v>
      </c>
      <c r="G241" s="24" t="s">
        <v>5</v>
      </c>
      <c r="H241" s="42">
        <f t="shared" si="16"/>
        <v>0</v>
      </c>
      <c r="I241" s="44"/>
      <c r="J241" s="42">
        <f t="shared" si="18"/>
        <v>1</v>
      </c>
      <c r="K241" s="25"/>
      <c r="L241" s="42"/>
      <c r="M241" s="26"/>
      <c r="N241" s="42"/>
      <c r="O241" s="42"/>
      <c r="P241" s="42"/>
      <c r="Q241" s="44"/>
      <c r="R241" s="106"/>
      <c r="S241" s="79"/>
      <c r="T241" s="78"/>
      <c r="U241" s="13"/>
      <c r="V241" s="13"/>
      <c r="W241" s="13"/>
      <c r="X241" s="13"/>
      <c r="Y241" s="24"/>
      <c r="Z241" s="23"/>
      <c r="AA241" s="23"/>
      <c r="AB241" s="23"/>
      <c r="AC241" s="13"/>
      <c r="AD241" s="13"/>
      <c r="AE241" s="13"/>
      <c r="AF241" s="13"/>
      <c r="AG241" s="13"/>
      <c r="AH241" s="13"/>
    </row>
    <row r="242" spans="1:34" x14ac:dyDescent="0.2">
      <c r="A242" s="24">
        <v>238</v>
      </c>
      <c r="B242" s="28">
        <f t="shared" si="17"/>
        <v>43926</v>
      </c>
      <c r="C242" s="60">
        <f t="shared" si="19"/>
        <v>1</v>
      </c>
      <c r="D242" s="24" t="s">
        <v>11</v>
      </c>
      <c r="E242" s="24"/>
      <c r="F242" s="29">
        <f>+AVERAGE($F$5:F241)</f>
        <v>0</v>
      </c>
      <c r="G242" s="24" t="s">
        <v>5</v>
      </c>
      <c r="H242" s="42">
        <f t="shared" si="16"/>
        <v>0</v>
      </c>
      <c r="I242" s="44"/>
      <c r="J242" s="42">
        <f t="shared" si="18"/>
        <v>1</v>
      </c>
      <c r="K242" s="25"/>
      <c r="L242" s="42"/>
      <c r="M242" s="26"/>
      <c r="N242" s="42"/>
      <c r="O242" s="42"/>
      <c r="P242" s="42"/>
      <c r="Q242" s="44"/>
      <c r="R242" s="106"/>
      <c r="S242" s="79"/>
      <c r="T242" s="78"/>
      <c r="U242" s="13"/>
      <c r="V242" s="13"/>
      <c r="W242" s="13"/>
      <c r="X242" s="13"/>
      <c r="Y242" s="24"/>
      <c r="Z242" s="23"/>
      <c r="AA242" s="23"/>
      <c r="AB242" s="23"/>
      <c r="AC242" s="13"/>
      <c r="AD242" s="13"/>
      <c r="AE242" s="13"/>
      <c r="AF242" s="13"/>
      <c r="AG242" s="13"/>
      <c r="AH242" s="13"/>
    </row>
    <row r="243" spans="1:34" x14ac:dyDescent="0.2">
      <c r="A243" s="24">
        <v>239</v>
      </c>
      <c r="B243" s="28">
        <f t="shared" si="17"/>
        <v>43927</v>
      </c>
      <c r="C243" s="60">
        <f t="shared" si="19"/>
        <v>1</v>
      </c>
      <c r="D243" s="24" t="s">
        <v>11</v>
      </c>
      <c r="E243" s="24"/>
      <c r="F243" s="29">
        <f>+AVERAGE($F$5:F242)</f>
        <v>0</v>
      </c>
      <c r="G243" s="24" t="s">
        <v>5</v>
      </c>
      <c r="H243" s="42">
        <f t="shared" si="16"/>
        <v>0</v>
      </c>
      <c r="I243" s="44"/>
      <c r="J243" s="42">
        <f t="shared" si="18"/>
        <v>1</v>
      </c>
      <c r="K243" s="25"/>
      <c r="L243" s="42"/>
      <c r="M243" s="26"/>
      <c r="N243" s="42"/>
      <c r="O243" s="42"/>
      <c r="P243" s="42"/>
      <c r="Q243" s="44"/>
      <c r="R243" s="106"/>
      <c r="S243" s="79"/>
      <c r="T243" s="78"/>
      <c r="U243" s="13"/>
      <c r="V243" s="13"/>
      <c r="W243" s="13"/>
      <c r="X243" s="13"/>
      <c r="Y243" s="24"/>
      <c r="Z243" s="23"/>
      <c r="AA243" s="23"/>
      <c r="AB243" s="23"/>
      <c r="AC243" s="13"/>
      <c r="AD243" s="13"/>
      <c r="AE243" s="13"/>
      <c r="AF243" s="13"/>
      <c r="AG243" s="13"/>
      <c r="AH243" s="13"/>
    </row>
    <row r="244" spans="1:34" x14ac:dyDescent="0.2">
      <c r="A244" s="24">
        <v>240</v>
      </c>
      <c r="B244" s="28">
        <f t="shared" si="17"/>
        <v>43928</v>
      </c>
      <c r="C244" s="60">
        <f t="shared" si="19"/>
        <v>1</v>
      </c>
      <c r="D244" s="24" t="s">
        <v>11</v>
      </c>
      <c r="E244" s="24"/>
      <c r="F244" s="29">
        <f>+AVERAGE($F$5:F243)</f>
        <v>0</v>
      </c>
      <c r="G244" s="24" t="s">
        <v>5</v>
      </c>
      <c r="H244" s="42">
        <f t="shared" ref="H244:H307" si="20">(C244*F244)</f>
        <v>0</v>
      </c>
      <c r="I244" s="44"/>
      <c r="J244" s="42">
        <f t="shared" si="18"/>
        <v>1</v>
      </c>
      <c r="K244" s="25"/>
      <c r="L244" s="42"/>
      <c r="M244" s="26"/>
      <c r="N244" s="42"/>
      <c r="O244" s="42"/>
      <c r="P244" s="42"/>
      <c r="Q244" s="44"/>
      <c r="R244" s="106"/>
      <c r="S244" s="79"/>
      <c r="T244" s="78"/>
      <c r="U244" s="13"/>
      <c r="V244" s="13"/>
      <c r="W244" s="13"/>
      <c r="X244" s="13"/>
      <c r="Y244" s="24" t="s">
        <v>18</v>
      </c>
      <c r="Z244" s="23"/>
      <c r="AA244" s="23"/>
      <c r="AB244" s="23"/>
      <c r="AC244" s="13"/>
      <c r="AD244" s="13"/>
      <c r="AE244" s="13"/>
      <c r="AF244" s="13"/>
      <c r="AG244" s="13"/>
      <c r="AH244" s="13"/>
    </row>
    <row r="245" spans="1:34" x14ac:dyDescent="0.2">
      <c r="A245" s="24">
        <v>241</v>
      </c>
      <c r="B245" s="28">
        <f t="shared" si="17"/>
        <v>43929</v>
      </c>
      <c r="C245" s="60">
        <f t="shared" si="19"/>
        <v>1</v>
      </c>
      <c r="D245" s="24" t="s">
        <v>11</v>
      </c>
      <c r="E245" s="24"/>
      <c r="F245" s="29">
        <f>+AVERAGE($F$5:F244)</f>
        <v>0</v>
      </c>
      <c r="G245" s="24" t="s">
        <v>5</v>
      </c>
      <c r="H245" s="42">
        <f t="shared" si="20"/>
        <v>0</v>
      </c>
      <c r="I245" s="44"/>
      <c r="J245" s="42">
        <f t="shared" si="18"/>
        <v>1</v>
      </c>
      <c r="K245" s="25"/>
      <c r="L245" s="42"/>
      <c r="M245" s="26"/>
      <c r="N245" s="42"/>
      <c r="O245" s="42"/>
      <c r="P245" s="42"/>
      <c r="Q245" s="44"/>
      <c r="R245" s="106"/>
      <c r="S245" s="79"/>
      <c r="T245" s="78"/>
      <c r="U245" s="13"/>
      <c r="V245" s="13"/>
      <c r="W245" s="13"/>
      <c r="X245" s="13"/>
      <c r="Y245" s="24"/>
      <c r="Z245" s="23"/>
      <c r="AA245" s="23"/>
      <c r="AB245" s="23"/>
      <c r="AC245" s="13"/>
      <c r="AD245" s="13"/>
      <c r="AE245" s="13"/>
      <c r="AF245" s="13"/>
      <c r="AG245" s="13"/>
      <c r="AH245" s="13"/>
    </row>
    <row r="246" spans="1:34" x14ac:dyDescent="0.2">
      <c r="A246" s="24">
        <v>242</v>
      </c>
      <c r="B246" s="28">
        <f t="shared" si="17"/>
        <v>43930</v>
      </c>
      <c r="C246" s="60">
        <f t="shared" si="19"/>
        <v>1</v>
      </c>
      <c r="D246" s="24" t="s">
        <v>11</v>
      </c>
      <c r="E246" s="24"/>
      <c r="F246" s="29">
        <f>+AVERAGE($F$5:F245)</f>
        <v>0</v>
      </c>
      <c r="G246" s="24" t="s">
        <v>5</v>
      </c>
      <c r="H246" s="42">
        <f t="shared" si="20"/>
        <v>0</v>
      </c>
      <c r="I246" s="44"/>
      <c r="J246" s="42">
        <f t="shared" si="18"/>
        <v>1</v>
      </c>
      <c r="K246" s="25"/>
      <c r="L246" s="42"/>
      <c r="M246" s="26"/>
      <c r="N246" s="42"/>
      <c r="O246" s="42"/>
      <c r="P246" s="42"/>
      <c r="Q246" s="44"/>
      <c r="R246" s="106"/>
      <c r="S246" s="79"/>
      <c r="T246" s="78"/>
      <c r="U246" s="13"/>
      <c r="V246" s="13"/>
      <c r="W246" s="13"/>
      <c r="X246" s="13"/>
      <c r="Y246" s="24"/>
      <c r="Z246" s="23"/>
      <c r="AA246" s="23"/>
      <c r="AB246" s="23"/>
      <c r="AC246" s="13"/>
      <c r="AD246" s="13"/>
      <c r="AE246" s="13"/>
      <c r="AF246" s="13"/>
      <c r="AG246" s="13"/>
      <c r="AH246" s="13"/>
    </row>
    <row r="247" spans="1:34" x14ac:dyDescent="0.2">
      <c r="A247" s="24">
        <v>243</v>
      </c>
      <c r="B247" s="28">
        <f t="shared" si="17"/>
        <v>43931</v>
      </c>
      <c r="C247" s="60">
        <f t="shared" si="19"/>
        <v>1</v>
      </c>
      <c r="D247" s="24" t="s">
        <v>11</v>
      </c>
      <c r="E247" s="24"/>
      <c r="F247" s="29">
        <f>+AVERAGE($F$5:F246)</f>
        <v>0</v>
      </c>
      <c r="G247" s="24" t="s">
        <v>5</v>
      </c>
      <c r="H247" s="42">
        <f t="shared" si="20"/>
        <v>0</v>
      </c>
      <c r="I247" s="44"/>
      <c r="J247" s="42">
        <f t="shared" si="18"/>
        <v>1</v>
      </c>
      <c r="K247" s="25"/>
      <c r="L247" s="42"/>
      <c r="M247" s="26"/>
      <c r="N247" s="42"/>
      <c r="O247" s="42"/>
      <c r="P247" s="42"/>
      <c r="Q247" s="44"/>
      <c r="R247" s="106"/>
      <c r="S247" s="79"/>
      <c r="T247" s="78"/>
      <c r="U247" s="13"/>
      <c r="V247" s="13"/>
      <c r="W247" s="13"/>
      <c r="X247" s="13"/>
      <c r="Y247" s="24"/>
      <c r="Z247" s="23"/>
      <c r="AA247" s="23"/>
      <c r="AB247" s="23"/>
      <c r="AC247" s="13"/>
      <c r="AD247" s="13"/>
      <c r="AE247" s="13"/>
      <c r="AF247" s="13"/>
      <c r="AG247" s="13"/>
      <c r="AH247" s="13"/>
    </row>
    <row r="248" spans="1:34" x14ac:dyDescent="0.2">
      <c r="A248" s="24">
        <v>244</v>
      </c>
      <c r="B248" s="28">
        <f t="shared" si="17"/>
        <v>43932</v>
      </c>
      <c r="C248" s="60">
        <f t="shared" si="19"/>
        <v>1</v>
      </c>
      <c r="D248" s="24" t="s">
        <v>11</v>
      </c>
      <c r="E248" s="24"/>
      <c r="F248" s="29">
        <f>+AVERAGE($F$5:F247)</f>
        <v>0</v>
      </c>
      <c r="G248" s="24" t="s">
        <v>5</v>
      </c>
      <c r="H248" s="42">
        <f t="shared" si="20"/>
        <v>0</v>
      </c>
      <c r="I248" s="44"/>
      <c r="J248" s="42">
        <f t="shared" si="18"/>
        <v>1</v>
      </c>
      <c r="K248" s="25"/>
      <c r="L248" s="42"/>
      <c r="M248" s="26"/>
      <c r="N248" s="42"/>
      <c r="O248" s="42"/>
      <c r="P248" s="42"/>
      <c r="Q248" s="44"/>
      <c r="R248" s="106"/>
      <c r="S248" s="79"/>
      <c r="T248" s="78"/>
      <c r="U248" s="13"/>
      <c r="V248" s="13"/>
      <c r="W248" s="13"/>
      <c r="X248" s="13"/>
      <c r="Y248" s="24"/>
      <c r="Z248" s="23"/>
      <c r="AA248" s="23"/>
      <c r="AB248" s="23"/>
      <c r="AC248" s="13"/>
      <c r="AD248" s="13"/>
      <c r="AE248" s="13"/>
      <c r="AF248" s="13"/>
      <c r="AG248" s="13"/>
      <c r="AH248" s="13"/>
    </row>
    <row r="249" spans="1:34" x14ac:dyDescent="0.2">
      <c r="A249" s="24">
        <v>245</v>
      </c>
      <c r="B249" s="28">
        <f t="shared" si="17"/>
        <v>43933</v>
      </c>
      <c r="C249" s="60">
        <f t="shared" si="19"/>
        <v>1</v>
      </c>
      <c r="D249" s="24" t="s">
        <v>11</v>
      </c>
      <c r="E249" s="24"/>
      <c r="F249" s="29">
        <f>+AVERAGE($F$5:F248)</f>
        <v>0</v>
      </c>
      <c r="G249" s="24" t="s">
        <v>5</v>
      </c>
      <c r="H249" s="42">
        <f t="shared" si="20"/>
        <v>0</v>
      </c>
      <c r="I249" s="44"/>
      <c r="J249" s="42">
        <f t="shared" si="18"/>
        <v>1</v>
      </c>
      <c r="K249" s="25"/>
      <c r="L249" s="42"/>
      <c r="M249" s="26"/>
      <c r="N249" s="42"/>
      <c r="O249" s="42"/>
      <c r="P249" s="42"/>
      <c r="Q249" s="44"/>
      <c r="R249" s="106"/>
      <c r="S249" s="79"/>
      <c r="T249" s="78"/>
      <c r="U249" s="13"/>
      <c r="V249" s="13"/>
      <c r="W249" s="13"/>
      <c r="X249" s="13"/>
      <c r="Y249" s="24"/>
      <c r="Z249" s="23"/>
      <c r="AA249" s="23"/>
      <c r="AB249" s="23"/>
      <c r="AC249" s="13"/>
      <c r="AD249" s="13"/>
      <c r="AE249" s="13"/>
      <c r="AF249" s="13"/>
      <c r="AG249" s="13"/>
      <c r="AH249" s="13"/>
    </row>
    <row r="250" spans="1:34" x14ac:dyDescent="0.2">
      <c r="A250" s="24">
        <v>246</v>
      </c>
      <c r="B250" s="28">
        <f t="shared" si="17"/>
        <v>43934</v>
      </c>
      <c r="C250" s="60">
        <f t="shared" si="19"/>
        <v>1</v>
      </c>
      <c r="D250" s="24" t="s">
        <v>11</v>
      </c>
      <c r="E250" s="24"/>
      <c r="F250" s="29">
        <f>+AVERAGE($F$5:F249)</f>
        <v>0</v>
      </c>
      <c r="G250" s="24" t="s">
        <v>5</v>
      </c>
      <c r="H250" s="42">
        <f t="shared" si="20"/>
        <v>0</v>
      </c>
      <c r="I250" s="44"/>
      <c r="J250" s="42">
        <f t="shared" si="18"/>
        <v>1</v>
      </c>
      <c r="K250" s="25"/>
      <c r="L250" s="42"/>
      <c r="M250" s="26"/>
      <c r="N250" s="42"/>
      <c r="O250" s="42"/>
      <c r="P250" s="42"/>
      <c r="Q250" s="44"/>
      <c r="R250" s="106"/>
      <c r="S250" s="79"/>
      <c r="T250" s="78"/>
      <c r="U250" s="13"/>
      <c r="V250" s="13"/>
      <c r="W250" s="13"/>
      <c r="X250" s="13"/>
      <c r="Y250" s="24"/>
      <c r="Z250" s="23"/>
      <c r="AA250" s="23"/>
      <c r="AB250" s="23"/>
      <c r="AC250" s="13"/>
      <c r="AD250" s="13"/>
      <c r="AE250" s="13"/>
      <c r="AF250" s="13"/>
      <c r="AG250" s="13"/>
      <c r="AH250" s="13"/>
    </row>
    <row r="251" spans="1:34" x14ac:dyDescent="0.2">
      <c r="A251" s="24">
        <v>247</v>
      </c>
      <c r="B251" s="28">
        <f t="shared" si="17"/>
        <v>43935</v>
      </c>
      <c r="C251" s="60">
        <f t="shared" si="19"/>
        <v>1</v>
      </c>
      <c r="D251" s="24" t="s">
        <v>11</v>
      </c>
      <c r="E251" s="24"/>
      <c r="F251" s="29">
        <f>+AVERAGE($F$5:F250)</f>
        <v>0</v>
      </c>
      <c r="G251" s="24" t="s">
        <v>5</v>
      </c>
      <c r="H251" s="42">
        <f t="shared" si="20"/>
        <v>0</v>
      </c>
      <c r="I251" s="44"/>
      <c r="J251" s="42">
        <f t="shared" si="18"/>
        <v>1</v>
      </c>
      <c r="K251" s="25"/>
      <c r="L251" s="42"/>
      <c r="M251" s="26"/>
      <c r="N251" s="42"/>
      <c r="O251" s="42"/>
      <c r="P251" s="42"/>
      <c r="Q251" s="44"/>
      <c r="R251" s="106"/>
      <c r="S251" s="79"/>
      <c r="T251" s="78"/>
      <c r="U251" s="13"/>
      <c r="V251" s="13"/>
      <c r="W251" s="13"/>
      <c r="X251" s="13"/>
      <c r="Y251" s="24"/>
      <c r="Z251" s="23"/>
      <c r="AA251" s="23"/>
      <c r="AB251" s="23"/>
      <c r="AC251" s="13"/>
      <c r="AD251" s="13"/>
      <c r="AE251" s="13"/>
      <c r="AF251" s="13"/>
      <c r="AG251" s="13"/>
      <c r="AH251" s="13"/>
    </row>
    <row r="252" spans="1:34" x14ac:dyDescent="0.2">
      <c r="A252" s="24">
        <v>248</v>
      </c>
      <c r="B252" s="28">
        <f t="shared" si="17"/>
        <v>43936</v>
      </c>
      <c r="C252" s="60">
        <f t="shared" si="19"/>
        <v>1</v>
      </c>
      <c r="D252" s="24" t="s">
        <v>11</v>
      </c>
      <c r="E252" s="24"/>
      <c r="F252" s="29">
        <f>+AVERAGE($F$5:F251)</f>
        <v>0</v>
      </c>
      <c r="G252" s="24" t="s">
        <v>5</v>
      </c>
      <c r="H252" s="42">
        <f t="shared" si="20"/>
        <v>0</v>
      </c>
      <c r="I252" s="44"/>
      <c r="J252" s="42">
        <f t="shared" si="18"/>
        <v>1</v>
      </c>
      <c r="K252" s="25"/>
      <c r="L252" s="42"/>
      <c r="M252" s="26"/>
      <c r="N252" s="42"/>
      <c r="O252" s="42"/>
      <c r="P252" s="42"/>
      <c r="Q252" s="44"/>
      <c r="R252" s="106"/>
      <c r="S252" s="79"/>
      <c r="T252" s="78"/>
      <c r="U252" s="13"/>
      <c r="V252" s="13"/>
      <c r="W252" s="13"/>
      <c r="X252" s="13"/>
      <c r="Y252" s="24"/>
      <c r="Z252" s="23"/>
      <c r="AA252" s="23"/>
      <c r="AB252" s="23"/>
      <c r="AC252" s="13"/>
      <c r="AD252" s="13"/>
      <c r="AE252" s="13"/>
      <c r="AF252" s="13"/>
      <c r="AG252" s="13"/>
      <c r="AH252" s="13"/>
    </row>
    <row r="253" spans="1:34" x14ac:dyDescent="0.2">
      <c r="A253" s="24">
        <v>249</v>
      </c>
      <c r="B253" s="28">
        <f t="shared" si="17"/>
        <v>43937</v>
      </c>
      <c r="C253" s="60">
        <f t="shared" si="19"/>
        <v>1</v>
      </c>
      <c r="D253" s="24" t="s">
        <v>11</v>
      </c>
      <c r="E253" s="24"/>
      <c r="F253" s="29">
        <f>+AVERAGE($F$5:F252)</f>
        <v>0</v>
      </c>
      <c r="G253" s="24" t="s">
        <v>5</v>
      </c>
      <c r="H253" s="42">
        <f t="shared" si="20"/>
        <v>0</v>
      </c>
      <c r="I253" s="44"/>
      <c r="J253" s="42">
        <f t="shared" si="18"/>
        <v>1</v>
      </c>
      <c r="K253" s="25"/>
      <c r="L253" s="42"/>
      <c r="M253" s="26"/>
      <c r="N253" s="42"/>
      <c r="O253" s="42"/>
      <c r="P253" s="42"/>
      <c r="Q253" s="44"/>
      <c r="R253" s="106"/>
      <c r="S253" s="79"/>
      <c r="T253" s="78"/>
      <c r="U253" s="13"/>
      <c r="V253" s="13"/>
      <c r="W253" s="13"/>
      <c r="X253" s="13"/>
      <c r="Y253" s="24"/>
      <c r="Z253" s="23"/>
      <c r="AA253" s="23"/>
      <c r="AB253" s="23"/>
      <c r="AC253" s="13"/>
      <c r="AD253" s="13"/>
      <c r="AE253" s="13"/>
      <c r="AF253" s="13"/>
      <c r="AG253" s="13"/>
      <c r="AH253" s="13"/>
    </row>
    <row r="254" spans="1:34" x14ac:dyDescent="0.2">
      <c r="A254" s="24">
        <v>250</v>
      </c>
      <c r="B254" s="28">
        <f t="shared" si="17"/>
        <v>43938</v>
      </c>
      <c r="C254" s="60">
        <f t="shared" si="19"/>
        <v>1</v>
      </c>
      <c r="D254" s="24" t="s">
        <v>11</v>
      </c>
      <c r="E254" s="24"/>
      <c r="F254" s="29">
        <f>+AVERAGE($F$5:F253)</f>
        <v>0</v>
      </c>
      <c r="G254" s="24" t="s">
        <v>5</v>
      </c>
      <c r="H254" s="42">
        <f t="shared" si="20"/>
        <v>0</v>
      </c>
      <c r="I254" s="44"/>
      <c r="J254" s="42">
        <f t="shared" si="18"/>
        <v>1</v>
      </c>
      <c r="K254" s="25"/>
      <c r="L254" s="42"/>
      <c r="M254" s="26"/>
      <c r="N254" s="42"/>
      <c r="O254" s="42"/>
      <c r="P254" s="42"/>
      <c r="Q254" s="44"/>
      <c r="R254" s="106"/>
      <c r="S254" s="79"/>
      <c r="T254" s="78"/>
      <c r="U254" s="13"/>
      <c r="V254" s="13"/>
      <c r="W254" s="13"/>
      <c r="X254" s="13"/>
      <c r="Y254" s="24"/>
      <c r="Z254" s="23"/>
      <c r="AA254" s="23"/>
      <c r="AB254" s="23"/>
      <c r="AC254" s="13"/>
      <c r="AD254" s="13"/>
      <c r="AE254" s="13"/>
      <c r="AF254" s="13"/>
      <c r="AG254" s="13"/>
      <c r="AH254" s="13"/>
    </row>
    <row r="255" spans="1:34" x14ac:dyDescent="0.2">
      <c r="A255" s="24">
        <v>251</v>
      </c>
      <c r="B255" s="28">
        <f t="shared" si="17"/>
        <v>43939</v>
      </c>
      <c r="C255" s="60">
        <f t="shared" si="19"/>
        <v>1</v>
      </c>
      <c r="D255" s="24" t="s">
        <v>11</v>
      </c>
      <c r="E255" s="24"/>
      <c r="F255" s="29">
        <f>+AVERAGE($F$5:F254)</f>
        <v>0</v>
      </c>
      <c r="G255" s="24" t="s">
        <v>5</v>
      </c>
      <c r="H255" s="42">
        <f t="shared" si="20"/>
        <v>0</v>
      </c>
      <c r="I255" s="44"/>
      <c r="J255" s="42">
        <f t="shared" si="18"/>
        <v>1</v>
      </c>
      <c r="K255" s="25"/>
      <c r="L255" s="42"/>
      <c r="M255" s="26"/>
      <c r="N255" s="42"/>
      <c r="O255" s="42"/>
      <c r="P255" s="42"/>
      <c r="Q255" s="44"/>
      <c r="R255" s="106"/>
      <c r="S255" s="79"/>
      <c r="T255" s="78"/>
      <c r="U255" s="13"/>
      <c r="V255" s="13"/>
      <c r="W255" s="13"/>
      <c r="X255" s="13"/>
      <c r="Y255" s="24"/>
      <c r="Z255" s="23"/>
      <c r="AA255" s="23"/>
      <c r="AB255" s="23"/>
      <c r="AC255" s="13"/>
      <c r="AD255" s="13"/>
      <c r="AE255" s="13"/>
      <c r="AF255" s="13"/>
      <c r="AG255" s="13"/>
      <c r="AH255" s="13"/>
    </row>
    <row r="256" spans="1:34" x14ac:dyDescent="0.2">
      <c r="A256" s="24">
        <v>252</v>
      </c>
      <c r="B256" s="28">
        <f t="shared" si="17"/>
        <v>43940</v>
      </c>
      <c r="C256" s="60">
        <f t="shared" si="19"/>
        <v>1</v>
      </c>
      <c r="D256" s="24" t="s">
        <v>11</v>
      </c>
      <c r="E256" s="24"/>
      <c r="F256" s="29">
        <f>+AVERAGE($F$5:F255)</f>
        <v>0</v>
      </c>
      <c r="G256" s="24" t="s">
        <v>5</v>
      </c>
      <c r="H256" s="42">
        <f t="shared" si="20"/>
        <v>0</v>
      </c>
      <c r="I256" s="44"/>
      <c r="J256" s="42">
        <f t="shared" si="18"/>
        <v>1</v>
      </c>
      <c r="K256" s="25"/>
      <c r="L256" s="42"/>
      <c r="M256" s="26"/>
      <c r="N256" s="42"/>
      <c r="O256" s="42"/>
      <c r="P256" s="42"/>
      <c r="Q256" s="44"/>
      <c r="R256" s="106"/>
      <c r="S256" s="79"/>
      <c r="T256" s="78"/>
      <c r="U256" s="13"/>
      <c r="V256" s="13"/>
      <c r="W256" s="13"/>
      <c r="X256" s="13"/>
      <c r="Y256" s="24"/>
      <c r="Z256" s="23"/>
      <c r="AA256" s="23"/>
      <c r="AB256" s="23"/>
      <c r="AC256" s="13"/>
      <c r="AD256" s="13"/>
      <c r="AE256" s="13"/>
      <c r="AF256" s="13"/>
      <c r="AG256" s="13"/>
      <c r="AH256" s="13"/>
    </row>
    <row r="257" spans="1:34" x14ac:dyDescent="0.2">
      <c r="A257" s="24">
        <v>253</v>
      </c>
      <c r="B257" s="28">
        <f t="shared" si="17"/>
        <v>43941</v>
      </c>
      <c r="C257" s="60">
        <f t="shared" si="19"/>
        <v>1</v>
      </c>
      <c r="D257" s="24" t="s">
        <v>11</v>
      </c>
      <c r="E257" s="24"/>
      <c r="F257" s="29">
        <f>+AVERAGE($F$5:F256)</f>
        <v>0</v>
      </c>
      <c r="G257" s="24" t="s">
        <v>5</v>
      </c>
      <c r="H257" s="42">
        <f t="shared" si="20"/>
        <v>0</v>
      </c>
      <c r="I257" s="44"/>
      <c r="J257" s="42">
        <f t="shared" si="18"/>
        <v>1</v>
      </c>
      <c r="K257" s="25"/>
      <c r="L257" s="42"/>
      <c r="M257" s="26"/>
      <c r="N257" s="42"/>
      <c r="O257" s="42"/>
      <c r="P257" s="42"/>
      <c r="Q257" s="44"/>
      <c r="R257" s="106"/>
      <c r="S257" s="79"/>
      <c r="T257" s="78"/>
      <c r="U257" s="13"/>
      <c r="V257" s="13"/>
      <c r="W257" s="13"/>
      <c r="X257" s="13"/>
      <c r="Y257" s="24"/>
      <c r="Z257" s="23"/>
      <c r="AA257" s="23"/>
      <c r="AB257" s="23"/>
      <c r="AC257" s="13"/>
      <c r="AD257" s="13"/>
      <c r="AE257" s="13"/>
      <c r="AF257" s="13"/>
      <c r="AG257" s="13"/>
      <c r="AH257" s="13"/>
    </row>
    <row r="258" spans="1:34" x14ac:dyDescent="0.2">
      <c r="A258" s="24">
        <v>254</v>
      </c>
      <c r="B258" s="28">
        <f t="shared" si="17"/>
        <v>43942</v>
      </c>
      <c r="C258" s="60">
        <f t="shared" si="19"/>
        <v>1</v>
      </c>
      <c r="D258" s="24" t="s">
        <v>11</v>
      </c>
      <c r="E258" s="24"/>
      <c r="F258" s="29">
        <f>+AVERAGE($F$5:F257)</f>
        <v>0</v>
      </c>
      <c r="G258" s="24" t="s">
        <v>5</v>
      </c>
      <c r="H258" s="42">
        <f t="shared" si="20"/>
        <v>0</v>
      </c>
      <c r="I258" s="44"/>
      <c r="J258" s="42">
        <f t="shared" si="18"/>
        <v>1</v>
      </c>
      <c r="K258" s="25"/>
      <c r="L258" s="42"/>
      <c r="M258" s="26"/>
      <c r="N258" s="42"/>
      <c r="O258" s="42"/>
      <c r="P258" s="42"/>
      <c r="Q258" s="44"/>
      <c r="R258" s="106"/>
      <c r="S258" s="79"/>
      <c r="T258" s="78"/>
      <c r="U258" s="13"/>
      <c r="V258" s="13"/>
      <c r="W258" s="13"/>
      <c r="X258" s="13"/>
      <c r="Y258" s="24"/>
      <c r="Z258" s="23"/>
      <c r="AA258" s="23"/>
      <c r="AB258" s="23"/>
      <c r="AC258" s="13"/>
      <c r="AD258" s="13"/>
      <c r="AE258" s="13"/>
      <c r="AF258" s="13"/>
      <c r="AG258" s="13"/>
      <c r="AH258" s="13"/>
    </row>
    <row r="259" spans="1:34" x14ac:dyDescent="0.2">
      <c r="A259" s="24">
        <v>255</v>
      </c>
      <c r="B259" s="28">
        <f t="shared" si="17"/>
        <v>43943</v>
      </c>
      <c r="C259" s="60">
        <f t="shared" si="19"/>
        <v>1</v>
      </c>
      <c r="D259" s="24" t="s">
        <v>11</v>
      </c>
      <c r="E259" s="24"/>
      <c r="F259" s="29">
        <f>+AVERAGE($F$5:F258)</f>
        <v>0</v>
      </c>
      <c r="G259" s="24" t="s">
        <v>5</v>
      </c>
      <c r="H259" s="42">
        <f t="shared" si="20"/>
        <v>0</v>
      </c>
      <c r="I259" s="44"/>
      <c r="J259" s="42">
        <f t="shared" si="18"/>
        <v>1</v>
      </c>
      <c r="K259" s="25"/>
      <c r="L259" s="42"/>
      <c r="M259" s="26"/>
      <c r="N259" s="42"/>
      <c r="O259" s="42"/>
      <c r="P259" s="42"/>
      <c r="Q259" s="44"/>
      <c r="R259" s="106"/>
      <c r="S259" s="79"/>
      <c r="T259" s="78"/>
      <c r="U259" s="13"/>
      <c r="V259" s="13"/>
      <c r="W259" s="13"/>
      <c r="X259" s="13"/>
      <c r="Y259" s="24"/>
      <c r="Z259" s="23"/>
      <c r="AA259" s="23"/>
      <c r="AB259" s="23"/>
      <c r="AC259" s="13"/>
      <c r="AD259" s="13"/>
      <c r="AE259" s="13"/>
      <c r="AF259" s="13"/>
      <c r="AG259" s="13"/>
      <c r="AH259" s="13"/>
    </row>
    <row r="260" spans="1:34" x14ac:dyDescent="0.2">
      <c r="A260" s="24">
        <v>256</v>
      </c>
      <c r="B260" s="28">
        <f t="shared" si="17"/>
        <v>43944</v>
      </c>
      <c r="C260" s="60">
        <f t="shared" si="19"/>
        <v>1</v>
      </c>
      <c r="D260" s="24" t="s">
        <v>11</v>
      </c>
      <c r="E260" s="24"/>
      <c r="F260" s="29">
        <f>+AVERAGE($F$5:F259)</f>
        <v>0</v>
      </c>
      <c r="G260" s="24" t="s">
        <v>5</v>
      </c>
      <c r="H260" s="42">
        <f t="shared" si="20"/>
        <v>0</v>
      </c>
      <c r="I260" s="44"/>
      <c r="J260" s="42">
        <f t="shared" si="18"/>
        <v>1</v>
      </c>
      <c r="K260" s="25"/>
      <c r="L260" s="42"/>
      <c r="M260" s="26"/>
      <c r="N260" s="42"/>
      <c r="O260" s="42"/>
      <c r="P260" s="42"/>
      <c r="Q260" s="44"/>
      <c r="R260" s="106"/>
      <c r="S260" s="79"/>
      <c r="T260" s="78"/>
      <c r="U260" s="13"/>
      <c r="V260" s="13"/>
      <c r="W260" s="13"/>
      <c r="X260" s="13"/>
      <c r="Y260" s="24"/>
      <c r="Z260" s="23"/>
      <c r="AA260" s="23"/>
      <c r="AB260" s="23"/>
      <c r="AC260" s="13"/>
      <c r="AD260" s="13"/>
      <c r="AE260" s="13"/>
      <c r="AF260" s="13"/>
      <c r="AG260" s="13"/>
      <c r="AH260" s="13"/>
    </row>
    <row r="261" spans="1:34" x14ac:dyDescent="0.2">
      <c r="A261" s="24">
        <v>257</v>
      </c>
      <c r="B261" s="28">
        <f t="shared" si="17"/>
        <v>43945</v>
      </c>
      <c r="C261" s="60">
        <f t="shared" si="19"/>
        <v>1</v>
      </c>
      <c r="D261" s="24" t="s">
        <v>11</v>
      </c>
      <c r="E261" s="24"/>
      <c r="F261" s="29">
        <f>+AVERAGE($F$5:F260)</f>
        <v>0</v>
      </c>
      <c r="G261" s="24" t="s">
        <v>5</v>
      </c>
      <c r="H261" s="42">
        <f t="shared" si="20"/>
        <v>0</v>
      </c>
      <c r="I261" s="44"/>
      <c r="J261" s="42">
        <f t="shared" si="18"/>
        <v>1</v>
      </c>
      <c r="K261" s="25"/>
      <c r="L261" s="42"/>
      <c r="M261" s="26"/>
      <c r="N261" s="42"/>
      <c r="O261" s="42"/>
      <c r="P261" s="42"/>
      <c r="Q261" s="44"/>
      <c r="R261" s="106"/>
      <c r="S261" s="79"/>
      <c r="T261" s="78"/>
      <c r="U261" s="13"/>
      <c r="V261" s="13"/>
      <c r="W261" s="13"/>
      <c r="X261" s="13"/>
      <c r="Y261" s="24"/>
      <c r="Z261" s="23"/>
      <c r="AA261" s="23"/>
      <c r="AB261" s="23"/>
      <c r="AC261" s="13"/>
      <c r="AD261" s="13"/>
      <c r="AE261" s="13"/>
      <c r="AF261" s="13"/>
      <c r="AG261" s="13"/>
      <c r="AH261" s="13"/>
    </row>
    <row r="262" spans="1:34" x14ac:dyDescent="0.2">
      <c r="A262" s="24">
        <v>258</v>
      </c>
      <c r="B262" s="28">
        <f t="shared" si="17"/>
        <v>43946</v>
      </c>
      <c r="C262" s="60">
        <f t="shared" si="19"/>
        <v>1</v>
      </c>
      <c r="D262" s="24" t="s">
        <v>11</v>
      </c>
      <c r="E262" s="24"/>
      <c r="F262" s="29">
        <f>+AVERAGE($F$5:F261)</f>
        <v>0</v>
      </c>
      <c r="G262" s="24" t="s">
        <v>5</v>
      </c>
      <c r="H262" s="42">
        <f t="shared" si="20"/>
        <v>0</v>
      </c>
      <c r="I262" s="44"/>
      <c r="J262" s="42">
        <f t="shared" si="18"/>
        <v>1</v>
      </c>
      <c r="K262" s="25"/>
      <c r="L262" s="42"/>
      <c r="M262" s="26"/>
      <c r="N262" s="42"/>
      <c r="O262" s="42"/>
      <c r="P262" s="42"/>
      <c r="Q262" s="44"/>
      <c r="R262" s="106"/>
      <c r="S262" s="79"/>
      <c r="T262" s="78"/>
      <c r="U262" s="13"/>
      <c r="V262" s="13"/>
      <c r="W262" s="13"/>
      <c r="X262" s="13"/>
      <c r="Y262" s="24"/>
      <c r="Z262" s="23"/>
      <c r="AA262" s="23"/>
      <c r="AB262" s="23"/>
      <c r="AC262" s="13"/>
      <c r="AD262" s="13"/>
      <c r="AE262" s="13"/>
      <c r="AF262" s="13"/>
      <c r="AG262" s="13"/>
      <c r="AH262" s="13"/>
    </row>
    <row r="263" spans="1:34" x14ac:dyDescent="0.2">
      <c r="A263" s="24">
        <v>259</v>
      </c>
      <c r="B263" s="28">
        <f t="shared" ref="B263:B326" si="21">+B262+1</f>
        <v>43947</v>
      </c>
      <c r="C263" s="60">
        <f t="shared" si="19"/>
        <v>1</v>
      </c>
      <c r="D263" s="24" t="s">
        <v>11</v>
      </c>
      <c r="E263" s="24"/>
      <c r="F263" s="29">
        <f>+AVERAGE($F$5:F262)</f>
        <v>0</v>
      </c>
      <c r="G263" s="24" t="s">
        <v>5</v>
      </c>
      <c r="H263" s="42">
        <f t="shared" si="20"/>
        <v>0</v>
      </c>
      <c r="I263" s="44"/>
      <c r="J263" s="42">
        <f t="shared" ref="J263:J326" si="22">(J262-L262)+H263-N262</f>
        <v>1</v>
      </c>
      <c r="K263" s="25"/>
      <c r="L263" s="42"/>
      <c r="M263" s="26"/>
      <c r="N263" s="42"/>
      <c r="O263" s="42"/>
      <c r="P263" s="42"/>
      <c r="Q263" s="44"/>
      <c r="R263" s="106"/>
      <c r="S263" s="79"/>
      <c r="T263" s="78"/>
      <c r="U263" s="13"/>
      <c r="V263" s="13"/>
      <c r="W263" s="13"/>
      <c r="X263" s="13"/>
      <c r="Y263" s="24"/>
      <c r="Z263" s="23"/>
      <c r="AA263" s="23"/>
      <c r="AB263" s="23"/>
      <c r="AC263" s="13"/>
      <c r="AD263" s="13"/>
      <c r="AE263" s="13"/>
      <c r="AF263" s="13"/>
      <c r="AG263" s="13"/>
      <c r="AH263" s="13"/>
    </row>
    <row r="264" spans="1:34" x14ac:dyDescent="0.2">
      <c r="A264" s="24">
        <v>260</v>
      </c>
      <c r="B264" s="28">
        <f t="shared" si="21"/>
        <v>43948</v>
      </c>
      <c r="C264" s="60">
        <f t="shared" si="19"/>
        <v>1</v>
      </c>
      <c r="D264" s="24" t="s">
        <v>11</v>
      </c>
      <c r="E264" s="24"/>
      <c r="F264" s="29">
        <f>+AVERAGE($F$5:F263)</f>
        <v>0</v>
      </c>
      <c r="G264" s="24" t="s">
        <v>5</v>
      </c>
      <c r="H264" s="42">
        <f t="shared" si="20"/>
        <v>0</v>
      </c>
      <c r="I264" s="44"/>
      <c r="J264" s="42">
        <f t="shared" si="22"/>
        <v>1</v>
      </c>
      <c r="K264" s="25"/>
      <c r="L264" s="42"/>
      <c r="M264" s="26"/>
      <c r="N264" s="42"/>
      <c r="O264" s="42"/>
      <c r="P264" s="42"/>
      <c r="Q264" s="44"/>
      <c r="R264" s="106"/>
      <c r="S264" s="79"/>
      <c r="T264" s="78"/>
      <c r="U264" s="13"/>
      <c r="V264" s="13"/>
      <c r="W264" s="13"/>
      <c r="X264" s="13"/>
      <c r="Y264" s="24"/>
      <c r="Z264" s="23"/>
      <c r="AA264" s="23"/>
      <c r="AB264" s="23"/>
      <c r="AC264" s="13"/>
      <c r="AD264" s="13"/>
      <c r="AE264" s="13"/>
      <c r="AF264" s="13"/>
      <c r="AG264" s="13"/>
      <c r="AH264" s="13"/>
    </row>
    <row r="265" spans="1:34" x14ac:dyDescent="0.2">
      <c r="A265" s="24">
        <v>261</v>
      </c>
      <c r="B265" s="28">
        <f t="shared" si="21"/>
        <v>43949</v>
      </c>
      <c r="C265" s="60">
        <f t="shared" si="19"/>
        <v>1</v>
      </c>
      <c r="D265" s="24" t="s">
        <v>11</v>
      </c>
      <c r="E265" s="24"/>
      <c r="F265" s="29">
        <f>+AVERAGE($F$5:F264)</f>
        <v>0</v>
      </c>
      <c r="G265" s="24" t="s">
        <v>5</v>
      </c>
      <c r="H265" s="42">
        <f t="shared" si="20"/>
        <v>0</v>
      </c>
      <c r="I265" s="44"/>
      <c r="J265" s="42">
        <f t="shared" si="22"/>
        <v>1</v>
      </c>
      <c r="K265" s="25"/>
      <c r="L265" s="42"/>
      <c r="M265" s="26"/>
      <c r="N265" s="42"/>
      <c r="O265" s="42"/>
      <c r="P265" s="42"/>
      <c r="Q265" s="44"/>
      <c r="R265" s="106"/>
      <c r="S265" s="79"/>
      <c r="T265" s="78"/>
      <c r="U265" s="13"/>
      <c r="V265" s="13"/>
      <c r="W265" s="13"/>
      <c r="X265" s="13"/>
      <c r="Y265" s="24"/>
      <c r="Z265" s="23"/>
      <c r="AA265" s="23"/>
      <c r="AB265" s="23"/>
      <c r="AC265" s="13"/>
      <c r="AD265" s="13"/>
      <c r="AE265" s="13"/>
      <c r="AF265" s="13"/>
      <c r="AG265" s="13"/>
      <c r="AH265" s="13"/>
    </row>
    <row r="266" spans="1:34" x14ac:dyDescent="0.2">
      <c r="A266" s="24">
        <v>262</v>
      </c>
      <c r="B266" s="28">
        <f t="shared" si="21"/>
        <v>43950</v>
      </c>
      <c r="C266" s="60">
        <f t="shared" si="19"/>
        <v>1</v>
      </c>
      <c r="D266" s="24" t="s">
        <v>11</v>
      </c>
      <c r="E266" s="24"/>
      <c r="F266" s="29">
        <f>+AVERAGE($F$5:F265)</f>
        <v>0</v>
      </c>
      <c r="G266" s="24" t="s">
        <v>5</v>
      </c>
      <c r="H266" s="42">
        <f t="shared" si="20"/>
        <v>0</v>
      </c>
      <c r="I266" s="44"/>
      <c r="J266" s="42">
        <f t="shared" si="22"/>
        <v>1</v>
      </c>
      <c r="K266" s="25"/>
      <c r="L266" s="42"/>
      <c r="M266" s="26"/>
      <c r="N266" s="42"/>
      <c r="O266" s="42"/>
      <c r="P266" s="42"/>
      <c r="Q266" s="44"/>
      <c r="R266" s="106"/>
      <c r="S266" s="79"/>
      <c r="T266" s="78"/>
      <c r="U266" s="13"/>
      <c r="V266" s="13"/>
      <c r="W266" s="13"/>
      <c r="X266" s="13"/>
      <c r="Y266" s="24"/>
      <c r="Z266" s="23"/>
      <c r="AA266" s="23"/>
      <c r="AB266" s="23"/>
      <c r="AC266" s="13"/>
      <c r="AD266" s="13"/>
      <c r="AE266" s="13"/>
      <c r="AF266" s="13"/>
      <c r="AG266" s="13"/>
      <c r="AH266" s="13"/>
    </row>
    <row r="267" spans="1:34" x14ac:dyDescent="0.2">
      <c r="A267" s="24">
        <v>263</v>
      </c>
      <c r="B267" s="28">
        <f t="shared" si="21"/>
        <v>43951</v>
      </c>
      <c r="C267" s="60">
        <f t="shared" ref="C267:C314" si="23">C266+L266+O266-M266+R266-N266+P266</f>
        <v>1</v>
      </c>
      <c r="D267" s="24" t="s">
        <v>11</v>
      </c>
      <c r="E267" s="24"/>
      <c r="F267" s="29">
        <f>+AVERAGE($F$5:F266)</f>
        <v>0</v>
      </c>
      <c r="G267" s="24" t="s">
        <v>5</v>
      </c>
      <c r="H267" s="42">
        <f t="shared" si="20"/>
        <v>0</v>
      </c>
      <c r="I267" s="44"/>
      <c r="J267" s="42">
        <f t="shared" si="22"/>
        <v>1</v>
      </c>
      <c r="K267" s="25"/>
      <c r="L267" s="42"/>
      <c r="M267" s="26"/>
      <c r="N267" s="42"/>
      <c r="O267" s="42"/>
      <c r="P267" s="42"/>
      <c r="Q267" s="44"/>
      <c r="R267" s="106"/>
      <c r="S267" s="79"/>
      <c r="T267" s="78"/>
      <c r="U267" s="13"/>
      <c r="V267" s="13"/>
      <c r="W267" s="13"/>
      <c r="X267" s="13"/>
      <c r="Y267" s="24"/>
      <c r="Z267" s="23"/>
      <c r="AA267" s="23"/>
      <c r="AB267" s="23"/>
      <c r="AC267" s="13"/>
      <c r="AD267" s="13"/>
      <c r="AE267" s="13"/>
      <c r="AF267" s="13"/>
      <c r="AG267" s="13"/>
      <c r="AH267" s="13"/>
    </row>
    <row r="268" spans="1:34" x14ac:dyDescent="0.2">
      <c r="A268" s="24">
        <v>264</v>
      </c>
      <c r="B268" s="28">
        <f t="shared" si="21"/>
        <v>43952</v>
      </c>
      <c r="C268" s="60">
        <f t="shared" si="23"/>
        <v>1</v>
      </c>
      <c r="D268" s="24" t="s">
        <v>11</v>
      </c>
      <c r="E268" s="24"/>
      <c r="F268" s="29">
        <f>+AVERAGE($F$5:F267)</f>
        <v>0</v>
      </c>
      <c r="G268" s="24" t="s">
        <v>5</v>
      </c>
      <c r="H268" s="42">
        <f t="shared" si="20"/>
        <v>0</v>
      </c>
      <c r="I268" s="44"/>
      <c r="J268" s="42">
        <f t="shared" si="22"/>
        <v>1</v>
      </c>
      <c r="K268" s="25"/>
      <c r="L268" s="42"/>
      <c r="M268" s="26"/>
      <c r="N268" s="42"/>
      <c r="O268" s="42"/>
      <c r="P268" s="42"/>
      <c r="Q268" s="44"/>
      <c r="R268" s="106"/>
      <c r="S268" s="79"/>
      <c r="T268" s="78"/>
      <c r="U268" s="13"/>
      <c r="V268" s="13"/>
      <c r="W268" s="13"/>
      <c r="X268" s="13"/>
      <c r="Y268" s="24"/>
      <c r="Z268" s="23"/>
      <c r="AA268" s="23"/>
      <c r="AB268" s="23"/>
      <c r="AC268" s="13"/>
      <c r="AD268" s="13"/>
      <c r="AE268" s="13"/>
      <c r="AF268" s="13"/>
      <c r="AG268" s="13"/>
      <c r="AH268" s="13"/>
    </row>
    <row r="269" spans="1:34" x14ac:dyDescent="0.2">
      <c r="A269" s="24">
        <v>265</v>
      </c>
      <c r="B269" s="28">
        <f t="shared" si="21"/>
        <v>43953</v>
      </c>
      <c r="C269" s="60">
        <f t="shared" si="23"/>
        <v>1</v>
      </c>
      <c r="D269" s="24" t="s">
        <v>11</v>
      </c>
      <c r="E269" s="24"/>
      <c r="F269" s="29">
        <f>+AVERAGE($F$5:F268)</f>
        <v>0</v>
      </c>
      <c r="G269" s="24" t="s">
        <v>5</v>
      </c>
      <c r="H269" s="42">
        <f t="shared" si="20"/>
        <v>0</v>
      </c>
      <c r="I269" s="44"/>
      <c r="J269" s="42">
        <f t="shared" si="22"/>
        <v>1</v>
      </c>
      <c r="K269" s="25"/>
      <c r="L269" s="42"/>
      <c r="M269" s="26"/>
      <c r="N269" s="42"/>
      <c r="O269" s="42"/>
      <c r="P269" s="42"/>
      <c r="Q269" s="44"/>
      <c r="R269" s="106"/>
      <c r="S269" s="79"/>
      <c r="T269" s="78"/>
      <c r="U269" s="13"/>
      <c r="V269" s="13"/>
      <c r="W269" s="13"/>
      <c r="X269" s="13"/>
      <c r="Y269" s="24"/>
      <c r="Z269" s="23"/>
      <c r="AA269" s="23"/>
      <c r="AB269" s="23"/>
      <c r="AC269" s="13"/>
      <c r="AD269" s="13"/>
      <c r="AE269" s="13"/>
      <c r="AF269" s="13"/>
      <c r="AG269" s="13"/>
      <c r="AH269" s="13"/>
    </row>
    <row r="270" spans="1:34" x14ac:dyDescent="0.2">
      <c r="A270" s="24">
        <v>266</v>
      </c>
      <c r="B270" s="28">
        <f t="shared" si="21"/>
        <v>43954</v>
      </c>
      <c r="C270" s="60">
        <f t="shared" si="23"/>
        <v>1</v>
      </c>
      <c r="D270" s="24" t="s">
        <v>11</v>
      </c>
      <c r="E270" s="24"/>
      <c r="F270" s="29">
        <f>+AVERAGE($F$5:F269)</f>
        <v>0</v>
      </c>
      <c r="G270" s="24" t="s">
        <v>5</v>
      </c>
      <c r="H270" s="42">
        <f t="shared" si="20"/>
        <v>0</v>
      </c>
      <c r="I270" s="44"/>
      <c r="J270" s="42">
        <f t="shared" si="22"/>
        <v>1</v>
      </c>
      <c r="K270" s="25"/>
      <c r="L270" s="42"/>
      <c r="M270" s="26"/>
      <c r="N270" s="42"/>
      <c r="O270" s="42"/>
      <c r="P270" s="42"/>
      <c r="Q270" s="44"/>
      <c r="R270" s="106"/>
      <c r="S270" s="79"/>
      <c r="T270" s="78"/>
      <c r="U270" s="13"/>
      <c r="V270" s="13"/>
      <c r="W270" s="13"/>
      <c r="X270" s="13"/>
      <c r="Y270" s="24"/>
      <c r="Z270" s="23"/>
      <c r="AA270" s="23"/>
      <c r="AB270" s="23"/>
      <c r="AC270" s="13"/>
      <c r="AD270" s="13"/>
      <c r="AE270" s="13"/>
      <c r="AF270" s="13"/>
      <c r="AG270" s="13"/>
      <c r="AH270" s="13"/>
    </row>
    <row r="271" spans="1:34" x14ac:dyDescent="0.2">
      <c r="A271" s="24">
        <v>267</v>
      </c>
      <c r="B271" s="28">
        <f t="shared" si="21"/>
        <v>43955</v>
      </c>
      <c r="C271" s="60">
        <f t="shared" si="23"/>
        <v>1</v>
      </c>
      <c r="D271" s="24" t="s">
        <v>11</v>
      </c>
      <c r="E271" s="24"/>
      <c r="F271" s="29">
        <f>+AVERAGE($F$5:F270)</f>
        <v>0</v>
      </c>
      <c r="G271" s="24" t="s">
        <v>5</v>
      </c>
      <c r="H271" s="42">
        <f t="shared" si="20"/>
        <v>0</v>
      </c>
      <c r="I271" s="44"/>
      <c r="J271" s="42">
        <f t="shared" si="22"/>
        <v>1</v>
      </c>
      <c r="K271" s="25"/>
      <c r="L271" s="42"/>
      <c r="M271" s="26"/>
      <c r="N271" s="42"/>
      <c r="O271" s="42"/>
      <c r="P271" s="42"/>
      <c r="Q271" s="44"/>
      <c r="R271" s="106"/>
      <c r="S271" s="79"/>
      <c r="T271" s="78"/>
      <c r="U271" s="13"/>
      <c r="V271" s="13"/>
      <c r="W271" s="13"/>
      <c r="X271" s="13"/>
      <c r="Y271" s="24"/>
      <c r="Z271" s="23"/>
      <c r="AA271" s="23"/>
      <c r="AB271" s="23"/>
      <c r="AC271" s="13"/>
      <c r="AD271" s="13"/>
      <c r="AE271" s="13"/>
      <c r="AF271" s="13"/>
      <c r="AG271" s="13"/>
      <c r="AH271" s="13"/>
    </row>
    <row r="272" spans="1:34" x14ac:dyDescent="0.2">
      <c r="A272" s="24">
        <v>268</v>
      </c>
      <c r="B272" s="28">
        <f t="shared" si="21"/>
        <v>43956</v>
      </c>
      <c r="C272" s="60">
        <f t="shared" si="23"/>
        <v>1</v>
      </c>
      <c r="D272" s="24" t="s">
        <v>11</v>
      </c>
      <c r="E272" s="24"/>
      <c r="F272" s="29">
        <f>+AVERAGE($F$5:F271)</f>
        <v>0</v>
      </c>
      <c r="G272" s="24" t="s">
        <v>5</v>
      </c>
      <c r="H272" s="42">
        <f t="shared" si="20"/>
        <v>0</v>
      </c>
      <c r="I272" s="44"/>
      <c r="J272" s="42">
        <f t="shared" si="22"/>
        <v>1</v>
      </c>
      <c r="K272" s="25"/>
      <c r="L272" s="42"/>
      <c r="M272" s="26"/>
      <c r="N272" s="42"/>
      <c r="O272" s="42"/>
      <c r="P272" s="42"/>
      <c r="Q272" s="44"/>
      <c r="R272" s="106"/>
      <c r="S272" s="79"/>
      <c r="T272" s="78"/>
      <c r="U272" s="13"/>
      <c r="V272" s="13"/>
      <c r="W272" s="13"/>
      <c r="X272" s="13"/>
      <c r="Y272" s="24"/>
      <c r="Z272" s="23"/>
      <c r="AA272" s="23"/>
      <c r="AB272" s="23"/>
      <c r="AC272" s="13"/>
      <c r="AD272" s="13"/>
      <c r="AE272" s="13"/>
      <c r="AF272" s="13"/>
      <c r="AG272" s="13"/>
      <c r="AH272" s="13"/>
    </row>
    <row r="273" spans="1:34" x14ac:dyDescent="0.2">
      <c r="A273" s="24">
        <v>269</v>
      </c>
      <c r="B273" s="28">
        <f t="shared" si="21"/>
        <v>43957</v>
      </c>
      <c r="C273" s="60">
        <f t="shared" si="23"/>
        <v>1</v>
      </c>
      <c r="D273" s="24" t="s">
        <v>11</v>
      </c>
      <c r="E273" s="24"/>
      <c r="F273" s="29">
        <f>+AVERAGE($F$5:F272)</f>
        <v>0</v>
      </c>
      <c r="G273" s="24" t="s">
        <v>5</v>
      </c>
      <c r="H273" s="42">
        <f t="shared" si="20"/>
        <v>0</v>
      </c>
      <c r="I273" s="44"/>
      <c r="J273" s="42">
        <f t="shared" si="22"/>
        <v>1</v>
      </c>
      <c r="K273" s="25"/>
      <c r="L273" s="42"/>
      <c r="M273" s="26"/>
      <c r="N273" s="42"/>
      <c r="O273" s="42"/>
      <c r="P273" s="42"/>
      <c r="Q273" s="44"/>
      <c r="R273" s="106"/>
      <c r="S273" s="79"/>
      <c r="T273" s="78"/>
      <c r="U273" s="13"/>
      <c r="V273" s="13"/>
      <c r="W273" s="13"/>
      <c r="X273" s="13"/>
      <c r="Y273" s="24"/>
      <c r="Z273" s="23"/>
      <c r="AA273" s="23"/>
      <c r="AB273" s="23"/>
      <c r="AC273" s="13"/>
      <c r="AD273" s="13"/>
      <c r="AE273" s="13"/>
      <c r="AF273" s="13"/>
      <c r="AG273" s="13"/>
      <c r="AH273" s="13"/>
    </row>
    <row r="274" spans="1:34" x14ac:dyDescent="0.2">
      <c r="A274" s="24">
        <v>270</v>
      </c>
      <c r="B274" s="28">
        <f t="shared" si="21"/>
        <v>43958</v>
      </c>
      <c r="C274" s="60">
        <f t="shared" si="23"/>
        <v>1</v>
      </c>
      <c r="D274" s="24" t="s">
        <v>11</v>
      </c>
      <c r="E274" s="24"/>
      <c r="F274" s="29">
        <f>+AVERAGE($F$5:F273)</f>
        <v>0</v>
      </c>
      <c r="G274" s="24" t="s">
        <v>5</v>
      </c>
      <c r="H274" s="42">
        <f t="shared" si="20"/>
        <v>0</v>
      </c>
      <c r="I274" s="44"/>
      <c r="J274" s="42">
        <f t="shared" si="22"/>
        <v>1</v>
      </c>
      <c r="K274" s="25"/>
      <c r="L274" s="42"/>
      <c r="M274" s="26"/>
      <c r="N274" s="42"/>
      <c r="O274" s="42"/>
      <c r="P274" s="42"/>
      <c r="Q274" s="44"/>
      <c r="R274" s="106"/>
      <c r="S274" s="79"/>
      <c r="T274" s="78"/>
      <c r="U274" s="13"/>
      <c r="V274" s="13"/>
      <c r="W274" s="13"/>
      <c r="X274" s="13"/>
      <c r="Y274" s="24" t="s">
        <v>19</v>
      </c>
      <c r="Z274" s="23"/>
      <c r="AA274" s="23"/>
      <c r="AB274" s="23"/>
      <c r="AC274" s="13"/>
      <c r="AD274" s="13"/>
      <c r="AE274" s="13"/>
      <c r="AF274" s="13"/>
      <c r="AG274" s="13"/>
      <c r="AH274" s="13"/>
    </row>
    <row r="275" spans="1:34" x14ac:dyDescent="0.2">
      <c r="A275" s="24">
        <v>271</v>
      </c>
      <c r="B275" s="28">
        <f t="shared" si="21"/>
        <v>43959</v>
      </c>
      <c r="C275" s="60">
        <f t="shared" si="23"/>
        <v>1</v>
      </c>
      <c r="D275" s="24" t="s">
        <v>11</v>
      </c>
      <c r="E275" s="24"/>
      <c r="F275" s="29">
        <f>+AVERAGE($F$5:F274)</f>
        <v>0</v>
      </c>
      <c r="G275" s="24" t="s">
        <v>5</v>
      </c>
      <c r="H275" s="42">
        <f t="shared" si="20"/>
        <v>0</v>
      </c>
      <c r="I275" s="44"/>
      <c r="J275" s="42">
        <f t="shared" si="22"/>
        <v>1</v>
      </c>
      <c r="K275" s="25"/>
      <c r="L275" s="42"/>
      <c r="M275" s="26"/>
      <c r="N275" s="42"/>
      <c r="O275" s="42"/>
      <c r="P275" s="42"/>
      <c r="Q275" s="44"/>
      <c r="R275" s="106"/>
      <c r="S275" s="79"/>
      <c r="T275" s="78"/>
      <c r="U275" s="13"/>
      <c r="V275" s="13"/>
      <c r="W275" s="13"/>
      <c r="X275" s="13"/>
      <c r="Y275" s="24"/>
      <c r="Z275" s="23"/>
      <c r="AA275" s="23"/>
      <c r="AB275" s="23"/>
      <c r="AC275" s="13"/>
      <c r="AD275" s="13"/>
      <c r="AE275" s="13"/>
      <c r="AF275" s="13"/>
      <c r="AG275" s="13"/>
      <c r="AH275" s="13"/>
    </row>
    <row r="276" spans="1:34" x14ac:dyDescent="0.2">
      <c r="A276" s="24">
        <v>272</v>
      </c>
      <c r="B276" s="28">
        <f t="shared" si="21"/>
        <v>43960</v>
      </c>
      <c r="C276" s="60">
        <f t="shared" si="23"/>
        <v>1</v>
      </c>
      <c r="D276" s="24" t="s">
        <v>11</v>
      </c>
      <c r="E276" s="24"/>
      <c r="F276" s="29">
        <f>+AVERAGE($F$5:F275)</f>
        <v>0</v>
      </c>
      <c r="G276" s="24" t="s">
        <v>5</v>
      </c>
      <c r="H276" s="42">
        <f t="shared" si="20"/>
        <v>0</v>
      </c>
      <c r="I276" s="44"/>
      <c r="J276" s="42">
        <f t="shared" si="22"/>
        <v>1</v>
      </c>
      <c r="K276" s="25"/>
      <c r="L276" s="42"/>
      <c r="M276" s="26"/>
      <c r="N276" s="42"/>
      <c r="O276" s="42"/>
      <c r="P276" s="42"/>
      <c r="Q276" s="44"/>
      <c r="R276" s="106"/>
      <c r="S276" s="79"/>
      <c r="T276" s="78"/>
      <c r="U276" s="13"/>
      <c r="V276" s="13"/>
      <c r="W276" s="13"/>
      <c r="X276" s="13"/>
      <c r="Y276" s="24"/>
      <c r="Z276" s="23"/>
      <c r="AA276" s="23"/>
      <c r="AB276" s="23"/>
      <c r="AC276" s="13"/>
      <c r="AD276" s="13"/>
      <c r="AE276" s="13"/>
      <c r="AF276" s="13"/>
      <c r="AG276" s="13"/>
      <c r="AH276" s="13"/>
    </row>
    <row r="277" spans="1:34" x14ac:dyDescent="0.2">
      <c r="A277" s="24">
        <v>273</v>
      </c>
      <c r="B277" s="28">
        <f t="shared" si="21"/>
        <v>43961</v>
      </c>
      <c r="C277" s="60">
        <f t="shared" si="23"/>
        <v>1</v>
      </c>
      <c r="D277" s="24" t="s">
        <v>11</v>
      </c>
      <c r="E277" s="24"/>
      <c r="F277" s="29">
        <f>+AVERAGE($F$5:F276)</f>
        <v>0</v>
      </c>
      <c r="G277" s="24" t="s">
        <v>5</v>
      </c>
      <c r="H277" s="42">
        <f t="shared" si="20"/>
        <v>0</v>
      </c>
      <c r="I277" s="44"/>
      <c r="J277" s="42">
        <f t="shared" si="22"/>
        <v>1</v>
      </c>
      <c r="K277" s="25"/>
      <c r="L277" s="42"/>
      <c r="M277" s="26"/>
      <c r="N277" s="42"/>
      <c r="O277" s="42"/>
      <c r="P277" s="42"/>
      <c r="Q277" s="44"/>
      <c r="R277" s="106"/>
      <c r="S277" s="79"/>
      <c r="T277" s="78"/>
      <c r="U277" s="13"/>
      <c r="V277" s="13"/>
      <c r="W277" s="13"/>
      <c r="X277" s="13"/>
      <c r="Y277" s="24"/>
      <c r="Z277" s="23"/>
      <c r="AA277" s="23"/>
      <c r="AB277" s="23"/>
      <c r="AC277" s="13"/>
      <c r="AD277" s="13"/>
      <c r="AE277" s="13"/>
      <c r="AF277" s="13"/>
      <c r="AG277" s="13"/>
      <c r="AH277" s="13"/>
    </row>
    <row r="278" spans="1:34" x14ac:dyDescent="0.2">
      <c r="A278" s="24">
        <v>274</v>
      </c>
      <c r="B278" s="28">
        <f t="shared" si="21"/>
        <v>43962</v>
      </c>
      <c r="C278" s="60">
        <f t="shared" si="23"/>
        <v>1</v>
      </c>
      <c r="D278" s="24" t="s">
        <v>11</v>
      </c>
      <c r="E278" s="24"/>
      <c r="F278" s="29">
        <f>+AVERAGE($F$5:F277)</f>
        <v>0</v>
      </c>
      <c r="G278" s="24" t="s">
        <v>5</v>
      </c>
      <c r="H278" s="42">
        <f t="shared" si="20"/>
        <v>0</v>
      </c>
      <c r="I278" s="44"/>
      <c r="J278" s="42">
        <f t="shared" si="22"/>
        <v>1</v>
      </c>
      <c r="K278" s="25"/>
      <c r="L278" s="42"/>
      <c r="M278" s="26"/>
      <c r="N278" s="42"/>
      <c r="O278" s="42"/>
      <c r="P278" s="42"/>
      <c r="Q278" s="44"/>
      <c r="R278" s="106"/>
      <c r="S278" s="79"/>
      <c r="T278" s="78"/>
      <c r="U278" s="13"/>
      <c r="V278" s="13"/>
      <c r="W278" s="13"/>
      <c r="X278" s="13"/>
      <c r="Y278" s="24"/>
      <c r="Z278" s="23"/>
      <c r="AA278" s="23"/>
      <c r="AB278" s="23"/>
      <c r="AC278" s="13"/>
      <c r="AD278" s="13"/>
      <c r="AE278" s="13"/>
      <c r="AF278" s="13"/>
      <c r="AG278" s="13"/>
      <c r="AH278" s="13"/>
    </row>
    <row r="279" spans="1:34" x14ac:dyDescent="0.2">
      <c r="A279" s="24">
        <v>275</v>
      </c>
      <c r="B279" s="28">
        <f t="shared" si="21"/>
        <v>43963</v>
      </c>
      <c r="C279" s="60">
        <f t="shared" si="23"/>
        <v>1</v>
      </c>
      <c r="D279" s="24" t="s">
        <v>11</v>
      </c>
      <c r="E279" s="24"/>
      <c r="F279" s="29">
        <f>+AVERAGE($F$5:F278)</f>
        <v>0</v>
      </c>
      <c r="G279" s="24" t="s">
        <v>5</v>
      </c>
      <c r="H279" s="42">
        <f t="shared" si="20"/>
        <v>0</v>
      </c>
      <c r="I279" s="44"/>
      <c r="J279" s="42">
        <f t="shared" si="22"/>
        <v>1</v>
      </c>
      <c r="K279" s="25"/>
      <c r="L279" s="42"/>
      <c r="M279" s="26"/>
      <c r="N279" s="42"/>
      <c r="O279" s="42"/>
      <c r="P279" s="42"/>
      <c r="Q279" s="44"/>
      <c r="R279" s="106"/>
      <c r="S279" s="79"/>
      <c r="T279" s="78"/>
      <c r="U279" s="13"/>
      <c r="V279" s="13"/>
      <c r="W279" s="13"/>
      <c r="X279" s="13"/>
      <c r="Y279" s="24"/>
      <c r="Z279" s="23"/>
      <c r="AA279" s="23"/>
      <c r="AB279" s="23"/>
      <c r="AC279" s="13"/>
      <c r="AD279" s="13"/>
      <c r="AE279" s="13"/>
      <c r="AF279" s="13"/>
      <c r="AG279" s="13"/>
      <c r="AH279" s="13"/>
    </row>
    <row r="280" spans="1:34" x14ac:dyDescent="0.2">
      <c r="A280" s="24">
        <v>276</v>
      </c>
      <c r="B280" s="28">
        <f t="shared" si="21"/>
        <v>43964</v>
      </c>
      <c r="C280" s="60">
        <f t="shared" si="23"/>
        <v>1</v>
      </c>
      <c r="D280" s="24" t="s">
        <v>11</v>
      </c>
      <c r="E280" s="24"/>
      <c r="F280" s="29">
        <f>+AVERAGE($F$5:F279)</f>
        <v>0</v>
      </c>
      <c r="G280" s="24" t="s">
        <v>5</v>
      </c>
      <c r="H280" s="42">
        <f t="shared" si="20"/>
        <v>0</v>
      </c>
      <c r="I280" s="44"/>
      <c r="J280" s="42">
        <f t="shared" si="22"/>
        <v>1</v>
      </c>
      <c r="K280" s="25"/>
      <c r="L280" s="42"/>
      <c r="M280" s="26"/>
      <c r="N280" s="42"/>
      <c r="O280" s="42"/>
      <c r="P280" s="42"/>
      <c r="Q280" s="44"/>
      <c r="R280" s="106"/>
      <c r="S280" s="79"/>
      <c r="T280" s="78"/>
      <c r="U280" s="13"/>
      <c r="V280" s="13"/>
      <c r="W280" s="13"/>
      <c r="X280" s="13"/>
      <c r="Y280" s="24"/>
      <c r="Z280" s="23"/>
      <c r="AA280" s="23"/>
      <c r="AB280" s="23"/>
      <c r="AC280" s="13"/>
      <c r="AD280" s="13"/>
      <c r="AE280" s="13"/>
      <c r="AF280" s="13"/>
      <c r="AG280" s="13"/>
      <c r="AH280" s="13"/>
    </row>
    <row r="281" spans="1:34" x14ac:dyDescent="0.2">
      <c r="A281" s="24">
        <v>277</v>
      </c>
      <c r="B281" s="28">
        <f t="shared" si="21"/>
        <v>43965</v>
      </c>
      <c r="C281" s="60">
        <f t="shared" si="23"/>
        <v>1</v>
      </c>
      <c r="D281" s="24" t="s">
        <v>11</v>
      </c>
      <c r="E281" s="24"/>
      <c r="F281" s="29">
        <f>+AVERAGE($F$5:F280)</f>
        <v>0</v>
      </c>
      <c r="G281" s="24" t="s">
        <v>5</v>
      </c>
      <c r="H281" s="42">
        <f t="shared" si="20"/>
        <v>0</v>
      </c>
      <c r="I281" s="44"/>
      <c r="J281" s="42">
        <f t="shared" si="22"/>
        <v>1</v>
      </c>
      <c r="K281" s="25"/>
      <c r="L281" s="42"/>
      <c r="M281" s="26"/>
      <c r="N281" s="42"/>
      <c r="O281" s="42"/>
      <c r="P281" s="42"/>
      <c r="Q281" s="44"/>
      <c r="R281" s="106"/>
      <c r="S281" s="79"/>
      <c r="T281" s="78"/>
      <c r="U281" s="13"/>
      <c r="V281" s="13"/>
      <c r="W281" s="13"/>
      <c r="X281" s="13"/>
      <c r="Y281" s="24"/>
      <c r="Z281" s="23"/>
      <c r="AA281" s="23"/>
      <c r="AB281" s="23"/>
      <c r="AC281" s="13"/>
      <c r="AD281" s="13"/>
      <c r="AE281" s="13"/>
      <c r="AF281" s="13"/>
      <c r="AG281" s="13"/>
      <c r="AH281" s="13"/>
    </row>
    <row r="282" spans="1:34" x14ac:dyDescent="0.2">
      <c r="A282" s="24">
        <v>278</v>
      </c>
      <c r="B282" s="28">
        <f t="shared" si="21"/>
        <v>43966</v>
      </c>
      <c r="C282" s="60">
        <f t="shared" si="23"/>
        <v>1</v>
      </c>
      <c r="D282" s="24" t="s">
        <v>11</v>
      </c>
      <c r="E282" s="24"/>
      <c r="F282" s="29">
        <f>+AVERAGE($F$5:F281)</f>
        <v>0</v>
      </c>
      <c r="G282" s="24" t="s">
        <v>5</v>
      </c>
      <c r="H282" s="42">
        <f t="shared" si="20"/>
        <v>0</v>
      </c>
      <c r="I282" s="44"/>
      <c r="J282" s="42">
        <f t="shared" si="22"/>
        <v>1</v>
      </c>
      <c r="K282" s="25"/>
      <c r="L282" s="42"/>
      <c r="M282" s="26"/>
      <c r="N282" s="42"/>
      <c r="O282" s="42"/>
      <c r="P282" s="42"/>
      <c r="Q282" s="44"/>
      <c r="R282" s="106"/>
      <c r="S282" s="79"/>
      <c r="T282" s="78"/>
      <c r="U282" s="13"/>
      <c r="V282" s="13"/>
      <c r="W282" s="13"/>
      <c r="X282" s="13"/>
      <c r="Y282" s="24"/>
      <c r="Z282" s="23"/>
      <c r="AA282" s="23"/>
      <c r="AB282" s="23"/>
      <c r="AC282" s="13"/>
      <c r="AD282" s="13"/>
      <c r="AE282" s="13"/>
      <c r="AF282" s="13"/>
      <c r="AG282" s="13"/>
      <c r="AH282" s="13"/>
    </row>
    <row r="283" spans="1:34" x14ac:dyDescent="0.2">
      <c r="A283" s="24">
        <v>279</v>
      </c>
      <c r="B283" s="28">
        <f t="shared" si="21"/>
        <v>43967</v>
      </c>
      <c r="C283" s="60">
        <f t="shared" si="23"/>
        <v>1</v>
      </c>
      <c r="D283" s="24" t="s">
        <v>11</v>
      </c>
      <c r="E283" s="24"/>
      <c r="F283" s="29">
        <f>+AVERAGE($F$5:F282)</f>
        <v>0</v>
      </c>
      <c r="G283" s="24" t="s">
        <v>5</v>
      </c>
      <c r="H283" s="42">
        <f t="shared" si="20"/>
        <v>0</v>
      </c>
      <c r="I283" s="44"/>
      <c r="J283" s="42">
        <f t="shared" si="22"/>
        <v>1</v>
      </c>
      <c r="K283" s="25"/>
      <c r="L283" s="42"/>
      <c r="M283" s="26"/>
      <c r="N283" s="42"/>
      <c r="O283" s="42"/>
      <c r="P283" s="42"/>
      <c r="Q283" s="44"/>
      <c r="R283" s="106"/>
      <c r="S283" s="79"/>
      <c r="T283" s="78"/>
      <c r="U283" s="13"/>
      <c r="V283" s="13"/>
      <c r="W283" s="13"/>
      <c r="X283" s="13"/>
      <c r="Y283" s="24"/>
      <c r="Z283" s="23"/>
      <c r="AA283" s="23"/>
      <c r="AB283" s="23"/>
      <c r="AC283" s="13"/>
      <c r="AD283" s="13"/>
      <c r="AE283" s="13"/>
      <c r="AF283" s="13"/>
      <c r="AG283" s="13"/>
      <c r="AH283" s="13"/>
    </row>
    <row r="284" spans="1:34" x14ac:dyDescent="0.2">
      <c r="A284" s="24">
        <v>280</v>
      </c>
      <c r="B284" s="28">
        <f t="shared" si="21"/>
        <v>43968</v>
      </c>
      <c r="C284" s="60">
        <f t="shared" si="23"/>
        <v>1</v>
      </c>
      <c r="D284" s="24" t="s">
        <v>11</v>
      </c>
      <c r="E284" s="24"/>
      <c r="F284" s="29">
        <f>+AVERAGE($F$5:F283)</f>
        <v>0</v>
      </c>
      <c r="G284" s="24" t="s">
        <v>5</v>
      </c>
      <c r="H284" s="42">
        <f t="shared" si="20"/>
        <v>0</v>
      </c>
      <c r="I284" s="44"/>
      <c r="J284" s="42">
        <f t="shared" si="22"/>
        <v>1</v>
      </c>
      <c r="K284" s="25"/>
      <c r="L284" s="42"/>
      <c r="M284" s="26"/>
      <c r="N284" s="42"/>
      <c r="O284" s="42"/>
      <c r="P284" s="42"/>
      <c r="Q284" s="44"/>
      <c r="R284" s="106"/>
      <c r="S284" s="79"/>
      <c r="T284" s="78"/>
      <c r="U284" s="13"/>
      <c r="V284" s="13"/>
      <c r="W284" s="13"/>
      <c r="X284" s="13"/>
      <c r="Y284" s="24"/>
      <c r="Z284" s="23"/>
      <c r="AA284" s="23"/>
      <c r="AB284" s="23"/>
      <c r="AC284" s="13"/>
      <c r="AD284" s="13"/>
      <c r="AE284" s="13"/>
      <c r="AF284" s="13"/>
      <c r="AG284" s="13"/>
      <c r="AH284" s="13"/>
    </row>
    <row r="285" spans="1:34" x14ac:dyDescent="0.2">
      <c r="A285" s="24">
        <v>281</v>
      </c>
      <c r="B285" s="28">
        <f t="shared" si="21"/>
        <v>43969</v>
      </c>
      <c r="C285" s="60">
        <f t="shared" si="23"/>
        <v>1</v>
      </c>
      <c r="D285" s="24" t="s">
        <v>11</v>
      </c>
      <c r="E285" s="24"/>
      <c r="F285" s="29">
        <f>+AVERAGE($F$5:F284)</f>
        <v>0</v>
      </c>
      <c r="G285" s="24" t="s">
        <v>5</v>
      </c>
      <c r="H285" s="42">
        <f t="shared" si="20"/>
        <v>0</v>
      </c>
      <c r="I285" s="44"/>
      <c r="J285" s="42">
        <f t="shared" si="22"/>
        <v>1</v>
      </c>
      <c r="K285" s="25"/>
      <c r="L285" s="42"/>
      <c r="M285" s="26"/>
      <c r="N285" s="42"/>
      <c r="O285" s="42"/>
      <c r="P285" s="42"/>
      <c r="Q285" s="44"/>
      <c r="R285" s="106"/>
      <c r="S285" s="79"/>
      <c r="T285" s="78"/>
      <c r="U285" s="13"/>
      <c r="V285" s="13"/>
      <c r="W285" s="13"/>
      <c r="X285" s="13"/>
      <c r="Y285" s="24"/>
      <c r="Z285" s="23"/>
      <c r="AA285" s="23"/>
      <c r="AB285" s="23"/>
      <c r="AC285" s="13"/>
      <c r="AD285" s="13"/>
      <c r="AE285" s="13"/>
      <c r="AF285" s="13"/>
      <c r="AG285" s="13"/>
      <c r="AH285" s="13"/>
    </row>
    <row r="286" spans="1:34" x14ac:dyDescent="0.2">
      <c r="A286" s="24">
        <v>282</v>
      </c>
      <c r="B286" s="28">
        <f t="shared" si="21"/>
        <v>43970</v>
      </c>
      <c r="C286" s="60">
        <f t="shared" si="23"/>
        <v>1</v>
      </c>
      <c r="D286" s="24" t="s">
        <v>11</v>
      </c>
      <c r="E286" s="24"/>
      <c r="F286" s="29">
        <f>+AVERAGE($F$5:F285)</f>
        <v>0</v>
      </c>
      <c r="G286" s="24" t="s">
        <v>5</v>
      </c>
      <c r="H286" s="42">
        <f t="shared" si="20"/>
        <v>0</v>
      </c>
      <c r="I286" s="44"/>
      <c r="J286" s="42">
        <f t="shared" si="22"/>
        <v>1</v>
      </c>
      <c r="K286" s="25"/>
      <c r="L286" s="42"/>
      <c r="M286" s="26"/>
      <c r="N286" s="42"/>
      <c r="O286" s="42"/>
      <c r="P286" s="42"/>
      <c r="Q286" s="44"/>
      <c r="R286" s="106"/>
      <c r="S286" s="79"/>
      <c r="T286" s="78"/>
      <c r="U286" s="13"/>
      <c r="V286" s="13"/>
      <c r="W286" s="13"/>
      <c r="X286" s="13"/>
      <c r="Y286" s="24"/>
      <c r="Z286" s="23"/>
      <c r="AA286" s="23"/>
      <c r="AB286" s="23"/>
      <c r="AC286" s="13"/>
      <c r="AD286" s="13"/>
      <c r="AE286" s="13"/>
      <c r="AF286" s="13"/>
      <c r="AG286" s="13"/>
      <c r="AH286" s="13"/>
    </row>
    <row r="287" spans="1:34" x14ac:dyDescent="0.2">
      <c r="A287" s="24">
        <v>283</v>
      </c>
      <c r="B287" s="28">
        <f t="shared" si="21"/>
        <v>43971</v>
      </c>
      <c r="C287" s="60">
        <f t="shared" si="23"/>
        <v>1</v>
      </c>
      <c r="D287" s="24" t="s">
        <v>11</v>
      </c>
      <c r="E287" s="24"/>
      <c r="F287" s="29">
        <f>+AVERAGE($F$5:F286)</f>
        <v>0</v>
      </c>
      <c r="G287" s="24" t="s">
        <v>5</v>
      </c>
      <c r="H287" s="42">
        <f t="shared" si="20"/>
        <v>0</v>
      </c>
      <c r="I287" s="44"/>
      <c r="J287" s="42">
        <f t="shared" si="22"/>
        <v>1</v>
      </c>
      <c r="K287" s="25"/>
      <c r="L287" s="42"/>
      <c r="M287" s="26"/>
      <c r="N287" s="42"/>
      <c r="O287" s="42"/>
      <c r="P287" s="42"/>
      <c r="Q287" s="44"/>
      <c r="R287" s="106"/>
      <c r="S287" s="79"/>
      <c r="T287" s="78"/>
      <c r="U287" s="13"/>
      <c r="V287" s="13"/>
      <c r="W287" s="13"/>
      <c r="X287" s="13"/>
      <c r="Y287" s="24"/>
      <c r="Z287" s="23"/>
      <c r="AA287" s="23"/>
      <c r="AB287" s="23"/>
      <c r="AC287" s="13"/>
      <c r="AD287" s="13"/>
      <c r="AE287" s="13"/>
      <c r="AF287" s="13"/>
      <c r="AG287" s="13"/>
      <c r="AH287" s="13"/>
    </row>
    <row r="288" spans="1:34" x14ac:dyDescent="0.2">
      <c r="A288" s="24">
        <v>284</v>
      </c>
      <c r="B288" s="28">
        <f t="shared" si="21"/>
        <v>43972</v>
      </c>
      <c r="C288" s="60">
        <f t="shared" si="23"/>
        <v>1</v>
      </c>
      <c r="D288" s="24" t="s">
        <v>11</v>
      </c>
      <c r="E288" s="24"/>
      <c r="F288" s="29">
        <f>+AVERAGE($F$5:F287)</f>
        <v>0</v>
      </c>
      <c r="G288" s="24" t="s">
        <v>5</v>
      </c>
      <c r="H288" s="42">
        <f t="shared" si="20"/>
        <v>0</v>
      </c>
      <c r="I288" s="44"/>
      <c r="J288" s="42">
        <f t="shared" si="22"/>
        <v>1</v>
      </c>
      <c r="K288" s="25"/>
      <c r="L288" s="42"/>
      <c r="M288" s="26"/>
      <c r="N288" s="42"/>
      <c r="O288" s="42"/>
      <c r="P288" s="42"/>
      <c r="Q288" s="44"/>
      <c r="R288" s="106"/>
      <c r="S288" s="79"/>
      <c r="T288" s="78"/>
      <c r="U288" s="13"/>
      <c r="V288" s="13"/>
      <c r="W288" s="13"/>
      <c r="X288" s="13"/>
      <c r="Y288" s="24"/>
      <c r="Z288" s="23"/>
      <c r="AA288" s="23"/>
      <c r="AB288" s="23"/>
      <c r="AC288" s="13"/>
      <c r="AD288" s="13"/>
      <c r="AE288" s="13"/>
      <c r="AF288" s="13"/>
      <c r="AG288" s="13"/>
      <c r="AH288" s="13"/>
    </row>
    <row r="289" spans="1:34" x14ac:dyDescent="0.2">
      <c r="A289" s="24">
        <v>285</v>
      </c>
      <c r="B289" s="28">
        <f t="shared" si="21"/>
        <v>43973</v>
      </c>
      <c r="C289" s="60">
        <f t="shared" si="23"/>
        <v>1</v>
      </c>
      <c r="D289" s="24" t="s">
        <v>11</v>
      </c>
      <c r="E289" s="24"/>
      <c r="F289" s="29">
        <f>+AVERAGE($F$5:F288)</f>
        <v>0</v>
      </c>
      <c r="G289" s="24" t="s">
        <v>5</v>
      </c>
      <c r="H289" s="42">
        <f t="shared" si="20"/>
        <v>0</v>
      </c>
      <c r="I289" s="44"/>
      <c r="J289" s="42">
        <f t="shared" si="22"/>
        <v>1</v>
      </c>
      <c r="K289" s="25"/>
      <c r="L289" s="42"/>
      <c r="M289" s="26"/>
      <c r="N289" s="42"/>
      <c r="O289" s="42"/>
      <c r="P289" s="42"/>
      <c r="Q289" s="44"/>
      <c r="R289" s="106"/>
      <c r="S289" s="79"/>
      <c r="T289" s="78"/>
      <c r="U289" s="13"/>
      <c r="V289" s="13"/>
      <c r="W289" s="13"/>
      <c r="X289" s="13"/>
      <c r="Y289" s="24"/>
      <c r="Z289" s="23"/>
      <c r="AA289" s="23"/>
      <c r="AB289" s="23"/>
      <c r="AC289" s="13"/>
      <c r="AD289" s="13"/>
      <c r="AE289" s="13"/>
      <c r="AF289" s="13"/>
      <c r="AG289" s="13"/>
      <c r="AH289" s="13"/>
    </row>
    <row r="290" spans="1:34" x14ac:dyDescent="0.2">
      <c r="A290" s="24">
        <v>286</v>
      </c>
      <c r="B290" s="28">
        <f t="shared" si="21"/>
        <v>43974</v>
      </c>
      <c r="C290" s="60">
        <f t="shared" si="23"/>
        <v>1</v>
      </c>
      <c r="D290" s="24" t="s">
        <v>11</v>
      </c>
      <c r="E290" s="24"/>
      <c r="F290" s="29">
        <f>+AVERAGE($F$5:F289)</f>
        <v>0</v>
      </c>
      <c r="G290" s="24" t="s">
        <v>5</v>
      </c>
      <c r="H290" s="42">
        <f t="shared" si="20"/>
        <v>0</v>
      </c>
      <c r="I290" s="44"/>
      <c r="J290" s="42">
        <f t="shared" si="22"/>
        <v>1</v>
      </c>
      <c r="K290" s="25"/>
      <c r="L290" s="42"/>
      <c r="M290" s="26"/>
      <c r="N290" s="42"/>
      <c r="O290" s="42"/>
      <c r="P290" s="42"/>
      <c r="Q290" s="44"/>
      <c r="R290" s="106"/>
      <c r="S290" s="79"/>
      <c r="T290" s="78"/>
      <c r="U290" s="13"/>
      <c r="V290" s="13"/>
      <c r="W290" s="13"/>
      <c r="X290" s="13"/>
      <c r="Y290" s="24"/>
      <c r="Z290" s="23"/>
      <c r="AA290" s="23"/>
      <c r="AB290" s="23"/>
      <c r="AC290" s="13"/>
      <c r="AD290" s="13"/>
      <c r="AE290" s="13"/>
      <c r="AF290" s="13"/>
      <c r="AG290" s="13"/>
      <c r="AH290" s="13"/>
    </row>
    <row r="291" spans="1:34" x14ac:dyDescent="0.2">
      <c r="A291" s="24">
        <v>287</v>
      </c>
      <c r="B291" s="28">
        <f t="shared" si="21"/>
        <v>43975</v>
      </c>
      <c r="C291" s="60">
        <f t="shared" si="23"/>
        <v>1</v>
      </c>
      <c r="D291" s="24" t="s">
        <v>11</v>
      </c>
      <c r="E291" s="24"/>
      <c r="F291" s="29">
        <f>+AVERAGE($F$5:F290)</f>
        <v>0</v>
      </c>
      <c r="G291" s="24" t="s">
        <v>5</v>
      </c>
      <c r="H291" s="42">
        <f t="shared" si="20"/>
        <v>0</v>
      </c>
      <c r="I291" s="44"/>
      <c r="J291" s="42">
        <f t="shared" si="22"/>
        <v>1</v>
      </c>
      <c r="K291" s="25"/>
      <c r="L291" s="42"/>
      <c r="M291" s="26"/>
      <c r="N291" s="42"/>
      <c r="O291" s="42"/>
      <c r="P291" s="42"/>
      <c r="Q291" s="44"/>
      <c r="R291" s="106"/>
      <c r="S291" s="79"/>
      <c r="T291" s="78"/>
      <c r="U291" s="13"/>
      <c r="V291" s="13"/>
      <c r="W291" s="13"/>
      <c r="X291" s="13"/>
      <c r="Y291" s="24"/>
      <c r="Z291" s="23"/>
      <c r="AA291" s="23"/>
      <c r="AB291" s="23"/>
      <c r="AC291" s="13"/>
      <c r="AD291" s="13"/>
      <c r="AE291" s="13"/>
      <c r="AF291" s="13"/>
      <c r="AG291" s="13"/>
      <c r="AH291" s="13"/>
    </row>
    <row r="292" spans="1:34" x14ac:dyDescent="0.2">
      <c r="A292" s="24">
        <v>288</v>
      </c>
      <c r="B292" s="28">
        <f t="shared" si="21"/>
        <v>43976</v>
      </c>
      <c r="C292" s="60">
        <f t="shared" si="23"/>
        <v>1</v>
      </c>
      <c r="D292" s="24" t="s">
        <v>11</v>
      </c>
      <c r="E292" s="24"/>
      <c r="F292" s="29">
        <f>+AVERAGE($F$5:F291)</f>
        <v>0</v>
      </c>
      <c r="G292" s="24" t="s">
        <v>5</v>
      </c>
      <c r="H292" s="42">
        <f t="shared" si="20"/>
        <v>0</v>
      </c>
      <c r="I292" s="44"/>
      <c r="J292" s="42">
        <f t="shared" si="22"/>
        <v>1</v>
      </c>
      <c r="K292" s="25"/>
      <c r="L292" s="42"/>
      <c r="M292" s="26"/>
      <c r="N292" s="42"/>
      <c r="O292" s="42"/>
      <c r="P292" s="42"/>
      <c r="Q292" s="44"/>
      <c r="R292" s="106"/>
      <c r="S292" s="79"/>
      <c r="T292" s="78"/>
      <c r="U292" s="13"/>
      <c r="V292" s="13"/>
      <c r="W292" s="13"/>
      <c r="X292" s="13"/>
      <c r="Y292" s="24"/>
      <c r="Z292" s="23"/>
      <c r="AA292" s="23"/>
      <c r="AB292" s="23"/>
      <c r="AC292" s="13"/>
      <c r="AD292" s="13"/>
      <c r="AE292" s="13"/>
      <c r="AF292" s="13"/>
      <c r="AG292" s="13"/>
      <c r="AH292" s="13"/>
    </row>
    <row r="293" spans="1:34" x14ac:dyDescent="0.2">
      <c r="A293" s="24">
        <v>289</v>
      </c>
      <c r="B293" s="28">
        <f t="shared" si="21"/>
        <v>43977</v>
      </c>
      <c r="C293" s="60">
        <f t="shared" si="23"/>
        <v>1</v>
      </c>
      <c r="D293" s="24" t="s">
        <v>11</v>
      </c>
      <c r="E293" s="24"/>
      <c r="F293" s="29">
        <f>+AVERAGE($F$5:F292)</f>
        <v>0</v>
      </c>
      <c r="G293" s="24" t="s">
        <v>5</v>
      </c>
      <c r="H293" s="42">
        <f t="shared" si="20"/>
        <v>0</v>
      </c>
      <c r="I293" s="44"/>
      <c r="J293" s="42">
        <f t="shared" si="22"/>
        <v>1</v>
      </c>
      <c r="K293" s="25"/>
      <c r="L293" s="42"/>
      <c r="M293" s="26"/>
      <c r="N293" s="42"/>
      <c r="O293" s="42"/>
      <c r="P293" s="42"/>
      <c r="Q293" s="44"/>
      <c r="R293" s="106"/>
      <c r="S293" s="79"/>
      <c r="T293" s="78"/>
      <c r="U293" s="13"/>
      <c r="V293" s="13"/>
      <c r="W293" s="13"/>
      <c r="X293" s="13"/>
      <c r="Y293" s="24"/>
      <c r="Z293" s="23"/>
      <c r="AA293" s="23"/>
      <c r="AB293" s="23"/>
      <c r="AC293" s="13"/>
      <c r="AD293" s="13"/>
      <c r="AE293" s="13"/>
      <c r="AF293" s="13"/>
      <c r="AG293" s="13"/>
      <c r="AH293" s="13"/>
    </row>
    <row r="294" spans="1:34" x14ac:dyDescent="0.2">
      <c r="A294" s="24">
        <v>290</v>
      </c>
      <c r="B294" s="28">
        <f t="shared" si="21"/>
        <v>43978</v>
      </c>
      <c r="C294" s="60">
        <f t="shared" si="23"/>
        <v>1</v>
      </c>
      <c r="D294" s="24" t="s">
        <v>11</v>
      </c>
      <c r="E294" s="24"/>
      <c r="F294" s="29">
        <f>+AVERAGE($F$5:F293)</f>
        <v>0</v>
      </c>
      <c r="G294" s="24" t="s">
        <v>5</v>
      </c>
      <c r="H294" s="42">
        <f t="shared" si="20"/>
        <v>0</v>
      </c>
      <c r="I294" s="44"/>
      <c r="J294" s="42">
        <f t="shared" si="22"/>
        <v>1</v>
      </c>
      <c r="K294" s="25"/>
      <c r="L294" s="42"/>
      <c r="M294" s="26"/>
      <c r="N294" s="42"/>
      <c r="O294" s="42"/>
      <c r="P294" s="42"/>
      <c r="Q294" s="44"/>
      <c r="R294" s="106"/>
      <c r="S294" s="79"/>
      <c r="T294" s="78"/>
      <c r="U294" s="13"/>
      <c r="V294" s="13"/>
      <c r="W294" s="13"/>
      <c r="X294" s="13"/>
      <c r="Y294" s="24"/>
      <c r="Z294" s="23"/>
      <c r="AA294" s="23"/>
      <c r="AB294" s="23"/>
      <c r="AC294" s="13"/>
      <c r="AD294" s="13"/>
      <c r="AE294" s="13"/>
      <c r="AF294" s="13"/>
      <c r="AG294" s="13"/>
      <c r="AH294" s="13"/>
    </row>
    <row r="295" spans="1:34" x14ac:dyDescent="0.2">
      <c r="A295" s="24">
        <v>291</v>
      </c>
      <c r="B295" s="28">
        <f t="shared" si="21"/>
        <v>43979</v>
      </c>
      <c r="C295" s="60">
        <f t="shared" si="23"/>
        <v>1</v>
      </c>
      <c r="D295" s="24" t="s">
        <v>11</v>
      </c>
      <c r="E295" s="24"/>
      <c r="F295" s="29">
        <f>+AVERAGE($F$5:F294)</f>
        <v>0</v>
      </c>
      <c r="G295" s="24" t="s">
        <v>5</v>
      </c>
      <c r="H295" s="42">
        <f t="shared" si="20"/>
        <v>0</v>
      </c>
      <c r="I295" s="44"/>
      <c r="J295" s="42">
        <f t="shared" si="22"/>
        <v>1</v>
      </c>
      <c r="K295" s="25"/>
      <c r="L295" s="42"/>
      <c r="M295" s="26"/>
      <c r="N295" s="42"/>
      <c r="O295" s="42"/>
      <c r="P295" s="42"/>
      <c r="Q295" s="44"/>
      <c r="R295" s="106"/>
      <c r="S295" s="79"/>
      <c r="T295" s="78"/>
      <c r="U295" s="13"/>
      <c r="V295" s="13"/>
      <c r="W295" s="13"/>
      <c r="X295" s="13"/>
      <c r="Y295" s="24"/>
      <c r="Z295" s="23"/>
      <c r="AA295" s="23"/>
      <c r="AB295" s="23"/>
      <c r="AC295" s="13"/>
      <c r="AD295" s="13"/>
      <c r="AE295" s="13"/>
      <c r="AF295" s="13"/>
      <c r="AG295" s="13"/>
      <c r="AH295" s="13"/>
    </row>
    <row r="296" spans="1:34" x14ac:dyDescent="0.2">
      <c r="A296" s="24">
        <v>292</v>
      </c>
      <c r="B296" s="28">
        <f t="shared" si="21"/>
        <v>43980</v>
      </c>
      <c r="C296" s="60">
        <f t="shared" si="23"/>
        <v>1</v>
      </c>
      <c r="D296" s="24" t="s">
        <v>11</v>
      </c>
      <c r="E296" s="24"/>
      <c r="F296" s="29">
        <f>+AVERAGE($F$5:F295)</f>
        <v>0</v>
      </c>
      <c r="G296" s="24" t="s">
        <v>5</v>
      </c>
      <c r="H296" s="42">
        <f t="shared" si="20"/>
        <v>0</v>
      </c>
      <c r="I296" s="44"/>
      <c r="J296" s="42">
        <f t="shared" si="22"/>
        <v>1</v>
      </c>
      <c r="K296" s="25"/>
      <c r="L296" s="42"/>
      <c r="M296" s="26"/>
      <c r="N296" s="42"/>
      <c r="O296" s="42"/>
      <c r="P296" s="42"/>
      <c r="Q296" s="44"/>
      <c r="R296" s="106"/>
      <c r="S296" s="79"/>
      <c r="T296" s="78"/>
      <c r="U296" s="13"/>
      <c r="V296" s="13"/>
      <c r="W296" s="13"/>
      <c r="X296" s="13"/>
      <c r="Y296" s="24"/>
      <c r="Z296" s="23"/>
      <c r="AA296" s="23"/>
      <c r="AB296" s="23"/>
      <c r="AC296" s="13"/>
      <c r="AD296" s="13"/>
      <c r="AE296" s="13"/>
      <c r="AF296" s="13"/>
      <c r="AG296" s="13"/>
      <c r="AH296" s="13"/>
    </row>
    <row r="297" spans="1:34" x14ac:dyDescent="0.2">
      <c r="A297" s="24">
        <v>293</v>
      </c>
      <c r="B297" s="28">
        <f t="shared" si="21"/>
        <v>43981</v>
      </c>
      <c r="C297" s="60">
        <f t="shared" si="23"/>
        <v>1</v>
      </c>
      <c r="D297" s="24" t="s">
        <v>11</v>
      </c>
      <c r="E297" s="24"/>
      <c r="F297" s="29">
        <f>+AVERAGE($F$5:F296)</f>
        <v>0</v>
      </c>
      <c r="G297" s="24" t="s">
        <v>5</v>
      </c>
      <c r="H297" s="42">
        <f t="shared" si="20"/>
        <v>0</v>
      </c>
      <c r="I297" s="44"/>
      <c r="J297" s="42">
        <f t="shared" si="22"/>
        <v>1</v>
      </c>
      <c r="K297" s="25"/>
      <c r="L297" s="42"/>
      <c r="M297" s="26"/>
      <c r="N297" s="42"/>
      <c r="O297" s="42"/>
      <c r="P297" s="42"/>
      <c r="Q297" s="44"/>
      <c r="R297" s="106"/>
      <c r="S297" s="79"/>
      <c r="T297" s="78"/>
      <c r="U297" s="13"/>
      <c r="V297" s="13"/>
      <c r="W297" s="13"/>
      <c r="X297" s="13"/>
      <c r="Y297" s="24"/>
      <c r="Z297" s="23"/>
      <c r="AA297" s="23"/>
      <c r="AB297" s="23"/>
      <c r="AC297" s="13"/>
      <c r="AD297" s="13"/>
      <c r="AE297" s="13"/>
      <c r="AF297" s="13"/>
      <c r="AG297" s="13"/>
      <c r="AH297" s="13"/>
    </row>
    <row r="298" spans="1:34" x14ac:dyDescent="0.2">
      <c r="A298" s="24">
        <v>294</v>
      </c>
      <c r="B298" s="28">
        <f t="shared" si="21"/>
        <v>43982</v>
      </c>
      <c r="C298" s="60">
        <f t="shared" si="23"/>
        <v>1</v>
      </c>
      <c r="D298" s="24" t="s">
        <v>11</v>
      </c>
      <c r="E298" s="24"/>
      <c r="F298" s="29">
        <f>+AVERAGE($F$5:F297)</f>
        <v>0</v>
      </c>
      <c r="G298" s="24" t="s">
        <v>5</v>
      </c>
      <c r="H298" s="42">
        <f t="shared" si="20"/>
        <v>0</v>
      </c>
      <c r="I298" s="44"/>
      <c r="J298" s="42">
        <f t="shared" si="22"/>
        <v>1</v>
      </c>
      <c r="K298" s="25"/>
      <c r="L298" s="42"/>
      <c r="M298" s="26"/>
      <c r="N298" s="42"/>
      <c r="O298" s="42"/>
      <c r="P298" s="42"/>
      <c r="Q298" s="44"/>
      <c r="R298" s="106"/>
      <c r="S298" s="79"/>
      <c r="T298" s="78"/>
      <c r="U298" s="13"/>
      <c r="V298" s="13"/>
      <c r="W298" s="13"/>
      <c r="X298" s="13"/>
      <c r="Y298" s="24"/>
      <c r="Z298" s="23"/>
      <c r="AA298" s="23"/>
      <c r="AB298" s="23"/>
      <c r="AC298" s="13"/>
      <c r="AD298" s="13"/>
      <c r="AE298" s="13"/>
      <c r="AF298" s="13"/>
      <c r="AG298" s="13"/>
      <c r="AH298" s="13"/>
    </row>
    <row r="299" spans="1:34" x14ac:dyDescent="0.2">
      <c r="A299" s="24">
        <v>295</v>
      </c>
      <c r="B299" s="28">
        <f t="shared" si="21"/>
        <v>43983</v>
      </c>
      <c r="C299" s="60">
        <f t="shared" si="23"/>
        <v>1</v>
      </c>
      <c r="D299" s="24" t="s">
        <v>11</v>
      </c>
      <c r="E299" s="24"/>
      <c r="F299" s="29">
        <f>+AVERAGE($F$5:F298)</f>
        <v>0</v>
      </c>
      <c r="G299" s="24" t="s">
        <v>5</v>
      </c>
      <c r="H299" s="42">
        <f t="shared" si="20"/>
        <v>0</v>
      </c>
      <c r="I299" s="44"/>
      <c r="J299" s="42">
        <f t="shared" si="22"/>
        <v>1</v>
      </c>
      <c r="K299" s="25"/>
      <c r="L299" s="42"/>
      <c r="M299" s="26"/>
      <c r="N299" s="42"/>
      <c r="O299" s="42"/>
      <c r="P299" s="42"/>
      <c r="Q299" s="44"/>
      <c r="R299" s="106"/>
      <c r="S299" s="79"/>
      <c r="T299" s="78"/>
      <c r="U299" s="13"/>
      <c r="V299" s="13"/>
      <c r="W299" s="13"/>
      <c r="X299" s="13"/>
      <c r="Y299" s="24"/>
      <c r="Z299" s="23"/>
      <c r="AA299" s="23"/>
      <c r="AB299" s="23"/>
      <c r="AC299" s="13"/>
      <c r="AD299" s="13"/>
      <c r="AE299" s="13"/>
      <c r="AF299" s="13"/>
      <c r="AG299" s="13"/>
      <c r="AH299" s="13"/>
    </row>
    <row r="300" spans="1:34" x14ac:dyDescent="0.2">
      <c r="A300" s="24">
        <v>296</v>
      </c>
      <c r="B300" s="28">
        <f t="shared" si="21"/>
        <v>43984</v>
      </c>
      <c r="C300" s="60">
        <f t="shared" si="23"/>
        <v>1</v>
      </c>
      <c r="D300" s="24" t="s">
        <v>11</v>
      </c>
      <c r="E300" s="24"/>
      <c r="F300" s="29">
        <f>+AVERAGE($F$5:F299)</f>
        <v>0</v>
      </c>
      <c r="G300" s="24" t="s">
        <v>5</v>
      </c>
      <c r="H300" s="42">
        <f t="shared" si="20"/>
        <v>0</v>
      </c>
      <c r="I300" s="44"/>
      <c r="J300" s="42">
        <f t="shared" si="22"/>
        <v>1</v>
      </c>
      <c r="K300" s="25"/>
      <c r="L300" s="42"/>
      <c r="M300" s="26"/>
      <c r="N300" s="42"/>
      <c r="O300" s="42"/>
      <c r="P300" s="42"/>
      <c r="Q300" s="44"/>
      <c r="R300" s="106"/>
      <c r="S300" s="79"/>
      <c r="T300" s="78"/>
      <c r="U300" s="13"/>
      <c r="V300" s="13"/>
      <c r="W300" s="13"/>
      <c r="X300" s="13"/>
      <c r="Y300" s="24"/>
      <c r="Z300" s="23"/>
      <c r="AA300" s="23"/>
      <c r="AB300" s="23"/>
      <c r="AC300" s="13"/>
      <c r="AD300" s="13"/>
      <c r="AE300" s="13"/>
      <c r="AF300" s="13"/>
      <c r="AG300" s="13"/>
      <c r="AH300" s="13"/>
    </row>
    <row r="301" spans="1:34" x14ac:dyDescent="0.2">
      <c r="A301" s="24">
        <v>297</v>
      </c>
      <c r="B301" s="28">
        <f t="shared" si="21"/>
        <v>43985</v>
      </c>
      <c r="C301" s="60">
        <f t="shared" si="23"/>
        <v>1</v>
      </c>
      <c r="D301" s="24" t="s">
        <v>11</v>
      </c>
      <c r="E301" s="24"/>
      <c r="F301" s="29">
        <f>+AVERAGE($F$5:F300)</f>
        <v>0</v>
      </c>
      <c r="G301" s="24" t="s">
        <v>5</v>
      </c>
      <c r="H301" s="42">
        <f t="shared" si="20"/>
        <v>0</v>
      </c>
      <c r="I301" s="44"/>
      <c r="J301" s="42">
        <f t="shared" si="22"/>
        <v>1</v>
      </c>
      <c r="K301" s="25"/>
      <c r="L301" s="42"/>
      <c r="M301" s="26"/>
      <c r="N301" s="42"/>
      <c r="O301" s="42"/>
      <c r="P301" s="42"/>
      <c r="Q301" s="44"/>
      <c r="R301" s="106"/>
      <c r="S301" s="79"/>
      <c r="T301" s="78"/>
      <c r="U301" s="13"/>
      <c r="V301" s="13"/>
      <c r="W301" s="13"/>
      <c r="X301" s="13"/>
      <c r="Y301" s="24"/>
      <c r="Z301" s="23"/>
      <c r="AA301" s="23"/>
      <c r="AB301" s="23"/>
      <c r="AC301" s="13"/>
      <c r="AD301" s="13"/>
      <c r="AE301" s="13"/>
      <c r="AF301" s="13"/>
      <c r="AG301" s="13"/>
      <c r="AH301" s="13"/>
    </row>
    <row r="302" spans="1:34" x14ac:dyDescent="0.2">
      <c r="A302" s="24">
        <v>298</v>
      </c>
      <c r="B302" s="28">
        <f t="shared" si="21"/>
        <v>43986</v>
      </c>
      <c r="C302" s="60">
        <f t="shared" si="23"/>
        <v>1</v>
      </c>
      <c r="D302" s="24" t="s">
        <v>11</v>
      </c>
      <c r="E302" s="24"/>
      <c r="F302" s="29">
        <f>+AVERAGE($F$5:F301)</f>
        <v>0</v>
      </c>
      <c r="G302" s="24" t="s">
        <v>5</v>
      </c>
      <c r="H302" s="42">
        <f t="shared" si="20"/>
        <v>0</v>
      </c>
      <c r="I302" s="44"/>
      <c r="J302" s="42">
        <f t="shared" si="22"/>
        <v>1</v>
      </c>
      <c r="K302" s="25"/>
      <c r="L302" s="42"/>
      <c r="M302" s="26"/>
      <c r="N302" s="42"/>
      <c r="O302" s="42"/>
      <c r="P302" s="42"/>
      <c r="Q302" s="44"/>
      <c r="R302" s="106"/>
      <c r="S302" s="79"/>
      <c r="T302" s="78"/>
      <c r="U302" s="13"/>
      <c r="V302" s="13"/>
      <c r="W302" s="13"/>
      <c r="X302" s="13"/>
      <c r="Y302" s="24"/>
      <c r="Z302" s="23"/>
      <c r="AA302" s="23"/>
      <c r="AB302" s="23"/>
      <c r="AC302" s="13"/>
      <c r="AD302" s="13"/>
      <c r="AE302" s="13"/>
      <c r="AF302" s="13"/>
      <c r="AG302" s="13"/>
      <c r="AH302" s="13"/>
    </row>
    <row r="303" spans="1:34" x14ac:dyDescent="0.2">
      <c r="A303" s="24">
        <v>299</v>
      </c>
      <c r="B303" s="28">
        <f t="shared" si="21"/>
        <v>43987</v>
      </c>
      <c r="C303" s="60">
        <f t="shared" si="23"/>
        <v>1</v>
      </c>
      <c r="D303" s="24" t="s">
        <v>11</v>
      </c>
      <c r="E303" s="24"/>
      <c r="F303" s="29">
        <f>+AVERAGE($F$5:F302)</f>
        <v>0</v>
      </c>
      <c r="G303" s="24" t="s">
        <v>5</v>
      </c>
      <c r="H303" s="42">
        <f t="shared" si="20"/>
        <v>0</v>
      </c>
      <c r="I303" s="44"/>
      <c r="J303" s="42">
        <f t="shared" si="22"/>
        <v>1</v>
      </c>
      <c r="K303" s="25"/>
      <c r="L303" s="42"/>
      <c r="M303" s="26"/>
      <c r="N303" s="42"/>
      <c r="O303" s="42"/>
      <c r="P303" s="42"/>
      <c r="Q303" s="44"/>
      <c r="R303" s="106"/>
      <c r="S303" s="79"/>
      <c r="T303" s="78"/>
      <c r="U303" s="13"/>
      <c r="V303" s="13"/>
      <c r="W303" s="13"/>
      <c r="X303" s="13"/>
      <c r="Y303" s="24"/>
      <c r="Z303" s="23"/>
      <c r="AA303" s="23"/>
      <c r="AB303" s="23"/>
      <c r="AC303" s="13"/>
      <c r="AD303" s="13"/>
      <c r="AE303" s="13"/>
      <c r="AF303" s="13"/>
      <c r="AG303" s="13"/>
      <c r="AH303" s="13"/>
    </row>
    <row r="304" spans="1:34" x14ac:dyDescent="0.2">
      <c r="A304" s="24">
        <v>300</v>
      </c>
      <c r="B304" s="28">
        <f t="shared" si="21"/>
        <v>43988</v>
      </c>
      <c r="C304" s="60">
        <f t="shared" si="23"/>
        <v>1</v>
      </c>
      <c r="D304" s="24" t="s">
        <v>11</v>
      </c>
      <c r="E304" s="24"/>
      <c r="F304" s="29">
        <f>+AVERAGE($F$5:F303)</f>
        <v>0</v>
      </c>
      <c r="G304" s="24" t="s">
        <v>5</v>
      </c>
      <c r="H304" s="42">
        <f t="shared" si="20"/>
        <v>0</v>
      </c>
      <c r="I304" s="44"/>
      <c r="J304" s="42">
        <f t="shared" si="22"/>
        <v>1</v>
      </c>
      <c r="K304" s="25"/>
      <c r="L304" s="42"/>
      <c r="M304" s="26"/>
      <c r="N304" s="42"/>
      <c r="O304" s="42"/>
      <c r="P304" s="42"/>
      <c r="Q304" s="44"/>
      <c r="R304" s="106"/>
      <c r="S304" s="79"/>
      <c r="T304" s="78"/>
      <c r="U304" s="13"/>
      <c r="V304" s="13"/>
      <c r="W304" s="13"/>
      <c r="X304" s="13"/>
      <c r="Y304" s="24" t="s">
        <v>20</v>
      </c>
      <c r="Z304" s="23"/>
      <c r="AA304" s="23"/>
      <c r="AB304" s="23"/>
      <c r="AC304" s="13"/>
      <c r="AD304" s="13"/>
      <c r="AE304" s="13"/>
      <c r="AF304" s="13"/>
      <c r="AG304" s="13"/>
      <c r="AH304" s="13"/>
    </row>
    <row r="305" spans="1:34" x14ac:dyDescent="0.2">
      <c r="A305" s="24">
        <v>301</v>
      </c>
      <c r="B305" s="28">
        <f t="shared" si="21"/>
        <v>43989</v>
      </c>
      <c r="C305" s="60">
        <f t="shared" si="23"/>
        <v>1</v>
      </c>
      <c r="D305" s="24" t="s">
        <v>11</v>
      </c>
      <c r="E305" s="24"/>
      <c r="F305" s="29">
        <f>+AVERAGE($F$5:F304)</f>
        <v>0</v>
      </c>
      <c r="G305" s="24" t="s">
        <v>5</v>
      </c>
      <c r="H305" s="42">
        <f t="shared" si="20"/>
        <v>0</v>
      </c>
      <c r="I305" s="44"/>
      <c r="J305" s="42">
        <f t="shared" si="22"/>
        <v>1</v>
      </c>
      <c r="K305" s="25"/>
      <c r="L305" s="42"/>
      <c r="M305" s="26"/>
      <c r="N305" s="42"/>
      <c r="O305" s="42"/>
      <c r="P305" s="42"/>
      <c r="Q305" s="44"/>
      <c r="R305" s="106"/>
      <c r="S305" s="79"/>
      <c r="T305" s="78"/>
      <c r="U305" s="13"/>
      <c r="V305" s="13"/>
      <c r="W305" s="13"/>
      <c r="X305" s="13"/>
      <c r="Y305" s="24"/>
      <c r="Z305" s="23"/>
      <c r="AA305" s="23"/>
      <c r="AB305" s="23"/>
      <c r="AC305" s="13"/>
      <c r="AD305" s="13"/>
      <c r="AE305" s="13"/>
      <c r="AF305" s="13"/>
      <c r="AG305" s="13"/>
      <c r="AH305" s="13"/>
    </row>
    <row r="306" spans="1:34" x14ac:dyDescent="0.2">
      <c r="A306" s="24">
        <v>302</v>
      </c>
      <c r="B306" s="28">
        <f t="shared" si="21"/>
        <v>43990</v>
      </c>
      <c r="C306" s="60">
        <f t="shared" si="23"/>
        <v>1</v>
      </c>
      <c r="D306" s="24" t="s">
        <v>11</v>
      </c>
      <c r="E306" s="24"/>
      <c r="F306" s="29">
        <f>+AVERAGE($F$5:F305)</f>
        <v>0</v>
      </c>
      <c r="G306" s="24" t="s">
        <v>5</v>
      </c>
      <c r="H306" s="42">
        <f t="shared" si="20"/>
        <v>0</v>
      </c>
      <c r="I306" s="44"/>
      <c r="J306" s="42">
        <f t="shared" si="22"/>
        <v>1</v>
      </c>
      <c r="K306" s="25"/>
      <c r="L306" s="42"/>
      <c r="M306" s="26"/>
      <c r="N306" s="42"/>
      <c r="O306" s="42"/>
      <c r="P306" s="42"/>
      <c r="Q306" s="44"/>
      <c r="R306" s="106"/>
      <c r="S306" s="79"/>
      <c r="T306" s="78"/>
      <c r="U306" s="13"/>
      <c r="V306" s="13"/>
      <c r="W306" s="13"/>
      <c r="X306" s="13"/>
      <c r="Y306" s="24"/>
      <c r="Z306" s="23"/>
      <c r="AA306" s="23"/>
      <c r="AB306" s="23"/>
      <c r="AC306" s="13"/>
      <c r="AD306" s="13"/>
      <c r="AE306" s="13"/>
      <c r="AF306" s="13"/>
      <c r="AG306" s="13"/>
      <c r="AH306" s="13"/>
    </row>
    <row r="307" spans="1:34" x14ac:dyDescent="0.2">
      <c r="A307" s="24">
        <v>303</v>
      </c>
      <c r="B307" s="28">
        <f t="shared" si="21"/>
        <v>43991</v>
      </c>
      <c r="C307" s="60">
        <f t="shared" si="23"/>
        <v>1</v>
      </c>
      <c r="D307" s="24" t="s">
        <v>11</v>
      </c>
      <c r="E307" s="24"/>
      <c r="F307" s="29">
        <f>+AVERAGE($F$5:F306)</f>
        <v>0</v>
      </c>
      <c r="G307" s="24" t="s">
        <v>5</v>
      </c>
      <c r="H307" s="42">
        <f t="shared" si="20"/>
        <v>0</v>
      </c>
      <c r="I307" s="44"/>
      <c r="J307" s="42">
        <f t="shared" si="22"/>
        <v>1</v>
      </c>
      <c r="K307" s="25"/>
      <c r="L307" s="42"/>
      <c r="M307" s="26"/>
      <c r="N307" s="42"/>
      <c r="O307" s="42"/>
      <c r="P307" s="42"/>
      <c r="Q307" s="44"/>
      <c r="R307" s="106"/>
      <c r="S307" s="79"/>
      <c r="T307" s="78"/>
      <c r="U307" s="13"/>
      <c r="V307" s="13"/>
      <c r="W307" s="13"/>
      <c r="X307" s="13"/>
      <c r="Y307" s="24"/>
      <c r="Z307" s="23"/>
      <c r="AA307" s="23"/>
      <c r="AB307" s="23"/>
      <c r="AC307" s="13"/>
      <c r="AD307" s="13"/>
      <c r="AE307" s="13"/>
      <c r="AF307" s="13"/>
      <c r="AG307" s="13"/>
      <c r="AH307" s="13"/>
    </row>
    <row r="308" spans="1:34" x14ac:dyDescent="0.2">
      <c r="A308" s="24">
        <v>304</v>
      </c>
      <c r="B308" s="28">
        <f t="shared" si="21"/>
        <v>43992</v>
      </c>
      <c r="C308" s="60">
        <f t="shared" si="23"/>
        <v>1</v>
      </c>
      <c r="D308" s="24" t="s">
        <v>11</v>
      </c>
      <c r="E308" s="24"/>
      <c r="F308" s="29">
        <f>+AVERAGE($F$5:F307)</f>
        <v>0</v>
      </c>
      <c r="G308" s="24" t="s">
        <v>5</v>
      </c>
      <c r="H308" s="42">
        <f t="shared" ref="H308:H371" si="24">(C308*F308)</f>
        <v>0</v>
      </c>
      <c r="I308" s="44"/>
      <c r="J308" s="42">
        <f t="shared" si="22"/>
        <v>1</v>
      </c>
      <c r="K308" s="25"/>
      <c r="L308" s="42"/>
      <c r="M308" s="26"/>
      <c r="N308" s="42"/>
      <c r="O308" s="42"/>
      <c r="P308" s="42"/>
      <c r="Q308" s="44"/>
      <c r="R308" s="106"/>
      <c r="S308" s="79"/>
      <c r="T308" s="78"/>
      <c r="U308" s="13"/>
      <c r="V308" s="13"/>
      <c r="W308" s="13"/>
      <c r="X308" s="13"/>
      <c r="Y308" s="24"/>
      <c r="Z308" s="23"/>
      <c r="AA308" s="23"/>
      <c r="AB308" s="23"/>
      <c r="AC308" s="13"/>
      <c r="AD308" s="13"/>
      <c r="AE308" s="13"/>
      <c r="AF308" s="13"/>
      <c r="AG308" s="13"/>
      <c r="AH308" s="13"/>
    </row>
    <row r="309" spans="1:34" x14ac:dyDescent="0.2">
      <c r="A309" s="24">
        <v>305</v>
      </c>
      <c r="B309" s="28">
        <f t="shared" si="21"/>
        <v>43993</v>
      </c>
      <c r="C309" s="60">
        <f t="shared" si="23"/>
        <v>1</v>
      </c>
      <c r="D309" s="24" t="s">
        <v>11</v>
      </c>
      <c r="E309" s="24"/>
      <c r="F309" s="29">
        <f>+AVERAGE($F$5:F308)</f>
        <v>0</v>
      </c>
      <c r="G309" s="24" t="s">
        <v>5</v>
      </c>
      <c r="H309" s="42">
        <f t="shared" si="24"/>
        <v>0</v>
      </c>
      <c r="I309" s="44"/>
      <c r="J309" s="42">
        <f t="shared" si="22"/>
        <v>1</v>
      </c>
      <c r="K309" s="25"/>
      <c r="L309" s="42"/>
      <c r="M309" s="26"/>
      <c r="N309" s="42"/>
      <c r="O309" s="42"/>
      <c r="P309" s="42"/>
      <c r="Q309" s="44"/>
      <c r="R309" s="106"/>
      <c r="S309" s="79"/>
      <c r="T309" s="78"/>
      <c r="U309" s="13"/>
      <c r="V309" s="13"/>
      <c r="W309" s="13"/>
      <c r="X309" s="13"/>
      <c r="Y309" s="24"/>
      <c r="Z309" s="23"/>
      <c r="AA309" s="23"/>
      <c r="AB309" s="23"/>
      <c r="AC309" s="13"/>
      <c r="AD309" s="13"/>
      <c r="AE309" s="13"/>
      <c r="AF309" s="13"/>
      <c r="AG309" s="13"/>
      <c r="AH309" s="13"/>
    </row>
    <row r="310" spans="1:34" x14ac:dyDescent="0.2">
      <c r="A310" s="24">
        <v>306</v>
      </c>
      <c r="B310" s="28">
        <f t="shared" si="21"/>
        <v>43994</v>
      </c>
      <c r="C310" s="60">
        <f t="shared" si="23"/>
        <v>1</v>
      </c>
      <c r="D310" s="24" t="s">
        <v>11</v>
      </c>
      <c r="E310" s="24"/>
      <c r="F310" s="29">
        <f>+AVERAGE($F$5:F309)</f>
        <v>0</v>
      </c>
      <c r="G310" s="24" t="s">
        <v>5</v>
      </c>
      <c r="H310" s="42">
        <f t="shared" si="24"/>
        <v>0</v>
      </c>
      <c r="I310" s="44"/>
      <c r="J310" s="42">
        <f t="shared" si="22"/>
        <v>1</v>
      </c>
      <c r="K310" s="25"/>
      <c r="L310" s="42"/>
      <c r="M310" s="26"/>
      <c r="N310" s="42"/>
      <c r="O310" s="42"/>
      <c r="P310" s="42"/>
      <c r="Q310" s="44"/>
      <c r="R310" s="106"/>
      <c r="S310" s="79"/>
      <c r="T310" s="78"/>
      <c r="U310" s="13"/>
      <c r="V310" s="13"/>
      <c r="W310" s="13"/>
      <c r="X310" s="13"/>
      <c r="Y310" s="24"/>
      <c r="Z310" s="23"/>
      <c r="AA310" s="23"/>
      <c r="AB310" s="23"/>
      <c r="AC310" s="13"/>
      <c r="AD310" s="13"/>
      <c r="AE310" s="13"/>
      <c r="AF310" s="13"/>
      <c r="AG310" s="13"/>
      <c r="AH310" s="13"/>
    </row>
    <row r="311" spans="1:34" x14ac:dyDescent="0.2">
      <c r="A311" s="24">
        <v>307</v>
      </c>
      <c r="B311" s="28">
        <f t="shared" si="21"/>
        <v>43995</v>
      </c>
      <c r="C311" s="60">
        <f t="shared" si="23"/>
        <v>1</v>
      </c>
      <c r="D311" s="24" t="s">
        <v>11</v>
      </c>
      <c r="E311" s="24"/>
      <c r="F311" s="29">
        <f>+AVERAGE($F$5:F310)</f>
        <v>0</v>
      </c>
      <c r="G311" s="24" t="s">
        <v>5</v>
      </c>
      <c r="H311" s="42">
        <f t="shared" si="24"/>
        <v>0</v>
      </c>
      <c r="I311" s="44"/>
      <c r="J311" s="42">
        <f t="shared" si="22"/>
        <v>1</v>
      </c>
      <c r="K311" s="25"/>
      <c r="L311" s="42"/>
      <c r="M311" s="26"/>
      <c r="N311" s="42"/>
      <c r="O311" s="42"/>
      <c r="P311" s="42"/>
      <c r="Q311" s="44"/>
      <c r="R311" s="106"/>
      <c r="S311" s="79"/>
      <c r="T311" s="78"/>
      <c r="U311" s="13"/>
      <c r="V311" s="13"/>
      <c r="W311" s="13"/>
      <c r="X311" s="13"/>
      <c r="Y311" s="24"/>
      <c r="Z311" s="23"/>
      <c r="AA311" s="23"/>
      <c r="AB311" s="23"/>
      <c r="AC311" s="13"/>
      <c r="AD311" s="13"/>
      <c r="AE311" s="13"/>
      <c r="AF311" s="13"/>
      <c r="AG311" s="13"/>
      <c r="AH311" s="13"/>
    </row>
    <row r="312" spans="1:34" x14ac:dyDescent="0.2">
      <c r="A312" s="24">
        <v>308</v>
      </c>
      <c r="B312" s="28">
        <f t="shared" si="21"/>
        <v>43996</v>
      </c>
      <c r="C312" s="60">
        <f t="shared" si="23"/>
        <v>1</v>
      </c>
      <c r="D312" s="24" t="s">
        <v>11</v>
      </c>
      <c r="E312" s="24"/>
      <c r="F312" s="29">
        <f>+AVERAGE($F$5:F311)</f>
        <v>0</v>
      </c>
      <c r="G312" s="24" t="s">
        <v>5</v>
      </c>
      <c r="H312" s="42">
        <f t="shared" si="24"/>
        <v>0</v>
      </c>
      <c r="I312" s="44"/>
      <c r="J312" s="42">
        <f t="shared" si="22"/>
        <v>1</v>
      </c>
      <c r="K312" s="25"/>
      <c r="L312" s="42"/>
      <c r="M312" s="26"/>
      <c r="N312" s="42"/>
      <c r="O312" s="42"/>
      <c r="P312" s="42"/>
      <c r="Q312" s="44"/>
      <c r="R312" s="106"/>
      <c r="S312" s="79"/>
      <c r="T312" s="78"/>
      <c r="U312" s="13"/>
      <c r="V312" s="13"/>
      <c r="W312" s="13"/>
      <c r="X312" s="13"/>
      <c r="Y312" s="24"/>
      <c r="Z312" s="23"/>
      <c r="AA312" s="23"/>
      <c r="AB312" s="23"/>
      <c r="AC312" s="13"/>
      <c r="AD312" s="13"/>
      <c r="AE312" s="13"/>
      <c r="AF312" s="13"/>
      <c r="AG312" s="13"/>
      <c r="AH312" s="13"/>
    </row>
    <row r="313" spans="1:34" x14ac:dyDescent="0.2">
      <c r="A313" s="24">
        <v>309</v>
      </c>
      <c r="B313" s="28">
        <f t="shared" si="21"/>
        <v>43997</v>
      </c>
      <c r="C313" s="60">
        <f t="shared" si="23"/>
        <v>1</v>
      </c>
      <c r="D313" s="24" t="s">
        <v>11</v>
      </c>
      <c r="E313" s="24"/>
      <c r="F313" s="29">
        <f>+AVERAGE($F$5:F312)</f>
        <v>0</v>
      </c>
      <c r="G313" s="24" t="s">
        <v>5</v>
      </c>
      <c r="H313" s="42">
        <f t="shared" si="24"/>
        <v>0</v>
      </c>
      <c r="I313" s="44"/>
      <c r="J313" s="42">
        <f t="shared" si="22"/>
        <v>1</v>
      </c>
      <c r="K313" s="25"/>
      <c r="L313" s="42"/>
      <c r="M313" s="26"/>
      <c r="N313" s="42"/>
      <c r="O313" s="42"/>
      <c r="P313" s="42"/>
      <c r="Q313" s="44"/>
      <c r="R313" s="106"/>
      <c r="S313" s="79"/>
      <c r="T313" s="78"/>
      <c r="U313" s="13"/>
      <c r="V313" s="13"/>
      <c r="W313" s="13"/>
      <c r="X313" s="13"/>
      <c r="Y313" s="24"/>
      <c r="Z313" s="23"/>
      <c r="AA313" s="23"/>
      <c r="AB313" s="23"/>
      <c r="AC313" s="13"/>
      <c r="AD313" s="13"/>
      <c r="AE313" s="13"/>
      <c r="AF313" s="13"/>
      <c r="AG313" s="13"/>
      <c r="AH313" s="13"/>
    </row>
    <row r="314" spans="1:34" x14ac:dyDescent="0.2">
      <c r="A314" s="24">
        <v>310</v>
      </c>
      <c r="B314" s="28">
        <f t="shared" si="21"/>
        <v>43998</v>
      </c>
      <c r="C314" s="60">
        <f t="shared" si="23"/>
        <v>1</v>
      </c>
      <c r="D314" s="24" t="s">
        <v>11</v>
      </c>
      <c r="E314" s="24"/>
      <c r="F314" s="29">
        <f>+AVERAGE($F$5:F313)</f>
        <v>0</v>
      </c>
      <c r="G314" s="24" t="s">
        <v>5</v>
      </c>
      <c r="H314" s="42">
        <f t="shared" si="24"/>
        <v>0</v>
      </c>
      <c r="I314" s="44"/>
      <c r="J314" s="42">
        <f t="shared" si="22"/>
        <v>1</v>
      </c>
      <c r="K314" s="25"/>
      <c r="L314" s="42"/>
      <c r="M314" s="26"/>
      <c r="N314" s="42"/>
      <c r="O314" s="42"/>
      <c r="P314" s="42"/>
      <c r="Q314" s="44"/>
      <c r="R314" s="106"/>
      <c r="S314" s="79"/>
      <c r="T314" s="78"/>
      <c r="U314" s="13"/>
      <c r="V314" s="13"/>
      <c r="W314" s="13"/>
      <c r="X314" s="13"/>
      <c r="Y314" s="24"/>
      <c r="Z314" s="23"/>
      <c r="AA314" s="23"/>
      <c r="AB314" s="23"/>
      <c r="AC314" s="13"/>
      <c r="AD314" s="13"/>
      <c r="AE314" s="13"/>
      <c r="AF314" s="13"/>
      <c r="AG314" s="13"/>
      <c r="AH314" s="13"/>
    </row>
    <row r="315" spans="1:34" x14ac:dyDescent="0.2">
      <c r="A315" s="24">
        <v>311</v>
      </c>
      <c r="B315" s="28">
        <f t="shared" si="21"/>
        <v>43999</v>
      </c>
      <c r="C315" s="60">
        <f t="shared" ref="C315:C378" si="25">C314+L314+O314-M314+R314-N314</f>
        <v>1</v>
      </c>
      <c r="D315" s="24" t="s">
        <v>11</v>
      </c>
      <c r="E315" s="24"/>
      <c r="F315" s="29">
        <f>+AVERAGE($F$5:F314)</f>
        <v>0</v>
      </c>
      <c r="G315" s="24" t="s">
        <v>5</v>
      </c>
      <c r="H315" s="42">
        <f t="shared" si="24"/>
        <v>0</v>
      </c>
      <c r="I315" s="44"/>
      <c r="J315" s="42">
        <f t="shared" si="22"/>
        <v>1</v>
      </c>
      <c r="K315" s="25"/>
      <c r="L315" s="42"/>
      <c r="M315" s="26"/>
      <c r="N315" s="42"/>
      <c r="O315" s="42"/>
      <c r="P315" s="42"/>
      <c r="Q315" s="44"/>
      <c r="R315" s="106"/>
      <c r="S315" s="79"/>
      <c r="T315" s="78"/>
      <c r="U315" s="13"/>
      <c r="V315" s="13"/>
      <c r="W315" s="13"/>
      <c r="X315" s="13"/>
      <c r="Y315" s="24"/>
      <c r="Z315" s="23"/>
      <c r="AA315" s="23"/>
      <c r="AB315" s="23"/>
      <c r="AC315" s="13"/>
      <c r="AD315" s="13"/>
      <c r="AE315" s="13"/>
      <c r="AF315" s="13"/>
      <c r="AG315" s="13"/>
      <c r="AH315" s="13"/>
    </row>
    <row r="316" spans="1:34" x14ac:dyDescent="0.2">
      <c r="A316" s="24">
        <v>312</v>
      </c>
      <c r="B316" s="28">
        <f t="shared" si="21"/>
        <v>44000</v>
      </c>
      <c r="C316" s="60">
        <f t="shared" si="25"/>
        <v>1</v>
      </c>
      <c r="D316" s="24" t="s">
        <v>11</v>
      </c>
      <c r="E316" s="24"/>
      <c r="F316" s="29">
        <f>+AVERAGE($F$5:F315)</f>
        <v>0</v>
      </c>
      <c r="G316" s="24" t="s">
        <v>5</v>
      </c>
      <c r="H316" s="42">
        <f t="shared" si="24"/>
        <v>0</v>
      </c>
      <c r="I316" s="44"/>
      <c r="J316" s="42">
        <f t="shared" si="22"/>
        <v>1</v>
      </c>
      <c r="K316" s="25"/>
      <c r="L316" s="42"/>
      <c r="M316" s="26"/>
      <c r="N316" s="42"/>
      <c r="O316" s="42"/>
      <c r="P316" s="42"/>
      <c r="Q316" s="44"/>
      <c r="R316" s="106"/>
      <c r="S316" s="79"/>
      <c r="T316" s="78"/>
      <c r="U316" s="13"/>
      <c r="V316" s="13"/>
      <c r="W316" s="13"/>
      <c r="X316" s="13"/>
      <c r="Y316" s="24"/>
      <c r="Z316" s="23"/>
      <c r="AA316" s="23"/>
      <c r="AB316" s="23"/>
      <c r="AC316" s="13"/>
      <c r="AD316" s="13"/>
      <c r="AE316" s="13"/>
      <c r="AF316" s="13"/>
      <c r="AG316" s="13"/>
      <c r="AH316" s="13"/>
    </row>
    <row r="317" spans="1:34" x14ac:dyDescent="0.2">
      <c r="A317" s="24">
        <v>313</v>
      </c>
      <c r="B317" s="28">
        <f t="shared" si="21"/>
        <v>44001</v>
      </c>
      <c r="C317" s="60">
        <f t="shared" si="25"/>
        <v>1</v>
      </c>
      <c r="D317" s="24" t="s">
        <v>11</v>
      </c>
      <c r="E317" s="24"/>
      <c r="F317" s="29">
        <f>+AVERAGE($F$5:F316)</f>
        <v>0</v>
      </c>
      <c r="G317" s="24" t="s">
        <v>5</v>
      </c>
      <c r="H317" s="42">
        <f t="shared" si="24"/>
        <v>0</v>
      </c>
      <c r="I317" s="44"/>
      <c r="J317" s="42">
        <f t="shared" si="22"/>
        <v>1</v>
      </c>
      <c r="K317" s="25"/>
      <c r="L317" s="42"/>
      <c r="M317" s="26"/>
      <c r="N317" s="42"/>
      <c r="O317" s="42"/>
      <c r="P317" s="42"/>
      <c r="Q317" s="44"/>
      <c r="R317" s="106"/>
      <c r="S317" s="79"/>
      <c r="T317" s="78"/>
      <c r="U317" s="13"/>
      <c r="V317" s="13"/>
      <c r="W317" s="13"/>
      <c r="X317" s="13"/>
      <c r="Y317" s="24"/>
      <c r="Z317" s="23"/>
      <c r="AA317" s="23"/>
      <c r="AB317" s="23"/>
      <c r="AC317" s="13"/>
      <c r="AD317" s="13"/>
      <c r="AE317" s="13"/>
      <c r="AF317" s="13"/>
      <c r="AG317" s="13"/>
      <c r="AH317" s="13"/>
    </row>
    <row r="318" spans="1:34" x14ac:dyDescent="0.2">
      <c r="A318" s="24">
        <v>314</v>
      </c>
      <c r="B318" s="28">
        <f t="shared" si="21"/>
        <v>44002</v>
      </c>
      <c r="C318" s="60">
        <f t="shared" si="25"/>
        <v>1</v>
      </c>
      <c r="D318" s="24" t="s">
        <v>11</v>
      </c>
      <c r="E318" s="24"/>
      <c r="F318" s="29">
        <f>+AVERAGE($F$5:F317)</f>
        <v>0</v>
      </c>
      <c r="G318" s="24" t="s">
        <v>5</v>
      </c>
      <c r="H318" s="42">
        <f t="shared" si="24"/>
        <v>0</v>
      </c>
      <c r="I318" s="44"/>
      <c r="J318" s="42">
        <f t="shared" si="22"/>
        <v>1</v>
      </c>
      <c r="K318" s="25"/>
      <c r="L318" s="42"/>
      <c r="M318" s="26"/>
      <c r="N318" s="42"/>
      <c r="O318" s="42"/>
      <c r="P318" s="42"/>
      <c r="Q318" s="44"/>
      <c r="R318" s="106"/>
      <c r="S318" s="79"/>
      <c r="T318" s="78"/>
      <c r="U318" s="13"/>
      <c r="V318" s="13"/>
      <c r="W318" s="13"/>
      <c r="X318" s="13"/>
      <c r="Y318" s="24"/>
      <c r="Z318" s="23"/>
      <c r="AA318" s="23"/>
      <c r="AB318" s="23"/>
      <c r="AC318" s="13"/>
      <c r="AD318" s="13"/>
      <c r="AE318" s="13"/>
      <c r="AF318" s="13"/>
      <c r="AG318" s="13"/>
      <c r="AH318" s="13"/>
    </row>
    <row r="319" spans="1:34" x14ac:dyDescent="0.2">
      <c r="A319" s="24">
        <v>315</v>
      </c>
      <c r="B319" s="28">
        <f t="shared" si="21"/>
        <v>44003</v>
      </c>
      <c r="C319" s="60">
        <f t="shared" si="25"/>
        <v>1</v>
      </c>
      <c r="D319" s="24" t="s">
        <v>11</v>
      </c>
      <c r="E319" s="24"/>
      <c r="F319" s="29">
        <f>+AVERAGE($F$5:F318)</f>
        <v>0</v>
      </c>
      <c r="G319" s="24" t="s">
        <v>5</v>
      </c>
      <c r="H319" s="42">
        <f t="shared" si="24"/>
        <v>0</v>
      </c>
      <c r="I319" s="44"/>
      <c r="J319" s="42">
        <f t="shared" si="22"/>
        <v>1</v>
      </c>
      <c r="K319" s="25"/>
      <c r="L319" s="42"/>
      <c r="M319" s="26"/>
      <c r="N319" s="42"/>
      <c r="O319" s="42"/>
      <c r="P319" s="42"/>
      <c r="Q319" s="44"/>
      <c r="R319" s="106"/>
      <c r="S319" s="79"/>
      <c r="T319" s="78"/>
      <c r="U319" s="13"/>
      <c r="V319" s="13"/>
      <c r="W319" s="13"/>
      <c r="X319" s="13"/>
      <c r="Y319" s="24"/>
      <c r="Z319" s="23"/>
      <c r="AA319" s="23"/>
      <c r="AB319" s="23"/>
      <c r="AC319" s="13"/>
      <c r="AD319" s="13"/>
      <c r="AE319" s="13"/>
      <c r="AF319" s="13"/>
      <c r="AG319" s="13"/>
      <c r="AH319" s="13"/>
    </row>
    <row r="320" spans="1:34" x14ac:dyDescent="0.2">
      <c r="A320" s="24">
        <v>316</v>
      </c>
      <c r="B320" s="28">
        <f t="shared" si="21"/>
        <v>44004</v>
      </c>
      <c r="C320" s="60">
        <f t="shared" si="25"/>
        <v>1</v>
      </c>
      <c r="D320" s="24" t="s">
        <v>11</v>
      </c>
      <c r="E320" s="24"/>
      <c r="F320" s="29">
        <f>+AVERAGE($F$5:F319)</f>
        <v>0</v>
      </c>
      <c r="G320" s="24" t="s">
        <v>5</v>
      </c>
      <c r="H320" s="42">
        <f t="shared" si="24"/>
        <v>0</v>
      </c>
      <c r="I320" s="44"/>
      <c r="J320" s="42">
        <f t="shared" si="22"/>
        <v>1</v>
      </c>
      <c r="K320" s="25"/>
      <c r="L320" s="42"/>
      <c r="M320" s="26"/>
      <c r="N320" s="42"/>
      <c r="O320" s="42"/>
      <c r="P320" s="42"/>
      <c r="Q320" s="44"/>
      <c r="R320" s="106"/>
      <c r="S320" s="79"/>
      <c r="T320" s="78"/>
      <c r="U320" s="13"/>
      <c r="V320" s="13"/>
      <c r="W320" s="13"/>
      <c r="X320" s="13"/>
      <c r="Y320" s="24"/>
      <c r="Z320" s="23"/>
      <c r="AA320" s="23"/>
      <c r="AB320" s="23"/>
      <c r="AC320" s="13"/>
      <c r="AD320" s="13"/>
      <c r="AE320" s="13"/>
      <c r="AF320" s="13"/>
      <c r="AG320" s="13"/>
      <c r="AH320" s="13"/>
    </row>
    <row r="321" spans="1:16384" x14ac:dyDescent="0.2">
      <c r="A321" s="24">
        <v>317</v>
      </c>
      <c r="B321" s="28">
        <f t="shared" si="21"/>
        <v>44005</v>
      </c>
      <c r="C321" s="60">
        <f t="shared" si="25"/>
        <v>1</v>
      </c>
      <c r="D321" s="24" t="s">
        <v>11</v>
      </c>
      <c r="E321" s="24"/>
      <c r="F321" s="29">
        <f>+AVERAGE($F$5:F320)</f>
        <v>0</v>
      </c>
      <c r="G321" s="24" t="s">
        <v>5</v>
      </c>
      <c r="H321" s="42">
        <f t="shared" si="24"/>
        <v>0</v>
      </c>
      <c r="I321" s="44"/>
      <c r="J321" s="42">
        <f t="shared" si="22"/>
        <v>1</v>
      </c>
      <c r="K321" s="25"/>
      <c r="L321" s="42"/>
      <c r="M321" s="26"/>
      <c r="N321" s="42"/>
      <c r="O321" s="42"/>
      <c r="P321" s="42"/>
      <c r="Q321" s="44"/>
      <c r="R321" s="106"/>
      <c r="S321" s="79"/>
      <c r="T321" s="78"/>
      <c r="U321" s="13"/>
      <c r="V321" s="13"/>
      <c r="W321" s="13"/>
      <c r="X321" s="13"/>
      <c r="Y321" s="24"/>
      <c r="Z321" s="23"/>
      <c r="AA321" s="23"/>
      <c r="AB321" s="23"/>
      <c r="AC321" s="13"/>
      <c r="AD321" s="13"/>
      <c r="AE321" s="13"/>
      <c r="AF321" s="13"/>
      <c r="AG321" s="13"/>
      <c r="AH321" s="13"/>
    </row>
    <row r="322" spans="1:16384" s="6" customFormat="1" x14ac:dyDescent="0.2">
      <c r="A322" s="24">
        <v>318</v>
      </c>
      <c r="B322" s="28">
        <f t="shared" si="21"/>
        <v>44006</v>
      </c>
      <c r="C322" s="60">
        <f t="shared" si="25"/>
        <v>1</v>
      </c>
      <c r="D322" s="24" t="s">
        <v>11</v>
      </c>
      <c r="E322" s="24"/>
      <c r="F322" s="29">
        <f>+AVERAGE($F$5:F321)</f>
        <v>0</v>
      </c>
      <c r="G322" s="24" t="s">
        <v>5</v>
      </c>
      <c r="H322" s="42">
        <f t="shared" si="24"/>
        <v>0</v>
      </c>
      <c r="I322" s="44"/>
      <c r="J322" s="42">
        <f t="shared" si="22"/>
        <v>1</v>
      </c>
      <c r="K322" s="25"/>
      <c r="L322" s="42"/>
      <c r="M322" s="26"/>
      <c r="N322" s="42"/>
      <c r="O322" s="42"/>
      <c r="P322" s="42"/>
      <c r="Q322" s="44"/>
      <c r="R322" s="106"/>
      <c r="S322" s="79"/>
      <c r="T322" s="78"/>
      <c r="U322" s="14"/>
      <c r="V322" s="13"/>
      <c r="W322" s="13"/>
      <c r="X322" s="13"/>
      <c r="Y322" s="24"/>
      <c r="Z322" s="13"/>
      <c r="AA322" s="13"/>
      <c r="AB322" s="13"/>
      <c r="AC322" s="17"/>
      <c r="AD322" s="13"/>
      <c r="AE322" s="13"/>
      <c r="AF322" s="13"/>
      <c r="AG322" s="13"/>
      <c r="AH322" s="13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  <c r="AMK322"/>
      <c r="AML322"/>
      <c r="AMM322"/>
      <c r="AMN322"/>
      <c r="AMO322"/>
      <c r="AMP322"/>
      <c r="AMQ322"/>
      <c r="AMR322"/>
      <c r="AMS322"/>
      <c r="AMT322"/>
      <c r="AMU322"/>
      <c r="AMV322"/>
      <c r="AMW322"/>
      <c r="AMX322"/>
      <c r="AMY322"/>
      <c r="AMZ322"/>
      <c r="ANA322"/>
      <c r="ANB322"/>
      <c r="ANC322"/>
      <c r="AND322"/>
      <c r="ANE322"/>
      <c r="ANF322"/>
      <c r="ANG322"/>
      <c r="ANH322"/>
      <c r="ANI322"/>
      <c r="ANJ322"/>
      <c r="ANK322"/>
      <c r="ANL322"/>
      <c r="ANM322"/>
      <c r="ANN322"/>
      <c r="ANO322"/>
      <c r="ANP322"/>
      <c r="ANQ322"/>
      <c r="ANR322"/>
      <c r="ANS322"/>
      <c r="ANT322"/>
      <c r="ANU322"/>
      <c r="ANV322"/>
      <c r="ANW322"/>
      <c r="ANX322"/>
      <c r="ANY322"/>
      <c r="ANZ322"/>
      <c r="AOA322"/>
      <c r="AOB322"/>
      <c r="AOC322"/>
      <c r="AOD322"/>
      <c r="AOE322"/>
      <c r="AOF322"/>
      <c r="AOG322"/>
      <c r="AOH322"/>
      <c r="AOI322"/>
      <c r="AOJ322"/>
      <c r="AOK322"/>
      <c r="AOL322"/>
      <c r="AOM322"/>
      <c r="AON322"/>
      <c r="AOO322"/>
      <c r="AOP322"/>
      <c r="AOQ322"/>
      <c r="AOR322"/>
      <c r="AOS322"/>
      <c r="AOT322"/>
      <c r="AOU322"/>
      <c r="AOV322"/>
      <c r="AOW322"/>
      <c r="AOX322"/>
      <c r="AOY322"/>
      <c r="AOZ322"/>
      <c r="APA322"/>
      <c r="APB322"/>
      <c r="APC322"/>
      <c r="APD322"/>
      <c r="APE322"/>
      <c r="APF322"/>
      <c r="APG322"/>
      <c r="APH322"/>
      <c r="API322"/>
      <c r="APJ322"/>
      <c r="APK322"/>
      <c r="APL322"/>
      <c r="APM322"/>
      <c r="APN322"/>
      <c r="APO322"/>
      <c r="APP322"/>
      <c r="APQ322"/>
      <c r="APR322"/>
      <c r="APS322"/>
      <c r="APT322"/>
      <c r="APU322"/>
      <c r="APV322"/>
      <c r="APW322"/>
      <c r="APX322"/>
      <c r="APY322"/>
      <c r="APZ322"/>
      <c r="AQA322"/>
      <c r="AQB322"/>
      <c r="AQC322"/>
      <c r="AQD322"/>
      <c r="AQE322"/>
      <c r="AQF322"/>
      <c r="AQG322"/>
      <c r="AQH322"/>
      <c r="AQI322"/>
      <c r="AQJ322"/>
      <c r="AQK322"/>
      <c r="AQL322"/>
      <c r="AQM322"/>
      <c r="AQN322"/>
      <c r="AQO322"/>
      <c r="AQP322"/>
      <c r="AQQ322"/>
      <c r="AQR322"/>
      <c r="AQS322"/>
      <c r="AQT322"/>
      <c r="AQU322"/>
      <c r="AQV322"/>
      <c r="AQW322"/>
      <c r="AQX322"/>
      <c r="AQY322"/>
      <c r="AQZ322"/>
      <c r="ARA322"/>
      <c r="ARB322"/>
      <c r="ARC322"/>
      <c r="ARD322"/>
      <c r="ARE322"/>
      <c r="ARF322"/>
      <c r="ARG322"/>
      <c r="ARH322"/>
      <c r="ARI322"/>
      <c r="ARJ322"/>
      <c r="ARK322"/>
      <c r="ARL322"/>
      <c r="ARM322"/>
      <c r="ARN322"/>
      <c r="ARO322"/>
      <c r="ARP322"/>
      <c r="ARQ322"/>
      <c r="ARR322"/>
      <c r="ARS322"/>
      <c r="ART322"/>
      <c r="ARU322"/>
      <c r="ARV322"/>
      <c r="ARW322"/>
      <c r="ARX322"/>
      <c r="ARY322"/>
      <c r="ARZ322"/>
      <c r="ASA322"/>
      <c r="ASB322"/>
      <c r="ASC322"/>
      <c r="ASD322"/>
      <c r="ASE322"/>
      <c r="ASF322"/>
      <c r="ASG322"/>
      <c r="ASH322"/>
      <c r="ASI322"/>
      <c r="ASJ322"/>
      <c r="ASK322"/>
      <c r="ASL322"/>
      <c r="ASM322"/>
      <c r="ASN322"/>
      <c r="ASO322"/>
      <c r="ASP322"/>
      <c r="ASQ322"/>
      <c r="ASR322"/>
      <c r="ASS322"/>
      <c r="AST322"/>
      <c r="ASU322"/>
      <c r="ASV322"/>
      <c r="ASW322"/>
      <c r="ASX322"/>
      <c r="ASY322"/>
      <c r="ASZ322"/>
      <c r="ATA322"/>
      <c r="ATB322"/>
      <c r="ATC322"/>
      <c r="ATD322"/>
      <c r="ATE322"/>
      <c r="ATF322"/>
      <c r="ATG322"/>
      <c r="ATH322"/>
      <c r="ATI322"/>
      <c r="ATJ322"/>
      <c r="ATK322"/>
      <c r="ATL322"/>
      <c r="ATM322"/>
      <c r="ATN322"/>
      <c r="ATO322"/>
      <c r="ATP322"/>
      <c r="ATQ322"/>
      <c r="ATR322"/>
      <c r="ATS322"/>
      <c r="ATT322"/>
      <c r="ATU322"/>
      <c r="ATV322"/>
      <c r="ATW322"/>
      <c r="ATX322"/>
      <c r="ATY322"/>
      <c r="ATZ322"/>
      <c r="AUA322"/>
      <c r="AUB322"/>
      <c r="AUC322"/>
      <c r="AUD322"/>
      <c r="AUE322"/>
      <c r="AUF322"/>
      <c r="AUG322"/>
      <c r="AUH322"/>
      <c r="AUI322"/>
      <c r="AUJ322"/>
      <c r="AUK322"/>
      <c r="AUL322"/>
      <c r="AUM322"/>
      <c r="AUN322"/>
      <c r="AUO322"/>
      <c r="AUP322"/>
      <c r="AUQ322"/>
      <c r="AUR322"/>
      <c r="AUS322"/>
      <c r="AUT322"/>
      <c r="AUU322"/>
      <c r="AUV322"/>
      <c r="AUW322"/>
      <c r="AUX322"/>
      <c r="AUY322"/>
      <c r="AUZ322"/>
      <c r="AVA322"/>
      <c r="AVB322"/>
      <c r="AVC322"/>
      <c r="AVD322"/>
      <c r="AVE322"/>
      <c r="AVF322"/>
      <c r="AVG322"/>
      <c r="AVH322"/>
      <c r="AVI322"/>
      <c r="AVJ322"/>
      <c r="AVK322"/>
      <c r="AVL322"/>
      <c r="AVM322"/>
      <c r="AVN322"/>
      <c r="AVO322"/>
      <c r="AVP322"/>
      <c r="AVQ322"/>
      <c r="AVR322"/>
      <c r="AVS322"/>
      <c r="AVT322"/>
      <c r="AVU322"/>
      <c r="AVV322"/>
      <c r="AVW322"/>
      <c r="AVX322"/>
      <c r="AVY322"/>
      <c r="AVZ322"/>
      <c r="AWA322"/>
      <c r="AWB322"/>
      <c r="AWC322"/>
      <c r="AWD322"/>
      <c r="AWE322"/>
      <c r="AWF322"/>
      <c r="AWG322"/>
      <c r="AWH322"/>
      <c r="AWI322"/>
      <c r="AWJ322"/>
      <c r="AWK322"/>
      <c r="AWL322"/>
      <c r="AWM322"/>
      <c r="AWN322"/>
      <c r="AWO322"/>
      <c r="AWP322"/>
      <c r="AWQ322"/>
      <c r="AWR322"/>
      <c r="AWS322"/>
      <c r="AWT322"/>
      <c r="AWU322"/>
      <c r="AWV322"/>
      <c r="AWW322"/>
      <c r="AWX322"/>
      <c r="AWY322"/>
      <c r="AWZ322"/>
      <c r="AXA322"/>
      <c r="AXB322"/>
      <c r="AXC322"/>
      <c r="AXD322"/>
      <c r="AXE322"/>
      <c r="AXF322"/>
      <c r="AXG322"/>
      <c r="AXH322"/>
      <c r="AXI322"/>
      <c r="AXJ322"/>
      <c r="AXK322"/>
      <c r="AXL322"/>
      <c r="AXM322"/>
      <c r="AXN322"/>
      <c r="AXO322"/>
      <c r="AXP322"/>
      <c r="AXQ322"/>
      <c r="AXR322"/>
      <c r="AXS322"/>
      <c r="AXT322"/>
      <c r="AXU322"/>
      <c r="AXV322"/>
      <c r="AXW322"/>
      <c r="AXX322"/>
      <c r="AXY322"/>
      <c r="AXZ322"/>
      <c r="AYA322"/>
      <c r="AYB322"/>
      <c r="AYC322"/>
      <c r="AYD322"/>
      <c r="AYE322"/>
      <c r="AYF322"/>
      <c r="AYG322"/>
      <c r="AYH322"/>
      <c r="AYI322"/>
      <c r="AYJ322"/>
      <c r="AYK322"/>
      <c r="AYL322"/>
      <c r="AYM322"/>
      <c r="AYN322"/>
      <c r="AYO322"/>
      <c r="AYP322"/>
      <c r="AYQ322"/>
      <c r="AYR322"/>
      <c r="AYS322"/>
      <c r="AYT322"/>
      <c r="AYU322"/>
      <c r="AYV322"/>
      <c r="AYW322"/>
      <c r="AYX322"/>
      <c r="AYY322"/>
      <c r="AYZ322"/>
      <c r="AZA322"/>
      <c r="AZB322"/>
      <c r="AZC322"/>
      <c r="AZD322"/>
      <c r="AZE322"/>
      <c r="AZF322"/>
      <c r="AZG322"/>
      <c r="AZH322"/>
      <c r="AZI322"/>
      <c r="AZJ322"/>
      <c r="AZK322"/>
      <c r="AZL322"/>
      <c r="AZM322"/>
      <c r="AZN322"/>
      <c r="AZO322"/>
      <c r="AZP322"/>
      <c r="AZQ322"/>
      <c r="AZR322"/>
      <c r="AZS322"/>
      <c r="AZT322"/>
      <c r="AZU322"/>
      <c r="AZV322"/>
      <c r="AZW322"/>
      <c r="AZX322"/>
      <c r="AZY322"/>
      <c r="AZZ322"/>
      <c r="BAA322"/>
      <c r="BAB322"/>
      <c r="BAC322"/>
      <c r="BAD322"/>
      <c r="BAE322"/>
      <c r="BAF322"/>
      <c r="BAG322"/>
      <c r="BAH322"/>
      <c r="BAI322"/>
      <c r="BAJ322"/>
      <c r="BAK322"/>
      <c r="BAL322"/>
      <c r="BAM322"/>
      <c r="BAN322"/>
      <c r="BAO322"/>
      <c r="BAP322"/>
      <c r="BAQ322"/>
      <c r="BAR322"/>
      <c r="BAS322"/>
      <c r="BAT322"/>
      <c r="BAU322"/>
      <c r="BAV322"/>
      <c r="BAW322"/>
      <c r="BAX322"/>
      <c r="BAY322"/>
      <c r="BAZ322"/>
      <c r="BBA322"/>
      <c r="BBB322"/>
      <c r="BBC322"/>
      <c r="BBD322"/>
      <c r="BBE322"/>
      <c r="BBF322"/>
      <c r="BBG322"/>
      <c r="BBH322"/>
      <c r="BBI322"/>
      <c r="BBJ322"/>
      <c r="BBK322"/>
      <c r="BBL322"/>
      <c r="BBM322"/>
      <c r="BBN322"/>
      <c r="BBO322"/>
      <c r="BBP322"/>
      <c r="BBQ322"/>
      <c r="BBR322"/>
      <c r="BBS322"/>
      <c r="BBT322"/>
      <c r="BBU322"/>
      <c r="BBV322"/>
      <c r="BBW322"/>
      <c r="BBX322"/>
      <c r="BBY322"/>
      <c r="BBZ322"/>
      <c r="BCA322"/>
      <c r="BCB322"/>
      <c r="BCC322"/>
      <c r="BCD322"/>
      <c r="BCE322"/>
      <c r="BCF322"/>
      <c r="BCG322"/>
      <c r="BCH322"/>
      <c r="BCI322"/>
      <c r="BCJ322"/>
      <c r="BCK322"/>
      <c r="BCL322"/>
      <c r="BCM322"/>
      <c r="BCN322"/>
      <c r="BCO322"/>
      <c r="BCP322"/>
      <c r="BCQ322"/>
      <c r="BCR322"/>
      <c r="BCS322"/>
      <c r="BCT322"/>
      <c r="BCU322"/>
      <c r="BCV322"/>
      <c r="BCW322"/>
      <c r="BCX322"/>
      <c r="BCY322"/>
      <c r="BCZ322"/>
      <c r="BDA322"/>
      <c r="BDB322"/>
      <c r="BDC322"/>
      <c r="BDD322"/>
      <c r="BDE322"/>
      <c r="BDF322"/>
      <c r="BDG322"/>
      <c r="BDH322"/>
      <c r="BDI322"/>
      <c r="BDJ322"/>
      <c r="BDK322"/>
      <c r="BDL322"/>
      <c r="BDM322"/>
      <c r="BDN322"/>
      <c r="BDO322"/>
      <c r="BDP322"/>
      <c r="BDQ322"/>
      <c r="BDR322"/>
      <c r="BDS322"/>
      <c r="BDT322"/>
      <c r="BDU322"/>
      <c r="BDV322"/>
      <c r="BDW322"/>
      <c r="BDX322"/>
      <c r="BDY322"/>
      <c r="BDZ322"/>
      <c r="BEA322"/>
      <c r="BEB322"/>
      <c r="BEC322"/>
      <c r="BED322"/>
      <c r="BEE322"/>
      <c r="BEF322"/>
      <c r="BEG322"/>
      <c r="BEH322"/>
      <c r="BEI322"/>
      <c r="BEJ322"/>
      <c r="BEK322"/>
      <c r="BEL322"/>
      <c r="BEM322"/>
      <c r="BEN322"/>
      <c r="BEO322"/>
      <c r="BEP322"/>
      <c r="BEQ322"/>
      <c r="BER322"/>
      <c r="BES322"/>
      <c r="BET322"/>
      <c r="BEU322"/>
      <c r="BEV322"/>
      <c r="BEW322"/>
      <c r="BEX322"/>
      <c r="BEY322"/>
      <c r="BEZ322"/>
      <c r="BFA322"/>
      <c r="BFB322"/>
      <c r="BFC322"/>
      <c r="BFD322"/>
      <c r="BFE322"/>
      <c r="BFF322"/>
      <c r="BFG322"/>
      <c r="BFH322"/>
      <c r="BFI322"/>
      <c r="BFJ322"/>
      <c r="BFK322"/>
      <c r="BFL322"/>
      <c r="BFM322"/>
      <c r="BFN322"/>
      <c r="BFO322"/>
      <c r="BFP322"/>
      <c r="BFQ322"/>
      <c r="BFR322"/>
      <c r="BFS322"/>
      <c r="BFT322"/>
      <c r="BFU322"/>
      <c r="BFV322"/>
      <c r="BFW322"/>
      <c r="BFX322"/>
      <c r="BFY322"/>
      <c r="BFZ322"/>
      <c r="BGA322"/>
      <c r="BGB322"/>
      <c r="BGC322"/>
      <c r="BGD322"/>
      <c r="BGE322"/>
      <c r="BGF322"/>
      <c r="BGG322"/>
      <c r="BGH322"/>
      <c r="BGI322"/>
      <c r="BGJ322"/>
      <c r="BGK322"/>
      <c r="BGL322"/>
      <c r="BGM322"/>
      <c r="BGN322"/>
      <c r="BGO322"/>
      <c r="BGP322"/>
      <c r="BGQ322"/>
      <c r="BGR322"/>
      <c r="BGS322"/>
      <c r="BGT322"/>
      <c r="BGU322"/>
      <c r="BGV322"/>
      <c r="BGW322"/>
      <c r="BGX322"/>
      <c r="BGY322"/>
      <c r="BGZ322"/>
      <c r="BHA322"/>
      <c r="BHB322"/>
      <c r="BHC322"/>
      <c r="BHD322"/>
      <c r="BHE322"/>
      <c r="BHF322"/>
      <c r="BHG322"/>
      <c r="BHH322"/>
      <c r="BHI322"/>
      <c r="BHJ322"/>
      <c r="BHK322"/>
      <c r="BHL322"/>
      <c r="BHM322"/>
      <c r="BHN322"/>
      <c r="BHO322"/>
      <c r="BHP322"/>
      <c r="BHQ322"/>
      <c r="BHR322"/>
      <c r="BHS322"/>
      <c r="BHT322"/>
      <c r="BHU322"/>
      <c r="BHV322"/>
      <c r="BHW322"/>
      <c r="BHX322"/>
      <c r="BHY322"/>
      <c r="BHZ322"/>
      <c r="BIA322"/>
      <c r="BIB322"/>
      <c r="BIC322"/>
      <c r="BID322"/>
      <c r="BIE322"/>
      <c r="BIF322"/>
      <c r="BIG322"/>
      <c r="BIH322"/>
      <c r="BII322"/>
      <c r="BIJ322"/>
      <c r="BIK322"/>
      <c r="BIL322"/>
      <c r="BIM322"/>
      <c r="BIN322"/>
      <c r="BIO322"/>
      <c r="BIP322"/>
      <c r="BIQ322"/>
      <c r="BIR322"/>
      <c r="BIS322"/>
      <c r="BIT322"/>
      <c r="BIU322"/>
      <c r="BIV322"/>
      <c r="BIW322"/>
      <c r="BIX322"/>
      <c r="BIY322"/>
      <c r="BIZ322"/>
      <c r="BJA322"/>
      <c r="BJB322"/>
      <c r="BJC322"/>
      <c r="BJD322"/>
      <c r="BJE322"/>
      <c r="BJF322"/>
      <c r="BJG322"/>
      <c r="BJH322"/>
      <c r="BJI322"/>
      <c r="BJJ322"/>
      <c r="BJK322"/>
      <c r="BJL322"/>
      <c r="BJM322"/>
      <c r="BJN322"/>
      <c r="BJO322"/>
      <c r="BJP322"/>
      <c r="BJQ322"/>
      <c r="BJR322"/>
      <c r="BJS322"/>
      <c r="BJT322"/>
      <c r="BJU322"/>
      <c r="BJV322"/>
      <c r="BJW322"/>
      <c r="BJX322"/>
      <c r="BJY322"/>
      <c r="BJZ322"/>
      <c r="BKA322"/>
      <c r="BKB322"/>
      <c r="BKC322"/>
      <c r="BKD322"/>
      <c r="BKE322"/>
      <c r="BKF322"/>
      <c r="BKG322"/>
      <c r="BKH322"/>
      <c r="BKI322"/>
      <c r="BKJ322"/>
      <c r="BKK322"/>
      <c r="BKL322"/>
      <c r="BKM322"/>
      <c r="BKN322"/>
      <c r="BKO322"/>
      <c r="BKP322"/>
      <c r="BKQ322"/>
      <c r="BKR322"/>
      <c r="BKS322"/>
      <c r="BKT322"/>
      <c r="BKU322"/>
      <c r="BKV322"/>
      <c r="BKW322"/>
      <c r="BKX322"/>
      <c r="BKY322"/>
      <c r="BKZ322"/>
      <c r="BLA322"/>
      <c r="BLB322"/>
      <c r="BLC322"/>
      <c r="BLD322"/>
      <c r="BLE322"/>
      <c r="BLF322"/>
      <c r="BLG322"/>
      <c r="BLH322"/>
      <c r="BLI322"/>
      <c r="BLJ322"/>
      <c r="BLK322"/>
      <c r="BLL322"/>
      <c r="BLM322"/>
      <c r="BLN322"/>
      <c r="BLO322"/>
      <c r="BLP322"/>
      <c r="BLQ322"/>
      <c r="BLR322"/>
      <c r="BLS322"/>
      <c r="BLT322"/>
      <c r="BLU322"/>
      <c r="BLV322"/>
      <c r="BLW322"/>
      <c r="BLX322"/>
      <c r="BLY322"/>
      <c r="BLZ322"/>
      <c r="BMA322"/>
      <c r="BMB322"/>
      <c r="BMC322"/>
      <c r="BMD322"/>
      <c r="BME322"/>
      <c r="BMF322"/>
      <c r="BMG322"/>
      <c r="BMH322"/>
      <c r="BMI322"/>
      <c r="BMJ322"/>
      <c r="BMK322"/>
      <c r="BML322"/>
      <c r="BMM322"/>
      <c r="BMN322"/>
      <c r="BMO322"/>
      <c r="BMP322"/>
      <c r="BMQ322"/>
      <c r="BMR322"/>
      <c r="BMS322"/>
      <c r="BMT322"/>
      <c r="BMU322"/>
      <c r="BMV322"/>
      <c r="BMW322"/>
      <c r="BMX322"/>
      <c r="BMY322"/>
      <c r="BMZ322"/>
      <c r="BNA322"/>
      <c r="BNB322"/>
      <c r="BNC322"/>
      <c r="BND322"/>
      <c r="BNE322"/>
      <c r="BNF322"/>
      <c r="BNG322"/>
      <c r="BNH322"/>
      <c r="BNI322"/>
      <c r="BNJ322"/>
      <c r="BNK322"/>
      <c r="BNL322"/>
      <c r="BNM322"/>
      <c r="BNN322"/>
      <c r="BNO322"/>
      <c r="BNP322"/>
      <c r="BNQ322"/>
      <c r="BNR322"/>
      <c r="BNS322"/>
      <c r="BNT322"/>
      <c r="BNU322"/>
      <c r="BNV322"/>
      <c r="BNW322"/>
      <c r="BNX322"/>
      <c r="BNY322"/>
      <c r="BNZ322"/>
      <c r="BOA322"/>
      <c r="BOB322"/>
      <c r="BOC322"/>
      <c r="BOD322"/>
      <c r="BOE322"/>
      <c r="BOF322"/>
      <c r="BOG322"/>
      <c r="BOH322"/>
      <c r="BOI322"/>
      <c r="BOJ322"/>
      <c r="BOK322"/>
      <c r="BOL322"/>
      <c r="BOM322"/>
      <c r="BON322"/>
      <c r="BOO322"/>
      <c r="BOP322"/>
      <c r="BOQ322"/>
      <c r="BOR322"/>
      <c r="BOS322"/>
      <c r="BOT322"/>
      <c r="BOU322"/>
      <c r="BOV322"/>
      <c r="BOW322"/>
      <c r="BOX322"/>
      <c r="BOY322"/>
      <c r="BOZ322"/>
      <c r="BPA322"/>
      <c r="BPB322"/>
      <c r="BPC322"/>
      <c r="BPD322"/>
      <c r="BPE322"/>
      <c r="BPF322"/>
      <c r="BPG322"/>
      <c r="BPH322"/>
      <c r="BPI322"/>
      <c r="BPJ322"/>
      <c r="BPK322"/>
      <c r="BPL322"/>
      <c r="BPM322"/>
      <c r="BPN322"/>
      <c r="BPO322"/>
      <c r="BPP322"/>
      <c r="BPQ322"/>
      <c r="BPR322"/>
      <c r="BPS322"/>
      <c r="BPT322"/>
      <c r="BPU322"/>
      <c r="BPV322"/>
      <c r="BPW322"/>
      <c r="BPX322"/>
      <c r="BPY322"/>
      <c r="BPZ322"/>
      <c r="BQA322"/>
      <c r="BQB322"/>
      <c r="BQC322"/>
      <c r="BQD322"/>
      <c r="BQE322"/>
      <c r="BQF322"/>
      <c r="BQG322"/>
      <c r="BQH322"/>
      <c r="BQI322"/>
      <c r="BQJ322"/>
      <c r="BQK322"/>
      <c r="BQL322"/>
      <c r="BQM322"/>
      <c r="BQN322"/>
      <c r="BQO322"/>
      <c r="BQP322"/>
      <c r="BQQ322"/>
      <c r="BQR322"/>
      <c r="BQS322"/>
      <c r="BQT322"/>
      <c r="BQU322"/>
      <c r="BQV322"/>
      <c r="BQW322"/>
      <c r="BQX322"/>
      <c r="BQY322"/>
      <c r="BQZ322"/>
      <c r="BRA322"/>
      <c r="BRB322"/>
      <c r="BRC322"/>
      <c r="BRD322"/>
      <c r="BRE322"/>
      <c r="BRF322"/>
      <c r="BRG322"/>
      <c r="BRH322"/>
      <c r="BRI322"/>
      <c r="BRJ322"/>
      <c r="BRK322"/>
      <c r="BRL322"/>
      <c r="BRM322"/>
      <c r="BRN322"/>
      <c r="BRO322"/>
      <c r="BRP322"/>
      <c r="BRQ322"/>
      <c r="BRR322"/>
      <c r="BRS322"/>
      <c r="BRT322"/>
      <c r="BRU322"/>
      <c r="BRV322"/>
      <c r="BRW322"/>
      <c r="BRX322"/>
      <c r="BRY322"/>
      <c r="BRZ322"/>
      <c r="BSA322"/>
      <c r="BSB322"/>
      <c r="BSC322"/>
      <c r="BSD322"/>
      <c r="BSE322"/>
      <c r="BSF322"/>
      <c r="BSG322"/>
      <c r="BSH322"/>
      <c r="BSI322"/>
      <c r="BSJ322"/>
      <c r="BSK322"/>
      <c r="BSL322"/>
      <c r="BSM322"/>
      <c r="BSN322"/>
      <c r="BSO322"/>
      <c r="BSP322"/>
      <c r="BSQ322"/>
      <c r="BSR322"/>
      <c r="BSS322"/>
      <c r="BST322"/>
      <c r="BSU322"/>
      <c r="BSV322"/>
      <c r="BSW322"/>
      <c r="BSX322"/>
      <c r="BSY322"/>
      <c r="BSZ322"/>
      <c r="BTA322"/>
      <c r="BTB322"/>
      <c r="BTC322"/>
      <c r="BTD322"/>
      <c r="BTE322"/>
      <c r="BTF322"/>
      <c r="BTG322"/>
      <c r="BTH322"/>
      <c r="BTI322"/>
      <c r="BTJ322"/>
      <c r="BTK322"/>
      <c r="BTL322"/>
      <c r="BTM322"/>
      <c r="BTN322"/>
      <c r="BTO322"/>
      <c r="BTP322"/>
      <c r="BTQ322"/>
      <c r="BTR322"/>
      <c r="BTS322"/>
      <c r="BTT322"/>
      <c r="BTU322"/>
      <c r="BTV322"/>
      <c r="BTW322"/>
      <c r="BTX322"/>
      <c r="BTY322"/>
      <c r="BTZ322"/>
      <c r="BUA322"/>
      <c r="BUB322"/>
      <c r="BUC322"/>
      <c r="BUD322"/>
      <c r="BUE322"/>
      <c r="BUF322"/>
      <c r="BUG322"/>
      <c r="BUH322"/>
      <c r="BUI322"/>
      <c r="BUJ322"/>
      <c r="BUK322"/>
      <c r="BUL322"/>
      <c r="BUM322"/>
      <c r="BUN322"/>
      <c r="BUO322"/>
      <c r="BUP322"/>
      <c r="BUQ322"/>
      <c r="BUR322"/>
      <c r="BUS322"/>
      <c r="BUT322"/>
      <c r="BUU322"/>
      <c r="BUV322"/>
      <c r="BUW322"/>
      <c r="BUX322"/>
      <c r="BUY322"/>
      <c r="BUZ322"/>
      <c r="BVA322"/>
      <c r="BVB322"/>
      <c r="BVC322"/>
      <c r="BVD322"/>
      <c r="BVE322"/>
      <c r="BVF322"/>
      <c r="BVG322"/>
      <c r="BVH322"/>
      <c r="BVI322"/>
      <c r="BVJ322"/>
      <c r="BVK322"/>
      <c r="BVL322"/>
      <c r="BVM322"/>
      <c r="BVN322"/>
      <c r="BVO322"/>
      <c r="BVP322"/>
      <c r="BVQ322"/>
      <c r="BVR322"/>
      <c r="BVS322"/>
      <c r="BVT322"/>
      <c r="BVU322"/>
      <c r="BVV322"/>
      <c r="BVW322"/>
      <c r="BVX322"/>
      <c r="BVY322"/>
      <c r="BVZ322"/>
      <c r="BWA322"/>
      <c r="BWB322"/>
      <c r="BWC322"/>
      <c r="BWD322"/>
      <c r="BWE322"/>
      <c r="BWF322"/>
      <c r="BWG322"/>
      <c r="BWH322"/>
      <c r="BWI322"/>
      <c r="BWJ322"/>
      <c r="BWK322"/>
      <c r="BWL322"/>
      <c r="BWM322"/>
      <c r="BWN322"/>
      <c r="BWO322"/>
      <c r="BWP322"/>
      <c r="BWQ322"/>
      <c r="BWR322"/>
      <c r="BWS322"/>
      <c r="BWT322"/>
      <c r="BWU322"/>
      <c r="BWV322"/>
      <c r="BWW322"/>
      <c r="BWX322"/>
      <c r="BWY322"/>
      <c r="BWZ322"/>
      <c r="BXA322"/>
      <c r="BXB322"/>
      <c r="BXC322"/>
      <c r="BXD322"/>
      <c r="BXE322"/>
      <c r="BXF322"/>
      <c r="BXG322"/>
      <c r="BXH322"/>
      <c r="BXI322"/>
      <c r="BXJ322"/>
      <c r="BXK322"/>
      <c r="BXL322"/>
      <c r="BXM322"/>
      <c r="BXN322"/>
      <c r="BXO322"/>
      <c r="BXP322"/>
      <c r="BXQ322"/>
      <c r="BXR322"/>
      <c r="BXS322"/>
      <c r="BXT322"/>
      <c r="BXU322"/>
      <c r="BXV322"/>
      <c r="BXW322"/>
      <c r="BXX322"/>
      <c r="BXY322"/>
      <c r="BXZ322"/>
      <c r="BYA322"/>
      <c r="BYB322"/>
      <c r="BYC322"/>
      <c r="BYD322"/>
      <c r="BYE322"/>
      <c r="BYF322"/>
      <c r="BYG322"/>
      <c r="BYH322"/>
      <c r="BYI322"/>
      <c r="BYJ322"/>
      <c r="BYK322"/>
      <c r="BYL322"/>
      <c r="BYM322"/>
      <c r="BYN322"/>
      <c r="BYO322"/>
      <c r="BYP322"/>
      <c r="BYQ322"/>
      <c r="BYR322"/>
      <c r="BYS322"/>
      <c r="BYT322"/>
      <c r="BYU322"/>
      <c r="BYV322"/>
      <c r="BYW322"/>
      <c r="BYX322"/>
      <c r="BYY322"/>
      <c r="BYZ322"/>
      <c r="BZA322"/>
      <c r="BZB322"/>
      <c r="BZC322"/>
      <c r="BZD322"/>
      <c r="BZE322"/>
      <c r="BZF322"/>
      <c r="BZG322"/>
      <c r="BZH322"/>
      <c r="BZI322"/>
      <c r="BZJ322"/>
      <c r="BZK322"/>
      <c r="BZL322"/>
      <c r="BZM322"/>
      <c r="BZN322"/>
      <c r="BZO322"/>
      <c r="BZP322"/>
      <c r="BZQ322"/>
      <c r="BZR322"/>
      <c r="BZS322"/>
      <c r="BZT322"/>
      <c r="BZU322"/>
      <c r="BZV322"/>
      <c r="BZW322"/>
      <c r="BZX322"/>
      <c r="BZY322"/>
      <c r="BZZ322"/>
      <c r="CAA322"/>
      <c r="CAB322"/>
      <c r="CAC322"/>
      <c r="CAD322"/>
      <c r="CAE322"/>
      <c r="CAF322"/>
      <c r="CAG322"/>
      <c r="CAH322"/>
      <c r="CAI322"/>
      <c r="CAJ322"/>
      <c r="CAK322"/>
      <c r="CAL322"/>
      <c r="CAM322"/>
      <c r="CAN322"/>
      <c r="CAO322"/>
      <c r="CAP322"/>
      <c r="CAQ322"/>
      <c r="CAR322"/>
      <c r="CAS322"/>
      <c r="CAT322"/>
      <c r="CAU322"/>
      <c r="CAV322"/>
      <c r="CAW322"/>
      <c r="CAX322"/>
      <c r="CAY322"/>
      <c r="CAZ322"/>
      <c r="CBA322"/>
      <c r="CBB322"/>
      <c r="CBC322"/>
      <c r="CBD322"/>
      <c r="CBE322"/>
      <c r="CBF322"/>
      <c r="CBG322"/>
      <c r="CBH322"/>
      <c r="CBI322"/>
      <c r="CBJ322"/>
      <c r="CBK322"/>
      <c r="CBL322"/>
      <c r="CBM322"/>
      <c r="CBN322"/>
      <c r="CBO322"/>
      <c r="CBP322"/>
      <c r="CBQ322"/>
      <c r="CBR322"/>
      <c r="CBS322"/>
      <c r="CBT322"/>
      <c r="CBU322"/>
      <c r="CBV322"/>
      <c r="CBW322"/>
      <c r="CBX322"/>
      <c r="CBY322"/>
      <c r="CBZ322"/>
      <c r="CCA322"/>
      <c r="CCB322"/>
      <c r="CCC322"/>
      <c r="CCD322"/>
      <c r="CCE322"/>
      <c r="CCF322"/>
      <c r="CCG322"/>
      <c r="CCH322"/>
      <c r="CCI322"/>
      <c r="CCJ322"/>
      <c r="CCK322"/>
      <c r="CCL322"/>
      <c r="CCM322"/>
      <c r="CCN322"/>
      <c r="CCO322"/>
      <c r="CCP322"/>
      <c r="CCQ322"/>
      <c r="CCR322"/>
      <c r="CCS322"/>
      <c r="CCT322"/>
      <c r="CCU322"/>
      <c r="CCV322"/>
      <c r="CCW322"/>
      <c r="CCX322"/>
      <c r="CCY322"/>
      <c r="CCZ322"/>
      <c r="CDA322"/>
      <c r="CDB322"/>
      <c r="CDC322"/>
      <c r="CDD322"/>
      <c r="CDE322"/>
      <c r="CDF322"/>
      <c r="CDG322"/>
      <c r="CDH322"/>
      <c r="CDI322"/>
      <c r="CDJ322"/>
      <c r="CDK322"/>
      <c r="CDL322"/>
      <c r="CDM322"/>
      <c r="CDN322"/>
      <c r="CDO322"/>
      <c r="CDP322"/>
      <c r="CDQ322"/>
      <c r="CDR322"/>
      <c r="CDS322"/>
      <c r="CDT322"/>
      <c r="CDU322"/>
      <c r="CDV322"/>
      <c r="CDW322"/>
      <c r="CDX322"/>
      <c r="CDY322"/>
      <c r="CDZ322"/>
      <c r="CEA322"/>
      <c r="CEB322"/>
      <c r="CEC322"/>
      <c r="CED322"/>
      <c r="CEE322"/>
      <c r="CEF322"/>
      <c r="CEG322"/>
      <c r="CEH322"/>
      <c r="CEI322"/>
      <c r="CEJ322"/>
      <c r="CEK322"/>
      <c r="CEL322"/>
      <c r="CEM322"/>
      <c r="CEN322"/>
      <c r="CEO322"/>
      <c r="CEP322"/>
      <c r="CEQ322"/>
      <c r="CER322"/>
      <c r="CES322"/>
      <c r="CET322"/>
      <c r="CEU322"/>
      <c r="CEV322"/>
      <c r="CEW322"/>
      <c r="CEX322"/>
      <c r="CEY322"/>
      <c r="CEZ322"/>
      <c r="CFA322"/>
      <c r="CFB322"/>
      <c r="CFC322"/>
      <c r="CFD322"/>
      <c r="CFE322"/>
      <c r="CFF322"/>
      <c r="CFG322"/>
      <c r="CFH322"/>
      <c r="CFI322"/>
      <c r="CFJ322"/>
      <c r="CFK322"/>
      <c r="CFL322"/>
      <c r="CFM322"/>
      <c r="CFN322"/>
      <c r="CFO322"/>
      <c r="CFP322"/>
      <c r="CFQ322"/>
      <c r="CFR322"/>
      <c r="CFS322"/>
      <c r="CFT322"/>
      <c r="CFU322"/>
      <c r="CFV322"/>
      <c r="CFW322"/>
      <c r="CFX322"/>
      <c r="CFY322"/>
      <c r="CFZ322"/>
      <c r="CGA322"/>
      <c r="CGB322"/>
      <c r="CGC322"/>
      <c r="CGD322"/>
      <c r="CGE322"/>
      <c r="CGF322"/>
      <c r="CGG322"/>
      <c r="CGH322"/>
      <c r="CGI322"/>
      <c r="CGJ322"/>
      <c r="CGK322"/>
      <c r="CGL322"/>
      <c r="CGM322"/>
      <c r="CGN322"/>
      <c r="CGO322"/>
      <c r="CGP322"/>
      <c r="CGQ322"/>
      <c r="CGR322"/>
      <c r="CGS322"/>
      <c r="CGT322"/>
      <c r="CGU322"/>
      <c r="CGV322"/>
      <c r="CGW322"/>
      <c r="CGX322"/>
      <c r="CGY322"/>
      <c r="CGZ322"/>
      <c r="CHA322"/>
      <c r="CHB322"/>
      <c r="CHC322"/>
      <c r="CHD322"/>
      <c r="CHE322"/>
      <c r="CHF322"/>
      <c r="CHG322"/>
      <c r="CHH322"/>
      <c r="CHI322"/>
      <c r="CHJ322"/>
      <c r="CHK322"/>
      <c r="CHL322"/>
      <c r="CHM322"/>
      <c r="CHN322"/>
      <c r="CHO322"/>
      <c r="CHP322"/>
      <c r="CHQ322"/>
      <c r="CHR322"/>
      <c r="CHS322"/>
      <c r="CHT322"/>
      <c r="CHU322"/>
      <c r="CHV322"/>
      <c r="CHW322"/>
      <c r="CHX322"/>
      <c r="CHY322"/>
      <c r="CHZ322"/>
      <c r="CIA322"/>
      <c r="CIB322"/>
      <c r="CIC322"/>
      <c r="CID322"/>
      <c r="CIE322"/>
      <c r="CIF322"/>
      <c r="CIG322"/>
      <c r="CIH322"/>
      <c r="CII322"/>
      <c r="CIJ322"/>
      <c r="CIK322"/>
      <c r="CIL322"/>
      <c r="CIM322"/>
      <c r="CIN322"/>
      <c r="CIO322"/>
      <c r="CIP322"/>
      <c r="CIQ322"/>
      <c r="CIR322"/>
      <c r="CIS322"/>
      <c r="CIT322"/>
      <c r="CIU322"/>
      <c r="CIV322"/>
      <c r="CIW322"/>
      <c r="CIX322"/>
      <c r="CIY322"/>
      <c r="CIZ322"/>
      <c r="CJA322"/>
      <c r="CJB322"/>
      <c r="CJC322"/>
      <c r="CJD322"/>
      <c r="CJE322"/>
      <c r="CJF322"/>
      <c r="CJG322"/>
      <c r="CJH322"/>
      <c r="CJI322"/>
      <c r="CJJ322"/>
      <c r="CJK322"/>
      <c r="CJL322"/>
      <c r="CJM322"/>
      <c r="CJN322"/>
      <c r="CJO322"/>
      <c r="CJP322"/>
      <c r="CJQ322"/>
      <c r="CJR322"/>
      <c r="CJS322"/>
      <c r="CJT322"/>
      <c r="CJU322"/>
      <c r="CJV322"/>
      <c r="CJW322"/>
      <c r="CJX322"/>
      <c r="CJY322"/>
      <c r="CJZ322"/>
      <c r="CKA322"/>
      <c r="CKB322"/>
      <c r="CKC322"/>
      <c r="CKD322"/>
      <c r="CKE322"/>
      <c r="CKF322"/>
      <c r="CKG322"/>
      <c r="CKH322"/>
      <c r="CKI322"/>
      <c r="CKJ322"/>
      <c r="CKK322"/>
      <c r="CKL322"/>
      <c r="CKM322"/>
      <c r="CKN322"/>
      <c r="CKO322"/>
      <c r="CKP322"/>
      <c r="CKQ322"/>
      <c r="CKR322"/>
      <c r="CKS322"/>
      <c r="CKT322"/>
      <c r="CKU322"/>
      <c r="CKV322"/>
      <c r="CKW322"/>
      <c r="CKX322"/>
      <c r="CKY322"/>
      <c r="CKZ322"/>
      <c r="CLA322"/>
      <c r="CLB322"/>
      <c r="CLC322"/>
      <c r="CLD322"/>
      <c r="CLE322"/>
      <c r="CLF322"/>
      <c r="CLG322"/>
      <c r="CLH322"/>
      <c r="CLI322"/>
      <c r="CLJ322"/>
      <c r="CLK322"/>
      <c r="CLL322"/>
      <c r="CLM322"/>
      <c r="CLN322"/>
      <c r="CLO322"/>
      <c r="CLP322"/>
      <c r="CLQ322"/>
      <c r="CLR322"/>
      <c r="CLS322"/>
      <c r="CLT322"/>
      <c r="CLU322"/>
      <c r="CLV322"/>
      <c r="CLW322"/>
      <c r="CLX322"/>
      <c r="CLY322"/>
      <c r="CLZ322"/>
      <c r="CMA322"/>
      <c r="CMB322"/>
      <c r="CMC322"/>
      <c r="CMD322"/>
      <c r="CME322"/>
      <c r="CMF322"/>
      <c r="CMG322"/>
      <c r="CMH322"/>
      <c r="CMI322"/>
      <c r="CMJ322"/>
      <c r="CMK322"/>
      <c r="CML322"/>
      <c r="CMM322"/>
      <c r="CMN322"/>
      <c r="CMO322"/>
      <c r="CMP322"/>
      <c r="CMQ322"/>
      <c r="CMR322"/>
      <c r="CMS322"/>
      <c r="CMT322"/>
      <c r="CMU322"/>
      <c r="CMV322"/>
      <c r="CMW322"/>
      <c r="CMX322"/>
      <c r="CMY322"/>
      <c r="CMZ322"/>
      <c r="CNA322"/>
      <c r="CNB322"/>
      <c r="CNC322"/>
      <c r="CND322"/>
      <c r="CNE322"/>
      <c r="CNF322"/>
      <c r="CNG322"/>
      <c r="CNH322"/>
      <c r="CNI322"/>
      <c r="CNJ322"/>
      <c r="CNK322"/>
      <c r="CNL322"/>
      <c r="CNM322"/>
      <c r="CNN322"/>
      <c r="CNO322"/>
      <c r="CNP322"/>
      <c r="CNQ322"/>
      <c r="CNR322"/>
      <c r="CNS322"/>
      <c r="CNT322"/>
      <c r="CNU322"/>
      <c r="CNV322"/>
      <c r="CNW322"/>
      <c r="CNX322"/>
      <c r="CNY322"/>
      <c r="CNZ322"/>
      <c r="COA322"/>
      <c r="COB322"/>
      <c r="COC322"/>
      <c r="COD322"/>
      <c r="COE322"/>
      <c r="COF322"/>
      <c r="COG322"/>
      <c r="COH322"/>
      <c r="COI322"/>
      <c r="COJ322"/>
      <c r="COK322"/>
      <c r="COL322"/>
      <c r="COM322"/>
      <c r="CON322"/>
      <c r="COO322"/>
      <c r="COP322"/>
      <c r="COQ322"/>
      <c r="COR322"/>
      <c r="COS322"/>
      <c r="COT322"/>
      <c r="COU322"/>
      <c r="COV322"/>
      <c r="COW322"/>
      <c r="COX322"/>
      <c r="COY322"/>
      <c r="COZ322"/>
      <c r="CPA322"/>
      <c r="CPB322"/>
      <c r="CPC322"/>
      <c r="CPD322"/>
      <c r="CPE322"/>
      <c r="CPF322"/>
      <c r="CPG322"/>
      <c r="CPH322"/>
      <c r="CPI322"/>
      <c r="CPJ322"/>
      <c r="CPK322"/>
      <c r="CPL322"/>
      <c r="CPM322"/>
      <c r="CPN322"/>
      <c r="CPO322"/>
      <c r="CPP322"/>
      <c r="CPQ322"/>
      <c r="CPR322"/>
      <c r="CPS322"/>
      <c r="CPT322"/>
      <c r="CPU322"/>
      <c r="CPV322"/>
      <c r="CPW322"/>
      <c r="CPX322"/>
      <c r="CPY322"/>
      <c r="CPZ322"/>
      <c r="CQA322"/>
      <c r="CQB322"/>
      <c r="CQC322"/>
      <c r="CQD322"/>
      <c r="CQE322"/>
      <c r="CQF322"/>
      <c r="CQG322"/>
      <c r="CQH322"/>
      <c r="CQI322"/>
      <c r="CQJ322"/>
      <c r="CQK322"/>
      <c r="CQL322"/>
      <c r="CQM322"/>
      <c r="CQN322"/>
      <c r="CQO322"/>
      <c r="CQP322"/>
      <c r="CQQ322"/>
      <c r="CQR322"/>
      <c r="CQS322"/>
      <c r="CQT322"/>
      <c r="CQU322"/>
      <c r="CQV322"/>
      <c r="CQW322"/>
      <c r="CQX322"/>
      <c r="CQY322"/>
      <c r="CQZ322"/>
      <c r="CRA322"/>
      <c r="CRB322"/>
      <c r="CRC322"/>
      <c r="CRD322"/>
      <c r="CRE322"/>
      <c r="CRF322"/>
      <c r="CRG322"/>
      <c r="CRH322"/>
      <c r="CRI322"/>
      <c r="CRJ322"/>
      <c r="CRK322"/>
      <c r="CRL322"/>
      <c r="CRM322"/>
      <c r="CRN322"/>
      <c r="CRO322"/>
      <c r="CRP322"/>
      <c r="CRQ322"/>
      <c r="CRR322"/>
      <c r="CRS322"/>
      <c r="CRT322"/>
      <c r="CRU322"/>
      <c r="CRV322"/>
      <c r="CRW322"/>
      <c r="CRX322"/>
      <c r="CRY322"/>
      <c r="CRZ322"/>
      <c r="CSA322"/>
      <c r="CSB322"/>
      <c r="CSC322"/>
      <c r="CSD322"/>
      <c r="CSE322"/>
      <c r="CSF322"/>
      <c r="CSG322"/>
      <c r="CSH322"/>
      <c r="CSI322"/>
      <c r="CSJ322"/>
      <c r="CSK322"/>
      <c r="CSL322"/>
      <c r="CSM322"/>
      <c r="CSN322"/>
      <c r="CSO322"/>
      <c r="CSP322"/>
      <c r="CSQ322"/>
      <c r="CSR322"/>
      <c r="CSS322"/>
      <c r="CST322"/>
      <c r="CSU322"/>
      <c r="CSV322"/>
      <c r="CSW322"/>
      <c r="CSX322"/>
      <c r="CSY322"/>
      <c r="CSZ322"/>
      <c r="CTA322"/>
      <c r="CTB322"/>
      <c r="CTC322"/>
      <c r="CTD322"/>
      <c r="CTE322"/>
      <c r="CTF322"/>
      <c r="CTG322"/>
      <c r="CTH322"/>
      <c r="CTI322"/>
      <c r="CTJ322"/>
      <c r="CTK322"/>
      <c r="CTL322"/>
      <c r="CTM322"/>
      <c r="CTN322"/>
      <c r="CTO322"/>
      <c r="CTP322"/>
      <c r="CTQ322"/>
      <c r="CTR322"/>
      <c r="CTS322"/>
      <c r="CTT322"/>
      <c r="CTU322"/>
      <c r="CTV322"/>
      <c r="CTW322"/>
      <c r="CTX322"/>
      <c r="CTY322"/>
      <c r="CTZ322"/>
      <c r="CUA322"/>
      <c r="CUB322"/>
      <c r="CUC322"/>
      <c r="CUD322"/>
      <c r="CUE322"/>
      <c r="CUF322"/>
      <c r="CUG322"/>
      <c r="CUH322"/>
      <c r="CUI322"/>
      <c r="CUJ322"/>
      <c r="CUK322"/>
      <c r="CUL322"/>
      <c r="CUM322"/>
      <c r="CUN322"/>
      <c r="CUO322"/>
      <c r="CUP322"/>
      <c r="CUQ322"/>
      <c r="CUR322"/>
      <c r="CUS322"/>
      <c r="CUT322"/>
      <c r="CUU322"/>
      <c r="CUV322"/>
      <c r="CUW322"/>
      <c r="CUX322"/>
      <c r="CUY322"/>
      <c r="CUZ322"/>
      <c r="CVA322"/>
      <c r="CVB322"/>
      <c r="CVC322"/>
      <c r="CVD322"/>
      <c r="CVE322"/>
      <c r="CVF322"/>
      <c r="CVG322"/>
      <c r="CVH322"/>
      <c r="CVI322"/>
      <c r="CVJ322"/>
      <c r="CVK322"/>
      <c r="CVL322"/>
      <c r="CVM322"/>
      <c r="CVN322"/>
      <c r="CVO322"/>
      <c r="CVP322"/>
      <c r="CVQ322"/>
      <c r="CVR322"/>
      <c r="CVS322"/>
      <c r="CVT322"/>
      <c r="CVU322"/>
      <c r="CVV322"/>
      <c r="CVW322"/>
      <c r="CVX322"/>
      <c r="CVY322"/>
      <c r="CVZ322"/>
      <c r="CWA322"/>
      <c r="CWB322"/>
      <c r="CWC322"/>
      <c r="CWD322"/>
      <c r="CWE322"/>
      <c r="CWF322"/>
      <c r="CWG322"/>
      <c r="CWH322"/>
      <c r="CWI322"/>
      <c r="CWJ322"/>
      <c r="CWK322"/>
      <c r="CWL322"/>
      <c r="CWM322"/>
      <c r="CWN322"/>
      <c r="CWO322"/>
      <c r="CWP322"/>
      <c r="CWQ322"/>
      <c r="CWR322"/>
      <c r="CWS322"/>
      <c r="CWT322"/>
      <c r="CWU322"/>
      <c r="CWV322"/>
      <c r="CWW322"/>
      <c r="CWX322"/>
      <c r="CWY322"/>
      <c r="CWZ322"/>
      <c r="CXA322"/>
      <c r="CXB322"/>
      <c r="CXC322"/>
      <c r="CXD322"/>
      <c r="CXE322"/>
      <c r="CXF322"/>
      <c r="CXG322"/>
      <c r="CXH322"/>
      <c r="CXI322"/>
      <c r="CXJ322"/>
      <c r="CXK322"/>
      <c r="CXL322"/>
      <c r="CXM322"/>
      <c r="CXN322"/>
      <c r="CXO322"/>
      <c r="CXP322"/>
      <c r="CXQ322"/>
      <c r="CXR322"/>
      <c r="CXS322"/>
      <c r="CXT322"/>
      <c r="CXU322"/>
      <c r="CXV322"/>
      <c r="CXW322"/>
      <c r="CXX322"/>
      <c r="CXY322"/>
      <c r="CXZ322"/>
      <c r="CYA322"/>
      <c r="CYB322"/>
      <c r="CYC322"/>
      <c r="CYD322"/>
      <c r="CYE322"/>
      <c r="CYF322"/>
      <c r="CYG322"/>
      <c r="CYH322"/>
      <c r="CYI322"/>
      <c r="CYJ322"/>
      <c r="CYK322"/>
      <c r="CYL322"/>
      <c r="CYM322"/>
      <c r="CYN322"/>
      <c r="CYO322"/>
      <c r="CYP322"/>
      <c r="CYQ322"/>
      <c r="CYR322"/>
      <c r="CYS322"/>
      <c r="CYT322"/>
      <c r="CYU322"/>
      <c r="CYV322"/>
      <c r="CYW322"/>
      <c r="CYX322"/>
      <c r="CYY322"/>
      <c r="CYZ322"/>
      <c r="CZA322"/>
      <c r="CZB322"/>
      <c r="CZC322"/>
      <c r="CZD322"/>
      <c r="CZE322"/>
      <c r="CZF322"/>
      <c r="CZG322"/>
      <c r="CZH322"/>
      <c r="CZI322"/>
      <c r="CZJ322"/>
      <c r="CZK322"/>
      <c r="CZL322"/>
      <c r="CZM322"/>
      <c r="CZN322"/>
      <c r="CZO322"/>
      <c r="CZP322"/>
      <c r="CZQ322"/>
      <c r="CZR322"/>
      <c r="CZS322"/>
      <c r="CZT322"/>
      <c r="CZU322"/>
      <c r="CZV322"/>
      <c r="CZW322"/>
      <c r="CZX322"/>
      <c r="CZY322"/>
      <c r="CZZ322"/>
      <c r="DAA322"/>
      <c r="DAB322"/>
      <c r="DAC322"/>
      <c r="DAD322"/>
      <c r="DAE322"/>
      <c r="DAF322"/>
      <c r="DAG322"/>
      <c r="DAH322"/>
      <c r="DAI322"/>
      <c r="DAJ322"/>
      <c r="DAK322"/>
      <c r="DAL322"/>
      <c r="DAM322"/>
      <c r="DAN322"/>
      <c r="DAO322"/>
      <c r="DAP322"/>
      <c r="DAQ322"/>
      <c r="DAR322"/>
      <c r="DAS322"/>
      <c r="DAT322"/>
      <c r="DAU322"/>
      <c r="DAV322"/>
      <c r="DAW322"/>
      <c r="DAX322"/>
      <c r="DAY322"/>
      <c r="DAZ322"/>
      <c r="DBA322"/>
      <c r="DBB322"/>
      <c r="DBC322"/>
      <c r="DBD322"/>
      <c r="DBE322"/>
      <c r="DBF322"/>
      <c r="DBG322"/>
      <c r="DBH322"/>
      <c r="DBI322"/>
      <c r="DBJ322"/>
      <c r="DBK322"/>
      <c r="DBL322"/>
      <c r="DBM322"/>
      <c r="DBN322"/>
      <c r="DBO322"/>
      <c r="DBP322"/>
      <c r="DBQ322"/>
      <c r="DBR322"/>
      <c r="DBS322"/>
      <c r="DBT322"/>
      <c r="DBU322"/>
      <c r="DBV322"/>
      <c r="DBW322"/>
      <c r="DBX322"/>
      <c r="DBY322"/>
      <c r="DBZ322"/>
      <c r="DCA322"/>
      <c r="DCB322"/>
      <c r="DCC322"/>
      <c r="DCD322"/>
      <c r="DCE322"/>
      <c r="DCF322"/>
      <c r="DCG322"/>
      <c r="DCH322"/>
      <c r="DCI322"/>
      <c r="DCJ322"/>
      <c r="DCK322"/>
      <c r="DCL322"/>
      <c r="DCM322"/>
      <c r="DCN322"/>
      <c r="DCO322"/>
      <c r="DCP322"/>
      <c r="DCQ322"/>
      <c r="DCR322"/>
      <c r="DCS322"/>
      <c r="DCT322"/>
      <c r="DCU322"/>
      <c r="DCV322"/>
      <c r="DCW322"/>
      <c r="DCX322"/>
      <c r="DCY322"/>
      <c r="DCZ322"/>
      <c r="DDA322"/>
      <c r="DDB322"/>
      <c r="DDC322"/>
      <c r="DDD322"/>
      <c r="DDE322"/>
      <c r="DDF322"/>
      <c r="DDG322"/>
      <c r="DDH322"/>
      <c r="DDI322"/>
      <c r="DDJ322"/>
      <c r="DDK322"/>
      <c r="DDL322"/>
      <c r="DDM322"/>
      <c r="DDN322"/>
      <c r="DDO322"/>
      <c r="DDP322"/>
      <c r="DDQ322"/>
      <c r="DDR322"/>
      <c r="DDS322"/>
      <c r="DDT322"/>
      <c r="DDU322"/>
      <c r="DDV322"/>
      <c r="DDW322"/>
      <c r="DDX322"/>
      <c r="DDY322"/>
      <c r="DDZ322"/>
      <c r="DEA322"/>
      <c r="DEB322"/>
      <c r="DEC322"/>
      <c r="DED322"/>
      <c r="DEE322"/>
      <c r="DEF322"/>
      <c r="DEG322"/>
      <c r="DEH322"/>
      <c r="DEI322"/>
      <c r="DEJ322"/>
      <c r="DEK322"/>
      <c r="DEL322"/>
      <c r="DEM322"/>
      <c r="DEN322"/>
      <c r="DEO322"/>
      <c r="DEP322"/>
      <c r="DEQ322"/>
      <c r="DER322"/>
      <c r="DES322"/>
      <c r="DET322"/>
      <c r="DEU322"/>
      <c r="DEV322"/>
      <c r="DEW322"/>
      <c r="DEX322"/>
      <c r="DEY322"/>
      <c r="DEZ322"/>
      <c r="DFA322"/>
      <c r="DFB322"/>
      <c r="DFC322"/>
      <c r="DFD322"/>
      <c r="DFE322"/>
      <c r="DFF322"/>
      <c r="DFG322"/>
      <c r="DFH322"/>
      <c r="DFI322"/>
      <c r="DFJ322"/>
      <c r="DFK322"/>
      <c r="DFL322"/>
      <c r="DFM322"/>
      <c r="DFN322"/>
      <c r="DFO322"/>
      <c r="DFP322"/>
      <c r="DFQ322"/>
      <c r="DFR322"/>
      <c r="DFS322"/>
      <c r="DFT322"/>
      <c r="DFU322"/>
      <c r="DFV322"/>
      <c r="DFW322"/>
      <c r="DFX322"/>
      <c r="DFY322"/>
      <c r="DFZ322"/>
      <c r="DGA322"/>
      <c r="DGB322"/>
      <c r="DGC322"/>
      <c r="DGD322"/>
      <c r="DGE322"/>
      <c r="DGF322"/>
      <c r="DGG322"/>
      <c r="DGH322"/>
      <c r="DGI322"/>
      <c r="DGJ322"/>
      <c r="DGK322"/>
      <c r="DGL322"/>
      <c r="DGM322"/>
      <c r="DGN322"/>
      <c r="DGO322"/>
      <c r="DGP322"/>
      <c r="DGQ322"/>
      <c r="DGR322"/>
      <c r="DGS322"/>
      <c r="DGT322"/>
      <c r="DGU322"/>
      <c r="DGV322"/>
      <c r="DGW322"/>
      <c r="DGX322"/>
      <c r="DGY322"/>
      <c r="DGZ322"/>
      <c r="DHA322"/>
      <c r="DHB322"/>
      <c r="DHC322"/>
      <c r="DHD322"/>
      <c r="DHE322"/>
      <c r="DHF322"/>
      <c r="DHG322"/>
      <c r="DHH322"/>
      <c r="DHI322"/>
      <c r="DHJ322"/>
      <c r="DHK322"/>
      <c r="DHL322"/>
      <c r="DHM322"/>
      <c r="DHN322"/>
      <c r="DHO322"/>
      <c r="DHP322"/>
      <c r="DHQ322"/>
      <c r="DHR322"/>
      <c r="DHS322"/>
      <c r="DHT322"/>
      <c r="DHU322"/>
      <c r="DHV322"/>
      <c r="DHW322"/>
      <c r="DHX322"/>
      <c r="DHY322"/>
      <c r="DHZ322"/>
      <c r="DIA322"/>
      <c r="DIB322"/>
      <c r="DIC322"/>
      <c r="DID322"/>
      <c r="DIE322"/>
      <c r="DIF322"/>
      <c r="DIG322"/>
      <c r="DIH322"/>
      <c r="DII322"/>
      <c r="DIJ322"/>
      <c r="DIK322"/>
      <c r="DIL322"/>
      <c r="DIM322"/>
      <c r="DIN322"/>
      <c r="DIO322"/>
      <c r="DIP322"/>
      <c r="DIQ322"/>
      <c r="DIR322"/>
      <c r="DIS322"/>
      <c r="DIT322"/>
      <c r="DIU322"/>
      <c r="DIV322"/>
      <c r="DIW322"/>
      <c r="DIX322"/>
      <c r="DIY322"/>
      <c r="DIZ322"/>
      <c r="DJA322"/>
      <c r="DJB322"/>
      <c r="DJC322"/>
      <c r="DJD322"/>
      <c r="DJE322"/>
      <c r="DJF322"/>
      <c r="DJG322"/>
      <c r="DJH322"/>
      <c r="DJI322"/>
      <c r="DJJ322"/>
      <c r="DJK322"/>
      <c r="DJL322"/>
      <c r="DJM322"/>
      <c r="DJN322"/>
      <c r="DJO322"/>
      <c r="DJP322"/>
      <c r="DJQ322"/>
      <c r="DJR322"/>
      <c r="DJS322"/>
      <c r="DJT322"/>
      <c r="DJU322"/>
      <c r="DJV322"/>
      <c r="DJW322"/>
      <c r="DJX322"/>
      <c r="DJY322"/>
      <c r="DJZ322"/>
      <c r="DKA322"/>
      <c r="DKB322"/>
      <c r="DKC322"/>
      <c r="DKD322"/>
      <c r="DKE322"/>
      <c r="DKF322"/>
      <c r="DKG322"/>
      <c r="DKH322"/>
      <c r="DKI322"/>
      <c r="DKJ322"/>
      <c r="DKK322"/>
      <c r="DKL322"/>
      <c r="DKM322"/>
      <c r="DKN322"/>
      <c r="DKO322"/>
      <c r="DKP322"/>
      <c r="DKQ322"/>
      <c r="DKR322"/>
      <c r="DKS322"/>
      <c r="DKT322"/>
      <c r="DKU322"/>
      <c r="DKV322"/>
      <c r="DKW322"/>
      <c r="DKX322"/>
      <c r="DKY322"/>
      <c r="DKZ322"/>
      <c r="DLA322"/>
      <c r="DLB322"/>
      <c r="DLC322"/>
      <c r="DLD322"/>
      <c r="DLE322"/>
      <c r="DLF322"/>
      <c r="DLG322"/>
      <c r="DLH322"/>
      <c r="DLI322"/>
      <c r="DLJ322"/>
      <c r="DLK322"/>
      <c r="DLL322"/>
      <c r="DLM322"/>
      <c r="DLN322"/>
      <c r="DLO322"/>
      <c r="DLP322"/>
      <c r="DLQ322"/>
      <c r="DLR322"/>
      <c r="DLS322"/>
      <c r="DLT322"/>
      <c r="DLU322"/>
      <c r="DLV322"/>
      <c r="DLW322"/>
      <c r="DLX322"/>
      <c r="DLY322"/>
      <c r="DLZ322"/>
      <c r="DMA322"/>
      <c r="DMB322"/>
      <c r="DMC322"/>
      <c r="DMD322"/>
      <c r="DME322"/>
      <c r="DMF322"/>
      <c r="DMG322"/>
      <c r="DMH322"/>
      <c r="DMI322"/>
      <c r="DMJ322"/>
      <c r="DMK322"/>
      <c r="DML322"/>
      <c r="DMM322"/>
      <c r="DMN322"/>
      <c r="DMO322"/>
      <c r="DMP322"/>
      <c r="DMQ322"/>
      <c r="DMR322"/>
      <c r="DMS322"/>
      <c r="DMT322"/>
      <c r="DMU322"/>
      <c r="DMV322"/>
      <c r="DMW322"/>
      <c r="DMX322"/>
      <c r="DMY322"/>
      <c r="DMZ322"/>
      <c r="DNA322"/>
      <c r="DNB322"/>
      <c r="DNC322"/>
      <c r="DND322"/>
      <c r="DNE322"/>
      <c r="DNF322"/>
      <c r="DNG322"/>
      <c r="DNH322"/>
      <c r="DNI322"/>
      <c r="DNJ322"/>
      <c r="DNK322"/>
      <c r="DNL322"/>
      <c r="DNM322"/>
      <c r="DNN322"/>
      <c r="DNO322"/>
      <c r="DNP322"/>
      <c r="DNQ322"/>
      <c r="DNR322"/>
      <c r="DNS322"/>
      <c r="DNT322"/>
      <c r="DNU322"/>
      <c r="DNV322"/>
      <c r="DNW322"/>
      <c r="DNX322"/>
      <c r="DNY322"/>
      <c r="DNZ322"/>
      <c r="DOA322"/>
      <c r="DOB322"/>
      <c r="DOC322"/>
      <c r="DOD322"/>
      <c r="DOE322"/>
      <c r="DOF322"/>
      <c r="DOG322"/>
      <c r="DOH322"/>
      <c r="DOI322"/>
      <c r="DOJ322"/>
      <c r="DOK322"/>
      <c r="DOL322"/>
      <c r="DOM322"/>
      <c r="DON322"/>
      <c r="DOO322"/>
      <c r="DOP322"/>
      <c r="DOQ322"/>
      <c r="DOR322"/>
      <c r="DOS322"/>
      <c r="DOT322"/>
      <c r="DOU322"/>
      <c r="DOV322"/>
      <c r="DOW322"/>
      <c r="DOX322"/>
      <c r="DOY322"/>
      <c r="DOZ322"/>
      <c r="DPA322"/>
      <c r="DPB322"/>
      <c r="DPC322"/>
      <c r="DPD322"/>
      <c r="DPE322"/>
      <c r="DPF322"/>
      <c r="DPG322"/>
      <c r="DPH322"/>
      <c r="DPI322"/>
      <c r="DPJ322"/>
      <c r="DPK322"/>
      <c r="DPL322"/>
      <c r="DPM322"/>
      <c r="DPN322"/>
      <c r="DPO322"/>
      <c r="DPP322"/>
      <c r="DPQ322"/>
      <c r="DPR322"/>
      <c r="DPS322"/>
      <c r="DPT322"/>
      <c r="DPU322"/>
      <c r="DPV322"/>
      <c r="DPW322"/>
      <c r="DPX322"/>
      <c r="DPY322"/>
      <c r="DPZ322"/>
      <c r="DQA322"/>
      <c r="DQB322"/>
      <c r="DQC322"/>
      <c r="DQD322"/>
      <c r="DQE322"/>
      <c r="DQF322"/>
      <c r="DQG322"/>
      <c r="DQH322"/>
      <c r="DQI322"/>
      <c r="DQJ322"/>
      <c r="DQK322"/>
      <c r="DQL322"/>
      <c r="DQM322"/>
      <c r="DQN322"/>
      <c r="DQO322"/>
      <c r="DQP322"/>
      <c r="DQQ322"/>
      <c r="DQR322"/>
      <c r="DQS322"/>
      <c r="DQT322"/>
      <c r="DQU322"/>
      <c r="DQV322"/>
      <c r="DQW322"/>
      <c r="DQX322"/>
      <c r="DQY322"/>
      <c r="DQZ322"/>
      <c r="DRA322"/>
      <c r="DRB322"/>
      <c r="DRC322"/>
      <c r="DRD322"/>
      <c r="DRE322"/>
      <c r="DRF322"/>
      <c r="DRG322"/>
      <c r="DRH322"/>
      <c r="DRI322"/>
      <c r="DRJ322"/>
      <c r="DRK322"/>
      <c r="DRL322"/>
      <c r="DRM322"/>
      <c r="DRN322"/>
      <c r="DRO322"/>
      <c r="DRP322"/>
      <c r="DRQ322"/>
      <c r="DRR322"/>
      <c r="DRS322"/>
      <c r="DRT322"/>
      <c r="DRU322"/>
      <c r="DRV322"/>
      <c r="DRW322"/>
      <c r="DRX322"/>
      <c r="DRY322"/>
      <c r="DRZ322"/>
      <c r="DSA322"/>
      <c r="DSB322"/>
      <c r="DSC322"/>
      <c r="DSD322"/>
      <c r="DSE322"/>
      <c r="DSF322"/>
      <c r="DSG322"/>
      <c r="DSH322"/>
      <c r="DSI322"/>
      <c r="DSJ322"/>
      <c r="DSK322"/>
      <c r="DSL322"/>
      <c r="DSM322"/>
      <c r="DSN322"/>
      <c r="DSO322"/>
      <c r="DSP322"/>
      <c r="DSQ322"/>
      <c r="DSR322"/>
      <c r="DSS322"/>
      <c r="DST322"/>
      <c r="DSU322"/>
      <c r="DSV322"/>
      <c r="DSW322"/>
      <c r="DSX322"/>
      <c r="DSY322"/>
      <c r="DSZ322"/>
      <c r="DTA322"/>
      <c r="DTB322"/>
      <c r="DTC322"/>
      <c r="DTD322"/>
      <c r="DTE322"/>
      <c r="DTF322"/>
      <c r="DTG322"/>
      <c r="DTH322"/>
      <c r="DTI322"/>
      <c r="DTJ322"/>
      <c r="DTK322"/>
      <c r="DTL322"/>
      <c r="DTM322"/>
      <c r="DTN322"/>
      <c r="DTO322"/>
      <c r="DTP322"/>
      <c r="DTQ322"/>
      <c r="DTR322"/>
      <c r="DTS322"/>
      <c r="DTT322"/>
      <c r="DTU322"/>
      <c r="DTV322"/>
      <c r="DTW322"/>
      <c r="DTX322"/>
      <c r="DTY322"/>
      <c r="DTZ322"/>
      <c r="DUA322"/>
      <c r="DUB322"/>
      <c r="DUC322"/>
      <c r="DUD322"/>
      <c r="DUE322"/>
      <c r="DUF322"/>
      <c r="DUG322"/>
      <c r="DUH322"/>
      <c r="DUI322"/>
      <c r="DUJ322"/>
      <c r="DUK322"/>
      <c r="DUL322"/>
      <c r="DUM322"/>
      <c r="DUN322"/>
      <c r="DUO322"/>
      <c r="DUP322"/>
      <c r="DUQ322"/>
      <c r="DUR322"/>
      <c r="DUS322"/>
      <c r="DUT322"/>
      <c r="DUU322"/>
      <c r="DUV322"/>
      <c r="DUW322"/>
      <c r="DUX322"/>
      <c r="DUY322"/>
      <c r="DUZ322"/>
      <c r="DVA322"/>
      <c r="DVB322"/>
      <c r="DVC322"/>
      <c r="DVD322"/>
      <c r="DVE322"/>
      <c r="DVF322"/>
      <c r="DVG322"/>
      <c r="DVH322"/>
      <c r="DVI322"/>
      <c r="DVJ322"/>
      <c r="DVK322"/>
      <c r="DVL322"/>
      <c r="DVM322"/>
      <c r="DVN322"/>
      <c r="DVO322"/>
      <c r="DVP322"/>
      <c r="DVQ322"/>
      <c r="DVR322"/>
      <c r="DVS322"/>
      <c r="DVT322"/>
      <c r="DVU322"/>
      <c r="DVV322"/>
      <c r="DVW322"/>
      <c r="DVX322"/>
      <c r="DVY322"/>
      <c r="DVZ322"/>
      <c r="DWA322"/>
      <c r="DWB322"/>
      <c r="DWC322"/>
      <c r="DWD322"/>
      <c r="DWE322"/>
      <c r="DWF322"/>
      <c r="DWG322"/>
      <c r="DWH322"/>
      <c r="DWI322"/>
      <c r="DWJ322"/>
      <c r="DWK322"/>
      <c r="DWL322"/>
      <c r="DWM322"/>
      <c r="DWN322"/>
      <c r="DWO322"/>
      <c r="DWP322"/>
      <c r="DWQ322"/>
      <c r="DWR322"/>
      <c r="DWS322"/>
      <c r="DWT322"/>
      <c r="DWU322"/>
      <c r="DWV322"/>
      <c r="DWW322"/>
      <c r="DWX322"/>
      <c r="DWY322"/>
      <c r="DWZ322"/>
      <c r="DXA322"/>
      <c r="DXB322"/>
      <c r="DXC322"/>
      <c r="DXD322"/>
      <c r="DXE322"/>
      <c r="DXF322"/>
      <c r="DXG322"/>
      <c r="DXH322"/>
      <c r="DXI322"/>
      <c r="DXJ322"/>
      <c r="DXK322"/>
      <c r="DXL322"/>
      <c r="DXM322"/>
      <c r="DXN322"/>
      <c r="DXO322"/>
      <c r="DXP322"/>
      <c r="DXQ322"/>
      <c r="DXR322"/>
      <c r="DXS322"/>
      <c r="DXT322"/>
      <c r="DXU322"/>
      <c r="DXV322"/>
      <c r="DXW322"/>
      <c r="DXX322"/>
      <c r="DXY322"/>
      <c r="DXZ322"/>
      <c r="DYA322"/>
      <c r="DYB322"/>
      <c r="DYC322"/>
      <c r="DYD322"/>
      <c r="DYE322"/>
      <c r="DYF322"/>
      <c r="DYG322"/>
      <c r="DYH322"/>
      <c r="DYI322"/>
      <c r="DYJ322"/>
      <c r="DYK322"/>
      <c r="DYL322"/>
      <c r="DYM322"/>
      <c r="DYN322"/>
      <c r="DYO322"/>
      <c r="DYP322"/>
      <c r="DYQ322"/>
      <c r="DYR322"/>
      <c r="DYS322"/>
      <c r="DYT322"/>
      <c r="DYU322"/>
      <c r="DYV322"/>
      <c r="DYW322"/>
      <c r="DYX322"/>
      <c r="DYY322"/>
      <c r="DYZ322"/>
      <c r="DZA322"/>
      <c r="DZB322"/>
      <c r="DZC322"/>
      <c r="DZD322"/>
      <c r="DZE322"/>
      <c r="DZF322"/>
      <c r="DZG322"/>
      <c r="DZH322"/>
      <c r="DZI322"/>
      <c r="DZJ322"/>
      <c r="DZK322"/>
      <c r="DZL322"/>
      <c r="DZM322"/>
      <c r="DZN322"/>
      <c r="DZO322"/>
      <c r="DZP322"/>
      <c r="DZQ322"/>
      <c r="DZR322"/>
      <c r="DZS322"/>
      <c r="DZT322"/>
      <c r="DZU322"/>
      <c r="DZV322"/>
      <c r="DZW322"/>
      <c r="DZX322"/>
      <c r="DZY322"/>
      <c r="DZZ322"/>
      <c r="EAA322"/>
      <c r="EAB322"/>
      <c r="EAC322"/>
      <c r="EAD322"/>
      <c r="EAE322"/>
      <c r="EAF322"/>
      <c r="EAG322"/>
      <c r="EAH322"/>
      <c r="EAI322"/>
      <c r="EAJ322"/>
      <c r="EAK322"/>
      <c r="EAL322"/>
      <c r="EAM322"/>
      <c r="EAN322"/>
      <c r="EAO322"/>
      <c r="EAP322"/>
      <c r="EAQ322"/>
      <c r="EAR322"/>
      <c r="EAS322"/>
      <c r="EAT322"/>
      <c r="EAU322"/>
      <c r="EAV322"/>
      <c r="EAW322"/>
      <c r="EAX322"/>
      <c r="EAY322"/>
      <c r="EAZ322"/>
      <c r="EBA322"/>
      <c r="EBB322"/>
      <c r="EBC322"/>
      <c r="EBD322"/>
      <c r="EBE322"/>
      <c r="EBF322"/>
      <c r="EBG322"/>
      <c r="EBH322"/>
      <c r="EBI322"/>
      <c r="EBJ322"/>
      <c r="EBK322"/>
      <c r="EBL322"/>
      <c r="EBM322"/>
      <c r="EBN322"/>
      <c r="EBO322"/>
      <c r="EBP322"/>
      <c r="EBQ322"/>
      <c r="EBR322"/>
      <c r="EBS322"/>
      <c r="EBT322"/>
      <c r="EBU322"/>
      <c r="EBV322"/>
      <c r="EBW322"/>
      <c r="EBX322"/>
      <c r="EBY322"/>
      <c r="EBZ322"/>
      <c r="ECA322"/>
      <c r="ECB322"/>
      <c r="ECC322"/>
      <c r="ECD322"/>
      <c r="ECE322"/>
      <c r="ECF322"/>
      <c r="ECG322"/>
      <c r="ECH322"/>
      <c r="ECI322"/>
      <c r="ECJ322"/>
      <c r="ECK322"/>
      <c r="ECL322"/>
      <c r="ECM322"/>
      <c r="ECN322"/>
      <c r="ECO322"/>
      <c r="ECP322"/>
      <c r="ECQ322"/>
      <c r="ECR322"/>
      <c r="ECS322"/>
      <c r="ECT322"/>
      <c r="ECU322"/>
      <c r="ECV322"/>
      <c r="ECW322"/>
      <c r="ECX322"/>
      <c r="ECY322"/>
      <c r="ECZ322"/>
      <c r="EDA322"/>
      <c r="EDB322"/>
      <c r="EDC322"/>
      <c r="EDD322"/>
      <c r="EDE322"/>
      <c r="EDF322"/>
      <c r="EDG322"/>
      <c r="EDH322"/>
      <c r="EDI322"/>
      <c r="EDJ322"/>
      <c r="EDK322"/>
      <c r="EDL322"/>
      <c r="EDM322"/>
      <c r="EDN322"/>
      <c r="EDO322"/>
      <c r="EDP322"/>
      <c r="EDQ322"/>
      <c r="EDR322"/>
      <c r="EDS322"/>
      <c r="EDT322"/>
      <c r="EDU322"/>
      <c r="EDV322"/>
      <c r="EDW322"/>
      <c r="EDX322"/>
      <c r="EDY322"/>
      <c r="EDZ322"/>
      <c r="EEA322"/>
      <c r="EEB322"/>
      <c r="EEC322"/>
      <c r="EED322"/>
      <c r="EEE322"/>
      <c r="EEF322"/>
      <c r="EEG322"/>
      <c r="EEH322"/>
      <c r="EEI322"/>
      <c r="EEJ322"/>
      <c r="EEK322"/>
      <c r="EEL322"/>
      <c r="EEM322"/>
      <c r="EEN322"/>
      <c r="EEO322"/>
      <c r="EEP322"/>
      <c r="EEQ322"/>
      <c r="EER322"/>
      <c r="EES322"/>
      <c r="EET322"/>
      <c r="EEU322"/>
      <c r="EEV322"/>
      <c r="EEW322"/>
      <c r="EEX322"/>
      <c r="EEY322"/>
      <c r="EEZ322"/>
      <c r="EFA322"/>
      <c r="EFB322"/>
      <c r="EFC322"/>
      <c r="EFD322"/>
      <c r="EFE322"/>
      <c r="EFF322"/>
      <c r="EFG322"/>
      <c r="EFH322"/>
      <c r="EFI322"/>
      <c r="EFJ322"/>
      <c r="EFK322"/>
      <c r="EFL322"/>
      <c r="EFM322"/>
      <c r="EFN322"/>
      <c r="EFO322"/>
      <c r="EFP322"/>
      <c r="EFQ322"/>
      <c r="EFR322"/>
      <c r="EFS322"/>
      <c r="EFT322"/>
      <c r="EFU322"/>
      <c r="EFV322"/>
      <c r="EFW322"/>
      <c r="EFX322"/>
      <c r="EFY322"/>
      <c r="EFZ322"/>
      <c r="EGA322"/>
      <c r="EGB322"/>
      <c r="EGC322"/>
      <c r="EGD322"/>
      <c r="EGE322"/>
      <c r="EGF322"/>
      <c r="EGG322"/>
      <c r="EGH322"/>
      <c r="EGI322"/>
      <c r="EGJ322"/>
      <c r="EGK322"/>
      <c r="EGL322"/>
      <c r="EGM322"/>
      <c r="EGN322"/>
      <c r="EGO322"/>
      <c r="EGP322"/>
      <c r="EGQ322"/>
      <c r="EGR322"/>
      <c r="EGS322"/>
      <c r="EGT322"/>
      <c r="EGU322"/>
      <c r="EGV322"/>
      <c r="EGW322"/>
      <c r="EGX322"/>
      <c r="EGY322"/>
      <c r="EGZ322"/>
      <c r="EHA322"/>
      <c r="EHB322"/>
      <c r="EHC322"/>
      <c r="EHD322"/>
      <c r="EHE322"/>
      <c r="EHF322"/>
      <c r="EHG322"/>
      <c r="EHH322"/>
      <c r="EHI322"/>
      <c r="EHJ322"/>
      <c r="EHK322"/>
      <c r="EHL322"/>
      <c r="EHM322"/>
      <c r="EHN322"/>
      <c r="EHO322"/>
      <c r="EHP322"/>
      <c r="EHQ322"/>
      <c r="EHR322"/>
      <c r="EHS322"/>
      <c r="EHT322"/>
      <c r="EHU322"/>
      <c r="EHV322"/>
      <c r="EHW322"/>
      <c r="EHX322"/>
      <c r="EHY322"/>
      <c r="EHZ322"/>
      <c r="EIA322"/>
      <c r="EIB322"/>
      <c r="EIC322"/>
      <c r="EID322"/>
      <c r="EIE322"/>
      <c r="EIF322"/>
      <c r="EIG322"/>
      <c r="EIH322"/>
      <c r="EII322"/>
      <c r="EIJ322"/>
      <c r="EIK322"/>
      <c r="EIL322"/>
      <c r="EIM322"/>
      <c r="EIN322"/>
      <c r="EIO322"/>
      <c r="EIP322"/>
      <c r="EIQ322"/>
      <c r="EIR322"/>
      <c r="EIS322"/>
      <c r="EIT322"/>
      <c r="EIU322"/>
      <c r="EIV322"/>
      <c r="EIW322"/>
      <c r="EIX322"/>
      <c r="EIY322"/>
      <c r="EIZ322"/>
      <c r="EJA322"/>
      <c r="EJB322"/>
      <c r="EJC322"/>
      <c r="EJD322"/>
      <c r="EJE322"/>
      <c r="EJF322"/>
      <c r="EJG322"/>
      <c r="EJH322"/>
      <c r="EJI322"/>
      <c r="EJJ322"/>
      <c r="EJK322"/>
      <c r="EJL322"/>
      <c r="EJM322"/>
      <c r="EJN322"/>
      <c r="EJO322"/>
      <c r="EJP322"/>
      <c r="EJQ322"/>
      <c r="EJR322"/>
      <c r="EJS322"/>
      <c r="EJT322"/>
      <c r="EJU322"/>
      <c r="EJV322"/>
      <c r="EJW322"/>
      <c r="EJX322"/>
      <c r="EJY322"/>
      <c r="EJZ322"/>
      <c r="EKA322"/>
      <c r="EKB322"/>
      <c r="EKC322"/>
      <c r="EKD322"/>
      <c r="EKE322"/>
      <c r="EKF322"/>
      <c r="EKG322"/>
      <c r="EKH322"/>
      <c r="EKI322"/>
      <c r="EKJ322"/>
      <c r="EKK322"/>
      <c r="EKL322"/>
      <c r="EKM322"/>
      <c r="EKN322"/>
      <c r="EKO322"/>
      <c r="EKP322"/>
      <c r="EKQ322"/>
      <c r="EKR322"/>
      <c r="EKS322"/>
      <c r="EKT322"/>
      <c r="EKU322"/>
      <c r="EKV322"/>
      <c r="EKW322"/>
      <c r="EKX322"/>
      <c r="EKY322"/>
      <c r="EKZ322"/>
      <c r="ELA322"/>
      <c r="ELB322"/>
      <c r="ELC322"/>
      <c r="ELD322"/>
      <c r="ELE322"/>
      <c r="ELF322"/>
      <c r="ELG322"/>
      <c r="ELH322"/>
      <c r="ELI322"/>
      <c r="ELJ322"/>
      <c r="ELK322"/>
      <c r="ELL322"/>
      <c r="ELM322"/>
      <c r="ELN322"/>
      <c r="ELO322"/>
      <c r="ELP322"/>
      <c r="ELQ322"/>
      <c r="ELR322"/>
      <c r="ELS322"/>
      <c r="ELT322"/>
      <c r="ELU322"/>
      <c r="ELV322"/>
      <c r="ELW322"/>
      <c r="ELX322"/>
      <c r="ELY322"/>
      <c r="ELZ322"/>
      <c r="EMA322"/>
      <c r="EMB322"/>
      <c r="EMC322"/>
      <c r="EMD322"/>
      <c r="EME322"/>
      <c r="EMF322"/>
      <c r="EMG322"/>
      <c r="EMH322"/>
      <c r="EMI322"/>
      <c r="EMJ322"/>
      <c r="EMK322"/>
      <c r="EML322"/>
      <c r="EMM322"/>
      <c r="EMN322"/>
      <c r="EMO322"/>
      <c r="EMP322"/>
      <c r="EMQ322"/>
      <c r="EMR322"/>
      <c r="EMS322"/>
      <c r="EMT322"/>
      <c r="EMU322"/>
      <c r="EMV322"/>
      <c r="EMW322"/>
      <c r="EMX322"/>
      <c r="EMY322"/>
      <c r="EMZ322"/>
      <c r="ENA322"/>
      <c r="ENB322"/>
      <c r="ENC322"/>
      <c r="END322"/>
      <c r="ENE322"/>
      <c r="ENF322"/>
      <c r="ENG322"/>
      <c r="ENH322"/>
      <c r="ENI322"/>
      <c r="ENJ322"/>
      <c r="ENK322"/>
      <c r="ENL322"/>
      <c r="ENM322"/>
      <c r="ENN322"/>
      <c r="ENO322"/>
      <c r="ENP322"/>
      <c r="ENQ322"/>
      <c r="ENR322"/>
      <c r="ENS322"/>
      <c r="ENT322"/>
      <c r="ENU322"/>
      <c r="ENV322"/>
      <c r="ENW322"/>
      <c r="ENX322"/>
      <c r="ENY322"/>
      <c r="ENZ322"/>
      <c r="EOA322"/>
      <c r="EOB322"/>
      <c r="EOC322"/>
      <c r="EOD322"/>
      <c r="EOE322"/>
      <c r="EOF322"/>
      <c r="EOG322"/>
      <c r="EOH322"/>
      <c r="EOI322"/>
      <c r="EOJ322"/>
      <c r="EOK322"/>
      <c r="EOL322"/>
      <c r="EOM322"/>
      <c r="EON322"/>
      <c r="EOO322"/>
      <c r="EOP322"/>
      <c r="EOQ322"/>
      <c r="EOR322"/>
      <c r="EOS322"/>
      <c r="EOT322"/>
      <c r="EOU322"/>
      <c r="EOV322"/>
      <c r="EOW322"/>
      <c r="EOX322"/>
      <c r="EOY322"/>
      <c r="EOZ322"/>
      <c r="EPA322"/>
      <c r="EPB322"/>
      <c r="EPC322"/>
      <c r="EPD322"/>
      <c r="EPE322"/>
      <c r="EPF322"/>
      <c r="EPG322"/>
      <c r="EPH322"/>
      <c r="EPI322"/>
      <c r="EPJ322"/>
      <c r="EPK322"/>
      <c r="EPL322"/>
      <c r="EPM322"/>
      <c r="EPN322"/>
      <c r="EPO322"/>
      <c r="EPP322"/>
      <c r="EPQ322"/>
      <c r="EPR322"/>
      <c r="EPS322"/>
      <c r="EPT322"/>
      <c r="EPU322"/>
      <c r="EPV322"/>
      <c r="EPW322"/>
      <c r="EPX322"/>
      <c r="EPY322"/>
      <c r="EPZ322"/>
      <c r="EQA322"/>
      <c r="EQB322"/>
      <c r="EQC322"/>
      <c r="EQD322"/>
      <c r="EQE322"/>
      <c r="EQF322"/>
      <c r="EQG322"/>
      <c r="EQH322"/>
      <c r="EQI322"/>
      <c r="EQJ322"/>
      <c r="EQK322"/>
      <c r="EQL322"/>
      <c r="EQM322"/>
      <c r="EQN322"/>
      <c r="EQO322"/>
      <c r="EQP322"/>
      <c r="EQQ322"/>
      <c r="EQR322"/>
      <c r="EQS322"/>
      <c r="EQT322"/>
      <c r="EQU322"/>
      <c r="EQV322"/>
      <c r="EQW322"/>
      <c r="EQX322"/>
      <c r="EQY322"/>
      <c r="EQZ322"/>
      <c r="ERA322"/>
      <c r="ERB322"/>
      <c r="ERC322"/>
      <c r="ERD322"/>
      <c r="ERE322"/>
      <c r="ERF322"/>
      <c r="ERG322"/>
      <c r="ERH322"/>
      <c r="ERI322"/>
      <c r="ERJ322"/>
      <c r="ERK322"/>
      <c r="ERL322"/>
      <c r="ERM322"/>
      <c r="ERN322"/>
      <c r="ERO322"/>
      <c r="ERP322"/>
      <c r="ERQ322"/>
      <c r="ERR322"/>
      <c r="ERS322"/>
      <c r="ERT322"/>
      <c r="ERU322"/>
      <c r="ERV322"/>
      <c r="ERW322"/>
      <c r="ERX322"/>
      <c r="ERY322"/>
      <c r="ERZ322"/>
      <c r="ESA322"/>
      <c r="ESB322"/>
      <c r="ESC322"/>
      <c r="ESD322"/>
      <c r="ESE322"/>
      <c r="ESF322"/>
      <c r="ESG322"/>
      <c r="ESH322"/>
      <c r="ESI322"/>
      <c r="ESJ322"/>
      <c r="ESK322"/>
      <c r="ESL322"/>
      <c r="ESM322"/>
      <c r="ESN322"/>
      <c r="ESO322"/>
      <c r="ESP322"/>
      <c r="ESQ322"/>
      <c r="ESR322"/>
      <c r="ESS322"/>
      <c r="EST322"/>
      <c r="ESU322"/>
      <c r="ESV322"/>
      <c r="ESW322"/>
      <c r="ESX322"/>
      <c r="ESY322"/>
      <c r="ESZ322"/>
      <c r="ETA322"/>
      <c r="ETB322"/>
      <c r="ETC322"/>
      <c r="ETD322"/>
      <c r="ETE322"/>
      <c r="ETF322"/>
      <c r="ETG322"/>
      <c r="ETH322"/>
      <c r="ETI322"/>
      <c r="ETJ322"/>
      <c r="ETK322"/>
      <c r="ETL322"/>
      <c r="ETM322"/>
      <c r="ETN322"/>
      <c r="ETO322"/>
      <c r="ETP322"/>
      <c r="ETQ322"/>
      <c r="ETR322"/>
      <c r="ETS322"/>
      <c r="ETT322"/>
      <c r="ETU322"/>
      <c r="ETV322"/>
      <c r="ETW322"/>
      <c r="ETX322"/>
      <c r="ETY322"/>
      <c r="ETZ322"/>
      <c r="EUA322"/>
      <c r="EUB322"/>
      <c r="EUC322"/>
      <c r="EUD322"/>
      <c r="EUE322"/>
      <c r="EUF322"/>
      <c r="EUG322"/>
      <c r="EUH322"/>
      <c r="EUI322"/>
      <c r="EUJ322"/>
      <c r="EUK322"/>
      <c r="EUL322"/>
      <c r="EUM322"/>
      <c r="EUN322"/>
      <c r="EUO322"/>
      <c r="EUP322"/>
      <c r="EUQ322"/>
      <c r="EUR322"/>
      <c r="EUS322"/>
      <c r="EUT322"/>
      <c r="EUU322"/>
      <c r="EUV322"/>
      <c r="EUW322"/>
      <c r="EUX322"/>
      <c r="EUY322"/>
      <c r="EUZ322"/>
      <c r="EVA322"/>
      <c r="EVB322"/>
      <c r="EVC322"/>
      <c r="EVD322"/>
      <c r="EVE322"/>
      <c r="EVF322"/>
      <c r="EVG322"/>
      <c r="EVH322"/>
      <c r="EVI322"/>
      <c r="EVJ322"/>
      <c r="EVK322"/>
      <c r="EVL322"/>
      <c r="EVM322"/>
      <c r="EVN322"/>
      <c r="EVO322"/>
      <c r="EVP322"/>
      <c r="EVQ322"/>
      <c r="EVR322"/>
      <c r="EVS322"/>
      <c r="EVT322"/>
      <c r="EVU322"/>
      <c r="EVV322"/>
      <c r="EVW322"/>
      <c r="EVX322"/>
      <c r="EVY322"/>
      <c r="EVZ322"/>
      <c r="EWA322"/>
      <c r="EWB322"/>
      <c r="EWC322"/>
      <c r="EWD322"/>
      <c r="EWE322"/>
      <c r="EWF322"/>
      <c r="EWG322"/>
      <c r="EWH322"/>
      <c r="EWI322"/>
      <c r="EWJ322"/>
      <c r="EWK322"/>
      <c r="EWL322"/>
      <c r="EWM322"/>
      <c r="EWN322"/>
      <c r="EWO322"/>
      <c r="EWP322"/>
      <c r="EWQ322"/>
      <c r="EWR322"/>
      <c r="EWS322"/>
      <c r="EWT322"/>
      <c r="EWU322"/>
      <c r="EWV322"/>
      <c r="EWW322"/>
      <c r="EWX322"/>
      <c r="EWY322"/>
      <c r="EWZ322"/>
      <c r="EXA322"/>
      <c r="EXB322"/>
      <c r="EXC322"/>
      <c r="EXD322"/>
      <c r="EXE322"/>
      <c r="EXF322"/>
      <c r="EXG322"/>
      <c r="EXH322"/>
      <c r="EXI322"/>
      <c r="EXJ322"/>
      <c r="EXK322"/>
      <c r="EXL322"/>
      <c r="EXM322"/>
      <c r="EXN322"/>
      <c r="EXO322"/>
      <c r="EXP322"/>
      <c r="EXQ322"/>
      <c r="EXR322"/>
      <c r="EXS322"/>
      <c r="EXT322"/>
      <c r="EXU322"/>
      <c r="EXV322"/>
      <c r="EXW322"/>
      <c r="EXX322"/>
      <c r="EXY322"/>
      <c r="EXZ322"/>
      <c r="EYA322"/>
      <c r="EYB322"/>
      <c r="EYC322"/>
      <c r="EYD322"/>
      <c r="EYE322"/>
      <c r="EYF322"/>
      <c r="EYG322"/>
      <c r="EYH322"/>
      <c r="EYI322"/>
      <c r="EYJ322"/>
      <c r="EYK322"/>
      <c r="EYL322"/>
      <c r="EYM322"/>
      <c r="EYN322"/>
      <c r="EYO322"/>
      <c r="EYP322"/>
      <c r="EYQ322"/>
      <c r="EYR322"/>
      <c r="EYS322"/>
      <c r="EYT322"/>
      <c r="EYU322"/>
      <c r="EYV322"/>
      <c r="EYW322"/>
      <c r="EYX322"/>
      <c r="EYY322"/>
      <c r="EYZ322"/>
      <c r="EZA322"/>
      <c r="EZB322"/>
      <c r="EZC322"/>
      <c r="EZD322"/>
      <c r="EZE322"/>
      <c r="EZF322"/>
      <c r="EZG322"/>
      <c r="EZH322"/>
      <c r="EZI322"/>
      <c r="EZJ322"/>
      <c r="EZK322"/>
      <c r="EZL322"/>
      <c r="EZM322"/>
      <c r="EZN322"/>
      <c r="EZO322"/>
      <c r="EZP322"/>
      <c r="EZQ322"/>
      <c r="EZR322"/>
      <c r="EZS322"/>
      <c r="EZT322"/>
      <c r="EZU322"/>
      <c r="EZV322"/>
      <c r="EZW322"/>
      <c r="EZX322"/>
      <c r="EZY322"/>
      <c r="EZZ322"/>
      <c r="FAA322"/>
      <c r="FAB322"/>
      <c r="FAC322"/>
      <c r="FAD322"/>
      <c r="FAE322"/>
      <c r="FAF322"/>
      <c r="FAG322"/>
      <c r="FAH322"/>
      <c r="FAI322"/>
      <c r="FAJ322"/>
      <c r="FAK322"/>
      <c r="FAL322"/>
      <c r="FAM322"/>
      <c r="FAN322"/>
      <c r="FAO322"/>
      <c r="FAP322"/>
      <c r="FAQ322"/>
      <c r="FAR322"/>
      <c r="FAS322"/>
      <c r="FAT322"/>
      <c r="FAU322"/>
      <c r="FAV322"/>
      <c r="FAW322"/>
      <c r="FAX322"/>
      <c r="FAY322"/>
      <c r="FAZ322"/>
      <c r="FBA322"/>
      <c r="FBB322"/>
      <c r="FBC322"/>
      <c r="FBD322"/>
      <c r="FBE322"/>
      <c r="FBF322"/>
      <c r="FBG322"/>
      <c r="FBH322"/>
      <c r="FBI322"/>
      <c r="FBJ322"/>
      <c r="FBK322"/>
      <c r="FBL322"/>
      <c r="FBM322"/>
      <c r="FBN322"/>
      <c r="FBO322"/>
      <c r="FBP322"/>
      <c r="FBQ322"/>
      <c r="FBR322"/>
      <c r="FBS322"/>
      <c r="FBT322"/>
      <c r="FBU322"/>
      <c r="FBV322"/>
      <c r="FBW322"/>
      <c r="FBX322"/>
      <c r="FBY322"/>
      <c r="FBZ322"/>
      <c r="FCA322"/>
      <c r="FCB322"/>
      <c r="FCC322"/>
      <c r="FCD322"/>
      <c r="FCE322"/>
      <c r="FCF322"/>
      <c r="FCG322"/>
      <c r="FCH322"/>
      <c r="FCI322"/>
      <c r="FCJ322"/>
      <c r="FCK322"/>
      <c r="FCL322"/>
      <c r="FCM322"/>
      <c r="FCN322"/>
      <c r="FCO322"/>
      <c r="FCP322"/>
      <c r="FCQ322"/>
      <c r="FCR322"/>
      <c r="FCS322"/>
      <c r="FCT322"/>
      <c r="FCU322"/>
      <c r="FCV322"/>
      <c r="FCW322"/>
      <c r="FCX322"/>
      <c r="FCY322"/>
      <c r="FCZ322"/>
      <c r="FDA322"/>
      <c r="FDB322"/>
      <c r="FDC322"/>
      <c r="FDD322"/>
      <c r="FDE322"/>
      <c r="FDF322"/>
      <c r="FDG322"/>
      <c r="FDH322"/>
      <c r="FDI322"/>
      <c r="FDJ322"/>
      <c r="FDK322"/>
      <c r="FDL322"/>
      <c r="FDM322"/>
      <c r="FDN322"/>
      <c r="FDO322"/>
      <c r="FDP322"/>
      <c r="FDQ322"/>
      <c r="FDR322"/>
      <c r="FDS322"/>
      <c r="FDT322"/>
      <c r="FDU322"/>
      <c r="FDV322"/>
      <c r="FDW322"/>
      <c r="FDX322"/>
      <c r="FDY322"/>
      <c r="FDZ322"/>
      <c r="FEA322"/>
      <c r="FEB322"/>
      <c r="FEC322"/>
      <c r="FED322"/>
      <c r="FEE322"/>
      <c r="FEF322"/>
      <c r="FEG322"/>
      <c r="FEH322"/>
      <c r="FEI322"/>
      <c r="FEJ322"/>
      <c r="FEK322"/>
      <c r="FEL322"/>
      <c r="FEM322"/>
      <c r="FEN322"/>
      <c r="FEO322"/>
      <c r="FEP322"/>
      <c r="FEQ322"/>
      <c r="FER322"/>
      <c r="FES322"/>
      <c r="FET322"/>
      <c r="FEU322"/>
      <c r="FEV322"/>
      <c r="FEW322"/>
      <c r="FEX322"/>
      <c r="FEY322"/>
      <c r="FEZ322"/>
      <c r="FFA322"/>
      <c r="FFB322"/>
      <c r="FFC322"/>
      <c r="FFD322"/>
      <c r="FFE322"/>
      <c r="FFF322"/>
      <c r="FFG322"/>
      <c r="FFH322"/>
      <c r="FFI322"/>
      <c r="FFJ322"/>
      <c r="FFK322"/>
      <c r="FFL322"/>
      <c r="FFM322"/>
      <c r="FFN322"/>
      <c r="FFO322"/>
      <c r="FFP322"/>
      <c r="FFQ322"/>
      <c r="FFR322"/>
      <c r="FFS322"/>
      <c r="FFT322"/>
      <c r="FFU322"/>
      <c r="FFV322"/>
      <c r="FFW322"/>
      <c r="FFX322"/>
      <c r="FFY322"/>
      <c r="FFZ322"/>
      <c r="FGA322"/>
      <c r="FGB322"/>
      <c r="FGC322"/>
      <c r="FGD322"/>
      <c r="FGE322"/>
      <c r="FGF322"/>
      <c r="FGG322"/>
      <c r="FGH322"/>
      <c r="FGI322"/>
      <c r="FGJ322"/>
      <c r="FGK322"/>
      <c r="FGL322"/>
      <c r="FGM322"/>
      <c r="FGN322"/>
      <c r="FGO322"/>
      <c r="FGP322"/>
      <c r="FGQ322"/>
      <c r="FGR322"/>
      <c r="FGS322"/>
      <c r="FGT322"/>
      <c r="FGU322"/>
      <c r="FGV322"/>
      <c r="FGW322"/>
      <c r="FGX322"/>
      <c r="FGY322"/>
      <c r="FGZ322"/>
      <c r="FHA322"/>
      <c r="FHB322"/>
      <c r="FHC322"/>
      <c r="FHD322"/>
      <c r="FHE322"/>
      <c r="FHF322"/>
      <c r="FHG322"/>
      <c r="FHH322"/>
      <c r="FHI322"/>
      <c r="FHJ322"/>
      <c r="FHK322"/>
      <c r="FHL322"/>
      <c r="FHM322"/>
      <c r="FHN322"/>
      <c r="FHO322"/>
      <c r="FHP322"/>
      <c r="FHQ322"/>
      <c r="FHR322"/>
      <c r="FHS322"/>
      <c r="FHT322"/>
      <c r="FHU322"/>
      <c r="FHV322"/>
      <c r="FHW322"/>
      <c r="FHX322"/>
      <c r="FHY322"/>
      <c r="FHZ322"/>
      <c r="FIA322"/>
      <c r="FIB322"/>
      <c r="FIC322"/>
      <c r="FID322"/>
      <c r="FIE322"/>
      <c r="FIF322"/>
      <c r="FIG322"/>
      <c r="FIH322"/>
      <c r="FII322"/>
      <c r="FIJ322"/>
      <c r="FIK322"/>
      <c r="FIL322"/>
      <c r="FIM322"/>
      <c r="FIN322"/>
      <c r="FIO322"/>
      <c r="FIP322"/>
      <c r="FIQ322"/>
      <c r="FIR322"/>
      <c r="FIS322"/>
      <c r="FIT322"/>
      <c r="FIU322"/>
      <c r="FIV322"/>
      <c r="FIW322"/>
      <c r="FIX322"/>
      <c r="FIY322"/>
      <c r="FIZ322"/>
      <c r="FJA322"/>
      <c r="FJB322"/>
      <c r="FJC322"/>
      <c r="FJD322"/>
      <c r="FJE322"/>
      <c r="FJF322"/>
      <c r="FJG322"/>
      <c r="FJH322"/>
      <c r="FJI322"/>
      <c r="FJJ322"/>
      <c r="FJK322"/>
      <c r="FJL322"/>
      <c r="FJM322"/>
      <c r="FJN322"/>
      <c r="FJO322"/>
      <c r="FJP322"/>
      <c r="FJQ322"/>
      <c r="FJR322"/>
      <c r="FJS322"/>
      <c r="FJT322"/>
      <c r="FJU322"/>
      <c r="FJV322"/>
      <c r="FJW322"/>
      <c r="FJX322"/>
      <c r="FJY322"/>
      <c r="FJZ322"/>
      <c r="FKA322"/>
      <c r="FKB322"/>
      <c r="FKC322"/>
      <c r="FKD322"/>
      <c r="FKE322"/>
      <c r="FKF322"/>
      <c r="FKG322"/>
      <c r="FKH322"/>
      <c r="FKI322"/>
      <c r="FKJ322"/>
      <c r="FKK322"/>
      <c r="FKL322"/>
      <c r="FKM322"/>
      <c r="FKN322"/>
      <c r="FKO322"/>
      <c r="FKP322"/>
      <c r="FKQ322"/>
      <c r="FKR322"/>
      <c r="FKS322"/>
      <c r="FKT322"/>
      <c r="FKU322"/>
      <c r="FKV322"/>
      <c r="FKW322"/>
      <c r="FKX322"/>
      <c r="FKY322"/>
      <c r="FKZ322"/>
      <c r="FLA322"/>
      <c r="FLB322"/>
      <c r="FLC322"/>
      <c r="FLD322"/>
      <c r="FLE322"/>
      <c r="FLF322"/>
      <c r="FLG322"/>
      <c r="FLH322"/>
      <c r="FLI322"/>
      <c r="FLJ322"/>
      <c r="FLK322"/>
      <c r="FLL322"/>
      <c r="FLM322"/>
      <c r="FLN322"/>
      <c r="FLO322"/>
      <c r="FLP322"/>
      <c r="FLQ322"/>
      <c r="FLR322"/>
      <c r="FLS322"/>
      <c r="FLT322"/>
      <c r="FLU322"/>
      <c r="FLV322"/>
      <c r="FLW322"/>
      <c r="FLX322"/>
      <c r="FLY322"/>
      <c r="FLZ322"/>
      <c r="FMA322"/>
      <c r="FMB322"/>
      <c r="FMC322"/>
      <c r="FMD322"/>
      <c r="FME322"/>
      <c r="FMF322"/>
      <c r="FMG322"/>
      <c r="FMH322"/>
      <c r="FMI322"/>
      <c r="FMJ322"/>
      <c r="FMK322"/>
      <c r="FML322"/>
      <c r="FMM322"/>
      <c r="FMN322"/>
      <c r="FMO322"/>
      <c r="FMP322"/>
      <c r="FMQ322"/>
      <c r="FMR322"/>
      <c r="FMS322"/>
      <c r="FMT322"/>
      <c r="FMU322"/>
      <c r="FMV322"/>
      <c r="FMW322"/>
      <c r="FMX322"/>
      <c r="FMY322"/>
      <c r="FMZ322"/>
      <c r="FNA322"/>
      <c r="FNB322"/>
      <c r="FNC322"/>
      <c r="FND322"/>
      <c r="FNE322"/>
      <c r="FNF322"/>
      <c r="FNG322"/>
      <c r="FNH322"/>
      <c r="FNI322"/>
      <c r="FNJ322"/>
      <c r="FNK322"/>
      <c r="FNL322"/>
      <c r="FNM322"/>
      <c r="FNN322"/>
      <c r="FNO322"/>
      <c r="FNP322"/>
      <c r="FNQ322"/>
      <c r="FNR322"/>
      <c r="FNS322"/>
      <c r="FNT322"/>
      <c r="FNU322"/>
      <c r="FNV322"/>
      <c r="FNW322"/>
      <c r="FNX322"/>
      <c r="FNY322"/>
      <c r="FNZ322"/>
      <c r="FOA322"/>
      <c r="FOB322"/>
      <c r="FOC322"/>
      <c r="FOD322"/>
      <c r="FOE322"/>
      <c r="FOF322"/>
      <c r="FOG322"/>
      <c r="FOH322"/>
      <c r="FOI322"/>
      <c r="FOJ322"/>
      <c r="FOK322"/>
      <c r="FOL322"/>
      <c r="FOM322"/>
      <c r="FON322"/>
      <c r="FOO322"/>
      <c r="FOP322"/>
      <c r="FOQ322"/>
      <c r="FOR322"/>
      <c r="FOS322"/>
      <c r="FOT322"/>
      <c r="FOU322"/>
      <c r="FOV322"/>
      <c r="FOW322"/>
      <c r="FOX322"/>
      <c r="FOY322"/>
      <c r="FOZ322"/>
      <c r="FPA322"/>
      <c r="FPB322"/>
      <c r="FPC322"/>
      <c r="FPD322"/>
      <c r="FPE322"/>
      <c r="FPF322"/>
      <c r="FPG322"/>
      <c r="FPH322"/>
      <c r="FPI322"/>
      <c r="FPJ322"/>
      <c r="FPK322"/>
      <c r="FPL322"/>
      <c r="FPM322"/>
      <c r="FPN322"/>
      <c r="FPO322"/>
      <c r="FPP322"/>
      <c r="FPQ322"/>
      <c r="FPR322"/>
      <c r="FPS322"/>
      <c r="FPT322"/>
      <c r="FPU322"/>
      <c r="FPV322"/>
      <c r="FPW322"/>
      <c r="FPX322"/>
      <c r="FPY322"/>
      <c r="FPZ322"/>
      <c r="FQA322"/>
      <c r="FQB322"/>
      <c r="FQC322"/>
      <c r="FQD322"/>
      <c r="FQE322"/>
      <c r="FQF322"/>
      <c r="FQG322"/>
      <c r="FQH322"/>
      <c r="FQI322"/>
      <c r="FQJ322"/>
      <c r="FQK322"/>
      <c r="FQL322"/>
      <c r="FQM322"/>
      <c r="FQN322"/>
      <c r="FQO322"/>
      <c r="FQP322"/>
      <c r="FQQ322"/>
      <c r="FQR322"/>
      <c r="FQS322"/>
      <c r="FQT322"/>
      <c r="FQU322"/>
      <c r="FQV322"/>
      <c r="FQW322"/>
      <c r="FQX322"/>
      <c r="FQY322"/>
      <c r="FQZ322"/>
      <c r="FRA322"/>
      <c r="FRB322"/>
      <c r="FRC322"/>
      <c r="FRD322"/>
      <c r="FRE322"/>
      <c r="FRF322"/>
      <c r="FRG322"/>
      <c r="FRH322"/>
      <c r="FRI322"/>
      <c r="FRJ322"/>
      <c r="FRK322"/>
      <c r="FRL322"/>
      <c r="FRM322"/>
      <c r="FRN322"/>
      <c r="FRO322"/>
      <c r="FRP322"/>
      <c r="FRQ322"/>
      <c r="FRR322"/>
      <c r="FRS322"/>
      <c r="FRT322"/>
      <c r="FRU322"/>
      <c r="FRV322"/>
      <c r="FRW322"/>
      <c r="FRX322"/>
      <c r="FRY322"/>
      <c r="FRZ322"/>
      <c r="FSA322"/>
      <c r="FSB322"/>
      <c r="FSC322"/>
      <c r="FSD322"/>
      <c r="FSE322"/>
      <c r="FSF322"/>
      <c r="FSG322"/>
      <c r="FSH322"/>
      <c r="FSI322"/>
      <c r="FSJ322"/>
      <c r="FSK322"/>
      <c r="FSL322"/>
      <c r="FSM322"/>
      <c r="FSN322"/>
      <c r="FSO322"/>
      <c r="FSP322"/>
      <c r="FSQ322"/>
      <c r="FSR322"/>
      <c r="FSS322"/>
      <c r="FST322"/>
      <c r="FSU322"/>
      <c r="FSV322"/>
      <c r="FSW322"/>
      <c r="FSX322"/>
      <c r="FSY322"/>
      <c r="FSZ322"/>
      <c r="FTA322"/>
      <c r="FTB322"/>
      <c r="FTC322"/>
      <c r="FTD322"/>
      <c r="FTE322"/>
      <c r="FTF322"/>
      <c r="FTG322"/>
      <c r="FTH322"/>
      <c r="FTI322"/>
      <c r="FTJ322"/>
      <c r="FTK322"/>
      <c r="FTL322"/>
      <c r="FTM322"/>
      <c r="FTN322"/>
      <c r="FTO322"/>
      <c r="FTP322"/>
      <c r="FTQ322"/>
      <c r="FTR322"/>
      <c r="FTS322"/>
      <c r="FTT322"/>
      <c r="FTU322"/>
      <c r="FTV322"/>
      <c r="FTW322"/>
      <c r="FTX322"/>
      <c r="FTY322"/>
      <c r="FTZ322"/>
      <c r="FUA322"/>
      <c r="FUB322"/>
      <c r="FUC322"/>
      <c r="FUD322"/>
      <c r="FUE322"/>
      <c r="FUF322"/>
      <c r="FUG322"/>
      <c r="FUH322"/>
      <c r="FUI322"/>
      <c r="FUJ322"/>
      <c r="FUK322"/>
      <c r="FUL322"/>
      <c r="FUM322"/>
      <c r="FUN322"/>
      <c r="FUO322"/>
      <c r="FUP322"/>
      <c r="FUQ322"/>
      <c r="FUR322"/>
      <c r="FUS322"/>
      <c r="FUT322"/>
      <c r="FUU322"/>
      <c r="FUV322"/>
      <c r="FUW322"/>
      <c r="FUX322"/>
      <c r="FUY322"/>
      <c r="FUZ322"/>
      <c r="FVA322"/>
      <c r="FVB322"/>
      <c r="FVC322"/>
      <c r="FVD322"/>
      <c r="FVE322"/>
      <c r="FVF322"/>
      <c r="FVG322"/>
      <c r="FVH322"/>
      <c r="FVI322"/>
      <c r="FVJ322"/>
      <c r="FVK322"/>
      <c r="FVL322"/>
      <c r="FVM322"/>
      <c r="FVN322"/>
      <c r="FVO322"/>
      <c r="FVP322"/>
      <c r="FVQ322"/>
      <c r="FVR322"/>
      <c r="FVS322"/>
      <c r="FVT322"/>
      <c r="FVU322"/>
      <c r="FVV322"/>
      <c r="FVW322"/>
      <c r="FVX322"/>
      <c r="FVY322"/>
      <c r="FVZ322"/>
      <c r="FWA322"/>
      <c r="FWB322"/>
      <c r="FWC322"/>
      <c r="FWD322"/>
      <c r="FWE322"/>
      <c r="FWF322"/>
      <c r="FWG322"/>
      <c r="FWH322"/>
      <c r="FWI322"/>
      <c r="FWJ322"/>
      <c r="FWK322"/>
      <c r="FWL322"/>
      <c r="FWM322"/>
      <c r="FWN322"/>
      <c r="FWO322"/>
      <c r="FWP322"/>
      <c r="FWQ322"/>
      <c r="FWR322"/>
      <c r="FWS322"/>
      <c r="FWT322"/>
      <c r="FWU322"/>
      <c r="FWV322"/>
      <c r="FWW322"/>
      <c r="FWX322"/>
      <c r="FWY322"/>
      <c r="FWZ322"/>
      <c r="FXA322"/>
      <c r="FXB322"/>
      <c r="FXC322"/>
      <c r="FXD322"/>
      <c r="FXE322"/>
      <c r="FXF322"/>
      <c r="FXG322"/>
      <c r="FXH322"/>
      <c r="FXI322"/>
      <c r="FXJ322"/>
      <c r="FXK322"/>
      <c r="FXL322"/>
      <c r="FXM322"/>
      <c r="FXN322"/>
      <c r="FXO322"/>
      <c r="FXP322"/>
      <c r="FXQ322"/>
      <c r="FXR322"/>
      <c r="FXS322"/>
      <c r="FXT322"/>
      <c r="FXU322"/>
      <c r="FXV322"/>
      <c r="FXW322"/>
      <c r="FXX322"/>
      <c r="FXY322"/>
      <c r="FXZ322"/>
      <c r="FYA322"/>
      <c r="FYB322"/>
      <c r="FYC322"/>
      <c r="FYD322"/>
      <c r="FYE322"/>
      <c r="FYF322"/>
      <c r="FYG322"/>
      <c r="FYH322"/>
      <c r="FYI322"/>
      <c r="FYJ322"/>
      <c r="FYK322"/>
      <c r="FYL322"/>
      <c r="FYM322"/>
      <c r="FYN322"/>
      <c r="FYO322"/>
      <c r="FYP322"/>
      <c r="FYQ322"/>
      <c r="FYR322"/>
      <c r="FYS322"/>
      <c r="FYT322"/>
      <c r="FYU322"/>
      <c r="FYV322"/>
      <c r="FYW322"/>
      <c r="FYX322"/>
      <c r="FYY322"/>
      <c r="FYZ322"/>
      <c r="FZA322"/>
      <c r="FZB322"/>
      <c r="FZC322"/>
      <c r="FZD322"/>
      <c r="FZE322"/>
      <c r="FZF322"/>
      <c r="FZG322"/>
      <c r="FZH322"/>
      <c r="FZI322"/>
      <c r="FZJ322"/>
      <c r="FZK322"/>
      <c r="FZL322"/>
      <c r="FZM322"/>
      <c r="FZN322"/>
      <c r="FZO322"/>
      <c r="FZP322"/>
      <c r="FZQ322"/>
      <c r="FZR322"/>
      <c r="FZS322"/>
      <c r="FZT322"/>
      <c r="FZU322"/>
      <c r="FZV322"/>
      <c r="FZW322"/>
      <c r="FZX322"/>
      <c r="FZY322"/>
      <c r="FZZ322"/>
      <c r="GAA322"/>
      <c r="GAB322"/>
      <c r="GAC322"/>
      <c r="GAD322"/>
      <c r="GAE322"/>
      <c r="GAF322"/>
      <c r="GAG322"/>
      <c r="GAH322"/>
      <c r="GAI322"/>
      <c r="GAJ322"/>
      <c r="GAK322"/>
      <c r="GAL322"/>
      <c r="GAM322"/>
      <c r="GAN322"/>
      <c r="GAO322"/>
      <c r="GAP322"/>
      <c r="GAQ322"/>
      <c r="GAR322"/>
      <c r="GAS322"/>
      <c r="GAT322"/>
      <c r="GAU322"/>
      <c r="GAV322"/>
      <c r="GAW322"/>
      <c r="GAX322"/>
      <c r="GAY322"/>
      <c r="GAZ322"/>
      <c r="GBA322"/>
      <c r="GBB322"/>
      <c r="GBC322"/>
      <c r="GBD322"/>
      <c r="GBE322"/>
      <c r="GBF322"/>
      <c r="GBG322"/>
      <c r="GBH322"/>
      <c r="GBI322"/>
      <c r="GBJ322"/>
      <c r="GBK322"/>
      <c r="GBL322"/>
      <c r="GBM322"/>
      <c r="GBN322"/>
      <c r="GBO322"/>
      <c r="GBP322"/>
      <c r="GBQ322"/>
      <c r="GBR322"/>
      <c r="GBS322"/>
      <c r="GBT322"/>
      <c r="GBU322"/>
      <c r="GBV322"/>
      <c r="GBW322"/>
      <c r="GBX322"/>
      <c r="GBY322"/>
      <c r="GBZ322"/>
      <c r="GCA322"/>
      <c r="GCB322"/>
      <c r="GCC322"/>
      <c r="GCD322"/>
      <c r="GCE322"/>
      <c r="GCF322"/>
      <c r="GCG322"/>
      <c r="GCH322"/>
      <c r="GCI322"/>
      <c r="GCJ322"/>
      <c r="GCK322"/>
      <c r="GCL322"/>
      <c r="GCM322"/>
      <c r="GCN322"/>
      <c r="GCO322"/>
      <c r="GCP322"/>
      <c r="GCQ322"/>
      <c r="GCR322"/>
      <c r="GCS322"/>
      <c r="GCT322"/>
      <c r="GCU322"/>
      <c r="GCV322"/>
      <c r="GCW322"/>
      <c r="GCX322"/>
      <c r="GCY322"/>
      <c r="GCZ322"/>
      <c r="GDA322"/>
      <c r="GDB322"/>
      <c r="GDC322"/>
      <c r="GDD322"/>
      <c r="GDE322"/>
      <c r="GDF322"/>
      <c r="GDG322"/>
      <c r="GDH322"/>
      <c r="GDI322"/>
      <c r="GDJ322"/>
      <c r="GDK322"/>
      <c r="GDL322"/>
      <c r="GDM322"/>
      <c r="GDN322"/>
      <c r="GDO322"/>
      <c r="GDP322"/>
      <c r="GDQ322"/>
      <c r="GDR322"/>
      <c r="GDS322"/>
      <c r="GDT322"/>
      <c r="GDU322"/>
      <c r="GDV322"/>
      <c r="GDW322"/>
      <c r="GDX322"/>
      <c r="GDY322"/>
      <c r="GDZ322"/>
      <c r="GEA322"/>
      <c r="GEB322"/>
      <c r="GEC322"/>
      <c r="GED322"/>
      <c r="GEE322"/>
      <c r="GEF322"/>
      <c r="GEG322"/>
      <c r="GEH322"/>
      <c r="GEI322"/>
      <c r="GEJ322"/>
      <c r="GEK322"/>
      <c r="GEL322"/>
      <c r="GEM322"/>
      <c r="GEN322"/>
      <c r="GEO322"/>
      <c r="GEP322"/>
      <c r="GEQ322"/>
      <c r="GER322"/>
      <c r="GES322"/>
      <c r="GET322"/>
      <c r="GEU322"/>
      <c r="GEV322"/>
      <c r="GEW322"/>
      <c r="GEX322"/>
      <c r="GEY322"/>
      <c r="GEZ322"/>
      <c r="GFA322"/>
      <c r="GFB322"/>
      <c r="GFC322"/>
      <c r="GFD322"/>
      <c r="GFE322"/>
      <c r="GFF322"/>
      <c r="GFG322"/>
      <c r="GFH322"/>
      <c r="GFI322"/>
      <c r="GFJ322"/>
      <c r="GFK322"/>
      <c r="GFL322"/>
      <c r="GFM322"/>
      <c r="GFN322"/>
      <c r="GFO322"/>
      <c r="GFP322"/>
      <c r="GFQ322"/>
      <c r="GFR322"/>
      <c r="GFS322"/>
      <c r="GFT322"/>
      <c r="GFU322"/>
      <c r="GFV322"/>
      <c r="GFW322"/>
      <c r="GFX322"/>
      <c r="GFY322"/>
      <c r="GFZ322"/>
      <c r="GGA322"/>
      <c r="GGB322"/>
      <c r="GGC322"/>
      <c r="GGD322"/>
      <c r="GGE322"/>
      <c r="GGF322"/>
      <c r="GGG322"/>
      <c r="GGH322"/>
      <c r="GGI322"/>
      <c r="GGJ322"/>
      <c r="GGK322"/>
      <c r="GGL322"/>
      <c r="GGM322"/>
      <c r="GGN322"/>
      <c r="GGO322"/>
      <c r="GGP322"/>
      <c r="GGQ322"/>
      <c r="GGR322"/>
      <c r="GGS322"/>
      <c r="GGT322"/>
      <c r="GGU322"/>
      <c r="GGV322"/>
      <c r="GGW322"/>
      <c r="GGX322"/>
      <c r="GGY322"/>
      <c r="GGZ322"/>
      <c r="GHA322"/>
      <c r="GHB322"/>
      <c r="GHC322"/>
      <c r="GHD322"/>
      <c r="GHE322"/>
      <c r="GHF322"/>
      <c r="GHG322"/>
      <c r="GHH322"/>
      <c r="GHI322"/>
      <c r="GHJ322"/>
      <c r="GHK322"/>
      <c r="GHL322"/>
      <c r="GHM322"/>
      <c r="GHN322"/>
      <c r="GHO322"/>
      <c r="GHP322"/>
      <c r="GHQ322"/>
      <c r="GHR322"/>
      <c r="GHS322"/>
      <c r="GHT322"/>
      <c r="GHU322"/>
      <c r="GHV322"/>
      <c r="GHW322"/>
      <c r="GHX322"/>
      <c r="GHY322"/>
      <c r="GHZ322"/>
      <c r="GIA322"/>
      <c r="GIB322"/>
      <c r="GIC322"/>
      <c r="GID322"/>
      <c r="GIE322"/>
      <c r="GIF322"/>
      <c r="GIG322"/>
      <c r="GIH322"/>
      <c r="GII322"/>
      <c r="GIJ322"/>
      <c r="GIK322"/>
      <c r="GIL322"/>
      <c r="GIM322"/>
      <c r="GIN322"/>
      <c r="GIO322"/>
      <c r="GIP322"/>
      <c r="GIQ322"/>
      <c r="GIR322"/>
      <c r="GIS322"/>
      <c r="GIT322"/>
      <c r="GIU322"/>
      <c r="GIV322"/>
      <c r="GIW322"/>
      <c r="GIX322"/>
      <c r="GIY322"/>
      <c r="GIZ322"/>
      <c r="GJA322"/>
      <c r="GJB322"/>
      <c r="GJC322"/>
      <c r="GJD322"/>
      <c r="GJE322"/>
      <c r="GJF322"/>
      <c r="GJG322"/>
      <c r="GJH322"/>
      <c r="GJI322"/>
      <c r="GJJ322"/>
      <c r="GJK322"/>
      <c r="GJL322"/>
      <c r="GJM322"/>
      <c r="GJN322"/>
      <c r="GJO322"/>
      <c r="GJP322"/>
      <c r="GJQ322"/>
      <c r="GJR322"/>
      <c r="GJS322"/>
      <c r="GJT322"/>
      <c r="GJU322"/>
      <c r="GJV322"/>
      <c r="GJW322"/>
      <c r="GJX322"/>
      <c r="GJY322"/>
      <c r="GJZ322"/>
      <c r="GKA322"/>
      <c r="GKB322"/>
      <c r="GKC322"/>
      <c r="GKD322"/>
      <c r="GKE322"/>
      <c r="GKF322"/>
      <c r="GKG322"/>
      <c r="GKH322"/>
      <c r="GKI322"/>
      <c r="GKJ322"/>
      <c r="GKK322"/>
      <c r="GKL322"/>
      <c r="GKM322"/>
      <c r="GKN322"/>
      <c r="GKO322"/>
      <c r="GKP322"/>
      <c r="GKQ322"/>
      <c r="GKR322"/>
      <c r="GKS322"/>
      <c r="GKT322"/>
      <c r="GKU322"/>
      <c r="GKV322"/>
      <c r="GKW322"/>
      <c r="GKX322"/>
      <c r="GKY322"/>
      <c r="GKZ322"/>
      <c r="GLA322"/>
      <c r="GLB322"/>
      <c r="GLC322"/>
      <c r="GLD322"/>
      <c r="GLE322"/>
      <c r="GLF322"/>
      <c r="GLG322"/>
      <c r="GLH322"/>
      <c r="GLI322"/>
      <c r="GLJ322"/>
      <c r="GLK322"/>
      <c r="GLL322"/>
      <c r="GLM322"/>
      <c r="GLN322"/>
      <c r="GLO322"/>
      <c r="GLP322"/>
      <c r="GLQ322"/>
      <c r="GLR322"/>
      <c r="GLS322"/>
      <c r="GLT322"/>
      <c r="GLU322"/>
      <c r="GLV322"/>
      <c r="GLW322"/>
      <c r="GLX322"/>
      <c r="GLY322"/>
      <c r="GLZ322"/>
      <c r="GMA322"/>
      <c r="GMB322"/>
      <c r="GMC322"/>
      <c r="GMD322"/>
      <c r="GME322"/>
      <c r="GMF322"/>
      <c r="GMG322"/>
      <c r="GMH322"/>
      <c r="GMI322"/>
      <c r="GMJ322"/>
      <c r="GMK322"/>
      <c r="GML322"/>
      <c r="GMM322"/>
      <c r="GMN322"/>
      <c r="GMO322"/>
      <c r="GMP322"/>
      <c r="GMQ322"/>
      <c r="GMR322"/>
      <c r="GMS322"/>
      <c r="GMT322"/>
      <c r="GMU322"/>
      <c r="GMV322"/>
      <c r="GMW322"/>
      <c r="GMX322"/>
      <c r="GMY322"/>
      <c r="GMZ322"/>
      <c r="GNA322"/>
      <c r="GNB322"/>
      <c r="GNC322"/>
      <c r="GND322"/>
      <c r="GNE322"/>
      <c r="GNF322"/>
      <c r="GNG322"/>
      <c r="GNH322"/>
      <c r="GNI322"/>
      <c r="GNJ322"/>
      <c r="GNK322"/>
      <c r="GNL322"/>
      <c r="GNM322"/>
      <c r="GNN322"/>
      <c r="GNO322"/>
      <c r="GNP322"/>
      <c r="GNQ322"/>
      <c r="GNR322"/>
      <c r="GNS322"/>
      <c r="GNT322"/>
      <c r="GNU322"/>
      <c r="GNV322"/>
      <c r="GNW322"/>
      <c r="GNX322"/>
      <c r="GNY322"/>
      <c r="GNZ322"/>
      <c r="GOA322"/>
      <c r="GOB322"/>
      <c r="GOC322"/>
      <c r="GOD322"/>
      <c r="GOE322"/>
      <c r="GOF322"/>
      <c r="GOG322"/>
      <c r="GOH322"/>
      <c r="GOI322"/>
      <c r="GOJ322"/>
      <c r="GOK322"/>
      <c r="GOL322"/>
      <c r="GOM322"/>
      <c r="GON322"/>
      <c r="GOO322"/>
      <c r="GOP322"/>
      <c r="GOQ322"/>
      <c r="GOR322"/>
      <c r="GOS322"/>
      <c r="GOT322"/>
      <c r="GOU322"/>
      <c r="GOV322"/>
      <c r="GOW322"/>
      <c r="GOX322"/>
      <c r="GOY322"/>
      <c r="GOZ322"/>
      <c r="GPA322"/>
      <c r="GPB322"/>
      <c r="GPC322"/>
      <c r="GPD322"/>
      <c r="GPE322"/>
      <c r="GPF322"/>
      <c r="GPG322"/>
      <c r="GPH322"/>
      <c r="GPI322"/>
      <c r="GPJ322"/>
      <c r="GPK322"/>
      <c r="GPL322"/>
      <c r="GPM322"/>
      <c r="GPN322"/>
      <c r="GPO322"/>
      <c r="GPP322"/>
      <c r="GPQ322"/>
      <c r="GPR322"/>
      <c r="GPS322"/>
      <c r="GPT322"/>
      <c r="GPU322"/>
      <c r="GPV322"/>
      <c r="GPW322"/>
      <c r="GPX322"/>
      <c r="GPY322"/>
      <c r="GPZ322"/>
      <c r="GQA322"/>
      <c r="GQB322"/>
      <c r="GQC322"/>
      <c r="GQD322"/>
      <c r="GQE322"/>
      <c r="GQF322"/>
      <c r="GQG322"/>
      <c r="GQH322"/>
      <c r="GQI322"/>
      <c r="GQJ322"/>
      <c r="GQK322"/>
      <c r="GQL322"/>
      <c r="GQM322"/>
      <c r="GQN322"/>
      <c r="GQO322"/>
      <c r="GQP322"/>
      <c r="GQQ322"/>
      <c r="GQR322"/>
      <c r="GQS322"/>
      <c r="GQT322"/>
      <c r="GQU322"/>
      <c r="GQV322"/>
      <c r="GQW322"/>
      <c r="GQX322"/>
      <c r="GQY322"/>
      <c r="GQZ322"/>
      <c r="GRA322"/>
      <c r="GRB322"/>
      <c r="GRC322"/>
      <c r="GRD322"/>
      <c r="GRE322"/>
      <c r="GRF322"/>
      <c r="GRG322"/>
      <c r="GRH322"/>
      <c r="GRI322"/>
      <c r="GRJ322"/>
      <c r="GRK322"/>
      <c r="GRL322"/>
      <c r="GRM322"/>
      <c r="GRN322"/>
      <c r="GRO322"/>
      <c r="GRP322"/>
      <c r="GRQ322"/>
      <c r="GRR322"/>
      <c r="GRS322"/>
      <c r="GRT322"/>
      <c r="GRU322"/>
      <c r="GRV322"/>
      <c r="GRW322"/>
      <c r="GRX322"/>
      <c r="GRY322"/>
      <c r="GRZ322"/>
      <c r="GSA322"/>
      <c r="GSB322"/>
      <c r="GSC322"/>
      <c r="GSD322"/>
      <c r="GSE322"/>
      <c r="GSF322"/>
      <c r="GSG322"/>
      <c r="GSH322"/>
      <c r="GSI322"/>
      <c r="GSJ322"/>
      <c r="GSK322"/>
      <c r="GSL322"/>
      <c r="GSM322"/>
      <c r="GSN322"/>
      <c r="GSO322"/>
      <c r="GSP322"/>
      <c r="GSQ322"/>
      <c r="GSR322"/>
      <c r="GSS322"/>
      <c r="GST322"/>
      <c r="GSU322"/>
      <c r="GSV322"/>
      <c r="GSW322"/>
      <c r="GSX322"/>
      <c r="GSY322"/>
      <c r="GSZ322"/>
      <c r="GTA322"/>
      <c r="GTB322"/>
      <c r="GTC322"/>
      <c r="GTD322"/>
      <c r="GTE322"/>
      <c r="GTF322"/>
      <c r="GTG322"/>
      <c r="GTH322"/>
      <c r="GTI322"/>
      <c r="GTJ322"/>
      <c r="GTK322"/>
      <c r="GTL322"/>
      <c r="GTM322"/>
      <c r="GTN322"/>
      <c r="GTO322"/>
      <c r="GTP322"/>
      <c r="GTQ322"/>
      <c r="GTR322"/>
      <c r="GTS322"/>
      <c r="GTT322"/>
      <c r="GTU322"/>
      <c r="GTV322"/>
      <c r="GTW322"/>
      <c r="GTX322"/>
      <c r="GTY322"/>
      <c r="GTZ322"/>
      <c r="GUA322"/>
      <c r="GUB322"/>
      <c r="GUC322"/>
      <c r="GUD322"/>
      <c r="GUE322"/>
      <c r="GUF322"/>
      <c r="GUG322"/>
      <c r="GUH322"/>
      <c r="GUI322"/>
      <c r="GUJ322"/>
      <c r="GUK322"/>
      <c r="GUL322"/>
      <c r="GUM322"/>
      <c r="GUN322"/>
      <c r="GUO322"/>
      <c r="GUP322"/>
      <c r="GUQ322"/>
      <c r="GUR322"/>
      <c r="GUS322"/>
      <c r="GUT322"/>
      <c r="GUU322"/>
      <c r="GUV322"/>
      <c r="GUW322"/>
      <c r="GUX322"/>
      <c r="GUY322"/>
      <c r="GUZ322"/>
      <c r="GVA322"/>
      <c r="GVB322"/>
      <c r="GVC322"/>
      <c r="GVD322"/>
      <c r="GVE322"/>
      <c r="GVF322"/>
      <c r="GVG322"/>
      <c r="GVH322"/>
      <c r="GVI322"/>
      <c r="GVJ322"/>
      <c r="GVK322"/>
      <c r="GVL322"/>
      <c r="GVM322"/>
      <c r="GVN322"/>
      <c r="GVO322"/>
      <c r="GVP322"/>
      <c r="GVQ322"/>
      <c r="GVR322"/>
      <c r="GVS322"/>
      <c r="GVT322"/>
      <c r="GVU322"/>
      <c r="GVV322"/>
      <c r="GVW322"/>
      <c r="GVX322"/>
      <c r="GVY322"/>
      <c r="GVZ322"/>
      <c r="GWA322"/>
      <c r="GWB322"/>
      <c r="GWC322"/>
      <c r="GWD322"/>
      <c r="GWE322"/>
      <c r="GWF322"/>
      <c r="GWG322"/>
      <c r="GWH322"/>
      <c r="GWI322"/>
      <c r="GWJ322"/>
      <c r="GWK322"/>
      <c r="GWL322"/>
      <c r="GWM322"/>
      <c r="GWN322"/>
      <c r="GWO322"/>
      <c r="GWP322"/>
      <c r="GWQ322"/>
      <c r="GWR322"/>
      <c r="GWS322"/>
      <c r="GWT322"/>
      <c r="GWU322"/>
      <c r="GWV322"/>
      <c r="GWW322"/>
      <c r="GWX322"/>
      <c r="GWY322"/>
      <c r="GWZ322"/>
      <c r="GXA322"/>
      <c r="GXB322"/>
      <c r="GXC322"/>
      <c r="GXD322"/>
      <c r="GXE322"/>
      <c r="GXF322"/>
      <c r="GXG322"/>
      <c r="GXH322"/>
      <c r="GXI322"/>
      <c r="GXJ322"/>
      <c r="GXK322"/>
      <c r="GXL322"/>
      <c r="GXM322"/>
      <c r="GXN322"/>
      <c r="GXO322"/>
      <c r="GXP322"/>
      <c r="GXQ322"/>
      <c r="GXR322"/>
      <c r="GXS322"/>
      <c r="GXT322"/>
      <c r="GXU322"/>
      <c r="GXV322"/>
      <c r="GXW322"/>
      <c r="GXX322"/>
      <c r="GXY322"/>
      <c r="GXZ322"/>
      <c r="GYA322"/>
      <c r="GYB322"/>
      <c r="GYC322"/>
      <c r="GYD322"/>
      <c r="GYE322"/>
      <c r="GYF322"/>
      <c r="GYG322"/>
      <c r="GYH322"/>
      <c r="GYI322"/>
      <c r="GYJ322"/>
      <c r="GYK322"/>
      <c r="GYL322"/>
      <c r="GYM322"/>
      <c r="GYN322"/>
      <c r="GYO322"/>
      <c r="GYP322"/>
      <c r="GYQ322"/>
      <c r="GYR322"/>
      <c r="GYS322"/>
      <c r="GYT322"/>
      <c r="GYU322"/>
      <c r="GYV322"/>
      <c r="GYW322"/>
      <c r="GYX322"/>
      <c r="GYY322"/>
      <c r="GYZ322"/>
      <c r="GZA322"/>
      <c r="GZB322"/>
      <c r="GZC322"/>
      <c r="GZD322"/>
      <c r="GZE322"/>
      <c r="GZF322"/>
      <c r="GZG322"/>
      <c r="GZH322"/>
      <c r="GZI322"/>
      <c r="GZJ322"/>
      <c r="GZK322"/>
      <c r="GZL322"/>
      <c r="GZM322"/>
      <c r="GZN322"/>
      <c r="GZO322"/>
      <c r="GZP322"/>
      <c r="GZQ322"/>
      <c r="GZR322"/>
      <c r="GZS322"/>
      <c r="GZT322"/>
      <c r="GZU322"/>
      <c r="GZV322"/>
      <c r="GZW322"/>
      <c r="GZX322"/>
      <c r="GZY322"/>
      <c r="GZZ322"/>
      <c r="HAA322"/>
      <c r="HAB322"/>
      <c r="HAC322"/>
      <c r="HAD322"/>
      <c r="HAE322"/>
      <c r="HAF322"/>
      <c r="HAG322"/>
      <c r="HAH322"/>
      <c r="HAI322"/>
      <c r="HAJ322"/>
      <c r="HAK322"/>
      <c r="HAL322"/>
      <c r="HAM322"/>
      <c r="HAN322"/>
      <c r="HAO322"/>
      <c r="HAP322"/>
      <c r="HAQ322"/>
      <c r="HAR322"/>
      <c r="HAS322"/>
      <c r="HAT322"/>
      <c r="HAU322"/>
      <c r="HAV322"/>
      <c r="HAW322"/>
      <c r="HAX322"/>
      <c r="HAY322"/>
      <c r="HAZ322"/>
      <c r="HBA322"/>
      <c r="HBB322"/>
      <c r="HBC322"/>
      <c r="HBD322"/>
      <c r="HBE322"/>
      <c r="HBF322"/>
      <c r="HBG322"/>
      <c r="HBH322"/>
      <c r="HBI322"/>
      <c r="HBJ322"/>
      <c r="HBK322"/>
      <c r="HBL322"/>
      <c r="HBM322"/>
      <c r="HBN322"/>
      <c r="HBO322"/>
      <c r="HBP322"/>
      <c r="HBQ322"/>
      <c r="HBR322"/>
      <c r="HBS322"/>
      <c r="HBT322"/>
      <c r="HBU322"/>
      <c r="HBV322"/>
      <c r="HBW322"/>
      <c r="HBX322"/>
      <c r="HBY322"/>
      <c r="HBZ322"/>
      <c r="HCA322"/>
      <c r="HCB322"/>
      <c r="HCC322"/>
      <c r="HCD322"/>
      <c r="HCE322"/>
      <c r="HCF322"/>
      <c r="HCG322"/>
      <c r="HCH322"/>
      <c r="HCI322"/>
      <c r="HCJ322"/>
      <c r="HCK322"/>
      <c r="HCL322"/>
      <c r="HCM322"/>
      <c r="HCN322"/>
      <c r="HCO322"/>
      <c r="HCP322"/>
      <c r="HCQ322"/>
      <c r="HCR322"/>
      <c r="HCS322"/>
      <c r="HCT322"/>
      <c r="HCU322"/>
      <c r="HCV322"/>
      <c r="HCW322"/>
      <c r="HCX322"/>
      <c r="HCY322"/>
      <c r="HCZ322"/>
      <c r="HDA322"/>
      <c r="HDB322"/>
      <c r="HDC322"/>
      <c r="HDD322"/>
      <c r="HDE322"/>
      <c r="HDF322"/>
      <c r="HDG322"/>
      <c r="HDH322"/>
      <c r="HDI322"/>
      <c r="HDJ322"/>
      <c r="HDK322"/>
      <c r="HDL322"/>
      <c r="HDM322"/>
      <c r="HDN322"/>
      <c r="HDO322"/>
      <c r="HDP322"/>
      <c r="HDQ322"/>
      <c r="HDR322"/>
      <c r="HDS322"/>
      <c r="HDT322"/>
      <c r="HDU322"/>
      <c r="HDV322"/>
      <c r="HDW322"/>
      <c r="HDX322"/>
      <c r="HDY322"/>
      <c r="HDZ322"/>
      <c r="HEA322"/>
      <c r="HEB322"/>
      <c r="HEC322"/>
      <c r="HED322"/>
      <c r="HEE322"/>
      <c r="HEF322"/>
      <c r="HEG322"/>
      <c r="HEH322"/>
      <c r="HEI322"/>
      <c r="HEJ322"/>
      <c r="HEK322"/>
      <c r="HEL322"/>
      <c r="HEM322"/>
      <c r="HEN322"/>
      <c r="HEO322"/>
      <c r="HEP322"/>
      <c r="HEQ322"/>
      <c r="HER322"/>
      <c r="HES322"/>
      <c r="HET322"/>
      <c r="HEU322"/>
      <c r="HEV322"/>
      <c r="HEW322"/>
      <c r="HEX322"/>
      <c r="HEY322"/>
      <c r="HEZ322"/>
      <c r="HFA322"/>
      <c r="HFB322"/>
      <c r="HFC322"/>
      <c r="HFD322"/>
      <c r="HFE322"/>
      <c r="HFF322"/>
      <c r="HFG322"/>
      <c r="HFH322"/>
      <c r="HFI322"/>
      <c r="HFJ322"/>
      <c r="HFK322"/>
      <c r="HFL322"/>
      <c r="HFM322"/>
      <c r="HFN322"/>
      <c r="HFO322"/>
      <c r="HFP322"/>
      <c r="HFQ322"/>
      <c r="HFR322"/>
      <c r="HFS322"/>
      <c r="HFT322"/>
      <c r="HFU322"/>
      <c r="HFV322"/>
      <c r="HFW322"/>
      <c r="HFX322"/>
      <c r="HFY322"/>
      <c r="HFZ322"/>
      <c r="HGA322"/>
      <c r="HGB322"/>
      <c r="HGC322"/>
      <c r="HGD322"/>
      <c r="HGE322"/>
      <c r="HGF322"/>
      <c r="HGG322"/>
      <c r="HGH322"/>
      <c r="HGI322"/>
      <c r="HGJ322"/>
      <c r="HGK322"/>
      <c r="HGL322"/>
      <c r="HGM322"/>
      <c r="HGN322"/>
      <c r="HGO322"/>
      <c r="HGP322"/>
      <c r="HGQ322"/>
      <c r="HGR322"/>
      <c r="HGS322"/>
      <c r="HGT322"/>
      <c r="HGU322"/>
      <c r="HGV322"/>
      <c r="HGW322"/>
      <c r="HGX322"/>
      <c r="HGY322"/>
      <c r="HGZ322"/>
      <c r="HHA322"/>
      <c r="HHB322"/>
      <c r="HHC322"/>
      <c r="HHD322"/>
      <c r="HHE322"/>
      <c r="HHF322"/>
      <c r="HHG322"/>
      <c r="HHH322"/>
      <c r="HHI322"/>
      <c r="HHJ322"/>
      <c r="HHK322"/>
      <c r="HHL322"/>
      <c r="HHM322"/>
      <c r="HHN322"/>
      <c r="HHO322"/>
      <c r="HHP322"/>
      <c r="HHQ322"/>
      <c r="HHR322"/>
      <c r="HHS322"/>
      <c r="HHT322"/>
      <c r="HHU322"/>
      <c r="HHV322"/>
      <c r="HHW322"/>
      <c r="HHX322"/>
      <c r="HHY322"/>
      <c r="HHZ322"/>
      <c r="HIA322"/>
      <c r="HIB322"/>
      <c r="HIC322"/>
      <c r="HID322"/>
      <c r="HIE322"/>
      <c r="HIF322"/>
      <c r="HIG322"/>
      <c r="HIH322"/>
      <c r="HII322"/>
      <c r="HIJ322"/>
      <c r="HIK322"/>
      <c r="HIL322"/>
      <c r="HIM322"/>
      <c r="HIN322"/>
      <c r="HIO322"/>
      <c r="HIP322"/>
      <c r="HIQ322"/>
      <c r="HIR322"/>
      <c r="HIS322"/>
      <c r="HIT322"/>
      <c r="HIU322"/>
      <c r="HIV322"/>
      <c r="HIW322"/>
      <c r="HIX322"/>
      <c r="HIY322"/>
      <c r="HIZ322"/>
      <c r="HJA322"/>
      <c r="HJB322"/>
      <c r="HJC322"/>
      <c r="HJD322"/>
      <c r="HJE322"/>
      <c r="HJF322"/>
      <c r="HJG322"/>
      <c r="HJH322"/>
      <c r="HJI322"/>
      <c r="HJJ322"/>
      <c r="HJK322"/>
      <c r="HJL322"/>
      <c r="HJM322"/>
      <c r="HJN322"/>
      <c r="HJO322"/>
      <c r="HJP322"/>
      <c r="HJQ322"/>
      <c r="HJR322"/>
      <c r="HJS322"/>
      <c r="HJT322"/>
      <c r="HJU322"/>
      <c r="HJV322"/>
      <c r="HJW322"/>
      <c r="HJX322"/>
      <c r="HJY322"/>
      <c r="HJZ322"/>
      <c r="HKA322"/>
      <c r="HKB322"/>
      <c r="HKC322"/>
      <c r="HKD322"/>
      <c r="HKE322"/>
      <c r="HKF322"/>
      <c r="HKG322"/>
      <c r="HKH322"/>
      <c r="HKI322"/>
      <c r="HKJ322"/>
      <c r="HKK322"/>
      <c r="HKL322"/>
      <c r="HKM322"/>
      <c r="HKN322"/>
      <c r="HKO322"/>
      <c r="HKP322"/>
      <c r="HKQ322"/>
      <c r="HKR322"/>
      <c r="HKS322"/>
      <c r="HKT322"/>
      <c r="HKU322"/>
      <c r="HKV322"/>
      <c r="HKW322"/>
      <c r="HKX322"/>
      <c r="HKY322"/>
      <c r="HKZ322"/>
      <c r="HLA322"/>
      <c r="HLB322"/>
      <c r="HLC322"/>
      <c r="HLD322"/>
      <c r="HLE322"/>
      <c r="HLF322"/>
      <c r="HLG322"/>
      <c r="HLH322"/>
      <c r="HLI322"/>
      <c r="HLJ322"/>
      <c r="HLK322"/>
      <c r="HLL322"/>
      <c r="HLM322"/>
      <c r="HLN322"/>
      <c r="HLO322"/>
      <c r="HLP322"/>
      <c r="HLQ322"/>
      <c r="HLR322"/>
      <c r="HLS322"/>
      <c r="HLT322"/>
      <c r="HLU322"/>
      <c r="HLV322"/>
      <c r="HLW322"/>
      <c r="HLX322"/>
      <c r="HLY322"/>
      <c r="HLZ322"/>
      <c r="HMA322"/>
      <c r="HMB322"/>
      <c r="HMC322"/>
      <c r="HMD322"/>
      <c r="HME322"/>
      <c r="HMF322"/>
      <c r="HMG322"/>
      <c r="HMH322"/>
      <c r="HMI322"/>
      <c r="HMJ322"/>
      <c r="HMK322"/>
      <c r="HML322"/>
      <c r="HMM322"/>
      <c r="HMN322"/>
      <c r="HMO322"/>
      <c r="HMP322"/>
      <c r="HMQ322"/>
      <c r="HMR322"/>
      <c r="HMS322"/>
      <c r="HMT322"/>
      <c r="HMU322"/>
      <c r="HMV322"/>
      <c r="HMW322"/>
      <c r="HMX322"/>
      <c r="HMY322"/>
      <c r="HMZ322"/>
      <c r="HNA322"/>
      <c r="HNB322"/>
      <c r="HNC322"/>
      <c r="HND322"/>
      <c r="HNE322"/>
      <c r="HNF322"/>
      <c r="HNG322"/>
      <c r="HNH322"/>
      <c r="HNI322"/>
      <c r="HNJ322"/>
      <c r="HNK322"/>
      <c r="HNL322"/>
      <c r="HNM322"/>
      <c r="HNN322"/>
      <c r="HNO322"/>
      <c r="HNP322"/>
      <c r="HNQ322"/>
      <c r="HNR322"/>
      <c r="HNS322"/>
      <c r="HNT322"/>
      <c r="HNU322"/>
      <c r="HNV322"/>
      <c r="HNW322"/>
      <c r="HNX322"/>
      <c r="HNY322"/>
      <c r="HNZ322"/>
      <c r="HOA322"/>
      <c r="HOB322"/>
      <c r="HOC322"/>
      <c r="HOD322"/>
      <c r="HOE322"/>
      <c r="HOF322"/>
      <c r="HOG322"/>
      <c r="HOH322"/>
      <c r="HOI322"/>
      <c r="HOJ322"/>
      <c r="HOK322"/>
      <c r="HOL322"/>
      <c r="HOM322"/>
      <c r="HON322"/>
      <c r="HOO322"/>
      <c r="HOP322"/>
      <c r="HOQ322"/>
      <c r="HOR322"/>
      <c r="HOS322"/>
      <c r="HOT322"/>
      <c r="HOU322"/>
      <c r="HOV322"/>
      <c r="HOW322"/>
      <c r="HOX322"/>
      <c r="HOY322"/>
      <c r="HOZ322"/>
      <c r="HPA322"/>
      <c r="HPB322"/>
      <c r="HPC322"/>
      <c r="HPD322"/>
      <c r="HPE322"/>
      <c r="HPF322"/>
      <c r="HPG322"/>
      <c r="HPH322"/>
      <c r="HPI322"/>
      <c r="HPJ322"/>
      <c r="HPK322"/>
      <c r="HPL322"/>
      <c r="HPM322"/>
      <c r="HPN322"/>
      <c r="HPO322"/>
      <c r="HPP322"/>
      <c r="HPQ322"/>
      <c r="HPR322"/>
      <c r="HPS322"/>
      <c r="HPT322"/>
      <c r="HPU322"/>
      <c r="HPV322"/>
      <c r="HPW322"/>
      <c r="HPX322"/>
      <c r="HPY322"/>
      <c r="HPZ322"/>
      <c r="HQA322"/>
      <c r="HQB322"/>
      <c r="HQC322"/>
      <c r="HQD322"/>
      <c r="HQE322"/>
      <c r="HQF322"/>
      <c r="HQG322"/>
      <c r="HQH322"/>
      <c r="HQI322"/>
      <c r="HQJ322"/>
      <c r="HQK322"/>
      <c r="HQL322"/>
      <c r="HQM322"/>
      <c r="HQN322"/>
      <c r="HQO322"/>
      <c r="HQP322"/>
      <c r="HQQ322"/>
      <c r="HQR322"/>
      <c r="HQS322"/>
      <c r="HQT322"/>
      <c r="HQU322"/>
      <c r="HQV322"/>
      <c r="HQW322"/>
      <c r="HQX322"/>
      <c r="HQY322"/>
      <c r="HQZ322"/>
      <c r="HRA322"/>
      <c r="HRB322"/>
      <c r="HRC322"/>
      <c r="HRD322"/>
      <c r="HRE322"/>
      <c r="HRF322"/>
      <c r="HRG322"/>
      <c r="HRH322"/>
      <c r="HRI322"/>
      <c r="HRJ322"/>
      <c r="HRK322"/>
      <c r="HRL322"/>
      <c r="HRM322"/>
      <c r="HRN322"/>
      <c r="HRO322"/>
      <c r="HRP322"/>
      <c r="HRQ322"/>
      <c r="HRR322"/>
      <c r="HRS322"/>
      <c r="HRT322"/>
      <c r="HRU322"/>
      <c r="HRV322"/>
      <c r="HRW322"/>
      <c r="HRX322"/>
      <c r="HRY322"/>
      <c r="HRZ322"/>
      <c r="HSA322"/>
      <c r="HSB322"/>
      <c r="HSC322"/>
      <c r="HSD322"/>
      <c r="HSE322"/>
      <c r="HSF322"/>
      <c r="HSG322"/>
      <c r="HSH322"/>
      <c r="HSI322"/>
      <c r="HSJ322"/>
      <c r="HSK322"/>
      <c r="HSL322"/>
      <c r="HSM322"/>
      <c r="HSN322"/>
      <c r="HSO322"/>
      <c r="HSP322"/>
      <c r="HSQ322"/>
      <c r="HSR322"/>
      <c r="HSS322"/>
      <c r="HST322"/>
      <c r="HSU322"/>
      <c r="HSV322"/>
      <c r="HSW322"/>
      <c r="HSX322"/>
      <c r="HSY322"/>
      <c r="HSZ322"/>
      <c r="HTA322"/>
      <c r="HTB322"/>
      <c r="HTC322"/>
      <c r="HTD322"/>
      <c r="HTE322"/>
      <c r="HTF322"/>
      <c r="HTG322"/>
      <c r="HTH322"/>
      <c r="HTI322"/>
      <c r="HTJ322"/>
      <c r="HTK322"/>
      <c r="HTL322"/>
      <c r="HTM322"/>
      <c r="HTN322"/>
      <c r="HTO322"/>
      <c r="HTP322"/>
      <c r="HTQ322"/>
      <c r="HTR322"/>
      <c r="HTS322"/>
      <c r="HTT322"/>
      <c r="HTU322"/>
      <c r="HTV322"/>
      <c r="HTW322"/>
      <c r="HTX322"/>
      <c r="HTY322"/>
      <c r="HTZ322"/>
      <c r="HUA322"/>
      <c r="HUB322"/>
      <c r="HUC322"/>
      <c r="HUD322"/>
      <c r="HUE322"/>
      <c r="HUF322"/>
      <c r="HUG322"/>
      <c r="HUH322"/>
      <c r="HUI322"/>
      <c r="HUJ322"/>
      <c r="HUK322"/>
      <c r="HUL322"/>
      <c r="HUM322"/>
      <c r="HUN322"/>
      <c r="HUO322"/>
      <c r="HUP322"/>
      <c r="HUQ322"/>
      <c r="HUR322"/>
      <c r="HUS322"/>
      <c r="HUT322"/>
      <c r="HUU322"/>
      <c r="HUV322"/>
      <c r="HUW322"/>
      <c r="HUX322"/>
      <c r="HUY322"/>
      <c r="HUZ322"/>
      <c r="HVA322"/>
      <c r="HVB322"/>
      <c r="HVC322"/>
      <c r="HVD322"/>
      <c r="HVE322"/>
      <c r="HVF322"/>
      <c r="HVG322"/>
      <c r="HVH322"/>
      <c r="HVI322"/>
      <c r="HVJ322"/>
      <c r="HVK322"/>
      <c r="HVL322"/>
      <c r="HVM322"/>
      <c r="HVN322"/>
      <c r="HVO322"/>
      <c r="HVP322"/>
      <c r="HVQ322"/>
      <c r="HVR322"/>
      <c r="HVS322"/>
      <c r="HVT322"/>
      <c r="HVU322"/>
      <c r="HVV322"/>
      <c r="HVW322"/>
      <c r="HVX322"/>
      <c r="HVY322"/>
      <c r="HVZ322"/>
      <c r="HWA322"/>
      <c r="HWB322"/>
      <c r="HWC322"/>
      <c r="HWD322"/>
      <c r="HWE322"/>
      <c r="HWF322"/>
      <c r="HWG322"/>
      <c r="HWH322"/>
      <c r="HWI322"/>
      <c r="HWJ322"/>
      <c r="HWK322"/>
      <c r="HWL322"/>
      <c r="HWM322"/>
      <c r="HWN322"/>
      <c r="HWO322"/>
      <c r="HWP322"/>
      <c r="HWQ322"/>
      <c r="HWR322"/>
      <c r="HWS322"/>
      <c r="HWT322"/>
      <c r="HWU322"/>
      <c r="HWV322"/>
      <c r="HWW322"/>
      <c r="HWX322"/>
      <c r="HWY322"/>
      <c r="HWZ322"/>
      <c r="HXA322"/>
      <c r="HXB322"/>
      <c r="HXC322"/>
      <c r="HXD322"/>
      <c r="HXE322"/>
      <c r="HXF322"/>
      <c r="HXG322"/>
      <c r="HXH322"/>
      <c r="HXI322"/>
      <c r="HXJ322"/>
      <c r="HXK322"/>
      <c r="HXL322"/>
      <c r="HXM322"/>
      <c r="HXN322"/>
      <c r="HXO322"/>
      <c r="HXP322"/>
      <c r="HXQ322"/>
      <c r="HXR322"/>
      <c r="HXS322"/>
      <c r="HXT322"/>
      <c r="HXU322"/>
      <c r="HXV322"/>
      <c r="HXW322"/>
      <c r="HXX322"/>
      <c r="HXY322"/>
      <c r="HXZ322"/>
      <c r="HYA322"/>
      <c r="HYB322"/>
      <c r="HYC322"/>
      <c r="HYD322"/>
      <c r="HYE322"/>
      <c r="HYF322"/>
      <c r="HYG322"/>
      <c r="HYH322"/>
      <c r="HYI322"/>
      <c r="HYJ322"/>
      <c r="HYK322"/>
      <c r="HYL322"/>
      <c r="HYM322"/>
      <c r="HYN322"/>
      <c r="HYO322"/>
      <c r="HYP322"/>
      <c r="HYQ322"/>
      <c r="HYR322"/>
      <c r="HYS322"/>
      <c r="HYT322"/>
      <c r="HYU322"/>
      <c r="HYV322"/>
      <c r="HYW322"/>
      <c r="HYX322"/>
      <c r="HYY322"/>
      <c r="HYZ322"/>
      <c r="HZA322"/>
      <c r="HZB322"/>
      <c r="HZC322"/>
      <c r="HZD322"/>
      <c r="HZE322"/>
      <c r="HZF322"/>
      <c r="HZG322"/>
      <c r="HZH322"/>
      <c r="HZI322"/>
      <c r="HZJ322"/>
      <c r="HZK322"/>
      <c r="HZL322"/>
      <c r="HZM322"/>
      <c r="HZN322"/>
      <c r="HZO322"/>
      <c r="HZP322"/>
      <c r="HZQ322"/>
      <c r="HZR322"/>
      <c r="HZS322"/>
      <c r="HZT322"/>
      <c r="HZU322"/>
      <c r="HZV322"/>
      <c r="HZW322"/>
      <c r="HZX322"/>
      <c r="HZY322"/>
      <c r="HZZ322"/>
      <c r="IAA322"/>
      <c r="IAB322"/>
      <c r="IAC322"/>
      <c r="IAD322"/>
      <c r="IAE322"/>
      <c r="IAF322"/>
      <c r="IAG322"/>
      <c r="IAH322"/>
      <c r="IAI322"/>
      <c r="IAJ322"/>
      <c r="IAK322"/>
      <c r="IAL322"/>
      <c r="IAM322"/>
      <c r="IAN322"/>
      <c r="IAO322"/>
      <c r="IAP322"/>
      <c r="IAQ322"/>
      <c r="IAR322"/>
      <c r="IAS322"/>
      <c r="IAT322"/>
      <c r="IAU322"/>
      <c r="IAV322"/>
      <c r="IAW322"/>
      <c r="IAX322"/>
      <c r="IAY322"/>
      <c r="IAZ322"/>
      <c r="IBA322"/>
      <c r="IBB322"/>
      <c r="IBC322"/>
      <c r="IBD322"/>
      <c r="IBE322"/>
      <c r="IBF322"/>
      <c r="IBG322"/>
      <c r="IBH322"/>
      <c r="IBI322"/>
      <c r="IBJ322"/>
      <c r="IBK322"/>
      <c r="IBL322"/>
      <c r="IBM322"/>
      <c r="IBN322"/>
      <c r="IBO322"/>
      <c r="IBP322"/>
      <c r="IBQ322"/>
      <c r="IBR322"/>
      <c r="IBS322"/>
      <c r="IBT322"/>
      <c r="IBU322"/>
      <c r="IBV322"/>
      <c r="IBW322"/>
      <c r="IBX322"/>
      <c r="IBY322"/>
      <c r="IBZ322"/>
      <c r="ICA322"/>
      <c r="ICB322"/>
      <c r="ICC322"/>
      <c r="ICD322"/>
      <c r="ICE322"/>
      <c r="ICF322"/>
      <c r="ICG322"/>
      <c r="ICH322"/>
      <c r="ICI322"/>
      <c r="ICJ322"/>
      <c r="ICK322"/>
      <c r="ICL322"/>
      <c r="ICM322"/>
      <c r="ICN322"/>
      <c r="ICO322"/>
      <c r="ICP322"/>
      <c r="ICQ322"/>
      <c r="ICR322"/>
      <c r="ICS322"/>
      <c r="ICT322"/>
      <c r="ICU322"/>
      <c r="ICV322"/>
      <c r="ICW322"/>
      <c r="ICX322"/>
      <c r="ICY322"/>
      <c r="ICZ322"/>
      <c r="IDA322"/>
      <c r="IDB322"/>
      <c r="IDC322"/>
      <c r="IDD322"/>
      <c r="IDE322"/>
      <c r="IDF322"/>
      <c r="IDG322"/>
      <c r="IDH322"/>
      <c r="IDI322"/>
      <c r="IDJ322"/>
      <c r="IDK322"/>
      <c r="IDL322"/>
      <c r="IDM322"/>
      <c r="IDN322"/>
      <c r="IDO322"/>
      <c r="IDP322"/>
      <c r="IDQ322"/>
      <c r="IDR322"/>
      <c r="IDS322"/>
      <c r="IDT322"/>
      <c r="IDU322"/>
      <c r="IDV322"/>
      <c r="IDW322"/>
      <c r="IDX322"/>
      <c r="IDY322"/>
      <c r="IDZ322"/>
      <c r="IEA322"/>
      <c r="IEB322"/>
      <c r="IEC322"/>
      <c r="IED322"/>
      <c r="IEE322"/>
      <c r="IEF322"/>
      <c r="IEG322"/>
      <c r="IEH322"/>
      <c r="IEI322"/>
      <c r="IEJ322"/>
      <c r="IEK322"/>
      <c r="IEL322"/>
      <c r="IEM322"/>
      <c r="IEN322"/>
      <c r="IEO322"/>
      <c r="IEP322"/>
      <c r="IEQ322"/>
      <c r="IER322"/>
      <c r="IES322"/>
      <c r="IET322"/>
      <c r="IEU322"/>
      <c r="IEV322"/>
      <c r="IEW322"/>
      <c r="IEX322"/>
      <c r="IEY322"/>
      <c r="IEZ322"/>
      <c r="IFA322"/>
      <c r="IFB322"/>
      <c r="IFC322"/>
      <c r="IFD322"/>
      <c r="IFE322"/>
      <c r="IFF322"/>
      <c r="IFG322"/>
      <c r="IFH322"/>
      <c r="IFI322"/>
      <c r="IFJ322"/>
      <c r="IFK322"/>
      <c r="IFL322"/>
      <c r="IFM322"/>
      <c r="IFN322"/>
      <c r="IFO322"/>
      <c r="IFP322"/>
      <c r="IFQ322"/>
      <c r="IFR322"/>
      <c r="IFS322"/>
      <c r="IFT322"/>
      <c r="IFU322"/>
      <c r="IFV322"/>
      <c r="IFW322"/>
      <c r="IFX322"/>
      <c r="IFY322"/>
      <c r="IFZ322"/>
      <c r="IGA322"/>
      <c r="IGB322"/>
      <c r="IGC322"/>
      <c r="IGD322"/>
      <c r="IGE322"/>
      <c r="IGF322"/>
      <c r="IGG322"/>
      <c r="IGH322"/>
      <c r="IGI322"/>
      <c r="IGJ322"/>
      <c r="IGK322"/>
      <c r="IGL322"/>
      <c r="IGM322"/>
      <c r="IGN322"/>
      <c r="IGO322"/>
      <c r="IGP322"/>
      <c r="IGQ322"/>
      <c r="IGR322"/>
      <c r="IGS322"/>
      <c r="IGT322"/>
      <c r="IGU322"/>
      <c r="IGV322"/>
      <c r="IGW322"/>
      <c r="IGX322"/>
      <c r="IGY322"/>
      <c r="IGZ322"/>
      <c r="IHA322"/>
      <c r="IHB322"/>
      <c r="IHC322"/>
      <c r="IHD322"/>
      <c r="IHE322"/>
      <c r="IHF322"/>
      <c r="IHG322"/>
      <c r="IHH322"/>
      <c r="IHI322"/>
      <c r="IHJ322"/>
      <c r="IHK322"/>
      <c r="IHL322"/>
      <c r="IHM322"/>
      <c r="IHN322"/>
      <c r="IHO322"/>
      <c r="IHP322"/>
      <c r="IHQ322"/>
      <c r="IHR322"/>
      <c r="IHS322"/>
      <c r="IHT322"/>
      <c r="IHU322"/>
      <c r="IHV322"/>
      <c r="IHW322"/>
      <c r="IHX322"/>
      <c r="IHY322"/>
      <c r="IHZ322"/>
      <c r="IIA322"/>
      <c r="IIB322"/>
      <c r="IIC322"/>
      <c r="IID322"/>
      <c r="IIE322"/>
      <c r="IIF322"/>
      <c r="IIG322"/>
      <c r="IIH322"/>
      <c r="III322"/>
      <c r="IIJ322"/>
      <c r="IIK322"/>
      <c r="IIL322"/>
      <c r="IIM322"/>
      <c r="IIN322"/>
      <c r="IIO322"/>
      <c r="IIP322"/>
      <c r="IIQ322"/>
      <c r="IIR322"/>
      <c r="IIS322"/>
      <c r="IIT322"/>
      <c r="IIU322"/>
      <c r="IIV322"/>
      <c r="IIW322"/>
      <c r="IIX322"/>
      <c r="IIY322"/>
      <c r="IIZ322"/>
      <c r="IJA322"/>
      <c r="IJB322"/>
      <c r="IJC322"/>
      <c r="IJD322"/>
      <c r="IJE322"/>
      <c r="IJF322"/>
      <c r="IJG322"/>
      <c r="IJH322"/>
      <c r="IJI322"/>
      <c r="IJJ322"/>
      <c r="IJK322"/>
      <c r="IJL322"/>
      <c r="IJM322"/>
      <c r="IJN322"/>
      <c r="IJO322"/>
      <c r="IJP322"/>
      <c r="IJQ322"/>
      <c r="IJR322"/>
      <c r="IJS322"/>
      <c r="IJT322"/>
      <c r="IJU322"/>
      <c r="IJV322"/>
      <c r="IJW322"/>
      <c r="IJX322"/>
      <c r="IJY322"/>
      <c r="IJZ322"/>
      <c r="IKA322"/>
      <c r="IKB322"/>
      <c r="IKC322"/>
      <c r="IKD322"/>
      <c r="IKE322"/>
      <c r="IKF322"/>
      <c r="IKG322"/>
      <c r="IKH322"/>
      <c r="IKI322"/>
      <c r="IKJ322"/>
      <c r="IKK322"/>
      <c r="IKL322"/>
      <c r="IKM322"/>
      <c r="IKN322"/>
      <c r="IKO322"/>
      <c r="IKP322"/>
      <c r="IKQ322"/>
      <c r="IKR322"/>
      <c r="IKS322"/>
      <c r="IKT322"/>
      <c r="IKU322"/>
      <c r="IKV322"/>
      <c r="IKW322"/>
      <c r="IKX322"/>
      <c r="IKY322"/>
      <c r="IKZ322"/>
      <c r="ILA322"/>
      <c r="ILB322"/>
      <c r="ILC322"/>
      <c r="ILD322"/>
      <c r="ILE322"/>
      <c r="ILF322"/>
      <c r="ILG322"/>
      <c r="ILH322"/>
      <c r="ILI322"/>
      <c r="ILJ322"/>
      <c r="ILK322"/>
      <c r="ILL322"/>
      <c r="ILM322"/>
      <c r="ILN322"/>
      <c r="ILO322"/>
      <c r="ILP322"/>
      <c r="ILQ322"/>
      <c r="ILR322"/>
      <c r="ILS322"/>
      <c r="ILT322"/>
      <c r="ILU322"/>
      <c r="ILV322"/>
      <c r="ILW322"/>
      <c r="ILX322"/>
      <c r="ILY322"/>
      <c r="ILZ322"/>
      <c r="IMA322"/>
      <c r="IMB322"/>
      <c r="IMC322"/>
      <c r="IMD322"/>
      <c r="IME322"/>
      <c r="IMF322"/>
      <c r="IMG322"/>
      <c r="IMH322"/>
      <c r="IMI322"/>
      <c r="IMJ322"/>
      <c r="IMK322"/>
      <c r="IML322"/>
      <c r="IMM322"/>
      <c r="IMN322"/>
      <c r="IMO322"/>
      <c r="IMP322"/>
      <c r="IMQ322"/>
      <c r="IMR322"/>
      <c r="IMS322"/>
      <c r="IMT322"/>
      <c r="IMU322"/>
      <c r="IMV322"/>
      <c r="IMW322"/>
      <c r="IMX322"/>
      <c r="IMY322"/>
      <c r="IMZ322"/>
      <c r="INA322"/>
      <c r="INB322"/>
      <c r="INC322"/>
      <c r="IND322"/>
      <c r="INE322"/>
      <c r="INF322"/>
      <c r="ING322"/>
      <c r="INH322"/>
      <c r="INI322"/>
      <c r="INJ322"/>
      <c r="INK322"/>
      <c r="INL322"/>
      <c r="INM322"/>
      <c r="INN322"/>
      <c r="INO322"/>
      <c r="INP322"/>
      <c r="INQ322"/>
      <c r="INR322"/>
      <c r="INS322"/>
      <c r="INT322"/>
      <c r="INU322"/>
      <c r="INV322"/>
      <c r="INW322"/>
      <c r="INX322"/>
      <c r="INY322"/>
      <c r="INZ322"/>
      <c r="IOA322"/>
      <c r="IOB322"/>
      <c r="IOC322"/>
      <c r="IOD322"/>
      <c r="IOE322"/>
      <c r="IOF322"/>
      <c r="IOG322"/>
      <c r="IOH322"/>
      <c r="IOI322"/>
      <c r="IOJ322"/>
      <c r="IOK322"/>
      <c r="IOL322"/>
      <c r="IOM322"/>
      <c r="ION322"/>
      <c r="IOO322"/>
      <c r="IOP322"/>
      <c r="IOQ322"/>
      <c r="IOR322"/>
      <c r="IOS322"/>
      <c r="IOT322"/>
      <c r="IOU322"/>
      <c r="IOV322"/>
      <c r="IOW322"/>
      <c r="IOX322"/>
      <c r="IOY322"/>
      <c r="IOZ322"/>
      <c r="IPA322"/>
      <c r="IPB322"/>
      <c r="IPC322"/>
      <c r="IPD322"/>
      <c r="IPE322"/>
      <c r="IPF322"/>
      <c r="IPG322"/>
      <c r="IPH322"/>
      <c r="IPI322"/>
      <c r="IPJ322"/>
      <c r="IPK322"/>
      <c r="IPL322"/>
      <c r="IPM322"/>
      <c r="IPN322"/>
      <c r="IPO322"/>
      <c r="IPP322"/>
      <c r="IPQ322"/>
      <c r="IPR322"/>
      <c r="IPS322"/>
      <c r="IPT322"/>
      <c r="IPU322"/>
      <c r="IPV322"/>
      <c r="IPW322"/>
      <c r="IPX322"/>
      <c r="IPY322"/>
      <c r="IPZ322"/>
      <c r="IQA322"/>
      <c r="IQB322"/>
      <c r="IQC322"/>
      <c r="IQD322"/>
      <c r="IQE322"/>
      <c r="IQF322"/>
      <c r="IQG322"/>
      <c r="IQH322"/>
      <c r="IQI322"/>
      <c r="IQJ322"/>
      <c r="IQK322"/>
      <c r="IQL322"/>
      <c r="IQM322"/>
      <c r="IQN322"/>
      <c r="IQO322"/>
      <c r="IQP322"/>
      <c r="IQQ322"/>
      <c r="IQR322"/>
      <c r="IQS322"/>
      <c r="IQT322"/>
      <c r="IQU322"/>
      <c r="IQV322"/>
      <c r="IQW322"/>
      <c r="IQX322"/>
      <c r="IQY322"/>
      <c r="IQZ322"/>
      <c r="IRA322"/>
      <c r="IRB322"/>
      <c r="IRC322"/>
      <c r="IRD322"/>
      <c r="IRE322"/>
      <c r="IRF322"/>
      <c r="IRG322"/>
      <c r="IRH322"/>
      <c r="IRI322"/>
      <c r="IRJ322"/>
      <c r="IRK322"/>
      <c r="IRL322"/>
      <c r="IRM322"/>
      <c r="IRN322"/>
      <c r="IRO322"/>
      <c r="IRP322"/>
      <c r="IRQ322"/>
      <c r="IRR322"/>
      <c r="IRS322"/>
      <c r="IRT322"/>
      <c r="IRU322"/>
      <c r="IRV322"/>
      <c r="IRW322"/>
      <c r="IRX322"/>
      <c r="IRY322"/>
      <c r="IRZ322"/>
      <c r="ISA322"/>
      <c r="ISB322"/>
      <c r="ISC322"/>
      <c r="ISD322"/>
      <c r="ISE322"/>
      <c r="ISF322"/>
      <c r="ISG322"/>
      <c r="ISH322"/>
      <c r="ISI322"/>
      <c r="ISJ322"/>
      <c r="ISK322"/>
      <c r="ISL322"/>
      <c r="ISM322"/>
      <c r="ISN322"/>
      <c r="ISO322"/>
      <c r="ISP322"/>
      <c r="ISQ322"/>
      <c r="ISR322"/>
      <c r="ISS322"/>
      <c r="IST322"/>
      <c r="ISU322"/>
      <c r="ISV322"/>
      <c r="ISW322"/>
      <c r="ISX322"/>
      <c r="ISY322"/>
      <c r="ISZ322"/>
      <c r="ITA322"/>
      <c r="ITB322"/>
      <c r="ITC322"/>
      <c r="ITD322"/>
      <c r="ITE322"/>
      <c r="ITF322"/>
      <c r="ITG322"/>
      <c r="ITH322"/>
      <c r="ITI322"/>
      <c r="ITJ322"/>
      <c r="ITK322"/>
      <c r="ITL322"/>
      <c r="ITM322"/>
      <c r="ITN322"/>
      <c r="ITO322"/>
      <c r="ITP322"/>
      <c r="ITQ322"/>
      <c r="ITR322"/>
      <c r="ITS322"/>
      <c r="ITT322"/>
      <c r="ITU322"/>
      <c r="ITV322"/>
      <c r="ITW322"/>
      <c r="ITX322"/>
      <c r="ITY322"/>
      <c r="ITZ322"/>
      <c r="IUA322"/>
      <c r="IUB322"/>
      <c r="IUC322"/>
      <c r="IUD322"/>
      <c r="IUE322"/>
      <c r="IUF322"/>
      <c r="IUG322"/>
      <c r="IUH322"/>
      <c r="IUI322"/>
      <c r="IUJ322"/>
      <c r="IUK322"/>
      <c r="IUL322"/>
      <c r="IUM322"/>
      <c r="IUN322"/>
      <c r="IUO322"/>
      <c r="IUP322"/>
      <c r="IUQ322"/>
      <c r="IUR322"/>
      <c r="IUS322"/>
      <c r="IUT322"/>
      <c r="IUU322"/>
      <c r="IUV322"/>
      <c r="IUW322"/>
      <c r="IUX322"/>
      <c r="IUY322"/>
      <c r="IUZ322"/>
      <c r="IVA322"/>
      <c r="IVB322"/>
      <c r="IVC322"/>
      <c r="IVD322"/>
      <c r="IVE322"/>
      <c r="IVF322"/>
      <c r="IVG322"/>
      <c r="IVH322"/>
      <c r="IVI322"/>
      <c r="IVJ322"/>
      <c r="IVK322"/>
      <c r="IVL322"/>
      <c r="IVM322"/>
      <c r="IVN322"/>
      <c r="IVO322"/>
      <c r="IVP322"/>
      <c r="IVQ322"/>
      <c r="IVR322"/>
      <c r="IVS322"/>
      <c r="IVT322"/>
      <c r="IVU322"/>
      <c r="IVV322"/>
      <c r="IVW322"/>
      <c r="IVX322"/>
      <c r="IVY322"/>
      <c r="IVZ322"/>
      <c r="IWA322"/>
      <c r="IWB322"/>
      <c r="IWC322"/>
      <c r="IWD322"/>
      <c r="IWE322"/>
      <c r="IWF322"/>
      <c r="IWG322"/>
      <c r="IWH322"/>
      <c r="IWI322"/>
      <c r="IWJ322"/>
      <c r="IWK322"/>
      <c r="IWL322"/>
      <c r="IWM322"/>
      <c r="IWN322"/>
      <c r="IWO322"/>
      <c r="IWP322"/>
      <c r="IWQ322"/>
      <c r="IWR322"/>
      <c r="IWS322"/>
      <c r="IWT322"/>
      <c r="IWU322"/>
      <c r="IWV322"/>
      <c r="IWW322"/>
      <c r="IWX322"/>
      <c r="IWY322"/>
      <c r="IWZ322"/>
      <c r="IXA322"/>
      <c r="IXB322"/>
      <c r="IXC322"/>
      <c r="IXD322"/>
      <c r="IXE322"/>
      <c r="IXF322"/>
      <c r="IXG322"/>
      <c r="IXH322"/>
      <c r="IXI322"/>
      <c r="IXJ322"/>
      <c r="IXK322"/>
      <c r="IXL322"/>
      <c r="IXM322"/>
      <c r="IXN322"/>
      <c r="IXO322"/>
      <c r="IXP322"/>
      <c r="IXQ322"/>
      <c r="IXR322"/>
      <c r="IXS322"/>
      <c r="IXT322"/>
      <c r="IXU322"/>
      <c r="IXV322"/>
      <c r="IXW322"/>
      <c r="IXX322"/>
      <c r="IXY322"/>
      <c r="IXZ322"/>
      <c r="IYA322"/>
      <c r="IYB322"/>
      <c r="IYC322"/>
      <c r="IYD322"/>
      <c r="IYE322"/>
      <c r="IYF322"/>
      <c r="IYG322"/>
      <c r="IYH322"/>
      <c r="IYI322"/>
      <c r="IYJ322"/>
      <c r="IYK322"/>
      <c r="IYL322"/>
      <c r="IYM322"/>
      <c r="IYN322"/>
      <c r="IYO322"/>
      <c r="IYP322"/>
      <c r="IYQ322"/>
      <c r="IYR322"/>
      <c r="IYS322"/>
      <c r="IYT322"/>
      <c r="IYU322"/>
      <c r="IYV322"/>
      <c r="IYW322"/>
      <c r="IYX322"/>
      <c r="IYY322"/>
      <c r="IYZ322"/>
      <c r="IZA322"/>
      <c r="IZB322"/>
      <c r="IZC322"/>
      <c r="IZD322"/>
      <c r="IZE322"/>
      <c r="IZF322"/>
      <c r="IZG322"/>
      <c r="IZH322"/>
      <c r="IZI322"/>
      <c r="IZJ322"/>
      <c r="IZK322"/>
      <c r="IZL322"/>
      <c r="IZM322"/>
      <c r="IZN322"/>
      <c r="IZO322"/>
      <c r="IZP322"/>
      <c r="IZQ322"/>
      <c r="IZR322"/>
      <c r="IZS322"/>
      <c r="IZT322"/>
      <c r="IZU322"/>
      <c r="IZV322"/>
      <c r="IZW322"/>
      <c r="IZX322"/>
      <c r="IZY322"/>
      <c r="IZZ322"/>
      <c r="JAA322"/>
      <c r="JAB322"/>
      <c r="JAC322"/>
      <c r="JAD322"/>
      <c r="JAE322"/>
      <c r="JAF322"/>
      <c r="JAG322"/>
      <c r="JAH322"/>
      <c r="JAI322"/>
      <c r="JAJ322"/>
      <c r="JAK322"/>
      <c r="JAL322"/>
      <c r="JAM322"/>
      <c r="JAN322"/>
      <c r="JAO322"/>
      <c r="JAP322"/>
      <c r="JAQ322"/>
      <c r="JAR322"/>
      <c r="JAS322"/>
      <c r="JAT322"/>
      <c r="JAU322"/>
      <c r="JAV322"/>
      <c r="JAW322"/>
      <c r="JAX322"/>
      <c r="JAY322"/>
      <c r="JAZ322"/>
      <c r="JBA322"/>
      <c r="JBB322"/>
      <c r="JBC322"/>
      <c r="JBD322"/>
      <c r="JBE322"/>
      <c r="JBF322"/>
      <c r="JBG322"/>
      <c r="JBH322"/>
      <c r="JBI322"/>
      <c r="JBJ322"/>
      <c r="JBK322"/>
      <c r="JBL322"/>
      <c r="JBM322"/>
      <c r="JBN322"/>
      <c r="JBO322"/>
      <c r="JBP322"/>
      <c r="JBQ322"/>
      <c r="JBR322"/>
      <c r="JBS322"/>
      <c r="JBT322"/>
      <c r="JBU322"/>
      <c r="JBV322"/>
      <c r="JBW322"/>
      <c r="JBX322"/>
      <c r="JBY322"/>
      <c r="JBZ322"/>
      <c r="JCA322"/>
      <c r="JCB322"/>
      <c r="JCC322"/>
      <c r="JCD322"/>
      <c r="JCE322"/>
      <c r="JCF322"/>
      <c r="JCG322"/>
      <c r="JCH322"/>
      <c r="JCI322"/>
      <c r="JCJ322"/>
      <c r="JCK322"/>
      <c r="JCL322"/>
      <c r="JCM322"/>
      <c r="JCN322"/>
      <c r="JCO322"/>
      <c r="JCP322"/>
      <c r="JCQ322"/>
      <c r="JCR322"/>
      <c r="JCS322"/>
      <c r="JCT322"/>
      <c r="JCU322"/>
      <c r="JCV322"/>
      <c r="JCW322"/>
      <c r="JCX322"/>
      <c r="JCY322"/>
      <c r="JCZ322"/>
      <c r="JDA322"/>
      <c r="JDB322"/>
      <c r="JDC322"/>
      <c r="JDD322"/>
      <c r="JDE322"/>
      <c r="JDF322"/>
      <c r="JDG322"/>
      <c r="JDH322"/>
      <c r="JDI322"/>
      <c r="JDJ322"/>
      <c r="JDK322"/>
      <c r="JDL322"/>
      <c r="JDM322"/>
      <c r="JDN322"/>
      <c r="JDO322"/>
      <c r="JDP322"/>
      <c r="JDQ322"/>
      <c r="JDR322"/>
      <c r="JDS322"/>
      <c r="JDT322"/>
      <c r="JDU322"/>
      <c r="JDV322"/>
      <c r="JDW322"/>
      <c r="JDX322"/>
      <c r="JDY322"/>
      <c r="JDZ322"/>
      <c r="JEA322"/>
      <c r="JEB322"/>
      <c r="JEC322"/>
      <c r="JED322"/>
      <c r="JEE322"/>
      <c r="JEF322"/>
      <c r="JEG322"/>
      <c r="JEH322"/>
      <c r="JEI322"/>
      <c r="JEJ322"/>
      <c r="JEK322"/>
      <c r="JEL322"/>
      <c r="JEM322"/>
      <c r="JEN322"/>
      <c r="JEO322"/>
      <c r="JEP322"/>
      <c r="JEQ322"/>
      <c r="JER322"/>
      <c r="JES322"/>
      <c r="JET322"/>
      <c r="JEU322"/>
      <c r="JEV322"/>
      <c r="JEW322"/>
      <c r="JEX322"/>
      <c r="JEY322"/>
      <c r="JEZ322"/>
      <c r="JFA322"/>
      <c r="JFB322"/>
      <c r="JFC322"/>
      <c r="JFD322"/>
      <c r="JFE322"/>
      <c r="JFF322"/>
      <c r="JFG322"/>
      <c r="JFH322"/>
      <c r="JFI322"/>
      <c r="JFJ322"/>
      <c r="JFK322"/>
      <c r="JFL322"/>
      <c r="JFM322"/>
      <c r="JFN322"/>
      <c r="JFO322"/>
      <c r="JFP322"/>
      <c r="JFQ322"/>
      <c r="JFR322"/>
      <c r="JFS322"/>
      <c r="JFT322"/>
      <c r="JFU322"/>
      <c r="JFV322"/>
      <c r="JFW322"/>
      <c r="JFX322"/>
      <c r="JFY322"/>
      <c r="JFZ322"/>
      <c r="JGA322"/>
      <c r="JGB322"/>
      <c r="JGC322"/>
      <c r="JGD322"/>
      <c r="JGE322"/>
      <c r="JGF322"/>
      <c r="JGG322"/>
      <c r="JGH322"/>
      <c r="JGI322"/>
      <c r="JGJ322"/>
      <c r="JGK322"/>
      <c r="JGL322"/>
      <c r="JGM322"/>
      <c r="JGN322"/>
      <c r="JGO322"/>
      <c r="JGP322"/>
      <c r="JGQ322"/>
      <c r="JGR322"/>
      <c r="JGS322"/>
      <c r="JGT322"/>
      <c r="JGU322"/>
      <c r="JGV322"/>
      <c r="JGW322"/>
      <c r="JGX322"/>
      <c r="JGY322"/>
      <c r="JGZ322"/>
      <c r="JHA322"/>
      <c r="JHB322"/>
      <c r="JHC322"/>
      <c r="JHD322"/>
      <c r="JHE322"/>
      <c r="JHF322"/>
      <c r="JHG322"/>
      <c r="JHH322"/>
      <c r="JHI322"/>
      <c r="JHJ322"/>
      <c r="JHK322"/>
      <c r="JHL322"/>
      <c r="JHM322"/>
      <c r="JHN322"/>
      <c r="JHO322"/>
      <c r="JHP322"/>
      <c r="JHQ322"/>
      <c r="JHR322"/>
      <c r="JHS322"/>
      <c r="JHT322"/>
      <c r="JHU322"/>
      <c r="JHV322"/>
      <c r="JHW322"/>
      <c r="JHX322"/>
      <c r="JHY322"/>
      <c r="JHZ322"/>
      <c r="JIA322"/>
      <c r="JIB322"/>
      <c r="JIC322"/>
      <c r="JID322"/>
      <c r="JIE322"/>
      <c r="JIF322"/>
      <c r="JIG322"/>
      <c r="JIH322"/>
      <c r="JII322"/>
      <c r="JIJ322"/>
      <c r="JIK322"/>
      <c r="JIL322"/>
      <c r="JIM322"/>
      <c r="JIN322"/>
      <c r="JIO322"/>
      <c r="JIP322"/>
      <c r="JIQ322"/>
      <c r="JIR322"/>
      <c r="JIS322"/>
      <c r="JIT322"/>
      <c r="JIU322"/>
      <c r="JIV322"/>
      <c r="JIW322"/>
      <c r="JIX322"/>
      <c r="JIY322"/>
      <c r="JIZ322"/>
      <c r="JJA322"/>
      <c r="JJB322"/>
      <c r="JJC322"/>
      <c r="JJD322"/>
      <c r="JJE322"/>
      <c r="JJF322"/>
      <c r="JJG322"/>
      <c r="JJH322"/>
      <c r="JJI322"/>
      <c r="JJJ322"/>
      <c r="JJK322"/>
      <c r="JJL322"/>
      <c r="JJM322"/>
      <c r="JJN322"/>
      <c r="JJO322"/>
      <c r="JJP322"/>
      <c r="JJQ322"/>
      <c r="JJR322"/>
      <c r="JJS322"/>
      <c r="JJT322"/>
      <c r="JJU322"/>
      <c r="JJV322"/>
      <c r="JJW322"/>
      <c r="JJX322"/>
      <c r="JJY322"/>
      <c r="JJZ322"/>
      <c r="JKA322"/>
      <c r="JKB322"/>
      <c r="JKC322"/>
      <c r="JKD322"/>
      <c r="JKE322"/>
      <c r="JKF322"/>
      <c r="JKG322"/>
      <c r="JKH322"/>
      <c r="JKI322"/>
      <c r="JKJ322"/>
      <c r="JKK322"/>
      <c r="JKL322"/>
      <c r="JKM322"/>
      <c r="JKN322"/>
      <c r="JKO322"/>
      <c r="JKP322"/>
      <c r="JKQ322"/>
      <c r="JKR322"/>
      <c r="JKS322"/>
      <c r="JKT322"/>
      <c r="JKU322"/>
      <c r="JKV322"/>
      <c r="JKW322"/>
      <c r="JKX322"/>
      <c r="JKY322"/>
      <c r="JKZ322"/>
      <c r="JLA322"/>
      <c r="JLB322"/>
      <c r="JLC322"/>
      <c r="JLD322"/>
      <c r="JLE322"/>
      <c r="JLF322"/>
      <c r="JLG322"/>
      <c r="JLH322"/>
      <c r="JLI322"/>
      <c r="JLJ322"/>
      <c r="JLK322"/>
      <c r="JLL322"/>
      <c r="JLM322"/>
      <c r="JLN322"/>
      <c r="JLO322"/>
      <c r="JLP322"/>
      <c r="JLQ322"/>
      <c r="JLR322"/>
      <c r="JLS322"/>
      <c r="JLT322"/>
      <c r="JLU322"/>
      <c r="JLV322"/>
      <c r="JLW322"/>
      <c r="JLX322"/>
      <c r="JLY322"/>
      <c r="JLZ322"/>
      <c r="JMA322"/>
      <c r="JMB322"/>
      <c r="JMC322"/>
      <c r="JMD322"/>
      <c r="JME322"/>
      <c r="JMF322"/>
      <c r="JMG322"/>
      <c r="JMH322"/>
      <c r="JMI322"/>
      <c r="JMJ322"/>
      <c r="JMK322"/>
      <c r="JML322"/>
      <c r="JMM322"/>
      <c r="JMN322"/>
      <c r="JMO322"/>
      <c r="JMP322"/>
      <c r="JMQ322"/>
      <c r="JMR322"/>
      <c r="JMS322"/>
      <c r="JMT322"/>
      <c r="JMU322"/>
      <c r="JMV322"/>
      <c r="JMW322"/>
      <c r="JMX322"/>
      <c r="JMY322"/>
      <c r="JMZ322"/>
      <c r="JNA322"/>
      <c r="JNB322"/>
      <c r="JNC322"/>
      <c r="JND322"/>
      <c r="JNE322"/>
      <c r="JNF322"/>
      <c r="JNG322"/>
      <c r="JNH322"/>
      <c r="JNI322"/>
      <c r="JNJ322"/>
      <c r="JNK322"/>
      <c r="JNL322"/>
      <c r="JNM322"/>
      <c r="JNN322"/>
      <c r="JNO322"/>
      <c r="JNP322"/>
      <c r="JNQ322"/>
      <c r="JNR322"/>
      <c r="JNS322"/>
      <c r="JNT322"/>
      <c r="JNU322"/>
      <c r="JNV322"/>
      <c r="JNW322"/>
      <c r="JNX322"/>
      <c r="JNY322"/>
      <c r="JNZ322"/>
      <c r="JOA322"/>
      <c r="JOB322"/>
      <c r="JOC322"/>
      <c r="JOD322"/>
      <c r="JOE322"/>
      <c r="JOF322"/>
      <c r="JOG322"/>
      <c r="JOH322"/>
      <c r="JOI322"/>
      <c r="JOJ322"/>
      <c r="JOK322"/>
      <c r="JOL322"/>
      <c r="JOM322"/>
      <c r="JON322"/>
      <c r="JOO322"/>
      <c r="JOP322"/>
      <c r="JOQ322"/>
      <c r="JOR322"/>
      <c r="JOS322"/>
      <c r="JOT322"/>
      <c r="JOU322"/>
      <c r="JOV322"/>
      <c r="JOW322"/>
      <c r="JOX322"/>
      <c r="JOY322"/>
      <c r="JOZ322"/>
      <c r="JPA322"/>
      <c r="JPB322"/>
      <c r="JPC322"/>
      <c r="JPD322"/>
      <c r="JPE322"/>
      <c r="JPF322"/>
      <c r="JPG322"/>
      <c r="JPH322"/>
      <c r="JPI322"/>
      <c r="JPJ322"/>
      <c r="JPK322"/>
      <c r="JPL322"/>
      <c r="JPM322"/>
      <c r="JPN322"/>
      <c r="JPO322"/>
      <c r="JPP322"/>
      <c r="JPQ322"/>
      <c r="JPR322"/>
      <c r="JPS322"/>
      <c r="JPT322"/>
      <c r="JPU322"/>
      <c r="JPV322"/>
      <c r="JPW322"/>
      <c r="JPX322"/>
      <c r="JPY322"/>
      <c r="JPZ322"/>
      <c r="JQA322"/>
      <c r="JQB322"/>
      <c r="JQC322"/>
      <c r="JQD322"/>
      <c r="JQE322"/>
      <c r="JQF322"/>
      <c r="JQG322"/>
      <c r="JQH322"/>
      <c r="JQI322"/>
      <c r="JQJ322"/>
      <c r="JQK322"/>
      <c r="JQL322"/>
      <c r="JQM322"/>
      <c r="JQN322"/>
      <c r="JQO322"/>
      <c r="JQP322"/>
      <c r="JQQ322"/>
      <c r="JQR322"/>
      <c r="JQS322"/>
      <c r="JQT322"/>
      <c r="JQU322"/>
      <c r="JQV322"/>
      <c r="JQW322"/>
      <c r="JQX322"/>
      <c r="JQY322"/>
      <c r="JQZ322"/>
      <c r="JRA322"/>
      <c r="JRB322"/>
      <c r="JRC322"/>
      <c r="JRD322"/>
      <c r="JRE322"/>
      <c r="JRF322"/>
      <c r="JRG322"/>
      <c r="JRH322"/>
      <c r="JRI322"/>
      <c r="JRJ322"/>
      <c r="JRK322"/>
      <c r="JRL322"/>
      <c r="JRM322"/>
      <c r="JRN322"/>
      <c r="JRO322"/>
      <c r="JRP322"/>
      <c r="JRQ322"/>
      <c r="JRR322"/>
      <c r="JRS322"/>
      <c r="JRT322"/>
      <c r="JRU322"/>
      <c r="JRV322"/>
      <c r="JRW322"/>
      <c r="JRX322"/>
      <c r="JRY322"/>
      <c r="JRZ322"/>
      <c r="JSA322"/>
      <c r="JSB322"/>
      <c r="JSC322"/>
      <c r="JSD322"/>
      <c r="JSE322"/>
      <c r="JSF322"/>
      <c r="JSG322"/>
      <c r="JSH322"/>
      <c r="JSI322"/>
      <c r="JSJ322"/>
      <c r="JSK322"/>
      <c r="JSL322"/>
      <c r="JSM322"/>
      <c r="JSN322"/>
      <c r="JSO322"/>
      <c r="JSP322"/>
      <c r="JSQ322"/>
      <c r="JSR322"/>
      <c r="JSS322"/>
      <c r="JST322"/>
      <c r="JSU322"/>
      <c r="JSV322"/>
      <c r="JSW322"/>
      <c r="JSX322"/>
      <c r="JSY322"/>
      <c r="JSZ322"/>
      <c r="JTA322"/>
      <c r="JTB322"/>
      <c r="JTC322"/>
      <c r="JTD322"/>
      <c r="JTE322"/>
      <c r="JTF322"/>
      <c r="JTG322"/>
      <c r="JTH322"/>
      <c r="JTI322"/>
      <c r="JTJ322"/>
      <c r="JTK322"/>
      <c r="JTL322"/>
      <c r="JTM322"/>
      <c r="JTN322"/>
      <c r="JTO322"/>
      <c r="JTP322"/>
      <c r="JTQ322"/>
      <c r="JTR322"/>
      <c r="JTS322"/>
      <c r="JTT322"/>
      <c r="JTU322"/>
      <c r="JTV322"/>
      <c r="JTW322"/>
      <c r="JTX322"/>
      <c r="JTY322"/>
      <c r="JTZ322"/>
      <c r="JUA322"/>
      <c r="JUB322"/>
      <c r="JUC322"/>
      <c r="JUD322"/>
      <c r="JUE322"/>
      <c r="JUF322"/>
      <c r="JUG322"/>
      <c r="JUH322"/>
      <c r="JUI322"/>
      <c r="JUJ322"/>
      <c r="JUK322"/>
      <c r="JUL322"/>
      <c r="JUM322"/>
      <c r="JUN322"/>
      <c r="JUO322"/>
      <c r="JUP322"/>
      <c r="JUQ322"/>
      <c r="JUR322"/>
      <c r="JUS322"/>
      <c r="JUT322"/>
      <c r="JUU322"/>
      <c r="JUV322"/>
      <c r="JUW322"/>
      <c r="JUX322"/>
      <c r="JUY322"/>
      <c r="JUZ322"/>
      <c r="JVA322"/>
      <c r="JVB322"/>
      <c r="JVC322"/>
      <c r="JVD322"/>
      <c r="JVE322"/>
      <c r="JVF322"/>
      <c r="JVG322"/>
      <c r="JVH322"/>
      <c r="JVI322"/>
      <c r="JVJ322"/>
      <c r="JVK322"/>
      <c r="JVL322"/>
      <c r="JVM322"/>
      <c r="JVN322"/>
      <c r="JVO322"/>
      <c r="JVP322"/>
      <c r="JVQ322"/>
      <c r="JVR322"/>
      <c r="JVS322"/>
      <c r="JVT322"/>
      <c r="JVU322"/>
      <c r="JVV322"/>
      <c r="JVW322"/>
      <c r="JVX322"/>
      <c r="JVY322"/>
      <c r="JVZ322"/>
      <c r="JWA322"/>
      <c r="JWB322"/>
      <c r="JWC322"/>
      <c r="JWD322"/>
      <c r="JWE322"/>
      <c r="JWF322"/>
      <c r="JWG322"/>
      <c r="JWH322"/>
      <c r="JWI322"/>
      <c r="JWJ322"/>
      <c r="JWK322"/>
      <c r="JWL322"/>
      <c r="JWM322"/>
      <c r="JWN322"/>
      <c r="JWO322"/>
      <c r="JWP322"/>
      <c r="JWQ322"/>
      <c r="JWR322"/>
      <c r="JWS322"/>
      <c r="JWT322"/>
      <c r="JWU322"/>
      <c r="JWV322"/>
      <c r="JWW322"/>
      <c r="JWX322"/>
      <c r="JWY322"/>
      <c r="JWZ322"/>
      <c r="JXA322"/>
      <c r="JXB322"/>
      <c r="JXC322"/>
      <c r="JXD322"/>
      <c r="JXE322"/>
      <c r="JXF322"/>
      <c r="JXG322"/>
      <c r="JXH322"/>
      <c r="JXI322"/>
      <c r="JXJ322"/>
      <c r="JXK322"/>
      <c r="JXL322"/>
      <c r="JXM322"/>
      <c r="JXN322"/>
      <c r="JXO322"/>
      <c r="JXP322"/>
      <c r="JXQ322"/>
      <c r="JXR322"/>
      <c r="JXS322"/>
      <c r="JXT322"/>
      <c r="JXU322"/>
      <c r="JXV322"/>
      <c r="JXW322"/>
      <c r="JXX322"/>
      <c r="JXY322"/>
      <c r="JXZ322"/>
      <c r="JYA322"/>
      <c r="JYB322"/>
      <c r="JYC322"/>
      <c r="JYD322"/>
      <c r="JYE322"/>
      <c r="JYF322"/>
      <c r="JYG322"/>
      <c r="JYH322"/>
      <c r="JYI322"/>
      <c r="JYJ322"/>
      <c r="JYK322"/>
      <c r="JYL322"/>
      <c r="JYM322"/>
      <c r="JYN322"/>
      <c r="JYO322"/>
      <c r="JYP322"/>
      <c r="JYQ322"/>
      <c r="JYR322"/>
      <c r="JYS322"/>
      <c r="JYT322"/>
      <c r="JYU322"/>
      <c r="JYV322"/>
      <c r="JYW322"/>
      <c r="JYX322"/>
      <c r="JYY322"/>
      <c r="JYZ322"/>
      <c r="JZA322"/>
      <c r="JZB322"/>
      <c r="JZC322"/>
      <c r="JZD322"/>
      <c r="JZE322"/>
      <c r="JZF322"/>
      <c r="JZG322"/>
      <c r="JZH322"/>
      <c r="JZI322"/>
      <c r="JZJ322"/>
      <c r="JZK322"/>
      <c r="JZL322"/>
      <c r="JZM322"/>
      <c r="JZN322"/>
      <c r="JZO322"/>
      <c r="JZP322"/>
      <c r="JZQ322"/>
      <c r="JZR322"/>
      <c r="JZS322"/>
      <c r="JZT322"/>
      <c r="JZU322"/>
      <c r="JZV322"/>
      <c r="JZW322"/>
      <c r="JZX322"/>
      <c r="JZY322"/>
      <c r="JZZ322"/>
      <c r="KAA322"/>
      <c r="KAB322"/>
      <c r="KAC322"/>
      <c r="KAD322"/>
      <c r="KAE322"/>
      <c r="KAF322"/>
      <c r="KAG322"/>
      <c r="KAH322"/>
      <c r="KAI322"/>
      <c r="KAJ322"/>
      <c r="KAK322"/>
      <c r="KAL322"/>
      <c r="KAM322"/>
      <c r="KAN322"/>
      <c r="KAO322"/>
      <c r="KAP322"/>
      <c r="KAQ322"/>
      <c r="KAR322"/>
      <c r="KAS322"/>
      <c r="KAT322"/>
      <c r="KAU322"/>
      <c r="KAV322"/>
      <c r="KAW322"/>
      <c r="KAX322"/>
      <c r="KAY322"/>
      <c r="KAZ322"/>
      <c r="KBA322"/>
      <c r="KBB322"/>
      <c r="KBC322"/>
      <c r="KBD322"/>
      <c r="KBE322"/>
      <c r="KBF322"/>
      <c r="KBG322"/>
      <c r="KBH322"/>
      <c r="KBI322"/>
      <c r="KBJ322"/>
      <c r="KBK322"/>
      <c r="KBL322"/>
      <c r="KBM322"/>
      <c r="KBN322"/>
      <c r="KBO322"/>
      <c r="KBP322"/>
      <c r="KBQ322"/>
      <c r="KBR322"/>
      <c r="KBS322"/>
      <c r="KBT322"/>
      <c r="KBU322"/>
      <c r="KBV322"/>
      <c r="KBW322"/>
      <c r="KBX322"/>
      <c r="KBY322"/>
      <c r="KBZ322"/>
      <c r="KCA322"/>
      <c r="KCB322"/>
      <c r="KCC322"/>
      <c r="KCD322"/>
      <c r="KCE322"/>
      <c r="KCF322"/>
      <c r="KCG322"/>
      <c r="KCH322"/>
      <c r="KCI322"/>
      <c r="KCJ322"/>
      <c r="KCK322"/>
      <c r="KCL322"/>
      <c r="KCM322"/>
      <c r="KCN322"/>
      <c r="KCO322"/>
      <c r="KCP322"/>
      <c r="KCQ322"/>
      <c r="KCR322"/>
      <c r="KCS322"/>
      <c r="KCT322"/>
      <c r="KCU322"/>
      <c r="KCV322"/>
      <c r="KCW322"/>
      <c r="KCX322"/>
      <c r="KCY322"/>
      <c r="KCZ322"/>
      <c r="KDA322"/>
      <c r="KDB322"/>
      <c r="KDC322"/>
      <c r="KDD322"/>
      <c r="KDE322"/>
      <c r="KDF322"/>
      <c r="KDG322"/>
      <c r="KDH322"/>
      <c r="KDI322"/>
      <c r="KDJ322"/>
      <c r="KDK322"/>
      <c r="KDL322"/>
      <c r="KDM322"/>
      <c r="KDN322"/>
      <c r="KDO322"/>
      <c r="KDP322"/>
      <c r="KDQ322"/>
      <c r="KDR322"/>
      <c r="KDS322"/>
      <c r="KDT322"/>
      <c r="KDU322"/>
      <c r="KDV322"/>
      <c r="KDW322"/>
      <c r="KDX322"/>
      <c r="KDY322"/>
      <c r="KDZ322"/>
      <c r="KEA322"/>
      <c r="KEB322"/>
      <c r="KEC322"/>
      <c r="KED322"/>
      <c r="KEE322"/>
      <c r="KEF322"/>
      <c r="KEG322"/>
      <c r="KEH322"/>
      <c r="KEI322"/>
      <c r="KEJ322"/>
      <c r="KEK322"/>
      <c r="KEL322"/>
      <c r="KEM322"/>
      <c r="KEN322"/>
      <c r="KEO322"/>
      <c r="KEP322"/>
      <c r="KEQ322"/>
      <c r="KER322"/>
      <c r="KES322"/>
      <c r="KET322"/>
      <c r="KEU322"/>
      <c r="KEV322"/>
      <c r="KEW322"/>
      <c r="KEX322"/>
      <c r="KEY322"/>
      <c r="KEZ322"/>
      <c r="KFA322"/>
      <c r="KFB322"/>
      <c r="KFC322"/>
      <c r="KFD322"/>
      <c r="KFE322"/>
      <c r="KFF322"/>
      <c r="KFG322"/>
      <c r="KFH322"/>
      <c r="KFI322"/>
      <c r="KFJ322"/>
      <c r="KFK322"/>
      <c r="KFL322"/>
      <c r="KFM322"/>
      <c r="KFN322"/>
      <c r="KFO322"/>
      <c r="KFP322"/>
      <c r="KFQ322"/>
      <c r="KFR322"/>
      <c r="KFS322"/>
      <c r="KFT322"/>
      <c r="KFU322"/>
      <c r="KFV322"/>
      <c r="KFW322"/>
      <c r="KFX322"/>
      <c r="KFY322"/>
      <c r="KFZ322"/>
      <c r="KGA322"/>
      <c r="KGB322"/>
      <c r="KGC322"/>
      <c r="KGD322"/>
      <c r="KGE322"/>
      <c r="KGF322"/>
      <c r="KGG322"/>
      <c r="KGH322"/>
      <c r="KGI322"/>
      <c r="KGJ322"/>
      <c r="KGK322"/>
      <c r="KGL322"/>
      <c r="KGM322"/>
      <c r="KGN322"/>
      <c r="KGO322"/>
      <c r="KGP322"/>
      <c r="KGQ322"/>
      <c r="KGR322"/>
      <c r="KGS322"/>
      <c r="KGT322"/>
      <c r="KGU322"/>
      <c r="KGV322"/>
      <c r="KGW322"/>
      <c r="KGX322"/>
      <c r="KGY322"/>
      <c r="KGZ322"/>
      <c r="KHA322"/>
      <c r="KHB322"/>
      <c r="KHC322"/>
      <c r="KHD322"/>
      <c r="KHE322"/>
      <c r="KHF322"/>
      <c r="KHG322"/>
      <c r="KHH322"/>
      <c r="KHI322"/>
      <c r="KHJ322"/>
      <c r="KHK322"/>
      <c r="KHL322"/>
      <c r="KHM322"/>
      <c r="KHN322"/>
      <c r="KHO322"/>
      <c r="KHP322"/>
      <c r="KHQ322"/>
      <c r="KHR322"/>
      <c r="KHS322"/>
      <c r="KHT322"/>
      <c r="KHU322"/>
      <c r="KHV322"/>
      <c r="KHW322"/>
      <c r="KHX322"/>
      <c r="KHY322"/>
      <c r="KHZ322"/>
      <c r="KIA322"/>
      <c r="KIB322"/>
      <c r="KIC322"/>
      <c r="KID322"/>
      <c r="KIE322"/>
      <c r="KIF322"/>
      <c r="KIG322"/>
      <c r="KIH322"/>
      <c r="KII322"/>
      <c r="KIJ322"/>
      <c r="KIK322"/>
      <c r="KIL322"/>
      <c r="KIM322"/>
      <c r="KIN322"/>
      <c r="KIO322"/>
      <c r="KIP322"/>
      <c r="KIQ322"/>
      <c r="KIR322"/>
      <c r="KIS322"/>
      <c r="KIT322"/>
      <c r="KIU322"/>
      <c r="KIV322"/>
      <c r="KIW322"/>
      <c r="KIX322"/>
      <c r="KIY322"/>
      <c r="KIZ322"/>
      <c r="KJA322"/>
      <c r="KJB322"/>
      <c r="KJC322"/>
      <c r="KJD322"/>
      <c r="KJE322"/>
      <c r="KJF322"/>
      <c r="KJG322"/>
      <c r="KJH322"/>
      <c r="KJI322"/>
      <c r="KJJ322"/>
      <c r="KJK322"/>
      <c r="KJL322"/>
      <c r="KJM322"/>
      <c r="KJN322"/>
      <c r="KJO322"/>
      <c r="KJP322"/>
      <c r="KJQ322"/>
      <c r="KJR322"/>
      <c r="KJS322"/>
      <c r="KJT322"/>
      <c r="KJU322"/>
      <c r="KJV322"/>
      <c r="KJW322"/>
      <c r="KJX322"/>
      <c r="KJY322"/>
      <c r="KJZ322"/>
      <c r="KKA322"/>
      <c r="KKB322"/>
      <c r="KKC322"/>
      <c r="KKD322"/>
      <c r="KKE322"/>
      <c r="KKF322"/>
      <c r="KKG322"/>
      <c r="KKH322"/>
      <c r="KKI322"/>
      <c r="KKJ322"/>
      <c r="KKK322"/>
      <c r="KKL322"/>
      <c r="KKM322"/>
      <c r="KKN322"/>
      <c r="KKO322"/>
      <c r="KKP322"/>
      <c r="KKQ322"/>
      <c r="KKR322"/>
      <c r="KKS322"/>
      <c r="KKT322"/>
      <c r="KKU322"/>
      <c r="KKV322"/>
      <c r="KKW322"/>
      <c r="KKX322"/>
      <c r="KKY322"/>
      <c r="KKZ322"/>
      <c r="KLA322"/>
      <c r="KLB322"/>
      <c r="KLC322"/>
      <c r="KLD322"/>
      <c r="KLE322"/>
      <c r="KLF322"/>
      <c r="KLG322"/>
      <c r="KLH322"/>
      <c r="KLI322"/>
      <c r="KLJ322"/>
      <c r="KLK322"/>
      <c r="KLL322"/>
      <c r="KLM322"/>
      <c r="KLN322"/>
      <c r="KLO322"/>
      <c r="KLP322"/>
      <c r="KLQ322"/>
      <c r="KLR322"/>
      <c r="KLS322"/>
      <c r="KLT322"/>
      <c r="KLU322"/>
      <c r="KLV322"/>
      <c r="KLW322"/>
      <c r="KLX322"/>
      <c r="KLY322"/>
      <c r="KLZ322"/>
      <c r="KMA322"/>
      <c r="KMB322"/>
      <c r="KMC322"/>
      <c r="KMD322"/>
      <c r="KME322"/>
      <c r="KMF322"/>
      <c r="KMG322"/>
      <c r="KMH322"/>
      <c r="KMI322"/>
      <c r="KMJ322"/>
      <c r="KMK322"/>
      <c r="KML322"/>
      <c r="KMM322"/>
      <c r="KMN322"/>
      <c r="KMO322"/>
      <c r="KMP322"/>
      <c r="KMQ322"/>
      <c r="KMR322"/>
      <c r="KMS322"/>
      <c r="KMT322"/>
      <c r="KMU322"/>
      <c r="KMV322"/>
      <c r="KMW322"/>
      <c r="KMX322"/>
      <c r="KMY322"/>
      <c r="KMZ322"/>
      <c r="KNA322"/>
      <c r="KNB322"/>
      <c r="KNC322"/>
      <c r="KND322"/>
      <c r="KNE322"/>
      <c r="KNF322"/>
      <c r="KNG322"/>
      <c r="KNH322"/>
      <c r="KNI322"/>
      <c r="KNJ322"/>
      <c r="KNK322"/>
      <c r="KNL322"/>
      <c r="KNM322"/>
      <c r="KNN322"/>
      <c r="KNO322"/>
      <c r="KNP322"/>
      <c r="KNQ322"/>
      <c r="KNR322"/>
      <c r="KNS322"/>
      <c r="KNT322"/>
      <c r="KNU322"/>
      <c r="KNV322"/>
      <c r="KNW322"/>
      <c r="KNX322"/>
      <c r="KNY322"/>
      <c r="KNZ322"/>
      <c r="KOA322"/>
      <c r="KOB322"/>
      <c r="KOC322"/>
      <c r="KOD322"/>
      <c r="KOE322"/>
      <c r="KOF322"/>
      <c r="KOG322"/>
      <c r="KOH322"/>
      <c r="KOI322"/>
      <c r="KOJ322"/>
      <c r="KOK322"/>
      <c r="KOL322"/>
      <c r="KOM322"/>
      <c r="KON322"/>
      <c r="KOO322"/>
      <c r="KOP322"/>
      <c r="KOQ322"/>
      <c r="KOR322"/>
      <c r="KOS322"/>
      <c r="KOT322"/>
      <c r="KOU322"/>
      <c r="KOV322"/>
      <c r="KOW322"/>
      <c r="KOX322"/>
      <c r="KOY322"/>
      <c r="KOZ322"/>
      <c r="KPA322"/>
      <c r="KPB322"/>
      <c r="KPC322"/>
      <c r="KPD322"/>
      <c r="KPE322"/>
      <c r="KPF322"/>
      <c r="KPG322"/>
      <c r="KPH322"/>
      <c r="KPI322"/>
      <c r="KPJ322"/>
      <c r="KPK322"/>
      <c r="KPL322"/>
      <c r="KPM322"/>
      <c r="KPN322"/>
      <c r="KPO322"/>
      <c r="KPP322"/>
      <c r="KPQ322"/>
      <c r="KPR322"/>
      <c r="KPS322"/>
      <c r="KPT322"/>
      <c r="KPU322"/>
      <c r="KPV322"/>
      <c r="KPW322"/>
      <c r="KPX322"/>
      <c r="KPY322"/>
      <c r="KPZ322"/>
      <c r="KQA322"/>
      <c r="KQB322"/>
      <c r="KQC322"/>
      <c r="KQD322"/>
      <c r="KQE322"/>
      <c r="KQF322"/>
      <c r="KQG322"/>
      <c r="KQH322"/>
      <c r="KQI322"/>
      <c r="KQJ322"/>
      <c r="KQK322"/>
      <c r="KQL322"/>
      <c r="KQM322"/>
      <c r="KQN322"/>
      <c r="KQO322"/>
      <c r="KQP322"/>
      <c r="KQQ322"/>
      <c r="KQR322"/>
      <c r="KQS322"/>
      <c r="KQT322"/>
      <c r="KQU322"/>
      <c r="KQV322"/>
      <c r="KQW322"/>
      <c r="KQX322"/>
      <c r="KQY322"/>
      <c r="KQZ322"/>
      <c r="KRA322"/>
      <c r="KRB322"/>
      <c r="KRC322"/>
      <c r="KRD322"/>
      <c r="KRE322"/>
      <c r="KRF322"/>
      <c r="KRG322"/>
      <c r="KRH322"/>
      <c r="KRI322"/>
      <c r="KRJ322"/>
      <c r="KRK322"/>
      <c r="KRL322"/>
      <c r="KRM322"/>
      <c r="KRN322"/>
      <c r="KRO322"/>
      <c r="KRP322"/>
      <c r="KRQ322"/>
      <c r="KRR322"/>
      <c r="KRS322"/>
      <c r="KRT322"/>
      <c r="KRU322"/>
      <c r="KRV322"/>
      <c r="KRW322"/>
      <c r="KRX322"/>
      <c r="KRY322"/>
      <c r="KRZ322"/>
      <c r="KSA322"/>
      <c r="KSB322"/>
      <c r="KSC322"/>
      <c r="KSD322"/>
      <c r="KSE322"/>
      <c r="KSF322"/>
      <c r="KSG322"/>
      <c r="KSH322"/>
      <c r="KSI322"/>
      <c r="KSJ322"/>
      <c r="KSK322"/>
      <c r="KSL322"/>
      <c r="KSM322"/>
      <c r="KSN322"/>
      <c r="KSO322"/>
      <c r="KSP322"/>
      <c r="KSQ322"/>
      <c r="KSR322"/>
      <c r="KSS322"/>
      <c r="KST322"/>
      <c r="KSU322"/>
      <c r="KSV322"/>
      <c r="KSW322"/>
      <c r="KSX322"/>
      <c r="KSY322"/>
      <c r="KSZ322"/>
      <c r="KTA322"/>
      <c r="KTB322"/>
      <c r="KTC322"/>
      <c r="KTD322"/>
      <c r="KTE322"/>
      <c r="KTF322"/>
      <c r="KTG322"/>
      <c r="KTH322"/>
      <c r="KTI322"/>
      <c r="KTJ322"/>
      <c r="KTK322"/>
      <c r="KTL322"/>
      <c r="KTM322"/>
      <c r="KTN322"/>
      <c r="KTO322"/>
      <c r="KTP322"/>
      <c r="KTQ322"/>
      <c r="KTR322"/>
      <c r="KTS322"/>
      <c r="KTT322"/>
      <c r="KTU322"/>
      <c r="KTV322"/>
      <c r="KTW322"/>
      <c r="KTX322"/>
      <c r="KTY322"/>
      <c r="KTZ322"/>
      <c r="KUA322"/>
      <c r="KUB322"/>
      <c r="KUC322"/>
      <c r="KUD322"/>
      <c r="KUE322"/>
      <c r="KUF322"/>
      <c r="KUG322"/>
      <c r="KUH322"/>
      <c r="KUI322"/>
      <c r="KUJ322"/>
      <c r="KUK322"/>
      <c r="KUL322"/>
      <c r="KUM322"/>
      <c r="KUN322"/>
      <c r="KUO322"/>
      <c r="KUP322"/>
      <c r="KUQ322"/>
      <c r="KUR322"/>
      <c r="KUS322"/>
      <c r="KUT322"/>
      <c r="KUU322"/>
      <c r="KUV322"/>
      <c r="KUW322"/>
      <c r="KUX322"/>
      <c r="KUY322"/>
      <c r="KUZ322"/>
      <c r="KVA322"/>
      <c r="KVB322"/>
      <c r="KVC322"/>
      <c r="KVD322"/>
      <c r="KVE322"/>
      <c r="KVF322"/>
      <c r="KVG322"/>
      <c r="KVH322"/>
      <c r="KVI322"/>
      <c r="KVJ322"/>
      <c r="KVK322"/>
      <c r="KVL322"/>
      <c r="KVM322"/>
      <c r="KVN322"/>
      <c r="KVO322"/>
      <c r="KVP322"/>
      <c r="KVQ322"/>
      <c r="KVR322"/>
      <c r="KVS322"/>
      <c r="KVT322"/>
      <c r="KVU322"/>
      <c r="KVV322"/>
      <c r="KVW322"/>
      <c r="KVX322"/>
      <c r="KVY322"/>
      <c r="KVZ322"/>
      <c r="KWA322"/>
      <c r="KWB322"/>
      <c r="KWC322"/>
      <c r="KWD322"/>
      <c r="KWE322"/>
      <c r="KWF322"/>
      <c r="KWG322"/>
      <c r="KWH322"/>
      <c r="KWI322"/>
      <c r="KWJ322"/>
      <c r="KWK322"/>
      <c r="KWL322"/>
      <c r="KWM322"/>
      <c r="KWN322"/>
      <c r="KWO322"/>
      <c r="KWP322"/>
      <c r="KWQ322"/>
      <c r="KWR322"/>
      <c r="KWS322"/>
      <c r="KWT322"/>
      <c r="KWU322"/>
      <c r="KWV322"/>
      <c r="KWW322"/>
      <c r="KWX322"/>
      <c r="KWY322"/>
      <c r="KWZ322"/>
      <c r="KXA322"/>
      <c r="KXB322"/>
      <c r="KXC322"/>
      <c r="KXD322"/>
      <c r="KXE322"/>
      <c r="KXF322"/>
      <c r="KXG322"/>
      <c r="KXH322"/>
      <c r="KXI322"/>
      <c r="KXJ322"/>
      <c r="KXK322"/>
      <c r="KXL322"/>
      <c r="KXM322"/>
      <c r="KXN322"/>
      <c r="KXO322"/>
      <c r="KXP322"/>
      <c r="KXQ322"/>
      <c r="KXR322"/>
      <c r="KXS322"/>
      <c r="KXT322"/>
      <c r="KXU322"/>
      <c r="KXV322"/>
      <c r="KXW322"/>
      <c r="KXX322"/>
      <c r="KXY322"/>
      <c r="KXZ322"/>
      <c r="KYA322"/>
      <c r="KYB322"/>
      <c r="KYC322"/>
      <c r="KYD322"/>
      <c r="KYE322"/>
      <c r="KYF322"/>
      <c r="KYG322"/>
      <c r="KYH322"/>
      <c r="KYI322"/>
      <c r="KYJ322"/>
      <c r="KYK322"/>
      <c r="KYL322"/>
      <c r="KYM322"/>
      <c r="KYN322"/>
      <c r="KYO322"/>
      <c r="KYP322"/>
      <c r="KYQ322"/>
      <c r="KYR322"/>
      <c r="KYS322"/>
      <c r="KYT322"/>
      <c r="KYU322"/>
      <c r="KYV322"/>
      <c r="KYW322"/>
      <c r="KYX322"/>
      <c r="KYY322"/>
      <c r="KYZ322"/>
      <c r="KZA322"/>
      <c r="KZB322"/>
      <c r="KZC322"/>
      <c r="KZD322"/>
      <c r="KZE322"/>
      <c r="KZF322"/>
      <c r="KZG322"/>
      <c r="KZH322"/>
      <c r="KZI322"/>
      <c r="KZJ322"/>
      <c r="KZK322"/>
      <c r="KZL322"/>
      <c r="KZM322"/>
      <c r="KZN322"/>
      <c r="KZO322"/>
      <c r="KZP322"/>
      <c r="KZQ322"/>
      <c r="KZR322"/>
      <c r="KZS322"/>
      <c r="KZT322"/>
      <c r="KZU322"/>
      <c r="KZV322"/>
      <c r="KZW322"/>
      <c r="KZX322"/>
      <c r="KZY322"/>
      <c r="KZZ322"/>
      <c r="LAA322"/>
      <c r="LAB322"/>
      <c r="LAC322"/>
      <c r="LAD322"/>
      <c r="LAE322"/>
      <c r="LAF322"/>
      <c r="LAG322"/>
      <c r="LAH322"/>
      <c r="LAI322"/>
      <c r="LAJ322"/>
      <c r="LAK322"/>
      <c r="LAL322"/>
      <c r="LAM322"/>
      <c r="LAN322"/>
      <c r="LAO322"/>
      <c r="LAP322"/>
      <c r="LAQ322"/>
      <c r="LAR322"/>
      <c r="LAS322"/>
      <c r="LAT322"/>
      <c r="LAU322"/>
      <c r="LAV322"/>
      <c r="LAW322"/>
      <c r="LAX322"/>
      <c r="LAY322"/>
      <c r="LAZ322"/>
      <c r="LBA322"/>
      <c r="LBB322"/>
      <c r="LBC322"/>
      <c r="LBD322"/>
      <c r="LBE322"/>
      <c r="LBF322"/>
      <c r="LBG322"/>
      <c r="LBH322"/>
      <c r="LBI322"/>
      <c r="LBJ322"/>
      <c r="LBK322"/>
      <c r="LBL322"/>
      <c r="LBM322"/>
      <c r="LBN322"/>
      <c r="LBO322"/>
      <c r="LBP322"/>
      <c r="LBQ322"/>
      <c r="LBR322"/>
      <c r="LBS322"/>
      <c r="LBT322"/>
      <c r="LBU322"/>
      <c r="LBV322"/>
      <c r="LBW322"/>
      <c r="LBX322"/>
      <c r="LBY322"/>
      <c r="LBZ322"/>
      <c r="LCA322"/>
      <c r="LCB322"/>
      <c r="LCC322"/>
      <c r="LCD322"/>
      <c r="LCE322"/>
      <c r="LCF322"/>
      <c r="LCG322"/>
      <c r="LCH322"/>
      <c r="LCI322"/>
      <c r="LCJ322"/>
      <c r="LCK322"/>
      <c r="LCL322"/>
      <c r="LCM322"/>
      <c r="LCN322"/>
      <c r="LCO322"/>
      <c r="LCP322"/>
      <c r="LCQ322"/>
      <c r="LCR322"/>
      <c r="LCS322"/>
      <c r="LCT322"/>
      <c r="LCU322"/>
      <c r="LCV322"/>
      <c r="LCW322"/>
      <c r="LCX322"/>
      <c r="LCY322"/>
      <c r="LCZ322"/>
      <c r="LDA322"/>
      <c r="LDB322"/>
      <c r="LDC322"/>
      <c r="LDD322"/>
      <c r="LDE322"/>
      <c r="LDF322"/>
      <c r="LDG322"/>
      <c r="LDH322"/>
      <c r="LDI322"/>
      <c r="LDJ322"/>
      <c r="LDK322"/>
      <c r="LDL322"/>
      <c r="LDM322"/>
      <c r="LDN322"/>
      <c r="LDO322"/>
      <c r="LDP322"/>
      <c r="LDQ322"/>
      <c r="LDR322"/>
      <c r="LDS322"/>
      <c r="LDT322"/>
      <c r="LDU322"/>
      <c r="LDV322"/>
      <c r="LDW322"/>
      <c r="LDX322"/>
      <c r="LDY322"/>
      <c r="LDZ322"/>
      <c r="LEA322"/>
      <c r="LEB322"/>
      <c r="LEC322"/>
      <c r="LED322"/>
      <c r="LEE322"/>
      <c r="LEF322"/>
      <c r="LEG322"/>
      <c r="LEH322"/>
      <c r="LEI322"/>
      <c r="LEJ322"/>
      <c r="LEK322"/>
      <c r="LEL322"/>
      <c r="LEM322"/>
      <c r="LEN322"/>
      <c r="LEO322"/>
      <c r="LEP322"/>
      <c r="LEQ322"/>
      <c r="LER322"/>
      <c r="LES322"/>
      <c r="LET322"/>
      <c r="LEU322"/>
      <c r="LEV322"/>
      <c r="LEW322"/>
      <c r="LEX322"/>
      <c r="LEY322"/>
      <c r="LEZ322"/>
      <c r="LFA322"/>
      <c r="LFB322"/>
      <c r="LFC322"/>
      <c r="LFD322"/>
      <c r="LFE322"/>
      <c r="LFF322"/>
      <c r="LFG322"/>
      <c r="LFH322"/>
      <c r="LFI322"/>
      <c r="LFJ322"/>
      <c r="LFK322"/>
      <c r="LFL322"/>
      <c r="LFM322"/>
      <c r="LFN322"/>
      <c r="LFO322"/>
      <c r="LFP322"/>
      <c r="LFQ322"/>
      <c r="LFR322"/>
      <c r="LFS322"/>
      <c r="LFT322"/>
      <c r="LFU322"/>
      <c r="LFV322"/>
      <c r="LFW322"/>
      <c r="LFX322"/>
      <c r="LFY322"/>
      <c r="LFZ322"/>
      <c r="LGA322"/>
      <c r="LGB322"/>
      <c r="LGC322"/>
      <c r="LGD322"/>
      <c r="LGE322"/>
      <c r="LGF322"/>
      <c r="LGG322"/>
      <c r="LGH322"/>
      <c r="LGI322"/>
      <c r="LGJ322"/>
      <c r="LGK322"/>
      <c r="LGL322"/>
      <c r="LGM322"/>
      <c r="LGN322"/>
      <c r="LGO322"/>
      <c r="LGP322"/>
      <c r="LGQ322"/>
      <c r="LGR322"/>
      <c r="LGS322"/>
      <c r="LGT322"/>
      <c r="LGU322"/>
      <c r="LGV322"/>
      <c r="LGW322"/>
      <c r="LGX322"/>
      <c r="LGY322"/>
      <c r="LGZ322"/>
      <c r="LHA322"/>
      <c r="LHB322"/>
      <c r="LHC322"/>
      <c r="LHD322"/>
      <c r="LHE322"/>
      <c r="LHF322"/>
      <c r="LHG322"/>
      <c r="LHH322"/>
      <c r="LHI322"/>
      <c r="LHJ322"/>
      <c r="LHK322"/>
      <c r="LHL322"/>
      <c r="LHM322"/>
      <c r="LHN322"/>
      <c r="LHO322"/>
      <c r="LHP322"/>
      <c r="LHQ322"/>
      <c r="LHR322"/>
      <c r="LHS322"/>
      <c r="LHT322"/>
      <c r="LHU322"/>
      <c r="LHV322"/>
      <c r="LHW322"/>
      <c r="LHX322"/>
      <c r="LHY322"/>
      <c r="LHZ322"/>
      <c r="LIA322"/>
      <c r="LIB322"/>
      <c r="LIC322"/>
      <c r="LID322"/>
      <c r="LIE322"/>
      <c r="LIF322"/>
      <c r="LIG322"/>
      <c r="LIH322"/>
      <c r="LII322"/>
      <c r="LIJ322"/>
      <c r="LIK322"/>
      <c r="LIL322"/>
      <c r="LIM322"/>
      <c r="LIN322"/>
      <c r="LIO322"/>
      <c r="LIP322"/>
      <c r="LIQ322"/>
      <c r="LIR322"/>
      <c r="LIS322"/>
      <c r="LIT322"/>
      <c r="LIU322"/>
      <c r="LIV322"/>
      <c r="LIW322"/>
      <c r="LIX322"/>
      <c r="LIY322"/>
      <c r="LIZ322"/>
      <c r="LJA322"/>
      <c r="LJB322"/>
      <c r="LJC322"/>
      <c r="LJD322"/>
      <c r="LJE322"/>
      <c r="LJF322"/>
      <c r="LJG322"/>
      <c r="LJH322"/>
      <c r="LJI322"/>
      <c r="LJJ322"/>
      <c r="LJK322"/>
      <c r="LJL322"/>
      <c r="LJM322"/>
      <c r="LJN322"/>
      <c r="LJO322"/>
      <c r="LJP322"/>
      <c r="LJQ322"/>
      <c r="LJR322"/>
      <c r="LJS322"/>
      <c r="LJT322"/>
      <c r="LJU322"/>
      <c r="LJV322"/>
      <c r="LJW322"/>
      <c r="LJX322"/>
      <c r="LJY322"/>
      <c r="LJZ322"/>
      <c r="LKA322"/>
      <c r="LKB322"/>
      <c r="LKC322"/>
      <c r="LKD322"/>
      <c r="LKE322"/>
      <c r="LKF322"/>
      <c r="LKG322"/>
      <c r="LKH322"/>
      <c r="LKI322"/>
      <c r="LKJ322"/>
      <c r="LKK322"/>
      <c r="LKL322"/>
      <c r="LKM322"/>
      <c r="LKN322"/>
      <c r="LKO322"/>
      <c r="LKP322"/>
      <c r="LKQ322"/>
      <c r="LKR322"/>
      <c r="LKS322"/>
      <c r="LKT322"/>
      <c r="LKU322"/>
      <c r="LKV322"/>
      <c r="LKW322"/>
      <c r="LKX322"/>
      <c r="LKY322"/>
      <c r="LKZ322"/>
      <c r="LLA322"/>
      <c r="LLB322"/>
      <c r="LLC322"/>
      <c r="LLD322"/>
      <c r="LLE322"/>
      <c r="LLF322"/>
      <c r="LLG322"/>
      <c r="LLH322"/>
      <c r="LLI322"/>
      <c r="LLJ322"/>
      <c r="LLK322"/>
      <c r="LLL322"/>
      <c r="LLM322"/>
      <c r="LLN322"/>
      <c r="LLO322"/>
      <c r="LLP322"/>
      <c r="LLQ322"/>
      <c r="LLR322"/>
      <c r="LLS322"/>
      <c r="LLT322"/>
      <c r="LLU322"/>
      <c r="LLV322"/>
      <c r="LLW322"/>
      <c r="LLX322"/>
      <c r="LLY322"/>
      <c r="LLZ322"/>
      <c r="LMA322"/>
      <c r="LMB322"/>
      <c r="LMC322"/>
      <c r="LMD322"/>
      <c r="LME322"/>
      <c r="LMF322"/>
      <c r="LMG322"/>
      <c r="LMH322"/>
      <c r="LMI322"/>
      <c r="LMJ322"/>
      <c r="LMK322"/>
      <c r="LML322"/>
      <c r="LMM322"/>
      <c r="LMN322"/>
      <c r="LMO322"/>
      <c r="LMP322"/>
      <c r="LMQ322"/>
      <c r="LMR322"/>
      <c r="LMS322"/>
      <c r="LMT322"/>
      <c r="LMU322"/>
      <c r="LMV322"/>
      <c r="LMW322"/>
      <c r="LMX322"/>
      <c r="LMY322"/>
      <c r="LMZ322"/>
      <c r="LNA322"/>
      <c r="LNB322"/>
      <c r="LNC322"/>
      <c r="LND322"/>
      <c r="LNE322"/>
      <c r="LNF322"/>
      <c r="LNG322"/>
      <c r="LNH322"/>
      <c r="LNI322"/>
      <c r="LNJ322"/>
      <c r="LNK322"/>
      <c r="LNL322"/>
      <c r="LNM322"/>
      <c r="LNN322"/>
      <c r="LNO322"/>
      <c r="LNP322"/>
      <c r="LNQ322"/>
      <c r="LNR322"/>
      <c r="LNS322"/>
      <c r="LNT322"/>
      <c r="LNU322"/>
      <c r="LNV322"/>
      <c r="LNW322"/>
      <c r="LNX322"/>
      <c r="LNY322"/>
      <c r="LNZ322"/>
      <c r="LOA322"/>
      <c r="LOB322"/>
      <c r="LOC322"/>
      <c r="LOD322"/>
      <c r="LOE322"/>
      <c r="LOF322"/>
      <c r="LOG322"/>
      <c r="LOH322"/>
      <c r="LOI322"/>
      <c r="LOJ322"/>
      <c r="LOK322"/>
      <c r="LOL322"/>
      <c r="LOM322"/>
      <c r="LON322"/>
      <c r="LOO322"/>
      <c r="LOP322"/>
      <c r="LOQ322"/>
      <c r="LOR322"/>
      <c r="LOS322"/>
      <c r="LOT322"/>
      <c r="LOU322"/>
      <c r="LOV322"/>
      <c r="LOW322"/>
      <c r="LOX322"/>
      <c r="LOY322"/>
      <c r="LOZ322"/>
      <c r="LPA322"/>
      <c r="LPB322"/>
      <c r="LPC322"/>
      <c r="LPD322"/>
      <c r="LPE322"/>
      <c r="LPF322"/>
      <c r="LPG322"/>
      <c r="LPH322"/>
      <c r="LPI322"/>
      <c r="LPJ322"/>
      <c r="LPK322"/>
      <c r="LPL322"/>
      <c r="LPM322"/>
      <c r="LPN322"/>
      <c r="LPO322"/>
      <c r="LPP322"/>
      <c r="LPQ322"/>
      <c r="LPR322"/>
      <c r="LPS322"/>
      <c r="LPT322"/>
      <c r="LPU322"/>
      <c r="LPV322"/>
      <c r="LPW322"/>
      <c r="LPX322"/>
      <c r="LPY322"/>
      <c r="LPZ322"/>
      <c r="LQA322"/>
      <c r="LQB322"/>
      <c r="LQC322"/>
      <c r="LQD322"/>
      <c r="LQE322"/>
      <c r="LQF322"/>
      <c r="LQG322"/>
      <c r="LQH322"/>
      <c r="LQI322"/>
      <c r="LQJ322"/>
      <c r="LQK322"/>
      <c r="LQL322"/>
      <c r="LQM322"/>
      <c r="LQN322"/>
      <c r="LQO322"/>
      <c r="LQP322"/>
      <c r="LQQ322"/>
      <c r="LQR322"/>
      <c r="LQS322"/>
      <c r="LQT322"/>
      <c r="LQU322"/>
      <c r="LQV322"/>
      <c r="LQW322"/>
      <c r="LQX322"/>
      <c r="LQY322"/>
      <c r="LQZ322"/>
      <c r="LRA322"/>
      <c r="LRB322"/>
      <c r="LRC322"/>
      <c r="LRD322"/>
      <c r="LRE322"/>
      <c r="LRF322"/>
      <c r="LRG322"/>
      <c r="LRH322"/>
      <c r="LRI322"/>
      <c r="LRJ322"/>
      <c r="LRK322"/>
      <c r="LRL322"/>
      <c r="LRM322"/>
      <c r="LRN322"/>
      <c r="LRO322"/>
      <c r="LRP322"/>
      <c r="LRQ322"/>
      <c r="LRR322"/>
      <c r="LRS322"/>
      <c r="LRT322"/>
      <c r="LRU322"/>
      <c r="LRV322"/>
      <c r="LRW322"/>
      <c r="LRX322"/>
      <c r="LRY322"/>
      <c r="LRZ322"/>
      <c r="LSA322"/>
      <c r="LSB322"/>
      <c r="LSC322"/>
      <c r="LSD322"/>
      <c r="LSE322"/>
      <c r="LSF322"/>
      <c r="LSG322"/>
      <c r="LSH322"/>
      <c r="LSI322"/>
      <c r="LSJ322"/>
      <c r="LSK322"/>
      <c r="LSL322"/>
      <c r="LSM322"/>
      <c r="LSN322"/>
      <c r="LSO322"/>
      <c r="LSP322"/>
      <c r="LSQ322"/>
      <c r="LSR322"/>
      <c r="LSS322"/>
      <c r="LST322"/>
      <c r="LSU322"/>
      <c r="LSV322"/>
      <c r="LSW322"/>
      <c r="LSX322"/>
      <c r="LSY322"/>
      <c r="LSZ322"/>
      <c r="LTA322"/>
      <c r="LTB322"/>
      <c r="LTC322"/>
      <c r="LTD322"/>
      <c r="LTE322"/>
      <c r="LTF322"/>
      <c r="LTG322"/>
      <c r="LTH322"/>
      <c r="LTI322"/>
      <c r="LTJ322"/>
      <c r="LTK322"/>
      <c r="LTL322"/>
      <c r="LTM322"/>
      <c r="LTN322"/>
      <c r="LTO322"/>
      <c r="LTP322"/>
      <c r="LTQ322"/>
      <c r="LTR322"/>
      <c r="LTS322"/>
      <c r="LTT322"/>
      <c r="LTU322"/>
      <c r="LTV322"/>
      <c r="LTW322"/>
      <c r="LTX322"/>
      <c r="LTY322"/>
      <c r="LTZ322"/>
      <c r="LUA322"/>
      <c r="LUB322"/>
      <c r="LUC322"/>
      <c r="LUD322"/>
      <c r="LUE322"/>
      <c r="LUF322"/>
      <c r="LUG322"/>
      <c r="LUH322"/>
      <c r="LUI322"/>
      <c r="LUJ322"/>
      <c r="LUK322"/>
      <c r="LUL322"/>
      <c r="LUM322"/>
      <c r="LUN322"/>
      <c r="LUO322"/>
      <c r="LUP322"/>
      <c r="LUQ322"/>
      <c r="LUR322"/>
      <c r="LUS322"/>
      <c r="LUT322"/>
      <c r="LUU322"/>
      <c r="LUV322"/>
      <c r="LUW322"/>
      <c r="LUX322"/>
      <c r="LUY322"/>
      <c r="LUZ322"/>
      <c r="LVA322"/>
      <c r="LVB322"/>
      <c r="LVC322"/>
      <c r="LVD322"/>
      <c r="LVE322"/>
      <c r="LVF322"/>
      <c r="LVG322"/>
      <c r="LVH322"/>
      <c r="LVI322"/>
      <c r="LVJ322"/>
      <c r="LVK322"/>
      <c r="LVL322"/>
      <c r="LVM322"/>
      <c r="LVN322"/>
      <c r="LVO322"/>
      <c r="LVP322"/>
      <c r="LVQ322"/>
      <c r="LVR322"/>
      <c r="LVS322"/>
      <c r="LVT322"/>
      <c r="LVU322"/>
      <c r="LVV322"/>
      <c r="LVW322"/>
      <c r="LVX322"/>
      <c r="LVY322"/>
      <c r="LVZ322"/>
      <c r="LWA322"/>
      <c r="LWB322"/>
      <c r="LWC322"/>
      <c r="LWD322"/>
      <c r="LWE322"/>
      <c r="LWF322"/>
      <c r="LWG322"/>
      <c r="LWH322"/>
      <c r="LWI322"/>
      <c r="LWJ322"/>
      <c r="LWK322"/>
      <c r="LWL322"/>
      <c r="LWM322"/>
      <c r="LWN322"/>
      <c r="LWO322"/>
      <c r="LWP322"/>
      <c r="LWQ322"/>
      <c r="LWR322"/>
      <c r="LWS322"/>
      <c r="LWT322"/>
      <c r="LWU322"/>
      <c r="LWV322"/>
      <c r="LWW322"/>
      <c r="LWX322"/>
      <c r="LWY322"/>
      <c r="LWZ322"/>
      <c r="LXA322"/>
      <c r="LXB322"/>
      <c r="LXC322"/>
      <c r="LXD322"/>
      <c r="LXE322"/>
      <c r="LXF322"/>
      <c r="LXG322"/>
      <c r="LXH322"/>
      <c r="LXI322"/>
      <c r="LXJ322"/>
      <c r="LXK322"/>
      <c r="LXL322"/>
      <c r="LXM322"/>
      <c r="LXN322"/>
      <c r="LXO322"/>
      <c r="LXP322"/>
      <c r="LXQ322"/>
      <c r="LXR322"/>
      <c r="LXS322"/>
      <c r="LXT322"/>
      <c r="LXU322"/>
      <c r="LXV322"/>
      <c r="LXW322"/>
      <c r="LXX322"/>
      <c r="LXY322"/>
      <c r="LXZ322"/>
      <c r="LYA322"/>
      <c r="LYB322"/>
      <c r="LYC322"/>
      <c r="LYD322"/>
      <c r="LYE322"/>
      <c r="LYF322"/>
      <c r="LYG322"/>
      <c r="LYH322"/>
      <c r="LYI322"/>
      <c r="LYJ322"/>
      <c r="LYK322"/>
      <c r="LYL322"/>
      <c r="LYM322"/>
      <c r="LYN322"/>
      <c r="LYO322"/>
      <c r="LYP322"/>
      <c r="LYQ322"/>
      <c r="LYR322"/>
      <c r="LYS322"/>
      <c r="LYT322"/>
      <c r="LYU322"/>
      <c r="LYV322"/>
      <c r="LYW322"/>
      <c r="LYX322"/>
      <c r="LYY322"/>
      <c r="LYZ322"/>
      <c r="LZA322"/>
      <c r="LZB322"/>
      <c r="LZC322"/>
      <c r="LZD322"/>
      <c r="LZE322"/>
      <c r="LZF322"/>
      <c r="LZG322"/>
      <c r="LZH322"/>
      <c r="LZI322"/>
      <c r="LZJ322"/>
      <c r="LZK322"/>
      <c r="LZL322"/>
      <c r="LZM322"/>
      <c r="LZN322"/>
      <c r="LZO322"/>
      <c r="LZP322"/>
      <c r="LZQ322"/>
      <c r="LZR322"/>
      <c r="LZS322"/>
      <c r="LZT322"/>
      <c r="LZU322"/>
      <c r="LZV322"/>
      <c r="LZW322"/>
      <c r="LZX322"/>
      <c r="LZY322"/>
      <c r="LZZ322"/>
      <c r="MAA322"/>
      <c r="MAB322"/>
      <c r="MAC322"/>
      <c r="MAD322"/>
      <c r="MAE322"/>
      <c r="MAF322"/>
      <c r="MAG322"/>
      <c r="MAH322"/>
      <c r="MAI322"/>
      <c r="MAJ322"/>
      <c r="MAK322"/>
      <c r="MAL322"/>
      <c r="MAM322"/>
      <c r="MAN322"/>
      <c r="MAO322"/>
      <c r="MAP322"/>
      <c r="MAQ322"/>
      <c r="MAR322"/>
      <c r="MAS322"/>
      <c r="MAT322"/>
      <c r="MAU322"/>
      <c r="MAV322"/>
      <c r="MAW322"/>
      <c r="MAX322"/>
      <c r="MAY322"/>
      <c r="MAZ322"/>
      <c r="MBA322"/>
      <c r="MBB322"/>
      <c r="MBC322"/>
      <c r="MBD322"/>
      <c r="MBE322"/>
      <c r="MBF322"/>
      <c r="MBG322"/>
      <c r="MBH322"/>
      <c r="MBI322"/>
      <c r="MBJ322"/>
      <c r="MBK322"/>
      <c r="MBL322"/>
      <c r="MBM322"/>
      <c r="MBN322"/>
      <c r="MBO322"/>
      <c r="MBP322"/>
      <c r="MBQ322"/>
      <c r="MBR322"/>
      <c r="MBS322"/>
      <c r="MBT322"/>
      <c r="MBU322"/>
      <c r="MBV322"/>
      <c r="MBW322"/>
      <c r="MBX322"/>
      <c r="MBY322"/>
      <c r="MBZ322"/>
      <c r="MCA322"/>
      <c r="MCB322"/>
      <c r="MCC322"/>
      <c r="MCD322"/>
      <c r="MCE322"/>
      <c r="MCF322"/>
      <c r="MCG322"/>
      <c r="MCH322"/>
      <c r="MCI322"/>
      <c r="MCJ322"/>
      <c r="MCK322"/>
      <c r="MCL322"/>
      <c r="MCM322"/>
      <c r="MCN322"/>
      <c r="MCO322"/>
      <c r="MCP322"/>
      <c r="MCQ322"/>
      <c r="MCR322"/>
      <c r="MCS322"/>
      <c r="MCT322"/>
      <c r="MCU322"/>
      <c r="MCV322"/>
      <c r="MCW322"/>
      <c r="MCX322"/>
      <c r="MCY322"/>
      <c r="MCZ322"/>
      <c r="MDA322"/>
      <c r="MDB322"/>
      <c r="MDC322"/>
      <c r="MDD322"/>
      <c r="MDE322"/>
      <c r="MDF322"/>
      <c r="MDG322"/>
      <c r="MDH322"/>
      <c r="MDI322"/>
      <c r="MDJ322"/>
      <c r="MDK322"/>
      <c r="MDL322"/>
      <c r="MDM322"/>
      <c r="MDN322"/>
      <c r="MDO322"/>
      <c r="MDP322"/>
      <c r="MDQ322"/>
      <c r="MDR322"/>
      <c r="MDS322"/>
      <c r="MDT322"/>
      <c r="MDU322"/>
      <c r="MDV322"/>
      <c r="MDW322"/>
      <c r="MDX322"/>
      <c r="MDY322"/>
      <c r="MDZ322"/>
      <c r="MEA322"/>
      <c r="MEB322"/>
      <c r="MEC322"/>
      <c r="MED322"/>
      <c r="MEE322"/>
      <c r="MEF322"/>
      <c r="MEG322"/>
      <c r="MEH322"/>
      <c r="MEI322"/>
      <c r="MEJ322"/>
      <c r="MEK322"/>
      <c r="MEL322"/>
      <c r="MEM322"/>
      <c r="MEN322"/>
      <c r="MEO322"/>
      <c r="MEP322"/>
      <c r="MEQ322"/>
      <c r="MER322"/>
      <c r="MES322"/>
      <c r="MET322"/>
      <c r="MEU322"/>
      <c r="MEV322"/>
      <c r="MEW322"/>
      <c r="MEX322"/>
      <c r="MEY322"/>
      <c r="MEZ322"/>
      <c r="MFA322"/>
      <c r="MFB322"/>
      <c r="MFC322"/>
      <c r="MFD322"/>
      <c r="MFE322"/>
      <c r="MFF322"/>
      <c r="MFG322"/>
      <c r="MFH322"/>
      <c r="MFI322"/>
      <c r="MFJ322"/>
      <c r="MFK322"/>
      <c r="MFL322"/>
      <c r="MFM322"/>
      <c r="MFN322"/>
      <c r="MFO322"/>
      <c r="MFP322"/>
      <c r="MFQ322"/>
      <c r="MFR322"/>
      <c r="MFS322"/>
      <c r="MFT322"/>
      <c r="MFU322"/>
      <c r="MFV322"/>
      <c r="MFW322"/>
      <c r="MFX322"/>
      <c r="MFY322"/>
      <c r="MFZ322"/>
      <c r="MGA322"/>
      <c r="MGB322"/>
      <c r="MGC322"/>
      <c r="MGD322"/>
      <c r="MGE322"/>
      <c r="MGF322"/>
      <c r="MGG322"/>
      <c r="MGH322"/>
      <c r="MGI322"/>
      <c r="MGJ322"/>
      <c r="MGK322"/>
      <c r="MGL322"/>
      <c r="MGM322"/>
      <c r="MGN322"/>
      <c r="MGO322"/>
      <c r="MGP322"/>
      <c r="MGQ322"/>
      <c r="MGR322"/>
      <c r="MGS322"/>
      <c r="MGT322"/>
      <c r="MGU322"/>
      <c r="MGV322"/>
      <c r="MGW322"/>
      <c r="MGX322"/>
      <c r="MGY322"/>
      <c r="MGZ322"/>
      <c r="MHA322"/>
      <c r="MHB322"/>
      <c r="MHC322"/>
      <c r="MHD322"/>
      <c r="MHE322"/>
      <c r="MHF322"/>
      <c r="MHG322"/>
      <c r="MHH322"/>
      <c r="MHI322"/>
      <c r="MHJ322"/>
      <c r="MHK322"/>
      <c r="MHL322"/>
      <c r="MHM322"/>
      <c r="MHN322"/>
      <c r="MHO322"/>
      <c r="MHP322"/>
      <c r="MHQ322"/>
      <c r="MHR322"/>
      <c r="MHS322"/>
      <c r="MHT322"/>
      <c r="MHU322"/>
      <c r="MHV322"/>
      <c r="MHW322"/>
      <c r="MHX322"/>
      <c r="MHY322"/>
      <c r="MHZ322"/>
      <c r="MIA322"/>
      <c r="MIB322"/>
      <c r="MIC322"/>
      <c r="MID322"/>
      <c r="MIE322"/>
      <c r="MIF322"/>
      <c r="MIG322"/>
      <c r="MIH322"/>
      <c r="MII322"/>
      <c r="MIJ322"/>
      <c r="MIK322"/>
      <c r="MIL322"/>
      <c r="MIM322"/>
      <c r="MIN322"/>
      <c r="MIO322"/>
      <c r="MIP322"/>
      <c r="MIQ322"/>
      <c r="MIR322"/>
      <c r="MIS322"/>
      <c r="MIT322"/>
      <c r="MIU322"/>
      <c r="MIV322"/>
      <c r="MIW322"/>
      <c r="MIX322"/>
      <c r="MIY322"/>
      <c r="MIZ322"/>
      <c r="MJA322"/>
      <c r="MJB322"/>
      <c r="MJC322"/>
      <c r="MJD322"/>
      <c r="MJE322"/>
      <c r="MJF322"/>
      <c r="MJG322"/>
      <c r="MJH322"/>
      <c r="MJI322"/>
      <c r="MJJ322"/>
      <c r="MJK322"/>
      <c r="MJL322"/>
      <c r="MJM322"/>
      <c r="MJN322"/>
      <c r="MJO322"/>
      <c r="MJP322"/>
      <c r="MJQ322"/>
      <c r="MJR322"/>
      <c r="MJS322"/>
      <c r="MJT322"/>
      <c r="MJU322"/>
      <c r="MJV322"/>
      <c r="MJW322"/>
      <c r="MJX322"/>
      <c r="MJY322"/>
      <c r="MJZ322"/>
      <c r="MKA322"/>
      <c r="MKB322"/>
      <c r="MKC322"/>
      <c r="MKD322"/>
      <c r="MKE322"/>
      <c r="MKF322"/>
      <c r="MKG322"/>
      <c r="MKH322"/>
      <c r="MKI322"/>
      <c r="MKJ322"/>
      <c r="MKK322"/>
      <c r="MKL322"/>
      <c r="MKM322"/>
      <c r="MKN322"/>
      <c r="MKO322"/>
      <c r="MKP322"/>
      <c r="MKQ322"/>
      <c r="MKR322"/>
      <c r="MKS322"/>
      <c r="MKT322"/>
      <c r="MKU322"/>
      <c r="MKV322"/>
      <c r="MKW322"/>
      <c r="MKX322"/>
      <c r="MKY322"/>
      <c r="MKZ322"/>
      <c r="MLA322"/>
      <c r="MLB322"/>
      <c r="MLC322"/>
      <c r="MLD322"/>
      <c r="MLE322"/>
      <c r="MLF322"/>
      <c r="MLG322"/>
      <c r="MLH322"/>
      <c r="MLI322"/>
      <c r="MLJ322"/>
      <c r="MLK322"/>
      <c r="MLL322"/>
      <c r="MLM322"/>
      <c r="MLN322"/>
      <c r="MLO322"/>
      <c r="MLP322"/>
      <c r="MLQ322"/>
      <c r="MLR322"/>
      <c r="MLS322"/>
      <c r="MLT322"/>
      <c r="MLU322"/>
      <c r="MLV322"/>
      <c r="MLW322"/>
      <c r="MLX322"/>
      <c r="MLY322"/>
      <c r="MLZ322"/>
      <c r="MMA322"/>
      <c r="MMB322"/>
      <c r="MMC322"/>
      <c r="MMD322"/>
      <c r="MME322"/>
      <c r="MMF322"/>
      <c r="MMG322"/>
      <c r="MMH322"/>
      <c r="MMI322"/>
      <c r="MMJ322"/>
      <c r="MMK322"/>
      <c r="MML322"/>
      <c r="MMM322"/>
      <c r="MMN322"/>
      <c r="MMO322"/>
      <c r="MMP322"/>
      <c r="MMQ322"/>
      <c r="MMR322"/>
      <c r="MMS322"/>
      <c r="MMT322"/>
      <c r="MMU322"/>
      <c r="MMV322"/>
      <c r="MMW322"/>
      <c r="MMX322"/>
      <c r="MMY322"/>
      <c r="MMZ322"/>
      <c r="MNA322"/>
      <c r="MNB322"/>
      <c r="MNC322"/>
      <c r="MND322"/>
      <c r="MNE322"/>
      <c r="MNF322"/>
      <c r="MNG322"/>
      <c r="MNH322"/>
      <c r="MNI322"/>
      <c r="MNJ322"/>
      <c r="MNK322"/>
      <c r="MNL322"/>
      <c r="MNM322"/>
      <c r="MNN322"/>
      <c r="MNO322"/>
      <c r="MNP322"/>
      <c r="MNQ322"/>
      <c r="MNR322"/>
      <c r="MNS322"/>
      <c r="MNT322"/>
      <c r="MNU322"/>
      <c r="MNV322"/>
      <c r="MNW322"/>
      <c r="MNX322"/>
      <c r="MNY322"/>
      <c r="MNZ322"/>
      <c r="MOA322"/>
      <c r="MOB322"/>
      <c r="MOC322"/>
      <c r="MOD322"/>
      <c r="MOE322"/>
      <c r="MOF322"/>
      <c r="MOG322"/>
      <c r="MOH322"/>
      <c r="MOI322"/>
      <c r="MOJ322"/>
      <c r="MOK322"/>
      <c r="MOL322"/>
      <c r="MOM322"/>
      <c r="MON322"/>
      <c r="MOO322"/>
      <c r="MOP322"/>
      <c r="MOQ322"/>
      <c r="MOR322"/>
      <c r="MOS322"/>
      <c r="MOT322"/>
      <c r="MOU322"/>
      <c r="MOV322"/>
      <c r="MOW322"/>
      <c r="MOX322"/>
      <c r="MOY322"/>
      <c r="MOZ322"/>
      <c r="MPA322"/>
      <c r="MPB322"/>
      <c r="MPC322"/>
      <c r="MPD322"/>
      <c r="MPE322"/>
      <c r="MPF322"/>
      <c r="MPG322"/>
      <c r="MPH322"/>
      <c r="MPI322"/>
      <c r="MPJ322"/>
      <c r="MPK322"/>
      <c r="MPL322"/>
      <c r="MPM322"/>
      <c r="MPN322"/>
      <c r="MPO322"/>
      <c r="MPP322"/>
      <c r="MPQ322"/>
      <c r="MPR322"/>
      <c r="MPS322"/>
      <c r="MPT322"/>
      <c r="MPU322"/>
      <c r="MPV322"/>
      <c r="MPW322"/>
      <c r="MPX322"/>
      <c r="MPY322"/>
      <c r="MPZ322"/>
      <c r="MQA322"/>
      <c r="MQB322"/>
      <c r="MQC322"/>
      <c r="MQD322"/>
      <c r="MQE322"/>
      <c r="MQF322"/>
      <c r="MQG322"/>
      <c r="MQH322"/>
      <c r="MQI322"/>
      <c r="MQJ322"/>
      <c r="MQK322"/>
      <c r="MQL322"/>
      <c r="MQM322"/>
      <c r="MQN322"/>
      <c r="MQO322"/>
      <c r="MQP322"/>
      <c r="MQQ322"/>
      <c r="MQR322"/>
      <c r="MQS322"/>
      <c r="MQT322"/>
      <c r="MQU322"/>
      <c r="MQV322"/>
      <c r="MQW322"/>
      <c r="MQX322"/>
      <c r="MQY322"/>
      <c r="MQZ322"/>
      <c r="MRA322"/>
      <c r="MRB322"/>
      <c r="MRC322"/>
      <c r="MRD322"/>
      <c r="MRE322"/>
      <c r="MRF322"/>
      <c r="MRG322"/>
      <c r="MRH322"/>
      <c r="MRI322"/>
      <c r="MRJ322"/>
      <c r="MRK322"/>
      <c r="MRL322"/>
      <c r="MRM322"/>
      <c r="MRN322"/>
      <c r="MRO322"/>
      <c r="MRP322"/>
      <c r="MRQ322"/>
      <c r="MRR322"/>
      <c r="MRS322"/>
      <c r="MRT322"/>
      <c r="MRU322"/>
      <c r="MRV322"/>
      <c r="MRW322"/>
      <c r="MRX322"/>
      <c r="MRY322"/>
      <c r="MRZ322"/>
      <c r="MSA322"/>
      <c r="MSB322"/>
      <c r="MSC322"/>
      <c r="MSD322"/>
      <c r="MSE322"/>
      <c r="MSF322"/>
      <c r="MSG322"/>
      <c r="MSH322"/>
      <c r="MSI322"/>
      <c r="MSJ322"/>
      <c r="MSK322"/>
      <c r="MSL322"/>
      <c r="MSM322"/>
      <c r="MSN322"/>
      <c r="MSO322"/>
      <c r="MSP322"/>
      <c r="MSQ322"/>
      <c r="MSR322"/>
      <c r="MSS322"/>
      <c r="MST322"/>
      <c r="MSU322"/>
      <c r="MSV322"/>
      <c r="MSW322"/>
      <c r="MSX322"/>
      <c r="MSY322"/>
      <c r="MSZ322"/>
      <c r="MTA322"/>
      <c r="MTB322"/>
      <c r="MTC322"/>
      <c r="MTD322"/>
      <c r="MTE322"/>
      <c r="MTF322"/>
      <c r="MTG322"/>
      <c r="MTH322"/>
      <c r="MTI322"/>
      <c r="MTJ322"/>
      <c r="MTK322"/>
      <c r="MTL322"/>
      <c r="MTM322"/>
      <c r="MTN322"/>
      <c r="MTO322"/>
      <c r="MTP322"/>
      <c r="MTQ322"/>
      <c r="MTR322"/>
      <c r="MTS322"/>
      <c r="MTT322"/>
      <c r="MTU322"/>
      <c r="MTV322"/>
      <c r="MTW322"/>
      <c r="MTX322"/>
      <c r="MTY322"/>
      <c r="MTZ322"/>
      <c r="MUA322"/>
      <c r="MUB322"/>
      <c r="MUC322"/>
      <c r="MUD322"/>
      <c r="MUE322"/>
      <c r="MUF322"/>
      <c r="MUG322"/>
      <c r="MUH322"/>
      <c r="MUI322"/>
      <c r="MUJ322"/>
      <c r="MUK322"/>
      <c r="MUL322"/>
      <c r="MUM322"/>
      <c r="MUN322"/>
      <c r="MUO322"/>
      <c r="MUP322"/>
      <c r="MUQ322"/>
      <c r="MUR322"/>
      <c r="MUS322"/>
      <c r="MUT322"/>
      <c r="MUU322"/>
      <c r="MUV322"/>
      <c r="MUW322"/>
      <c r="MUX322"/>
      <c r="MUY322"/>
      <c r="MUZ322"/>
      <c r="MVA322"/>
      <c r="MVB322"/>
      <c r="MVC322"/>
      <c r="MVD322"/>
      <c r="MVE322"/>
      <c r="MVF322"/>
      <c r="MVG322"/>
      <c r="MVH322"/>
      <c r="MVI322"/>
      <c r="MVJ322"/>
      <c r="MVK322"/>
      <c r="MVL322"/>
      <c r="MVM322"/>
      <c r="MVN322"/>
      <c r="MVO322"/>
      <c r="MVP322"/>
      <c r="MVQ322"/>
      <c r="MVR322"/>
      <c r="MVS322"/>
      <c r="MVT322"/>
      <c r="MVU322"/>
      <c r="MVV322"/>
      <c r="MVW322"/>
      <c r="MVX322"/>
      <c r="MVY322"/>
      <c r="MVZ322"/>
      <c r="MWA322"/>
      <c r="MWB322"/>
      <c r="MWC322"/>
      <c r="MWD322"/>
      <c r="MWE322"/>
      <c r="MWF322"/>
      <c r="MWG322"/>
      <c r="MWH322"/>
      <c r="MWI322"/>
      <c r="MWJ322"/>
      <c r="MWK322"/>
      <c r="MWL322"/>
      <c r="MWM322"/>
      <c r="MWN322"/>
      <c r="MWO322"/>
      <c r="MWP322"/>
      <c r="MWQ322"/>
      <c r="MWR322"/>
      <c r="MWS322"/>
      <c r="MWT322"/>
      <c r="MWU322"/>
      <c r="MWV322"/>
      <c r="MWW322"/>
      <c r="MWX322"/>
      <c r="MWY322"/>
      <c r="MWZ322"/>
      <c r="MXA322"/>
      <c r="MXB322"/>
      <c r="MXC322"/>
      <c r="MXD322"/>
      <c r="MXE322"/>
      <c r="MXF322"/>
      <c r="MXG322"/>
      <c r="MXH322"/>
      <c r="MXI322"/>
      <c r="MXJ322"/>
      <c r="MXK322"/>
      <c r="MXL322"/>
      <c r="MXM322"/>
      <c r="MXN322"/>
      <c r="MXO322"/>
      <c r="MXP322"/>
      <c r="MXQ322"/>
      <c r="MXR322"/>
      <c r="MXS322"/>
      <c r="MXT322"/>
      <c r="MXU322"/>
      <c r="MXV322"/>
      <c r="MXW322"/>
      <c r="MXX322"/>
      <c r="MXY322"/>
      <c r="MXZ322"/>
      <c r="MYA322"/>
      <c r="MYB322"/>
      <c r="MYC322"/>
      <c r="MYD322"/>
      <c r="MYE322"/>
      <c r="MYF322"/>
      <c r="MYG322"/>
      <c r="MYH322"/>
      <c r="MYI322"/>
      <c r="MYJ322"/>
      <c r="MYK322"/>
      <c r="MYL322"/>
      <c r="MYM322"/>
      <c r="MYN322"/>
      <c r="MYO322"/>
      <c r="MYP322"/>
      <c r="MYQ322"/>
      <c r="MYR322"/>
      <c r="MYS322"/>
      <c r="MYT322"/>
      <c r="MYU322"/>
      <c r="MYV322"/>
      <c r="MYW322"/>
      <c r="MYX322"/>
      <c r="MYY322"/>
      <c r="MYZ322"/>
      <c r="MZA322"/>
      <c r="MZB322"/>
      <c r="MZC322"/>
      <c r="MZD322"/>
      <c r="MZE322"/>
      <c r="MZF322"/>
      <c r="MZG322"/>
      <c r="MZH322"/>
      <c r="MZI322"/>
      <c r="MZJ322"/>
      <c r="MZK322"/>
      <c r="MZL322"/>
      <c r="MZM322"/>
      <c r="MZN322"/>
      <c r="MZO322"/>
      <c r="MZP322"/>
      <c r="MZQ322"/>
      <c r="MZR322"/>
      <c r="MZS322"/>
      <c r="MZT322"/>
      <c r="MZU322"/>
      <c r="MZV322"/>
      <c r="MZW322"/>
      <c r="MZX322"/>
      <c r="MZY322"/>
      <c r="MZZ322"/>
      <c r="NAA322"/>
      <c r="NAB322"/>
      <c r="NAC322"/>
      <c r="NAD322"/>
      <c r="NAE322"/>
      <c r="NAF322"/>
      <c r="NAG322"/>
      <c r="NAH322"/>
      <c r="NAI322"/>
      <c r="NAJ322"/>
      <c r="NAK322"/>
      <c r="NAL322"/>
      <c r="NAM322"/>
      <c r="NAN322"/>
      <c r="NAO322"/>
      <c r="NAP322"/>
      <c r="NAQ322"/>
      <c r="NAR322"/>
      <c r="NAS322"/>
      <c r="NAT322"/>
      <c r="NAU322"/>
      <c r="NAV322"/>
      <c r="NAW322"/>
      <c r="NAX322"/>
      <c r="NAY322"/>
      <c r="NAZ322"/>
      <c r="NBA322"/>
      <c r="NBB322"/>
      <c r="NBC322"/>
      <c r="NBD322"/>
      <c r="NBE322"/>
      <c r="NBF322"/>
      <c r="NBG322"/>
      <c r="NBH322"/>
      <c r="NBI322"/>
      <c r="NBJ322"/>
      <c r="NBK322"/>
      <c r="NBL322"/>
      <c r="NBM322"/>
      <c r="NBN322"/>
      <c r="NBO322"/>
      <c r="NBP322"/>
      <c r="NBQ322"/>
      <c r="NBR322"/>
      <c r="NBS322"/>
      <c r="NBT322"/>
      <c r="NBU322"/>
      <c r="NBV322"/>
      <c r="NBW322"/>
      <c r="NBX322"/>
      <c r="NBY322"/>
      <c r="NBZ322"/>
      <c r="NCA322"/>
      <c r="NCB322"/>
      <c r="NCC322"/>
      <c r="NCD322"/>
      <c r="NCE322"/>
      <c r="NCF322"/>
      <c r="NCG322"/>
      <c r="NCH322"/>
      <c r="NCI322"/>
      <c r="NCJ322"/>
      <c r="NCK322"/>
      <c r="NCL322"/>
      <c r="NCM322"/>
      <c r="NCN322"/>
      <c r="NCO322"/>
      <c r="NCP322"/>
      <c r="NCQ322"/>
      <c r="NCR322"/>
      <c r="NCS322"/>
      <c r="NCT322"/>
      <c r="NCU322"/>
      <c r="NCV322"/>
      <c r="NCW322"/>
      <c r="NCX322"/>
      <c r="NCY322"/>
      <c r="NCZ322"/>
      <c r="NDA322"/>
      <c r="NDB322"/>
      <c r="NDC322"/>
      <c r="NDD322"/>
      <c r="NDE322"/>
      <c r="NDF322"/>
      <c r="NDG322"/>
      <c r="NDH322"/>
      <c r="NDI322"/>
      <c r="NDJ322"/>
      <c r="NDK322"/>
      <c r="NDL322"/>
      <c r="NDM322"/>
      <c r="NDN322"/>
      <c r="NDO322"/>
      <c r="NDP322"/>
      <c r="NDQ322"/>
      <c r="NDR322"/>
      <c r="NDS322"/>
      <c r="NDT322"/>
      <c r="NDU322"/>
      <c r="NDV322"/>
      <c r="NDW322"/>
      <c r="NDX322"/>
      <c r="NDY322"/>
      <c r="NDZ322"/>
      <c r="NEA322"/>
      <c r="NEB322"/>
      <c r="NEC322"/>
      <c r="NED322"/>
      <c r="NEE322"/>
      <c r="NEF322"/>
      <c r="NEG322"/>
      <c r="NEH322"/>
      <c r="NEI322"/>
      <c r="NEJ322"/>
      <c r="NEK322"/>
      <c r="NEL322"/>
      <c r="NEM322"/>
      <c r="NEN322"/>
      <c r="NEO322"/>
      <c r="NEP322"/>
      <c r="NEQ322"/>
      <c r="NER322"/>
      <c r="NES322"/>
      <c r="NET322"/>
      <c r="NEU322"/>
      <c r="NEV322"/>
      <c r="NEW322"/>
      <c r="NEX322"/>
      <c r="NEY322"/>
      <c r="NEZ322"/>
      <c r="NFA322"/>
      <c r="NFB322"/>
      <c r="NFC322"/>
      <c r="NFD322"/>
      <c r="NFE322"/>
      <c r="NFF322"/>
      <c r="NFG322"/>
      <c r="NFH322"/>
      <c r="NFI322"/>
      <c r="NFJ322"/>
      <c r="NFK322"/>
      <c r="NFL322"/>
      <c r="NFM322"/>
      <c r="NFN322"/>
      <c r="NFO322"/>
      <c r="NFP322"/>
      <c r="NFQ322"/>
      <c r="NFR322"/>
      <c r="NFS322"/>
      <c r="NFT322"/>
      <c r="NFU322"/>
      <c r="NFV322"/>
      <c r="NFW322"/>
      <c r="NFX322"/>
      <c r="NFY322"/>
      <c r="NFZ322"/>
      <c r="NGA322"/>
      <c r="NGB322"/>
      <c r="NGC322"/>
      <c r="NGD322"/>
      <c r="NGE322"/>
      <c r="NGF322"/>
      <c r="NGG322"/>
      <c r="NGH322"/>
      <c r="NGI322"/>
      <c r="NGJ322"/>
      <c r="NGK322"/>
      <c r="NGL322"/>
      <c r="NGM322"/>
      <c r="NGN322"/>
      <c r="NGO322"/>
      <c r="NGP322"/>
      <c r="NGQ322"/>
      <c r="NGR322"/>
      <c r="NGS322"/>
      <c r="NGT322"/>
      <c r="NGU322"/>
      <c r="NGV322"/>
      <c r="NGW322"/>
      <c r="NGX322"/>
      <c r="NGY322"/>
      <c r="NGZ322"/>
      <c r="NHA322"/>
      <c r="NHB322"/>
      <c r="NHC322"/>
      <c r="NHD322"/>
      <c r="NHE322"/>
      <c r="NHF322"/>
      <c r="NHG322"/>
      <c r="NHH322"/>
      <c r="NHI322"/>
      <c r="NHJ322"/>
      <c r="NHK322"/>
      <c r="NHL322"/>
      <c r="NHM322"/>
      <c r="NHN322"/>
      <c r="NHO322"/>
      <c r="NHP322"/>
      <c r="NHQ322"/>
      <c r="NHR322"/>
      <c r="NHS322"/>
      <c r="NHT322"/>
      <c r="NHU322"/>
      <c r="NHV322"/>
      <c r="NHW322"/>
      <c r="NHX322"/>
      <c r="NHY322"/>
      <c r="NHZ322"/>
      <c r="NIA322"/>
      <c r="NIB322"/>
      <c r="NIC322"/>
      <c r="NID322"/>
      <c r="NIE322"/>
      <c r="NIF322"/>
      <c r="NIG322"/>
      <c r="NIH322"/>
      <c r="NII322"/>
      <c r="NIJ322"/>
      <c r="NIK322"/>
      <c r="NIL322"/>
      <c r="NIM322"/>
      <c r="NIN322"/>
      <c r="NIO322"/>
      <c r="NIP322"/>
      <c r="NIQ322"/>
      <c r="NIR322"/>
      <c r="NIS322"/>
      <c r="NIT322"/>
      <c r="NIU322"/>
      <c r="NIV322"/>
      <c r="NIW322"/>
      <c r="NIX322"/>
      <c r="NIY322"/>
      <c r="NIZ322"/>
      <c r="NJA322"/>
      <c r="NJB322"/>
      <c r="NJC322"/>
      <c r="NJD322"/>
      <c r="NJE322"/>
      <c r="NJF322"/>
      <c r="NJG322"/>
      <c r="NJH322"/>
      <c r="NJI322"/>
      <c r="NJJ322"/>
      <c r="NJK322"/>
      <c r="NJL322"/>
      <c r="NJM322"/>
      <c r="NJN322"/>
      <c r="NJO322"/>
      <c r="NJP322"/>
      <c r="NJQ322"/>
      <c r="NJR322"/>
      <c r="NJS322"/>
      <c r="NJT322"/>
      <c r="NJU322"/>
      <c r="NJV322"/>
      <c r="NJW322"/>
      <c r="NJX322"/>
      <c r="NJY322"/>
      <c r="NJZ322"/>
      <c r="NKA322"/>
      <c r="NKB322"/>
      <c r="NKC322"/>
      <c r="NKD322"/>
      <c r="NKE322"/>
      <c r="NKF322"/>
      <c r="NKG322"/>
      <c r="NKH322"/>
      <c r="NKI322"/>
      <c r="NKJ322"/>
      <c r="NKK322"/>
      <c r="NKL322"/>
      <c r="NKM322"/>
      <c r="NKN322"/>
      <c r="NKO322"/>
      <c r="NKP322"/>
      <c r="NKQ322"/>
      <c r="NKR322"/>
      <c r="NKS322"/>
      <c r="NKT322"/>
      <c r="NKU322"/>
      <c r="NKV322"/>
      <c r="NKW322"/>
      <c r="NKX322"/>
      <c r="NKY322"/>
      <c r="NKZ322"/>
      <c r="NLA322"/>
      <c r="NLB322"/>
      <c r="NLC322"/>
      <c r="NLD322"/>
      <c r="NLE322"/>
      <c r="NLF322"/>
      <c r="NLG322"/>
      <c r="NLH322"/>
      <c r="NLI322"/>
      <c r="NLJ322"/>
      <c r="NLK322"/>
      <c r="NLL322"/>
      <c r="NLM322"/>
      <c r="NLN322"/>
      <c r="NLO322"/>
      <c r="NLP322"/>
      <c r="NLQ322"/>
      <c r="NLR322"/>
      <c r="NLS322"/>
      <c r="NLT322"/>
      <c r="NLU322"/>
      <c r="NLV322"/>
      <c r="NLW322"/>
      <c r="NLX322"/>
      <c r="NLY322"/>
      <c r="NLZ322"/>
      <c r="NMA322"/>
      <c r="NMB322"/>
      <c r="NMC322"/>
      <c r="NMD322"/>
      <c r="NME322"/>
      <c r="NMF322"/>
      <c r="NMG322"/>
      <c r="NMH322"/>
      <c r="NMI322"/>
      <c r="NMJ322"/>
      <c r="NMK322"/>
      <c r="NML322"/>
      <c r="NMM322"/>
      <c r="NMN322"/>
      <c r="NMO322"/>
      <c r="NMP322"/>
      <c r="NMQ322"/>
      <c r="NMR322"/>
      <c r="NMS322"/>
      <c r="NMT322"/>
      <c r="NMU322"/>
      <c r="NMV322"/>
      <c r="NMW322"/>
      <c r="NMX322"/>
      <c r="NMY322"/>
      <c r="NMZ322"/>
      <c r="NNA322"/>
      <c r="NNB322"/>
      <c r="NNC322"/>
      <c r="NND322"/>
      <c r="NNE322"/>
      <c r="NNF322"/>
      <c r="NNG322"/>
      <c r="NNH322"/>
      <c r="NNI322"/>
      <c r="NNJ322"/>
      <c r="NNK322"/>
      <c r="NNL322"/>
      <c r="NNM322"/>
      <c r="NNN322"/>
      <c r="NNO322"/>
      <c r="NNP322"/>
      <c r="NNQ322"/>
      <c r="NNR322"/>
      <c r="NNS322"/>
      <c r="NNT322"/>
      <c r="NNU322"/>
      <c r="NNV322"/>
      <c r="NNW322"/>
      <c r="NNX322"/>
      <c r="NNY322"/>
      <c r="NNZ322"/>
      <c r="NOA322"/>
      <c r="NOB322"/>
      <c r="NOC322"/>
      <c r="NOD322"/>
      <c r="NOE322"/>
      <c r="NOF322"/>
      <c r="NOG322"/>
      <c r="NOH322"/>
      <c r="NOI322"/>
      <c r="NOJ322"/>
      <c r="NOK322"/>
      <c r="NOL322"/>
      <c r="NOM322"/>
      <c r="NON322"/>
      <c r="NOO322"/>
      <c r="NOP322"/>
      <c r="NOQ322"/>
      <c r="NOR322"/>
      <c r="NOS322"/>
      <c r="NOT322"/>
      <c r="NOU322"/>
      <c r="NOV322"/>
      <c r="NOW322"/>
      <c r="NOX322"/>
      <c r="NOY322"/>
      <c r="NOZ322"/>
      <c r="NPA322"/>
      <c r="NPB322"/>
      <c r="NPC322"/>
      <c r="NPD322"/>
      <c r="NPE322"/>
      <c r="NPF322"/>
      <c r="NPG322"/>
      <c r="NPH322"/>
      <c r="NPI322"/>
      <c r="NPJ322"/>
      <c r="NPK322"/>
      <c r="NPL322"/>
      <c r="NPM322"/>
      <c r="NPN322"/>
      <c r="NPO322"/>
      <c r="NPP322"/>
      <c r="NPQ322"/>
      <c r="NPR322"/>
      <c r="NPS322"/>
      <c r="NPT322"/>
      <c r="NPU322"/>
      <c r="NPV322"/>
      <c r="NPW322"/>
      <c r="NPX322"/>
      <c r="NPY322"/>
      <c r="NPZ322"/>
      <c r="NQA322"/>
      <c r="NQB322"/>
      <c r="NQC322"/>
      <c r="NQD322"/>
      <c r="NQE322"/>
      <c r="NQF322"/>
      <c r="NQG322"/>
      <c r="NQH322"/>
      <c r="NQI322"/>
      <c r="NQJ322"/>
      <c r="NQK322"/>
      <c r="NQL322"/>
      <c r="NQM322"/>
      <c r="NQN322"/>
      <c r="NQO322"/>
      <c r="NQP322"/>
      <c r="NQQ322"/>
      <c r="NQR322"/>
      <c r="NQS322"/>
      <c r="NQT322"/>
      <c r="NQU322"/>
      <c r="NQV322"/>
      <c r="NQW322"/>
      <c r="NQX322"/>
      <c r="NQY322"/>
      <c r="NQZ322"/>
      <c r="NRA322"/>
      <c r="NRB322"/>
      <c r="NRC322"/>
      <c r="NRD322"/>
      <c r="NRE322"/>
      <c r="NRF322"/>
      <c r="NRG322"/>
      <c r="NRH322"/>
      <c r="NRI322"/>
      <c r="NRJ322"/>
      <c r="NRK322"/>
      <c r="NRL322"/>
      <c r="NRM322"/>
      <c r="NRN322"/>
      <c r="NRO322"/>
      <c r="NRP322"/>
      <c r="NRQ322"/>
      <c r="NRR322"/>
      <c r="NRS322"/>
      <c r="NRT322"/>
      <c r="NRU322"/>
      <c r="NRV322"/>
      <c r="NRW322"/>
      <c r="NRX322"/>
      <c r="NRY322"/>
      <c r="NRZ322"/>
      <c r="NSA322"/>
      <c r="NSB322"/>
      <c r="NSC322"/>
      <c r="NSD322"/>
      <c r="NSE322"/>
      <c r="NSF322"/>
      <c r="NSG322"/>
      <c r="NSH322"/>
      <c r="NSI322"/>
      <c r="NSJ322"/>
      <c r="NSK322"/>
      <c r="NSL322"/>
      <c r="NSM322"/>
      <c r="NSN322"/>
      <c r="NSO322"/>
      <c r="NSP322"/>
      <c r="NSQ322"/>
      <c r="NSR322"/>
      <c r="NSS322"/>
      <c r="NST322"/>
      <c r="NSU322"/>
      <c r="NSV322"/>
      <c r="NSW322"/>
      <c r="NSX322"/>
      <c r="NSY322"/>
      <c r="NSZ322"/>
      <c r="NTA322"/>
      <c r="NTB322"/>
      <c r="NTC322"/>
      <c r="NTD322"/>
      <c r="NTE322"/>
      <c r="NTF322"/>
      <c r="NTG322"/>
      <c r="NTH322"/>
      <c r="NTI322"/>
      <c r="NTJ322"/>
      <c r="NTK322"/>
      <c r="NTL322"/>
      <c r="NTM322"/>
      <c r="NTN322"/>
      <c r="NTO322"/>
      <c r="NTP322"/>
      <c r="NTQ322"/>
      <c r="NTR322"/>
      <c r="NTS322"/>
      <c r="NTT322"/>
      <c r="NTU322"/>
      <c r="NTV322"/>
      <c r="NTW322"/>
      <c r="NTX322"/>
      <c r="NTY322"/>
      <c r="NTZ322"/>
      <c r="NUA322"/>
      <c r="NUB322"/>
      <c r="NUC322"/>
      <c r="NUD322"/>
      <c r="NUE322"/>
      <c r="NUF322"/>
      <c r="NUG322"/>
      <c r="NUH322"/>
      <c r="NUI322"/>
      <c r="NUJ322"/>
      <c r="NUK322"/>
      <c r="NUL322"/>
      <c r="NUM322"/>
      <c r="NUN322"/>
      <c r="NUO322"/>
      <c r="NUP322"/>
      <c r="NUQ322"/>
      <c r="NUR322"/>
      <c r="NUS322"/>
      <c r="NUT322"/>
      <c r="NUU322"/>
      <c r="NUV322"/>
      <c r="NUW322"/>
      <c r="NUX322"/>
      <c r="NUY322"/>
      <c r="NUZ322"/>
      <c r="NVA322"/>
      <c r="NVB322"/>
      <c r="NVC322"/>
      <c r="NVD322"/>
      <c r="NVE322"/>
      <c r="NVF322"/>
      <c r="NVG322"/>
      <c r="NVH322"/>
      <c r="NVI322"/>
      <c r="NVJ322"/>
      <c r="NVK322"/>
      <c r="NVL322"/>
      <c r="NVM322"/>
      <c r="NVN322"/>
      <c r="NVO322"/>
      <c r="NVP322"/>
      <c r="NVQ322"/>
      <c r="NVR322"/>
      <c r="NVS322"/>
      <c r="NVT322"/>
      <c r="NVU322"/>
      <c r="NVV322"/>
      <c r="NVW322"/>
      <c r="NVX322"/>
      <c r="NVY322"/>
      <c r="NVZ322"/>
      <c r="NWA322"/>
      <c r="NWB322"/>
      <c r="NWC322"/>
      <c r="NWD322"/>
      <c r="NWE322"/>
      <c r="NWF322"/>
      <c r="NWG322"/>
      <c r="NWH322"/>
      <c r="NWI322"/>
      <c r="NWJ322"/>
      <c r="NWK322"/>
      <c r="NWL322"/>
      <c r="NWM322"/>
      <c r="NWN322"/>
      <c r="NWO322"/>
      <c r="NWP322"/>
      <c r="NWQ322"/>
      <c r="NWR322"/>
      <c r="NWS322"/>
      <c r="NWT322"/>
      <c r="NWU322"/>
      <c r="NWV322"/>
      <c r="NWW322"/>
      <c r="NWX322"/>
      <c r="NWY322"/>
      <c r="NWZ322"/>
      <c r="NXA322"/>
      <c r="NXB322"/>
      <c r="NXC322"/>
      <c r="NXD322"/>
      <c r="NXE322"/>
      <c r="NXF322"/>
      <c r="NXG322"/>
      <c r="NXH322"/>
      <c r="NXI322"/>
      <c r="NXJ322"/>
      <c r="NXK322"/>
      <c r="NXL322"/>
      <c r="NXM322"/>
      <c r="NXN322"/>
      <c r="NXO322"/>
      <c r="NXP322"/>
      <c r="NXQ322"/>
      <c r="NXR322"/>
      <c r="NXS322"/>
      <c r="NXT322"/>
      <c r="NXU322"/>
      <c r="NXV322"/>
      <c r="NXW322"/>
      <c r="NXX322"/>
      <c r="NXY322"/>
      <c r="NXZ322"/>
      <c r="NYA322"/>
      <c r="NYB322"/>
      <c r="NYC322"/>
      <c r="NYD322"/>
      <c r="NYE322"/>
      <c r="NYF322"/>
      <c r="NYG322"/>
      <c r="NYH322"/>
      <c r="NYI322"/>
      <c r="NYJ322"/>
      <c r="NYK322"/>
      <c r="NYL322"/>
      <c r="NYM322"/>
      <c r="NYN322"/>
      <c r="NYO322"/>
      <c r="NYP322"/>
      <c r="NYQ322"/>
      <c r="NYR322"/>
      <c r="NYS322"/>
      <c r="NYT322"/>
      <c r="NYU322"/>
      <c r="NYV322"/>
      <c r="NYW322"/>
      <c r="NYX322"/>
      <c r="NYY322"/>
      <c r="NYZ322"/>
      <c r="NZA322"/>
      <c r="NZB322"/>
      <c r="NZC322"/>
      <c r="NZD322"/>
      <c r="NZE322"/>
      <c r="NZF322"/>
      <c r="NZG322"/>
      <c r="NZH322"/>
      <c r="NZI322"/>
      <c r="NZJ322"/>
      <c r="NZK322"/>
      <c r="NZL322"/>
      <c r="NZM322"/>
      <c r="NZN322"/>
      <c r="NZO322"/>
      <c r="NZP322"/>
      <c r="NZQ322"/>
      <c r="NZR322"/>
      <c r="NZS322"/>
      <c r="NZT322"/>
      <c r="NZU322"/>
      <c r="NZV322"/>
      <c r="NZW322"/>
      <c r="NZX322"/>
      <c r="NZY322"/>
      <c r="NZZ322"/>
      <c r="OAA322"/>
      <c r="OAB322"/>
      <c r="OAC322"/>
      <c r="OAD322"/>
      <c r="OAE322"/>
      <c r="OAF322"/>
      <c r="OAG322"/>
      <c r="OAH322"/>
      <c r="OAI322"/>
      <c r="OAJ322"/>
      <c r="OAK322"/>
      <c r="OAL322"/>
      <c r="OAM322"/>
      <c r="OAN322"/>
      <c r="OAO322"/>
      <c r="OAP322"/>
      <c r="OAQ322"/>
      <c r="OAR322"/>
      <c r="OAS322"/>
      <c r="OAT322"/>
      <c r="OAU322"/>
      <c r="OAV322"/>
      <c r="OAW322"/>
      <c r="OAX322"/>
      <c r="OAY322"/>
      <c r="OAZ322"/>
      <c r="OBA322"/>
      <c r="OBB322"/>
      <c r="OBC322"/>
      <c r="OBD322"/>
      <c r="OBE322"/>
      <c r="OBF322"/>
      <c r="OBG322"/>
      <c r="OBH322"/>
      <c r="OBI322"/>
      <c r="OBJ322"/>
      <c r="OBK322"/>
      <c r="OBL322"/>
      <c r="OBM322"/>
      <c r="OBN322"/>
      <c r="OBO322"/>
      <c r="OBP322"/>
      <c r="OBQ322"/>
      <c r="OBR322"/>
      <c r="OBS322"/>
      <c r="OBT322"/>
      <c r="OBU322"/>
      <c r="OBV322"/>
      <c r="OBW322"/>
      <c r="OBX322"/>
      <c r="OBY322"/>
      <c r="OBZ322"/>
      <c r="OCA322"/>
      <c r="OCB322"/>
      <c r="OCC322"/>
      <c r="OCD322"/>
      <c r="OCE322"/>
      <c r="OCF322"/>
      <c r="OCG322"/>
      <c r="OCH322"/>
      <c r="OCI322"/>
      <c r="OCJ322"/>
      <c r="OCK322"/>
      <c r="OCL322"/>
      <c r="OCM322"/>
      <c r="OCN322"/>
      <c r="OCO322"/>
      <c r="OCP322"/>
      <c r="OCQ322"/>
      <c r="OCR322"/>
      <c r="OCS322"/>
      <c r="OCT322"/>
      <c r="OCU322"/>
      <c r="OCV322"/>
      <c r="OCW322"/>
      <c r="OCX322"/>
      <c r="OCY322"/>
      <c r="OCZ322"/>
      <c r="ODA322"/>
      <c r="ODB322"/>
      <c r="ODC322"/>
      <c r="ODD322"/>
      <c r="ODE322"/>
      <c r="ODF322"/>
      <c r="ODG322"/>
      <c r="ODH322"/>
      <c r="ODI322"/>
      <c r="ODJ322"/>
      <c r="ODK322"/>
      <c r="ODL322"/>
      <c r="ODM322"/>
      <c r="ODN322"/>
      <c r="ODO322"/>
      <c r="ODP322"/>
      <c r="ODQ322"/>
      <c r="ODR322"/>
      <c r="ODS322"/>
      <c r="ODT322"/>
      <c r="ODU322"/>
      <c r="ODV322"/>
      <c r="ODW322"/>
      <c r="ODX322"/>
      <c r="ODY322"/>
      <c r="ODZ322"/>
      <c r="OEA322"/>
      <c r="OEB322"/>
      <c r="OEC322"/>
      <c r="OED322"/>
      <c r="OEE322"/>
      <c r="OEF322"/>
      <c r="OEG322"/>
      <c r="OEH322"/>
      <c r="OEI322"/>
      <c r="OEJ322"/>
      <c r="OEK322"/>
      <c r="OEL322"/>
      <c r="OEM322"/>
      <c r="OEN322"/>
      <c r="OEO322"/>
      <c r="OEP322"/>
      <c r="OEQ322"/>
      <c r="OER322"/>
      <c r="OES322"/>
      <c r="OET322"/>
      <c r="OEU322"/>
      <c r="OEV322"/>
      <c r="OEW322"/>
      <c r="OEX322"/>
      <c r="OEY322"/>
      <c r="OEZ322"/>
      <c r="OFA322"/>
      <c r="OFB322"/>
      <c r="OFC322"/>
      <c r="OFD322"/>
      <c r="OFE322"/>
      <c r="OFF322"/>
      <c r="OFG322"/>
      <c r="OFH322"/>
      <c r="OFI322"/>
      <c r="OFJ322"/>
      <c r="OFK322"/>
      <c r="OFL322"/>
      <c r="OFM322"/>
      <c r="OFN322"/>
      <c r="OFO322"/>
      <c r="OFP322"/>
      <c r="OFQ322"/>
      <c r="OFR322"/>
      <c r="OFS322"/>
      <c r="OFT322"/>
      <c r="OFU322"/>
      <c r="OFV322"/>
      <c r="OFW322"/>
      <c r="OFX322"/>
      <c r="OFY322"/>
      <c r="OFZ322"/>
      <c r="OGA322"/>
      <c r="OGB322"/>
      <c r="OGC322"/>
      <c r="OGD322"/>
      <c r="OGE322"/>
      <c r="OGF322"/>
      <c r="OGG322"/>
      <c r="OGH322"/>
      <c r="OGI322"/>
      <c r="OGJ322"/>
      <c r="OGK322"/>
      <c r="OGL322"/>
      <c r="OGM322"/>
      <c r="OGN322"/>
      <c r="OGO322"/>
      <c r="OGP322"/>
      <c r="OGQ322"/>
      <c r="OGR322"/>
      <c r="OGS322"/>
      <c r="OGT322"/>
      <c r="OGU322"/>
      <c r="OGV322"/>
      <c r="OGW322"/>
      <c r="OGX322"/>
      <c r="OGY322"/>
      <c r="OGZ322"/>
      <c r="OHA322"/>
      <c r="OHB322"/>
      <c r="OHC322"/>
      <c r="OHD322"/>
      <c r="OHE322"/>
      <c r="OHF322"/>
      <c r="OHG322"/>
      <c r="OHH322"/>
      <c r="OHI322"/>
      <c r="OHJ322"/>
      <c r="OHK322"/>
      <c r="OHL322"/>
      <c r="OHM322"/>
      <c r="OHN322"/>
      <c r="OHO322"/>
      <c r="OHP322"/>
      <c r="OHQ322"/>
      <c r="OHR322"/>
      <c r="OHS322"/>
      <c r="OHT322"/>
      <c r="OHU322"/>
      <c r="OHV322"/>
      <c r="OHW322"/>
      <c r="OHX322"/>
      <c r="OHY322"/>
      <c r="OHZ322"/>
      <c r="OIA322"/>
      <c r="OIB322"/>
      <c r="OIC322"/>
      <c r="OID322"/>
      <c r="OIE322"/>
      <c r="OIF322"/>
      <c r="OIG322"/>
      <c r="OIH322"/>
      <c r="OII322"/>
      <c r="OIJ322"/>
      <c r="OIK322"/>
      <c r="OIL322"/>
      <c r="OIM322"/>
      <c r="OIN322"/>
      <c r="OIO322"/>
      <c r="OIP322"/>
      <c r="OIQ322"/>
      <c r="OIR322"/>
      <c r="OIS322"/>
      <c r="OIT322"/>
      <c r="OIU322"/>
      <c r="OIV322"/>
      <c r="OIW322"/>
      <c r="OIX322"/>
      <c r="OIY322"/>
      <c r="OIZ322"/>
      <c r="OJA322"/>
      <c r="OJB322"/>
      <c r="OJC322"/>
      <c r="OJD322"/>
      <c r="OJE322"/>
      <c r="OJF322"/>
      <c r="OJG322"/>
      <c r="OJH322"/>
      <c r="OJI322"/>
      <c r="OJJ322"/>
      <c r="OJK322"/>
      <c r="OJL322"/>
      <c r="OJM322"/>
      <c r="OJN322"/>
      <c r="OJO322"/>
      <c r="OJP322"/>
      <c r="OJQ322"/>
      <c r="OJR322"/>
      <c r="OJS322"/>
      <c r="OJT322"/>
      <c r="OJU322"/>
      <c r="OJV322"/>
      <c r="OJW322"/>
      <c r="OJX322"/>
      <c r="OJY322"/>
      <c r="OJZ322"/>
      <c r="OKA322"/>
      <c r="OKB322"/>
      <c r="OKC322"/>
      <c r="OKD322"/>
      <c r="OKE322"/>
      <c r="OKF322"/>
      <c r="OKG322"/>
      <c r="OKH322"/>
      <c r="OKI322"/>
      <c r="OKJ322"/>
      <c r="OKK322"/>
      <c r="OKL322"/>
      <c r="OKM322"/>
      <c r="OKN322"/>
      <c r="OKO322"/>
      <c r="OKP322"/>
      <c r="OKQ322"/>
      <c r="OKR322"/>
      <c r="OKS322"/>
      <c r="OKT322"/>
      <c r="OKU322"/>
      <c r="OKV322"/>
      <c r="OKW322"/>
      <c r="OKX322"/>
      <c r="OKY322"/>
      <c r="OKZ322"/>
      <c r="OLA322"/>
      <c r="OLB322"/>
      <c r="OLC322"/>
      <c r="OLD322"/>
      <c r="OLE322"/>
      <c r="OLF322"/>
      <c r="OLG322"/>
      <c r="OLH322"/>
      <c r="OLI322"/>
      <c r="OLJ322"/>
      <c r="OLK322"/>
      <c r="OLL322"/>
      <c r="OLM322"/>
      <c r="OLN322"/>
      <c r="OLO322"/>
      <c r="OLP322"/>
      <c r="OLQ322"/>
      <c r="OLR322"/>
      <c r="OLS322"/>
      <c r="OLT322"/>
      <c r="OLU322"/>
      <c r="OLV322"/>
      <c r="OLW322"/>
      <c r="OLX322"/>
      <c r="OLY322"/>
      <c r="OLZ322"/>
      <c r="OMA322"/>
      <c r="OMB322"/>
      <c r="OMC322"/>
      <c r="OMD322"/>
      <c r="OME322"/>
      <c r="OMF322"/>
      <c r="OMG322"/>
      <c r="OMH322"/>
      <c r="OMI322"/>
      <c r="OMJ322"/>
      <c r="OMK322"/>
      <c r="OML322"/>
      <c r="OMM322"/>
      <c r="OMN322"/>
      <c r="OMO322"/>
      <c r="OMP322"/>
      <c r="OMQ322"/>
      <c r="OMR322"/>
      <c r="OMS322"/>
      <c r="OMT322"/>
      <c r="OMU322"/>
      <c r="OMV322"/>
      <c r="OMW322"/>
      <c r="OMX322"/>
      <c r="OMY322"/>
      <c r="OMZ322"/>
      <c r="ONA322"/>
      <c r="ONB322"/>
      <c r="ONC322"/>
      <c r="OND322"/>
      <c r="ONE322"/>
      <c r="ONF322"/>
      <c r="ONG322"/>
      <c r="ONH322"/>
      <c r="ONI322"/>
      <c r="ONJ322"/>
      <c r="ONK322"/>
      <c r="ONL322"/>
      <c r="ONM322"/>
      <c r="ONN322"/>
      <c r="ONO322"/>
      <c r="ONP322"/>
      <c r="ONQ322"/>
      <c r="ONR322"/>
      <c r="ONS322"/>
      <c r="ONT322"/>
      <c r="ONU322"/>
      <c r="ONV322"/>
      <c r="ONW322"/>
      <c r="ONX322"/>
      <c r="ONY322"/>
      <c r="ONZ322"/>
      <c r="OOA322"/>
      <c r="OOB322"/>
      <c r="OOC322"/>
      <c r="OOD322"/>
      <c r="OOE322"/>
      <c r="OOF322"/>
      <c r="OOG322"/>
      <c r="OOH322"/>
      <c r="OOI322"/>
      <c r="OOJ322"/>
      <c r="OOK322"/>
      <c r="OOL322"/>
      <c r="OOM322"/>
      <c r="OON322"/>
      <c r="OOO322"/>
      <c r="OOP322"/>
      <c r="OOQ322"/>
      <c r="OOR322"/>
      <c r="OOS322"/>
      <c r="OOT322"/>
      <c r="OOU322"/>
      <c r="OOV322"/>
      <c r="OOW322"/>
      <c r="OOX322"/>
      <c r="OOY322"/>
      <c r="OOZ322"/>
      <c r="OPA322"/>
      <c r="OPB322"/>
      <c r="OPC322"/>
      <c r="OPD322"/>
      <c r="OPE322"/>
      <c r="OPF322"/>
      <c r="OPG322"/>
      <c r="OPH322"/>
      <c r="OPI322"/>
      <c r="OPJ322"/>
      <c r="OPK322"/>
      <c r="OPL322"/>
      <c r="OPM322"/>
      <c r="OPN322"/>
      <c r="OPO322"/>
      <c r="OPP322"/>
      <c r="OPQ322"/>
      <c r="OPR322"/>
      <c r="OPS322"/>
      <c r="OPT322"/>
      <c r="OPU322"/>
      <c r="OPV322"/>
      <c r="OPW322"/>
      <c r="OPX322"/>
      <c r="OPY322"/>
      <c r="OPZ322"/>
      <c r="OQA322"/>
      <c r="OQB322"/>
      <c r="OQC322"/>
      <c r="OQD322"/>
      <c r="OQE322"/>
      <c r="OQF322"/>
      <c r="OQG322"/>
      <c r="OQH322"/>
      <c r="OQI322"/>
      <c r="OQJ322"/>
      <c r="OQK322"/>
      <c r="OQL322"/>
      <c r="OQM322"/>
      <c r="OQN322"/>
      <c r="OQO322"/>
      <c r="OQP322"/>
      <c r="OQQ322"/>
      <c r="OQR322"/>
      <c r="OQS322"/>
      <c r="OQT322"/>
      <c r="OQU322"/>
      <c r="OQV322"/>
      <c r="OQW322"/>
      <c r="OQX322"/>
      <c r="OQY322"/>
      <c r="OQZ322"/>
      <c r="ORA322"/>
      <c r="ORB322"/>
      <c r="ORC322"/>
      <c r="ORD322"/>
      <c r="ORE322"/>
      <c r="ORF322"/>
      <c r="ORG322"/>
      <c r="ORH322"/>
      <c r="ORI322"/>
      <c r="ORJ322"/>
      <c r="ORK322"/>
      <c r="ORL322"/>
      <c r="ORM322"/>
      <c r="ORN322"/>
      <c r="ORO322"/>
      <c r="ORP322"/>
      <c r="ORQ322"/>
      <c r="ORR322"/>
      <c r="ORS322"/>
      <c r="ORT322"/>
      <c r="ORU322"/>
      <c r="ORV322"/>
      <c r="ORW322"/>
      <c r="ORX322"/>
      <c r="ORY322"/>
      <c r="ORZ322"/>
      <c r="OSA322"/>
      <c r="OSB322"/>
      <c r="OSC322"/>
      <c r="OSD322"/>
      <c r="OSE322"/>
      <c r="OSF322"/>
      <c r="OSG322"/>
      <c r="OSH322"/>
      <c r="OSI322"/>
      <c r="OSJ322"/>
      <c r="OSK322"/>
      <c r="OSL322"/>
      <c r="OSM322"/>
      <c r="OSN322"/>
      <c r="OSO322"/>
      <c r="OSP322"/>
      <c r="OSQ322"/>
      <c r="OSR322"/>
      <c r="OSS322"/>
      <c r="OST322"/>
      <c r="OSU322"/>
      <c r="OSV322"/>
      <c r="OSW322"/>
      <c r="OSX322"/>
      <c r="OSY322"/>
      <c r="OSZ322"/>
      <c r="OTA322"/>
      <c r="OTB322"/>
      <c r="OTC322"/>
      <c r="OTD322"/>
      <c r="OTE322"/>
      <c r="OTF322"/>
      <c r="OTG322"/>
      <c r="OTH322"/>
      <c r="OTI322"/>
      <c r="OTJ322"/>
      <c r="OTK322"/>
      <c r="OTL322"/>
      <c r="OTM322"/>
      <c r="OTN322"/>
      <c r="OTO322"/>
      <c r="OTP322"/>
      <c r="OTQ322"/>
      <c r="OTR322"/>
      <c r="OTS322"/>
      <c r="OTT322"/>
      <c r="OTU322"/>
      <c r="OTV322"/>
      <c r="OTW322"/>
      <c r="OTX322"/>
      <c r="OTY322"/>
      <c r="OTZ322"/>
      <c r="OUA322"/>
      <c r="OUB322"/>
      <c r="OUC322"/>
      <c r="OUD322"/>
      <c r="OUE322"/>
      <c r="OUF322"/>
      <c r="OUG322"/>
      <c r="OUH322"/>
      <c r="OUI322"/>
      <c r="OUJ322"/>
      <c r="OUK322"/>
      <c r="OUL322"/>
      <c r="OUM322"/>
      <c r="OUN322"/>
      <c r="OUO322"/>
      <c r="OUP322"/>
      <c r="OUQ322"/>
      <c r="OUR322"/>
      <c r="OUS322"/>
      <c r="OUT322"/>
      <c r="OUU322"/>
      <c r="OUV322"/>
      <c r="OUW322"/>
      <c r="OUX322"/>
      <c r="OUY322"/>
      <c r="OUZ322"/>
      <c r="OVA322"/>
      <c r="OVB322"/>
      <c r="OVC322"/>
      <c r="OVD322"/>
      <c r="OVE322"/>
      <c r="OVF322"/>
      <c r="OVG322"/>
      <c r="OVH322"/>
      <c r="OVI322"/>
      <c r="OVJ322"/>
      <c r="OVK322"/>
      <c r="OVL322"/>
      <c r="OVM322"/>
      <c r="OVN322"/>
      <c r="OVO322"/>
      <c r="OVP322"/>
      <c r="OVQ322"/>
      <c r="OVR322"/>
      <c r="OVS322"/>
      <c r="OVT322"/>
      <c r="OVU322"/>
      <c r="OVV322"/>
      <c r="OVW322"/>
      <c r="OVX322"/>
      <c r="OVY322"/>
      <c r="OVZ322"/>
      <c r="OWA322"/>
      <c r="OWB322"/>
      <c r="OWC322"/>
      <c r="OWD322"/>
      <c r="OWE322"/>
      <c r="OWF322"/>
      <c r="OWG322"/>
      <c r="OWH322"/>
      <c r="OWI322"/>
      <c r="OWJ322"/>
      <c r="OWK322"/>
      <c r="OWL322"/>
      <c r="OWM322"/>
      <c r="OWN322"/>
      <c r="OWO322"/>
      <c r="OWP322"/>
      <c r="OWQ322"/>
      <c r="OWR322"/>
      <c r="OWS322"/>
      <c r="OWT322"/>
      <c r="OWU322"/>
      <c r="OWV322"/>
      <c r="OWW322"/>
      <c r="OWX322"/>
      <c r="OWY322"/>
      <c r="OWZ322"/>
      <c r="OXA322"/>
      <c r="OXB322"/>
      <c r="OXC322"/>
      <c r="OXD322"/>
      <c r="OXE322"/>
      <c r="OXF322"/>
      <c r="OXG322"/>
      <c r="OXH322"/>
      <c r="OXI322"/>
      <c r="OXJ322"/>
      <c r="OXK322"/>
      <c r="OXL322"/>
      <c r="OXM322"/>
      <c r="OXN322"/>
      <c r="OXO322"/>
      <c r="OXP322"/>
      <c r="OXQ322"/>
      <c r="OXR322"/>
      <c r="OXS322"/>
      <c r="OXT322"/>
      <c r="OXU322"/>
      <c r="OXV322"/>
      <c r="OXW322"/>
      <c r="OXX322"/>
      <c r="OXY322"/>
      <c r="OXZ322"/>
      <c r="OYA322"/>
      <c r="OYB322"/>
      <c r="OYC322"/>
      <c r="OYD322"/>
      <c r="OYE322"/>
      <c r="OYF322"/>
      <c r="OYG322"/>
      <c r="OYH322"/>
      <c r="OYI322"/>
      <c r="OYJ322"/>
      <c r="OYK322"/>
      <c r="OYL322"/>
      <c r="OYM322"/>
      <c r="OYN322"/>
      <c r="OYO322"/>
      <c r="OYP322"/>
      <c r="OYQ322"/>
      <c r="OYR322"/>
      <c r="OYS322"/>
      <c r="OYT322"/>
      <c r="OYU322"/>
      <c r="OYV322"/>
      <c r="OYW322"/>
      <c r="OYX322"/>
      <c r="OYY322"/>
      <c r="OYZ322"/>
      <c r="OZA322"/>
      <c r="OZB322"/>
      <c r="OZC322"/>
      <c r="OZD322"/>
      <c r="OZE322"/>
      <c r="OZF322"/>
      <c r="OZG322"/>
      <c r="OZH322"/>
      <c r="OZI322"/>
      <c r="OZJ322"/>
      <c r="OZK322"/>
      <c r="OZL322"/>
      <c r="OZM322"/>
      <c r="OZN322"/>
      <c r="OZO322"/>
      <c r="OZP322"/>
      <c r="OZQ322"/>
      <c r="OZR322"/>
      <c r="OZS322"/>
      <c r="OZT322"/>
      <c r="OZU322"/>
      <c r="OZV322"/>
      <c r="OZW322"/>
      <c r="OZX322"/>
      <c r="OZY322"/>
      <c r="OZZ322"/>
      <c r="PAA322"/>
      <c r="PAB322"/>
      <c r="PAC322"/>
      <c r="PAD322"/>
      <c r="PAE322"/>
      <c r="PAF322"/>
      <c r="PAG322"/>
      <c r="PAH322"/>
      <c r="PAI322"/>
      <c r="PAJ322"/>
      <c r="PAK322"/>
      <c r="PAL322"/>
      <c r="PAM322"/>
      <c r="PAN322"/>
      <c r="PAO322"/>
      <c r="PAP322"/>
      <c r="PAQ322"/>
      <c r="PAR322"/>
      <c r="PAS322"/>
      <c r="PAT322"/>
      <c r="PAU322"/>
      <c r="PAV322"/>
      <c r="PAW322"/>
      <c r="PAX322"/>
      <c r="PAY322"/>
      <c r="PAZ322"/>
      <c r="PBA322"/>
      <c r="PBB322"/>
      <c r="PBC322"/>
      <c r="PBD322"/>
      <c r="PBE322"/>
      <c r="PBF322"/>
      <c r="PBG322"/>
      <c r="PBH322"/>
      <c r="PBI322"/>
      <c r="PBJ322"/>
      <c r="PBK322"/>
      <c r="PBL322"/>
      <c r="PBM322"/>
      <c r="PBN322"/>
      <c r="PBO322"/>
      <c r="PBP322"/>
      <c r="PBQ322"/>
      <c r="PBR322"/>
      <c r="PBS322"/>
      <c r="PBT322"/>
      <c r="PBU322"/>
      <c r="PBV322"/>
      <c r="PBW322"/>
      <c r="PBX322"/>
      <c r="PBY322"/>
      <c r="PBZ322"/>
      <c r="PCA322"/>
      <c r="PCB322"/>
      <c r="PCC322"/>
      <c r="PCD322"/>
      <c r="PCE322"/>
      <c r="PCF322"/>
      <c r="PCG322"/>
      <c r="PCH322"/>
      <c r="PCI322"/>
      <c r="PCJ322"/>
      <c r="PCK322"/>
      <c r="PCL322"/>
      <c r="PCM322"/>
      <c r="PCN322"/>
      <c r="PCO322"/>
      <c r="PCP322"/>
      <c r="PCQ322"/>
      <c r="PCR322"/>
      <c r="PCS322"/>
      <c r="PCT322"/>
      <c r="PCU322"/>
      <c r="PCV322"/>
      <c r="PCW322"/>
      <c r="PCX322"/>
      <c r="PCY322"/>
      <c r="PCZ322"/>
      <c r="PDA322"/>
      <c r="PDB322"/>
      <c r="PDC322"/>
      <c r="PDD322"/>
      <c r="PDE322"/>
      <c r="PDF322"/>
      <c r="PDG322"/>
      <c r="PDH322"/>
      <c r="PDI322"/>
      <c r="PDJ322"/>
      <c r="PDK322"/>
      <c r="PDL322"/>
      <c r="PDM322"/>
      <c r="PDN322"/>
      <c r="PDO322"/>
      <c r="PDP322"/>
      <c r="PDQ322"/>
      <c r="PDR322"/>
      <c r="PDS322"/>
      <c r="PDT322"/>
      <c r="PDU322"/>
      <c r="PDV322"/>
      <c r="PDW322"/>
      <c r="PDX322"/>
      <c r="PDY322"/>
      <c r="PDZ322"/>
      <c r="PEA322"/>
      <c r="PEB322"/>
      <c r="PEC322"/>
      <c r="PED322"/>
      <c r="PEE322"/>
      <c r="PEF322"/>
      <c r="PEG322"/>
      <c r="PEH322"/>
      <c r="PEI322"/>
      <c r="PEJ322"/>
      <c r="PEK322"/>
      <c r="PEL322"/>
      <c r="PEM322"/>
      <c r="PEN322"/>
      <c r="PEO322"/>
      <c r="PEP322"/>
      <c r="PEQ322"/>
      <c r="PER322"/>
      <c r="PES322"/>
      <c r="PET322"/>
      <c r="PEU322"/>
      <c r="PEV322"/>
      <c r="PEW322"/>
      <c r="PEX322"/>
      <c r="PEY322"/>
      <c r="PEZ322"/>
      <c r="PFA322"/>
      <c r="PFB322"/>
      <c r="PFC322"/>
      <c r="PFD322"/>
      <c r="PFE322"/>
      <c r="PFF322"/>
      <c r="PFG322"/>
      <c r="PFH322"/>
      <c r="PFI322"/>
      <c r="PFJ322"/>
      <c r="PFK322"/>
      <c r="PFL322"/>
      <c r="PFM322"/>
      <c r="PFN322"/>
      <c r="PFO322"/>
      <c r="PFP322"/>
      <c r="PFQ322"/>
      <c r="PFR322"/>
      <c r="PFS322"/>
      <c r="PFT322"/>
      <c r="PFU322"/>
      <c r="PFV322"/>
      <c r="PFW322"/>
      <c r="PFX322"/>
      <c r="PFY322"/>
      <c r="PFZ322"/>
      <c r="PGA322"/>
      <c r="PGB322"/>
      <c r="PGC322"/>
      <c r="PGD322"/>
      <c r="PGE322"/>
      <c r="PGF322"/>
      <c r="PGG322"/>
      <c r="PGH322"/>
      <c r="PGI322"/>
      <c r="PGJ322"/>
      <c r="PGK322"/>
      <c r="PGL322"/>
      <c r="PGM322"/>
      <c r="PGN322"/>
      <c r="PGO322"/>
      <c r="PGP322"/>
      <c r="PGQ322"/>
      <c r="PGR322"/>
      <c r="PGS322"/>
      <c r="PGT322"/>
      <c r="PGU322"/>
      <c r="PGV322"/>
      <c r="PGW322"/>
      <c r="PGX322"/>
      <c r="PGY322"/>
      <c r="PGZ322"/>
      <c r="PHA322"/>
      <c r="PHB322"/>
      <c r="PHC322"/>
      <c r="PHD322"/>
      <c r="PHE322"/>
      <c r="PHF322"/>
      <c r="PHG322"/>
      <c r="PHH322"/>
      <c r="PHI322"/>
      <c r="PHJ322"/>
      <c r="PHK322"/>
      <c r="PHL322"/>
      <c r="PHM322"/>
      <c r="PHN322"/>
      <c r="PHO322"/>
      <c r="PHP322"/>
      <c r="PHQ322"/>
      <c r="PHR322"/>
      <c r="PHS322"/>
      <c r="PHT322"/>
      <c r="PHU322"/>
      <c r="PHV322"/>
      <c r="PHW322"/>
      <c r="PHX322"/>
      <c r="PHY322"/>
      <c r="PHZ322"/>
      <c r="PIA322"/>
      <c r="PIB322"/>
      <c r="PIC322"/>
      <c r="PID322"/>
      <c r="PIE322"/>
      <c r="PIF322"/>
      <c r="PIG322"/>
      <c r="PIH322"/>
      <c r="PII322"/>
      <c r="PIJ322"/>
      <c r="PIK322"/>
      <c r="PIL322"/>
      <c r="PIM322"/>
      <c r="PIN322"/>
      <c r="PIO322"/>
      <c r="PIP322"/>
      <c r="PIQ322"/>
      <c r="PIR322"/>
      <c r="PIS322"/>
      <c r="PIT322"/>
      <c r="PIU322"/>
      <c r="PIV322"/>
      <c r="PIW322"/>
      <c r="PIX322"/>
      <c r="PIY322"/>
      <c r="PIZ322"/>
      <c r="PJA322"/>
      <c r="PJB322"/>
      <c r="PJC322"/>
      <c r="PJD322"/>
      <c r="PJE322"/>
      <c r="PJF322"/>
      <c r="PJG322"/>
      <c r="PJH322"/>
      <c r="PJI322"/>
      <c r="PJJ322"/>
      <c r="PJK322"/>
      <c r="PJL322"/>
      <c r="PJM322"/>
      <c r="PJN322"/>
      <c r="PJO322"/>
      <c r="PJP322"/>
      <c r="PJQ322"/>
      <c r="PJR322"/>
      <c r="PJS322"/>
      <c r="PJT322"/>
      <c r="PJU322"/>
      <c r="PJV322"/>
      <c r="PJW322"/>
      <c r="PJX322"/>
      <c r="PJY322"/>
      <c r="PJZ322"/>
      <c r="PKA322"/>
      <c r="PKB322"/>
      <c r="PKC322"/>
      <c r="PKD322"/>
      <c r="PKE322"/>
      <c r="PKF322"/>
      <c r="PKG322"/>
      <c r="PKH322"/>
      <c r="PKI322"/>
      <c r="PKJ322"/>
      <c r="PKK322"/>
      <c r="PKL322"/>
      <c r="PKM322"/>
      <c r="PKN322"/>
      <c r="PKO322"/>
      <c r="PKP322"/>
      <c r="PKQ322"/>
      <c r="PKR322"/>
      <c r="PKS322"/>
      <c r="PKT322"/>
      <c r="PKU322"/>
      <c r="PKV322"/>
      <c r="PKW322"/>
      <c r="PKX322"/>
      <c r="PKY322"/>
      <c r="PKZ322"/>
      <c r="PLA322"/>
      <c r="PLB322"/>
      <c r="PLC322"/>
      <c r="PLD322"/>
      <c r="PLE322"/>
      <c r="PLF322"/>
      <c r="PLG322"/>
      <c r="PLH322"/>
      <c r="PLI322"/>
      <c r="PLJ322"/>
      <c r="PLK322"/>
      <c r="PLL322"/>
      <c r="PLM322"/>
      <c r="PLN322"/>
      <c r="PLO322"/>
      <c r="PLP322"/>
      <c r="PLQ322"/>
      <c r="PLR322"/>
      <c r="PLS322"/>
      <c r="PLT322"/>
      <c r="PLU322"/>
      <c r="PLV322"/>
      <c r="PLW322"/>
      <c r="PLX322"/>
      <c r="PLY322"/>
      <c r="PLZ322"/>
      <c r="PMA322"/>
      <c r="PMB322"/>
      <c r="PMC322"/>
      <c r="PMD322"/>
      <c r="PME322"/>
      <c r="PMF322"/>
      <c r="PMG322"/>
      <c r="PMH322"/>
      <c r="PMI322"/>
      <c r="PMJ322"/>
      <c r="PMK322"/>
      <c r="PML322"/>
      <c r="PMM322"/>
      <c r="PMN322"/>
      <c r="PMO322"/>
      <c r="PMP322"/>
      <c r="PMQ322"/>
      <c r="PMR322"/>
      <c r="PMS322"/>
      <c r="PMT322"/>
      <c r="PMU322"/>
      <c r="PMV322"/>
      <c r="PMW322"/>
      <c r="PMX322"/>
      <c r="PMY322"/>
      <c r="PMZ322"/>
      <c r="PNA322"/>
      <c r="PNB322"/>
      <c r="PNC322"/>
      <c r="PND322"/>
      <c r="PNE322"/>
      <c r="PNF322"/>
      <c r="PNG322"/>
      <c r="PNH322"/>
      <c r="PNI322"/>
      <c r="PNJ322"/>
      <c r="PNK322"/>
      <c r="PNL322"/>
      <c r="PNM322"/>
      <c r="PNN322"/>
      <c r="PNO322"/>
      <c r="PNP322"/>
      <c r="PNQ322"/>
      <c r="PNR322"/>
      <c r="PNS322"/>
      <c r="PNT322"/>
      <c r="PNU322"/>
      <c r="PNV322"/>
      <c r="PNW322"/>
      <c r="PNX322"/>
      <c r="PNY322"/>
      <c r="PNZ322"/>
      <c r="POA322"/>
      <c r="POB322"/>
      <c r="POC322"/>
      <c r="POD322"/>
      <c r="POE322"/>
      <c r="POF322"/>
      <c r="POG322"/>
      <c r="POH322"/>
      <c r="POI322"/>
      <c r="POJ322"/>
      <c r="POK322"/>
      <c r="POL322"/>
      <c r="POM322"/>
      <c r="PON322"/>
      <c r="POO322"/>
      <c r="POP322"/>
      <c r="POQ322"/>
      <c r="POR322"/>
      <c r="POS322"/>
      <c r="POT322"/>
      <c r="POU322"/>
      <c r="POV322"/>
      <c r="POW322"/>
      <c r="POX322"/>
      <c r="POY322"/>
      <c r="POZ322"/>
      <c r="PPA322"/>
      <c r="PPB322"/>
      <c r="PPC322"/>
      <c r="PPD322"/>
      <c r="PPE322"/>
      <c r="PPF322"/>
      <c r="PPG322"/>
      <c r="PPH322"/>
      <c r="PPI322"/>
      <c r="PPJ322"/>
      <c r="PPK322"/>
      <c r="PPL322"/>
      <c r="PPM322"/>
      <c r="PPN322"/>
      <c r="PPO322"/>
      <c r="PPP322"/>
      <c r="PPQ322"/>
      <c r="PPR322"/>
      <c r="PPS322"/>
      <c r="PPT322"/>
      <c r="PPU322"/>
      <c r="PPV322"/>
      <c r="PPW322"/>
      <c r="PPX322"/>
      <c r="PPY322"/>
      <c r="PPZ322"/>
      <c r="PQA322"/>
      <c r="PQB322"/>
      <c r="PQC322"/>
      <c r="PQD322"/>
      <c r="PQE322"/>
      <c r="PQF322"/>
      <c r="PQG322"/>
      <c r="PQH322"/>
      <c r="PQI322"/>
      <c r="PQJ322"/>
      <c r="PQK322"/>
      <c r="PQL322"/>
      <c r="PQM322"/>
      <c r="PQN322"/>
      <c r="PQO322"/>
      <c r="PQP322"/>
      <c r="PQQ322"/>
      <c r="PQR322"/>
      <c r="PQS322"/>
      <c r="PQT322"/>
      <c r="PQU322"/>
      <c r="PQV322"/>
      <c r="PQW322"/>
      <c r="PQX322"/>
      <c r="PQY322"/>
      <c r="PQZ322"/>
      <c r="PRA322"/>
      <c r="PRB322"/>
      <c r="PRC322"/>
      <c r="PRD322"/>
      <c r="PRE322"/>
      <c r="PRF322"/>
      <c r="PRG322"/>
      <c r="PRH322"/>
      <c r="PRI322"/>
      <c r="PRJ322"/>
      <c r="PRK322"/>
      <c r="PRL322"/>
      <c r="PRM322"/>
      <c r="PRN322"/>
      <c r="PRO322"/>
      <c r="PRP322"/>
      <c r="PRQ322"/>
      <c r="PRR322"/>
      <c r="PRS322"/>
      <c r="PRT322"/>
      <c r="PRU322"/>
      <c r="PRV322"/>
      <c r="PRW322"/>
      <c r="PRX322"/>
      <c r="PRY322"/>
      <c r="PRZ322"/>
      <c r="PSA322"/>
      <c r="PSB322"/>
      <c r="PSC322"/>
      <c r="PSD322"/>
      <c r="PSE322"/>
      <c r="PSF322"/>
      <c r="PSG322"/>
      <c r="PSH322"/>
      <c r="PSI322"/>
      <c r="PSJ322"/>
      <c r="PSK322"/>
      <c r="PSL322"/>
      <c r="PSM322"/>
      <c r="PSN322"/>
      <c r="PSO322"/>
      <c r="PSP322"/>
      <c r="PSQ322"/>
      <c r="PSR322"/>
      <c r="PSS322"/>
      <c r="PST322"/>
      <c r="PSU322"/>
      <c r="PSV322"/>
      <c r="PSW322"/>
      <c r="PSX322"/>
      <c r="PSY322"/>
      <c r="PSZ322"/>
      <c r="PTA322"/>
      <c r="PTB322"/>
      <c r="PTC322"/>
      <c r="PTD322"/>
      <c r="PTE322"/>
      <c r="PTF322"/>
      <c r="PTG322"/>
      <c r="PTH322"/>
      <c r="PTI322"/>
      <c r="PTJ322"/>
      <c r="PTK322"/>
      <c r="PTL322"/>
      <c r="PTM322"/>
      <c r="PTN322"/>
      <c r="PTO322"/>
      <c r="PTP322"/>
      <c r="PTQ322"/>
      <c r="PTR322"/>
      <c r="PTS322"/>
      <c r="PTT322"/>
      <c r="PTU322"/>
      <c r="PTV322"/>
      <c r="PTW322"/>
      <c r="PTX322"/>
      <c r="PTY322"/>
      <c r="PTZ322"/>
      <c r="PUA322"/>
      <c r="PUB322"/>
      <c r="PUC322"/>
      <c r="PUD322"/>
      <c r="PUE322"/>
      <c r="PUF322"/>
      <c r="PUG322"/>
      <c r="PUH322"/>
      <c r="PUI322"/>
      <c r="PUJ322"/>
      <c r="PUK322"/>
      <c r="PUL322"/>
      <c r="PUM322"/>
      <c r="PUN322"/>
      <c r="PUO322"/>
      <c r="PUP322"/>
      <c r="PUQ322"/>
      <c r="PUR322"/>
      <c r="PUS322"/>
      <c r="PUT322"/>
      <c r="PUU322"/>
      <c r="PUV322"/>
      <c r="PUW322"/>
      <c r="PUX322"/>
      <c r="PUY322"/>
      <c r="PUZ322"/>
      <c r="PVA322"/>
      <c r="PVB322"/>
      <c r="PVC322"/>
      <c r="PVD322"/>
      <c r="PVE322"/>
      <c r="PVF322"/>
      <c r="PVG322"/>
      <c r="PVH322"/>
      <c r="PVI322"/>
      <c r="PVJ322"/>
      <c r="PVK322"/>
      <c r="PVL322"/>
      <c r="PVM322"/>
      <c r="PVN322"/>
      <c r="PVO322"/>
      <c r="PVP322"/>
      <c r="PVQ322"/>
      <c r="PVR322"/>
      <c r="PVS322"/>
      <c r="PVT322"/>
      <c r="PVU322"/>
      <c r="PVV322"/>
      <c r="PVW322"/>
      <c r="PVX322"/>
      <c r="PVY322"/>
      <c r="PVZ322"/>
      <c r="PWA322"/>
      <c r="PWB322"/>
      <c r="PWC322"/>
      <c r="PWD322"/>
      <c r="PWE322"/>
      <c r="PWF322"/>
      <c r="PWG322"/>
      <c r="PWH322"/>
      <c r="PWI322"/>
      <c r="PWJ322"/>
      <c r="PWK322"/>
      <c r="PWL322"/>
      <c r="PWM322"/>
      <c r="PWN322"/>
      <c r="PWO322"/>
      <c r="PWP322"/>
      <c r="PWQ322"/>
      <c r="PWR322"/>
      <c r="PWS322"/>
      <c r="PWT322"/>
      <c r="PWU322"/>
      <c r="PWV322"/>
      <c r="PWW322"/>
      <c r="PWX322"/>
      <c r="PWY322"/>
      <c r="PWZ322"/>
      <c r="PXA322"/>
      <c r="PXB322"/>
      <c r="PXC322"/>
      <c r="PXD322"/>
      <c r="PXE322"/>
      <c r="PXF322"/>
      <c r="PXG322"/>
      <c r="PXH322"/>
      <c r="PXI322"/>
      <c r="PXJ322"/>
      <c r="PXK322"/>
      <c r="PXL322"/>
      <c r="PXM322"/>
      <c r="PXN322"/>
      <c r="PXO322"/>
      <c r="PXP322"/>
      <c r="PXQ322"/>
      <c r="PXR322"/>
      <c r="PXS322"/>
      <c r="PXT322"/>
      <c r="PXU322"/>
      <c r="PXV322"/>
      <c r="PXW322"/>
      <c r="PXX322"/>
      <c r="PXY322"/>
      <c r="PXZ322"/>
      <c r="PYA322"/>
      <c r="PYB322"/>
      <c r="PYC322"/>
      <c r="PYD322"/>
      <c r="PYE322"/>
      <c r="PYF322"/>
      <c r="PYG322"/>
      <c r="PYH322"/>
      <c r="PYI322"/>
      <c r="PYJ322"/>
      <c r="PYK322"/>
      <c r="PYL322"/>
      <c r="PYM322"/>
      <c r="PYN322"/>
      <c r="PYO322"/>
      <c r="PYP322"/>
      <c r="PYQ322"/>
      <c r="PYR322"/>
      <c r="PYS322"/>
      <c r="PYT322"/>
      <c r="PYU322"/>
      <c r="PYV322"/>
      <c r="PYW322"/>
      <c r="PYX322"/>
      <c r="PYY322"/>
      <c r="PYZ322"/>
      <c r="PZA322"/>
      <c r="PZB322"/>
      <c r="PZC322"/>
      <c r="PZD322"/>
      <c r="PZE322"/>
      <c r="PZF322"/>
      <c r="PZG322"/>
      <c r="PZH322"/>
      <c r="PZI322"/>
      <c r="PZJ322"/>
      <c r="PZK322"/>
      <c r="PZL322"/>
      <c r="PZM322"/>
      <c r="PZN322"/>
      <c r="PZO322"/>
      <c r="PZP322"/>
      <c r="PZQ322"/>
      <c r="PZR322"/>
      <c r="PZS322"/>
      <c r="PZT322"/>
      <c r="PZU322"/>
      <c r="PZV322"/>
      <c r="PZW322"/>
      <c r="PZX322"/>
      <c r="PZY322"/>
      <c r="PZZ322"/>
      <c r="QAA322"/>
      <c r="QAB322"/>
      <c r="QAC322"/>
      <c r="QAD322"/>
      <c r="QAE322"/>
      <c r="QAF322"/>
      <c r="QAG322"/>
      <c r="QAH322"/>
      <c r="QAI322"/>
      <c r="QAJ322"/>
      <c r="QAK322"/>
      <c r="QAL322"/>
      <c r="QAM322"/>
      <c r="QAN322"/>
      <c r="QAO322"/>
      <c r="QAP322"/>
      <c r="QAQ322"/>
      <c r="QAR322"/>
      <c r="QAS322"/>
      <c r="QAT322"/>
      <c r="QAU322"/>
      <c r="QAV322"/>
      <c r="QAW322"/>
      <c r="QAX322"/>
      <c r="QAY322"/>
      <c r="QAZ322"/>
      <c r="QBA322"/>
      <c r="QBB322"/>
      <c r="QBC322"/>
      <c r="QBD322"/>
      <c r="QBE322"/>
      <c r="QBF322"/>
      <c r="QBG322"/>
      <c r="QBH322"/>
      <c r="QBI322"/>
      <c r="QBJ322"/>
      <c r="QBK322"/>
      <c r="QBL322"/>
      <c r="QBM322"/>
      <c r="QBN322"/>
      <c r="QBO322"/>
      <c r="QBP322"/>
      <c r="QBQ322"/>
      <c r="QBR322"/>
      <c r="QBS322"/>
      <c r="QBT322"/>
      <c r="QBU322"/>
      <c r="QBV322"/>
      <c r="QBW322"/>
      <c r="QBX322"/>
      <c r="QBY322"/>
      <c r="QBZ322"/>
      <c r="QCA322"/>
      <c r="QCB322"/>
      <c r="QCC322"/>
      <c r="QCD322"/>
      <c r="QCE322"/>
      <c r="QCF322"/>
      <c r="QCG322"/>
      <c r="QCH322"/>
      <c r="QCI322"/>
      <c r="QCJ322"/>
      <c r="QCK322"/>
      <c r="QCL322"/>
      <c r="QCM322"/>
      <c r="QCN322"/>
      <c r="QCO322"/>
      <c r="QCP322"/>
      <c r="QCQ322"/>
      <c r="QCR322"/>
      <c r="QCS322"/>
      <c r="QCT322"/>
      <c r="QCU322"/>
      <c r="QCV322"/>
      <c r="QCW322"/>
      <c r="QCX322"/>
      <c r="QCY322"/>
      <c r="QCZ322"/>
      <c r="QDA322"/>
      <c r="QDB322"/>
      <c r="QDC322"/>
      <c r="QDD322"/>
      <c r="QDE322"/>
      <c r="QDF322"/>
      <c r="QDG322"/>
      <c r="QDH322"/>
      <c r="QDI322"/>
      <c r="QDJ322"/>
      <c r="QDK322"/>
      <c r="QDL322"/>
      <c r="QDM322"/>
      <c r="QDN322"/>
      <c r="QDO322"/>
      <c r="QDP322"/>
      <c r="QDQ322"/>
      <c r="QDR322"/>
      <c r="QDS322"/>
      <c r="QDT322"/>
      <c r="QDU322"/>
      <c r="QDV322"/>
      <c r="QDW322"/>
      <c r="QDX322"/>
      <c r="QDY322"/>
      <c r="QDZ322"/>
      <c r="QEA322"/>
      <c r="QEB322"/>
      <c r="QEC322"/>
      <c r="QED322"/>
      <c r="QEE322"/>
      <c r="QEF322"/>
      <c r="QEG322"/>
      <c r="QEH322"/>
      <c r="QEI322"/>
      <c r="QEJ322"/>
      <c r="QEK322"/>
      <c r="QEL322"/>
      <c r="QEM322"/>
      <c r="QEN322"/>
      <c r="QEO322"/>
      <c r="QEP322"/>
      <c r="QEQ322"/>
      <c r="QER322"/>
      <c r="QES322"/>
      <c r="QET322"/>
      <c r="QEU322"/>
      <c r="QEV322"/>
      <c r="QEW322"/>
      <c r="QEX322"/>
      <c r="QEY322"/>
      <c r="QEZ322"/>
      <c r="QFA322"/>
      <c r="QFB322"/>
      <c r="QFC322"/>
      <c r="QFD322"/>
      <c r="QFE322"/>
      <c r="QFF322"/>
      <c r="QFG322"/>
      <c r="QFH322"/>
      <c r="QFI322"/>
      <c r="QFJ322"/>
      <c r="QFK322"/>
      <c r="QFL322"/>
      <c r="QFM322"/>
      <c r="QFN322"/>
      <c r="QFO322"/>
      <c r="QFP322"/>
      <c r="QFQ322"/>
      <c r="QFR322"/>
      <c r="QFS322"/>
      <c r="QFT322"/>
      <c r="QFU322"/>
      <c r="QFV322"/>
      <c r="QFW322"/>
      <c r="QFX322"/>
      <c r="QFY322"/>
      <c r="QFZ322"/>
      <c r="QGA322"/>
      <c r="QGB322"/>
      <c r="QGC322"/>
      <c r="QGD322"/>
      <c r="QGE322"/>
      <c r="QGF322"/>
      <c r="QGG322"/>
      <c r="QGH322"/>
      <c r="QGI322"/>
      <c r="QGJ322"/>
      <c r="QGK322"/>
      <c r="QGL322"/>
      <c r="QGM322"/>
      <c r="QGN322"/>
      <c r="QGO322"/>
      <c r="QGP322"/>
      <c r="QGQ322"/>
      <c r="QGR322"/>
      <c r="QGS322"/>
      <c r="QGT322"/>
      <c r="QGU322"/>
      <c r="QGV322"/>
      <c r="QGW322"/>
      <c r="QGX322"/>
      <c r="QGY322"/>
      <c r="QGZ322"/>
      <c r="QHA322"/>
      <c r="QHB322"/>
      <c r="QHC322"/>
      <c r="QHD322"/>
      <c r="QHE322"/>
      <c r="QHF322"/>
      <c r="QHG322"/>
      <c r="QHH322"/>
      <c r="QHI322"/>
      <c r="QHJ322"/>
      <c r="QHK322"/>
      <c r="QHL322"/>
      <c r="QHM322"/>
      <c r="QHN322"/>
      <c r="QHO322"/>
      <c r="QHP322"/>
      <c r="QHQ322"/>
      <c r="QHR322"/>
      <c r="QHS322"/>
      <c r="QHT322"/>
      <c r="QHU322"/>
      <c r="QHV322"/>
      <c r="QHW322"/>
      <c r="QHX322"/>
      <c r="QHY322"/>
      <c r="QHZ322"/>
      <c r="QIA322"/>
      <c r="QIB322"/>
      <c r="QIC322"/>
      <c r="QID322"/>
      <c r="QIE322"/>
      <c r="QIF322"/>
      <c r="QIG322"/>
      <c r="QIH322"/>
      <c r="QII322"/>
      <c r="QIJ322"/>
      <c r="QIK322"/>
      <c r="QIL322"/>
      <c r="QIM322"/>
      <c r="QIN322"/>
      <c r="QIO322"/>
      <c r="QIP322"/>
      <c r="QIQ322"/>
      <c r="QIR322"/>
      <c r="QIS322"/>
      <c r="QIT322"/>
      <c r="QIU322"/>
      <c r="QIV322"/>
      <c r="QIW322"/>
      <c r="QIX322"/>
      <c r="QIY322"/>
      <c r="QIZ322"/>
      <c r="QJA322"/>
      <c r="QJB322"/>
      <c r="QJC322"/>
      <c r="QJD322"/>
      <c r="QJE322"/>
      <c r="QJF322"/>
      <c r="QJG322"/>
      <c r="QJH322"/>
      <c r="QJI322"/>
      <c r="QJJ322"/>
      <c r="QJK322"/>
      <c r="QJL322"/>
      <c r="QJM322"/>
      <c r="QJN322"/>
      <c r="QJO322"/>
      <c r="QJP322"/>
      <c r="QJQ322"/>
      <c r="QJR322"/>
      <c r="QJS322"/>
      <c r="QJT322"/>
      <c r="QJU322"/>
      <c r="QJV322"/>
      <c r="QJW322"/>
      <c r="QJX322"/>
      <c r="QJY322"/>
      <c r="QJZ322"/>
      <c r="QKA322"/>
      <c r="QKB322"/>
      <c r="QKC322"/>
      <c r="QKD322"/>
      <c r="QKE322"/>
      <c r="QKF322"/>
      <c r="QKG322"/>
      <c r="QKH322"/>
      <c r="QKI322"/>
      <c r="QKJ322"/>
      <c r="QKK322"/>
      <c r="QKL322"/>
      <c r="QKM322"/>
      <c r="QKN322"/>
      <c r="QKO322"/>
      <c r="QKP322"/>
      <c r="QKQ322"/>
      <c r="QKR322"/>
      <c r="QKS322"/>
      <c r="QKT322"/>
      <c r="QKU322"/>
      <c r="QKV322"/>
      <c r="QKW322"/>
      <c r="QKX322"/>
      <c r="QKY322"/>
      <c r="QKZ322"/>
      <c r="QLA322"/>
      <c r="QLB322"/>
      <c r="QLC322"/>
      <c r="QLD322"/>
      <c r="QLE322"/>
      <c r="QLF322"/>
      <c r="QLG322"/>
      <c r="QLH322"/>
      <c r="QLI322"/>
      <c r="QLJ322"/>
      <c r="QLK322"/>
      <c r="QLL322"/>
      <c r="QLM322"/>
      <c r="QLN322"/>
      <c r="QLO322"/>
      <c r="QLP322"/>
      <c r="QLQ322"/>
      <c r="QLR322"/>
      <c r="QLS322"/>
      <c r="QLT322"/>
      <c r="QLU322"/>
      <c r="QLV322"/>
      <c r="QLW322"/>
      <c r="QLX322"/>
      <c r="QLY322"/>
      <c r="QLZ322"/>
      <c r="QMA322"/>
      <c r="QMB322"/>
      <c r="QMC322"/>
      <c r="QMD322"/>
      <c r="QME322"/>
      <c r="QMF322"/>
      <c r="QMG322"/>
      <c r="QMH322"/>
      <c r="QMI322"/>
      <c r="QMJ322"/>
      <c r="QMK322"/>
      <c r="QML322"/>
      <c r="QMM322"/>
      <c r="QMN322"/>
      <c r="QMO322"/>
      <c r="QMP322"/>
      <c r="QMQ322"/>
      <c r="QMR322"/>
      <c r="QMS322"/>
      <c r="QMT322"/>
      <c r="QMU322"/>
      <c r="QMV322"/>
      <c r="QMW322"/>
      <c r="QMX322"/>
      <c r="QMY322"/>
      <c r="QMZ322"/>
      <c r="QNA322"/>
      <c r="QNB322"/>
      <c r="QNC322"/>
      <c r="QND322"/>
      <c r="QNE322"/>
      <c r="QNF322"/>
      <c r="QNG322"/>
      <c r="QNH322"/>
      <c r="QNI322"/>
      <c r="QNJ322"/>
      <c r="QNK322"/>
      <c r="QNL322"/>
      <c r="QNM322"/>
      <c r="QNN322"/>
      <c r="QNO322"/>
      <c r="QNP322"/>
      <c r="QNQ322"/>
      <c r="QNR322"/>
      <c r="QNS322"/>
      <c r="QNT322"/>
      <c r="QNU322"/>
      <c r="QNV322"/>
      <c r="QNW322"/>
      <c r="QNX322"/>
      <c r="QNY322"/>
      <c r="QNZ322"/>
      <c r="QOA322"/>
      <c r="QOB322"/>
      <c r="QOC322"/>
      <c r="QOD322"/>
      <c r="QOE322"/>
      <c r="QOF322"/>
      <c r="QOG322"/>
      <c r="QOH322"/>
      <c r="QOI322"/>
      <c r="QOJ322"/>
      <c r="QOK322"/>
      <c r="QOL322"/>
      <c r="QOM322"/>
      <c r="QON322"/>
      <c r="QOO322"/>
      <c r="QOP322"/>
      <c r="QOQ322"/>
      <c r="QOR322"/>
      <c r="QOS322"/>
      <c r="QOT322"/>
      <c r="QOU322"/>
      <c r="QOV322"/>
      <c r="QOW322"/>
      <c r="QOX322"/>
      <c r="QOY322"/>
      <c r="QOZ322"/>
      <c r="QPA322"/>
      <c r="QPB322"/>
      <c r="QPC322"/>
      <c r="QPD322"/>
      <c r="QPE322"/>
      <c r="QPF322"/>
      <c r="QPG322"/>
      <c r="QPH322"/>
      <c r="QPI322"/>
      <c r="QPJ322"/>
      <c r="QPK322"/>
      <c r="QPL322"/>
      <c r="QPM322"/>
      <c r="QPN322"/>
      <c r="QPO322"/>
      <c r="QPP322"/>
      <c r="QPQ322"/>
      <c r="QPR322"/>
      <c r="QPS322"/>
      <c r="QPT322"/>
      <c r="QPU322"/>
      <c r="QPV322"/>
      <c r="QPW322"/>
      <c r="QPX322"/>
      <c r="QPY322"/>
      <c r="QPZ322"/>
      <c r="QQA322"/>
      <c r="QQB322"/>
      <c r="QQC322"/>
      <c r="QQD322"/>
      <c r="QQE322"/>
      <c r="QQF322"/>
      <c r="QQG322"/>
      <c r="QQH322"/>
      <c r="QQI322"/>
      <c r="QQJ322"/>
      <c r="QQK322"/>
      <c r="QQL322"/>
      <c r="QQM322"/>
      <c r="QQN322"/>
      <c r="QQO322"/>
      <c r="QQP322"/>
      <c r="QQQ322"/>
      <c r="QQR322"/>
      <c r="QQS322"/>
      <c r="QQT322"/>
      <c r="QQU322"/>
      <c r="QQV322"/>
      <c r="QQW322"/>
      <c r="QQX322"/>
      <c r="QQY322"/>
      <c r="QQZ322"/>
      <c r="QRA322"/>
      <c r="QRB322"/>
      <c r="QRC322"/>
      <c r="QRD322"/>
      <c r="QRE322"/>
      <c r="QRF322"/>
      <c r="QRG322"/>
      <c r="QRH322"/>
      <c r="QRI322"/>
      <c r="QRJ322"/>
      <c r="QRK322"/>
      <c r="QRL322"/>
      <c r="QRM322"/>
      <c r="QRN322"/>
      <c r="QRO322"/>
      <c r="QRP322"/>
      <c r="QRQ322"/>
      <c r="QRR322"/>
      <c r="QRS322"/>
      <c r="QRT322"/>
      <c r="QRU322"/>
      <c r="QRV322"/>
      <c r="QRW322"/>
      <c r="QRX322"/>
      <c r="QRY322"/>
      <c r="QRZ322"/>
      <c r="QSA322"/>
      <c r="QSB322"/>
      <c r="QSC322"/>
      <c r="QSD322"/>
      <c r="QSE322"/>
      <c r="QSF322"/>
      <c r="QSG322"/>
      <c r="QSH322"/>
      <c r="QSI322"/>
      <c r="QSJ322"/>
      <c r="QSK322"/>
      <c r="QSL322"/>
      <c r="QSM322"/>
      <c r="QSN322"/>
      <c r="QSO322"/>
      <c r="QSP322"/>
      <c r="QSQ322"/>
      <c r="QSR322"/>
      <c r="QSS322"/>
      <c r="QST322"/>
      <c r="QSU322"/>
      <c r="QSV322"/>
      <c r="QSW322"/>
      <c r="QSX322"/>
      <c r="QSY322"/>
      <c r="QSZ322"/>
      <c r="QTA322"/>
      <c r="QTB322"/>
      <c r="QTC322"/>
      <c r="QTD322"/>
      <c r="QTE322"/>
      <c r="QTF322"/>
      <c r="QTG322"/>
      <c r="QTH322"/>
      <c r="QTI322"/>
      <c r="QTJ322"/>
      <c r="QTK322"/>
      <c r="QTL322"/>
      <c r="QTM322"/>
      <c r="QTN322"/>
      <c r="QTO322"/>
      <c r="QTP322"/>
      <c r="QTQ322"/>
      <c r="QTR322"/>
      <c r="QTS322"/>
      <c r="QTT322"/>
      <c r="QTU322"/>
      <c r="QTV322"/>
      <c r="QTW322"/>
      <c r="QTX322"/>
      <c r="QTY322"/>
      <c r="QTZ322"/>
      <c r="QUA322"/>
      <c r="QUB322"/>
      <c r="QUC322"/>
      <c r="QUD322"/>
      <c r="QUE322"/>
      <c r="QUF322"/>
      <c r="QUG322"/>
      <c r="QUH322"/>
      <c r="QUI322"/>
      <c r="QUJ322"/>
      <c r="QUK322"/>
      <c r="QUL322"/>
      <c r="QUM322"/>
      <c r="QUN322"/>
      <c r="QUO322"/>
      <c r="QUP322"/>
      <c r="QUQ322"/>
      <c r="QUR322"/>
      <c r="QUS322"/>
      <c r="QUT322"/>
      <c r="QUU322"/>
      <c r="QUV322"/>
      <c r="QUW322"/>
      <c r="QUX322"/>
      <c r="QUY322"/>
      <c r="QUZ322"/>
      <c r="QVA322"/>
      <c r="QVB322"/>
      <c r="QVC322"/>
      <c r="QVD322"/>
      <c r="QVE322"/>
      <c r="QVF322"/>
      <c r="QVG322"/>
      <c r="QVH322"/>
      <c r="QVI322"/>
      <c r="QVJ322"/>
      <c r="QVK322"/>
      <c r="QVL322"/>
      <c r="QVM322"/>
      <c r="QVN322"/>
      <c r="QVO322"/>
      <c r="QVP322"/>
      <c r="QVQ322"/>
      <c r="QVR322"/>
      <c r="QVS322"/>
      <c r="QVT322"/>
      <c r="QVU322"/>
      <c r="QVV322"/>
      <c r="QVW322"/>
      <c r="QVX322"/>
      <c r="QVY322"/>
      <c r="QVZ322"/>
      <c r="QWA322"/>
      <c r="QWB322"/>
      <c r="QWC322"/>
      <c r="QWD322"/>
      <c r="QWE322"/>
      <c r="QWF322"/>
      <c r="QWG322"/>
      <c r="QWH322"/>
      <c r="QWI322"/>
      <c r="QWJ322"/>
      <c r="QWK322"/>
      <c r="QWL322"/>
      <c r="QWM322"/>
      <c r="QWN322"/>
      <c r="QWO322"/>
      <c r="QWP322"/>
      <c r="QWQ322"/>
      <c r="QWR322"/>
      <c r="QWS322"/>
      <c r="QWT322"/>
      <c r="QWU322"/>
      <c r="QWV322"/>
      <c r="QWW322"/>
      <c r="QWX322"/>
      <c r="QWY322"/>
      <c r="QWZ322"/>
      <c r="QXA322"/>
      <c r="QXB322"/>
      <c r="QXC322"/>
      <c r="QXD322"/>
      <c r="QXE322"/>
      <c r="QXF322"/>
      <c r="QXG322"/>
      <c r="QXH322"/>
      <c r="QXI322"/>
      <c r="QXJ322"/>
      <c r="QXK322"/>
      <c r="QXL322"/>
      <c r="QXM322"/>
      <c r="QXN322"/>
      <c r="QXO322"/>
      <c r="QXP322"/>
      <c r="QXQ322"/>
      <c r="QXR322"/>
      <c r="QXS322"/>
      <c r="QXT322"/>
      <c r="QXU322"/>
      <c r="QXV322"/>
      <c r="QXW322"/>
      <c r="QXX322"/>
      <c r="QXY322"/>
      <c r="QXZ322"/>
      <c r="QYA322"/>
      <c r="QYB322"/>
      <c r="QYC322"/>
      <c r="QYD322"/>
      <c r="QYE322"/>
      <c r="QYF322"/>
      <c r="QYG322"/>
      <c r="QYH322"/>
      <c r="QYI322"/>
      <c r="QYJ322"/>
      <c r="QYK322"/>
      <c r="QYL322"/>
      <c r="QYM322"/>
      <c r="QYN322"/>
      <c r="QYO322"/>
      <c r="QYP322"/>
      <c r="QYQ322"/>
      <c r="QYR322"/>
      <c r="QYS322"/>
      <c r="QYT322"/>
      <c r="QYU322"/>
      <c r="QYV322"/>
      <c r="QYW322"/>
      <c r="QYX322"/>
      <c r="QYY322"/>
      <c r="QYZ322"/>
      <c r="QZA322"/>
      <c r="QZB322"/>
      <c r="QZC322"/>
      <c r="QZD322"/>
      <c r="QZE322"/>
      <c r="QZF322"/>
      <c r="QZG322"/>
      <c r="QZH322"/>
      <c r="QZI322"/>
      <c r="QZJ322"/>
      <c r="QZK322"/>
      <c r="QZL322"/>
      <c r="QZM322"/>
      <c r="QZN322"/>
      <c r="QZO322"/>
      <c r="QZP322"/>
      <c r="QZQ322"/>
      <c r="QZR322"/>
      <c r="QZS322"/>
      <c r="QZT322"/>
      <c r="QZU322"/>
      <c r="QZV322"/>
      <c r="QZW322"/>
      <c r="QZX322"/>
      <c r="QZY322"/>
      <c r="QZZ322"/>
      <c r="RAA322"/>
      <c r="RAB322"/>
      <c r="RAC322"/>
      <c r="RAD322"/>
      <c r="RAE322"/>
      <c r="RAF322"/>
      <c r="RAG322"/>
      <c r="RAH322"/>
      <c r="RAI322"/>
      <c r="RAJ322"/>
      <c r="RAK322"/>
      <c r="RAL322"/>
      <c r="RAM322"/>
      <c r="RAN322"/>
      <c r="RAO322"/>
      <c r="RAP322"/>
      <c r="RAQ322"/>
      <c r="RAR322"/>
      <c r="RAS322"/>
      <c r="RAT322"/>
      <c r="RAU322"/>
      <c r="RAV322"/>
      <c r="RAW322"/>
      <c r="RAX322"/>
      <c r="RAY322"/>
      <c r="RAZ322"/>
      <c r="RBA322"/>
      <c r="RBB322"/>
      <c r="RBC322"/>
      <c r="RBD322"/>
      <c r="RBE322"/>
      <c r="RBF322"/>
      <c r="RBG322"/>
      <c r="RBH322"/>
      <c r="RBI322"/>
      <c r="RBJ322"/>
      <c r="RBK322"/>
      <c r="RBL322"/>
      <c r="RBM322"/>
      <c r="RBN322"/>
      <c r="RBO322"/>
      <c r="RBP322"/>
      <c r="RBQ322"/>
      <c r="RBR322"/>
      <c r="RBS322"/>
      <c r="RBT322"/>
      <c r="RBU322"/>
      <c r="RBV322"/>
      <c r="RBW322"/>
      <c r="RBX322"/>
      <c r="RBY322"/>
      <c r="RBZ322"/>
      <c r="RCA322"/>
      <c r="RCB322"/>
      <c r="RCC322"/>
      <c r="RCD322"/>
      <c r="RCE322"/>
      <c r="RCF322"/>
      <c r="RCG322"/>
      <c r="RCH322"/>
      <c r="RCI322"/>
      <c r="RCJ322"/>
      <c r="RCK322"/>
      <c r="RCL322"/>
      <c r="RCM322"/>
      <c r="RCN322"/>
      <c r="RCO322"/>
      <c r="RCP322"/>
      <c r="RCQ322"/>
      <c r="RCR322"/>
      <c r="RCS322"/>
      <c r="RCT322"/>
      <c r="RCU322"/>
      <c r="RCV322"/>
      <c r="RCW322"/>
      <c r="RCX322"/>
      <c r="RCY322"/>
      <c r="RCZ322"/>
      <c r="RDA322"/>
      <c r="RDB322"/>
      <c r="RDC322"/>
      <c r="RDD322"/>
      <c r="RDE322"/>
      <c r="RDF322"/>
      <c r="RDG322"/>
      <c r="RDH322"/>
      <c r="RDI322"/>
      <c r="RDJ322"/>
      <c r="RDK322"/>
      <c r="RDL322"/>
      <c r="RDM322"/>
      <c r="RDN322"/>
      <c r="RDO322"/>
      <c r="RDP322"/>
      <c r="RDQ322"/>
      <c r="RDR322"/>
      <c r="RDS322"/>
      <c r="RDT322"/>
      <c r="RDU322"/>
      <c r="RDV322"/>
      <c r="RDW322"/>
      <c r="RDX322"/>
      <c r="RDY322"/>
      <c r="RDZ322"/>
      <c r="REA322"/>
      <c r="REB322"/>
      <c r="REC322"/>
      <c r="RED322"/>
      <c r="REE322"/>
      <c r="REF322"/>
      <c r="REG322"/>
      <c r="REH322"/>
      <c r="REI322"/>
      <c r="REJ322"/>
      <c r="REK322"/>
      <c r="REL322"/>
      <c r="REM322"/>
      <c r="REN322"/>
      <c r="REO322"/>
      <c r="REP322"/>
      <c r="REQ322"/>
      <c r="RER322"/>
      <c r="RES322"/>
      <c r="RET322"/>
      <c r="REU322"/>
      <c r="REV322"/>
      <c r="REW322"/>
      <c r="REX322"/>
      <c r="REY322"/>
      <c r="REZ322"/>
      <c r="RFA322"/>
      <c r="RFB322"/>
      <c r="RFC322"/>
      <c r="RFD322"/>
      <c r="RFE322"/>
      <c r="RFF322"/>
      <c r="RFG322"/>
      <c r="RFH322"/>
      <c r="RFI322"/>
      <c r="RFJ322"/>
      <c r="RFK322"/>
      <c r="RFL322"/>
      <c r="RFM322"/>
      <c r="RFN322"/>
      <c r="RFO322"/>
      <c r="RFP322"/>
      <c r="RFQ322"/>
      <c r="RFR322"/>
      <c r="RFS322"/>
      <c r="RFT322"/>
      <c r="RFU322"/>
      <c r="RFV322"/>
      <c r="RFW322"/>
      <c r="RFX322"/>
      <c r="RFY322"/>
      <c r="RFZ322"/>
      <c r="RGA322"/>
      <c r="RGB322"/>
      <c r="RGC322"/>
      <c r="RGD322"/>
      <c r="RGE322"/>
      <c r="RGF322"/>
      <c r="RGG322"/>
      <c r="RGH322"/>
      <c r="RGI322"/>
      <c r="RGJ322"/>
      <c r="RGK322"/>
      <c r="RGL322"/>
      <c r="RGM322"/>
      <c r="RGN322"/>
      <c r="RGO322"/>
      <c r="RGP322"/>
      <c r="RGQ322"/>
      <c r="RGR322"/>
      <c r="RGS322"/>
      <c r="RGT322"/>
      <c r="RGU322"/>
      <c r="RGV322"/>
      <c r="RGW322"/>
      <c r="RGX322"/>
      <c r="RGY322"/>
      <c r="RGZ322"/>
      <c r="RHA322"/>
      <c r="RHB322"/>
      <c r="RHC322"/>
      <c r="RHD322"/>
      <c r="RHE322"/>
      <c r="RHF322"/>
      <c r="RHG322"/>
      <c r="RHH322"/>
      <c r="RHI322"/>
      <c r="RHJ322"/>
      <c r="RHK322"/>
      <c r="RHL322"/>
      <c r="RHM322"/>
      <c r="RHN322"/>
      <c r="RHO322"/>
      <c r="RHP322"/>
      <c r="RHQ322"/>
      <c r="RHR322"/>
      <c r="RHS322"/>
      <c r="RHT322"/>
      <c r="RHU322"/>
      <c r="RHV322"/>
      <c r="RHW322"/>
      <c r="RHX322"/>
      <c r="RHY322"/>
      <c r="RHZ322"/>
      <c r="RIA322"/>
      <c r="RIB322"/>
      <c r="RIC322"/>
      <c r="RID322"/>
      <c r="RIE322"/>
      <c r="RIF322"/>
      <c r="RIG322"/>
      <c r="RIH322"/>
      <c r="RII322"/>
      <c r="RIJ322"/>
      <c r="RIK322"/>
      <c r="RIL322"/>
      <c r="RIM322"/>
      <c r="RIN322"/>
      <c r="RIO322"/>
      <c r="RIP322"/>
      <c r="RIQ322"/>
      <c r="RIR322"/>
      <c r="RIS322"/>
      <c r="RIT322"/>
      <c r="RIU322"/>
      <c r="RIV322"/>
      <c r="RIW322"/>
      <c r="RIX322"/>
      <c r="RIY322"/>
      <c r="RIZ322"/>
      <c r="RJA322"/>
      <c r="RJB322"/>
      <c r="RJC322"/>
      <c r="RJD322"/>
      <c r="RJE322"/>
      <c r="RJF322"/>
      <c r="RJG322"/>
      <c r="RJH322"/>
      <c r="RJI322"/>
      <c r="RJJ322"/>
      <c r="RJK322"/>
      <c r="RJL322"/>
      <c r="RJM322"/>
      <c r="RJN322"/>
      <c r="RJO322"/>
      <c r="RJP322"/>
      <c r="RJQ322"/>
      <c r="RJR322"/>
      <c r="RJS322"/>
      <c r="RJT322"/>
      <c r="RJU322"/>
      <c r="RJV322"/>
      <c r="RJW322"/>
      <c r="RJX322"/>
      <c r="RJY322"/>
      <c r="RJZ322"/>
      <c r="RKA322"/>
      <c r="RKB322"/>
      <c r="RKC322"/>
      <c r="RKD322"/>
      <c r="RKE322"/>
      <c r="RKF322"/>
      <c r="RKG322"/>
      <c r="RKH322"/>
      <c r="RKI322"/>
      <c r="RKJ322"/>
      <c r="RKK322"/>
      <c r="RKL322"/>
      <c r="RKM322"/>
      <c r="RKN322"/>
      <c r="RKO322"/>
      <c r="RKP322"/>
      <c r="RKQ322"/>
      <c r="RKR322"/>
      <c r="RKS322"/>
      <c r="RKT322"/>
      <c r="RKU322"/>
      <c r="RKV322"/>
      <c r="RKW322"/>
      <c r="RKX322"/>
      <c r="RKY322"/>
      <c r="RKZ322"/>
      <c r="RLA322"/>
      <c r="RLB322"/>
      <c r="RLC322"/>
      <c r="RLD322"/>
      <c r="RLE322"/>
      <c r="RLF322"/>
      <c r="RLG322"/>
      <c r="RLH322"/>
      <c r="RLI322"/>
      <c r="RLJ322"/>
      <c r="RLK322"/>
      <c r="RLL322"/>
      <c r="RLM322"/>
      <c r="RLN322"/>
      <c r="RLO322"/>
      <c r="RLP322"/>
      <c r="RLQ322"/>
      <c r="RLR322"/>
      <c r="RLS322"/>
      <c r="RLT322"/>
      <c r="RLU322"/>
      <c r="RLV322"/>
      <c r="RLW322"/>
      <c r="RLX322"/>
      <c r="RLY322"/>
      <c r="RLZ322"/>
      <c r="RMA322"/>
      <c r="RMB322"/>
      <c r="RMC322"/>
      <c r="RMD322"/>
      <c r="RME322"/>
      <c r="RMF322"/>
      <c r="RMG322"/>
      <c r="RMH322"/>
      <c r="RMI322"/>
      <c r="RMJ322"/>
      <c r="RMK322"/>
      <c r="RML322"/>
      <c r="RMM322"/>
      <c r="RMN322"/>
      <c r="RMO322"/>
      <c r="RMP322"/>
      <c r="RMQ322"/>
      <c r="RMR322"/>
      <c r="RMS322"/>
      <c r="RMT322"/>
      <c r="RMU322"/>
      <c r="RMV322"/>
      <c r="RMW322"/>
      <c r="RMX322"/>
      <c r="RMY322"/>
      <c r="RMZ322"/>
      <c r="RNA322"/>
      <c r="RNB322"/>
      <c r="RNC322"/>
      <c r="RND322"/>
      <c r="RNE322"/>
      <c r="RNF322"/>
      <c r="RNG322"/>
      <c r="RNH322"/>
      <c r="RNI322"/>
      <c r="RNJ322"/>
      <c r="RNK322"/>
      <c r="RNL322"/>
      <c r="RNM322"/>
      <c r="RNN322"/>
      <c r="RNO322"/>
      <c r="RNP322"/>
      <c r="RNQ322"/>
      <c r="RNR322"/>
      <c r="RNS322"/>
      <c r="RNT322"/>
      <c r="RNU322"/>
      <c r="RNV322"/>
      <c r="RNW322"/>
      <c r="RNX322"/>
      <c r="RNY322"/>
      <c r="RNZ322"/>
      <c r="ROA322"/>
      <c r="ROB322"/>
      <c r="ROC322"/>
      <c r="ROD322"/>
      <c r="ROE322"/>
      <c r="ROF322"/>
      <c r="ROG322"/>
      <c r="ROH322"/>
      <c r="ROI322"/>
      <c r="ROJ322"/>
      <c r="ROK322"/>
      <c r="ROL322"/>
      <c r="ROM322"/>
      <c r="RON322"/>
      <c r="ROO322"/>
      <c r="ROP322"/>
      <c r="ROQ322"/>
      <c r="ROR322"/>
      <c r="ROS322"/>
      <c r="ROT322"/>
      <c r="ROU322"/>
      <c r="ROV322"/>
      <c r="ROW322"/>
      <c r="ROX322"/>
      <c r="ROY322"/>
      <c r="ROZ322"/>
      <c r="RPA322"/>
      <c r="RPB322"/>
      <c r="RPC322"/>
      <c r="RPD322"/>
      <c r="RPE322"/>
      <c r="RPF322"/>
      <c r="RPG322"/>
      <c r="RPH322"/>
      <c r="RPI322"/>
      <c r="RPJ322"/>
      <c r="RPK322"/>
      <c r="RPL322"/>
      <c r="RPM322"/>
      <c r="RPN322"/>
      <c r="RPO322"/>
      <c r="RPP322"/>
      <c r="RPQ322"/>
      <c r="RPR322"/>
      <c r="RPS322"/>
      <c r="RPT322"/>
      <c r="RPU322"/>
      <c r="RPV322"/>
      <c r="RPW322"/>
      <c r="RPX322"/>
      <c r="RPY322"/>
      <c r="RPZ322"/>
      <c r="RQA322"/>
      <c r="RQB322"/>
      <c r="RQC322"/>
      <c r="RQD322"/>
      <c r="RQE322"/>
      <c r="RQF322"/>
      <c r="RQG322"/>
      <c r="RQH322"/>
      <c r="RQI322"/>
      <c r="RQJ322"/>
      <c r="RQK322"/>
      <c r="RQL322"/>
      <c r="RQM322"/>
      <c r="RQN322"/>
      <c r="RQO322"/>
      <c r="RQP322"/>
      <c r="RQQ322"/>
      <c r="RQR322"/>
      <c r="RQS322"/>
      <c r="RQT322"/>
      <c r="RQU322"/>
      <c r="RQV322"/>
      <c r="RQW322"/>
      <c r="RQX322"/>
      <c r="RQY322"/>
      <c r="RQZ322"/>
      <c r="RRA322"/>
      <c r="RRB322"/>
      <c r="RRC322"/>
      <c r="RRD322"/>
      <c r="RRE322"/>
      <c r="RRF322"/>
      <c r="RRG322"/>
      <c r="RRH322"/>
      <c r="RRI322"/>
      <c r="RRJ322"/>
      <c r="RRK322"/>
      <c r="RRL322"/>
      <c r="RRM322"/>
      <c r="RRN322"/>
      <c r="RRO322"/>
      <c r="RRP322"/>
      <c r="RRQ322"/>
      <c r="RRR322"/>
      <c r="RRS322"/>
      <c r="RRT322"/>
      <c r="RRU322"/>
      <c r="RRV322"/>
      <c r="RRW322"/>
      <c r="RRX322"/>
      <c r="RRY322"/>
      <c r="RRZ322"/>
      <c r="RSA322"/>
      <c r="RSB322"/>
      <c r="RSC322"/>
      <c r="RSD322"/>
      <c r="RSE322"/>
      <c r="RSF322"/>
      <c r="RSG322"/>
      <c r="RSH322"/>
      <c r="RSI322"/>
      <c r="RSJ322"/>
      <c r="RSK322"/>
      <c r="RSL322"/>
      <c r="RSM322"/>
      <c r="RSN322"/>
      <c r="RSO322"/>
      <c r="RSP322"/>
      <c r="RSQ322"/>
      <c r="RSR322"/>
      <c r="RSS322"/>
      <c r="RST322"/>
      <c r="RSU322"/>
      <c r="RSV322"/>
      <c r="RSW322"/>
      <c r="RSX322"/>
      <c r="RSY322"/>
      <c r="RSZ322"/>
      <c r="RTA322"/>
      <c r="RTB322"/>
      <c r="RTC322"/>
      <c r="RTD322"/>
      <c r="RTE322"/>
      <c r="RTF322"/>
      <c r="RTG322"/>
      <c r="RTH322"/>
      <c r="RTI322"/>
      <c r="RTJ322"/>
      <c r="RTK322"/>
      <c r="RTL322"/>
      <c r="RTM322"/>
      <c r="RTN322"/>
      <c r="RTO322"/>
      <c r="RTP322"/>
      <c r="RTQ322"/>
      <c r="RTR322"/>
      <c r="RTS322"/>
      <c r="RTT322"/>
      <c r="RTU322"/>
      <c r="RTV322"/>
      <c r="RTW322"/>
      <c r="RTX322"/>
      <c r="RTY322"/>
      <c r="RTZ322"/>
      <c r="RUA322"/>
      <c r="RUB322"/>
      <c r="RUC322"/>
      <c r="RUD322"/>
      <c r="RUE322"/>
      <c r="RUF322"/>
      <c r="RUG322"/>
      <c r="RUH322"/>
      <c r="RUI322"/>
      <c r="RUJ322"/>
      <c r="RUK322"/>
      <c r="RUL322"/>
      <c r="RUM322"/>
      <c r="RUN322"/>
      <c r="RUO322"/>
      <c r="RUP322"/>
      <c r="RUQ322"/>
      <c r="RUR322"/>
      <c r="RUS322"/>
      <c r="RUT322"/>
      <c r="RUU322"/>
      <c r="RUV322"/>
      <c r="RUW322"/>
      <c r="RUX322"/>
      <c r="RUY322"/>
      <c r="RUZ322"/>
      <c r="RVA322"/>
      <c r="RVB322"/>
      <c r="RVC322"/>
      <c r="RVD322"/>
      <c r="RVE322"/>
      <c r="RVF322"/>
      <c r="RVG322"/>
      <c r="RVH322"/>
      <c r="RVI322"/>
      <c r="RVJ322"/>
      <c r="RVK322"/>
      <c r="RVL322"/>
      <c r="RVM322"/>
      <c r="RVN322"/>
      <c r="RVO322"/>
      <c r="RVP322"/>
      <c r="RVQ322"/>
      <c r="RVR322"/>
      <c r="RVS322"/>
      <c r="RVT322"/>
      <c r="RVU322"/>
      <c r="RVV322"/>
      <c r="RVW322"/>
      <c r="RVX322"/>
      <c r="RVY322"/>
      <c r="RVZ322"/>
      <c r="RWA322"/>
      <c r="RWB322"/>
      <c r="RWC322"/>
      <c r="RWD322"/>
      <c r="RWE322"/>
      <c r="RWF322"/>
      <c r="RWG322"/>
      <c r="RWH322"/>
      <c r="RWI322"/>
      <c r="RWJ322"/>
      <c r="RWK322"/>
      <c r="RWL322"/>
      <c r="RWM322"/>
      <c r="RWN322"/>
      <c r="RWO322"/>
      <c r="RWP322"/>
      <c r="RWQ322"/>
      <c r="RWR322"/>
      <c r="RWS322"/>
      <c r="RWT322"/>
      <c r="RWU322"/>
      <c r="RWV322"/>
      <c r="RWW322"/>
      <c r="RWX322"/>
      <c r="RWY322"/>
      <c r="RWZ322"/>
      <c r="RXA322"/>
      <c r="RXB322"/>
      <c r="RXC322"/>
      <c r="RXD322"/>
      <c r="RXE322"/>
      <c r="RXF322"/>
      <c r="RXG322"/>
      <c r="RXH322"/>
      <c r="RXI322"/>
      <c r="RXJ322"/>
      <c r="RXK322"/>
      <c r="RXL322"/>
      <c r="RXM322"/>
      <c r="RXN322"/>
      <c r="RXO322"/>
      <c r="RXP322"/>
      <c r="RXQ322"/>
      <c r="RXR322"/>
      <c r="RXS322"/>
      <c r="RXT322"/>
      <c r="RXU322"/>
      <c r="RXV322"/>
      <c r="RXW322"/>
      <c r="RXX322"/>
      <c r="RXY322"/>
      <c r="RXZ322"/>
      <c r="RYA322"/>
      <c r="RYB322"/>
      <c r="RYC322"/>
      <c r="RYD322"/>
      <c r="RYE322"/>
      <c r="RYF322"/>
      <c r="RYG322"/>
      <c r="RYH322"/>
      <c r="RYI322"/>
      <c r="RYJ322"/>
      <c r="RYK322"/>
      <c r="RYL322"/>
      <c r="RYM322"/>
      <c r="RYN322"/>
      <c r="RYO322"/>
      <c r="RYP322"/>
      <c r="RYQ322"/>
      <c r="RYR322"/>
      <c r="RYS322"/>
      <c r="RYT322"/>
      <c r="RYU322"/>
      <c r="RYV322"/>
      <c r="RYW322"/>
      <c r="RYX322"/>
      <c r="RYY322"/>
      <c r="RYZ322"/>
      <c r="RZA322"/>
      <c r="RZB322"/>
      <c r="RZC322"/>
      <c r="RZD322"/>
      <c r="RZE322"/>
      <c r="RZF322"/>
      <c r="RZG322"/>
      <c r="RZH322"/>
      <c r="RZI322"/>
      <c r="RZJ322"/>
      <c r="RZK322"/>
      <c r="RZL322"/>
      <c r="RZM322"/>
      <c r="RZN322"/>
      <c r="RZO322"/>
      <c r="RZP322"/>
      <c r="RZQ322"/>
      <c r="RZR322"/>
      <c r="RZS322"/>
      <c r="RZT322"/>
      <c r="RZU322"/>
      <c r="RZV322"/>
      <c r="RZW322"/>
      <c r="RZX322"/>
      <c r="RZY322"/>
      <c r="RZZ322"/>
      <c r="SAA322"/>
      <c r="SAB322"/>
      <c r="SAC322"/>
      <c r="SAD322"/>
      <c r="SAE322"/>
      <c r="SAF322"/>
      <c r="SAG322"/>
      <c r="SAH322"/>
      <c r="SAI322"/>
      <c r="SAJ322"/>
      <c r="SAK322"/>
      <c r="SAL322"/>
      <c r="SAM322"/>
      <c r="SAN322"/>
      <c r="SAO322"/>
      <c r="SAP322"/>
      <c r="SAQ322"/>
      <c r="SAR322"/>
      <c r="SAS322"/>
      <c r="SAT322"/>
      <c r="SAU322"/>
      <c r="SAV322"/>
      <c r="SAW322"/>
      <c r="SAX322"/>
      <c r="SAY322"/>
      <c r="SAZ322"/>
      <c r="SBA322"/>
      <c r="SBB322"/>
      <c r="SBC322"/>
      <c r="SBD322"/>
      <c r="SBE322"/>
      <c r="SBF322"/>
      <c r="SBG322"/>
      <c r="SBH322"/>
      <c r="SBI322"/>
      <c r="SBJ322"/>
      <c r="SBK322"/>
      <c r="SBL322"/>
      <c r="SBM322"/>
      <c r="SBN322"/>
      <c r="SBO322"/>
      <c r="SBP322"/>
      <c r="SBQ322"/>
      <c r="SBR322"/>
      <c r="SBS322"/>
      <c r="SBT322"/>
      <c r="SBU322"/>
      <c r="SBV322"/>
      <c r="SBW322"/>
      <c r="SBX322"/>
      <c r="SBY322"/>
      <c r="SBZ322"/>
      <c r="SCA322"/>
      <c r="SCB322"/>
      <c r="SCC322"/>
      <c r="SCD322"/>
      <c r="SCE322"/>
      <c r="SCF322"/>
      <c r="SCG322"/>
      <c r="SCH322"/>
      <c r="SCI322"/>
      <c r="SCJ322"/>
      <c r="SCK322"/>
      <c r="SCL322"/>
      <c r="SCM322"/>
      <c r="SCN322"/>
      <c r="SCO322"/>
      <c r="SCP322"/>
      <c r="SCQ322"/>
      <c r="SCR322"/>
      <c r="SCS322"/>
      <c r="SCT322"/>
      <c r="SCU322"/>
      <c r="SCV322"/>
      <c r="SCW322"/>
      <c r="SCX322"/>
      <c r="SCY322"/>
      <c r="SCZ322"/>
      <c r="SDA322"/>
      <c r="SDB322"/>
      <c r="SDC322"/>
      <c r="SDD322"/>
      <c r="SDE322"/>
      <c r="SDF322"/>
      <c r="SDG322"/>
      <c r="SDH322"/>
      <c r="SDI322"/>
      <c r="SDJ322"/>
      <c r="SDK322"/>
      <c r="SDL322"/>
      <c r="SDM322"/>
      <c r="SDN322"/>
      <c r="SDO322"/>
      <c r="SDP322"/>
      <c r="SDQ322"/>
      <c r="SDR322"/>
      <c r="SDS322"/>
      <c r="SDT322"/>
      <c r="SDU322"/>
      <c r="SDV322"/>
      <c r="SDW322"/>
      <c r="SDX322"/>
      <c r="SDY322"/>
      <c r="SDZ322"/>
      <c r="SEA322"/>
      <c r="SEB322"/>
      <c r="SEC322"/>
      <c r="SED322"/>
      <c r="SEE322"/>
      <c r="SEF322"/>
      <c r="SEG322"/>
      <c r="SEH322"/>
      <c r="SEI322"/>
      <c r="SEJ322"/>
      <c r="SEK322"/>
      <c r="SEL322"/>
      <c r="SEM322"/>
      <c r="SEN322"/>
      <c r="SEO322"/>
      <c r="SEP322"/>
      <c r="SEQ322"/>
      <c r="SER322"/>
      <c r="SES322"/>
      <c r="SET322"/>
      <c r="SEU322"/>
      <c r="SEV322"/>
      <c r="SEW322"/>
      <c r="SEX322"/>
      <c r="SEY322"/>
      <c r="SEZ322"/>
      <c r="SFA322"/>
      <c r="SFB322"/>
      <c r="SFC322"/>
      <c r="SFD322"/>
      <c r="SFE322"/>
      <c r="SFF322"/>
      <c r="SFG322"/>
      <c r="SFH322"/>
      <c r="SFI322"/>
      <c r="SFJ322"/>
      <c r="SFK322"/>
      <c r="SFL322"/>
      <c r="SFM322"/>
      <c r="SFN322"/>
      <c r="SFO322"/>
      <c r="SFP322"/>
      <c r="SFQ322"/>
      <c r="SFR322"/>
      <c r="SFS322"/>
      <c r="SFT322"/>
      <c r="SFU322"/>
      <c r="SFV322"/>
      <c r="SFW322"/>
      <c r="SFX322"/>
      <c r="SFY322"/>
      <c r="SFZ322"/>
      <c r="SGA322"/>
      <c r="SGB322"/>
      <c r="SGC322"/>
      <c r="SGD322"/>
      <c r="SGE322"/>
      <c r="SGF322"/>
      <c r="SGG322"/>
      <c r="SGH322"/>
      <c r="SGI322"/>
      <c r="SGJ322"/>
      <c r="SGK322"/>
      <c r="SGL322"/>
      <c r="SGM322"/>
      <c r="SGN322"/>
      <c r="SGO322"/>
      <c r="SGP322"/>
      <c r="SGQ322"/>
      <c r="SGR322"/>
      <c r="SGS322"/>
      <c r="SGT322"/>
      <c r="SGU322"/>
      <c r="SGV322"/>
      <c r="SGW322"/>
      <c r="SGX322"/>
      <c r="SGY322"/>
      <c r="SGZ322"/>
      <c r="SHA322"/>
      <c r="SHB322"/>
      <c r="SHC322"/>
      <c r="SHD322"/>
      <c r="SHE322"/>
      <c r="SHF322"/>
      <c r="SHG322"/>
      <c r="SHH322"/>
      <c r="SHI322"/>
      <c r="SHJ322"/>
      <c r="SHK322"/>
      <c r="SHL322"/>
      <c r="SHM322"/>
      <c r="SHN322"/>
      <c r="SHO322"/>
      <c r="SHP322"/>
      <c r="SHQ322"/>
      <c r="SHR322"/>
      <c r="SHS322"/>
      <c r="SHT322"/>
      <c r="SHU322"/>
      <c r="SHV322"/>
      <c r="SHW322"/>
      <c r="SHX322"/>
      <c r="SHY322"/>
      <c r="SHZ322"/>
      <c r="SIA322"/>
      <c r="SIB322"/>
      <c r="SIC322"/>
      <c r="SID322"/>
      <c r="SIE322"/>
      <c r="SIF322"/>
      <c r="SIG322"/>
      <c r="SIH322"/>
      <c r="SII322"/>
      <c r="SIJ322"/>
      <c r="SIK322"/>
      <c r="SIL322"/>
      <c r="SIM322"/>
      <c r="SIN322"/>
      <c r="SIO322"/>
      <c r="SIP322"/>
      <c r="SIQ322"/>
      <c r="SIR322"/>
      <c r="SIS322"/>
      <c r="SIT322"/>
      <c r="SIU322"/>
      <c r="SIV322"/>
      <c r="SIW322"/>
      <c r="SIX322"/>
      <c r="SIY322"/>
      <c r="SIZ322"/>
      <c r="SJA322"/>
      <c r="SJB322"/>
      <c r="SJC322"/>
      <c r="SJD322"/>
      <c r="SJE322"/>
      <c r="SJF322"/>
      <c r="SJG322"/>
      <c r="SJH322"/>
      <c r="SJI322"/>
      <c r="SJJ322"/>
      <c r="SJK322"/>
      <c r="SJL322"/>
      <c r="SJM322"/>
      <c r="SJN322"/>
      <c r="SJO322"/>
      <c r="SJP322"/>
      <c r="SJQ322"/>
      <c r="SJR322"/>
      <c r="SJS322"/>
      <c r="SJT322"/>
      <c r="SJU322"/>
      <c r="SJV322"/>
      <c r="SJW322"/>
      <c r="SJX322"/>
      <c r="SJY322"/>
      <c r="SJZ322"/>
      <c r="SKA322"/>
      <c r="SKB322"/>
      <c r="SKC322"/>
      <c r="SKD322"/>
      <c r="SKE322"/>
      <c r="SKF322"/>
      <c r="SKG322"/>
      <c r="SKH322"/>
      <c r="SKI322"/>
      <c r="SKJ322"/>
      <c r="SKK322"/>
      <c r="SKL322"/>
      <c r="SKM322"/>
      <c r="SKN322"/>
      <c r="SKO322"/>
      <c r="SKP322"/>
      <c r="SKQ322"/>
      <c r="SKR322"/>
      <c r="SKS322"/>
      <c r="SKT322"/>
      <c r="SKU322"/>
      <c r="SKV322"/>
      <c r="SKW322"/>
      <c r="SKX322"/>
      <c r="SKY322"/>
      <c r="SKZ322"/>
      <c r="SLA322"/>
      <c r="SLB322"/>
      <c r="SLC322"/>
      <c r="SLD322"/>
      <c r="SLE322"/>
      <c r="SLF322"/>
      <c r="SLG322"/>
      <c r="SLH322"/>
      <c r="SLI322"/>
      <c r="SLJ322"/>
      <c r="SLK322"/>
      <c r="SLL322"/>
      <c r="SLM322"/>
      <c r="SLN322"/>
      <c r="SLO322"/>
      <c r="SLP322"/>
      <c r="SLQ322"/>
      <c r="SLR322"/>
      <c r="SLS322"/>
      <c r="SLT322"/>
      <c r="SLU322"/>
      <c r="SLV322"/>
      <c r="SLW322"/>
      <c r="SLX322"/>
      <c r="SLY322"/>
      <c r="SLZ322"/>
      <c r="SMA322"/>
      <c r="SMB322"/>
      <c r="SMC322"/>
      <c r="SMD322"/>
      <c r="SME322"/>
      <c r="SMF322"/>
      <c r="SMG322"/>
      <c r="SMH322"/>
      <c r="SMI322"/>
      <c r="SMJ322"/>
      <c r="SMK322"/>
      <c r="SML322"/>
      <c r="SMM322"/>
      <c r="SMN322"/>
      <c r="SMO322"/>
      <c r="SMP322"/>
      <c r="SMQ322"/>
      <c r="SMR322"/>
      <c r="SMS322"/>
      <c r="SMT322"/>
      <c r="SMU322"/>
      <c r="SMV322"/>
      <c r="SMW322"/>
      <c r="SMX322"/>
      <c r="SMY322"/>
      <c r="SMZ322"/>
      <c r="SNA322"/>
      <c r="SNB322"/>
      <c r="SNC322"/>
      <c r="SND322"/>
      <c r="SNE322"/>
      <c r="SNF322"/>
      <c r="SNG322"/>
      <c r="SNH322"/>
      <c r="SNI322"/>
      <c r="SNJ322"/>
      <c r="SNK322"/>
      <c r="SNL322"/>
      <c r="SNM322"/>
      <c r="SNN322"/>
      <c r="SNO322"/>
      <c r="SNP322"/>
      <c r="SNQ322"/>
      <c r="SNR322"/>
      <c r="SNS322"/>
      <c r="SNT322"/>
      <c r="SNU322"/>
      <c r="SNV322"/>
      <c r="SNW322"/>
      <c r="SNX322"/>
      <c r="SNY322"/>
      <c r="SNZ322"/>
      <c r="SOA322"/>
      <c r="SOB322"/>
      <c r="SOC322"/>
      <c r="SOD322"/>
      <c r="SOE322"/>
      <c r="SOF322"/>
      <c r="SOG322"/>
      <c r="SOH322"/>
      <c r="SOI322"/>
      <c r="SOJ322"/>
      <c r="SOK322"/>
      <c r="SOL322"/>
      <c r="SOM322"/>
      <c r="SON322"/>
      <c r="SOO322"/>
      <c r="SOP322"/>
      <c r="SOQ322"/>
      <c r="SOR322"/>
      <c r="SOS322"/>
      <c r="SOT322"/>
      <c r="SOU322"/>
      <c r="SOV322"/>
      <c r="SOW322"/>
      <c r="SOX322"/>
      <c r="SOY322"/>
      <c r="SOZ322"/>
      <c r="SPA322"/>
      <c r="SPB322"/>
      <c r="SPC322"/>
      <c r="SPD322"/>
      <c r="SPE322"/>
      <c r="SPF322"/>
      <c r="SPG322"/>
      <c r="SPH322"/>
      <c r="SPI322"/>
      <c r="SPJ322"/>
      <c r="SPK322"/>
      <c r="SPL322"/>
      <c r="SPM322"/>
      <c r="SPN322"/>
      <c r="SPO322"/>
      <c r="SPP322"/>
      <c r="SPQ322"/>
      <c r="SPR322"/>
      <c r="SPS322"/>
      <c r="SPT322"/>
      <c r="SPU322"/>
      <c r="SPV322"/>
      <c r="SPW322"/>
      <c r="SPX322"/>
      <c r="SPY322"/>
      <c r="SPZ322"/>
      <c r="SQA322"/>
      <c r="SQB322"/>
      <c r="SQC322"/>
      <c r="SQD322"/>
      <c r="SQE322"/>
      <c r="SQF322"/>
      <c r="SQG322"/>
      <c r="SQH322"/>
      <c r="SQI322"/>
      <c r="SQJ322"/>
      <c r="SQK322"/>
      <c r="SQL322"/>
      <c r="SQM322"/>
      <c r="SQN322"/>
      <c r="SQO322"/>
      <c r="SQP322"/>
      <c r="SQQ322"/>
      <c r="SQR322"/>
      <c r="SQS322"/>
      <c r="SQT322"/>
      <c r="SQU322"/>
      <c r="SQV322"/>
      <c r="SQW322"/>
      <c r="SQX322"/>
      <c r="SQY322"/>
      <c r="SQZ322"/>
      <c r="SRA322"/>
      <c r="SRB322"/>
      <c r="SRC322"/>
      <c r="SRD322"/>
      <c r="SRE322"/>
      <c r="SRF322"/>
      <c r="SRG322"/>
      <c r="SRH322"/>
      <c r="SRI322"/>
      <c r="SRJ322"/>
      <c r="SRK322"/>
      <c r="SRL322"/>
      <c r="SRM322"/>
      <c r="SRN322"/>
      <c r="SRO322"/>
      <c r="SRP322"/>
      <c r="SRQ322"/>
      <c r="SRR322"/>
      <c r="SRS322"/>
      <c r="SRT322"/>
      <c r="SRU322"/>
      <c r="SRV322"/>
      <c r="SRW322"/>
      <c r="SRX322"/>
      <c r="SRY322"/>
      <c r="SRZ322"/>
      <c r="SSA322"/>
      <c r="SSB322"/>
      <c r="SSC322"/>
      <c r="SSD322"/>
      <c r="SSE322"/>
      <c r="SSF322"/>
      <c r="SSG322"/>
      <c r="SSH322"/>
      <c r="SSI322"/>
      <c r="SSJ322"/>
      <c r="SSK322"/>
      <c r="SSL322"/>
      <c r="SSM322"/>
      <c r="SSN322"/>
      <c r="SSO322"/>
      <c r="SSP322"/>
      <c r="SSQ322"/>
      <c r="SSR322"/>
      <c r="SSS322"/>
      <c r="SST322"/>
      <c r="SSU322"/>
      <c r="SSV322"/>
      <c r="SSW322"/>
      <c r="SSX322"/>
      <c r="SSY322"/>
      <c r="SSZ322"/>
      <c r="STA322"/>
      <c r="STB322"/>
      <c r="STC322"/>
      <c r="STD322"/>
      <c r="STE322"/>
      <c r="STF322"/>
      <c r="STG322"/>
      <c r="STH322"/>
      <c r="STI322"/>
      <c r="STJ322"/>
      <c r="STK322"/>
      <c r="STL322"/>
      <c r="STM322"/>
      <c r="STN322"/>
      <c r="STO322"/>
      <c r="STP322"/>
      <c r="STQ322"/>
      <c r="STR322"/>
      <c r="STS322"/>
      <c r="STT322"/>
      <c r="STU322"/>
      <c r="STV322"/>
      <c r="STW322"/>
      <c r="STX322"/>
      <c r="STY322"/>
      <c r="STZ322"/>
      <c r="SUA322"/>
      <c r="SUB322"/>
      <c r="SUC322"/>
      <c r="SUD322"/>
      <c r="SUE322"/>
      <c r="SUF322"/>
      <c r="SUG322"/>
      <c r="SUH322"/>
      <c r="SUI322"/>
      <c r="SUJ322"/>
      <c r="SUK322"/>
      <c r="SUL322"/>
      <c r="SUM322"/>
      <c r="SUN322"/>
      <c r="SUO322"/>
      <c r="SUP322"/>
      <c r="SUQ322"/>
      <c r="SUR322"/>
      <c r="SUS322"/>
      <c r="SUT322"/>
      <c r="SUU322"/>
      <c r="SUV322"/>
      <c r="SUW322"/>
      <c r="SUX322"/>
      <c r="SUY322"/>
      <c r="SUZ322"/>
      <c r="SVA322"/>
      <c r="SVB322"/>
      <c r="SVC322"/>
      <c r="SVD322"/>
      <c r="SVE322"/>
      <c r="SVF322"/>
      <c r="SVG322"/>
      <c r="SVH322"/>
      <c r="SVI322"/>
      <c r="SVJ322"/>
      <c r="SVK322"/>
      <c r="SVL322"/>
      <c r="SVM322"/>
      <c r="SVN322"/>
      <c r="SVO322"/>
      <c r="SVP322"/>
      <c r="SVQ322"/>
      <c r="SVR322"/>
      <c r="SVS322"/>
      <c r="SVT322"/>
      <c r="SVU322"/>
      <c r="SVV322"/>
      <c r="SVW322"/>
      <c r="SVX322"/>
      <c r="SVY322"/>
      <c r="SVZ322"/>
      <c r="SWA322"/>
      <c r="SWB322"/>
      <c r="SWC322"/>
      <c r="SWD322"/>
      <c r="SWE322"/>
      <c r="SWF322"/>
      <c r="SWG322"/>
      <c r="SWH322"/>
      <c r="SWI322"/>
      <c r="SWJ322"/>
      <c r="SWK322"/>
      <c r="SWL322"/>
      <c r="SWM322"/>
      <c r="SWN322"/>
      <c r="SWO322"/>
      <c r="SWP322"/>
      <c r="SWQ322"/>
      <c r="SWR322"/>
      <c r="SWS322"/>
      <c r="SWT322"/>
      <c r="SWU322"/>
      <c r="SWV322"/>
      <c r="SWW322"/>
      <c r="SWX322"/>
      <c r="SWY322"/>
      <c r="SWZ322"/>
      <c r="SXA322"/>
      <c r="SXB322"/>
      <c r="SXC322"/>
      <c r="SXD322"/>
      <c r="SXE322"/>
      <c r="SXF322"/>
      <c r="SXG322"/>
      <c r="SXH322"/>
      <c r="SXI322"/>
      <c r="SXJ322"/>
      <c r="SXK322"/>
      <c r="SXL322"/>
      <c r="SXM322"/>
      <c r="SXN322"/>
      <c r="SXO322"/>
      <c r="SXP322"/>
      <c r="SXQ322"/>
      <c r="SXR322"/>
      <c r="SXS322"/>
      <c r="SXT322"/>
      <c r="SXU322"/>
      <c r="SXV322"/>
      <c r="SXW322"/>
      <c r="SXX322"/>
      <c r="SXY322"/>
      <c r="SXZ322"/>
      <c r="SYA322"/>
      <c r="SYB322"/>
      <c r="SYC322"/>
      <c r="SYD322"/>
      <c r="SYE322"/>
      <c r="SYF322"/>
      <c r="SYG322"/>
      <c r="SYH322"/>
      <c r="SYI322"/>
      <c r="SYJ322"/>
      <c r="SYK322"/>
      <c r="SYL322"/>
      <c r="SYM322"/>
      <c r="SYN322"/>
      <c r="SYO322"/>
      <c r="SYP322"/>
      <c r="SYQ322"/>
      <c r="SYR322"/>
      <c r="SYS322"/>
      <c r="SYT322"/>
      <c r="SYU322"/>
      <c r="SYV322"/>
      <c r="SYW322"/>
      <c r="SYX322"/>
      <c r="SYY322"/>
      <c r="SYZ322"/>
      <c r="SZA322"/>
      <c r="SZB322"/>
      <c r="SZC322"/>
      <c r="SZD322"/>
      <c r="SZE322"/>
      <c r="SZF322"/>
      <c r="SZG322"/>
      <c r="SZH322"/>
      <c r="SZI322"/>
      <c r="SZJ322"/>
      <c r="SZK322"/>
      <c r="SZL322"/>
      <c r="SZM322"/>
      <c r="SZN322"/>
      <c r="SZO322"/>
      <c r="SZP322"/>
      <c r="SZQ322"/>
      <c r="SZR322"/>
      <c r="SZS322"/>
      <c r="SZT322"/>
      <c r="SZU322"/>
      <c r="SZV322"/>
      <c r="SZW322"/>
      <c r="SZX322"/>
      <c r="SZY322"/>
      <c r="SZZ322"/>
      <c r="TAA322"/>
      <c r="TAB322"/>
      <c r="TAC322"/>
      <c r="TAD322"/>
      <c r="TAE322"/>
      <c r="TAF322"/>
      <c r="TAG322"/>
      <c r="TAH322"/>
      <c r="TAI322"/>
      <c r="TAJ322"/>
      <c r="TAK322"/>
      <c r="TAL322"/>
      <c r="TAM322"/>
      <c r="TAN322"/>
      <c r="TAO322"/>
      <c r="TAP322"/>
      <c r="TAQ322"/>
      <c r="TAR322"/>
      <c r="TAS322"/>
      <c r="TAT322"/>
      <c r="TAU322"/>
      <c r="TAV322"/>
      <c r="TAW322"/>
      <c r="TAX322"/>
      <c r="TAY322"/>
      <c r="TAZ322"/>
      <c r="TBA322"/>
      <c r="TBB322"/>
      <c r="TBC322"/>
      <c r="TBD322"/>
      <c r="TBE322"/>
      <c r="TBF322"/>
      <c r="TBG322"/>
      <c r="TBH322"/>
      <c r="TBI322"/>
      <c r="TBJ322"/>
      <c r="TBK322"/>
      <c r="TBL322"/>
      <c r="TBM322"/>
      <c r="TBN322"/>
      <c r="TBO322"/>
      <c r="TBP322"/>
      <c r="TBQ322"/>
      <c r="TBR322"/>
      <c r="TBS322"/>
      <c r="TBT322"/>
      <c r="TBU322"/>
      <c r="TBV322"/>
      <c r="TBW322"/>
      <c r="TBX322"/>
      <c r="TBY322"/>
      <c r="TBZ322"/>
      <c r="TCA322"/>
      <c r="TCB322"/>
      <c r="TCC322"/>
      <c r="TCD322"/>
      <c r="TCE322"/>
      <c r="TCF322"/>
      <c r="TCG322"/>
      <c r="TCH322"/>
      <c r="TCI322"/>
      <c r="TCJ322"/>
      <c r="TCK322"/>
      <c r="TCL322"/>
      <c r="TCM322"/>
      <c r="TCN322"/>
      <c r="TCO322"/>
      <c r="TCP322"/>
      <c r="TCQ322"/>
      <c r="TCR322"/>
      <c r="TCS322"/>
      <c r="TCT322"/>
      <c r="TCU322"/>
      <c r="TCV322"/>
      <c r="TCW322"/>
      <c r="TCX322"/>
      <c r="TCY322"/>
      <c r="TCZ322"/>
      <c r="TDA322"/>
      <c r="TDB322"/>
      <c r="TDC322"/>
      <c r="TDD322"/>
      <c r="TDE322"/>
      <c r="TDF322"/>
      <c r="TDG322"/>
      <c r="TDH322"/>
      <c r="TDI322"/>
      <c r="TDJ322"/>
      <c r="TDK322"/>
      <c r="TDL322"/>
      <c r="TDM322"/>
      <c r="TDN322"/>
      <c r="TDO322"/>
      <c r="TDP322"/>
      <c r="TDQ322"/>
      <c r="TDR322"/>
      <c r="TDS322"/>
      <c r="TDT322"/>
      <c r="TDU322"/>
      <c r="TDV322"/>
      <c r="TDW322"/>
      <c r="TDX322"/>
      <c r="TDY322"/>
      <c r="TDZ322"/>
      <c r="TEA322"/>
      <c r="TEB322"/>
      <c r="TEC322"/>
      <c r="TED322"/>
      <c r="TEE322"/>
      <c r="TEF322"/>
      <c r="TEG322"/>
      <c r="TEH322"/>
      <c r="TEI322"/>
      <c r="TEJ322"/>
      <c r="TEK322"/>
      <c r="TEL322"/>
      <c r="TEM322"/>
      <c r="TEN322"/>
      <c r="TEO322"/>
      <c r="TEP322"/>
      <c r="TEQ322"/>
      <c r="TER322"/>
      <c r="TES322"/>
      <c r="TET322"/>
      <c r="TEU322"/>
      <c r="TEV322"/>
      <c r="TEW322"/>
      <c r="TEX322"/>
      <c r="TEY322"/>
      <c r="TEZ322"/>
      <c r="TFA322"/>
      <c r="TFB322"/>
      <c r="TFC322"/>
      <c r="TFD322"/>
      <c r="TFE322"/>
      <c r="TFF322"/>
      <c r="TFG322"/>
      <c r="TFH322"/>
      <c r="TFI322"/>
      <c r="TFJ322"/>
      <c r="TFK322"/>
      <c r="TFL322"/>
      <c r="TFM322"/>
      <c r="TFN322"/>
      <c r="TFO322"/>
      <c r="TFP322"/>
      <c r="TFQ322"/>
      <c r="TFR322"/>
      <c r="TFS322"/>
      <c r="TFT322"/>
      <c r="TFU322"/>
      <c r="TFV322"/>
      <c r="TFW322"/>
      <c r="TFX322"/>
      <c r="TFY322"/>
      <c r="TFZ322"/>
      <c r="TGA322"/>
      <c r="TGB322"/>
      <c r="TGC322"/>
      <c r="TGD322"/>
      <c r="TGE322"/>
      <c r="TGF322"/>
      <c r="TGG322"/>
      <c r="TGH322"/>
      <c r="TGI322"/>
      <c r="TGJ322"/>
      <c r="TGK322"/>
      <c r="TGL322"/>
      <c r="TGM322"/>
      <c r="TGN322"/>
      <c r="TGO322"/>
      <c r="TGP322"/>
      <c r="TGQ322"/>
      <c r="TGR322"/>
      <c r="TGS322"/>
      <c r="TGT322"/>
      <c r="TGU322"/>
      <c r="TGV322"/>
      <c r="TGW322"/>
      <c r="TGX322"/>
      <c r="TGY322"/>
      <c r="TGZ322"/>
      <c r="THA322"/>
      <c r="THB322"/>
      <c r="THC322"/>
      <c r="THD322"/>
      <c r="THE322"/>
      <c r="THF322"/>
      <c r="THG322"/>
      <c r="THH322"/>
      <c r="THI322"/>
      <c r="THJ322"/>
      <c r="THK322"/>
      <c r="THL322"/>
      <c r="THM322"/>
      <c r="THN322"/>
      <c r="THO322"/>
      <c r="THP322"/>
      <c r="THQ322"/>
      <c r="THR322"/>
      <c r="THS322"/>
      <c r="THT322"/>
      <c r="THU322"/>
      <c r="THV322"/>
      <c r="THW322"/>
      <c r="THX322"/>
      <c r="THY322"/>
      <c r="THZ322"/>
      <c r="TIA322"/>
      <c r="TIB322"/>
      <c r="TIC322"/>
      <c r="TID322"/>
      <c r="TIE322"/>
      <c r="TIF322"/>
      <c r="TIG322"/>
      <c r="TIH322"/>
      <c r="TII322"/>
      <c r="TIJ322"/>
      <c r="TIK322"/>
      <c r="TIL322"/>
      <c r="TIM322"/>
      <c r="TIN322"/>
      <c r="TIO322"/>
      <c r="TIP322"/>
      <c r="TIQ322"/>
      <c r="TIR322"/>
      <c r="TIS322"/>
      <c r="TIT322"/>
      <c r="TIU322"/>
      <c r="TIV322"/>
      <c r="TIW322"/>
      <c r="TIX322"/>
      <c r="TIY322"/>
      <c r="TIZ322"/>
      <c r="TJA322"/>
      <c r="TJB322"/>
      <c r="TJC322"/>
      <c r="TJD322"/>
      <c r="TJE322"/>
      <c r="TJF322"/>
      <c r="TJG322"/>
      <c r="TJH322"/>
      <c r="TJI322"/>
      <c r="TJJ322"/>
      <c r="TJK322"/>
      <c r="TJL322"/>
      <c r="TJM322"/>
      <c r="TJN322"/>
      <c r="TJO322"/>
      <c r="TJP322"/>
      <c r="TJQ322"/>
      <c r="TJR322"/>
      <c r="TJS322"/>
      <c r="TJT322"/>
      <c r="TJU322"/>
      <c r="TJV322"/>
      <c r="TJW322"/>
      <c r="TJX322"/>
      <c r="TJY322"/>
      <c r="TJZ322"/>
      <c r="TKA322"/>
      <c r="TKB322"/>
      <c r="TKC322"/>
      <c r="TKD322"/>
      <c r="TKE322"/>
      <c r="TKF322"/>
      <c r="TKG322"/>
      <c r="TKH322"/>
      <c r="TKI322"/>
      <c r="TKJ322"/>
      <c r="TKK322"/>
      <c r="TKL322"/>
      <c r="TKM322"/>
      <c r="TKN322"/>
      <c r="TKO322"/>
      <c r="TKP322"/>
      <c r="TKQ322"/>
      <c r="TKR322"/>
      <c r="TKS322"/>
      <c r="TKT322"/>
      <c r="TKU322"/>
      <c r="TKV322"/>
      <c r="TKW322"/>
      <c r="TKX322"/>
      <c r="TKY322"/>
      <c r="TKZ322"/>
      <c r="TLA322"/>
      <c r="TLB322"/>
      <c r="TLC322"/>
      <c r="TLD322"/>
      <c r="TLE322"/>
      <c r="TLF322"/>
      <c r="TLG322"/>
      <c r="TLH322"/>
      <c r="TLI322"/>
      <c r="TLJ322"/>
      <c r="TLK322"/>
      <c r="TLL322"/>
      <c r="TLM322"/>
      <c r="TLN322"/>
      <c r="TLO322"/>
      <c r="TLP322"/>
      <c r="TLQ322"/>
      <c r="TLR322"/>
      <c r="TLS322"/>
      <c r="TLT322"/>
      <c r="TLU322"/>
      <c r="TLV322"/>
      <c r="TLW322"/>
      <c r="TLX322"/>
      <c r="TLY322"/>
      <c r="TLZ322"/>
      <c r="TMA322"/>
      <c r="TMB322"/>
      <c r="TMC322"/>
      <c r="TMD322"/>
      <c r="TME322"/>
      <c r="TMF322"/>
      <c r="TMG322"/>
      <c r="TMH322"/>
      <c r="TMI322"/>
      <c r="TMJ322"/>
      <c r="TMK322"/>
      <c r="TML322"/>
      <c r="TMM322"/>
      <c r="TMN322"/>
      <c r="TMO322"/>
      <c r="TMP322"/>
      <c r="TMQ322"/>
      <c r="TMR322"/>
      <c r="TMS322"/>
      <c r="TMT322"/>
      <c r="TMU322"/>
      <c r="TMV322"/>
      <c r="TMW322"/>
      <c r="TMX322"/>
      <c r="TMY322"/>
      <c r="TMZ322"/>
      <c r="TNA322"/>
      <c r="TNB322"/>
      <c r="TNC322"/>
      <c r="TND322"/>
      <c r="TNE322"/>
      <c r="TNF322"/>
      <c r="TNG322"/>
      <c r="TNH322"/>
      <c r="TNI322"/>
      <c r="TNJ322"/>
      <c r="TNK322"/>
      <c r="TNL322"/>
      <c r="TNM322"/>
      <c r="TNN322"/>
      <c r="TNO322"/>
      <c r="TNP322"/>
      <c r="TNQ322"/>
      <c r="TNR322"/>
      <c r="TNS322"/>
      <c r="TNT322"/>
      <c r="TNU322"/>
      <c r="TNV322"/>
      <c r="TNW322"/>
      <c r="TNX322"/>
      <c r="TNY322"/>
      <c r="TNZ322"/>
      <c r="TOA322"/>
      <c r="TOB322"/>
      <c r="TOC322"/>
      <c r="TOD322"/>
      <c r="TOE322"/>
      <c r="TOF322"/>
      <c r="TOG322"/>
      <c r="TOH322"/>
      <c r="TOI322"/>
      <c r="TOJ322"/>
      <c r="TOK322"/>
      <c r="TOL322"/>
      <c r="TOM322"/>
      <c r="TON322"/>
      <c r="TOO322"/>
      <c r="TOP322"/>
      <c r="TOQ322"/>
      <c r="TOR322"/>
      <c r="TOS322"/>
      <c r="TOT322"/>
      <c r="TOU322"/>
      <c r="TOV322"/>
      <c r="TOW322"/>
      <c r="TOX322"/>
      <c r="TOY322"/>
      <c r="TOZ322"/>
      <c r="TPA322"/>
      <c r="TPB322"/>
      <c r="TPC322"/>
      <c r="TPD322"/>
      <c r="TPE322"/>
      <c r="TPF322"/>
      <c r="TPG322"/>
      <c r="TPH322"/>
      <c r="TPI322"/>
      <c r="TPJ322"/>
      <c r="TPK322"/>
      <c r="TPL322"/>
      <c r="TPM322"/>
      <c r="TPN322"/>
      <c r="TPO322"/>
      <c r="TPP322"/>
      <c r="TPQ322"/>
      <c r="TPR322"/>
      <c r="TPS322"/>
      <c r="TPT322"/>
      <c r="TPU322"/>
      <c r="TPV322"/>
      <c r="TPW322"/>
      <c r="TPX322"/>
      <c r="TPY322"/>
      <c r="TPZ322"/>
      <c r="TQA322"/>
      <c r="TQB322"/>
      <c r="TQC322"/>
      <c r="TQD322"/>
      <c r="TQE322"/>
      <c r="TQF322"/>
      <c r="TQG322"/>
      <c r="TQH322"/>
      <c r="TQI322"/>
      <c r="TQJ322"/>
      <c r="TQK322"/>
      <c r="TQL322"/>
      <c r="TQM322"/>
      <c r="TQN322"/>
      <c r="TQO322"/>
      <c r="TQP322"/>
      <c r="TQQ322"/>
      <c r="TQR322"/>
      <c r="TQS322"/>
      <c r="TQT322"/>
      <c r="TQU322"/>
      <c r="TQV322"/>
      <c r="TQW322"/>
      <c r="TQX322"/>
      <c r="TQY322"/>
      <c r="TQZ322"/>
      <c r="TRA322"/>
      <c r="TRB322"/>
      <c r="TRC322"/>
      <c r="TRD322"/>
      <c r="TRE322"/>
      <c r="TRF322"/>
      <c r="TRG322"/>
      <c r="TRH322"/>
      <c r="TRI322"/>
      <c r="TRJ322"/>
      <c r="TRK322"/>
      <c r="TRL322"/>
      <c r="TRM322"/>
      <c r="TRN322"/>
      <c r="TRO322"/>
      <c r="TRP322"/>
      <c r="TRQ322"/>
      <c r="TRR322"/>
      <c r="TRS322"/>
      <c r="TRT322"/>
      <c r="TRU322"/>
      <c r="TRV322"/>
      <c r="TRW322"/>
      <c r="TRX322"/>
      <c r="TRY322"/>
      <c r="TRZ322"/>
      <c r="TSA322"/>
      <c r="TSB322"/>
      <c r="TSC322"/>
      <c r="TSD322"/>
      <c r="TSE322"/>
      <c r="TSF322"/>
      <c r="TSG322"/>
      <c r="TSH322"/>
      <c r="TSI322"/>
      <c r="TSJ322"/>
      <c r="TSK322"/>
      <c r="TSL322"/>
      <c r="TSM322"/>
      <c r="TSN322"/>
      <c r="TSO322"/>
      <c r="TSP322"/>
      <c r="TSQ322"/>
      <c r="TSR322"/>
      <c r="TSS322"/>
      <c r="TST322"/>
      <c r="TSU322"/>
      <c r="TSV322"/>
      <c r="TSW322"/>
      <c r="TSX322"/>
      <c r="TSY322"/>
      <c r="TSZ322"/>
      <c r="TTA322"/>
      <c r="TTB322"/>
      <c r="TTC322"/>
      <c r="TTD322"/>
      <c r="TTE322"/>
      <c r="TTF322"/>
      <c r="TTG322"/>
      <c r="TTH322"/>
      <c r="TTI322"/>
      <c r="TTJ322"/>
      <c r="TTK322"/>
      <c r="TTL322"/>
      <c r="TTM322"/>
      <c r="TTN322"/>
      <c r="TTO322"/>
      <c r="TTP322"/>
      <c r="TTQ322"/>
      <c r="TTR322"/>
      <c r="TTS322"/>
      <c r="TTT322"/>
      <c r="TTU322"/>
      <c r="TTV322"/>
      <c r="TTW322"/>
      <c r="TTX322"/>
      <c r="TTY322"/>
      <c r="TTZ322"/>
      <c r="TUA322"/>
      <c r="TUB322"/>
      <c r="TUC322"/>
      <c r="TUD322"/>
      <c r="TUE322"/>
      <c r="TUF322"/>
      <c r="TUG322"/>
      <c r="TUH322"/>
      <c r="TUI322"/>
      <c r="TUJ322"/>
      <c r="TUK322"/>
      <c r="TUL322"/>
      <c r="TUM322"/>
      <c r="TUN322"/>
      <c r="TUO322"/>
      <c r="TUP322"/>
      <c r="TUQ322"/>
      <c r="TUR322"/>
      <c r="TUS322"/>
      <c r="TUT322"/>
      <c r="TUU322"/>
      <c r="TUV322"/>
      <c r="TUW322"/>
      <c r="TUX322"/>
      <c r="TUY322"/>
      <c r="TUZ322"/>
      <c r="TVA322"/>
      <c r="TVB322"/>
      <c r="TVC322"/>
      <c r="TVD322"/>
      <c r="TVE322"/>
      <c r="TVF322"/>
      <c r="TVG322"/>
      <c r="TVH322"/>
      <c r="TVI322"/>
      <c r="TVJ322"/>
      <c r="TVK322"/>
      <c r="TVL322"/>
      <c r="TVM322"/>
      <c r="TVN322"/>
      <c r="TVO322"/>
      <c r="TVP322"/>
      <c r="TVQ322"/>
      <c r="TVR322"/>
      <c r="TVS322"/>
      <c r="TVT322"/>
      <c r="TVU322"/>
      <c r="TVV322"/>
      <c r="TVW322"/>
      <c r="TVX322"/>
      <c r="TVY322"/>
      <c r="TVZ322"/>
      <c r="TWA322"/>
      <c r="TWB322"/>
      <c r="TWC322"/>
      <c r="TWD322"/>
      <c r="TWE322"/>
      <c r="TWF322"/>
      <c r="TWG322"/>
      <c r="TWH322"/>
      <c r="TWI322"/>
      <c r="TWJ322"/>
      <c r="TWK322"/>
      <c r="TWL322"/>
      <c r="TWM322"/>
      <c r="TWN322"/>
      <c r="TWO322"/>
      <c r="TWP322"/>
      <c r="TWQ322"/>
      <c r="TWR322"/>
      <c r="TWS322"/>
      <c r="TWT322"/>
      <c r="TWU322"/>
      <c r="TWV322"/>
      <c r="TWW322"/>
      <c r="TWX322"/>
      <c r="TWY322"/>
      <c r="TWZ322"/>
      <c r="TXA322"/>
      <c r="TXB322"/>
      <c r="TXC322"/>
      <c r="TXD322"/>
      <c r="TXE322"/>
      <c r="TXF322"/>
      <c r="TXG322"/>
      <c r="TXH322"/>
      <c r="TXI322"/>
      <c r="TXJ322"/>
      <c r="TXK322"/>
      <c r="TXL322"/>
      <c r="TXM322"/>
      <c r="TXN322"/>
      <c r="TXO322"/>
      <c r="TXP322"/>
      <c r="TXQ322"/>
      <c r="TXR322"/>
      <c r="TXS322"/>
      <c r="TXT322"/>
      <c r="TXU322"/>
      <c r="TXV322"/>
      <c r="TXW322"/>
      <c r="TXX322"/>
      <c r="TXY322"/>
      <c r="TXZ322"/>
      <c r="TYA322"/>
      <c r="TYB322"/>
      <c r="TYC322"/>
      <c r="TYD322"/>
      <c r="TYE322"/>
      <c r="TYF322"/>
      <c r="TYG322"/>
      <c r="TYH322"/>
      <c r="TYI322"/>
      <c r="TYJ322"/>
      <c r="TYK322"/>
      <c r="TYL322"/>
      <c r="TYM322"/>
      <c r="TYN322"/>
      <c r="TYO322"/>
      <c r="TYP322"/>
      <c r="TYQ322"/>
      <c r="TYR322"/>
      <c r="TYS322"/>
      <c r="TYT322"/>
      <c r="TYU322"/>
      <c r="TYV322"/>
      <c r="TYW322"/>
      <c r="TYX322"/>
      <c r="TYY322"/>
      <c r="TYZ322"/>
      <c r="TZA322"/>
      <c r="TZB322"/>
      <c r="TZC322"/>
      <c r="TZD322"/>
      <c r="TZE322"/>
      <c r="TZF322"/>
      <c r="TZG322"/>
      <c r="TZH322"/>
      <c r="TZI322"/>
      <c r="TZJ322"/>
      <c r="TZK322"/>
      <c r="TZL322"/>
      <c r="TZM322"/>
      <c r="TZN322"/>
      <c r="TZO322"/>
      <c r="TZP322"/>
      <c r="TZQ322"/>
      <c r="TZR322"/>
      <c r="TZS322"/>
      <c r="TZT322"/>
      <c r="TZU322"/>
      <c r="TZV322"/>
      <c r="TZW322"/>
      <c r="TZX322"/>
      <c r="TZY322"/>
      <c r="TZZ322"/>
      <c r="UAA322"/>
      <c r="UAB322"/>
      <c r="UAC322"/>
      <c r="UAD322"/>
      <c r="UAE322"/>
      <c r="UAF322"/>
      <c r="UAG322"/>
      <c r="UAH322"/>
      <c r="UAI322"/>
      <c r="UAJ322"/>
      <c r="UAK322"/>
      <c r="UAL322"/>
      <c r="UAM322"/>
      <c r="UAN322"/>
      <c r="UAO322"/>
      <c r="UAP322"/>
      <c r="UAQ322"/>
      <c r="UAR322"/>
      <c r="UAS322"/>
      <c r="UAT322"/>
      <c r="UAU322"/>
      <c r="UAV322"/>
      <c r="UAW322"/>
      <c r="UAX322"/>
      <c r="UAY322"/>
      <c r="UAZ322"/>
      <c r="UBA322"/>
      <c r="UBB322"/>
      <c r="UBC322"/>
      <c r="UBD322"/>
      <c r="UBE322"/>
      <c r="UBF322"/>
      <c r="UBG322"/>
      <c r="UBH322"/>
      <c r="UBI322"/>
      <c r="UBJ322"/>
      <c r="UBK322"/>
      <c r="UBL322"/>
      <c r="UBM322"/>
      <c r="UBN322"/>
      <c r="UBO322"/>
      <c r="UBP322"/>
      <c r="UBQ322"/>
      <c r="UBR322"/>
      <c r="UBS322"/>
      <c r="UBT322"/>
      <c r="UBU322"/>
      <c r="UBV322"/>
      <c r="UBW322"/>
      <c r="UBX322"/>
      <c r="UBY322"/>
      <c r="UBZ322"/>
      <c r="UCA322"/>
      <c r="UCB322"/>
      <c r="UCC322"/>
      <c r="UCD322"/>
      <c r="UCE322"/>
      <c r="UCF322"/>
      <c r="UCG322"/>
      <c r="UCH322"/>
      <c r="UCI322"/>
      <c r="UCJ322"/>
      <c r="UCK322"/>
      <c r="UCL322"/>
      <c r="UCM322"/>
      <c r="UCN322"/>
      <c r="UCO322"/>
      <c r="UCP322"/>
      <c r="UCQ322"/>
      <c r="UCR322"/>
      <c r="UCS322"/>
      <c r="UCT322"/>
      <c r="UCU322"/>
      <c r="UCV322"/>
      <c r="UCW322"/>
      <c r="UCX322"/>
      <c r="UCY322"/>
      <c r="UCZ322"/>
      <c r="UDA322"/>
      <c r="UDB322"/>
      <c r="UDC322"/>
      <c r="UDD322"/>
      <c r="UDE322"/>
      <c r="UDF322"/>
      <c r="UDG322"/>
      <c r="UDH322"/>
      <c r="UDI322"/>
      <c r="UDJ322"/>
      <c r="UDK322"/>
      <c r="UDL322"/>
      <c r="UDM322"/>
      <c r="UDN322"/>
      <c r="UDO322"/>
      <c r="UDP322"/>
      <c r="UDQ322"/>
      <c r="UDR322"/>
      <c r="UDS322"/>
      <c r="UDT322"/>
      <c r="UDU322"/>
      <c r="UDV322"/>
      <c r="UDW322"/>
      <c r="UDX322"/>
      <c r="UDY322"/>
      <c r="UDZ322"/>
      <c r="UEA322"/>
      <c r="UEB322"/>
      <c r="UEC322"/>
      <c r="UED322"/>
      <c r="UEE322"/>
      <c r="UEF322"/>
      <c r="UEG322"/>
      <c r="UEH322"/>
      <c r="UEI322"/>
      <c r="UEJ322"/>
      <c r="UEK322"/>
      <c r="UEL322"/>
      <c r="UEM322"/>
      <c r="UEN322"/>
      <c r="UEO322"/>
      <c r="UEP322"/>
      <c r="UEQ322"/>
      <c r="UER322"/>
      <c r="UES322"/>
      <c r="UET322"/>
      <c r="UEU322"/>
      <c r="UEV322"/>
      <c r="UEW322"/>
      <c r="UEX322"/>
      <c r="UEY322"/>
      <c r="UEZ322"/>
      <c r="UFA322"/>
      <c r="UFB322"/>
      <c r="UFC322"/>
      <c r="UFD322"/>
      <c r="UFE322"/>
      <c r="UFF322"/>
      <c r="UFG322"/>
      <c r="UFH322"/>
      <c r="UFI322"/>
      <c r="UFJ322"/>
      <c r="UFK322"/>
      <c r="UFL322"/>
      <c r="UFM322"/>
      <c r="UFN322"/>
      <c r="UFO322"/>
      <c r="UFP322"/>
      <c r="UFQ322"/>
      <c r="UFR322"/>
      <c r="UFS322"/>
      <c r="UFT322"/>
      <c r="UFU322"/>
      <c r="UFV322"/>
      <c r="UFW322"/>
      <c r="UFX322"/>
      <c r="UFY322"/>
      <c r="UFZ322"/>
      <c r="UGA322"/>
      <c r="UGB322"/>
      <c r="UGC322"/>
      <c r="UGD322"/>
      <c r="UGE322"/>
      <c r="UGF322"/>
      <c r="UGG322"/>
      <c r="UGH322"/>
      <c r="UGI322"/>
      <c r="UGJ322"/>
      <c r="UGK322"/>
      <c r="UGL322"/>
      <c r="UGM322"/>
      <c r="UGN322"/>
      <c r="UGO322"/>
      <c r="UGP322"/>
      <c r="UGQ322"/>
      <c r="UGR322"/>
      <c r="UGS322"/>
      <c r="UGT322"/>
      <c r="UGU322"/>
      <c r="UGV322"/>
      <c r="UGW322"/>
      <c r="UGX322"/>
      <c r="UGY322"/>
      <c r="UGZ322"/>
      <c r="UHA322"/>
      <c r="UHB322"/>
      <c r="UHC322"/>
      <c r="UHD322"/>
      <c r="UHE322"/>
      <c r="UHF322"/>
      <c r="UHG322"/>
      <c r="UHH322"/>
      <c r="UHI322"/>
      <c r="UHJ322"/>
      <c r="UHK322"/>
      <c r="UHL322"/>
      <c r="UHM322"/>
      <c r="UHN322"/>
      <c r="UHO322"/>
      <c r="UHP322"/>
      <c r="UHQ322"/>
      <c r="UHR322"/>
      <c r="UHS322"/>
      <c r="UHT322"/>
      <c r="UHU322"/>
      <c r="UHV322"/>
      <c r="UHW322"/>
      <c r="UHX322"/>
      <c r="UHY322"/>
      <c r="UHZ322"/>
      <c r="UIA322"/>
      <c r="UIB322"/>
      <c r="UIC322"/>
      <c r="UID322"/>
      <c r="UIE322"/>
      <c r="UIF322"/>
      <c r="UIG322"/>
      <c r="UIH322"/>
      <c r="UII322"/>
      <c r="UIJ322"/>
      <c r="UIK322"/>
      <c r="UIL322"/>
      <c r="UIM322"/>
      <c r="UIN322"/>
      <c r="UIO322"/>
      <c r="UIP322"/>
      <c r="UIQ322"/>
      <c r="UIR322"/>
      <c r="UIS322"/>
      <c r="UIT322"/>
      <c r="UIU322"/>
      <c r="UIV322"/>
      <c r="UIW322"/>
      <c r="UIX322"/>
      <c r="UIY322"/>
      <c r="UIZ322"/>
      <c r="UJA322"/>
      <c r="UJB322"/>
      <c r="UJC322"/>
      <c r="UJD322"/>
      <c r="UJE322"/>
      <c r="UJF322"/>
      <c r="UJG322"/>
      <c r="UJH322"/>
      <c r="UJI322"/>
      <c r="UJJ322"/>
      <c r="UJK322"/>
      <c r="UJL322"/>
      <c r="UJM322"/>
      <c r="UJN322"/>
      <c r="UJO322"/>
      <c r="UJP322"/>
      <c r="UJQ322"/>
      <c r="UJR322"/>
      <c r="UJS322"/>
      <c r="UJT322"/>
      <c r="UJU322"/>
      <c r="UJV322"/>
      <c r="UJW322"/>
      <c r="UJX322"/>
      <c r="UJY322"/>
      <c r="UJZ322"/>
      <c r="UKA322"/>
      <c r="UKB322"/>
      <c r="UKC322"/>
      <c r="UKD322"/>
      <c r="UKE322"/>
      <c r="UKF322"/>
      <c r="UKG322"/>
      <c r="UKH322"/>
      <c r="UKI322"/>
      <c r="UKJ322"/>
      <c r="UKK322"/>
      <c r="UKL322"/>
      <c r="UKM322"/>
      <c r="UKN322"/>
      <c r="UKO322"/>
      <c r="UKP322"/>
      <c r="UKQ322"/>
      <c r="UKR322"/>
      <c r="UKS322"/>
      <c r="UKT322"/>
      <c r="UKU322"/>
      <c r="UKV322"/>
      <c r="UKW322"/>
      <c r="UKX322"/>
      <c r="UKY322"/>
      <c r="UKZ322"/>
      <c r="ULA322"/>
      <c r="ULB322"/>
      <c r="ULC322"/>
      <c r="ULD322"/>
      <c r="ULE322"/>
      <c r="ULF322"/>
      <c r="ULG322"/>
      <c r="ULH322"/>
      <c r="ULI322"/>
      <c r="ULJ322"/>
      <c r="ULK322"/>
      <c r="ULL322"/>
      <c r="ULM322"/>
      <c r="ULN322"/>
      <c r="ULO322"/>
      <c r="ULP322"/>
      <c r="ULQ322"/>
      <c r="ULR322"/>
      <c r="ULS322"/>
      <c r="ULT322"/>
      <c r="ULU322"/>
      <c r="ULV322"/>
      <c r="ULW322"/>
      <c r="ULX322"/>
      <c r="ULY322"/>
      <c r="ULZ322"/>
      <c r="UMA322"/>
      <c r="UMB322"/>
      <c r="UMC322"/>
      <c r="UMD322"/>
      <c r="UME322"/>
      <c r="UMF322"/>
      <c r="UMG322"/>
      <c r="UMH322"/>
      <c r="UMI322"/>
      <c r="UMJ322"/>
      <c r="UMK322"/>
      <c r="UML322"/>
      <c r="UMM322"/>
      <c r="UMN322"/>
      <c r="UMO322"/>
      <c r="UMP322"/>
      <c r="UMQ322"/>
      <c r="UMR322"/>
      <c r="UMS322"/>
      <c r="UMT322"/>
      <c r="UMU322"/>
      <c r="UMV322"/>
      <c r="UMW322"/>
      <c r="UMX322"/>
      <c r="UMY322"/>
      <c r="UMZ322"/>
      <c r="UNA322"/>
      <c r="UNB322"/>
      <c r="UNC322"/>
      <c r="UND322"/>
      <c r="UNE322"/>
      <c r="UNF322"/>
      <c r="UNG322"/>
      <c r="UNH322"/>
      <c r="UNI322"/>
      <c r="UNJ322"/>
      <c r="UNK322"/>
      <c r="UNL322"/>
      <c r="UNM322"/>
      <c r="UNN322"/>
      <c r="UNO322"/>
      <c r="UNP322"/>
      <c r="UNQ322"/>
      <c r="UNR322"/>
      <c r="UNS322"/>
      <c r="UNT322"/>
      <c r="UNU322"/>
      <c r="UNV322"/>
      <c r="UNW322"/>
      <c r="UNX322"/>
      <c r="UNY322"/>
      <c r="UNZ322"/>
      <c r="UOA322"/>
      <c r="UOB322"/>
      <c r="UOC322"/>
      <c r="UOD322"/>
      <c r="UOE322"/>
      <c r="UOF322"/>
      <c r="UOG322"/>
      <c r="UOH322"/>
      <c r="UOI322"/>
      <c r="UOJ322"/>
      <c r="UOK322"/>
      <c r="UOL322"/>
      <c r="UOM322"/>
      <c r="UON322"/>
      <c r="UOO322"/>
      <c r="UOP322"/>
      <c r="UOQ322"/>
      <c r="UOR322"/>
      <c r="UOS322"/>
      <c r="UOT322"/>
      <c r="UOU322"/>
      <c r="UOV322"/>
      <c r="UOW322"/>
      <c r="UOX322"/>
      <c r="UOY322"/>
      <c r="UOZ322"/>
      <c r="UPA322"/>
      <c r="UPB322"/>
      <c r="UPC322"/>
      <c r="UPD322"/>
      <c r="UPE322"/>
      <c r="UPF322"/>
      <c r="UPG322"/>
      <c r="UPH322"/>
      <c r="UPI322"/>
      <c r="UPJ322"/>
      <c r="UPK322"/>
      <c r="UPL322"/>
      <c r="UPM322"/>
      <c r="UPN322"/>
      <c r="UPO322"/>
      <c r="UPP322"/>
      <c r="UPQ322"/>
      <c r="UPR322"/>
      <c r="UPS322"/>
      <c r="UPT322"/>
      <c r="UPU322"/>
      <c r="UPV322"/>
      <c r="UPW322"/>
      <c r="UPX322"/>
      <c r="UPY322"/>
      <c r="UPZ322"/>
      <c r="UQA322"/>
      <c r="UQB322"/>
      <c r="UQC322"/>
      <c r="UQD322"/>
      <c r="UQE322"/>
      <c r="UQF322"/>
      <c r="UQG322"/>
      <c r="UQH322"/>
      <c r="UQI322"/>
      <c r="UQJ322"/>
      <c r="UQK322"/>
      <c r="UQL322"/>
      <c r="UQM322"/>
      <c r="UQN322"/>
      <c r="UQO322"/>
      <c r="UQP322"/>
      <c r="UQQ322"/>
      <c r="UQR322"/>
      <c r="UQS322"/>
      <c r="UQT322"/>
      <c r="UQU322"/>
      <c r="UQV322"/>
      <c r="UQW322"/>
      <c r="UQX322"/>
      <c r="UQY322"/>
      <c r="UQZ322"/>
      <c r="URA322"/>
      <c r="URB322"/>
      <c r="URC322"/>
      <c r="URD322"/>
      <c r="URE322"/>
      <c r="URF322"/>
      <c r="URG322"/>
      <c r="URH322"/>
      <c r="URI322"/>
      <c r="URJ322"/>
      <c r="URK322"/>
      <c r="URL322"/>
      <c r="URM322"/>
      <c r="URN322"/>
      <c r="URO322"/>
      <c r="URP322"/>
      <c r="URQ322"/>
      <c r="URR322"/>
      <c r="URS322"/>
      <c r="URT322"/>
      <c r="URU322"/>
      <c r="URV322"/>
      <c r="URW322"/>
      <c r="URX322"/>
      <c r="URY322"/>
      <c r="URZ322"/>
      <c r="USA322"/>
      <c r="USB322"/>
      <c r="USC322"/>
      <c r="USD322"/>
      <c r="USE322"/>
      <c r="USF322"/>
      <c r="USG322"/>
      <c r="USH322"/>
      <c r="USI322"/>
      <c r="USJ322"/>
      <c r="USK322"/>
      <c r="USL322"/>
      <c r="USM322"/>
      <c r="USN322"/>
      <c r="USO322"/>
      <c r="USP322"/>
      <c r="USQ322"/>
      <c r="USR322"/>
      <c r="USS322"/>
      <c r="UST322"/>
      <c r="USU322"/>
      <c r="USV322"/>
      <c r="USW322"/>
      <c r="USX322"/>
      <c r="USY322"/>
      <c r="USZ322"/>
      <c r="UTA322"/>
      <c r="UTB322"/>
      <c r="UTC322"/>
      <c r="UTD322"/>
      <c r="UTE322"/>
      <c r="UTF322"/>
      <c r="UTG322"/>
      <c r="UTH322"/>
      <c r="UTI322"/>
      <c r="UTJ322"/>
      <c r="UTK322"/>
      <c r="UTL322"/>
      <c r="UTM322"/>
      <c r="UTN322"/>
      <c r="UTO322"/>
      <c r="UTP322"/>
      <c r="UTQ322"/>
      <c r="UTR322"/>
      <c r="UTS322"/>
      <c r="UTT322"/>
      <c r="UTU322"/>
      <c r="UTV322"/>
      <c r="UTW322"/>
      <c r="UTX322"/>
      <c r="UTY322"/>
      <c r="UTZ322"/>
      <c r="UUA322"/>
      <c r="UUB322"/>
      <c r="UUC322"/>
      <c r="UUD322"/>
      <c r="UUE322"/>
      <c r="UUF322"/>
      <c r="UUG322"/>
      <c r="UUH322"/>
      <c r="UUI322"/>
      <c r="UUJ322"/>
      <c r="UUK322"/>
      <c r="UUL322"/>
      <c r="UUM322"/>
      <c r="UUN322"/>
      <c r="UUO322"/>
      <c r="UUP322"/>
      <c r="UUQ322"/>
      <c r="UUR322"/>
      <c r="UUS322"/>
      <c r="UUT322"/>
      <c r="UUU322"/>
      <c r="UUV322"/>
      <c r="UUW322"/>
      <c r="UUX322"/>
      <c r="UUY322"/>
      <c r="UUZ322"/>
      <c r="UVA322"/>
      <c r="UVB322"/>
      <c r="UVC322"/>
      <c r="UVD322"/>
      <c r="UVE322"/>
      <c r="UVF322"/>
      <c r="UVG322"/>
      <c r="UVH322"/>
      <c r="UVI322"/>
      <c r="UVJ322"/>
      <c r="UVK322"/>
      <c r="UVL322"/>
      <c r="UVM322"/>
      <c r="UVN322"/>
      <c r="UVO322"/>
      <c r="UVP322"/>
      <c r="UVQ322"/>
      <c r="UVR322"/>
      <c r="UVS322"/>
      <c r="UVT322"/>
      <c r="UVU322"/>
      <c r="UVV322"/>
      <c r="UVW322"/>
      <c r="UVX322"/>
      <c r="UVY322"/>
      <c r="UVZ322"/>
      <c r="UWA322"/>
      <c r="UWB322"/>
      <c r="UWC322"/>
      <c r="UWD322"/>
      <c r="UWE322"/>
      <c r="UWF322"/>
      <c r="UWG322"/>
      <c r="UWH322"/>
      <c r="UWI322"/>
      <c r="UWJ322"/>
      <c r="UWK322"/>
      <c r="UWL322"/>
      <c r="UWM322"/>
      <c r="UWN322"/>
      <c r="UWO322"/>
      <c r="UWP322"/>
      <c r="UWQ322"/>
      <c r="UWR322"/>
      <c r="UWS322"/>
      <c r="UWT322"/>
      <c r="UWU322"/>
      <c r="UWV322"/>
      <c r="UWW322"/>
      <c r="UWX322"/>
      <c r="UWY322"/>
      <c r="UWZ322"/>
      <c r="UXA322"/>
      <c r="UXB322"/>
      <c r="UXC322"/>
      <c r="UXD322"/>
      <c r="UXE322"/>
      <c r="UXF322"/>
      <c r="UXG322"/>
      <c r="UXH322"/>
      <c r="UXI322"/>
      <c r="UXJ322"/>
      <c r="UXK322"/>
      <c r="UXL322"/>
      <c r="UXM322"/>
      <c r="UXN322"/>
      <c r="UXO322"/>
      <c r="UXP322"/>
      <c r="UXQ322"/>
      <c r="UXR322"/>
      <c r="UXS322"/>
      <c r="UXT322"/>
      <c r="UXU322"/>
      <c r="UXV322"/>
      <c r="UXW322"/>
      <c r="UXX322"/>
      <c r="UXY322"/>
      <c r="UXZ322"/>
      <c r="UYA322"/>
      <c r="UYB322"/>
      <c r="UYC322"/>
      <c r="UYD322"/>
      <c r="UYE322"/>
      <c r="UYF322"/>
      <c r="UYG322"/>
      <c r="UYH322"/>
      <c r="UYI322"/>
      <c r="UYJ322"/>
      <c r="UYK322"/>
      <c r="UYL322"/>
      <c r="UYM322"/>
      <c r="UYN322"/>
      <c r="UYO322"/>
      <c r="UYP322"/>
      <c r="UYQ322"/>
      <c r="UYR322"/>
      <c r="UYS322"/>
      <c r="UYT322"/>
      <c r="UYU322"/>
      <c r="UYV322"/>
      <c r="UYW322"/>
      <c r="UYX322"/>
      <c r="UYY322"/>
      <c r="UYZ322"/>
      <c r="UZA322"/>
      <c r="UZB322"/>
      <c r="UZC322"/>
      <c r="UZD322"/>
      <c r="UZE322"/>
      <c r="UZF322"/>
      <c r="UZG322"/>
      <c r="UZH322"/>
      <c r="UZI322"/>
      <c r="UZJ322"/>
      <c r="UZK322"/>
      <c r="UZL322"/>
      <c r="UZM322"/>
      <c r="UZN322"/>
      <c r="UZO322"/>
      <c r="UZP322"/>
      <c r="UZQ322"/>
      <c r="UZR322"/>
      <c r="UZS322"/>
      <c r="UZT322"/>
      <c r="UZU322"/>
      <c r="UZV322"/>
      <c r="UZW322"/>
      <c r="UZX322"/>
      <c r="UZY322"/>
      <c r="UZZ322"/>
      <c r="VAA322"/>
      <c r="VAB322"/>
      <c r="VAC322"/>
      <c r="VAD322"/>
      <c r="VAE322"/>
      <c r="VAF322"/>
      <c r="VAG322"/>
      <c r="VAH322"/>
      <c r="VAI322"/>
      <c r="VAJ322"/>
      <c r="VAK322"/>
      <c r="VAL322"/>
      <c r="VAM322"/>
      <c r="VAN322"/>
      <c r="VAO322"/>
      <c r="VAP322"/>
      <c r="VAQ322"/>
      <c r="VAR322"/>
      <c r="VAS322"/>
      <c r="VAT322"/>
      <c r="VAU322"/>
      <c r="VAV322"/>
      <c r="VAW322"/>
      <c r="VAX322"/>
      <c r="VAY322"/>
      <c r="VAZ322"/>
      <c r="VBA322"/>
      <c r="VBB322"/>
      <c r="VBC322"/>
      <c r="VBD322"/>
      <c r="VBE322"/>
      <c r="VBF322"/>
      <c r="VBG322"/>
      <c r="VBH322"/>
      <c r="VBI322"/>
      <c r="VBJ322"/>
      <c r="VBK322"/>
      <c r="VBL322"/>
      <c r="VBM322"/>
      <c r="VBN322"/>
      <c r="VBO322"/>
      <c r="VBP322"/>
      <c r="VBQ322"/>
      <c r="VBR322"/>
      <c r="VBS322"/>
      <c r="VBT322"/>
      <c r="VBU322"/>
      <c r="VBV322"/>
      <c r="VBW322"/>
      <c r="VBX322"/>
      <c r="VBY322"/>
      <c r="VBZ322"/>
      <c r="VCA322"/>
      <c r="VCB322"/>
      <c r="VCC322"/>
      <c r="VCD322"/>
      <c r="VCE322"/>
      <c r="VCF322"/>
      <c r="VCG322"/>
      <c r="VCH322"/>
      <c r="VCI322"/>
      <c r="VCJ322"/>
      <c r="VCK322"/>
      <c r="VCL322"/>
      <c r="VCM322"/>
      <c r="VCN322"/>
      <c r="VCO322"/>
      <c r="VCP322"/>
      <c r="VCQ322"/>
      <c r="VCR322"/>
      <c r="VCS322"/>
      <c r="VCT322"/>
      <c r="VCU322"/>
      <c r="VCV322"/>
      <c r="VCW322"/>
      <c r="VCX322"/>
      <c r="VCY322"/>
      <c r="VCZ322"/>
      <c r="VDA322"/>
      <c r="VDB322"/>
      <c r="VDC322"/>
      <c r="VDD322"/>
      <c r="VDE322"/>
      <c r="VDF322"/>
      <c r="VDG322"/>
      <c r="VDH322"/>
      <c r="VDI322"/>
      <c r="VDJ322"/>
      <c r="VDK322"/>
      <c r="VDL322"/>
      <c r="VDM322"/>
      <c r="VDN322"/>
      <c r="VDO322"/>
      <c r="VDP322"/>
      <c r="VDQ322"/>
      <c r="VDR322"/>
      <c r="VDS322"/>
      <c r="VDT322"/>
      <c r="VDU322"/>
      <c r="VDV322"/>
      <c r="VDW322"/>
      <c r="VDX322"/>
      <c r="VDY322"/>
      <c r="VDZ322"/>
      <c r="VEA322"/>
      <c r="VEB322"/>
      <c r="VEC322"/>
      <c r="VED322"/>
      <c r="VEE322"/>
      <c r="VEF322"/>
      <c r="VEG322"/>
      <c r="VEH322"/>
      <c r="VEI322"/>
      <c r="VEJ322"/>
      <c r="VEK322"/>
      <c r="VEL322"/>
      <c r="VEM322"/>
      <c r="VEN322"/>
      <c r="VEO322"/>
      <c r="VEP322"/>
      <c r="VEQ322"/>
      <c r="VER322"/>
      <c r="VES322"/>
      <c r="VET322"/>
      <c r="VEU322"/>
      <c r="VEV322"/>
      <c r="VEW322"/>
      <c r="VEX322"/>
      <c r="VEY322"/>
      <c r="VEZ322"/>
      <c r="VFA322"/>
      <c r="VFB322"/>
      <c r="VFC322"/>
      <c r="VFD322"/>
      <c r="VFE322"/>
      <c r="VFF322"/>
      <c r="VFG322"/>
      <c r="VFH322"/>
      <c r="VFI322"/>
      <c r="VFJ322"/>
      <c r="VFK322"/>
      <c r="VFL322"/>
      <c r="VFM322"/>
      <c r="VFN322"/>
      <c r="VFO322"/>
      <c r="VFP322"/>
      <c r="VFQ322"/>
      <c r="VFR322"/>
      <c r="VFS322"/>
      <c r="VFT322"/>
      <c r="VFU322"/>
      <c r="VFV322"/>
      <c r="VFW322"/>
      <c r="VFX322"/>
      <c r="VFY322"/>
      <c r="VFZ322"/>
      <c r="VGA322"/>
      <c r="VGB322"/>
      <c r="VGC322"/>
      <c r="VGD322"/>
      <c r="VGE322"/>
      <c r="VGF322"/>
      <c r="VGG322"/>
      <c r="VGH322"/>
      <c r="VGI322"/>
      <c r="VGJ322"/>
      <c r="VGK322"/>
      <c r="VGL322"/>
      <c r="VGM322"/>
      <c r="VGN322"/>
      <c r="VGO322"/>
      <c r="VGP322"/>
      <c r="VGQ322"/>
      <c r="VGR322"/>
      <c r="VGS322"/>
      <c r="VGT322"/>
      <c r="VGU322"/>
      <c r="VGV322"/>
      <c r="VGW322"/>
      <c r="VGX322"/>
      <c r="VGY322"/>
      <c r="VGZ322"/>
      <c r="VHA322"/>
      <c r="VHB322"/>
      <c r="VHC322"/>
      <c r="VHD322"/>
      <c r="VHE322"/>
      <c r="VHF322"/>
      <c r="VHG322"/>
      <c r="VHH322"/>
      <c r="VHI322"/>
      <c r="VHJ322"/>
      <c r="VHK322"/>
      <c r="VHL322"/>
      <c r="VHM322"/>
      <c r="VHN322"/>
      <c r="VHO322"/>
      <c r="VHP322"/>
      <c r="VHQ322"/>
      <c r="VHR322"/>
      <c r="VHS322"/>
      <c r="VHT322"/>
      <c r="VHU322"/>
      <c r="VHV322"/>
      <c r="VHW322"/>
      <c r="VHX322"/>
      <c r="VHY322"/>
      <c r="VHZ322"/>
      <c r="VIA322"/>
      <c r="VIB322"/>
      <c r="VIC322"/>
      <c r="VID322"/>
      <c r="VIE322"/>
      <c r="VIF322"/>
      <c r="VIG322"/>
      <c r="VIH322"/>
      <c r="VII322"/>
      <c r="VIJ322"/>
      <c r="VIK322"/>
      <c r="VIL322"/>
      <c r="VIM322"/>
      <c r="VIN322"/>
      <c r="VIO322"/>
      <c r="VIP322"/>
      <c r="VIQ322"/>
      <c r="VIR322"/>
      <c r="VIS322"/>
      <c r="VIT322"/>
      <c r="VIU322"/>
      <c r="VIV322"/>
      <c r="VIW322"/>
      <c r="VIX322"/>
      <c r="VIY322"/>
      <c r="VIZ322"/>
      <c r="VJA322"/>
      <c r="VJB322"/>
      <c r="VJC322"/>
      <c r="VJD322"/>
      <c r="VJE322"/>
      <c r="VJF322"/>
      <c r="VJG322"/>
      <c r="VJH322"/>
      <c r="VJI322"/>
      <c r="VJJ322"/>
      <c r="VJK322"/>
      <c r="VJL322"/>
      <c r="VJM322"/>
      <c r="VJN322"/>
      <c r="VJO322"/>
      <c r="VJP322"/>
      <c r="VJQ322"/>
      <c r="VJR322"/>
      <c r="VJS322"/>
      <c r="VJT322"/>
      <c r="VJU322"/>
      <c r="VJV322"/>
      <c r="VJW322"/>
      <c r="VJX322"/>
      <c r="VJY322"/>
      <c r="VJZ322"/>
      <c r="VKA322"/>
      <c r="VKB322"/>
      <c r="VKC322"/>
      <c r="VKD322"/>
      <c r="VKE322"/>
      <c r="VKF322"/>
      <c r="VKG322"/>
      <c r="VKH322"/>
      <c r="VKI322"/>
      <c r="VKJ322"/>
      <c r="VKK322"/>
      <c r="VKL322"/>
      <c r="VKM322"/>
      <c r="VKN322"/>
      <c r="VKO322"/>
      <c r="VKP322"/>
      <c r="VKQ322"/>
      <c r="VKR322"/>
      <c r="VKS322"/>
      <c r="VKT322"/>
      <c r="VKU322"/>
      <c r="VKV322"/>
      <c r="VKW322"/>
      <c r="VKX322"/>
      <c r="VKY322"/>
      <c r="VKZ322"/>
      <c r="VLA322"/>
      <c r="VLB322"/>
      <c r="VLC322"/>
      <c r="VLD322"/>
      <c r="VLE322"/>
      <c r="VLF322"/>
      <c r="VLG322"/>
      <c r="VLH322"/>
      <c r="VLI322"/>
      <c r="VLJ322"/>
      <c r="VLK322"/>
      <c r="VLL322"/>
      <c r="VLM322"/>
      <c r="VLN322"/>
      <c r="VLO322"/>
      <c r="VLP322"/>
      <c r="VLQ322"/>
      <c r="VLR322"/>
      <c r="VLS322"/>
      <c r="VLT322"/>
      <c r="VLU322"/>
      <c r="VLV322"/>
      <c r="VLW322"/>
      <c r="VLX322"/>
      <c r="VLY322"/>
      <c r="VLZ322"/>
      <c r="VMA322"/>
      <c r="VMB322"/>
      <c r="VMC322"/>
      <c r="VMD322"/>
      <c r="VME322"/>
      <c r="VMF322"/>
      <c r="VMG322"/>
      <c r="VMH322"/>
      <c r="VMI322"/>
      <c r="VMJ322"/>
      <c r="VMK322"/>
      <c r="VML322"/>
      <c r="VMM322"/>
      <c r="VMN322"/>
      <c r="VMO322"/>
      <c r="VMP322"/>
      <c r="VMQ322"/>
      <c r="VMR322"/>
      <c r="VMS322"/>
      <c r="VMT322"/>
      <c r="VMU322"/>
      <c r="VMV322"/>
      <c r="VMW322"/>
      <c r="VMX322"/>
      <c r="VMY322"/>
      <c r="VMZ322"/>
      <c r="VNA322"/>
      <c r="VNB322"/>
      <c r="VNC322"/>
      <c r="VND322"/>
      <c r="VNE322"/>
      <c r="VNF322"/>
      <c r="VNG322"/>
      <c r="VNH322"/>
      <c r="VNI322"/>
      <c r="VNJ322"/>
      <c r="VNK322"/>
      <c r="VNL322"/>
      <c r="VNM322"/>
      <c r="VNN322"/>
      <c r="VNO322"/>
      <c r="VNP322"/>
      <c r="VNQ322"/>
      <c r="VNR322"/>
      <c r="VNS322"/>
      <c r="VNT322"/>
      <c r="VNU322"/>
      <c r="VNV322"/>
      <c r="VNW322"/>
      <c r="VNX322"/>
      <c r="VNY322"/>
      <c r="VNZ322"/>
      <c r="VOA322"/>
      <c r="VOB322"/>
      <c r="VOC322"/>
      <c r="VOD322"/>
      <c r="VOE322"/>
      <c r="VOF322"/>
      <c r="VOG322"/>
      <c r="VOH322"/>
      <c r="VOI322"/>
      <c r="VOJ322"/>
      <c r="VOK322"/>
      <c r="VOL322"/>
      <c r="VOM322"/>
      <c r="VON322"/>
      <c r="VOO322"/>
      <c r="VOP322"/>
      <c r="VOQ322"/>
      <c r="VOR322"/>
      <c r="VOS322"/>
      <c r="VOT322"/>
      <c r="VOU322"/>
      <c r="VOV322"/>
      <c r="VOW322"/>
      <c r="VOX322"/>
      <c r="VOY322"/>
      <c r="VOZ322"/>
      <c r="VPA322"/>
      <c r="VPB322"/>
      <c r="VPC322"/>
      <c r="VPD322"/>
      <c r="VPE322"/>
      <c r="VPF322"/>
      <c r="VPG322"/>
      <c r="VPH322"/>
      <c r="VPI322"/>
      <c r="VPJ322"/>
      <c r="VPK322"/>
      <c r="VPL322"/>
      <c r="VPM322"/>
      <c r="VPN322"/>
      <c r="VPO322"/>
      <c r="VPP322"/>
      <c r="VPQ322"/>
      <c r="VPR322"/>
      <c r="VPS322"/>
      <c r="VPT322"/>
      <c r="VPU322"/>
      <c r="VPV322"/>
      <c r="VPW322"/>
      <c r="VPX322"/>
      <c r="VPY322"/>
      <c r="VPZ322"/>
      <c r="VQA322"/>
      <c r="VQB322"/>
      <c r="VQC322"/>
      <c r="VQD322"/>
      <c r="VQE322"/>
      <c r="VQF322"/>
      <c r="VQG322"/>
      <c r="VQH322"/>
      <c r="VQI322"/>
      <c r="VQJ322"/>
      <c r="VQK322"/>
      <c r="VQL322"/>
      <c r="VQM322"/>
      <c r="VQN322"/>
      <c r="VQO322"/>
      <c r="VQP322"/>
      <c r="VQQ322"/>
      <c r="VQR322"/>
      <c r="VQS322"/>
      <c r="VQT322"/>
      <c r="VQU322"/>
      <c r="VQV322"/>
      <c r="VQW322"/>
      <c r="VQX322"/>
      <c r="VQY322"/>
      <c r="VQZ322"/>
      <c r="VRA322"/>
      <c r="VRB322"/>
      <c r="VRC322"/>
      <c r="VRD322"/>
      <c r="VRE322"/>
      <c r="VRF322"/>
      <c r="VRG322"/>
      <c r="VRH322"/>
      <c r="VRI322"/>
      <c r="VRJ322"/>
      <c r="VRK322"/>
      <c r="VRL322"/>
      <c r="VRM322"/>
      <c r="VRN322"/>
      <c r="VRO322"/>
      <c r="VRP322"/>
      <c r="VRQ322"/>
      <c r="VRR322"/>
      <c r="VRS322"/>
      <c r="VRT322"/>
      <c r="VRU322"/>
      <c r="VRV322"/>
      <c r="VRW322"/>
      <c r="VRX322"/>
      <c r="VRY322"/>
      <c r="VRZ322"/>
      <c r="VSA322"/>
      <c r="VSB322"/>
      <c r="VSC322"/>
      <c r="VSD322"/>
      <c r="VSE322"/>
      <c r="VSF322"/>
      <c r="VSG322"/>
      <c r="VSH322"/>
      <c r="VSI322"/>
      <c r="VSJ322"/>
      <c r="VSK322"/>
      <c r="VSL322"/>
      <c r="VSM322"/>
      <c r="VSN322"/>
      <c r="VSO322"/>
      <c r="VSP322"/>
      <c r="VSQ322"/>
      <c r="VSR322"/>
      <c r="VSS322"/>
      <c r="VST322"/>
      <c r="VSU322"/>
      <c r="VSV322"/>
      <c r="VSW322"/>
      <c r="VSX322"/>
      <c r="VSY322"/>
      <c r="VSZ322"/>
      <c r="VTA322"/>
      <c r="VTB322"/>
      <c r="VTC322"/>
      <c r="VTD322"/>
      <c r="VTE322"/>
      <c r="VTF322"/>
      <c r="VTG322"/>
      <c r="VTH322"/>
      <c r="VTI322"/>
      <c r="VTJ322"/>
      <c r="VTK322"/>
      <c r="VTL322"/>
      <c r="VTM322"/>
      <c r="VTN322"/>
      <c r="VTO322"/>
      <c r="VTP322"/>
      <c r="VTQ322"/>
      <c r="VTR322"/>
      <c r="VTS322"/>
      <c r="VTT322"/>
      <c r="VTU322"/>
      <c r="VTV322"/>
      <c r="VTW322"/>
      <c r="VTX322"/>
      <c r="VTY322"/>
      <c r="VTZ322"/>
      <c r="VUA322"/>
      <c r="VUB322"/>
      <c r="VUC322"/>
      <c r="VUD322"/>
      <c r="VUE322"/>
      <c r="VUF322"/>
      <c r="VUG322"/>
      <c r="VUH322"/>
      <c r="VUI322"/>
      <c r="VUJ322"/>
      <c r="VUK322"/>
      <c r="VUL322"/>
      <c r="VUM322"/>
      <c r="VUN322"/>
      <c r="VUO322"/>
      <c r="VUP322"/>
      <c r="VUQ322"/>
      <c r="VUR322"/>
      <c r="VUS322"/>
      <c r="VUT322"/>
      <c r="VUU322"/>
      <c r="VUV322"/>
      <c r="VUW322"/>
      <c r="VUX322"/>
      <c r="VUY322"/>
      <c r="VUZ322"/>
      <c r="VVA322"/>
      <c r="VVB322"/>
      <c r="VVC322"/>
      <c r="VVD322"/>
      <c r="VVE322"/>
      <c r="VVF322"/>
      <c r="VVG322"/>
      <c r="VVH322"/>
      <c r="VVI322"/>
      <c r="VVJ322"/>
      <c r="VVK322"/>
      <c r="VVL322"/>
      <c r="VVM322"/>
      <c r="VVN322"/>
      <c r="VVO322"/>
      <c r="VVP322"/>
      <c r="VVQ322"/>
      <c r="VVR322"/>
      <c r="VVS322"/>
      <c r="VVT322"/>
      <c r="VVU322"/>
      <c r="VVV322"/>
      <c r="VVW322"/>
      <c r="VVX322"/>
      <c r="VVY322"/>
      <c r="VVZ322"/>
      <c r="VWA322"/>
      <c r="VWB322"/>
      <c r="VWC322"/>
      <c r="VWD322"/>
      <c r="VWE322"/>
      <c r="VWF322"/>
      <c r="VWG322"/>
      <c r="VWH322"/>
      <c r="VWI322"/>
      <c r="VWJ322"/>
      <c r="VWK322"/>
      <c r="VWL322"/>
      <c r="VWM322"/>
      <c r="VWN322"/>
      <c r="VWO322"/>
      <c r="VWP322"/>
      <c r="VWQ322"/>
      <c r="VWR322"/>
      <c r="VWS322"/>
      <c r="VWT322"/>
      <c r="VWU322"/>
      <c r="VWV322"/>
      <c r="VWW322"/>
      <c r="VWX322"/>
      <c r="VWY322"/>
      <c r="VWZ322"/>
      <c r="VXA322"/>
      <c r="VXB322"/>
      <c r="VXC322"/>
      <c r="VXD322"/>
      <c r="VXE322"/>
      <c r="VXF322"/>
      <c r="VXG322"/>
      <c r="VXH322"/>
      <c r="VXI322"/>
      <c r="VXJ322"/>
      <c r="VXK322"/>
      <c r="VXL322"/>
      <c r="VXM322"/>
      <c r="VXN322"/>
      <c r="VXO322"/>
      <c r="VXP322"/>
      <c r="VXQ322"/>
      <c r="VXR322"/>
      <c r="VXS322"/>
      <c r="VXT322"/>
      <c r="VXU322"/>
      <c r="VXV322"/>
      <c r="VXW322"/>
      <c r="VXX322"/>
      <c r="VXY322"/>
      <c r="VXZ322"/>
      <c r="VYA322"/>
      <c r="VYB322"/>
      <c r="VYC322"/>
      <c r="VYD322"/>
      <c r="VYE322"/>
      <c r="VYF322"/>
      <c r="VYG322"/>
      <c r="VYH322"/>
      <c r="VYI322"/>
      <c r="VYJ322"/>
      <c r="VYK322"/>
      <c r="VYL322"/>
      <c r="VYM322"/>
      <c r="VYN322"/>
      <c r="VYO322"/>
      <c r="VYP322"/>
      <c r="VYQ322"/>
      <c r="VYR322"/>
      <c r="VYS322"/>
      <c r="VYT322"/>
      <c r="VYU322"/>
      <c r="VYV322"/>
      <c r="VYW322"/>
      <c r="VYX322"/>
      <c r="VYY322"/>
      <c r="VYZ322"/>
      <c r="VZA322"/>
      <c r="VZB322"/>
      <c r="VZC322"/>
      <c r="VZD322"/>
      <c r="VZE322"/>
      <c r="VZF322"/>
      <c r="VZG322"/>
      <c r="VZH322"/>
      <c r="VZI322"/>
      <c r="VZJ322"/>
      <c r="VZK322"/>
      <c r="VZL322"/>
      <c r="VZM322"/>
      <c r="VZN322"/>
      <c r="VZO322"/>
      <c r="VZP322"/>
      <c r="VZQ322"/>
      <c r="VZR322"/>
      <c r="VZS322"/>
      <c r="VZT322"/>
      <c r="VZU322"/>
      <c r="VZV322"/>
      <c r="VZW322"/>
      <c r="VZX322"/>
      <c r="VZY322"/>
      <c r="VZZ322"/>
      <c r="WAA322"/>
      <c r="WAB322"/>
      <c r="WAC322"/>
      <c r="WAD322"/>
      <c r="WAE322"/>
      <c r="WAF322"/>
      <c r="WAG322"/>
      <c r="WAH322"/>
      <c r="WAI322"/>
      <c r="WAJ322"/>
      <c r="WAK322"/>
      <c r="WAL322"/>
      <c r="WAM322"/>
      <c r="WAN322"/>
      <c r="WAO322"/>
      <c r="WAP322"/>
      <c r="WAQ322"/>
      <c r="WAR322"/>
      <c r="WAS322"/>
      <c r="WAT322"/>
      <c r="WAU322"/>
      <c r="WAV322"/>
      <c r="WAW322"/>
      <c r="WAX322"/>
      <c r="WAY322"/>
      <c r="WAZ322"/>
      <c r="WBA322"/>
      <c r="WBB322"/>
      <c r="WBC322"/>
      <c r="WBD322"/>
      <c r="WBE322"/>
      <c r="WBF322"/>
      <c r="WBG322"/>
      <c r="WBH322"/>
      <c r="WBI322"/>
      <c r="WBJ322"/>
      <c r="WBK322"/>
      <c r="WBL322"/>
      <c r="WBM322"/>
      <c r="WBN322"/>
      <c r="WBO322"/>
      <c r="WBP322"/>
      <c r="WBQ322"/>
      <c r="WBR322"/>
      <c r="WBS322"/>
      <c r="WBT322"/>
      <c r="WBU322"/>
      <c r="WBV322"/>
      <c r="WBW322"/>
      <c r="WBX322"/>
      <c r="WBY322"/>
      <c r="WBZ322"/>
      <c r="WCA322"/>
      <c r="WCB322"/>
      <c r="WCC322"/>
      <c r="WCD322"/>
      <c r="WCE322"/>
      <c r="WCF322"/>
      <c r="WCG322"/>
      <c r="WCH322"/>
      <c r="WCI322"/>
      <c r="WCJ322"/>
      <c r="WCK322"/>
      <c r="WCL322"/>
      <c r="WCM322"/>
      <c r="WCN322"/>
      <c r="WCO322"/>
      <c r="WCP322"/>
      <c r="WCQ322"/>
      <c r="WCR322"/>
      <c r="WCS322"/>
      <c r="WCT322"/>
      <c r="WCU322"/>
      <c r="WCV322"/>
      <c r="WCW322"/>
      <c r="WCX322"/>
      <c r="WCY322"/>
      <c r="WCZ322"/>
      <c r="WDA322"/>
      <c r="WDB322"/>
      <c r="WDC322"/>
      <c r="WDD322"/>
      <c r="WDE322"/>
      <c r="WDF322"/>
      <c r="WDG322"/>
      <c r="WDH322"/>
      <c r="WDI322"/>
      <c r="WDJ322"/>
      <c r="WDK322"/>
      <c r="WDL322"/>
      <c r="WDM322"/>
      <c r="WDN322"/>
      <c r="WDO322"/>
      <c r="WDP322"/>
      <c r="WDQ322"/>
      <c r="WDR322"/>
      <c r="WDS322"/>
      <c r="WDT322"/>
      <c r="WDU322"/>
      <c r="WDV322"/>
      <c r="WDW322"/>
      <c r="WDX322"/>
      <c r="WDY322"/>
      <c r="WDZ322"/>
      <c r="WEA322"/>
      <c r="WEB322"/>
      <c r="WEC322"/>
      <c r="WED322"/>
      <c r="WEE322"/>
      <c r="WEF322"/>
      <c r="WEG322"/>
      <c r="WEH322"/>
      <c r="WEI322"/>
      <c r="WEJ322"/>
      <c r="WEK322"/>
      <c r="WEL322"/>
      <c r="WEM322"/>
      <c r="WEN322"/>
      <c r="WEO322"/>
      <c r="WEP322"/>
      <c r="WEQ322"/>
      <c r="WER322"/>
      <c r="WES322"/>
      <c r="WET322"/>
      <c r="WEU322"/>
      <c r="WEV322"/>
      <c r="WEW322"/>
      <c r="WEX322"/>
      <c r="WEY322"/>
      <c r="WEZ322"/>
      <c r="WFA322"/>
      <c r="WFB322"/>
      <c r="WFC322"/>
      <c r="WFD322"/>
      <c r="WFE322"/>
      <c r="WFF322"/>
      <c r="WFG322"/>
      <c r="WFH322"/>
      <c r="WFI322"/>
      <c r="WFJ322"/>
      <c r="WFK322"/>
      <c r="WFL322"/>
      <c r="WFM322"/>
      <c r="WFN322"/>
      <c r="WFO322"/>
      <c r="WFP322"/>
      <c r="WFQ322"/>
      <c r="WFR322"/>
      <c r="WFS322"/>
      <c r="WFT322"/>
      <c r="WFU322"/>
      <c r="WFV322"/>
      <c r="WFW322"/>
      <c r="WFX322"/>
      <c r="WFY322"/>
      <c r="WFZ322"/>
      <c r="WGA322"/>
      <c r="WGB322"/>
      <c r="WGC322"/>
      <c r="WGD322"/>
      <c r="WGE322"/>
      <c r="WGF322"/>
      <c r="WGG322"/>
      <c r="WGH322"/>
      <c r="WGI322"/>
      <c r="WGJ322"/>
      <c r="WGK322"/>
      <c r="WGL322"/>
      <c r="WGM322"/>
      <c r="WGN322"/>
      <c r="WGO322"/>
      <c r="WGP322"/>
      <c r="WGQ322"/>
      <c r="WGR322"/>
      <c r="WGS322"/>
      <c r="WGT322"/>
      <c r="WGU322"/>
      <c r="WGV322"/>
      <c r="WGW322"/>
      <c r="WGX322"/>
      <c r="WGY322"/>
      <c r="WGZ322"/>
      <c r="WHA322"/>
      <c r="WHB322"/>
      <c r="WHC322"/>
      <c r="WHD322"/>
      <c r="WHE322"/>
      <c r="WHF322"/>
      <c r="WHG322"/>
      <c r="WHH322"/>
      <c r="WHI322"/>
      <c r="WHJ322"/>
      <c r="WHK322"/>
      <c r="WHL322"/>
      <c r="WHM322"/>
      <c r="WHN322"/>
      <c r="WHO322"/>
      <c r="WHP322"/>
      <c r="WHQ322"/>
      <c r="WHR322"/>
      <c r="WHS322"/>
      <c r="WHT322"/>
      <c r="WHU322"/>
      <c r="WHV322"/>
      <c r="WHW322"/>
      <c r="WHX322"/>
      <c r="WHY322"/>
      <c r="WHZ322"/>
      <c r="WIA322"/>
      <c r="WIB322"/>
      <c r="WIC322"/>
      <c r="WID322"/>
      <c r="WIE322"/>
      <c r="WIF322"/>
      <c r="WIG322"/>
      <c r="WIH322"/>
      <c r="WII322"/>
      <c r="WIJ322"/>
      <c r="WIK322"/>
      <c r="WIL322"/>
      <c r="WIM322"/>
      <c r="WIN322"/>
      <c r="WIO322"/>
      <c r="WIP322"/>
      <c r="WIQ322"/>
      <c r="WIR322"/>
      <c r="WIS322"/>
      <c r="WIT322"/>
      <c r="WIU322"/>
      <c r="WIV322"/>
      <c r="WIW322"/>
      <c r="WIX322"/>
      <c r="WIY322"/>
      <c r="WIZ322"/>
      <c r="WJA322"/>
      <c r="WJB322"/>
      <c r="WJC322"/>
      <c r="WJD322"/>
      <c r="WJE322"/>
      <c r="WJF322"/>
      <c r="WJG322"/>
      <c r="WJH322"/>
      <c r="WJI322"/>
      <c r="WJJ322"/>
      <c r="WJK322"/>
      <c r="WJL322"/>
      <c r="WJM322"/>
      <c r="WJN322"/>
      <c r="WJO322"/>
      <c r="WJP322"/>
      <c r="WJQ322"/>
      <c r="WJR322"/>
      <c r="WJS322"/>
      <c r="WJT322"/>
      <c r="WJU322"/>
      <c r="WJV322"/>
      <c r="WJW322"/>
      <c r="WJX322"/>
      <c r="WJY322"/>
      <c r="WJZ322"/>
      <c r="WKA322"/>
      <c r="WKB322"/>
      <c r="WKC322"/>
      <c r="WKD322"/>
      <c r="WKE322"/>
      <c r="WKF322"/>
      <c r="WKG322"/>
      <c r="WKH322"/>
      <c r="WKI322"/>
      <c r="WKJ322"/>
      <c r="WKK322"/>
      <c r="WKL322"/>
      <c r="WKM322"/>
      <c r="WKN322"/>
      <c r="WKO322"/>
      <c r="WKP322"/>
      <c r="WKQ322"/>
      <c r="WKR322"/>
      <c r="WKS322"/>
      <c r="WKT322"/>
      <c r="WKU322"/>
      <c r="WKV322"/>
      <c r="WKW322"/>
      <c r="WKX322"/>
      <c r="WKY322"/>
      <c r="WKZ322"/>
      <c r="WLA322"/>
      <c r="WLB322"/>
      <c r="WLC322"/>
      <c r="WLD322"/>
      <c r="WLE322"/>
      <c r="WLF322"/>
      <c r="WLG322"/>
      <c r="WLH322"/>
      <c r="WLI322"/>
      <c r="WLJ322"/>
      <c r="WLK322"/>
      <c r="WLL322"/>
      <c r="WLM322"/>
      <c r="WLN322"/>
      <c r="WLO322"/>
      <c r="WLP322"/>
      <c r="WLQ322"/>
      <c r="WLR322"/>
      <c r="WLS322"/>
      <c r="WLT322"/>
      <c r="WLU322"/>
      <c r="WLV322"/>
      <c r="WLW322"/>
      <c r="WLX322"/>
      <c r="WLY322"/>
      <c r="WLZ322"/>
      <c r="WMA322"/>
      <c r="WMB322"/>
      <c r="WMC322"/>
      <c r="WMD322"/>
      <c r="WME322"/>
      <c r="WMF322"/>
      <c r="WMG322"/>
      <c r="WMH322"/>
      <c r="WMI322"/>
      <c r="WMJ322"/>
      <c r="WMK322"/>
      <c r="WML322"/>
      <c r="WMM322"/>
      <c r="WMN322"/>
      <c r="WMO322"/>
      <c r="WMP322"/>
      <c r="WMQ322"/>
      <c r="WMR322"/>
      <c r="WMS322"/>
      <c r="WMT322"/>
      <c r="WMU322"/>
      <c r="WMV322"/>
      <c r="WMW322"/>
      <c r="WMX322"/>
      <c r="WMY322"/>
      <c r="WMZ322"/>
      <c r="WNA322"/>
      <c r="WNB322"/>
      <c r="WNC322"/>
      <c r="WND322"/>
      <c r="WNE322"/>
      <c r="WNF322"/>
      <c r="WNG322"/>
      <c r="WNH322"/>
      <c r="WNI322"/>
      <c r="WNJ322"/>
      <c r="WNK322"/>
      <c r="WNL322"/>
      <c r="WNM322"/>
      <c r="WNN322"/>
      <c r="WNO322"/>
      <c r="WNP322"/>
      <c r="WNQ322"/>
      <c r="WNR322"/>
      <c r="WNS322"/>
      <c r="WNT322"/>
      <c r="WNU322"/>
      <c r="WNV322"/>
      <c r="WNW322"/>
      <c r="WNX322"/>
      <c r="WNY322"/>
      <c r="WNZ322"/>
      <c r="WOA322"/>
      <c r="WOB322"/>
      <c r="WOC322"/>
      <c r="WOD322"/>
      <c r="WOE322"/>
      <c r="WOF322"/>
      <c r="WOG322"/>
      <c r="WOH322"/>
      <c r="WOI322"/>
      <c r="WOJ322"/>
      <c r="WOK322"/>
      <c r="WOL322"/>
      <c r="WOM322"/>
      <c r="WON322"/>
      <c r="WOO322"/>
      <c r="WOP322"/>
      <c r="WOQ322"/>
      <c r="WOR322"/>
      <c r="WOS322"/>
      <c r="WOT322"/>
      <c r="WOU322"/>
      <c r="WOV322"/>
      <c r="WOW322"/>
      <c r="WOX322"/>
      <c r="WOY322"/>
      <c r="WOZ322"/>
      <c r="WPA322"/>
      <c r="WPB322"/>
      <c r="WPC322"/>
      <c r="WPD322"/>
      <c r="WPE322"/>
      <c r="WPF322"/>
      <c r="WPG322"/>
      <c r="WPH322"/>
      <c r="WPI322"/>
      <c r="WPJ322"/>
      <c r="WPK322"/>
      <c r="WPL322"/>
      <c r="WPM322"/>
      <c r="WPN322"/>
      <c r="WPO322"/>
      <c r="WPP322"/>
      <c r="WPQ322"/>
      <c r="WPR322"/>
      <c r="WPS322"/>
      <c r="WPT322"/>
      <c r="WPU322"/>
      <c r="WPV322"/>
      <c r="WPW322"/>
      <c r="WPX322"/>
      <c r="WPY322"/>
      <c r="WPZ322"/>
      <c r="WQA322"/>
      <c r="WQB322"/>
      <c r="WQC322"/>
      <c r="WQD322"/>
      <c r="WQE322"/>
      <c r="WQF322"/>
      <c r="WQG322"/>
      <c r="WQH322"/>
      <c r="WQI322"/>
      <c r="WQJ322"/>
      <c r="WQK322"/>
      <c r="WQL322"/>
      <c r="WQM322"/>
      <c r="WQN322"/>
      <c r="WQO322"/>
      <c r="WQP322"/>
      <c r="WQQ322"/>
      <c r="WQR322"/>
      <c r="WQS322"/>
      <c r="WQT322"/>
      <c r="WQU322"/>
      <c r="WQV322"/>
      <c r="WQW322"/>
      <c r="WQX322"/>
      <c r="WQY322"/>
      <c r="WQZ322"/>
      <c r="WRA322"/>
      <c r="WRB322"/>
      <c r="WRC322"/>
      <c r="WRD322"/>
      <c r="WRE322"/>
      <c r="WRF322"/>
      <c r="WRG322"/>
      <c r="WRH322"/>
      <c r="WRI322"/>
      <c r="WRJ322"/>
      <c r="WRK322"/>
      <c r="WRL322"/>
      <c r="WRM322"/>
      <c r="WRN322"/>
      <c r="WRO322"/>
      <c r="WRP322"/>
      <c r="WRQ322"/>
      <c r="WRR322"/>
      <c r="WRS322"/>
      <c r="WRT322"/>
      <c r="WRU322"/>
      <c r="WRV322"/>
      <c r="WRW322"/>
      <c r="WRX322"/>
      <c r="WRY322"/>
      <c r="WRZ322"/>
      <c r="WSA322"/>
      <c r="WSB322"/>
      <c r="WSC322"/>
      <c r="WSD322"/>
      <c r="WSE322"/>
      <c r="WSF322"/>
      <c r="WSG322"/>
      <c r="WSH322"/>
      <c r="WSI322"/>
      <c r="WSJ322"/>
      <c r="WSK322"/>
      <c r="WSL322"/>
      <c r="WSM322"/>
      <c r="WSN322"/>
      <c r="WSO322"/>
      <c r="WSP322"/>
      <c r="WSQ322"/>
      <c r="WSR322"/>
      <c r="WSS322"/>
      <c r="WST322"/>
      <c r="WSU322"/>
      <c r="WSV322"/>
      <c r="WSW322"/>
      <c r="WSX322"/>
      <c r="WSY322"/>
      <c r="WSZ322"/>
      <c r="WTA322"/>
      <c r="WTB322"/>
      <c r="WTC322"/>
      <c r="WTD322"/>
      <c r="WTE322"/>
      <c r="WTF322"/>
      <c r="WTG322"/>
      <c r="WTH322"/>
      <c r="WTI322"/>
      <c r="WTJ322"/>
      <c r="WTK322"/>
      <c r="WTL322"/>
      <c r="WTM322"/>
      <c r="WTN322"/>
      <c r="WTO322"/>
      <c r="WTP322"/>
      <c r="WTQ322"/>
      <c r="WTR322"/>
      <c r="WTS322"/>
      <c r="WTT322"/>
      <c r="WTU322"/>
      <c r="WTV322"/>
      <c r="WTW322"/>
      <c r="WTX322"/>
      <c r="WTY322"/>
      <c r="WTZ322"/>
      <c r="WUA322"/>
      <c r="WUB322"/>
      <c r="WUC322"/>
      <c r="WUD322"/>
      <c r="WUE322"/>
      <c r="WUF322"/>
      <c r="WUG322"/>
      <c r="WUH322"/>
      <c r="WUI322"/>
      <c r="WUJ322"/>
      <c r="WUK322"/>
      <c r="WUL322"/>
      <c r="WUM322"/>
      <c r="WUN322"/>
      <c r="WUO322"/>
      <c r="WUP322"/>
      <c r="WUQ322"/>
      <c r="WUR322"/>
      <c r="WUS322"/>
      <c r="WUT322"/>
      <c r="WUU322"/>
      <c r="WUV322"/>
      <c r="WUW322"/>
      <c r="WUX322"/>
      <c r="WUY322"/>
      <c r="WUZ322"/>
      <c r="WVA322"/>
      <c r="WVB322"/>
      <c r="WVC322"/>
      <c r="WVD322"/>
      <c r="WVE322"/>
      <c r="WVF322"/>
      <c r="WVG322"/>
      <c r="WVH322"/>
      <c r="WVI322"/>
      <c r="WVJ322"/>
      <c r="WVK322"/>
      <c r="WVL322"/>
      <c r="WVM322"/>
      <c r="WVN322"/>
      <c r="WVO322"/>
      <c r="WVP322"/>
      <c r="WVQ322"/>
      <c r="WVR322"/>
      <c r="WVS322"/>
      <c r="WVT322"/>
      <c r="WVU322"/>
      <c r="WVV322"/>
      <c r="WVW322"/>
      <c r="WVX322"/>
      <c r="WVY322"/>
      <c r="WVZ322"/>
      <c r="WWA322"/>
      <c r="WWB322"/>
      <c r="WWC322"/>
      <c r="WWD322"/>
      <c r="WWE322"/>
      <c r="WWF322"/>
      <c r="WWG322"/>
      <c r="WWH322"/>
      <c r="WWI322"/>
      <c r="WWJ322"/>
      <c r="WWK322"/>
      <c r="WWL322"/>
      <c r="WWM322"/>
      <c r="WWN322"/>
      <c r="WWO322"/>
      <c r="WWP322"/>
      <c r="WWQ322"/>
      <c r="WWR322"/>
      <c r="WWS322"/>
      <c r="WWT322"/>
      <c r="WWU322"/>
      <c r="WWV322"/>
      <c r="WWW322"/>
      <c r="WWX322"/>
      <c r="WWY322"/>
      <c r="WWZ322"/>
      <c r="WXA322"/>
      <c r="WXB322"/>
      <c r="WXC322"/>
      <c r="WXD322"/>
      <c r="WXE322"/>
      <c r="WXF322"/>
      <c r="WXG322"/>
      <c r="WXH322"/>
      <c r="WXI322"/>
      <c r="WXJ322"/>
      <c r="WXK322"/>
      <c r="WXL322"/>
      <c r="WXM322"/>
      <c r="WXN322"/>
      <c r="WXO322"/>
      <c r="WXP322"/>
      <c r="WXQ322"/>
      <c r="WXR322"/>
      <c r="WXS322"/>
      <c r="WXT322"/>
      <c r="WXU322"/>
      <c r="WXV322"/>
      <c r="WXW322"/>
      <c r="WXX322"/>
      <c r="WXY322"/>
      <c r="WXZ322"/>
      <c r="WYA322"/>
      <c r="WYB322"/>
      <c r="WYC322"/>
      <c r="WYD322"/>
      <c r="WYE322"/>
      <c r="WYF322"/>
      <c r="WYG322"/>
      <c r="WYH322"/>
      <c r="WYI322"/>
      <c r="WYJ322"/>
      <c r="WYK322"/>
      <c r="WYL322"/>
      <c r="WYM322"/>
      <c r="WYN322"/>
      <c r="WYO322"/>
      <c r="WYP322"/>
      <c r="WYQ322"/>
      <c r="WYR322"/>
      <c r="WYS322"/>
      <c r="WYT322"/>
      <c r="WYU322"/>
      <c r="WYV322"/>
      <c r="WYW322"/>
      <c r="WYX322"/>
      <c r="WYY322"/>
      <c r="WYZ322"/>
      <c r="WZA322"/>
      <c r="WZB322"/>
      <c r="WZC322"/>
      <c r="WZD322"/>
      <c r="WZE322"/>
      <c r="WZF322"/>
      <c r="WZG322"/>
      <c r="WZH322"/>
      <c r="WZI322"/>
      <c r="WZJ322"/>
      <c r="WZK322"/>
      <c r="WZL322"/>
      <c r="WZM322"/>
      <c r="WZN322"/>
      <c r="WZO322"/>
      <c r="WZP322"/>
      <c r="WZQ322"/>
      <c r="WZR322"/>
      <c r="WZS322"/>
      <c r="WZT322"/>
      <c r="WZU322"/>
      <c r="WZV322"/>
      <c r="WZW322"/>
      <c r="WZX322"/>
      <c r="WZY322"/>
      <c r="WZZ322"/>
      <c r="XAA322"/>
      <c r="XAB322"/>
      <c r="XAC322"/>
      <c r="XAD322"/>
      <c r="XAE322"/>
      <c r="XAF322"/>
      <c r="XAG322"/>
      <c r="XAH322"/>
      <c r="XAI322"/>
      <c r="XAJ322"/>
      <c r="XAK322"/>
      <c r="XAL322"/>
      <c r="XAM322"/>
      <c r="XAN322"/>
      <c r="XAO322"/>
      <c r="XAP322"/>
      <c r="XAQ322"/>
      <c r="XAR322"/>
      <c r="XAS322"/>
      <c r="XAT322"/>
      <c r="XAU322"/>
      <c r="XAV322"/>
      <c r="XAW322"/>
      <c r="XAX322"/>
      <c r="XAY322"/>
      <c r="XAZ322"/>
      <c r="XBA322"/>
      <c r="XBB322"/>
      <c r="XBC322"/>
      <c r="XBD322"/>
      <c r="XBE322"/>
      <c r="XBF322"/>
      <c r="XBG322"/>
      <c r="XBH322"/>
      <c r="XBI322"/>
      <c r="XBJ322"/>
      <c r="XBK322"/>
      <c r="XBL322"/>
      <c r="XBM322"/>
      <c r="XBN322"/>
      <c r="XBO322"/>
      <c r="XBP322"/>
      <c r="XBQ322"/>
      <c r="XBR322"/>
      <c r="XBS322"/>
      <c r="XBT322"/>
      <c r="XBU322"/>
      <c r="XBV322"/>
      <c r="XBW322"/>
      <c r="XBX322"/>
      <c r="XBY322"/>
      <c r="XBZ322"/>
      <c r="XCA322"/>
      <c r="XCB322"/>
      <c r="XCC322"/>
      <c r="XCD322"/>
      <c r="XCE322"/>
      <c r="XCF322"/>
      <c r="XCG322"/>
      <c r="XCH322"/>
      <c r="XCI322"/>
      <c r="XCJ322"/>
      <c r="XCK322"/>
      <c r="XCL322"/>
      <c r="XCM322"/>
      <c r="XCN322"/>
      <c r="XCO322"/>
      <c r="XCP322"/>
      <c r="XCQ322"/>
      <c r="XCR322"/>
      <c r="XCS322"/>
      <c r="XCT322"/>
      <c r="XCU322"/>
      <c r="XCV322"/>
      <c r="XCW322"/>
      <c r="XCX322"/>
      <c r="XCY322"/>
      <c r="XCZ322"/>
      <c r="XDA322"/>
      <c r="XDB322"/>
      <c r="XDC322"/>
      <c r="XDD322"/>
      <c r="XDE322"/>
      <c r="XDF322"/>
      <c r="XDG322"/>
      <c r="XDH322"/>
      <c r="XDI322"/>
      <c r="XDJ322"/>
      <c r="XDK322"/>
      <c r="XDL322"/>
      <c r="XDM322"/>
      <c r="XDN322"/>
      <c r="XDO322"/>
      <c r="XDP322"/>
      <c r="XDQ322"/>
      <c r="XDR322"/>
      <c r="XDS322"/>
      <c r="XDT322"/>
      <c r="XDU322"/>
      <c r="XDV322"/>
      <c r="XDW322"/>
      <c r="XDX322"/>
      <c r="XDY322"/>
      <c r="XDZ322"/>
      <c r="XEA322"/>
      <c r="XEB322"/>
      <c r="XEC322"/>
      <c r="XED322"/>
      <c r="XEE322"/>
      <c r="XEF322"/>
      <c r="XEG322"/>
      <c r="XEH322"/>
      <c r="XEI322"/>
      <c r="XEJ322"/>
      <c r="XEK322"/>
      <c r="XEL322"/>
      <c r="XEM322"/>
      <c r="XEN322"/>
      <c r="XEO322"/>
      <c r="XEP322"/>
      <c r="XEQ322"/>
      <c r="XER322"/>
      <c r="XES322"/>
      <c r="XET322"/>
      <c r="XEU322"/>
      <c r="XEV322"/>
      <c r="XEW322"/>
      <c r="XEX322"/>
      <c r="XEY322"/>
      <c r="XEZ322"/>
      <c r="XFA322"/>
      <c r="XFB322"/>
      <c r="XFC322"/>
      <c r="XFD322"/>
    </row>
    <row r="323" spans="1:16384" x14ac:dyDescent="0.2">
      <c r="A323" s="24">
        <v>318</v>
      </c>
      <c r="B323" s="28">
        <f t="shared" si="21"/>
        <v>44007</v>
      </c>
      <c r="C323" s="60">
        <f t="shared" si="25"/>
        <v>1</v>
      </c>
      <c r="D323" s="24" t="s">
        <v>11</v>
      </c>
      <c r="E323" s="24"/>
      <c r="F323" s="29">
        <f>+AVERAGE($F$5:F322)</f>
        <v>0</v>
      </c>
      <c r="G323" s="24" t="s">
        <v>5</v>
      </c>
      <c r="H323" s="42">
        <f t="shared" si="24"/>
        <v>0</v>
      </c>
      <c r="I323" s="44"/>
      <c r="J323" s="42">
        <f t="shared" si="22"/>
        <v>1</v>
      </c>
      <c r="K323" s="34"/>
      <c r="L323" s="45"/>
      <c r="M323" s="33"/>
      <c r="N323" s="45"/>
      <c r="O323" s="45"/>
      <c r="P323" s="45"/>
      <c r="Q323" s="85"/>
      <c r="R323" s="107"/>
      <c r="S323" s="79"/>
      <c r="T323" s="78"/>
      <c r="U323" s="13"/>
      <c r="V323" s="13"/>
      <c r="W323" s="13"/>
      <c r="X323" s="13"/>
      <c r="Y323" s="32"/>
      <c r="Z323" s="23"/>
      <c r="AA323" s="23"/>
      <c r="AB323" s="23"/>
      <c r="AC323" s="13"/>
      <c r="AD323" s="13"/>
      <c r="AE323" s="13"/>
      <c r="AF323" s="13"/>
      <c r="AG323" s="13"/>
      <c r="AH323" s="13"/>
    </row>
    <row r="324" spans="1:16384" x14ac:dyDescent="0.2">
      <c r="A324" s="24">
        <v>318</v>
      </c>
      <c r="B324" s="28">
        <f t="shared" si="21"/>
        <v>44008</v>
      </c>
      <c r="C324" s="60">
        <f t="shared" si="25"/>
        <v>1</v>
      </c>
      <c r="D324" s="24" t="s">
        <v>11</v>
      </c>
      <c r="E324" s="24"/>
      <c r="F324" s="29">
        <f>+AVERAGE($F$5:F323)</f>
        <v>0</v>
      </c>
      <c r="G324" s="24" t="s">
        <v>5</v>
      </c>
      <c r="H324" s="42">
        <f t="shared" si="24"/>
        <v>0</v>
      </c>
      <c r="I324" s="44"/>
      <c r="J324" s="42">
        <f t="shared" si="22"/>
        <v>1</v>
      </c>
      <c r="K324" s="34"/>
      <c r="L324" s="45"/>
      <c r="M324" s="33"/>
      <c r="N324" s="45"/>
      <c r="O324" s="45"/>
      <c r="P324" s="45"/>
      <c r="Q324" s="85"/>
      <c r="R324" s="107"/>
      <c r="S324" s="79"/>
      <c r="T324" s="78"/>
      <c r="U324" s="13"/>
      <c r="V324" s="13"/>
      <c r="W324" s="13"/>
      <c r="X324" s="13"/>
      <c r="Y324" s="32"/>
      <c r="Z324" s="23"/>
      <c r="AA324" s="23"/>
      <c r="AB324" s="23"/>
      <c r="AC324" s="13"/>
      <c r="AD324" s="13"/>
      <c r="AE324" s="13"/>
      <c r="AF324" s="13"/>
      <c r="AG324" s="13"/>
      <c r="AH324" s="13"/>
    </row>
    <row r="325" spans="1:16384" x14ac:dyDescent="0.2">
      <c r="A325" s="24">
        <v>318</v>
      </c>
      <c r="B325" s="28">
        <f t="shared" si="21"/>
        <v>44009</v>
      </c>
      <c r="C325" s="60">
        <f t="shared" si="25"/>
        <v>1</v>
      </c>
      <c r="D325" s="24" t="s">
        <v>11</v>
      </c>
      <c r="E325" s="24"/>
      <c r="F325" s="29">
        <f>+AVERAGE($F$5:F324)</f>
        <v>0</v>
      </c>
      <c r="G325" s="24" t="s">
        <v>5</v>
      </c>
      <c r="H325" s="42">
        <f t="shared" si="24"/>
        <v>0</v>
      </c>
      <c r="I325" s="44"/>
      <c r="J325" s="42">
        <f t="shared" si="22"/>
        <v>1</v>
      </c>
      <c r="K325" s="34"/>
      <c r="L325" s="45"/>
      <c r="M325" s="33"/>
      <c r="N325" s="45"/>
      <c r="O325" s="45"/>
      <c r="P325" s="45"/>
      <c r="Q325" s="85"/>
      <c r="R325" s="107"/>
      <c r="S325" s="79"/>
      <c r="T325" s="78"/>
      <c r="U325" s="13"/>
      <c r="V325" s="13"/>
      <c r="W325" s="13"/>
      <c r="X325" s="13"/>
      <c r="Y325" s="32"/>
      <c r="Z325" s="23"/>
      <c r="AA325" s="23"/>
      <c r="AB325" s="23"/>
      <c r="AC325" s="13"/>
      <c r="AD325" s="13"/>
      <c r="AE325" s="13"/>
      <c r="AF325" s="13"/>
      <c r="AG325" s="13"/>
      <c r="AH325" s="13"/>
    </row>
    <row r="326" spans="1:16384" x14ac:dyDescent="0.2">
      <c r="A326" s="24">
        <v>318</v>
      </c>
      <c r="B326" s="28">
        <f t="shared" si="21"/>
        <v>44010</v>
      </c>
      <c r="C326" s="60">
        <f t="shared" si="25"/>
        <v>1</v>
      </c>
      <c r="D326" s="24" t="s">
        <v>11</v>
      </c>
      <c r="E326" s="24"/>
      <c r="F326" s="29">
        <f>+AVERAGE($F$5:F325)</f>
        <v>0</v>
      </c>
      <c r="G326" s="24" t="s">
        <v>5</v>
      </c>
      <c r="H326" s="42">
        <f t="shared" si="24"/>
        <v>0</v>
      </c>
      <c r="I326" s="44"/>
      <c r="J326" s="42">
        <f t="shared" si="22"/>
        <v>1</v>
      </c>
      <c r="K326" s="34"/>
      <c r="L326" s="45"/>
      <c r="M326" s="33"/>
      <c r="N326" s="45"/>
      <c r="O326" s="45"/>
      <c r="P326" s="45"/>
      <c r="Q326" s="85"/>
      <c r="R326" s="107"/>
      <c r="S326" s="79"/>
      <c r="T326" s="78"/>
      <c r="U326" s="13"/>
      <c r="V326" s="13"/>
      <c r="W326" s="13"/>
      <c r="X326" s="13"/>
      <c r="Y326" s="32"/>
      <c r="Z326" s="23"/>
      <c r="AA326" s="23"/>
      <c r="AB326" s="23"/>
      <c r="AC326" s="13"/>
      <c r="AD326" s="13"/>
      <c r="AE326" s="13"/>
      <c r="AF326" s="13"/>
      <c r="AG326" s="13"/>
      <c r="AH326" s="13"/>
    </row>
    <row r="327" spans="1:16384" x14ac:dyDescent="0.2">
      <c r="A327" s="24">
        <v>318</v>
      </c>
      <c r="B327" s="28">
        <f t="shared" ref="B327:B390" si="26">+B326+1</f>
        <v>44011</v>
      </c>
      <c r="C327" s="60">
        <f t="shared" si="25"/>
        <v>1</v>
      </c>
      <c r="D327" s="24" t="s">
        <v>11</v>
      </c>
      <c r="E327" s="24"/>
      <c r="F327" s="29">
        <f>+AVERAGE($F$5:F326)</f>
        <v>0</v>
      </c>
      <c r="G327" s="24" t="s">
        <v>5</v>
      </c>
      <c r="H327" s="42">
        <f t="shared" si="24"/>
        <v>0</v>
      </c>
      <c r="I327" s="44"/>
      <c r="J327" s="42">
        <f t="shared" ref="J327:J390" si="27">(J326-L326)+H327-N326</f>
        <v>1</v>
      </c>
      <c r="K327" s="34"/>
      <c r="L327" s="45"/>
      <c r="M327" s="33"/>
      <c r="N327" s="45"/>
      <c r="O327" s="45"/>
      <c r="P327" s="45"/>
      <c r="Q327" s="85"/>
      <c r="R327" s="107"/>
      <c r="S327" s="79"/>
      <c r="T327" s="78"/>
      <c r="U327" s="13"/>
      <c r="V327" s="13"/>
      <c r="W327" s="13"/>
      <c r="X327" s="13"/>
      <c r="Y327" s="32"/>
      <c r="Z327" s="23"/>
      <c r="AA327" s="23"/>
      <c r="AB327" s="23"/>
      <c r="AC327" s="13"/>
      <c r="AD327" s="13"/>
      <c r="AE327" s="13"/>
      <c r="AF327" s="13"/>
      <c r="AG327" s="13"/>
      <c r="AH327" s="13"/>
    </row>
    <row r="328" spans="1:16384" x14ac:dyDescent="0.2">
      <c r="A328" s="24">
        <v>318</v>
      </c>
      <c r="B328" s="28">
        <f t="shared" si="26"/>
        <v>44012</v>
      </c>
      <c r="C328" s="60">
        <f t="shared" si="25"/>
        <v>1</v>
      </c>
      <c r="D328" s="24" t="s">
        <v>11</v>
      </c>
      <c r="E328" s="24"/>
      <c r="F328" s="29">
        <f>+AVERAGE($F$5:F327)</f>
        <v>0</v>
      </c>
      <c r="G328" s="24" t="s">
        <v>5</v>
      </c>
      <c r="H328" s="42">
        <f t="shared" si="24"/>
        <v>0</v>
      </c>
      <c r="I328" s="44"/>
      <c r="J328" s="42">
        <f t="shared" si="27"/>
        <v>1</v>
      </c>
      <c r="K328" s="34"/>
      <c r="L328" s="45"/>
      <c r="M328" s="33"/>
      <c r="N328" s="45"/>
      <c r="O328" s="45"/>
      <c r="P328" s="45"/>
      <c r="Q328" s="85"/>
      <c r="R328" s="107"/>
      <c r="S328" s="79"/>
      <c r="T328" s="78"/>
      <c r="U328" s="13"/>
      <c r="V328" s="13"/>
      <c r="W328" s="13"/>
      <c r="X328" s="13"/>
      <c r="Y328" s="32"/>
      <c r="Z328" s="23"/>
      <c r="AA328" s="23"/>
      <c r="AB328" s="23"/>
      <c r="AC328" s="13"/>
      <c r="AD328" s="13"/>
      <c r="AE328" s="13"/>
      <c r="AF328" s="13"/>
      <c r="AG328" s="13"/>
      <c r="AH328" s="13"/>
    </row>
    <row r="329" spans="1:16384" x14ac:dyDescent="0.2">
      <c r="A329" s="24">
        <v>318</v>
      </c>
      <c r="B329" s="28">
        <f t="shared" si="26"/>
        <v>44013</v>
      </c>
      <c r="C329" s="60">
        <f t="shared" si="25"/>
        <v>1</v>
      </c>
      <c r="D329" s="24" t="s">
        <v>11</v>
      </c>
      <c r="E329" s="24"/>
      <c r="F329" s="29">
        <f>+AVERAGE($F$5:F328)</f>
        <v>0</v>
      </c>
      <c r="G329" s="24" t="s">
        <v>5</v>
      </c>
      <c r="H329" s="42">
        <f t="shared" si="24"/>
        <v>0</v>
      </c>
      <c r="I329" s="44"/>
      <c r="J329" s="42">
        <f t="shared" si="27"/>
        <v>1</v>
      </c>
      <c r="K329" s="34"/>
      <c r="L329" s="45"/>
      <c r="M329" s="33"/>
      <c r="N329" s="45"/>
      <c r="O329" s="45"/>
      <c r="P329" s="45"/>
      <c r="Q329" s="85"/>
      <c r="R329" s="107"/>
      <c r="S329" s="79"/>
      <c r="T329" s="78"/>
      <c r="U329" s="13"/>
      <c r="V329" s="13"/>
      <c r="W329" s="13"/>
      <c r="X329" s="13"/>
      <c r="Y329" s="32"/>
      <c r="Z329" s="23"/>
      <c r="AA329" s="23"/>
      <c r="AB329" s="23"/>
      <c r="AC329" s="13"/>
      <c r="AD329" s="13"/>
      <c r="AE329" s="13"/>
      <c r="AF329" s="13"/>
      <c r="AG329" s="13"/>
      <c r="AH329" s="13"/>
    </row>
    <row r="330" spans="1:16384" x14ac:dyDescent="0.2">
      <c r="A330" s="24">
        <v>318</v>
      </c>
      <c r="B330" s="28">
        <f t="shared" si="26"/>
        <v>44014</v>
      </c>
      <c r="C330" s="60">
        <f t="shared" si="25"/>
        <v>1</v>
      </c>
      <c r="D330" s="24" t="s">
        <v>11</v>
      </c>
      <c r="E330" s="24"/>
      <c r="F330" s="29">
        <f>+AVERAGE($F$5:F329)</f>
        <v>0</v>
      </c>
      <c r="G330" s="24" t="s">
        <v>5</v>
      </c>
      <c r="H330" s="42">
        <f t="shared" si="24"/>
        <v>0</v>
      </c>
      <c r="I330" s="44"/>
      <c r="J330" s="42">
        <f t="shared" si="27"/>
        <v>1</v>
      </c>
      <c r="K330" s="34"/>
      <c r="L330" s="45"/>
      <c r="M330" s="33"/>
      <c r="N330" s="45"/>
      <c r="O330" s="45"/>
      <c r="P330" s="45"/>
      <c r="Q330" s="85"/>
      <c r="R330" s="107"/>
      <c r="S330" s="79"/>
      <c r="T330" s="78"/>
      <c r="U330" s="13"/>
      <c r="V330" s="13"/>
      <c r="W330" s="13"/>
      <c r="X330" s="13"/>
      <c r="Y330" s="32"/>
      <c r="Z330" s="23"/>
      <c r="AA330" s="23"/>
      <c r="AB330" s="23"/>
      <c r="AC330" s="13"/>
      <c r="AD330" s="13"/>
      <c r="AE330" s="13"/>
      <c r="AF330" s="13"/>
      <c r="AG330" s="13"/>
      <c r="AH330" s="13"/>
    </row>
    <row r="331" spans="1:16384" x14ac:dyDescent="0.2">
      <c r="A331" s="24">
        <v>318</v>
      </c>
      <c r="B331" s="28">
        <f t="shared" si="26"/>
        <v>44015</v>
      </c>
      <c r="C331" s="60">
        <f t="shared" si="25"/>
        <v>1</v>
      </c>
      <c r="D331" s="24" t="s">
        <v>11</v>
      </c>
      <c r="E331" s="24"/>
      <c r="F331" s="29">
        <f>+AVERAGE($F$5:F330)</f>
        <v>0</v>
      </c>
      <c r="G331" s="24" t="s">
        <v>5</v>
      </c>
      <c r="H331" s="42">
        <f t="shared" si="24"/>
        <v>0</v>
      </c>
      <c r="I331" s="44"/>
      <c r="J331" s="42">
        <f t="shared" si="27"/>
        <v>1</v>
      </c>
      <c r="K331" s="34"/>
      <c r="L331" s="45"/>
      <c r="M331" s="33"/>
      <c r="N331" s="45"/>
      <c r="O331" s="45"/>
      <c r="P331" s="45"/>
      <c r="Q331" s="85"/>
      <c r="R331" s="107"/>
      <c r="S331" s="79"/>
      <c r="T331" s="78"/>
      <c r="U331" s="13"/>
      <c r="V331" s="13"/>
      <c r="W331" s="13"/>
      <c r="X331" s="13"/>
      <c r="Y331" s="32"/>
      <c r="Z331" s="23"/>
      <c r="AA331" s="23"/>
      <c r="AB331" s="23"/>
      <c r="AC331" s="13"/>
      <c r="AD331" s="13"/>
      <c r="AE331" s="13"/>
      <c r="AF331" s="13"/>
      <c r="AG331" s="13"/>
      <c r="AH331" s="13"/>
    </row>
    <row r="332" spans="1:16384" x14ac:dyDescent="0.2">
      <c r="A332" s="24">
        <v>318</v>
      </c>
      <c r="B332" s="28">
        <f t="shared" si="26"/>
        <v>44016</v>
      </c>
      <c r="C332" s="60">
        <f t="shared" si="25"/>
        <v>1</v>
      </c>
      <c r="D332" s="24" t="s">
        <v>11</v>
      </c>
      <c r="E332" s="24"/>
      <c r="F332" s="29">
        <f>+AVERAGE($F$5:F331)</f>
        <v>0</v>
      </c>
      <c r="G332" s="24" t="s">
        <v>5</v>
      </c>
      <c r="H332" s="42">
        <f t="shared" si="24"/>
        <v>0</v>
      </c>
      <c r="I332" s="44"/>
      <c r="J332" s="42">
        <f t="shared" si="27"/>
        <v>1</v>
      </c>
      <c r="K332" s="34"/>
      <c r="L332" s="45"/>
      <c r="M332" s="33"/>
      <c r="N332" s="45"/>
      <c r="O332" s="45"/>
      <c r="P332" s="45"/>
      <c r="Q332" s="85"/>
      <c r="R332" s="107"/>
      <c r="S332" s="79"/>
      <c r="T332" s="78"/>
      <c r="U332" s="13"/>
      <c r="V332" s="13"/>
      <c r="W332" s="13"/>
      <c r="X332" s="13"/>
      <c r="Y332" s="32"/>
      <c r="Z332" s="23"/>
      <c r="AA332" s="23"/>
      <c r="AB332" s="23"/>
      <c r="AC332" s="13"/>
      <c r="AD332" s="13"/>
      <c r="AE332" s="13"/>
      <c r="AF332" s="13"/>
      <c r="AG332" s="13"/>
      <c r="AH332" s="13"/>
    </row>
    <row r="333" spans="1:16384" x14ac:dyDescent="0.2">
      <c r="A333" s="24">
        <v>318</v>
      </c>
      <c r="B333" s="28">
        <f t="shared" si="26"/>
        <v>44017</v>
      </c>
      <c r="C333" s="60">
        <f t="shared" si="25"/>
        <v>1</v>
      </c>
      <c r="D333" s="24" t="s">
        <v>11</v>
      </c>
      <c r="E333" s="24"/>
      <c r="F333" s="29">
        <f>+AVERAGE($F$5:F332)</f>
        <v>0</v>
      </c>
      <c r="G333" s="24" t="s">
        <v>5</v>
      </c>
      <c r="H333" s="42">
        <f t="shared" si="24"/>
        <v>0</v>
      </c>
      <c r="I333" s="44"/>
      <c r="J333" s="42">
        <f t="shared" si="27"/>
        <v>1</v>
      </c>
      <c r="K333" s="34"/>
      <c r="L333" s="45"/>
      <c r="M333" s="33"/>
      <c r="N333" s="45"/>
      <c r="O333" s="45"/>
      <c r="P333" s="45"/>
      <c r="Q333" s="85"/>
      <c r="R333" s="107"/>
      <c r="S333" s="79"/>
      <c r="T333" s="78"/>
      <c r="U333" s="13"/>
      <c r="V333" s="13"/>
      <c r="W333" s="13"/>
      <c r="X333" s="13"/>
      <c r="Y333" s="32"/>
      <c r="Z333" s="23"/>
      <c r="AA333" s="23"/>
      <c r="AB333" s="23"/>
      <c r="AC333" s="13"/>
      <c r="AD333" s="13"/>
      <c r="AE333" s="13"/>
      <c r="AF333" s="13"/>
      <c r="AG333" s="13"/>
      <c r="AH333" s="13"/>
    </row>
    <row r="334" spans="1:16384" x14ac:dyDescent="0.2">
      <c r="A334" s="24">
        <v>318</v>
      </c>
      <c r="B334" s="28">
        <f t="shared" si="26"/>
        <v>44018</v>
      </c>
      <c r="C334" s="60">
        <f t="shared" si="25"/>
        <v>1</v>
      </c>
      <c r="D334" s="24" t="s">
        <v>11</v>
      </c>
      <c r="E334" s="24"/>
      <c r="F334" s="29">
        <f>+AVERAGE($F$5:F333)</f>
        <v>0</v>
      </c>
      <c r="G334" s="24" t="s">
        <v>5</v>
      </c>
      <c r="H334" s="42">
        <f t="shared" si="24"/>
        <v>0</v>
      </c>
      <c r="I334" s="44"/>
      <c r="J334" s="42">
        <f t="shared" si="27"/>
        <v>1</v>
      </c>
      <c r="K334" s="34"/>
      <c r="L334" s="45"/>
      <c r="M334" s="33"/>
      <c r="N334" s="45"/>
      <c r="O334" s="45"/>
      <c r="P334" s="45"/>
      <c r="Q334" s="85"/>
      <c r="R334" s="107"/>
      <c r="S334" s="79"/>
      <c r="T334" s="78"/>
      <c r="U334" s="13"/>
      <c r="V334" s="13"/>
      <c r="W334" s="13"/>
      <c r="X334" s="13"/>
      <c r="Y334" s="32"/>
      <c r="Z334" s="23"/>
      <c r="AA334" s="23"/>
      <c r="AB334" s="23"/>
      <c r="AC334" s="13"/>
      <c r="AD334" s="13"/>
      <c r="AE334" s="13"/>
      <c r="AF334" s="13"/>
      <c r="AG334" s="13"/>
      <c r="AH334" s="13"/>
    </row>
    <row r="335" spans="1:16384" x14ac:dyDescent="0.2">
      <c r="A335" s="24">
        <v>318</v>
      </c>
      <c r="B335" s="28">
        <f t="shared" si="26"/>
        <v>44019</v>
      </c>
      <c r="C335" s="60">
        <f t="shared" si="25"/>
        <v>1</v>
      </c>
      <c r="D335" s="24" t="s">
        <v>11</v>
      </c>
      <c r="E335" s="24"/>
      <c r="F335" s="29">
        <f>+AVERAGE($F$5:F334)</f>
        <v>0</v>
      </c>
      <c r="G335" s="24" t="s">
        <v>5</v>
      </c>
      <c r="H335" s="42">
        <f t="shared" si="24"/>
        <v>0</v>
      </c>
      <c r="I335" s="44"/>
      <c r="J335" s="42">
        <f t="shared" si="27"/>
        <v>1</v>
      </c>
      <c r="K335" s="34"/>
      <c r="L335" s="45"/>
      <c r="M335" s="33"/>
      <c r="N335" s="45"/>
      <c r="O335" s="45"/>
      <c r="P335" s="45"/>
      <c r="Q335" s="85"/>
      <c r="R335" s="107"/>
      <c r="S335" s="79"/>
      <c r="T335" s="78"/>
      <c r="U335" s="13"/>
      <c r="V335" s="13"/>
      <c r="W335" s="13"/>
      <c r="X335" s="13"/>
      <c r="Y335" s="32"/>
      <c r="Z335" s="23"/>
      <c r="AA335" s="23"/>
      <c r="AB335" s="23"/>
      <c r="AC335" s="13"/>
      <c r="AD335" s="13"/>
      <c r="AE335" s="13"/>
      <c r="AF335" s="13"/>
      <c r="AG335" s="13"/>
      <c r="AH335" s="13"/>
    </row>
    <row r="336" spans="1:16384" x14ac:dyDescent="0.2">
      <c r="A336" s="24">
        <v>318</v>
      </c>
      <c r="B336" s="28">
        <f t="shared" si="26"/>
        <v>44020</v>
      </c>
      <c r="C336" s="60">
        <f t="shared" si="25"/>
        <v>1</v>
      </c>
      <c r="D336" s="24" t="s">
        <v>11</v>
      </c>
      <c r="E336" s="24"/>
      <c r="F336" s="29">
        <f>+AVERAGE($F$5:F335)</f>
        <v>0</v>
      </c>
      <c r="G336" s="24" t="s">
        <v>5</v>
      </c>
      <c r="H336" s="42">
        <f t="shared" si="24"/>
        <v>0</v>
      </c>
      <c r="I336" s="44"/>
      <c r="J336" s="42">
        <f t="shared" si="27"/>
        <v>1</v>
      </c>
      <c r="K336" s="34"/>
      <c r="L336" s="45"/>
      <c r="M336" s="33"/>
      <c r="N336" s="45"/>
      <c r="O336" s="45"/>
      <c r="P336" s="45"/>
      <c r="Q336" s="85"/>
      <c r="R336" s="107"/>
      <c r="S336" s="79"/>
      <c r="T336" s="78"/>
      <c r="U336" s="13"/>
      <c r="V336" s="13"/>
      <c r="W336" s="13"/>
      <c r="X336" s="13"/>
      <c r="Y336" s="32"/>
      <c r="Z336" s="23"/>
      <c r="AA336" s="23"/>
      <c r="AB336" s="23"/>
      <c r="AC336" s="13"/>
      <c r="AD336" s="13"/>
      <c r="AE336" s="13"/>
      <c r="AF336" s="13"/>
      <c r="AG336" s="13"/>
      <c r="AH336" s="13"/>
    </row>
    <row r="337" spans="1:34" x14ac:dyDescent="0.2">
      <c r="A337" s="24">
        <v>318</v>
      </c>
      <c r="B337" s="28">
        <f t="shared" si="26"/>
        <v>44021</v>
      </c>
      <c r="C337" s="60">
        <f t="shared" si="25"/>
        <v>1</v>
      </c>
      <c r="D337" s="24" t="s">
        <v>11</v>
      </c>
      <c r="E337" s="24"/>
      <c r="F337" s="29">
        <f>+AVERAGE($F$5:F336)</f>
        <v>0</v>
      </c>
      <c r="G337" s="24" t="s">
        <v>5</v>
      </c>
      <c r="H337" s="42">
        <f t="shared" si="24"/>
        <v>0</v>
      </c>
      <c r="I337" s="44"/>
      <c r="J337" s="42">
        <f t="shared" si="27"/>
        <v>1</v>
      </c>
      <c r="K337" s="34"/>
      <c r="L337" s="45"/>
      <c r="M337" s="33"/>
      <c r="N337" s="45"/>
      <c r="O337" s="45"/>
      <c r="P337" s="45"/>
      <c r="Q337" s="85"/>
      <c r="R337" s="107"/>
      <c r="S337" s="79"/>
      <c r="T337" s="78"/>
      <c r="U337" s="13"/>
      <c r="V337" s="13"/>
      <c r="W337" s="13"/>
      <c r="X337" s="13"/>
      <c r="Y337" s="32"/>
      <c r="Z337" s="23"/>
      <c r="AA337" s="23"/>
      <c r="AB337" s="23"/>
      <c r="AC337" s="13"/>
      <c r="AD337" s="13"/>
      <c r="AE337" s="13"/>
      <c r="AF337" s="13"/>
      <c r="AG337" s="13"/>
      <c r="AH337" s="13"/>
    </row>
    <row r="338" spans="1:34" x14ac:dyDescent="0.2">
      <c r="A338" s="24">
        <v>318</v>
      </c>
      <c r="B338" s="28">
        <f t="shared" si="26"/>
        <v>44022</v>
      </c>
      <c r="C338" s="60">
        <f t="shared" si="25"/>
        <v>1</v>
      </c>
      <c r="D338" s="24" t="s">
        <v>11</v>
      </c>
      <c r="E338" s="24"/>
      <c r="F338" s="29">
        <f>+AVERAGE($F$5:F337)</f>
        <v>0</v>
      </c>
      <c r="G338" s="24" t="s">
        <v>5</v>
      </c>
      <c r="H338" s="42">
        <f t="shared" si="24"/>
        <v>0</v>
      </c>
      <c r="I338" s="44"/>
      <c r="J338" s="42">
        <f t="shared" si="27"/>
        <v>1</v>
      </c>
      <c r="K338" s="34"/>
      <c r="L338" s="45"/>
      <c r="M338" s="33"/>
      <c r="N338" s="45"/>
      <c r="O338" s="45"/>
      <c r="P338" s="45"/>
      <c r="Q338" s="85"/>
      <c r="R338" s="107"/>
      <c r="S338" s="79"/>
      <c r="T338" s="78"/>
      <c r="U338" s="13"/>
      <c r="V338" s="13"/>
      <c r="W338" s="13"/>
      <c r="X338" s="13"/>
      <c r="Y338" s="32"/>
      <c r="Z338" s="23"/>
      <c r="AA338" s="23"/>
      <c r="AB338" s="23"/>
      <c r="AC338" s="13"/>
      <c r="AD338" s="13"/>
      <c r="AE338" s="13"/>
      <c r="AF338" s="13"/>
      <c r="AG338" s="13"/>
      <c r="AH338" s="13"/>
    </row>
    <row r="339" spans="1:34" x14ac:dyDescent="0.2">
      <c r="A339" s="24">
        <v>318</v>
      </c>
      <c r="B339" s="28">
        <f t="shared" si="26"/>
        <v>44023</v>
      </c>
      <c r="C339" s="60">
        <f t="shared" si="25"/>
        <v>1</v>
      </c>
      <c r="D339" s="24" t="s">
        <v>11</v>
      </c>
      <c r="E339" s="24"/>
      <c r="F339" s="29">
        <f>+AVERAGE($F$5:F338)</f>
        <v>0</v>
      </c>
      <c r="G339" s="24" t="s">
        <v>5</v>
      </c>
      <c r="H339" s="42">
        <f t="shared" si="24"/>
        <v>0</v>
      </c>
      <c r="I339" s="44"/>
      <c r="J339" s="42">
        <f t="shared" si="27"/>
        <v>1</v>
      </c>
      <c r="K339" s="34"/>
      <c r="L339" s="45"/>
      <c r="M339" s="33"/>
      <c r="N339" s="45"/>
      <c r="O339" s="45"/>
      <c r="P339" s="45"/>
      <c r="Q339" s="85"/>
      <c r="R339" s="107"/>
      <c r="S339" s="79"/>
      <c r="T339" s="78"/>
      <c r="U339" s="13"/>
      <c r="V339" s="13"/>
      <c r="W339" s="13"/>
      <c r="X339" s="13"/>
      <c r="Y339" s="32"/>
      <c r="Z339" s="23"/>
      <c r="AA339" s="23"/>
      <c r="AB339" s="23"/>
      <c r="AC339" s="13"/>
      <c r="AD339" s="13"/>
      <c r="AE339" s="13"/>
      <c r="AF339" s="13"/>
      <c r="AG339" s="13"/>
      <c r="AH339" s="13"/>
    </row>
    <row r="340" spans="1:34" x14ac:dyDescent="0.2">
      <c r="A340" s="24">
        <v>318</v>
      </c>
      <c r="B340" s="28">
        <f t="shared" si="26"/>
        <v>44024</v>
      </c>
      <c r="C340" s="60">
        <f t="shared" si="25"/>
        <v>1</v>
      </c>
      <c r="D340" s="24" t="s">
        <v>11</v>
      </c>
      <c r="E340" s="24"/>
      <c r="F340" s="29">
        <f>+AVERAGE($F$5:F339)</f>
        <v>0</v>
      </c>
      <c r="G340" s="24" t="s">
        <v>5</v>
      </c>
      <c r="H340" s="42">
        <f t="shared" si="24"/>
        <v>0</v>
      </c>
      <c r="I340" s="44"/>
      <c r="J340" s="42">
        <f t="shared" si="27"/>
        <v>1</v>
      </c>
      <c r="K340" s="34"/>
      <c r="L340" s="45"/>
      <c r="M340" s="33"/>
      <c r="N340" s="45"/>
      <c r="O340" s="45"/>
      <c r="P340" s="45"/>
      <c r="Q340" s="85"/>
      <c r="R340" s="107"/>
      <c r="S340" s="79"/>
      <c r="T340" s="78"/>
      <c r="U340" s="13"/>
      <c r="V340" s="13"/>
      <c r="W340" s="13"/>
      <c r="X340" s="13"/>
      <c r="Y340" s="32"/>
      <c r="Z340" s="23"/>
      <c r="AA340" s="23"/>
      <c r="AB340" s="23"/>
      <c r="AC340" s="13"/>
      <c r="AD340" s="13"/>
      <c r="AE340" s="13"/>
      <c r="AF340" s="13"/>
      <c r="AG340" s="13"/>
      <c r="AH340" s="13"/>
    </row>
    <row r="341" spans="1:34" x14ac:dyDescent="0.2">
      <c r="A341" s="24">
        <v>318</v>
      </c>
      <c r="B341" s="28">
        <f t="shared" si="26"/>
        <v>44025</v>
      </c>
      <c r="C341" s="60">
        <f t="shared" si="25"/>
        <v>1</v>
      </c>
      <c r="D341" s="24" t="s">
        <v>11</v>
      </c>
      <c r="E341" s="24"/>
      <c r="F341" s="29">
        <f>+AVERAGE($F$5:F340)</f>
        <v>0</v>
      </c>
      <c r="G341" s="24" t="s">
        <v>5</v>
      </c>
      <c r="H341" s="42">
        <f t="shared" si="24"/>
        <v>0</v>
      </c>
      <c r="I341" s="44"/>
      <c r="J341" s="42">
        <f t="shared" si="27"/>
        <v>1</v>
      </c>
      <c r="K341" s="34"/>
      <c r="L341" s="45"/>
      <c r="M341" s="33"/>
      <c r="N341" s="45"/>
      <c r="O341" s="45"/>
      <c r="P341" s="45"/>
      <c r="Q341" s="85"/>
      <c r="R341" s="107"/>
      <c r="S341" s="79"/>
      <c r="T341" s="78"/>
      <c r="U341" s="13"/>
      <c r="V341" s="13"/>
      <c r="W341" s="13"/>
      <c r="X341" s="13"/>
      <c r="Y341" s="32"/>
      <c r="Z341" s="23"/>
      <c r="AA341" s="23"/>
      <c r="AB341" s="23"/>
      <c r="AC341" s="13"/>
      <c r="AD341" s="13"/>
      <c r="AE341" s="13"/>
      <c r="AF341" s="13"/>
      <c r="AG341" s="13"/>
      <c r="AH341" s="13"/>
    </row>
    <row r="342" spans="1:34" x14ac:dyDescent="0.2">
      <c r="A342" s="24">
        <v>318</v>
      </c>
      <c r="B342" s="28">
        <f t="shared" si="26"/>
        <v>44026</v>
      </c>
      <c r="C342" s="60">
        <f t="shared" si="25"/>
        <v>1</v>
      </c>
      <c r="D342" s="24" t="s">
        <v>11</v>
      </c>
      <c r="E342" s="24"/>
      <c r="F342" s="29">
        <f>+AVERAGE($F$5:F341)</f>
        <v>0</v>
      </c>
      <c r="G342" s="24" t="s">
        <v>5</v>
      </c>
      <c r="H342" s="42">
        <f t="shared" si="24"/>
        <v>0</v>
      </c>
      <c r="I342" s="44"/>
      <c r="J342" s="42">
        <f t="shared" si="27"/>
        <v>1</v>
      </c>
      <c r="K342" s="34"/>
      <c r="L342" s="45"/>
      <c r="M342" s="33"/>
      <c r="N342" s="45"/>
      <c r="O342" s="45"/>
      <c r="P342" s="45"/>
      <c r="Q342" s="85"/>
      <c r="R342" s="107"/>
      <c r="S342" s="79"/>
      <c r="T342" s="78"/>
      <c r="U342" s="13"/>
      <c r="V342" s="13"/>
      <c r="W342" s="13"/>
      <c r="X342" s="13"/>
      <c r="Y342" s="32"/>
      <c r="Z342" s="23"/>
      <c r="AA342" s="23"/>
      <c r="AB342" s="23"/>
      <c r="AC342" s="13"/>
      <c r="AD342" s="13"/>
      <c r="AE342" s="13"/>
      <c r="AF342" s="13"/>
      <c r="AG342" s="13"/>
      <c r="AH342" s="13"/>
    </row>
    <row r="343" spans="1:34" x14ac:dyDescent="0.2">
      <c r="A343" s="24">
        <v>318</v>
      </c>
      <c r="B343" s="28">
        <f t="shared" si="26"/>
        <v>44027</v>
      </c>
      <c r="C343" s="60">
        <f t="shared" si="25"/>
        <v>1</v>
      </c>
      <c r="D343" s="24" t="s">
        <v>11</v>
      </c>
      <c r="E343" s="24"/>
      <c r="F343" s="29">
        <f>+AVERAGE($F$5:F342)</f>
        <v>0</v>
      </c>
      <c r="G343" s="24" t="s">
        <v>5</v>
      </c>
      <c r="H343" s="42">
        <f t="shared" si="24"/>
        <v>0</v>
      </c>
      <c r="I343" s="44"/>
      <c r="J343" s="42">
        <f t="shared" si="27"/>
        <v>1</v>
      </c>
      <c r="K343" s="34"/>
      <c r="L343" s="45"/>
      <c r="M343" s="33"/>
      <c r="N343" s="45"/>
      <c r="O343" s="45"/>
      <c r="P343" s="45"/>
      <c r="Q343" s="85"/>
      <c r="R343" s="107"/>
      <c r="S343" s="79"/>
      <c r="T343" s="78"/>
      <c r="U343" s="13"/>
      <c r="V343" s="13"/>
      <c r="W343" s="13"/>
      <c r="X343" s="13"/>
      <c r="Y343" s="32"/>
      <c r="Z343" s="23"/>
      <c r="AA343" s="23"/>
      <c r="AB343" s="23"/>
      <c r="AC343" s="13"/>
      <c r="AD343" s="13"/>
      <c r="AE343" s="13"/>
      <c r="AF343" s="13"/>
      <c r="AG343" s="13"/>
      <c r="AH343" s="13"/>
    </row>
    <row r="344" spans="1:34" x14ac:dyDescent="0.2">
      <c r="A344" s="24">
        <v>318</v>
      </c>
      <c r="B344" s="28">
        <f t="shared" si="26"/>
        <v>44028</v>
      </c>
      <c r="C344" s="60">
        <f t="shared" si="25"/>
        <v>1</v>
      </c>
      <c r="D344" s="24" t="s">
        <v>11</v>
      </c>
      <c r="E344" s="24"/>
      <c r="F344" s="29">
        <f>+AVERAGE($F$5:F343)</f>
        <v>0</v>
      </c>
      <c r="G344" s="24" t="s">
        <v>5</v>
      </c>
      <c r="H344" s="42">
        <f t="shared" si="24"/>
        <v>0</v>
      </c>
      <c r="I344" s="44"/>
      <c r="J344" s="42">
        <f t="shared" si="27"/>
        <v>1</v>
      </c>
      <c r="K344" s="34"/>
      <c r="L344" s="45"/>
      <c r="M344" s="33"/>
      <c r="N344" s="45"/>
      <c r="O344" s="45"/>
      <c r="P344" s="45"/>
      <c r="Q344" s="85"/>
      <c r="R344" s="107"/>
      <c r="S344" s="79"/>
      <c r="T344" s="78"/>
      <c r="U344" s="13"/>
      <c r="V344" s="13"/>
      <c r="W344" s="13"/>
      <c r="X344" s="13"/>
      <c r="Y344" s="32"/>
      <c r="Z344" s="23"/>
      <c r="AA344" s="13"/>
      <c r="AB344" s="13"/>
      <c r="AC344" s="13"/>
      <c r="AD344" s="13"/>
      <c r="AE344" s="13"/>
      <c r="AF344" s="13"/>
      <c r="AG344" s="13"/>
      <c r="AH344" s="13"/>
    </row>
    <row r="345" spans="1:34" x14ac:dyDescent="0.2">
      <c r="A345" s="24">
        <v>318</v>
      </c>
      <c r="B345" s="28">
        <f t="shared" si="26"/>
        <v>44029</v>
      </c>
      <c r="C345" s="60">
        <f t="shared" si="25"/>
        <v>1</v>
      </c>
      <c r="D345" s="24" t="s">
        <v>11</v>
      </c>
      <c r="E345" s="24"/>
      <c r="F345" s="29">
        <f>+AVERAGE($F$5:F344)</f>
        <v>0</v>
      </c>
      <c r="G345" s="24" t="s">
        <v>5</v>
      </c>
      <c r="H345" s="42">
        <f t="shared" si="24"/>
        <v>0</v>
      </c>
      <c r="I345" s="44"/>
      <c r="J345" s="42">
        <f t="shared" si="27"/>
        <v>1</v>
      </c>
      <c r="K345" s="34"/>
      <c r="L345" s="45"/>
      <c r="M345" s="33"/>
      <c r="N345" s="45"/>
      <c r="O345" s="45"/>
      <c r="P345" s="45"/>
      <c r="Q345" s="85"/>
      <c r="R345" s="107"/>
      <c r="S345" s="79"/>
      <c r="T345" s="78"/>
      <c r="U345" s="13"/>
      <c r="V345" s="13"/>
      <c r="W345" s="13"/>
      <c r="X345" s="13"/>
      <c r="Y345" s="32"/>
      <c r="Z345" s="23"/>
      <c r="AA345" s="13"/>
      <c r="AB345" s="13"/>
      <c r="AC345" s="13"/>
      <c r="AD345" s="13"/>
      <c r="AE345" s="13"/>
      <c r="AF345" s="13"/>
      <c r="AG345" s="13"/>
      <c r="AH345" s="13"/>
    </row>
    <row r="346" spans="1:34" x14ac:dyDescent="0.2">
      <c r="A346" s="24">
        <v>318</v>
      </c>
      <c r="B346" s="28">
        <f t="shared" si="26"/>
        <v>44030</v>
      </c>
      <c r="C346" s="60">
        <f t="shared" si="25"/>
        <v>1</v>
      </c>
      <c r="D346" s="24" t="s">
        <v>11</v>
      </c>
      <c r="E346" s="24"/>
      <c r="F346" s="29">
        <f>+AVERAGE($F$5:F345)</f>
        <v>0</v>
      </c>
      <c r="G346" s="24" t="s">
        <v>5</v>
      </c>
      <c r="H346" s="42">
        <f t="shared" si="24"/>
        <v>0</v>
      </c>
      <c r="I346" s="44"/>
      <c r="J346" s="42">
        <f t="shared" si="27"/>
        <v>1</v>
      </c>
      <c r="K346" s="34"/>
      <c r="L346" s="45"/>
      <c r="M346" s="33"/>
      <c r="N346" s="45"/>
      <c r="O346" s="45"/>
      <c r="P346" s="45"/>
      <c r="Q346" s="85"/>
      <c r="R346" s="107"/>
      <c r="S346" s="79"/>
      <c r="T346" s="78"/>
      <c r="U346" s="13"/>
      <c r="V346" s="13"/>
      <c r="W346" s="13"/>
      <c r="X346" s="13"/>
      <c r="Y346" s="32"/>
      <c r="Z346" s="23"/>
      <c r="AA346" s="13"/>
      <c r="AB346" s="13"/>
      <c r="AC346" s="13"/>
      <c r="AD346" s="13"/>
      <c r="AE346" s="13"/>
      <c r="AF346" s="13"/>
      <c r="AG346" s="13"/>
      <c r="AH346" s="13"/>
    </row>
    <row r="347" spans="1:34" x14ac:dyDescent="0.2">
      <c r="A347" s="24">
        <v>318</v>
      </c>
      <c r="B347" s="28">
        <f t="shared" si="26"/>
        <v>44031</v>
      </c>
      <c r="C347" s="60">
        <f t="shared" si="25"/>
        <v>1</v>
      </c>
      <c r="D347" s="24" t="s">
        <v>11</v>
      </c>
      <c r="E347" s="24"/>
      <c r="F347" s="29">
        <f>+AVERAGE($F$5:F346)</f>
        <v>0</v>
      </c>
      <c r="G347" s="24" t="s">
        <v>5</v>
      </c>
      <c r="H347" s="42">
        <f t="shared" si="24"/>
        <v>0</v>
      </c>
      <c r="I347" s="44"/>
      <c r="J347" s="42">
        <f t="shared" si="27"/>
        <v>1</v>
      </c>
      <c r="K347" s="34"/>
      <c r="L347" s="45"/>
      <c r="M347" s="33"/>
      <c r="N347" s="45"/>
      <c r="O347" s="45"/>
      <c r="P347" s="45"/>
      <c r="Q347" s="85"/>
      <c r="R347" s="107"/>
      <c r="S347" s="79"/>
      <c r="T347" s="78"/>
      <c r="U347" s="13"/>
      <c r="V347" s="13"/>
      <c r="W347" s="13"/>
      <c r="X347" s="13"/>
      <c r="Y347" s="32"/>
      <c r="Z347" s="23"/>
      <c r="AA347" s="13"/>
      <c r="AB347" s="13"/>
      <c r="AC347" s="13"/>
      <c r="AD347" s="13"/>
      <c r="AE347" s="13"/>
      <c r="AF347" s="13"/>
      <c r="AG347" s="13"/>
      <c r="AH347" s="13"/>
    </row>
    <row r="348" spans="1:34" x14ac:dyDescent="0.2">
      <c r="A348" s="24">
        <v>318</v>
      </c>
      <c r="B348" s="28">
        <f t="shared" si="26"/>
        <v>44032</v>
      </c>
      <c r="C348" s="60">
        <f t="shared" si="25"/>
        <v>1</v>
      </c>
      <c r="D348" s="24" t="s">
        <v>11</v>
      </c>
      <c r="E348" s="24"/>
      <c r="F348" s="29">
        <f>+AVERAGE($F$5:F347)</f>
        <v>0</v>
      </c>
      <c r="G348" s="24" t="s">
        <v>5</v>
      </c>
      <c r="H348" s="42">
        <f t="shared" si="24"/>
        <v>0</v>
      </c>
      <c r="I348" s="44"/>
      <c r="J348" s="42">
        <f t="shared" si="27"/>
        <v>1</v>
      </c>
      <c r="K348" s="34"/>
      <c r="L348" s="45"/>
      <c r="M348" s="33"/>
      <c r="N348" s="45"/>
      <c r="O348" s="45"/>
      <c r="P348" s="45"/>
      <c r="Q348" s="85"/>
      <c r="R348" s="107"/>
      <c r="S348" s="79"/>
      <c r="T348" s="78"/>
      <c r="U348" s="13"/>
      <c r="V348" s="13"/>
      <c r="W348" s="13"/>
      <c r="X348" s="13"/>
      <c r="Y348" s="32"/>
      <c r="Z348" s="23"/>
      <c r="AA348" s="13"/>
      <c r="AB348" s="13"/>
      <c r="AC348" s="13"/>
      <c r="AD348" s="13"/>
      <c r="AE348" s="13"/>
      <c r="AF348" s="13"/>
      <c r="AG348" s="13"/>
      <c r="AH348" s="13"/>
    </row>
    <row r="349" spans="1:34" x14ac:dyDescent="0.2">
      <c r="A349" s="24">
        <v>318</v>
      </c>
      <c r="B349" s="28">
        <f t="shared" si="26"/>
        <v>44033</v>
      </c>
      <c r="C349" s="60">
        <f t="shared" si="25"/>
        <v>1</v>
      </c>
      <c r="D349" s="24" t="s">
        <v>11</v>
      </c>
      <c r="E349" s="24"/>
      <c r="F349" s="29">
        <f>+AVERAGE($F$5:F348)</f>
        <v>0</v>
      </c>
      <c r="G349" s="24" t="s">
        <v>5</v>
      </c>
      <c r="H349" s="42">
        <f t="shared" si="24"/>
        <v>0</v>
      </c>
      <c r="I349" s="44"/>
      <c r="J349" s="42">
        <f t="shared" si="27"/>
        <v>1</v>
      </c>
      <c r="K349" s="34"/>
      <c r="L349" s="45"/>
      <c r="M349" s="33"/>
      <c r="N349" s="45"/>
      <c r="O349" s="45"/>
      <c r="P349" s="45"/>
      <c r="Q349" s="85"/>
      <c r="R349" s="107"/>
      <c r="S349" s="79"/>
      <c r="T349" s="78"/>
      <c r="U349" s="13"/>
      <c r="V349" s="13"/>
      <c r="W349" s="13"/>
      <c r="X349" s="13"/>
      <c r="Y349" s="32"/>
      <c r="Z349" s="23"/>
      <c r="AA349" s="13"/>
      <c r="AB349" s="13"/>
      <c r="AC349" s="13"/>
      <c r="AD349" s="13"/>
      <c r="AE349" s="13"/>
      <c r="AF349" s="13"/>
      <c r="AG349" s="13"/>
      <c r="AH349" s="13"/>
    </row>
    <row r="350" spans="1:34" x14ac:dyDescent="0.2">
      <c r="A350" s="24">
        <v>318</v>
      </c>
      <c r="B350" s="28">
        <f t="shared" si="26"/>
        <v>44034</v>
      </c>
      <c r="C350" s="60">
        <f t="shared" si="25"/>
        <v>1</v>
      </c>
      <c r="D350" s="24" t="s">
        <v>11</v>
      </c>
      <c r="E350" s="24"/>
      <c r="F350" s="29">
        <f>+AVERAGE($F$5:F349)</f>
        <v>0</v>
      </c>
      <c r="G350" s="24" t="s">
        <v>5</v>
      </c>
      <c r="H350" s="42">
        <f t="shared" si="24"/>
        <v>0</v>
      </c>
      <c r="I350" s="44"/>
      <c r="J350" s="42">
        <f t="shared" si="27"/>
        <v>1</v>
      </c>
      <c r="K350" s="34"/>
      <c r="L350" s="45"/>
      <c r="M350" s="33"/>
      <c r="N350" s="45"/>
      <c r="O350" s="45"/>
      <c r="P350" s="45"/>
      <c r="Q350" s="85"/>
      <c r="R350" s="107"/>
      <c r="S350" s="79"/>
      <c r="T350" s="78"/>
      <c r="U350" s="13"/>
      <c r="V350" s="13"/>
      <c r="W350" s="13"/>
      <c r="X350" s="13"/>
      <c r="Y350" s="32"/>
      <c r="Z350" s="23"/>
      <c r="AA350" s="13"/>
      <c r="AB350" s="13"/>
      <c r="AC350" s="13"/>
      <c r="AD350" s="13"/>
      <c r="AE350" s="13"/>
      <c r="AF350" s="13"/>
      <c r="AG350" s="13"/>
      <c r="AH350" s="13"/>
    </row>
    <row r="351" spans="1:34" x14ac:dyDescent="0.2">
      <c r="A351" s="24">
        <v>318</v>
      </c>
      <c r="B351" s="28">
        <f t="shared" si="26"/>
        <v>44035</v>
      </c>
      <c r="C351" s="60">
        <f t="shared" si="25"/>
        <v>1</v>
      </c>
      <c r="D351" s="24" t="s">
        <v>11</v>
      </c>
      <c r="E351" s="24"/>
      <c r="F351" s="29">
        <f>+AVERAGE($F$5:F350)</f>
        <v>0</v>
      </c>
      <c r="G351" s="24" t="s">
        <v>5</v>
      </c>
      <c r="H351" s="42">
        <f t="shared" si="24"/>
        <v>0</v>
      </c>
      <c r="I351" s="44"/>
      <c r="J351" s="42">
        <f t="shared" si="27"/>
        <v>1</v>
      </c>
      <c r="K351" s="34"/>
      <c r="L351" s="45"/>
      <c r="M351" s="33"/>
      <c r="N351" s="45"/>
      <c r="O351" s="45"/>
      <c r="P351" s="45"/>
      <c r="Q351" s="85"/>
      <c r="R351" s="107"/>
      <c r="S351" s="79"/>
      <c r="T351" s="78"/>
      <c r="U351" s="13"/>
      <c r="V351" s="13"/>
      <c r="W351" s="13"/>
      <c r="X351" s="13"/>
      <c r="Y351" s="32"/>
      <c r="Z351" s="23"/>
      <c r="AA351" s="13"/>
      <c r="AB351" s="13"/>
      <c r="AC351" s="13"/>
      <c r="AD351" s="13"/>
      <c r="AE351" s="13"/>
      <c r="AF351" s="13"/>
      <c r="AG351" s="13"/>
      <c r="AH351" s="13"/>
    </row>
    <row r="352" spans="1:34" x14ac:dyDescent="0.2">
      <c r="A352" s="24">
        <v>318</v>
      </c>
      <c r="B352" s="28">
        <f t="shared" si="26"/>
        <v>44036</v>
      </c>
      <c r="C352" s="60">
        <f t="shared" si="25"/>
        <v>1</v>
      </c>
      <c r="D352" s="24" t="s">
        <v>11</v>
      </c>
      <c r="E352" s="24"/>
      <c r="F352" s="29">
        <f>+AVERAGE($F$5:F351)</f>
        <v>0</v>
      </c>
      <c r="G352" s="24" t="s">
        <v>5</v>
      </c>
      <c r="H352" s="42">
        <f t="shared" si="24"/>
        <v>0</v>
      </c>
      <c r="I352" s="44"/>
      <c r="J352" s="42">
        <f t="shared" si="27"/>
        <v>1</v>
      </c>
      <c r="K352" s="34"/>
      <c r="L352" s="45"/>
      <c r="M352" s="33"/>
      <c r="N352" s="45"/>
      <c r="O352" s="45"/>
      <c r="P352" s="45"/>
      <c r="Q352" s="85"/>
      <c r="R352" s="107"/>
      <c r="S352" s="79"/>
      <c r="T352" s="78"/>
      <c r="U352" s="13"/>
      <c r="V352" s="13"/>
      <c r="W352" s="13"/>
      <c r="X352" s="13"/>
      <c r="Y352" s="32"/>
      <c r="Z352" s="23"/>
      <c r="AA352" s="13"/>
      <c r="AB352" s="13"/>
      <c r="AC352" s="13"/>
      <c r="AD352" s="13"/>
      <c r="AE352" s="13"/>
      <c r="AF352" s="13"/>
      <c r="AG352" s="13"/>
      <c r="AH352" s="13"/>
    </row>
    <row r="353" spans="1:34" x14ac:dyDescent="0.2">
      <c r="A353" s="24">
        <v>318</v>
      </c>
      <c r="B353" s="28">
        <f t="shared" si="26"/>
        <v>44037</v>
      </c>
      <c r="C353" s="60">
        <f t="shared" si="25"/>
        <v>1</v>
      </c>
      <c r="D353" s="24" t="s">
        <v>11</v>
      </c>
      <c r="E353" s="24"/>
      <c r="F353" s="29">
        <f>+AVERAGE($F$5:F352)</f>
        <v>0</v>
      </c>
      <c r="G353" s="24" t="s">
        <v>5</v>
      </c>
      <c r="H353" s="42">
        <f t="shared" si="24"/>
        <v>0</v>
      </c>
      <c r="I353" s="44"/>
      <c r="J353" s="42">
        <f t="shared" si="27"/>
        <v>1</v>
      </c>
      <c r="K353" s="34"/>
      <c r="L353" s="45"/>
      <c r="M353" s="33"/>
      <c r="N353" s="45"/>
      <c r="O353" s="45"/>
      <c r="P353" s="45"/>
      <c r="Q353" s="85"/>
      <c r="R353" s="107"/>
      <c r="S353" s="79"/>
      <c r="T353" s="78"/>
      <c r="U353" s="13"/>
      <c r="V353" s="13"/>
      <c r="W353" s="13"/>
      <c r="X353" s="13"/>
      <c r="Y353" s="32"/>
      <c r="Z353" s="23"/>
      <c r="AA353" s="13"/>
      <c r="AB353" s="13"/>
      <c r="AC353" s="13"/>
      <c r="AD353" s="13"/>
      <c r="AE353" s="13"/>
      <c r="AF353" s="13"/>
      <c r="AG353" s="13"/>
      <c r="AH353" s="13"/>
    </row>
    <row r="354" spans="1:34" x14ac:dyDescent="0.2">
      <c r="A354" s="24">
        <v>318</v>
      </c>
      <c r="B354" s="28">
        <f t="shared" si="26"/>
        <v>44038</v>
      </c>
      <c r="C354" s="60">
        <f t="shared" si="25"/>
        <v>1</v>
      </c>
      <c r="D354" s="24" t="s">
        <v>11</v>
      </c>
      <c r="E354" s="24"/>
      <c r="F354" s="29">
        <f>+AVERAGE($F$5:F353)</f>
        <v>0</v>
      </c>
      <c r="G354" s="24" t="s">
        <v>5</v>
      </c>
      <c r="H354" s="42">
        <f t="shared" si="24"/>
        <v>0</v>
      </c>
      <c r="I354" s="44"/>
      <c r="J354" s="42">
        <f t="shared" si="27"/>
        <v>1</v>
      </c>
      <c r="K354" s="34"/>
      <c r="L354" s="45"/>
      <c r="M354" s="33"/>
      <c r="N354" s="45"/>
      <c r="O354" s="45"/>
      <c r="P354" s="45"/>
      <c r="Q354" s="85"/>
      <c r="R354" s="107"/>
      <c r="S354" s="79"/>
      <c r="T354" s="78"/>
      <c r="U354" s="13"/>
      <c r="V354" s="13"/>
      <c r="W354" s="13"/>
      <c r="X354" s="13"/>
      <c r="Y354" s="32"/>
      <c r="Z354" s="23"/>
      <c r="AA354" s="13"/>
      <c r="AB354" s="13"/>
      <c r="AC354" s="13"/>
      <c r="AD354" s="13"/>
      <c r="AE354" s="13"/>
      <c r="AF354" s="13"/>
      <c r="AG354" s="13"/>
      <c r="AH354" s="13"/>
    </row>
    <row r="355" spans="1:34" x14ac:dyDescent="0.2">
      <c r="A355" s="24">
        <v>318</v>
      </c>
      <c r="B355" s="28">
        <f t="shared" si="26"/>
        <v>44039</v>
      </c>
      <c r="C355" s="60">
        <f t="shared" si="25"/>
        <v>1</v>
      </c>
      <c r="D355" s="24" t="s">
        <v>11</v>
      </c>
      <c r="E355" s="24"/>
      <c r="F355" s="29">
        <f>+AVERAGE($F$5:F354)</f>
        <v>0</v>
      </c>
      <c r="G355" s="24" t="s">
        <v>5</v>
      </c>
      <c r="H355" s="42">
        <f t="shared" si="24"/>
        <v>0</v>
      </c>
      <c r="I355" s="44"/>
      <c r="J355" s="42">
        <f t="shared" si="27"/>
        <v>1</v>
      </c>
      <c r="K355" s="34"/>
      <c r="L355" s="45"/>
      <c r="M355" s="33"/>
      <c r="N355" s="45"/>
      <c r="O355" s="45"/>
      <c r="P355" s="45"/>
      <c r="Q355" s="85"/>
      <c r="R355" s="107"/>
      <c r="S355" s="79"/>
      <c r="T355" s="78"/>
      <c r="U355" s="13"/>
      <c r="V355" s="13"/>
      <c r="W355" s="13"/>
      <c r="X355" s="13"/>
      <c r="Y355" s="32"/>
      <c r="Z355" s="23"/>
      <c r="AA355" s="13"/>
      <c r="AB355" s="13"/>
      <c r="AC355" s="13"/>
      <c r="AD355" s="13"/>
      <c r="AE355" s="13"/>
      <c r="AF355" s="13"/>
      <c r="AG355" s="13"/>
      <c r="AH355" s="13"/>
    </row>
    <row r="356" spans="1:34" x14ac:dyDescent="0.2">
      <c r="A356" s="24">
        <v>318</v>
      </c>
      <c r="B356" s="28">
        <f t="shared" si="26"/>
        <v>44040</v>
      </c>
      <c r="C356" s="60">
        <f t="shared" si="25"/>
        <v>1</v>
      </c>
      <c r="D356" s="24" t="s">
        <v>11</v>
      </c>
      <c r="E356" s="24"/>
      <c r="F356" s="29">
        <f>+AVERAGE($F$5:F355)</f>
        <v>0</v>
      </c>
      <c r="G356" s="24" t="s">
        <v>5</v>
      </c>
      <c r="H356" s="42">
        <f t="shared" si="24"/>
        <v>0</v>
      </c>
      <c r="I356" s="44"/>
      <c r="J356" s="42">
        <f t="shared" si="27"/>
        <v>1</v>
      </c>
      <c r="K356" s="34"/>
      <c r="L356" s="45"/>
      <c r="M356" s="33"/>
      <c r="N356" s="45"/>
      <c r="O356" s="45"/>
      <c r="P356" s="45"/>
      <c r="Q356" s="85"/>
      <c r="R356" s="107"/>
      <c r="S356" s="79"/>
      <c r="T356" s="78"/>
      <c r="U356" s="13"/>
      <c r="V356" s="13"/>
      <c r="W356" s="13"/>
      <c r="X356" s="13"/>
      <c r="Y356" s="32"/>
      <c r="Z356" s="23"/>
      <c r="AA356" s="13"/>
      <c r="AB356" s="13"/>
      <c r="AC356" s="13"/>
      <c r="AD356" s="13"/>
      <c r="AE356" s="13"/>
      <c r="AF356" s="13"/>
      <c r="AG356" s="13"/>
      <c r="AH356" s="13"/>
    </row>
    <row r="357" spans="1:34" x14ac:dyDescent="0.2">
      <c r="A357" s="24">
        <v>318</v>
      </c>
      <c r="B357" s="28">
        <f t="shared" si="26"/>
        <v>44041</v>
      </c>
      <c r="C357" s="60">
        <f t="shared" si="25"/>
        <v>1</v>
      </c>
      <c r="D357" s="24" t="s">
        <v>11</v>
      </c>
      <c r="E357" s="24"/>
      <c r="F357" s="29">
        <f>+AVERAGE($F$5:F356)</f>
        <v>0</v>
      </c>
      <c r="G357" s="24" t="s">
        <v>5</v>
      </c>
      <c r="H357" s="42">
        <f t="shared" si="24"/>
        <v>0</v>
      </c>
      <c r="I357" s="44"/>
      <c r="J357" s="42">
        <f t="shared" si="27"/>
        <v>1</v>
      </c>
      <c r="K357" s="34"/>
      <c r="L357" s="45"/>
      <c r="M357" s="33"/>
      <c r="N357" s="45"/>
      <c r="O357" s="45"/>
      <c r="P357" s="45"/>
      <c r="Q357" s="85"/>
      <c r="R357" s="107"/>
      <c r="S357" s="79"/>
      <c r="T357" s="78"/>
      <c r="U357" s="13"/>
      <c r="V357" s="13"/>
      <c r="W357" s="13"/>
      <c r="X357" s="13"/>
      <c r="Y357" s="32"/>
      <c r="Z357" s="23"/>
      <c r="AA357" s="13"/>
      <c r="AB357" s="13"/>
      <c r="AC357" s="13"/>
      <c r="AD357" s="13"/>
      <c r="AE357" s="13"/>
      <c r="AF357" s="13"/>
      <c r="AG357" s="13"/>
      <c r="AH357" s="13"/>
    </row>
    <row r="358" spans="1:34" x14ac:dyDescent="0.2">
      <c r="A358" s="24">
        <v>318</v>
      </c>
      <c r="B358" s="28">
        <f t="shared" si="26"/>
        <v>44042</v>
      </c>
      <c r="C358" s="60">
        <f t="shared" si="25"/>
        <v>1</v>
      </c>
      <c r="D358" s="24" t="s">
        <v>11</v>
      </c>
      <c r="E358" s="24"/>
      <c r="F358" s="29">
        <f>+AVERAGE($F$5:F357)</f>
        <v>0</v>
      </c>
      <c r="G358" s="24" t="s">
        <v>5</v>
      </c>
      <c r="H358" s="42">
        <f t="shared" si="24"/>
        <v>0</v>
      </c>
      <c r="I358" s="44"/>
      <c r="J358" s="42">
        <f t="shared" si="27"/>
        <v>1</v>
      </c>
      <c r="K358" s="34"/>
      <c r="L358" s="45"/>
      <c r="M358" s="33"/>
      <c r="N358" s="45"/>
      <c r="O358" s="45"/>
      <c r="P358" s="45"/>
      <c r="Q358" s="85"/>
      <c r="R358" s="107"/>
      <c r="S358" s="79"/>
      <c r="T358" s="78"/>
      <c r="U358" s="13"/>
      <c r="V358" s="13"/>
      <c r="W358" s="13"/>
      <c r="X358" s="13"/>
      <c r="Y358" s="32"/>
      <c r="Z358" s="23"/>
      <c r="AA358" s="13"/>
      <c r="AB358" s="13"/>
      <c r="AC358" s="13"/>
      <c r="AD358" s="13"/>
      <c r="AE358" s="13"/>
      <c r="AF358" s="13"/>
      <c r="AG358" s="13"/>
      <c r="AH358" s="13"/>
    </row>
    <row r="359" spans="1:34" x14ac:dyDescent="0.2">
      <c r="A359" s="24">
        <v>318</v>
      </c>
      <c r="B359" s="28">
        <f t="shared" si="26"/>
        <v>44043</v>
      </c>
      <c r="C359" s="60">
        <f t="shared" si="25"/>
        <v>1</v>
      </c>
      <c r="D359" s="24" t="s">
        <v>11</v>
      </c>
      <c r="E359" s="24"/>
      <c r="F359" s="29">
        <f>+AVERAGE($F$5:F358)</f>
        <v>0</v>
      </c>
      <c r="G359" s="24" t="s">
        <v>5</v>
      </c>
      <c r="H359" s="42">
        <f t="shared" si="24"/>
        <v>0</v>
      </c>
      <c r="I359" s="44"/>
      <c r="J359" s="42">
        <f t="shared" si="27"/>
        <v>1</v>
      </c>
      <c r="K359" s="34"/>
      <c r="L359" s="45"/>
      <c r="M359" s="33"/>
      <c r="N359" s="45"/>
      <c r="O359" s="45"/>
      <c r="P359" s="45"/>
      <c r="Q359" s="85"/>
      <c r="R359" s="107"/>
      <c r="S359" s="79"/>
      <c r="T359" s="78"/>
      <c r="U359" s="13"/>
      <c r="V359" s="13"/>
      <c r="W359" s="13"/>
      <c r="X359" s="13"/>
      <c r="Y359" s="32"/>
      <c r="Z359" s="23"/>
      <c r="AA359" s="13"/>
      <c r="AB359" s="13"/>
      <c r="AC359" s="13"/>
      <c r="AD359" s="13"/>
      <c r="AE359" s="13"/>
      <c r="AF359" s="13"/>
      <c r="AG359" s="13"/>
      <c r="AH359" s="13"/>
    </row>
    <row r="360" spans="1:34" x14ac:dyDescent="0.2">
      <c r="A360" s="24">
        <v>318</v>
      </c>
      <c r="B360" s="28">
        <f t="shared" si="26"/>
        <v>44044</v>
      </c>
      <c r="C360" s="60">
        <f t="shared" si="25"/>
        <v>1</v>
      </c>
      <c r="D360" s="24" t="s">
        <v>11</v>
      </c>
      <c r="E360" s="24"/>
      <c r="F360" s="29">
        <f>+AVERAGE($F$5:F359)</f>
        <v>0</v>
      </c>
      <c r="G360" s="24" t="s">
        <v>5</v>
      </c>
      <c r="H360" s="42">
        <f t="shared" si="24"/>
        <v>0</v>
      </c>
      <c r="I360" s="44"/>
      <c r="J360" s="42">
        <f t="shared" si="27"/>
        <v>1</v>
      </c>
      <c r="K360" s="34"/>
      <c r="L360" s="45"/>
      <c r="M360" s="33"/>
      <c r="N360" s="45"/>
      <c r="O360" s="45"/>
      <c r="P360" s="45"/>
      <c r="Q360" s="85"/>
      <c r="R360" s="107"/>
      <c r="S360" s="79"/>
      <c r="T360" s="78"/>
      <c r="U360" s="13"/>
      <c r="V360" s="13"/>
      <c r="W360" s="13"/>
      <c r="X360" s="13"/>
      <c r="Y360" s="32"/>
      <c r="Z360" s="23"/>
      <c r="AA360" s="13"/>
      <c r="AB360" s="13"/>
      <c r="AC360" s="13"/>
      <c r="AD360" s="13"/>
      <c r="AE360" s="13"/>
      <c r="AF360" s="13"/>
      <c r="AG360" s="13"/>
      <c r="AH360" s="13"/>
    </row>
    <row r="361" spans="1:34" x14ac:dyDescent="0.2">
      <c r="A361" s="24">
        <v>318</v>
      </c>
      <c r="B361" s="28">
        <f t="shared" si="26"/>
        <v>44045</v>
      </c>
      <c r="C361" s="60">
        <f t="shared" si="25"/>
        <v>1</v>
      </c>
      <c r="D361" s="24" t="s">
        <v>11</v>
      </c>
      <c r="E361" s="24"/>
      <c r="F361" s="29">
        <f>+AVERAGE($F$5:F360)</f>
        <v>0</v>
      </c>
      <c r="G361" s="24" t="s">
        <v>5</v>
      </c>
      <c r="H361" s="42">
        <f t="shared" si="24"/>
        <v>0</v>
      </c>
      <c r="I361" s="44"/>
      <c r="J361" s="42">
        <f t="shared" si="27"/>
        <v>1</v>
      </c>
      <c r="K361" s="34"/>
      <c r="L361" s="45"/>
      <c r="M361" s="33"/>
      <c r="N361" s="45"/>
      <c r="O361" s="45"/>
      <c r="P361" s="45"/>
      <c r="Q361" s="85"/>
      <c r="R361" s="107"/>
      <c r="S361" s="79"/>
      <c r="T361" s="78"/>
      <c r="U361" s="13"/>
      <c r="V361" s="13"/>
      <c r="W361" s="13"/>
      <c r="X361" s="13"/>
      <c r="Y361" s="32"/>
      <c r="Z361" s="23"/>
      <c r="AA361" s="13"/>
      <c r="AB361" s="13"/>
      <c r="AC361" s="13"/>
      <c r="AD361" s="13"/>
      <c r="AE361" s="13"/>
      <c r="AF361" s="13"/>
      <c r="AG361" s="13"/>
      <c r="AH361" s="13"/>
    </row>
    <row r="362" spans="1:34" x14ac:dyDescent="0.2">
      <c r="A362" s="24">
        <v>318</v>
      </c>
      <c r="B362" s="28">
        <f t="shared" si="26"/>
        <v>44046</v>
      </c>
      <c r="C362" s="60">
        <f t="shared" si="25"/>
        <v>1</v>
      </c>
      <c r="D362" s="24" t="s">
        <v>11</v>
      </c>
      <c r="E362" s="24"/>
      <c r="F362" s="29">
        <f>+AVERAGE($F$5:F361)</f>
        <v>0</v>
      </c>
      <c r="G362" s="24" t="s">
        <v>5</v>
      </c>
      <c r="H362" s="42">
        <f t="shared" si="24"/>
        <v>0</v>
      </c>
      <c r="I362" s="44"/>
      <c r="J362" s="42">
        <f t="shared" si="27"/>
        <v>1</v>
      </c>
      <c r="K362" s="34"/>
      <c r="L362" s="45"/>
      <c r="M362" s="33"/>
      <c r="N362" s="45"/>
      <c r="O362" s="45"/>
      <c r="P362" s="45"/>
      <c r="Q362" s="85"/>
      <c r="R362" s="107"/>
      <c r="S362" s="79"/>
      <c r="T362" s="78"/>
      <c r="U362" s="13"/>
      <c r="V362" s="13"/>
      <c r="W362" s="13"/>
      <c r="X362" s="13"/>
      <c r="Y362" s="32"/>
      <c r="Z362" s="23"/>
      <c r="AA362" s="13"/>
      <c r="AB362" s="13"/>
      <c r="AC362" s="13"/>
      <c r="AD362" s="13"/>
      <c r="AE362" s="13"/>
      <c r="AF362" s="13"/>
      <c r="AG362" s="13"/>
      <c r="AH362" s="13"/>
    </row>
    <row r="363" spans="1:34" x14ac:dyDescent="0.2">
      <c r="A363" s="24">
        <v>318</v>
      </c>
      <c r="B363" s="28">
        <f t="shared" si="26"/>
        <v>44047</v>
      </c>
      <c r="C363" s="60">
        <f t="shared" si="25"/>
        <v>1</v>
      </c>
      <c r="D363" s="24" t="s">
        <v>11</v>
      </c>
      <c r="E363" s="24"/>
      <c r="F363" s="29">
        <f>+AVERAGE($F$5:F362)</f>
        <v>0</v>
      </c>
      <c r="G363" s="24" t="s">
        <v>5</v>
      </c>
      <c r="H363" s="42">
        <f t="shared" si="24"/>
        <v>0</v>
      </c>
      <c r="I363" s="44"/>
      <c r="J363" s="42">
        <f t="shared" si="27"/>
        <v>1</v>
      </c>
      <c r="K363" s="34"/>
      <c r="L363" s="45"/>
      <c r="M363" s="33"/>
      <c r="N363" s="45"/>
      <c r="O363" s="45"/>
      <c r="P363" s="45"/>
      <c r="Q363" s="85"/>
      <c r="R363" s="107"/>
      <c r="S363" s="79"/>
      <c r="T363" s="78"/>
      <c r="U363" s="13"/>
      <c r="V363" s="13"/>
      <c r="W363" s="13"/>
      <c r="X363" s="13"/>
      <c r="Y363" s="32"/>
      <c r="Z363" s="23"/>
      <c r="AA363" s="13"/>
      <c r="AB363" s="13"/>
      <c r="AC363" s="13"/>
      <c r="AD363" s="13"/>
      <c r="AE363" s="13"/>
      <c r="AF363" s="13"/>
      <c r="AG363" s="13"/>
      <c r="AH363" s="13"/>
    </row>
    <row r="364" spans="1:34" x14ac:dyDescent="0.2">
      <c r="A364" s="24">
        <v>318</v>
      </c>
      <c r="B364" s="28">
        <f t="shared" si="26"/>
        <v>44048</v>
      </c>
      <c r="C364" s="60">
        <f t="shared" si="25"/>
        <v>1</v>
      </c>
      <c r="D364" s="24" t="s">
        <v>11</v>
      </c>
      <c r="E364" s="24"/>
      <c r="F364" s="29">
        <f>+AVERAGE($F$5:F363)</f>
        <v>0</v>
      </c>
      <c r="G364" s="24" t="s">
        <v>5</v>
      </c>
      <c r="H364" s="42">
        <f t="shared" si="24"/>
        <v>0</v>
      </c>
      <c r="I364" s="44"/>
      <c r="J364" s="42">
        <f t="shared" si="27"/>
        <v>1</v>
      </c>
      <c r="K364" s="34"/>
      <c r="L364" s="45"/>
      <c r="M364" s="33"/>
      <c r="N364" s="45"/>
      <c r="O364" s="45"/>
      <c r="P364" s="45"/>
      <c r="Q364" s="85"/>
      <c r="R364" s="107"/>
      <c r="S364" s="79"/>
      <c r="T364" s="78"/>
      <c r="U364" s="13"/>
      <c r="V364" s="13"/>
      <c r="W364" s="13"/>
      <c r="X364" s="13"/>
      <c r="Y364" s="32"/>
      <c r="Z364" s="23"/>
      <c r="AA364" s="13"/>
      <c r="AB364" s="13"/>
      <c r="AC364" s="13"/>
      <c r="AD364" s="13"/>
      <c r="AE364" s="13"/>
      <c r="AF364" s="13"/>
      <c r="AG364" s="13"/>
      <c r="AH364" s="13"/>
    </row>
    <row r="365" spans="1:34" x14ac:dyDescent="0.2">
      <c r="A365" s="24">
        <v>318</v>
      </c>
      <c r="B365" s="28">
        <f t="shared" si="26"/>
        <v>44049</v>
      </c>
      <c r="C365" s="60">
        <f t="shared" si="25"/>
        <v>1</v>
      </c>
      <c r="D365" s="24" t="s">
        <v>11</v>
      </c>
      <c r="E365" s="24"/>
      <c r="F365" s="29">
        <f>+AVERAGE($F$5:F364)</f>
        <v>0</v>
      </c>
      <c r="G365" s="24" t="s">
        <v>5</v>
      </c>
      <c r="H365" s="42">
        <f t="shared" si="24"/>
        <v>0</v>
      </c>
      <c r="I365" s="44"/>
      <c r="J365" s="42">
        <f t="shared" si="27"/>
        <v>1</v>
      </c>
      <c r="K365" s="34"/>
      <c r="L365" s="45"/>
      <c r="M365" s="33"/>
      <c r="N365" s="45"/>
      <c r="O365" s="45"/>
      <c r="P365" s="45"/>
      <c r="Q365" s="85"/>
      <c r="R365" s="107"/>
      <c r="S365" s="79"/>
      <c r="T365" s="78"/>
      <c r="U365" s="13"/>
      <c r="V365" s="13"/>
      <c r="W365" s="13"/>
      <c r="X365" s="13"/>
      <c r="Y365" s="32"/>
      <c r="Z365" s="23"/>
      <c r="AA365" s="13"/>
      <c r="AB365" s="13"/>
      <c r="AC365" s="13"/>
      <c r="AD365" s="13"/>
      <c r="AE365" s="13"/>
      <c r="AF365" s="13"/>
      <c r="AG365" s="13"/>
      <c r="AH365" s="13"/>
    </row>
    <row r="366" spans="1:34" x14ac:dyDescent="0.2">
      <c r="A366" s="24">
        <v>318</v>
      </c>
      <c r="B366" s="28">
        <f t="shared" si="26"/>
        <v>44050</v>
      </c>
      <c r="C366" s="60">
        <f t="shared" si="25"/>
        <v>1</v>
      </c>
      <c r="D366" s="24" t="s">
        <v>11</v>
      </c>
      <c r="E366" s="24"/>
      <c r="F366" s="29">
        <f>+AVERAGE($F$5:F365)</f>
        <v>0</v>
      </c>
      <c r="G366" s="24" t="s">
        <v>5</v>
      </c>
      <c r="H366" s="42">
        <f t="shared" si="24"/>
        <v>0</v>
      </c>
      <c r="I366" s="44"/>
      <c r="J366" s="42">
        <f t="shared" si="27"/>
        <v>1</v>
      </c>
      <c r="K366" s="34"/>
      <c r="L366" s="45"/>
      <c r="M366" s="33"/>
      <c r="N366" s="45"/>
      <c r="O366" s="45"/>
      <c r="P366" s="45"/>
      <c r="Q366" s="85"/>
      <c r="R366" s="107"/>
      <c r="S366" s="79"/>
      <c r="T366" s="78"/>
      <c r="U366" s="13"/>
      <c r="V366" s="13"/>
      <c r="W366" s="13"/>
      <c r="X366" s="13"/>
      <c r="Y366" s="32"/>
      <c r="Z366" s="23"/>
      <c r="AA366" s="13"/>
      <c r="AB366" s="13"/>
      <c r="AC366" s="13"/>
      <c r="AD366" s="13"/>
      <c r="AE366" s="13"/>
      <c r="AF366" s="13"/>
      <c r="AG366" s="13"/>
      <c r="AH366" s="13"/>
    </row>
    <row r="367" spans="1:34" x14ac:dyDescent="0.2">
      <c r="A367" s="24">
        <v>318</v>
      </c>
      <c r="B367" s="28">
        <f t="shared" si="26"/>
        <v>44051</v>
      </c>
      <c r="C367" s="60">
        <f t="shared" si="25"/>
        <v>1</v>
      </c>
      <c r="D367" s="24" t="s">
        <v>11</v>
      </c>
      <c r="E367" s="24"/>
      <c r="F367" s="29">
        <f>+AVERAGE($F$5:F366)</f>
        <v>0</v>
      </c>
      <c r="G367" s="24" t="s">
        <v>5</v>
      </c>
      <c r="H367" s="42">
        <f t="shared" si="24"/>
        <v>0</v>
      </c>
      <c r="I367" s="44"/>
      <c r="J367" s="42">
        <f t="shared" si="27"/>
        <v>1</v>
      </c>
      <c r="K367" s="34"/>
      <c r="L367" s="45"/>
      <c r="M367" s="33"/>
      <c r="N367" s="45"/>
      <c r="O367" s="45"/>
      <c r="P367" s="45"/>
      <c r="Q367" s="85"/>
      <c r="R367" s="107"/>
      <c r="S367" s="79"/>
      <c r="T367" s="78"/>
      <c r="U367" s="13"/>
      <c r="V367" s="13"/>
      <c r="W367" s="13"/>
      <c r="X367" s="13"/>
      <c r="Y367" s="32"/>
      <c r="Z367" s="23"/>
      <c r="AA367" s="13"/>
      <c r="AB367" s="13"/>
      <c r="AC367" s="13"/>
      <c r="AD367" s="13"/>
      <c r="AE367" s="13"/>
      <c r="AF367" s="13"/>
      <c r="AG367" s="13"/>
      <c r="AH367" s="13"/>
    </row>
    <row r="368" spans="1:34" x14ac:dyDescent="0.2">
      <c r="A368" s="24">
        <v>318</v>
      </c>
      <c r="B368" s="28">
        <f t="shared" si="26"/>
        <v>44052</v>
      </c>
      <c r="C368" s="60">
        <f t="shared" si="25"/>
        <v>1</v>
      </c>
      <c r="D368" s="24" t="s">
        <v>11</v>
      </c>
      <c r="E368" s="24"/>
      <c r="F368" s="29">
        <f>+AVERAGE($F$5:F367)</f>
        <v>0</v>
      </c>
      <c r="G368" s="24" t="s">
        <v>5</v>
      </c>
      <c r="H368" s="42">
        <f t="shared" si="24"/>
        <v>0</v>
      </c>
      <c r="I368" s="44"/>
      <c r="J368" s="42">
        <f t="shared" si="27"/>
        <v>1</v>
      </c>
      <c r="K368" s="34"/>
      <c r="L368" s="45"/>
      <c r="M368" s="33"/>
      <c r="N368" s="45"/>
      <c r="O368" s="45"/>
      <c r="P368" s="45"/>
      <c r="Q368" s="85"/>
      <c r="R368" s="107"/>
      <c r="S368" s="79"/>
      <c r="T368" s="78"/>
      <c r="U368" s="13"/>
      <c r="V368" s="13"/>
      <c r="W368" s="13"/>
      <c r="X368" s="13"/>
      <c r="Y368" s="32"/>
      <c r="Z368" s="23"/>
      <c r="AA368" s="13"/>
      <c r="AB368" s="13"/>
      <c r="AC368" s="13"/>
      <c r="AD368" s="13"/>
      <c r="AE368" s="13"/>
      <c r="AF368" s="13"/>
      <c r="AG368" s="13"/>
      <c r="AH368" s="13"/>
    </row>
    <row r="369" spans="1:34" x14ac:dyDescent="0.2">
      <c r="A369" s="24">
        <v>318</v>
      </c>
      <c r="B369" s="28">
        <f t="shared" si="26"/>
        <v>44053</v>
      </c>
      <c r="C369" s="60">
        <f t="shared" si="25"/>
        <v>1</v>
      </c>
      <c r="D369" s="24" t="s">
        <v>11</v>
      </c>
      <c r="E369" s="24"/>
      <c r="F369" s="29">
        <f>+AVERAGE($F$5:F368)</f>
        <v>0</v>
      </c>
      <c r="G369" s="24" t="s">
        <v>5</v>
      </c>
      <c r="H369" s="42">
        <f t="shared" si="24"/>
        <v>0</v>
      </c>
      <c r="I369" s="44"/>
      <c r="J369" s="42">
        <f t="shared" si="27"/>
        <v>1</v>
      </c>
      <c r="K369" s="34"/>
      <c r="L369" s="45"/>
      <c r="M369" s="33"/>
      <c r="N369" s="45"/>
      <c r="O369" s="45"/>
      <c r="P369" s="45"/>
      <c r="Q369" s="85"/>
      <c r="R369" s="107"/>
      <c r="S369" s="79"/>
      <c r="T369" s="78"/>
      <c r="U369" s="13"/>
      <c r="V369" s="13"/>
      <c r="W369" s="13"/>
      <c r="X369" s="13"/>
      <c r="Y369" s="32"/>
      <c r="Z369" s="23"/>
      <c r="AA369" s="13"/>
      <c r="AB369" s="13"/>
      <c r="AC369" s="13"/>
      <c r="AD369" s="13"/>
      <c r="AE369" s="13"/>
      <c r="AF369" s="13"/>
      <c r="AG369" s="13"/>
      <c r="AH369" s="13"/>
    </row>
    <row r="370" spans="1:34" x14ac:dyDescent="0.2">
      <c r="A370" s="24">
        <v>318</v>
      </c>
      <c r="B370" s="28">
        <f t="shared" si="26"/>
        <v>44054</v>
      </c>
      <c r="C370" s="60">
        <f t="shared" si="25"/>
        <v>1</v>
      </c>
      <c r="D370" s="24" t="s">
        <v>11</v>
      </c>
      <c r="E370" s="24"/>
      <c r="F370" s="29">
        <f>+AVERAGE($F$5:F369)</f>
        <v>0</v>
      </c>
      <c r="G370" s="24" t="s">
        <v>5</v>
      </c>
      <c r="H370" s="42">
        <f t="shared" si="24"/>
        <v>0</v>
      </c>
      <c r="I370" s="44"/>
      <c r="J370" s="42">
        <f t="shared" si="27"/>
        <v>1</v>
      </c>
      <c r="K370" s="34"/>
      <c r="L370" s="45"/>
      <c r="M370" s="33"/>
      <c r="N370" s="45"/>
      <c r="O370" s="45"/>
      <c r="P370" s="45"/>
      <c r="Q370" s="85"/>
      <c r="R370" s="107"/>
      <c r="S370" s="79"/>
      <c r="T370" s="78"/>
      <c r="U370" s="13"/>
      <c r="V370" s="13"/>
      <c r="W370" s="13"/>
      <c r="X370" s="13"/>
      <c r="Y370" s="32"/>
      <c r="Z370" s="23"/>
      <c r="AA370" s="13"/>
      <c r="AB370" s="13"/>
      <c r="AC370" s="13"/>
      <c r="AD370" s="13"/>
      <c r="AE370" s="13"/>
      <c r="AF370" s="13"/>
      <c r="AG370" s="13"/>
      <c r="AH370" s="13"/>
    </row>
    <row r="371" spans="1:34" x14ac:dyDescent="0.2">
      <c r="A371" s="24">
        <v>318</v>
      </c>
      <c r="B371" s="28">
        <f t="shared" si="26"/>
        <v>44055</v>
      </c>
      <c r="C371" s="60">
        <f t="shared" si="25"/>
        <v>1</v>
      </c>
      <c r="D371" s="24" t="s">
        <v>11</v>
      </c>
      <c r="E371" s="24"/>
      <c r="F371" s="29">
        <f>+AVERAGE($F$5:F370)</f>
        <v>0</v>
      </c>
      <c r="G371" s="24" t="s">
        <v>5</v>
      </c>
      <c r="H371" s="42">
        <f t="shared" si="24"/>
        <v>0</v>
      </c>
      <c r="I371" s="44"/>
      <c r="J371" s="42">
        <f t="shared" si="27"/>
        <v>1</v>
      </c>
      <c r="K371" s="34"/>
      <c r="L371" s="45"/>
      <c r="M371" s="33"/>
      <c r="N371" s="45"/>
      <c r="O371" s="45"/>
      <c r="P371" s="45"/>
      <c r="Q371" s="85"/>
      <c r="R371" s="107"/>
      <c r="S371" s="79"/>
      <c r="T371" s="78"/>
      <c r="U371" s="13"/>
      <c r="V371" s="13"/>
      <c r="W371" s="13"/>
      <c r="X371" s="13"/>
      <c r="Y371" s="32"/>
      <c r="Z371" s="23"/>
      <c r="AA371" s="13"/>
      <c r="AB371" s="13"/>
      <c r="AC371" s="13"/>
      <c r="AD371" s="13"/>
      <c r="AE371" s="13"/>
      <c r="AF371" s="13"/>
      <c r="AG371" s="13"/>
      <c r="AH371" s="13"/>
    </row>
    <row r="372" spans="1:34" x14ac:dyDescent="0.2">
      <c r="A372" s="24">
        <v>318</v>
      </c>
      <c r="B372" s="28">
        <f t="shared" si="26"/>
        <v>44056</v>
      </c>
      <c r="C372" s="60">
        <f t="shared" si="25"/>
        <v>1</v>
      </c>
      <c r="D372" s="24" t="s">
        <v>11</v>
      </c>
      <c r="E372" s="24"/>
      <c r="F372" s="29">
        <f>+AVERAGE($F$5:F371)</f>
        <v>0</v>
      </c>
      <c r="G372" s="24" t="s">
        <v>5</v>
      </c>
      <c r="H372" s="42">
        <f t="shared" ref="H372:H435" si="28">(C372*F372)</f>
        <v>0</v>
      </c>
      <c r="I372" s="44"/>
      <c r="J372" s="42">
        <f t="shared" si="27"/>
        <v>1</v>
      </c>
      <c r="K372" s="34"/>
      <c r="L372" s="45"/>
      <c r="M372" s="33"/>
      <c r="N372" s="45"/>
      <c r="O372" s="45"/>
      <c r="P372" s="45"/>
      <c r="Q372" s="85"/>
      <c r="R372" s="107"/>
      <c r="S372" s="79"/>
      <c r="T372" s="78"/>
      <c r="U372" s="13"/>
      <c r="V372" s="13"/>
      <c r="W372" s="13"/>
      <c r="X372" s="13"/>
      <c r="Y372" s="32"/>
      <c r="Z372" s="23"/>
      <c r="AA372" s="13"/>
      <c r="AB372" s="13"/>
      <c r="AC372" s="13"/>
      <c r="AD372" s="13"/>
      <c r="AE372" s="13"/>
      <c r="AF372" s="13"/>
      <c r="AG372" s="13"/>
      <c r="AH372" s="13"/>
    </row>
    <row r="373" spans="1:34" x14ac:dyDescent="0.2">
      <c r="A373" s="24">
        <v>318</v>
      </c>
      <c r="B373" s="28">
        <f t="shared" si="26"/>
        <v>44057</v>
      </c>
      <c r="C373" s="60">
        <f t="shared" si="25"/>
        <v>1</v>
      </c>
      <c r="D373" s="24" t="s">
        <v>11</v>
      </c>
      <c r="E373" s="24"/>
      <c r="F373" s="29">
        <f>+AVERAGE($F$5:F372)</f>
        <v>0</v>
      </c>
      <c r="G373" s="24" t="s">
        <v>5</v>
      </c>
      <c r="H373" s="42">
        <f t="shared" si="28"/>
        <v>0</v>
      </c>
      <c r="I373" s="44"/>
      <c r="J373" s="42">
        <f t="shared" si="27"/>
        <v>1</v>
      </c>
      <c r="K373" s="34"/>
      <c r="L373" s="45"/>
      <c r="M373" s="33"/>
      <c r="N373" s="45"/>
      <c r="O373" s="45"/>
      <c r="P373" s="45"/>
      <c r="Q373" s="85"/>
      <c r="R373" s="107"/>
      <c r="S373" s="79"/>
      <c r="T373" s="78"/>
      <c r="U373" s="13"/>
      <c r="V373" s="13"/>
      <c r="W373" s="13"/>
      <c r="X373" s="13"/>
      <c r="Y373" s="32"/>
      <c r="Z373" s="23"/>
      <c r="AA373" s="13"/>
      <c r="AB373" s="13"/>
      <c r="AC373" s="13"/>
      <c r="AD373" s="13"/>
      <c r="AE373" s="13"/>
      <c r="AF373" s="13"/>
      <c r="AG373" s="13"/>
      <c r="AH373" s="13"/>
    </row>
    <row r="374" spans="1:34" x14ac:dyDescent="0.2">
      <c r="A374" s="24">
        <v>318</v>
      </c>
      <c r="B374" s="28">
        <f t="shared" si="26"/>
        <v>44058</v>
      </c>
      <c r="C374" s="60">
        <f t="shared" si="25"/>
        <v>1</v>
      </c>
      <c r="D374" s="24" t="s">
        <v>11</v>
      </c>
      <c r="E374" s="24"/>
      <c r="F374" s="29">
        <f>+AVERAGE($F$5:F373)</f>
        <v>0</v>
      </c>
      <c r="G374" s="24" t="s">
        <v>5</v>
      </c>
      <c r="H374" s="42">
        <f t="shared" si="28"/>
        <v>0</v>
      </c>
      <c r="I374" s="44"/>
      <c r="J374" s="42">
        <f t="shared" si="27"/>
        <v>1</v>
      </c>
      <c r="K374" s="34"/>
      <c r="L374" s="45"/>
      <c r="M374" s="33"/>
      <c r="N374" s="45"/>
      <c r="O374" s="45"/>
      <c r="P374" s="45"/>
      <c r="Q374" s="85"/>
      <c r="R374" s="107"/>
      <c r="S374" s="79"/>
      <c r="T374" s="78"/>
      <c r="U374" s="13"/>
      <c r="V374" s="13"/>
      <c r="W374" s="13"/>
      <c r="X374" s="13"/>
      <c r="Y374" s="32"/>
      <c r="Z374" s="23"/>
      <c r="AA374" s="13"/>
      <c r="AB374" s="13"/>
      <c r="AC374" s="13"/>
      <c r="AD374" s="13"/>
      <c r="AE374" s="13"/>
      <c r="AF374" s="13"/>
      <c r="AG374" s="13"/>
      <c r="AH374" s="13"/>
    </row>
    <row r="375" spans="1:34" x14ac:dyDescent="0.2">
      <c r="A375" s="24">
        <v>318</v>
      </c>
      <c r="B375" s="28">
        <f t="shared" si="26"/>
        <v>44059</v>
      </c>
      <c r="C375" s="60">
        <f t="shared" si="25"/>
        <v>1</v>
      </c>
      <c r="D375" s="24" t="s">
        <v>11</v>
      </c>
      <c r="E375" s="24"/>
      <c r="F375" s="29">
        <f>+AVERAGE($F$5:F374)</f>
        <v>0</v>
      </c>
      <c r="G375" s="24" t="s">
        <v>5</v>
      </c>
      <c r="H375" s="42">
        <f t="shared" si="28"/>
        <v>0</v>
      </c>
      <c r="I375" s="44"/>
      <c r="J375" s="42">
        <f t="shared" si="27"/>
        <v>1</v>
      </c>
      <c r="K375" s="34"/>
      <c r="L375" s="45"/>
      <c r="M375" s="33"/>
      <c r="N375" s="45"/>
      <c r="O375" s="45"/>
      <c r="P375" s="45"/>
      <c r="Q375" s="85"/>
      <c r="R375" s="107"/>
      <c r="S375" s="79"/>
      <c r="T375" s="78"/>
      <c r="U375" s="13"/>
      <c r="V375" s="13"/>
      <c r="W375" s="13"/>
      <c r="X375" s="13"/>
      <c r="Y375" s="32"/>
      <c r="Z375" s="23"/>
      <c r="AA375" s="13"/>
      <c r="AB375" s="13"/>
      <c r="AC375" s="13"/>
      <c r="AD375" s="13"/>
      <c r="AE375" s="13"/>
      <c r="AF375" s="13"/>
      <c r="AG375" s="13"/>
      <c r="AH375" s="13"/>
    </row>
    <row r="376" spans="1:34" x14ac:dyDescent="0.2">
      <c r="A376" s="24">
        <v>318</v>
      </c>
      <c r="B376" s="28">
        <f t="shared" si="26"/>
        <v>44060</v>
      </c>
      <c r="C376" s="60">
        <f t="shared" si="25"/>
        <v>1</v>
      </c>
      <c r="D376" s="24" t="s">
        <v>11</v>
      </c>
      <c r="E376" s="24"/>
      <c r="F376" s="29">
        <f>+AVERAGE($F$5:F375)</f>
        <v>0</v>
      </c>
      <c r="G376" s="24" t="s">
        <v>5</v>
      </c>
      <c r="H376" s="42">
        <f t="shared" si="28"/>
        <v>0</v>
      </c>
      <c r="I376" s="44"/>
      <c r="J376" s="42">
        <f t="shared" si="27"/>
        <v>1</v>
      </c>
      <c r="K376" s="34"/>
      <c r="L376" s="45"/>
      <c r="M376" s="33"/>
      <c r="N376" s="45"/>
      <c r="O376" s="45"/>
      <c r="P376" s="45"/>
      <c r="Q376" s="85"/>
      <c r="R376" s="107"/>
      <c r="S376" s="79"/>
      <c r="T376" s="78"/>
      <c r="U376" s="13"/>
      <c r="V376" s="13"/>
      <c r="W376" s="13"/>
      <c r="X376" s="13"/>
      <c r="Y376" s="32"/>
      <c r="Z376" s="23"/>
      <c r="AA376" s="13"/>
      <c r="AB376" s="13"/>
      <c r="AC376" s="13"/>
      <c r="AD376" s="13"/>
      <c r="AE376" s="13"/>
      <c r="AF376" s="13"/>
      <c r="AG376" s="13"/>
      <c r="AH376" s="13"/>
    </row>
    <row r="377" spans="1:34" x14ac:dyDescent="0.2">
      <c r="A377" s="24">
        <v>318</v>
      </c>
      <c r="B377" s="28">
        <f t="shared" si="26"/>
        <v>44061</v>
      </c>
      <c r="C377" s="60">
        <f t="shared" si="25"/>
        <v>1</v>
      </c>
      <c r="D377" s="24" t="s">
        <v>11</v>
      </c>
      <c r="E377" s="24"/>
      <c r="F377" s="29">
        <f>+AVERAGE($F$5:F376)</f>
        <v>0</v>
      </c>
      <c r="G377" s="24" t="s">
        <v>5</v>
      </c>
      <c r="H377" s="42">
        <f t="shared" si="28"/>
        <v>0</v>
      </c>
      <c r="I377" s="44"/>
      <c r="J377" s="42">
        <f t="shared" si="27"/>
        <v>1</v>
      </c>
      <c r="K377" s="34"/>
      <c r="L377" s="45"/>
      <c r="M377" s="33"/>
      <c r="N377" s="45"/>
      <c r="O377" s="45"/>
      <c r="P377" s="45"/>
      <c r="Q377" s="85"/>
      <c r="R377" s="107"/>
      <c r="S377" s="79"/>
      <c r="T377" s="78"/>
      <c r="U377" s="13"/>
      <c r="V377" s="13"/>
      <c r="W377" s="13"/>
      <c r="X377" s="13"/>
      <c r="Y377" s="32"/>
      <c r="Z377" s="23"/>
      <c r="AA377" s="13"/>
      <c r="AB377" s="13"/>
      <c r="AC377" s="13"/>
      <c r="AD377" s="13"/>
      <c r="AE377" s="13"/>
      <c r="AF377" s="13"/>
      <c r="AG377" s="13"/>
      <c r="AH377" s="13"/>
    </row>
    <row r="378" spans="1:34" x14ac:dyDescent="0.2">
      <c r="A378" s="24">
        <v>318</v>
      </c>
      <c r="B378" s="28">
        <f t="shared" si="26"/>
        <v>44062</v>
      </c>
      <c r="C378" s="60">
        <f t="shared" si="25"/>
        <v>1</v>
      </c>
      <c r="D378" s="24" t="s">
        <v>11</v>
      </c>
      <c r="E378" s="24"/>
      <c r="F378" s="29">
        <f>+AVERAGE($F$5:F377)</f>
        <v>0</v>
      </c>
      <c r="G378" s="24" t="s">
        <v>5</v>
      </c>
      <c r="H378" s="42">
        <f t="shared" si="28"/>
        <v>0</v>
      </c>
      <c r="I378" s="44"/>
      <c r="J378" s="42">
        <f t="shared" si="27"/>
        <v>1</v>
      </c>
      <c r="K378" s="34"/>
      <c r="L378" s="45"/>
      <c r="M378" s="33"/>
      <c r="N378" s="45"/>
      <c r="O378" s="45"/>
      <c r="P378" s="45"/>
      <c r="Q378" s="85"/>
      <c r="R378" s="107"/>
      <c r="S378" s="79"/>
      <c r="T378" s="78"/>
      <c r="U378" s="13"/>
      <c r="V378" s="13"/>
      <c r="W378" s="13"/>
      <c r="X378" s="13"/>
      <c r="Y378" s="32"/>
      <c r="Z378" s="23"/>
      <c r="AA378" s="13"/>
      <c r="AB378" s="13"/>
      <c r="AC378" s="13"/>
      <c r="AD378" s="13"/>
      <c r="AE378" s="13"/>
      <c r="AF378" s="13"/>
      <c r="AG378" s="13"/>
      <c r="AH378" s="13"/>
    </row>
    <row r="379" spans="1:34" x14ac:dyDescent="0.2">
      <c r="A379" s="24">
        <v>318</v>
      </c>
      <c r="B379" s="28">
        <f t="shared" si="26"/>
        <v>44063</v>
      </c>
      <c r="C379" s="60">
        <f t="shared" ref="C379:C439" si="29">C378+L378+O378-M378+R378-N378</f>
        <v>1</v>
      </c>
      <c r="D379" s="24" t="s">
        <v>11</v>
      </c>
      <c r="E379" s="24"/>
      <c r="F379" s="29">
        <f>+AVERAGE($F$5:F378)</f>
        <v>0</v>
      </c>
      <c r="G379" s="24" t="s">
        <v>5</v>
      </c>
      <c r="H379" s="42">
        <f t="shared" si="28"/>
        <v>0</v>
      </c>
      <c r="I379" s="44"/>
      <c r="J379" s="42">
        <f t="shared" si="27"/>
        <v>1</v>
      </c>
      <c r="K379" s="34"/>
      <c r="L379" s="45"/>
      <c r="M379" s="33"/>
      <c r="N379" s="45"/>
      <c r="O379" s="45"/>
      <c r="P379" s="45"/>
      <c r="Q379" s="85"/>
      <c r="R379" s="107"/>
      <c r="S379" s="79"/>
      <c r="T379" s="78"/>
      <c r="U379" s="13"/>
      <c r="V379" s="13"/>
      <c r="W379" s="13"/>
      <c r="X379" s="13"/>
      <c r="Y379" s="32"/>
      <c r="Z379" s="23"/>
      <c r="AA379" s="13"/>
      <c r="AB379" s="13"/>
      <c r="AC379" s="13"/>
      <c r="AD379" s="13"/>
      <c r="AE379" s="13"/>
      <c r="AF379" s="13"/>
      <c r="AG379" s="13"/>
      <c r="AH379" s="13"/>
    </row>
    <row r="380" spans="1:34" x14ac:dyDescent="0.2">
      <c r="A380" s="24">
        <v>318</v>
      </c>
      <c r="B380" s="28">
        <f t="shared" si="26"/>
        <v>44064</v>
      </c>
      <c r="C380" s="60">
        <f t="shared" si="29"/>
        <v>1</v>
      </c>
      <c r="D380" s="24" t="s">
        <v>11</v>
      </c>
      <c r="E380" s="24"/>
      <c r="F380" s="29">
        <f>+AVERAGE($F$5:F379)</f>
        <v>0</v>
      </c>
      <c r="G380" s="24" t="s">
        <v>5</v>
      </c>
      <c r="H380" s="42">
        <f t="shared" si="28"/>
        <v>0</v>
      </c>
      <c r="I380" s="44"/>
      <c r="J380" s="42">
        <f t="shared" si="27"/>
        <v>1</v>
      </c>
      <c r="K380" s="34"/>
      <c r="L380" s="45"/>
      <c r="M380" s="33"/>
      <c r="N380" s="45"/>
      <c r="O380" s="45"/>
      <c r="P380" s="45"/>
      <c r="Q380" s="85"/>
      <c r="R380" s="107"/>
      <c r="S380" s="79"/>
      <c r="T380" s="78"/>
      <c r="U380" s="13"/>
      <c r="V380" s="13"/>
      <c r="W380" s="13"/>
      <c r="X380" s="13"/>
      <c r="Y380" s="32"/>
      <c r="Z380" s="23"/>
      <c r="AA380" s="13"/>
      <c r="AB380" s="13"/>
      <c r="AC380" s="13"/>
      <c r="AD380" s="13"/>
      <c r="AE380" s="13"/>
      <c r="AF380" s="13"/>
      <c r="AG380" s="13"/>
      <c r="AH380" s="13"/>
    </row>
    <row r="381" spans="1:34" x14ac:dyDescent="0.2">
      <c r="A381" s="24">
        <v>318</v>
      </c>
      <c r="B381" s="28">
        <f t="shared" si="26"/>
        <v>44065</v>
      </c>
      <c r="C381" s="60">
        <f t="shared" si="29"/>
        <v>1</v>
      </c>
      <c r="D381" s="24" t="s">
        <v>11</v>
      </c>
      <c r="E381" s="24"/>
      <c r="F381" s="29">
        <f>+AVERAGE($F$5:F380)</f>
        <v>0</v>
      </c>
      <c r="G381" s="24" t="s">
        <v>5</v>
      </c>
      <c r="H381" s="42">
        <f t="shared" si="28"/>
        <v>0</v>
      </c>
      <c r="I381" s="44"/>
      <c r="J381" s="42">
        <f t="shared" si="27"/>
        <v>1</v>
      </c>
      <c r="K381" s="34"/>
      <c r="L381" s="45"/>
      <c r="M381" s="33"/>
      <c r="N381" s="45"/>
      <c r="O381" s="45"/>
      <c r="P381" s="45"/>
      <c r="Q381" s="85"/>
      <c r="R381" s="107"/>
      <c r="S381" s="79"/>
      <c r="T381" s="78"/>
      <c r="U381" s="13"/>
      <c r="V381" s="13"/>
      <c r="W381" s="13"/>
      <c r="X381" s="13"/>
      <c r="Y381" s="32"/>
      <c r="Z381" s="23"/>
      <c r="AA381" s="13"/>
      <c r="AB381" s="13"/>
      <c r="AC381" s="13"/>
      <c r="AD381" s="13"/>
      <c r="AE381" s="13"/>
      <c r="AF381" s="13"/>
      <c r="AG381" s="13"/>
      <c r="AH381" s="13"/>
    </row>
    <row r="382" spans="1:34" x14ac:dyDescent="0.2">
      <c r="A382" s="24">
        <v>318</v>
      </c>
      <c r="B382" s="28">
        <f t="shared" si="26"/>
        <v>44066</v>
      </c>
      <c r="C382" s="60">
        <f t="shared" si="29"/>
        <v>1</v>
      </c>
      <c r="D382" s="24" t="s">
        <v>11</v>
      </c>
      <c r="E382" s="24"/>
      <c r="F382" s="29">
        <f>+AVERAGE($F$5:F381)</f>
        <v>0</v>
      </c>
      <c r="G382" s="24" t="s">
        <v>5</v>
      </c>
      <c r="H382" s="42">
        <f t="shared" si="28"/>
        <v>0</v>
      </c>
      <c r="I382" s="44"/>
      <c r="J382" s="42">
        <f t="shared" si="27"/>
        <v>1</v>
      </c>
      <c r="K382" s="34"/>
      <c r="L382" s="45"/>
      <c r="M382" s="33"/>
      <c r="N382" s="45"/>
      <c r="O382" s="45"/>
      <c r="P382" s="45"/>
      <c r="Q382" s="85"/>
      <c r="R382" s="107"/>
      <c r="S382" s="79"/>
      <c r="T382" s="78"/>
      <c r="U382" s="13"/>
      <c r="V382" s="13"/>
      <c r="W382" s="13"/>
      <c r="X382" s="13"/>
      <c r="Y382" s="32"/>
      <c r="Z382" s="23"/>
      <c r="AA382" s="13"/>
      <c r="AB382" s="13"/>
      <c r="AC382" s="13"/>
      <c r="AD382" s="13"/>
      <c r="AE382" s="13"/>
      <c r="AF382" s="13"/>
      <c r="AG382" s="13"/>
      <c r="AH382" s="13"/>
    </row>
    <row r="383" spans="1:34" x14ac:dyDescent="0.2">
      <c r="A383" s="24">
        <v>318</v>
      </c>
      <c r="B383" s="28">
        <f t="shared" si="26"/>
        <v>44067</v>
      </c>
      <c r="C383" s="60">
        <f t="shared" si="29"/>
        <v>1</v>
      </c>
      <c r="D383" s="24" t="s">
        <v>11</v>
      </c>
      <c r="E383" s="24"/>
      <c r="F383" s="29">
        <f>+AVERAGE($F$5:F382)</f>
        <v>0</v>
      </c>
      <c r="G383" s="24" t="s">
        <v>5</v>
      </c>
      <c r="H383" s="42">
        <f t="shared" si="28"/>
        <v>0</v>
      </c>
      <c r="I383" s="44"/>
      <c r="J383" s="42">
        <f t="shared" si="27"/>
        <v>1</v>
      </c>
      <c r="K383" s="34"/>
      <c r="L383" s="45"/>
      <c r="M383" s="33"/>
      <c r="N383" s="45"/>
      <c r="O383" s="45"/>
      <c r="P383" s="45"/>
      <c r="Q383" s="85"/>
      <c r="R383" s="107"/>
      <c r="S383" s="79"/>
      <c r="T383" s="78"/>
      <c r="U383" s="13"/>
      <c r="V383" s="13"/>
      <c r="W383" s="13"/>
      <c r="X383" s="13"/>
      <c r="Y383" s="32"/>
      <c r="Z383" s="23"/>
      <c r="AA383" s="13"/>
      <c r="AB383" s="13"/>
      <c r="AC383" s="13"/>
      <c r="AD383" s="13"/>
      <c r="AE383" s="13"/>
      <c r="AF383" s="13"/>
      <c r="AG383" s="13"/>
      <c r="AH383" s="13"/>
    </row>
    <row r="384" spans="1:34" x14ac:dyDescent="0.2">
      <c r="A384" s="24">
        <v>318</v>
      </c>
      <c r="B384" s="28">
        <f t="shared" si="26"/>
        <v>44068</v>
      </c>
      <c r="C384" s="60">
        <f t="shared" si="29"/>
        <v>1</v>
      </c>
      <c r="D384" s="24" t="s">
        <v>11</v>
      </c>
      <c r="E384" s="24"/>
      <c r="F384" s="29">
        <f>+AVERAGE($F$5:F383)</f>
        <v>0</v>
      </c>
      <c r="G384" s="24" t="s">
        <v>5</v>
      </c>
      <c r="H384" s="42">
        <f t="shared" si="28"/>
        <v>0</v>
      </c>
      <c r="I384" s="44"/>
      <c r="J384" s="42">
        <f t="shared" si="27"/>
        <v>1</v>
      </c>
      <c r="K384" s="34"/>
      <c r="L384" s="45"/>
      <c r="M384" s="33"/>
      <c r="N384" s="45"/>
      <c r="O384" s="45"/>
      <c r="P384" s="45"/>
      <c r="Q384" s="85"/>
      <c r="R384" s="107"/>
      <c r="S384" s="79"/>
      <c r="T384" s="78"/>
      <c r="U384" s="13"/>
      <c r="V384" s="13"/>
      <c r="W384" s="13"/>
      <c r="X384" s="13"/>
      <c r="Y384" s="32"/>
      <c r="Z384" s="23"/>
      <c r="AA384" s="13"/>
      <c r="AB384" s="13"/>
      <c r="AC384" s="13"/>
      <c r="AD384" s="13"/>
      <c r="AE384" s="13"/>
      <c r="AF384" s="13"/>
      <c r="AG384" s="13"/>
      <c r="AH384" s="13"/>
    </row>
    <row r="385" spans="1:34" x14ac:dyDescent="0.2">
      <c r="A385" s="24">
        <v>318</v>
      </c>
      <c r="B385" s="28">
        <f t="shared" si="26"/>
        <v>44069</v>
      </c>
      <c r="C385" s="60">
        <f t="shared" si="29"/>
        <v>1</v>
      </c>
      <c r="D385" s="24" t="s">
        <v>11</v>
      </c>
      <c r="E385" s="24"/>
      <c r="F385" s="29">
        <f>+AVERAGE($F$5:F384)</f>
        <v>0</v>
      </c>
      <c r="G385" s="24" t="s">
        <v>5</v>
      </c>
      <c r="H385" s="42">
        <f t="shared" si="28"/>
        <v>0</v>
      </c>
      <c r="I385" s="44"/>
      <c r="J385" s="42">
        <f t="shared" si="27"/>
        <v>1</v>
      </c>
      <c r="K385" s="34"/>
      <c r="L385" s="45"/>
      <c r="M385" s="33"/>
      <c r="N385" s="45"/>
      <c r="O385" s="45"/>
      <c r="P385" s="45"/>
      <c r="Q385" s="85"/>
      <c r="R385" s="107"/>
      <c r="S385" s="79"/>
      <c r="T385" s="78"/>
      <c r="U385" s="13"/>
      <c r="V385" s="13"/>
      <c r="W385" s="13"/>
      <c r="X385" s="13"/>
      <c r="Y385" s="32"/>
      <c r="Z385" s="23"/>
      <c r="AA385" s="13"/>
      <c r="AB385" s="13"/>
      <c r="AC385" s="13"/>
      <c r="AD385" s="13"/>
      <c r="AE385" s="13"/>
      <c r="AF385" s="13"/>
      <c r="AG385" s="13"/>
      <c r="AH385" s="13"/>
    </row>
    <row r="386" spans="1:34" x14ac:dyDescent="0.2">
      <c r="A386" s="24">
        <v>318</v>
      </c>
      <c r="B386" s="28">
        <f t="shared" si="26"/>
        <v>44070</v>
      </c>
      <c r="C386" s="60">
        <f t="shared" si="29"/>
        <v>1</v>
      </c>
      <c r="D386" s="24" t="s">
        <v>11</v>
      </c>
      <c r="E386" s="24"/>
      <c r="F386" s="29">
        <f>+AVERAGE($F$5:F385)</f>
        <v>0</v>
      </c>
      <c r="G386" s="24" t="s">
        <v>5</v>
      </c>
      <c r="H386" s="42">
        <f t="shared" si="28"/>
        <v>0</v>
      </c>
      <c r="I386" s="44"/>
      <c r="J386" s="42">
        <f t="shared" si="27"/>
        <v>1</v>
      </c>
      <c r="K386" s="34"/>
      <c r="L386" s="45"/>
      <c r="M386" s="33"/>
      <c r="N386" s="45"/>
      <c r="O386" s="45"/>
      <c r="P386" s="45"/>
      <c r="Q386" s="85"/>
      <c r="R386" s="107"/>
      <c r="S386" s="79"/>
      <c r="T386" s="78"/>
      <c r="U386" s="13"/>
      <c r="V386" s="13"/>
      <c r="W386" s="13"/>
      <c r="X386" s="13"/>
      <c r="Y386" s="32"/>
      <c r="Z386" s="23"/>
      <c r="AA386" s="13"/>
      <c r="AB386" s="13"/>
      <c r="AC386" s="13"/>
      <c r="AD386" s="13"/>
      <c r="AE386" s="13"/>
      <c r="AF386" s="13"/>
      <c r="AG386" s="13"/>
      <c r="AH386" s="13"/>
    </row>
    <row r="387" spans="1:34" x14ac:dyDescent="0.2">
      <c r="A387" s="24">
        <v>318</v>
      </c>
      <c r="B387" s="28">
        <f t="shared" si="26"/>
        <v>44071</v>
      </c>
      <c r="C387" s="60">
        <f t="shared" si="29"/>
        <v>1</v>
      </c>
      <c r="D387" s="24" t="s">
        <v>11</v>
      </c>
      <c r="E387" s="24"/>
      <c r="F387" s="29">
        <f>+AVERAGE($F$5:F386)</f>
        <v>0</v>
      </c>
      <c r="G387" s="24" t="s">
        <v>5</v>
      </c>
      <c r="H387" s="42">
        <f t="shared" si="28"/>
        <v>0</v>
      </c>
      <c r="I387" s="44"/>
      <c r="J387" s="42">
        <f t="shared" si="27"/>
        <v>1</v>
      </c>
      <c r="K387" s="34"/>
      <c r="L387" s="45"/>
      <c r="M387" s="33"/>
      <c r="N387" s="45"/>
      <c r="O387" s="45"/>
      <c r="P387" s="45"/>
      <c r="Q387" s="85"/>
      <c r="R387" s="107"/>
      <c r="S387" s="79"/>
      <c r="T387" s="78"/>
      <c r="U387" s="13"/>
      <c r="V387" s="13"/>
      <c r="W387" s="13"/>
      <c r="X387" s="13"/>
      <c r="Y387" s="32"/>
      <c r="Z387" s="23"/>
      <c r="AA387" s="13"/>
      <c r="AB387" s="13"/>
      <c r="AC387" s="13"/>
      <c r="AD387" s="13"/>
      <c r="AE387" s="13"/>
      <c r="AF387" s="13"/>
      <c r="AG387" s="13"/>
      <c r="AH387" s="13"/>
    </row>
    <row r="388" spans="1:34" x14ac:dyDescent="0.2">
      <c r="A388" s="24">
        <v>318</v>
      </c>
      <c r="B388" s="28">
        <f t="shared" si="26"/>
        <v>44072</v>
      </c>
      <c r="C388" s="60">
        <f t="shared" si="29"/>
        <v>1</v>
      </c>
      <c r="D388" s="24" t="s">
        <v>11</v>
      </c>
      <c r="E388" s="24"/>
      <c r="F388" s="29">
        <f>+AVERAGE($F$5:F387)</f>
        <v>0</v>
      </c>
      <c r="G388" s="24" t="s">
        <v>5</v>
      </c>
      <c r="H388" s="42">
        <f t="shared" si="28"/>
        <v>0</v>
      </c>
      <c r="I388" s="44"/>
      <c r="J388" s="42">
        <f t="shared" si="27"/>
        <v>1</v>
      </c>
      <c r="K388" s="34"/>
      <c r="L388" s="45"/>
      <c r="M388" s="33"/>
      <c r="N388" s="45"/>
      <c r="O388" s="45"/>
      <c r="P388" s="45"/>
      <c r="Q388" s="85"/>
      <c r="R388" s="107"/>
      <c r="S388" s="79"/>
      <c r="T388" s="78"/>
      <c r="U388" s="13"/>
      <c r="V388" s="13"/>
      <c r="W388" s="13"/>
      <c r="X388" s="13"/>
      <c r="Y388" s="32"/>
      <c r="Z388" s="23"/>
      <c r="AA388" s="13"/>
      <c r="AB388" s="13"/>
      <c r="AC388" s="13"/>
      <c r="AD388" s="13"/>
      <c r="AE388" s="13"/>
      <c r="AF388" s="13"/>
      <c r="AG388" s="13"/>
      <c r="AH388" s="13"/>
    </row>
    <row r="389" spans="1:34" x14ac:dyDescent="0.2">
      <c r="A389" s="24">
        <v>318</v>
      </c>
      <c r="B389" s="28">
        <f t="shared" si="26"/>
        <v>44073</v>
      </c>
      <c r="C389" s="60">
        <f t="shared" si="29"/>
        <v>1</v>
      </c>
      <c r="D389" s="24" t="s">
        <v>11</v>
      </c>
      <c r="E389" s="24"/>
      <c r="F389" s="29">
        <f>+AVERAGE($F$5:F388)</f>
        <v>0</v>
      </c>
      <c r="G389" s="24" t="s">
        <v>5</v>
      </c>
      <c r="H389" s="42">
        <f t="shared" si="28"/>
        <v>0</v>
      </c>
      <c r="I389" s="44"/>
      <c r="J389" s="42">
        <f t="shared" si="27"/>
        <v>1</v>
      </c>
      <c r="K389" s="34"/>
      <c r="L389" s="45"/>
      <c r="M389" s="33"/>
      <c r="N389" s="45"/>
      <c r="O389" s="45"/>
      <c r="P389" s="45"/>
      <c r="Q389" s="85"/>
      <c r="R389" s="107"/>
      <c r="S389" s="79"/>
      <c r="T389" s="78"/>
      <c r="U389" s="13"/>
      <c r="V389" s="13"/>
      <c r="W389" s="13"/>
      <c r="X389" s="13"/>
      <c r="Y389" s="14"/>
      <c r="Z389" s="23"/>
      <c r="AA389" s="13"/>
      <c r="AB389" s="13"/>
      <c r="AC389" s="13"/>
      <c r="AD389" s="13"/>
      <c r="AE389" s="13"/>
      <c r="AF389" s="13"/>
      <c r="AG389" s="13"/>
      <c r="AH389" s="13"/>
    </row>
    <row r="390" spans="1:34" x14ac:dyDescent="0.2">
      <c r="A390" s="24">
        <v>318</v>
      </c>
      <c r="B390" s="28">
        <f t="shared" si="26"/>
        <v>44074</v>
      </c>
      <c r="C390" s="60">
        <f t="shared" si="29"/>
        <v>1</v>
      </c>
      <c r="D390" s="24" t="s">
        <v>11</v>
      </c>
      <c r="E390" s="24"/>
      <c r="F390" s="29">
        <f>+AVERAGE($F$5:F389)</f>
        <v>0</v>
      </c>
      <c r="G390" s="24" t="s">
        <v>5</v>
      </c>
      <c r="H390" s="42">
        <f t="shared" si="28"/>
        <v>0</v>
      </c>
      <c r="I390" s="44"/>
      <c r="J390" s="42">
        <f t="shared" si="27"/>
        <v>1</v>
      </c>
      <c r="K390" s="34"/>
      <c r="L390" s="45"/>
      <c r="M390" s="33"/>
      <c r="N390" s="45"/>
      <c r="O390" s="45"/>
      <c r="P390" s="45"/>
      <c r="Q390" s="85"/>
      <c r="R390" s="107"/>
      <c r="S390" s="79"/>
      <c r="T390" s="78"/>
      <c r="U390" s="13"/>
      <c r="V390" s="13"/>
      <c r="W390" s="13"/>
      <c r="X390" s="13"/>
      <c r="Y390" s="14"/>
      <c r="Z390" s="23"/>
      <c r="AA390" s="13"/>
      <c r="AB390" s="13"/>
      <c r="AC390" s="13"/>
      <c r="AD390" s="13"/>
      <c r="AE390" s="13"/>
      <c r="AF390" s="13"/>
      <c r="AG390" s="13"/>
      <c r="AH390" s="13"/>
    </row>
    <row r="391" spans="1:34" x14ac:dyDescent="0.2">
      <c r="A391" s="24">
        <v>318</v>
      </c>
      <c r="B391" s="28">
        <f t="shared" ref="B391:B439" si="30">+B390+1</f>
        <v>44075</v>
      </c>
      <c r="C391" s="60">
        <f t="shared" si="29"/>
        <v>1</v>
      </c>
      <c r="D391" s="24" t="s">
        <v>11</v>
      </c>
      <c r="E391" s="24"/>
      <c r="F391" s="29">
        <f>+AVERAGE($F$5:F390)</f>
        <v>0</v>
      </c>
      <c r="G391" s="24" t="s">
        <v>5</v>
      </c>
      <c r="H391" s="42">
        <f t="shared" si="28"/>
        <v>0</v>
      </c>
      <c r="I391" s="44"/>
      <c r="J391" s="42">
        <f t="shared" ref="J391:J439" si="31">(J390-L390)+H391-N390</f>
        <v>1</v>
      </c>
      <c r="K391" s="34"/>
      <c r="L391" s="45"/>
      <c r="M391" s="33"/>
      <c r="N391" s="45"/>
      <c r="O391" s="45"/>
      <c r="P391" s="45"/>
      <c r="Q391" s="85"/>
      <c r="R391" s="107"/>
      <c r="S391" s="79"/>
      <c r="T391" s="78"/>
      <c r="U391" s="13"/>
      <c r="V391" s="13"/>
      <c r="W391" s="13"/>
      <c r="X391" s="13"/>
      <c r="Y391" s="14"/>
      <c r="Z391" s="23"/>
      <c r="AA391" s="13"/>
      <c r="AB391" s="13"/>
      <c r="AC391" s="13"/>
      <c r="AD391" s="13"/>
      <c r="AE391" s="13"/>
      <c r="AF391" s="13"/>
      <c r="AG391" s="13"/>
      <c r="AH391" s="13"/>
    </row>
    <row r="392" spans="1:34" x14ac:dyDescent="0.2">
      <c r="A392" s="24">
        <v>318</v>
      </c>
      <c r="B392" s="28">
        <f t="shared" si="30"/>
        <v>44076</v>
      </c>
      <c r="C392" s="60">
        <f t="shared" si="29"/>
        <v>1</v>
      </c>
      <c r="D392" s="24" t="s">
        <v>11</v>
      </c>
      <c r="E392" s="24"/>
      <c r="F392" s="29">
        <f>+AVERAGE($F$5:F391)</f>
        <v>0</v>
      </c>
      <c r="G392" s="24" t="s">
        <v>5</v>
      </c>
      <c r="H392" s="42">
        <f t="shared" si="28"/>
        <v>0</v>
      </c>
      <c r="I392" s="44"/>
      <c r="J392" s="42">
        <f t="shared" si="31"/>
        <v>1</v>
      </c>
      <c r="K392" s="34"/>
      <c r="L392" s="45"/>
      <c r="M392" s="33"/>
      <c r="N392" s="45"/>
      <c r="O392" s="45"/>
      <c r="P392" s="45"/>
      <c r="Q392" s="85"/>
      <c r="R392" s="107"/>
      <c r="S392" s="79"/>
      <c r="T392" s="78"/>
      <c r="U392" s="13"/>
      <c r="V392" s="13"/>
      <c r="W392" s="13"/>
      <c r="X392" s="13"/>
      <c r="Y392" s="14"/>
      <c r="Z392" s="23"/>
      <c r="AA392" s="13"/>
      <c r="AB392" s="13"/>
      <c r="AC392" s="13"/>
      <c r="AD392" s="13"/>
      <c r="AE392" s="13"/>
      <c r="AF392" s="13"/>
      <c r="AG392" s="13"/>
      <c r="AH392" s="13"/>
    </row>
    <row r="393" spans="1:34" x14ac:dyDescent="0.2">
      <c r="A393" s="24">
        <v>318</v>
      </c>
      <c r="B393" s="28">
        <f t="shared" si="30"/>
        <v>44077</v>
      </c>
      <c r="C393" s="60">
        <f t="shared" si="29"/>
        <v>1</v>
      </c>
      <c r="D393" s="24" t="s">
        <v>11</v>
      </c>
      <c r="E393" s="24"/>
      <c r="F393" s="29">
        <f>+AVERAGE($F$5:F392)</f>
        <v>0</v>
      </c>
      <c r="G393" s="24" t="s">
        <v>5</v>
      </c>
      <c r="H393" s="42">
        <f t="shared" si="28"/>
        <v>0</v>
      </c>
      <c r="I393" s="44"/>
      <c r="J393" s="42">
        <f t="shared" si="31"/>
        <v>1</v>
      </c>
      <c r="K393" s="34"/>
      <c r="L393" s="45"/>
      <c r="M393" s="33"/>
      <c r="N393" s="45"/>
      <c r="O393" s="45"/>
      <c r="P393" s="45"/>
      <c r="Q393" s="85"/>
      <c r="R393" s="107"/>
      <c r="S393" s="79"/>
      <c r="T393" s="78"/>
      <c r="U393" s="13"/>
      <c r="V393" s="13"/>
      <c r="W393" s="13"/>
      <c r="X393" s="13"/>
      <c r="Y393" s="14"/>
      <c r="Z393" s="23"/>
      <c r="AA393" s="13"/>
      <c r="AB393" s="13"/>
      <c r="AC393" s="13"/>
      <c r="AD393" s="13"/>
      <c r="AE393" s="13"/>
      <c r="AF393" s="13"/>
      <c r="AG393" s="13"/>
      <c r="AH393" s="13"/>
    </row>
    <row r="394" spans="1:34" x14ac:dyDescent="0.2">
      <c r="A394" s="24">
        <v>318</v>
      </c>
      <c r="B394" s="28">
        <f t="shared" si="30"/>
        <v>44078</v>
      </c>
      <c r="C394" s="60">
        <f t="shared" si="29"/>
        <v>1</v>
      </c>
      <c r="D394" s="24" t="s">
        <v>11</v>
      </c>
      <c r="E394" s="24"/>
      <c r="F394" s="29">
        <f>+AVERAGE($F$5:F393)</f>
        <v>0</v>
      </c>
      <c r="G394" s="24" t="s">
        <v>5</v>
      </c>
      <c r="H394" s="42">
        <f t="shared" si="28"/>
        <v>0</v>
      </c>
      <c r="I394" s="44"/>
      <c r="J394" s="42">
        <f t="shared" si="31"/>
        <v>1</v>
      </c>
      <c r="K394" s="34"/>
      <c r="L394" s="45"/>
      <c r="M394" s="33"/>
      <c r="N394" s="45"/>
      <c r="O394" s="45"/>
      <c r="P394" s="45"/>
      <c r="Q394" s="85"/>
      <c r="R394" s="107"/>
      <c r="S394" s="79"/>
      <c r="T394" s="78"/>
      <c r="U394" s="13"/>
      <c r="V394" s="13"/>
      <c r="W394" s="13"/>
      <c r="X394" s="13"/>
      <c r="Y394" s="14"/>
      <c r="Z394" s="23"/>
      <c r="AA394" s="13"/>
      <c r="AB394" s="13"/>
      <c r="AC394" s="13"/>
      <c r="AD394" s="13"/>
      <c r="AE394" s="13"/>
      <c r="AF394" s="13"/>
      <c r="AG394" s="13"/>
      <c r="AH394" s="13"/>
    </row>
    <row r="395" spans="1:34" x14ac:dyDescent="0.2">
      <c r="A395" s="24">
        <v>318</v>
      </c>
      <c r="B395" s="28">
        <f t="shared" si="30"/>
        <v>44079</v>
      </c>
      <c r="C395" s="60">
        <f t="shared" si="29"/>
        <v>1</v>
      </c>
      <c r="D395" s="24" t="s">
        <v>11</v>
      </c>
      <c r="E395" s="24"/>
      <c r="F395" s="29">
        <f>+AVERAGE($F$5:F394)</f>
        <v>0</v>
      </c>
      <c r="G395" s="24" t="s">
        <v>5</v>
      </c>
      <c r="H395" s="42">
        <f t="shared" si="28"/>
        <v>0</v>
      </c>
      <c r="I395" s="44"/>
      <c r="J395" s="42">
        <f t="shared" si="31"/>
        <v>1</v>
      </c>
      <c r="K395" s="34"/>
      <c r="L395" s="45"/>
      <c r="M395" s="33"/>
      <c r="N395" s="45"/>
      <c r="O395" s="45"/>
      <c r="P395" s="45"/>
      <c r="Q395" s="85"/>
      <c r="R395" s="107"/>
      <c r="S395" s="79"/>
      <c r="T395" s="78"/>
      <c r="U395" s="13"/>
      <c r="V395" s="13"/>
      <c r="W395" s="13"/>
      <c r="X395" s="13"/>
      <c r="Y395" s="14"/>
      <c r="Z395" s="23"/>
      <c r="AA395" s="13"/>
      <c r="AB395" s="13"/>
      <c r="AC395" s="13"/>
      <c r="AD395" s="13"/>
      <c r="AE395" s="13"/>
      <c r="AF395" s="13"/>
      <c r="AG395" s="13"/>
      <c r="AH395" s="13"/>
    </row>
    <row r="396" spans="1:34" x14ac:dyDescent="0.2">
      <c r="A396" s="24">
        <v>318</v>
      </c>
      <c r="B396" s="28">
        <f t="shared" si="30"/>
        <v>44080</v>
      </c>
      <c r="C396" s="60">
        <f t="shared" si="29"/>
        <v>1</v>
      </c>
      <c r="D396" s="24" t="s">
        <v>11</v>
      </c>
      <c r="E396" s="24"/>
      <c r="F396" s="29">
        <f>+AVERAGE($F$5:F395)</f>
        <v>0</v>
      </c>
      <c r="G396" s="24" t="s">
        <v>5</v>
      </c>
      <c r="H396" s="42">
        <f t="shared" si="28"/>
        <v>0</v>
      </c>
      <c r="I396" s="44"/>
      <c r="J396" s="42">
        <f t="shared" si="31"/>
        <v>1</v>
      </c>
      <c r="K396" s="34"/>
      <c r="L396" s="45"/>
      <c r="M396" s="33"/>
      <c r="N396" s="45"/>
      <c r="O396" s="45"/>
      <c r="P396" s="45"/>
      <c r="Q396" s="85"/>
      <c r="R396" s="107"/>
      <c r="S396" s="79"/>
      <c r="T396" s="78"/>
      <c r="U396" s="13"/>
      <c r="V396" s="13"/>
      <c r="W396" s="13"/>
      <c r="X396" s="13"/>
      <c r="Y396" s="14"/>
      <c r="Z396" s="23"/>
      <c r="AA396" s="13"/>
      <c r="AB396" s="13"/>
      <c r="AC396" s="13"/>
      <c r="AD396" s="13"/>
      <c r="AE396" s="13"/>
      <c r="AF396" s="13"/>
      <c r="AG396" s="13"/>
      <c r="AH396" s="13"/>
    </row>
    <row r="397" spans="1:34" x14ac:dyDescent="0.2">
      <c r="A397" s="24">
        <v>318</v>
      </c>
      <c r="B397" s="28">
        <f t="shared" si="30"/>
        <v>44081</v>
      </c>
      <c r="C397" s="60">
        <f t="shared" si="29"/>
        <v>1</v>
      </c>
      <c r="D397" s="24" t="s">
        <v>11</v>
      </c>
      <c r="E397" s="24"/>
      <c r="F397" s="29">
        <f>+AVERAGE($F$5:F396)</f>
        <v>0</v>
      </c>
      <c r="G397" s="24" t="s">
        <v>5</v>
      </c>
      <c r="H397" s="42">
        <f t="shared" si="28"/>
        <v>0</v>
      </c>
      <c r="I397" s="44"/>
      <c r="J397" s="42">
        <f t="shared" si="31"/>
        <v>1</v>
      </c>
      <c r="K397" s="34"/>
      <c r="L397" s="45"/>
      <c r="M397" s="33"/>
      <c r="N397" s="45"/>
      <c r="O397" s="45"/>
      <c r="P397" s="45"/>
      <c r="Q397" s="85"/>
      <c r="R397" s="107"/>
      <c r="S397" s="79"/>
      <c r="T397" s="78"/>
      <c r="U397" s="13"/>
      <c r="V397" s="13"/>
      <c r="W397" s="13"/>
      <c r="X397" s="13"/>
      <c r="Y397" s="14"/>
      <c r="Z397" s="23"/>
      <c r="AA397" s="13"/>
      <c r="AB397" s="13"/>
      <c r="AC397" s="13"/>
      <c r="AD397" s="13"/>
      <c r="AE397" s="13"/>
      <c r="AF397" s="13"/>
      <c r="AG397" s="13"/>
      <c r="AH397" s="13"/>
    </row>
    <row r="398" spans="1:34" x14ac:dyDescent="0.2">
      <c r="A398" s="24">
        <v>318</v>
      </c>
      <c r="B398" s="28">
        <f t="shared" si="30"/>
        <v>44082</v>
      </c>
      <c r="C398" s="60">
        <f t="shared" si="29"/>
        <v>1</v>
      </c>
      <c r="D398" s="24" t="s">
        <v>11</v>
      </c>
      <c r="E398" s="24"/>
      <c r="F398" s="29">
        <f>+AVERAGE($F$5:F397)</f>
        <v>0</v>
      </c>
      <c r="G398" s="24" t="s">
        <v>5</v>
      </c>
      <c r="H398" s="42">
        <f t="shared" si="28"/>
        <v>0</v>
      </c>
      <c r="I398" s="44"/>
      <c r="J398" s="42">
        <f t="shared" si="31"/>
        <v>1</v>
      </c>
      <c r="K398" s="34"/>
      <c r="L398" s="45"/>
      <c r="M398" s="33"/>
      <c r="N398" s="45"/>
      <c r="O398" s="45"/>
      <c r="P398" s="45"/>
      <c r="Q398" s="85"/>
      <c r="R398" s="107"/>
      <c r="S398" s="79"/>
      <c r="T398" s="78"/>
      <c r="U398" s="13"/>
      <c r="V398" s="13"/>
      <c r="W398" s="13"/>
      <c r="X398" s="13"/>
      <c r="Y398" s="14"/>
      <c r="Z398" s="23"/>
      <c r="AA398" s="13"/>
      <c r="AB398" s="13"/>
      <c r="AC398" s="13"/>
      <c r="AD398" s="13"/>
      <c r="AE398" s="13"/>
      <c r="AF398" s="13"/>
      <c r="AG398" s="13"/>
      <c r="AH398" s="13"/>
    </row>
    <row r="399" spans="1:34" x14ac:dyDescent="0.2">
      <c r="A399" s="24">
        <v>318</v>
      </c>
      <c r="B399" s="28">
        <f t="shared" si="30"/>
        <v>44083</v>
      </c>
      <c r="C399" s="60">
        <f t="shared" si="29"/>
        <v>1</v>
      </c>
      <c r="D399" s="24" t="s">
        <v>11</v>
      </c>
      <c r="E399" s="24"/>
      <c r="F399" s="29">
        <f>+AVERAGE($F$5:F398)</f>
        <v>0</v>
      </c>
      <c r="G399" s="24" t="s">
        <v>5</v>
      </c>
      <c r="H399" s="42">
        <f t="shared" si="28"/>
        <v>0</v>
      </c>
      <c r="I399" s="44"/>
      <c r="J399" s="42">
        <f t="shared" si="31"/>
        <v>1</v>
      </c>
      <c r="K399" s="34"/>
      <c r="L399" s="45"/>
      <c r="M399" s="33"/>
      <c r="N399" s="45"/>
      <c r="O399" s="45"/>
      <c r="P399" s="45"/>
      <c r="Q399" s="85"/>
      <c r="R399" s="107"/>
      <c r="S399" s="79"/>
      <c r="T399" s="78"/>
      <c r="U399" s="13"/>
      <c r="V399" s="13"/>
      <c r="W399" s="13"/>
      <c r="X399" s="13"/>
      <c r="Y399" s="14"/>
      <c r="Z399" s="23"/>
      <c r="AA399" s="13"/>
      <c r="AB399" s="13"/>
      <c r="AC399" s="13"/>
      <c r="AD399" s="13"/>
      <c r="AE399" s="13"/>
      <c r="AF399" s="13"/>
      <c r="AG399" s="13"/>
      <c r="AH399" s="13"/>
    </row>
    <row r="400" spans="1:34" x14ac:dyDescent="0.2">
      <c r="A400" s="24">
        <v>318</v>
      </c>
      <c r="B400" s="28">
        <f t="shared" si="30"/>
        <v>44084</v>
      </c>
      <c r="C400" s="60">
        <f t="shared" si="29"/>
        <v>1</v>
      </c>
      <c r="D400" s="24" t="s">
        <v>11</v>
      </c>
      <c r="E400" s="24"/>
      <c r="F400" s="29">
        <f>+AVERAGE($F$5:F399)</f>
        <v>0</v>
      </c>
      <c r="G400" s="24" t="s">
        <v>5</v>
      </c>
      <c r="H400" s="42">
        <f t="shared" si="28"/>
        <v>0</v>
      </c>
      <c r="I400" s="44"/>
      <c r="J400" s="42">
        <f t="shared" si="31"/>
        <v>1</v>
      </c>
      <c r="K400" s="34"/>
      <c r="L400" s="45"/>
      <c r="M400" s="33"/>
      <c r="N400" s="45"/>
      <c r="O400" s="45"/>
      <c r="P400" s="45"/>
      <c r="Q400" s="85"/>
      <c r="R400" s="107"/>
      <c r="S400" s="79"/>
      <c r="T400" s="78"/>
      <c r="U400" s="13"/>
      <c r="V400" s="13"/>
      <c r="W400" s="13"/>
      <c r="X400" s="13"/>
      <c r="Y400" s="14"/>
      <c r="Z400" s="23"/>
      <c r="AA400" s="13"/>
      <c r="AB400" s="13"/>
      <c r="AC400" s="13"/>
      <c r="AD400" s="13"/>
      <c r="AE400" s="13"/>
      <c r="AF400" s="13"/>
      <c r="AG400" s="13"/>
      <c r="AH400" s="13"/>
    </row>
    <row r="401" spans="1:34" x14ac:dyDescent="0.2">
      <c r="A401" s="24">
        <v>318</v>
      </c>
      <c r="B401" s="28">
        <f t="shared" si="30"/>
        <v>44085</v>
      </c>
      <c r="C401" s="60">
        <f t="shared" si="29"/>
        <v>1</v>
      </c>
      <c r="D401" s="24" t="s">
        <v>11</v>
      </c>
      <c r="E401" s="24"/>
      <c r="F401" s="29">
        <f>+AVERAGE($F$5:F400)</f>
        <v>0</v>
      </c>
      <c r="G401" s="24" t="s">
        <v>5</v>
      </c>
      <c r="H401" s="42">
        <f t="shared" si="28"/>
        <v>0</v>
      </c>
      <c r="I401" s="44"/>
      <c r="J401" s="42">
        <f t="shared" si="31"/>
        <v>1</v>
      </c>
      <c r="K401" s="34"/>
      <c r="L401" s="45"/>
      <c r="M401" s="33"/>
      <c r="N401" s="45"/>
      <c r="O401" s="45"/>
      <c r="P401" s="45"/>
      <c r="Q401" s="85"/>
      <c r="R401" s="107"/>
      <c r="S401" s="79"/>
      <c r="T401" s="78"/>
      <c r="U401" s="13"/>
      <c r="V401" s="13"/>
      <c r="W401" s="13"/>
      <c r="X401" s="13"/>
      <c r="Y401" s="14"/>
      <c r="Z401" s="23"/>
      <c r="AA401" s="13"/>
      <c r="AB401" s="13"/>
      <c r="AC401" s="13"/>
      <c r="AD401" s="13"/>
      <c r="AE401" s="13"/>
      <c r="AF401" s="13"/>
      <c r="AG401" s="13"/>
      <c r="AH401" s="13"/>
    </row>
    <row r="402" spans="1:34" x14ac:dyDescent="0.2">
      <c r="A402" s="24">
        <v>318</v>
      </c>
      <c r="B402" s="28">
        <f t="shared" si="30"/>
        <v>44086</v>
      </c>
      <c r="C402" s="60">
        <f t="shared" si="29"/>
        <v>1</v>
      </c>
      <c r="D402" s="24" t="s">
        <v>11</v>
      </c>
      <c r="E402" s="24"/>
      <c r="F402" s="29">
        <f>+AVERAGE($F$5:F401)</f>
        <v>0</v>
      </c>
      <c r="G402" s="24" t="s">
        <v>5</v>
      </c>
      <c r="H402" s="42">
        <f t="shared" si="28"/>
        <v>0</v>
      </c>
      <c r="I402" s="44"/>
      <c r="J402" s="42">
        <f t="shared" si="31"/>
        <v>1</v>
      </c>
      <c r="K402" s="34"/>
      <c r="L402" s="45"/>
      <c r="M402" s="33"/>
      <c r="N402" s="45"/>
      <c r="O402" s="45"/>
      <c r="P402" s="45"/>
      <c r="Q402" s="85"/>
      <c r="R402" s="107"/>
      <c r="S402" s="79"/>
      <c r="T402" s="78"/>
      <c r="U402" s="13"/>
      <c r="V402" s="13"/>
      <c r="W402" s="13"/>
      <c r="X402" s="13"/>
      <c r="Y402" s="14"/>
      <c r="Z402" s="23"/>
      <c r="AA402" s="13"/>
      <c r="AB402" s="13"/>
      <c r="AC402" s="13"/>
      <c r="AD402" s="13"/>
      <c r="AE402" s="13"/>
      <c r="AF402" s="13"/>
      <c r="AG402" s="13"/>
      <c r="AH402" s="13"/>
    </row>
    <row r="403" spans="1:34" x14ac:dyDescent="0.2">
      <c r="A403" s="24">
        <v>318</v>
      </c>
      <c r="B403" s="28">
        <f t="shared" si="30"/>
        <v>44087</v>
      </c>
      <c r="C403" s="60">
        <f t="shared" si="29"/>
        <v>1</v>
      </c>
      <c r="D403" s="24" t="s">
        <v>11</v>
      </c>
      <c r="E403" s="24"/>
      <c r="F403" s="29">
        <f>+AVERAGE($F$5:F402)</f>
        <v>0</v>
      </c>
      <c r="G403" s="24" t="s">
        <v>5</v>
      </c>
      <c r="H403" s="42">
        <f t="shared" si="28"/>
        <v>0</v>
      </c>
      <c r="I403" s="44"/>
      <c r="J403" s="42">
        <f t="shared" si="31"/>
        <v>1</v>
      </c>
      <c r="K403" s="34"/>
      <c r="L403" s="45"/>
      <c r="M403" s="33"/>
      <c r="N403" s="45"/>
      <c r="O403" s="45"/>
      <c r="P403" s="45"/>
      <c r="Q403" s="85"/>
      <c r="R403" s="107"/>
      <c r="S403" s="79"/>
      <c r="T403" s="78"/>
      <c r="U403" s="13"/>
      <c r="V403" s="13"/>
      <c r="W403" s="13"/>
      <c r="X403" s="13"/>
      <c r="Y403" s="14"/>
      <c r="Z403" s="23"/>
      <c r="AA403" s="13"/>
      <c r="AB403" s="13"/>
      <c r="AC403" s="13"/>
      <c r="AD403" s="13"/>
      <c r="AE403" s="13"/>
      <c r="AF403" s="13"/>
      <c r="AG403" s="13"/>
      <c r="AH403" s="13"/>
    </row>
    <row r="404" spans="1:34" x14ac:dyDescent="0.2">
      <c r="A404" s="24">
        <v>318</v>
      </c>
      <c r="B404" s="28">
        <f t="shared" si="30"/>
        <v>44088</v>
      </c>
      <c r="C404" s="60">
        <f t="shared" si="29"/>
        <v>1</v>
      </c>
      <c r="D404" s="24" t="s">
        <v>11</v>
      </c>
      <c r="E404" s="24"/>
      <c r="F404" s="29">
        <f>+AVERAGE($F$5:F403)</f>
        <v>0</v>
      </c>
      <c r="G404" s="24" t="s">
        <v>5</v>
      </c>
      <c r="H404" s="42">
        <f t="shared" si="28"/>
        <v>0</v>
      </c>
      <c r="I404" s="44"/>
      <c r="J404" s="42">
        <f t="shared" si="31"/>
        <v>1</v>
      </c>
      <c r="K404" s="34"/>
      <c r="L404" s="45"/>
      <c r="M404" s="33"/>
      <c r="N404" s="45"/>
      <c r="O404" s="45"/>
      <c r="P404" s="45"/>
      <c r="Q404" s="85"/>
      <c r="R404" s="107"/>
      <c r="S404" s="79"/>
      <c r="T404" s="78"/>
      <c r="U404" s="13"/>
      <c r="V404" s="13"/>
      <c r="W404" s="13"/>
      <c r="X404" s="13"/>
      <c r="Y404" s="14"/>
      <c r="Z404" s="23"/>
      <c r="AA404" s="13"/>
      <c r="AB404" s="13"/>
      <c r="AC404" s="13"/>
      <c r="AD404" s="13"/>
      <c r="AE404" s="13"/>
      <c r="AF404" s="13"/>
      <c r="AG404" s="13"/>
      <c r="AH404" s="13"/>
    </row>
    <row r="405" spans="1:34" x14ac:dyDescent="0.2">
      <c r="A405" s="24">
        <v>318</v>
      </c>
      <c r="B405" s="28">
        <f t="shared" si="30"/>
        <v>44089</v>
      </c>
      <c r="C405" s="60">
        <f t="shared" si="29"/>
        <v>1</v>
      </c>
      <c r="D405" s="24" t="s">
        <v>11</v>
      </c>
      <c r="E405" s="24"/>
      <c r="F405" s="29">
        <f>+AVERAGE($F$5:F404)</f>
        <v>0</v>
      </c>
      <c r="G405" s="24" t="s">
        <v>5</v>
      </c>
      <c r="H405" s="42">
        <f t="shared" si="28"/>
        <v>0</v>
      </c>
      <c r="I405" s="44"/>
      <c r="J405" s="42">
        <f t="shared" si="31"/>
        <v>1</v>
      </c>
      <c r="K405" s="34"/>
      <c r="L405" s="45"/>
      <c r="M405" s="33"/>
      <c r="N405" s="45"/>
      <c r="O405" s="45"/>
      <c r="P405" s="45"/>
      <c r="Q405" s="85"/>
      <c r="R405" s="107"/>
      <c r="S405" s="79"/>
      <c r="T405" s="78"/>
      <c r="U405" s="13"/>
      <c r="V405" s="13"/>
      <c r="W405" s="13"/>
      <c r="X405" s="13"/>
      <c r="Y405" s="14"/>
      <c r="Z405" s="23"/>
      <c r="AA405" s="13"/>
      <c r="AB405" s="13"/>
      <c r="AC405" s="13"/>
      <c r="AD405" s="13"/>
      <c r="AE405" s="13"/>
      <c r="AF405" s="13"/>
      <c r="AG405" s="13"/>
      <c r="AH405" s="13"/>
    </row>
    <row r="406" spans="1:34" x14ac:dyDescent="0.2">
      <c r="A406" s="24">
        <v>318</v>
      </c>
      <c r="B406" s="28">
        <f t="shared" si="30"/>
        <v>44090</v>
      </c>
      <c r="C406" s="60">
        <f t="shared" si="29"/>
        <v>1</v>
      </c>
      <c r="D406" s="24" t="s">
        <v>11</v>
      </c>
      <c r="E406" s="24"/>
      <c r="F406" s="29">
        <f>+AVERAGE($F$5:F405)</f>
        <v>0</v>
      </c>
      <c r="G406" s="24" t="s">
        <v>5</v>
      </c>
      <c r="H406" s="42">
        <f t="shared" si="28"/>
        <v>0</v>
      </c>
      <c r="I406" s="44"/>
      <c r="J406" s="42">
        <f t="shared" si="31"/>
        <v>1</v>
      </c>
      <c r="K406" s="34"/>
      <c r="L406" s="45"/>
      <c r="M406" s="33"/>
      <c r="N406" s="45"/>
      <c r="O406" s="45"/>
      <c r="P406" s="45"/>
      <c r="Q406" s="85"/>
      <c r="R406" s="107"/>
      <c r="S406" s="79"/>
      <c r="T406" s="78"/>
      <c r="U406" s="13"/>
      <c r="V406" s="13"/>
      <c r="W406" s="13"/>
      <c r="X406" s="13"/>
      <c r="Y406" s="14"/>
      <c r="Z406" s="23"/>
      <c r="AA406" s="13"/>
      <c r="AB406" s="13"/>
      <c r="AC406" s="13"/>
      <c r="AD406" s="13"/>
      <c r="AE406" s="13"/>
      <c r="AF406" s="13"/>
      <c r="AG406" s="13"/>
      <c r="AH406" s="13"/>
    </row>
    <row r="407" spans="1:34" x14ac:dyDescent="0.2">
      <c r="A407" s="24">
        <v>318</v>
      </c>
      <c r="B407" s="28">
        <f t="shared" si="30"/>
        <v>44091</v>
      </c>
      <c r="C407" s="60">
        <f t="shared" si="29"/>
        <v>1</v>
      </c>
      <c r="D407" s="24" t="s">
        <v>11</v>
      </c>
      <c r="E407" s="24"/>
      <c r="F407" s="29">
        <f>+AVERAGE($F$5:F406)</f>
        <v>0</v>
      </c>
      <c r="G407" s="24" t="s">
        <v>5</v>
      </c>
      <c r="H407" s="42">
        <f t="shared" si="28"/>
        <v>0</v>
      </c>
      <c r="I407" s="44"/>
      <c r="J407" s="42">
        <f t="shared" si="31"/>
        <v>1</v>
      </c>
      <c r="K407" s="34"/>
      <c r="L407" s="45"/>
      <c r="M407" s="33"/>
      <c r="N407" s="45"/>
      <c r="O407" s="45"/>
      <c r="P407" s="45"/>
      <c r="Q407" s="85"/>
      <c r="R407" s="107"/>
      <c r="S407" s="79"/>
      <c r="T407" s="78"/>
      <c r="U407" s="13"/>
      <c r="V407" s="13"/>
      <c r="W407" s="13"/>
      <c r="X407" s="13"/>
      <c r="Y407" s="14"/>
      <c r="Z407" s="23"/>
      <c r="AA407" s="13"/>
      <c r="AB407" s="13"/>
      <c r="AC407" s="13"/>
      <c r="AD407" s="13"/>
      <c r="AE407" s="13"/>
      <c r="AF407" s="13"/>
      <c r="AG407" s="13"/>
      <c r="AH407" s="13"/>
    </row>
    <row r="408" spans="1:34" x14ac:dyDescent="0.2">
      <c r="A408" s="24">
        <v>318</v>
      </c>
      <c r="B408" s="28">
        <f t="shared" si="30"/>
        <v>44092</v>
      </c>
      <c r="C408" s="60">
        <f t="shared" si="29"/>
        <v>1</v>
      </c>
      <c r="D408" s="24" t="s">
        <v>11</v>
      </c>
      <c r="E408" s="24"/>
      <c r="F408" s="29">
        <f>+AVERAGE($F$5:F407)</f>
        <v>0</v>
      </c>
      <c r="G408" s="24" t="s">
        <v>5</v>
      </c>
      <c r="H408" s="42">
        <f t="shared" si="28"/>
        <v>0</v>
      </c>
      <c r="I408" s="44"/>
      <c r="J408" s="42">
        <f t="shared" si="31"/>
        <v>1</v>
      </c>
      <c r="K408" s="34"/>
      <c r="L408" s="45"/>
      <c r="M408" s="33"/>
      <c r="N408" s="45"/>
      <c r="O408" s="45"/>
      <c r="P408" s="45"/>
      <c r="Q408" s="85"/>
      <c r="R408" s="107"/>
      <c r="S408" s="79"/>
      <c r="T408" s="78"/>
      <c r="U408" s="13"/>
      <c r="V408" s="13"/>
      <c r="W408" s="13"/>
      <c r="X408" s="13"/>
      <c r="Y408" s="14"/>
      <c r="Z408" s="23"/>
      <c r="AA408" s="13"/>
      <c r="AB408" s="13"/>
      <c r="AC408" s="13"/>
      <c r="AD408" s="13"/>
      <c r="AE408" s="13"/>
      <c r="AF408" s="13"/>
      <c r="AG408" s="13"/>
      <c r="AH408" s="13"/>
    </row>
    <row r="409" spans="1:34" x14ac:dyDescent="0.2">
      <c r="A409" s="24">
        <v>318</v>
      </c>
      <c r="B409" s="28">
        <f t="shared" si="30"/>
        <v>44093</v>
      </c>
      <c r="C409" s="60">
        <f t="shared" si="29"/>
        <v>1</v>
      </c>
      <c r="D409" s="24" t="s">
        <v>11</v>
      </c>
      <c r="E409" s="24"/>
      <c r="F409" s="29">
        <f>+AVERAGE($F$5:F408)</f>
        <v>0</v>
      </c>
      <c r="G409" s="24" t="s">
        <v>5</v>
      </c>
      <c r="H409" s="42">
        <f t="shared" si="28"/>
        <v>0</v>
      </c>
      <c r="I409" s="44"/>
      <c r="J409" s="42">
        <f t="shared" si="31"/>
        <v>1</v>
      </c>
      <c r="K409" s="34"/>
      <c r="L409" s="45"/>
      <c r="M409" s="33"/>
      <c r="N409" s="45"/>
      <c r="O409" s="45"/>
      <c r="P409" s="45"/>
      <c r="Q409" s="85"/>
      <c r="R409" s="107"/>
      <c r="S409" s="79"/>
      <c r="T409" s="78"/>
      <c r="U409" s="13"/>
      <c r="V409" s="13"/>
      <c r="W409" s="13"/>
      <c r="X409" s="13"/>
      <c r="Y409" s="14"/>
      <c r="Z409" s="23"/>
      <c r="AA409" s="13"/>
      <c r="AB409" s="13"/>
      <c r="AC409" s="13"/>
      <c r="AD409" s="13"/>
      <c r="AE409" s="13"/>
      <c r="AF409" s="13"/>
      <c r="AG409" s="13"/>
      <c r="AH409" s="13"/>
    </row>
    <row r="410" spans="1:34" x14ac:dyDescent="0.2">
      <c r="A410" s="24">
        <v>318</v>
      </c>
      <c r="B410" s="28">
        <f t="shared" si="30"/>
        <v>44094</v>
      </c>
      <c r="C410" s="60">
        <f t="shared" si="29"/>
        <v>1</v>
      </c>
      <c r="D410" s="24" t="s">
        <v>11</v>
      </c>
      <c r="E410" s="24"/>
      <c r="F410" s="29">
        <f>+AVERAGE($F$5:F409)</f>
        <v>0</v>
      </c>
      <c r="G410" s="24" t="s">
        <v>5</v>
      </c>
      <c r="H410" s="42">
        <f t="shared" si="28"/>
        <v>0</v>
      </c>
      <c r="I410" s="44"/>
      <c r="J410" s="42">
        <f t="shared" si="31"/>
        <v>1</v>
      </c>
      <c r="K410" s="34"/>
      <c r="L410" s="45"/>
      <c r="M410" s="33"/>
      <c r="N410" s="45"/>
      <c r="O410" s="45"/>
      <c r="P410" s="45"/>
      <c r="Q410" s="85"/>
      <c r="R410" s="107"/>
      <c r="S410" s="79"/>
      <c r="T410" s="78"/>
      <c r="U410" s="13"/>
      <c r="V410" s="13"/>
      <c r="W410" s="13"/>
      <c r="X410" s="13"/>
      <c r="Y410" s="14"/>
      <c r="Z410" s="23"/>
      <c r="AA410" s="13"/>
      <c r="AB410" s="13"/>
      <c r="AC410" s="13"/>
      <c r="AD410" s="13"/>
      <c r="AE410" s="13"/>
      <c r="AF410" s="13"/>
      <c r="AG410" s="13"/>
      <c r="AH410" s="13"/>
    </row>
    <row r="411" spans="1:34" x14ac:dyDescent="0.2">
      <c r="A411" s="24">
        <v>318</v>
      </c>
      <c r="B411" s="28">
        <f t="shared" si="30"/>
        <v>44095</v>
      </c>
      <c r="C411" s="60">
        <f t="shared" si="29"/>
        <v>1</v>
      </c>
      <c r="D411" s="24" t="s">
        <v>11</v>
      </c>
      <c r="E411" s="24"/>
      <c r="F411" s="29">
        <f>+AVERAGE($F$5:F410)</f>
        <v>0</v>
      </c>
      <c r="G411" s="24" t="s">
        <v>5</v>
      </c>
      <c r="H411" s="42">
        <f t="shared" si="28"/>
        <v>0</v>
      </c>
      <c r="I411" s="44"/>
      <c r="J411" s="42">
        <f t="shared" si="31"/>
        <v>1</v>
      </c>
      <c r="K411" s="34"/>
      <c r="L411" s="45"/>
      <c r="M411" s="33"/>
      <c r="N411" s="45"/>
      <c r="O411" s="45"/>
      <c r="P411" s="45"/>
      <c r="Q411" s="85"/>
      <c r="R411" s="107"/>
      <c r="S411" s="79"/>
      <c r="T411" s="78"/>
      <c r="U411" s="13"/>
      <c r="V411" s="13"/>
      <c r="W411" s="13"/>
      <c r="X411" s="13"/>
      <c r="Y411" s="14"/>
      <c r="Z411" s="23"/>
      <c r="AA411" s="13"/>
      <c r="AB411" s="13"/>
      <c r="AC411" s="13"/>
      <c r="AD411" s="13"/>
      <c r="AE411" s="13"/>
      <c r="AF411" s="13"/>
      <c r="AG411" s="13"/>
      <c r="AH411" s="13"/>
    </row>
    <row r="412" spans="1:34" x14ac:dyDescent="0.2">
      <c r="A412" s="24">
        <v>318</v>
      </c>
      <c r="B412" s="28">
        <f t="shared" si="30"/>
        <v>44096</v>
      </c>
      <c r="C412" s="60">
        <f t="shared" si="29"/>
        <v>1</v>
      </c>
      <c r="D412" s="24" t="s">
        <v>11</v>
      </c>
      <c r="E412" s="24"/>
      <c r="F412" s="29">
        <f>+AVERAGE($F$5:F411)</f>
        <v>0</v>
      </c>
      <c r="G412" s="24" t="s">
        <v>5</v>
      </c>
      <c r="H412" s="42">
        <f t="shared" si="28"/>
        <v>0</v>
      </c>
      <c r="I412" s="44"/>
      <c r="J412" s="42">
        <f t="shared" si="31"/>
        <v>1</v>
      </c>
      <c r="K412" s="34"/>
      <c r="L412" s="45"/>
      <c r="M412" s="33"/>
      <c r="N412" s="45"/>
      <c r="O412" s="45"/>
      <c r="P412" s="45"/>
      <c r="Q412" s="85"/>
      <c r="R412" s="107"/>
      <c r="S412" s="79"/>
      <c r="T412" s="78"/>
      <c r="U412" s="13"/>
      <c r="V412" s="13"/>
      <c r="W412" s="13"/>
      <c r="X412" s="13"/>
      <c r="Y412" s="14"/>
      <c r="Z412" s="23"/>
      <c r="AA412" s="13"/>
      <c r="AB412" s="13"/>
      <c r="AC412" s="13"/>
      <c r="AD412" s="13"/>
      <c r="AE412" s="13"/>
      <c r="AF412" s="13"/>
      <c r="AG412" s="13"/>
      <c r="AH412" s="13"/>
    </row>
    <row r="413" spans="1:34" x14ac:dyDescent="0.2">
      <c r="A413" s="24">
        <v>318</v>
      </c>
      <c r="B413" s="28">
        <f t="shared" si="30"/>
        <v>44097</v>
      </c>
      <c r="C413" s="60">
        <f t="shared" si="29"/>
        <v>1</v>
      </c>
      <c r="D413" s="24" t="s">
        <v>11</v>
      </c>
      <c r="E413" s="24"/>
      <c r="F413" s="29">
        <f>+AVERAGE($F$5:F412)</f>
        <v>0</v>
      </c>
      <c r="G413" s="24" t="s">
        <v>5</v>
      </c>
      <c r="H413" s="42">
        <f t="shared" si="28"/>
        <v>0</v>
      </c>
      <c r="I413" s="44"/>
      <c r="J413" s="42">
        <f t="shared" si="31"/>
        <v>1</v>
      </c>
      <c r="K413" s="34"/>
      <c r="L413" s="45"/>
      <c r="M413" s="33"/>
      <c r="N413" s="45"/>
      <c r="O413" s="45"/>
      <c r="P413" s="45"/>
      <c r="Q413" s="85"/>
      <c r="R413" s="107"/>
      <c r="S413" s="79"/>
      <c r="T413" s="78"/>
      <c r="U413" s="13"/>
      <c r="V413" s="13"/>
      <c r="W413" s="13"/>
      <c r="X413" s="13"/>
      <c r="Y413" s="14"/>
      <c r="Z413" s="23"/>
      <c r="AA413" s="13"/>
      <c r="AB413" s="13"/>
      <c r="AC413" s="13"/>
      <c r="AD413" s="13"/>
      <c r="AE413" s="13"/>
      <c r="AF413" s="13"/>
      <c r="AG413" s="13"/>
      <c r="AH413" s="13"/>
    </row>
    <row r="414" spans="1:34" x14ac:dyDescent="0.2">
      <c r="A414" s="24">
        <v>318</v>
      </c>
      <c r="B414" s="28">
        <f t="shared" si="30"/>
        <v>44098</v>
      </c>
      <c r="C414" s="60">
        <f t="shared" si="29"/>
        <v>1</v>
      </c>
      <c r="D414" s="24" t="s">
        <v>11</v>
      </c>
      <c r="E414" s="24"/>
      <c r="F414" s="29">
        <f>+AVERAGE($F$5:F413)</f>
        <v>0</v>
      </c>
      <c r="G414" s="24" t="s">
        <v>5</v>
      </c>
      <c r="H414" s="42">
        <f t="shared" si="28"/>
        <v>0</v>
      </c>
      <c r="I414" s="44"/>
      <c r="J414" s="42">
        <f t="shared" si="31"/>
        <v>1</v>
      </c>
      <c r="K414" s="34"/>
      <c r="L414" s="45"/>
      <c r="M414" s="33"/>
      <c r="N414" s="45"/>
      <c r="O414" s="45"/>
      <c r="P414" s="45"/>
      <c r="Q414" s="85"/>
      <c r="R414" s="107"/>
      <c r="S414" s="79"/>
      <c r="T414" s="78"/>
      <c r="U414" s="13"/>
      <c r="V414" s="13"/>
      <c r="W414" s="13"/>
      <c r="X414" s="13"/>
      <c r="Y414" s="14"/>
      <c r="Z414" s="23"/>
      <c r="AA414" s="13"/>
      <c r="AB414" s="13"/>
      <c r="AC414" s="13"/>
      <c r="AD414" s="13"/>
      <c r="AE414" s="13"/>
      <c r="AF414" s="13"/>
      <c r="AG414" s="13"/>
      <c r="AH414" s="13"/>
    </row>
    <row r="415" spans="1:34" x14ac:dyDescent="0.2">
      <c r="A415" s="24">
        <v>318</v>
      </c>
      <c r="B415" s="28">
        <f t="shared" si="30"/>
        <v>44099</v>
      </c>
      <c r="C415" s="60">
        <f t="shared" si="29"/>
        <v>1</v>
      </c>
      <c r="D415" s="24" t="s">
        <v>11</v>
      </c>
      <c r="E415" s="24"/>
      <c r="F415" s="29">
        <f>+AVERAGE($F$5:F414)</f>
        <v>0</v>
      </c>
      <c r="G415" s="24" t="s">
        <v>5</v>
      </c>
      <c r="H415" s="42">
        <f t="shared" si="28"/>
        <v>0</v>
      </c>
      <c r="I415" s="44"/>
      <c r="J415" s="42">
        <f t="shared" si="31"/>
        <v>1</v>
      </c>
      <c r="K415" s="34"/>
      <c r="L415" s="45"/>
      <c r="M415" s="33"/>
      <c r="N415" s="45"/>
      <c r="O415" s="45"/>
      <c r="P415" s="45"/>
      <c r="Q415" s="85"/>
      <c r="R415" s="107"/>
      <c r="S415" s="79"/>
      <c r="T415" s="78"/>
      <c r="U415" s="13"/>
      <c r="V415" s="13"/>
      <c r="W415" s="13"/>
      <c r="X415" s="13"/>
      <c r="Y415" s="14"/>
      <c r="Z415" s="23"/>
      <c r="AA415" s="13"/>
      <c r="AB415" s="13"/>
      <c r="AC415" s="13"/>
      <c r="AD415" s="13"/>
      <c r="AE415" s="13"/>
      <c r="AF415" s="13"/>
      <c r="AG415" s="13"/>
      <c r="AH415" s="13"/>
    </row>
    <row r="416" spans="1:34" x14ac:dyDescent="0.2">
      <c r="A416" s="24">
        <v>318</v>
      </c>
      <c r="B416" s="28">
        <f t="shared" si="30"/>
        <v>44100</v>
      </c>
      <c r="C416" s="60">
        <f t="shared" si="29"/>
        <v>1</v>
      </c>
      <c r="D416" s="24" t="s">
        <v>11</v>
      </c>
      <c r="E416" s="24"/>
      <c r="F416" s="29">
        <f>+AVERAGE($F$5:F415)</f>
        <v>0</v>
      </c>
      <c r="G416" s="24" t="s">
        <v>5</v>
      </c>
      <c r="H416" s="42">
        <f t="shared" si="28"/>
        <v>0</v>
      </c>
      <c r="I416" s="44"/>
      <c r="J416" s="42">
        <f t="shared" si="31"/>
        <v>1</v>
      </c>
      <c r="K416" s="34"/>
      <c r="L416" s="45"/>
      <c r="M416" s="33"/>
      <c r="N416" s="45"/>
      <c r="O416" s="45"/>
      <c r="P416" s="45"/>
      <c r="Q416" s="85"/>
      <c r="R416" s="107"/>
      <c r="S416" s="79"/>
      <c r="T416" s="78"/>
      <c r="U416" s="13"/>
      <c r="V416" s="13"/>
      <c r="W416" s="13"/>
      <c r="X416" s="13"/>
      <c r="Y416" s="14"/>
      <c r="Z416" s="23"/>
      <c r="AA416" s="13"/>
      <c r="AB416" s="13"/>
      <c r="AC416" s="13"/>
      <c r="AD416" s="13"/>
      <c r="AE416" s="13"/>
      <c r="AF416" s="13"/>
      <c r="AG416" s="13"/>
      <c r="AH416" s="13"/>
    </row>
    <row r="417" spans="1:34" x14ac:dyDescent="0.2">
      <c r="A417" s="24">
        <v>318</v>
      </c>
      <c r="B417" s="28">
        <f t="shared" si="30"/>
        <v>44101</v>
      </c>
      <c r="C417" s="60">
        <f t="shared" si="29"/>
        <v>1</v>
      </c>
      <c r="D417" s="24" t="s">
        <v>11</v>
      </c>
      <c r="E417" s="24"/>
      <c r="F417" s="29">
        <f>+AVERAGE($F$5:F416)</f>
        <v>0</v>
      </c>
      <c r="G417" s="24" t="s">
        <v>5</v>
      </c>
      <c r="H417" s="42">
        <f t="shared" si="28"/>
        <v>0</v>
      </c>
      <c r="I417" s="44"/>
      <c r="J417" s="42">
        <f t="shared" si="31"/>
        <v>1</v>
      </c>
      <c r="K417" s="34"/>
      <c r="L417" s="45"/>
      <c r="M417" s="33"/>
      <c r="N417" s="45"/>
      <c r="O417" s="45"/>
      <c r="P417" s="45"/>
      <c r="Q417" s="85"/>
      <c r="R417" s="107"/>
      <c r="S417" s="79"/>
      <c r="T417" s="78"/>
      <c r="U417" s="13"/>
      <c r="V417" s="13"/>
      <c r="W417" s="13"/>
      <c r="X417" s="13"/>
      <c r="Y417" s="14"/>
      <c r="Z417" s="23"/>
      <c r="AA417" s="13"/>
      <c r="AB417" s="13"/>
      <c r="AC417" s="13"/>
      <c r="AD417" s="13"/>
      <c r="AE417" s="13"/>
      <c r="AF417" s="13"/>
      <c r="AG417" s="13"/>
      <c r="AH417" s="13"/>
    </row>
    <row r="418" spans="1:34" x14ac:dyDescent="0.2">
      <c r="A418" s="24">
        <v>318</v>
      </c>
      <c r="B418" s="28">
        <f t="shared" si="30"/>
        <v>44102</v>
      </c>
      <c r="C418" s="60">
        <f t="shared" si="29"/>
        <v>1</v>
      </c>
      <c r="D418" s="24" t="s">
        <v>11</v>
      </c>
      <c r="E418" s="24"/>
      <c r="F418" s="29">
        <f>+AVERAGE($F$5:F417)</f>
        <v>0</v>
      </c>
      <c r="G418" s="24" t="s">
        <v>5</v>
      </c>
      <c r="H418" s="42">
        <f t="shared" si="28"/>
        <v>0</v>
      </c>
      <c r="I418" s="44"/>
      <c r="J418" s="42">
        <f t="shared" si="31"/>
        <v>1</v>
      </c>
      <c r="K418" s="34"/>
      <c r="L418" s="45"/>
      <c r="M418" s="33"/>
      <c r="N418" s="45"/>
      <c r="O418" s="45"/>
      <c r="P418" s="45"/>
      <c r="Q418" s="85"/>
      <c r="R418" s="107"/>
      <c r="S418" s="79"/>
      <c r="T418" s="78"/>
      <c r="U418" s="13"/>
      <c r="V418" s="13"/>
      <c r="W418" s="13"/>
      <c r="X418" s="13"/>
      <c r="Y418" s="14"/>
      <c r="Z418" s="23"/>
      <c r="AA418" s="13"/>
      <c r="AB418" s="13"/>
      <c r="AC418" s="13"/>
      <c r="AD418" s="13"/>
      <c r="AE418" s="13"/>
      <c r="AF418" s="13"/>
      <c r="AG418" s="13"/>
      <c r="AH418" s="13"/>
    </row>
    <row r="419" spans="1:34" x14ac:dyDescent="0.2">
      <c r="A419" s="24">
        <v>318</v>
      </c>
      <c r="B419" s="28">
        <f t="shared" si="30"/>
        <v>44103</v>
      </c>
      <c r="C419" s="60">
        <f t="shared" si="29"/>
        <v>1</v>
      </c>
      <c r="D419" s="24" t="s">
        <v>11</v>
      </c>
      <c r="E419" s="24"/>
      <c r="F419" s="29">
        <f>+AVERAGE($F$5:F418)</f>
        <v>0</v>
      </c>
      <c r="G419" s="24" t="s">
        <v>5</v>
      </c>
      <c r="H419" s="42">
        <f t="shared" si="28"/>
        <v>0</v>
      </c>
      <c r="I419" s="44"/>
      <c r="J419" s="42">
        <f t="shared" si="31"/>
        <v>1</v>
      </c>
      <c r="K419" s="34"/>
      <c r="L419" s="45"/>
      <c r="M419" s="33"/>
      <c r="N419" s="45"/>
      <c r="O419" s="45"/>
      <c r="P419" s="45"/>
      <c r="Q419" s="85"/>
      <c r="R419" s="107"/>
      <c r="S419" s="79"/>
      <c r="T419" s="78"/>
      <c r="U419" s="13"/>
      <c r="V419" s="13"/>
      <c r="W419" s="13"/>
      <c r="X419" s="13"/>
      <c r="Y419" s="14"/>
      <c r="Z419" s="23"/>
      <c r="AA419" s="13"/>
      <c r="AB419" s="13"/>
      <c r="AC419" s="13"/>
      <c r="AD419" s="13"/>
      <c r="AE419" s="13"/>
      <c r="AF419" s="13"/>
      <c r="AG419" s="13"/>
      <c r="AH419" s="13"/>
    </row>
    <row r="420" spans="1:34" x14ac:dyDescent="0.2">
      <c r="A420" s="24">
        <v>318</v>
      </c>
      <c r="B420" s="28">
        <f t="shared" si="30"/>
        <v>44104</v>
      </c>
      <c r="C420" s="60">
        <f t="shared" si="29"/>
        <v>1</v>
      </c>
      <c r="D420" s="24" t="s">
        <v>11</v>
      </c>
      <c r="E420" s="24"/>
      <c r="F420" s="29">
        <f>+AVERAGE($F$5:F419)</f>
        <v>0</v>
      </c>
      <c r="G420" s="24" t="s">
        <v>5</v>
      </c>
      <c r="H420" s="42">
        <f t="shared" si="28"/>
        <v>0</v>
      </c>
      <c r="I420" s="44"/>
      <c r="J420" s="42">
        <f t="shared" si="31"/>
        <v>1</v>
      </c>
      <c r="K420" s="34"/>
      <c r="L420" s="45"/>
      <c r="M420" s="33"/>
      <c r="N420" s="45"/>
      <c r="O420" s="45"/>
      <c r="P420" s="45"/>
      <c r="Q420" s="85"/>
      <c r="R420" s="107"/>
      <c r="S420" s="79"/>
      <c r="T420" s="78"/>
      <c r="U420" s="13"/>
      <c r="V420" s="13"/>
      <c r="W420" s="13"/>
      <c r="X420" s="13"/>
      <c r="Y420" s="14"/>
      <c r="Z420" s="23"/>
      <c r="AA420" s="13"/>
      <c r="AB420" s="13"/>
      <c r="AC420" s="13"/>
      <c r="AD420" s="13"/>
      <c r="AE420" s="13"/>
      <c r="AF420" s="13"/>
      <c r="AG420" s="13"/>
      <c r="AH420" s="13"/>
    </row>
    <row r="421" spans="1:34" x14ac:dyDescent="0.2">
      <c r="A421" s="24">
        <v>318</v>
      </c>
      <c r="B421" s="28">
        <f t="shared" si="30"/>
        <v>44105</v>
      </c>
      <c r="C421" s="60">
        <f t="shared" si="29"/>
        <v>1</v>
      </c>
      <c r="D421" s="24" t="s">
        <v>11</v>
      </c>
      <c r="E421" s="24"/>
      <c r="F421" s="29">
        <f>+AVERAGE($F$5:F420)</f>
        <v>0</v>
      </c>
      <c r="G421" s="24" t="s">
        <v>5</v>
      </c>
      <c r="H421" s="42">
        <f t="shared" si="28"/>
        <v>0</v>
      </c>
      <c r="I421" s="44"/>
      <c r="J421" s="42">
        <f t="shared" si="31"/>
        <v>1</v>
      </c>
      <c r="K421" s="34"/>
      <c r="L421" s="45"/>
      <c r="M421" s="33"/>
      <c r="N421" s="45"/>
      <c r="O421" s="45"/>
      <c r="P421" s="45"/>
      <c r="Q421" s="85"/>
      <c r="R421" s="107"/>
      <c r="S421" s="79"/>
      <c r="T421" s="78"/>
      <c r="U421" s="13"/>
      <c r="V421" s="13"/>
      <c r="W421" s="13"/>
      <c r="X421" s="13"/>
      <c r="Y421" s="14"/>
      <c r="Z421" s="23"/>
      <c r="AA421" s="13"/>
      <c r="AB421" s="13"/>
      <c r="AC421" s="13"/>
      <c r="AD421" s="13"/>
      <c r="AE421" s="13"/>
      <c r="AF421" s="13"/>
      <c r="AG421" s="13"/>
      <c r="AH421" s="13"/>
    </row>
    <row r="422" spans="1:34" x14ac:dyDescent="0.2">
      <c r="A422" s="24">
        <v>318</v>
      </c>
      <c r="B422" s="28">
        <f t="shared" si="30"/>
        <v>44106</v>
      </c>
      <c r="C422" s="60">
        <f t="shared" si="29"/>
        <v>1</v>
      </c>
      <c r="D422" s="24" t="s">
        <v>11</v>
      </c>
      <c r="E422" s="24"/>
      <c r="F422" s="29">
        <f>+AVERAGE($F$5:F421)</f>
        <v>0</v>
      </c>
      <c r="G422" s="24" t="s">
        <v>5</v>
      </c>
      <c r="H422" s="42">
        <f t="shared" si="28"/>
        <v>0</v>
      </c>
      <c r="I422" s="44"/>
      <c r="J422" s="42">
        <f t="shared" si="31"/>
        <v>1</v>
      </c>
      <c r="K422" s="34"/>
      <c r="L422" s="45"/>
      <c r="M422" s="33"/>
      <c r="N422" s="45"/>
      <c r="O422" s="45"/>
      <c r="P422" s="45"/>
      <c r="Q422" s="85"/>
      <c r="R422" s="107"/>
      <c r="S422" s="79"/>
      <c r="T422" s="78"/>
      <c r="U422" s="13"/>
      <c r="V422" s="13"/>
      <c r="W422" s="13"/>
      <c r="X422" s="13"/>
      <c r="Y422" s="14"/>
      <c r="Z422" s="23"/>
      <c r="AA422" s="13"/>
      <c r="AB422" s="13"/>
      <c r="AC422" s="13"/>
      <c r="AD422" s="13"/>
      <c r="AE422" s="13"/>
      <c r="AF422" s="13"/>
      <c r="AG422" s="13"/>
      <c r="AH422" s="13"/>
    </row>
    <row r="423" spans="1:34" x14ac:dyDescent="0.2">
      <c r="A423" s="24">
        <v>318</v>
      </c>
      <c r="B423" s="28">
        <f t="shared" si="30"/>
        <v>44107</v>
      </c>
      <c r="C423" s="60">
        <f t="shared" si="29"/>
        <v>1</v>
      </c>
      <c r="D423" s="24" t="s">
        <v>11</v>
      </c>
      <c r="E423" s="24"/>
      <c r="F423" s="29">
        <f>+AVERAGE($F$5:F422)</f>
        <v>0</v>
      </c>
      <c r="G423" s="24" t="s">
        <v>5</v>
      </c>
      <c r="H423" s="42">
        <f t="shared" si="28"/>
        <v>0</v>
      </c>
      <c r="I423" s="44"/>
      <c r="J423" s="42">
        <f t="shared" si="31"/>
        <v>1</v>
      </c>
      <c r="K423" s="34"/>
      <c r="L423" s="45"/>
      <c r="M423" s="33"/>
      <c r="N423" s="45"/>
      <c r="O423" s="45"/>
      <c r="P423" s="45"/>
      <c r="Q423" s="85"/>
      <c r="R423" s="107"/>
      <c r="S423" s="79"/>
      <c r="T423" s="78"/>
      <c r="U423" s="13"/>
      <c r="V423" s="13"/>
      <c r="W423" s="13"/>
      <c r="X423" s="13"/>
      <c r="Y423" s="14"/>
      <c r="Z423" s="23"/>
      <c r="AA423" s="13"/>
      <c r="AB423" s="13"/>
      <c r="AC423" s="13"/>
      <c r="AD423" s="13"/>
      <c r="AE423" s="13"/>
      <c r="AF423" s="13"/>
      <c r="AG423" s="13"/>
      <c r="AH423" s="13"/>
    </row>
    <row r="424" spans="1:34" x14ac:dyDescent="0.2">
      <c r="A424" s="24">
        <v>318</v>
      </c>
      <c r="B424" s="28">
        <f t="shared" si="30"/>
        <v>44108</v>
      </c>
      <c r="C424" s="60">
        <f t="shared" si="29"/>
        <v>1</v>
      </c>
      <c r="D424" s="24" t="s">
        <v>11</v>
      </c>
      <c r="E424" s="24"/>
      <c r="F424" s="29">
        <f>+AVERAGE($F$5:F423)</f>
        <v>0</v>
      </c>
      <c r="G424" s="24" t="s">
        <v>5</v>
      </c>
      <c r="H424" s="42">
        <f t="shared" si="28"/>
        <v>0</v>
      </c>
      <c r="I424" s="44"/>
      <c r="J424" s="42">
        <f t="shared" si="31"/>
        <v>1</v>
      </c>
      <c r="K424" s="34"/>
      <c r="L424" s="45"/>
      <c r="M424" s="33"/>
      <c r="N424" s="45"/>
      <c r="O424" s="45"/>
      <c r="P424" s="45"/>
      <c r="Q424" s="85"/>
      <c r="R424" s="107"/>
      <c r="S424" s="79"/>
      <c r="T424" s="78"/>
      <c r="U424" s="13"/>
      <c r="V424" s="13"/>
      <c r="W424" s="13"/>
      <c r="X424" s="13"/>
      <c r="Y424" s="14"/>
      <c r="Z424" s="23"/>
      <c r="AA424" s="13"/>
      <c r="AB424" s="13"/>
      <c r="AC424" s="13"/>
      <c r="AD424" s="13"/>
      <c r="AE424" s="13"/>
      <c r="AF424" s="13"/>
      <c r="AG424" s="13"/>
      <c r="AH424" s="13"/>
    </row>
    <row r="425" spans="1:34" x14ac:dyDescent="0.2">
      <c r="A425" s="24">
        <v>318</v>
      </c>
      <c r="B425" s="28">
        <f t="shared" si="30"/>
        <v>44109</v>
      </c>
      <c r="C425" s="60">
        <f t="shared" si="29"/>
        <v>1</v>
      </c>
      <c r="D425" s="24" t="s">
        <v>11</v>
      </c>
      <c r="E425" s="24"/>
      <c r="F425" s="29">
        <f>+AVERAGE($F$5:F424)</f>
        <v>0</v>
      </c>
      <c r="G425" s="24" t="s">
        <v>5</v>
      </c>
      <c r="H425" s="42">
        <f t="shared" si="28"/>
        <v>0</v>
      </c>
      <c r="I425" s="44"/>
      <c r="J425" s="42">
        <f t="shared" si="31"/>
        <v>1</v>
      </c>
      <c r="K425" s="34"/>
      <c r="L425" s="45"/>
      <c r="M425" s="33"/>
      <c r="N425" s="45"/>
      <c r="O425" s="45"/>
      <c r="P425" s="45"/>
      <c r="Q425" s="85"/>
      <c r="R425" s="107"/>
      <c r="S425" s="79"/>
      <c r="T425" s="78"/>
      <c r="U425" s="13"/>
      <c r="V425" s="13"/>
      <c r="W425" s="13"/>
      <c r="X425" s="13"/>
      <c r="Y425" s="14"/>
      <c r="Z425" s="23"/>
      <c r="AA425" s="13"/>
      <c r="AB425" s="13"/>
      <c r="AC425" s="13"/>
      <c r="AD425" s="13"/>
      <c r="AE425" s="13"/>
      <c r="AF425" s="13"/>
      <c r="AG425" s="13"/>
      <c r="AH425" s="13"/>
    </row>
    <row r="426" spans="1:34" x14ac:dyDescent="0.2">
      <c r="A426" s="24">
        <v>318</v>
      </c>
      <c r="B426" s="28">
        <f t="shared" si="30"/>
        <v>44110</v>
      </c>
      <c r="C426" s="60">
        <f t="shared" si="29"/>
        <v>1</v>
      </c>
      <c r="D426" s="24" t="s">
        <v>11</v>
      </c>
      <c r="E426" s="24"/>
      <c r="F426" s="29">
        <f>+AVERAGE($F$5:F425)</f>
        <v>0</v>
      </c>
      <c r="G426" s="24" t="s">
        <v>5</v>
      </c>
      <c r="H426" s="42">
        <f t="shared" si="28"/>
        <v>0</v>
      </c>
      <c r="I426" s="44"/>
      <c r="J426" s="42">
        <f t="shared" si="31"/>
        <v>1</v>
      </c>
      <c r="K426" s="34"/>
      <c r="L426" s="45"/>
      <c r="M426" s="33"/>
      <c r="N426" s="45"/>
      <c r="O426" s="45"/>
      <c r="P426" s="45"/>
      <c r="Q426" s="85"/>
      <c r="R426" s="107"/>
      <c r="S426" s="79"/>
      <c r="T426" s="78"/>
      <c r="U426" s="13"/>
      <c r="V426" s="13"/>
      <c r="W426" s="13"/>
      <c r="X426" s="13"/>
      <c r="Y426" s="14"/>
      <c r="Z426" s="23"/>
      <c r="AA426" s="13"/>
      <c r="AB426" s="13"/>
      <c r="AC426" s="13"/>
      <c r="AD426" s="13"/>
      <c r="AE426" s="13"/>
      <c r="AF426" s="13"/>
      <c r="AG426" s="13"/>
      <c r="AH426" s="13"/>
    </row>
    <row r="427" spans="1:34" x14ac:dyDescent="0.2">
      <c r="A427" s="24">
        <v>318</v>
      </c>
      <c r="B427" s="28">
        <f t="shared" si="30"/>
        <v>44111</v>
      </c>
      <c r="C427" s="60">
        <f t="shared" si="29"/>
        <v>1</v>
      </c>
      <c r="D427" s="24" t="s">
        <v>11</v>
      </c>
      <c r="E427" s="24"/>
      <c r="F427" s="29">
        <f>+AVERAGE($F$5:F426)</f>
        <v>0</v>
      </c>
      <c r="G427" s="24" t="s">
        <v>5</v>
      </c>
      <c r="H427" s="42">
        <f t="shared" si="28"/>
        <v>0</v>
      </c>
      <c r="I427" s="44"/>
      <c r="J427" s="42">
        <f t="shared" si="31"/>
        <v>1</v>
      </c>
      <c r="K427" s="34"/>
      <c r="L427" s="45"/>
      <c r="M427" s="33"/>
      <c r="N427" s="45"/>
      <c r="O427" s="45"/>
      <c r="P427" s="45"/>
      <c r="Q427" s="85"/>
      <c r="R427" s="107"/>
      <c r="S427" s="79"/>
      <c r="T427" s="78"/>
      <c r="U427" s="13"/>
      <c r="V427" s="13"/>
      <c r="W427" s="13"/>
      <c r="X427" s="13"/>
      <c r="Y427" s="14"/>
      <c r="Z427" s="23"/>
      <c r="AA427" s="13"/>
      <c r="AB427" s="13"/>
      <c r="AC427" s="13"/>
      <c r="AD427" s="13"/>
      <c r="AE427" s="13"/>
      <c r="AF427" s="13"/>
      <c r="AG427" s="13"/>
      <c r="AH427" s="13"/>
    </row>
    <row r="428" spans="1:34" x14ac:dyDescent="0.2">
      <c r="A428" s="24">
        <v>318</v>
      </c>
      <c r="B428" s="28">
        <f t="shared" si="30"/>
        <v>44112</v>
      </c>
      <c r="C428" s="60">
        <f t="shared" si="29"/>
        <v>1</v>
      </c>
      <c r="D428" s="24" t="s">
        <v>11</v>
      </c>
      <c r="E428" s="24"/>
      <c r="F428" s="29">
        <f>+AVERAGE($F$5:F427)</f>
        <v>0</v>
      </c>
      <c r="G428" s="24" t="s">
        <v>5</v>
      </c>
      <c r="H428" s="42">
        <f t="shared" si="28"/>
        <v>0</v>
      </c>
      <c r="I428" s="44"/>
      <c r="J428" s="42">
        <f t="shared" si="31"/>
        <v>1</v>
      </c>
      <c r="K428" s="34"/>
      <c r="L428" s="45"/>
      <c r="M428" s="33"/>
      <c r="N428" s="45"/>
      <c r="O428" s="45"/>
      <c r="P428" s="45"/>
      <c r="Q428" s="85"/>
      <c r="R428" s="107"/>
      <c r="S428" s="79"/>
      <c r="T428" s="78"/>
      <c r="U428" s="13"/>
      <c r="V428" s="13"/>
      <c r="W428" s="13"/>
      <c r="X428" s="13"/>
      <c r="Y428" s="14"/>
      <c r="Z428" s="23"/>
      <c r="AA428" s="13"/>
      <c r="AB428" s="13"/>
      <c r="AC428" s="13"/>
      <c r="AD428" s="13"/>
      <c r="AE428" s="13"/>
      <c r="AF428" s="13"/>
      <c r="AG428" s="13"/>
      <c r="AH428" s="13"/>
    </row>
    <row r="429" spans="1:34" x14ac:dyDescent="0.2">
      <c r="A429" s="24">
        <v>318</v>
      </c>
      <c r="B429" s="28">
        <f t="shared" si="30"/>
        <v>44113</v>
      </c>
      <c r="C429" s="60">
        <f t="shared" si="29"/>
        <v>1</v>
      </c>
      <c r="D429" s="24" t="s">
        <v>11</v>
      </c>
      <c r="E429" s="24"/>
      <c r="F429" s="29">
        <f>+AVERAGE($F$5:F428)</f>
        <v>0</v>
      </c>
      <c r="G429" s="24" t="s">
        <v>5</v>
      </c>
      <c r="H429" s="42">
        <f t="shared" si="28"/>
        <v>0</v>
      </c>
      <c r="I429" s="44"/>
      <c r="J429" s="42">
        <f t="shared" si="31"/>
        <v>1</v>
      </c>
      <c r="K429" s="34"/>
      <c r="L429" s="45"/>
      <c r="M429" s="33"/>
      <c r="N429" s="45"/>
      <c r="O429" s="45"/>
      <c r="P429" s="45"/>
      <c r="Q429" s="85"/>
      <c r="R429" s="107"/>
      <c r="S429" s="79"/>
      <c r="T429" s="78"/>
      <c r="U429" s="13"/>
      <c r="V429" s="13"/>
      <c r="W429" s="13"/>
      <c r="X429" s="13"/>
      <c r="Y429" s="14"/>
      <c r="Z429" s="23"/>
      <c r="AA429" s="13"/>
      <c r="AB429" s="13"/>
      <c r="AC429" s="13"/>
      <c r="AD429" s="13"/>
      <c r="AE429" s="13"/>
      <c r="AF429" s="13"/>
      <c r="AG429" s="13"/>
      <c r="AH429" s="13"/>
    </row>
    <row r="430" spans="1:34" x14ac:dyDescent="0.2">
      <c r="A430" s="24">
        <v>318</v>
      </c>
      <c r="B430" s="28">
        <f t="shared" si="30"/>
        <v>44114</v>
      </c>
      <c r="C430" s="60">
        <f t="shared" si="29"/>
        <v>1</v>
      </c>
      <c r="D430" s="24" t="s">
        <v>11</v>
      </c>
      <c r="E430" s="24"/>
      <c r="F430" s="29">
        <f>+AVERAGE($F$5:F429)</f>
        <v>0</v>
      </c>
      <c r="G430" s="24" t="s">
        <v>5</v>
      </c>
      <c r="H430" s="42">
        <f t="shared" si="28"/>
        <v>0</v>
      </c>
      <c r="I430" s="44"/>
      <c r="J430" s="42">
        <f t="shared" si="31"/>
        <v>1</v>
      </c>
      <c r="K430" s="34"/>
      <c r="L430" s="45"/>
      <c r="M430" s="33"/>
      <c r="N430" s="45"/>
      <c r="O430" s="45"/>
      <c r="P430" s="45"/>
      <c r="Q430" s="85"/>
      <c r="R430" s="107"/>
      <c r="S430" s="79"/>
      <c r="T430" s="78"/>
      <c r="U430" s="13"/>
      <c r="V430" s="13"/>
      <c r="W430" s="13"/>
      <c r="X430" s="13"/>
      <c r="Y430" s="14"/>
      <c r="Z430" s="23"/>
      <c r="AA430" s="13"/>
      <c r="AB430" s="13"/>
      <c r="AC430" s="13"/>
      <c r="AD430" s="13"/>
      <c r="AE430" s="13"/>
      <c r="AF430" s="13"/>
      <c r="AG430" s="13"/>
      <c r="AH430" s="13"/>
    </row>
    <row r="431" spans="1:34" x14ac:dyDescent="0.2">
      <c r="A431" s="24">
        <v>318</v>
      </c>
      <c r="B431" s="28">
        <f t="shared" si="30"/>
        <v>44115</v>
      </c>
      <c r="C431" s="60">
        <f t="shared" si="29"/>
        <v>1</v>
      </c>
      <c r="D431" s="24" t="s">
        <v>11</v>
      </c>
      <c r="E431" s="24"/>
      <c r="F431" s="29">
        <f>+AVERAGE($F$5:F430)</f>
        <v>0</v>
      </c>
      <c r="G431" s="24" t="s">
        <v>5</v>
      </c>
      <c r="H431" s="42">
        <f t="shared" si="28"/>
        <v>0</v>
      </c>
      <c r="I431" s="44"/>
      <c r="J431" s="42">
        <f t="shared" si="31"/>
        <v>1</v>
      </c>
      <c r="K431" s="34"/>
      <c r="L431" s="45"/>
      <c r="M431" s="33"/>
      <c r="N431" s="45"/>
      <c r="O431" s="45"/>
      <c r="P431" s="45"/>
      <c r="Q431" s="85"/>
      <c r="R431" s="107"/>
      <c r="S431" s="79"/>
      <c r="T431" s="78"/>
      <c r="U431" s="13"/>
      <c r="V431" s="13"/>
      <c r="W431" s="13"/>
      <c r="X431" s="13"/>
      <c r="Y431" s="14"/>
      <c r="Z431" s="23"/>
      <c r="AA431" s="13"/>
      <c r="AB431" s="13"/>
      <c r="AC431" s="13"/>
      <c r="AD431" s="13"/>
      <c r="AE431" s="13"/>
      <c r="AF431" s="13"/>
      <c r="AG431" s="13"/>
      <c r="AH431" s="13"/>
    </row>
    <row r="432" spans="1:34" x14ac:dyDescent="0.2">
      <c r="A432" s="24">
        <v>318</v>
      </c>
      <c r="B432" s="28">
        <f t="shared" si="30"/>
        <v>44116</v>
      </c>
      <c r="C432" s="60">
        <f t="shared" si="29"/>
        <v>1</v>
      </c>
      <c r="D432" s="24" t="s">
        <v>11</v>
      </c>
      <c r="E432" s="24"/>
      <c r="F432" s="29">
        <f>+AVERAGE($F$5:F431)</f>
        <v>0</v>
      </c>
      <c r="G432" s="24" t="s">
        <v>5</v>
      </c>
      <c r="H432" s="42">
        <f t="shared" si="28"/>
        <v>0</v>
      </c>
      <c r="I432" s="44"/>
      <c r="J432" s="42">
        <f t="shared" si="31"/>
        <v>1</v>
      </c>
      <c r="K432" s="34"/>
      <c r="L432" s="45"/>
      <c r="M432" s="33"/>
      <c r="N432" s="45"/>
      <c r="O432" s="45"/>
      <c r="P432" s="45"/>
      <c r="Q432" s="85"/>
      <c r="R432" s="107"/>
      <c r="S432" s="79"/>
      <c r="T432" s="78"/>
      <c r="U432" s="13"/>
      <c r="V432" s="13"/>
      <c r="W432" s="13"/>
      <c r="X432" s="13"/>
      <c r="Y432" s="14"/>
      <c r="Z432" s="23"/>
      <c r="AA432" s="13"/>
      <c r="AB432" s="13"/>
      <c r="AC432" s="13"/>
      <c r="AD432" s="13"/>
      <c r="AE432" s="13"/>
      <c r="AF432" s="13"/>
      <c r="AG432" s="13"/>
      <c r="AH432" s="13"/>
    </row>
    <row r="433" spans="1:34" x14ac:dyDescent="0.2">
      <c r="A433" s="24">
        <v>318</v>
      </c>
      <c r="B433" s="28">
        <f t="shared" si="30"/>
        <v>44117</v>
      </c>
      <c r="C433" s="60">
        <f t="shared" si="29"/>
        <v>1</v>
      </c>
      <c r="D433" s="24" t="s">
        <v>11</v>
      </c>
      <c r="E433" s="24"/>
      <c r="F433" s="29">
        <f>+AVERAGE($F$5:F432)</f>
        <v>0</v>
      </c>
      <c r="G433" s="24" t="s">
        <v>5</v>
      </c>
      <c r="H433" s="42">
        <f t="shared" si="28"/>
        <v>0</v>
      </c>
      <c r="I433" s="44"/>
      <c r="J433" s="42">
        <f t="shared" si="31"/>
        <v>1</v>
      </c>
      <c r="K433" s="34"/>
      <c r="L433" s="45"/>
      <c r="M433" s="33"/>
      <c r="N433" s="45"/>
      <c r="O433" s="45"/>
      <c r="P433" s="45"/>
      <c r="Q433" s="85"/>
      <c r="R433" s="107"/>
      <c r="S433" s="79"/>
      <c r="T433" s="78"/>
      <c r="U433" s="13"/>
      <c r="V433" s="13"/>
      <c r="W433" s="13"/>
      <c r="X433" s="13"/>
      <c r="Y433" s="14"/>
      <c r="Z433" s="23"/>
      <c r="AA433" s="13"/>
      <c r="AB433" s="13"/>
      <c r="AC433" s="13"/>
      <c r="AD433" s="13"/>
      <c r="AE433" s="13"/>
      <c r="AF433" s="13"/>
      <c r="AG433" s="13"/>
      <c r="AH433" s="13"/>
    </row>
    <row r="434" spans="1:34" x14ac:dyDescent="0.2">
      <c r="A434" s="24">
        <v>318</v>
      </c>
      <c r="B434" s="28">
        <f t="shared" si="30"/>
        <v>44118</v>
      </c>
      <c r="C434" s="60">
        <f t="shared" si="29"/>
        <v>1</v>
      </c>
      <c r="D434" s="24" t="s">
        <v>11</v>
      </c>
      <c r="E434" s="24"/>
      <c r="F434" s="29">
        <f>+AVERAGE($F$5:F433)</f>
        <v>0</v>
      </c>
      <c r="G434" s="24" t="s">
        <v>5</v>
      </c>
      <c r="H434" s="42">
        <f t="shared" si="28"/>
        <v>0</v>
      </c>
      <c r="I434" s="44"/>
      <c r="J434" s="42">
        <f t="shared" si="31"/>
        <v>1</v>
      </c>
      <c r="K434" s="34"/>
      <c r="L434" s="45"/>
      <c r="M434" s="33"/>
      <c r="N434" s="45"/>
      <c r="O434" s="45"/>
      <c r="P434" s="45"/>
      <c r="Q434" s="85"/>
      <c r="R434" s="107"/>
      <c r="S434" s="79"/>
      <c r="T434" s="78"/>
      <c r="U434" s="13"/>
      <c r="V434" s="13"/>
      <c r="W434" s="13"/>
      <c r="X434" s="13"/>
      <c r="Y434" s="14"/>
      <c r="Z434" s="23"/>
      <c r="AA434" s="13"/>
      <c r="AB434" s="13"/>
      <c r="AC434" s="13"/>
      <c r="AD434" s="13"/>
      <c r="AE434" s="13"/>
      <c r="AF434" s="13"/>
      <c r="AG434" s="13"/>
      <c r="AH434" s="13"/>
    </row>
    <row r="435" spans="1:34" x14ac:dyDescent="0.2">
      <c r="A435" s="24">
        <v>318</v>
      </c>
      <c r="B435" s="28">
        <f t="shared" si="30"/>
        <v>44119</v>
      </c>
      <c r="C435" s="60">
        <f t="shared" si="29"/>
        <v>1</v>
      </c>
      <c r="D435" s="24" t="s">
        <v>11</v>
      </c>
      <c r="E435" s="24"/>
      <c r="F435" s="29">
        <f>+AVERAGE($F$5:F434)</f>
        <v>0</v>
      </c>
      <c r="G435" s="24" t="s">
        <v>5</v>
      </c>
      <c r="H435" s="42">
        <f t="shared" si="28"/>
        <v>0</v>
      </c>
      <c r="I435" s="44"/>
      <c r="J435" s="42">
        <f t="shared" si="31"/>
        <v>1</v>
      </c>
      <c r="K435" s="34"/>
      <c r="L435" s="45"/>
      <c r="M435" s="33"/>
      <c r="N435" s="45"/>
      <c r="O435" s="45"/>
      <c r="P435" s="45"/>
      <c r="Q435" s="85"/>
      <c r="R435" s="107"/>
      <c r="S435" s="79"/>
      <c r="T435" s="78"/>
      <c r="U435" s="13"/>
      <c r="V435" s="13"/>
      <c r="W435" s="13"/>
      <c r="X435" s="13"/>
      <c r="Y435" s="14"/>
      <c r="Z435" s="23"/>
      <c r="AA435" s="13"/>
      <c r="AB435" s="13"/>
      <c r="AC435" s="13"/>
      <c r="AD435" s="13"/>
      <c r="AE435" s="13"/>
      <c r="AF435" s="13"/>
      <c r="AG435" s="13"/>
      <c r="AH435" s="13"/>
    </row>
    <row r="436" spans="1:34" x14ac:dyDescent="0.2">
      <c r="A436" s="24">
        <v>318</v>
      </c>
      <c r="B436" s="28">
        <f t="shared" si="30"/>
        <v>44120</v>
      </c>
      <c r="C436" s="60">
        <f t="shared" si="29"/>
        <v>1</v>
      </c>
      <c r="D436" s="24" t="s">
        <v>11</v>
      </c>
      <c r="E436" s="24"/>
      <c r="F436" s="29">
        <f>+AVERAGE($F$5:F435)</f>
        <v>0</v>
      </c>
      <c r="G436" s="24" t="s">
        <v>5</v>
      </c>
      <c r="H436" s="42">
        <f>(C436*F436)</f>
        <v>0</v>
      </c>
      <c r="I436" s="44"/>
      <c r="J436" s="42">
        <f t="shared" si="31"/>
        <v>1</v>
      </c>
      <c r="K436" s="34"/>
      <c r="L436" s="45"/>
      <c r="M436" s="33"/>
      <c r="N436" s="45"/>
      <c r="O436" s="45"/>
      <c r="P436" s="45"/>
      <c r="Q436" s="85"/>
      <c r="R436" s="107"/>
      <c r="S436" s="79"/>
      <c r="T436" s="78"/>
      <c r="U436" s="13"/>
      <c r="V436" s="13"/>
      <c r="W436" s="13"/>
      <c r="X436" s="13"/>
      <c r="Y436" s="14"/>
      <c r="Z436" s="23"/>
      <c r="AA436" s="13"/>
      <c r="AB436" s="13"/>
      <c r="AC436" s="13"/>
      <c r="AD436" s="13"/>
      <c r="AE436" s="13"/>
      <c r="AF436" s="13"/>
      <c r="AG436" s="13"/>
      <c r="AH436" s="13"/>
    </row>
    <row r="437" spans="1:34" x14ac:dyDescent="0.2">
      <c r="A437" s="24">
        <v>318</v>
      </c>
      <c r="B437" s="28">
        <f t="shared" si="30"/>
        <v>44121</v>
      </c>
      <c r="C437" s="60">
        <f t="shared" si="29"/>
        <v>1</v>
      </c>
      <c r="D437" s="24" t="s">
        <v>11</v>
      </c>
      <c r="E437" s="24"/>
      <c r="F437" s="29">
        <f>+AVERAGE($F$5:F436)</f>
        <v>0</v>
      </c>
      <c r="G437" s="24" t="s">
        <v>5</v>
      </c>
      <c r="H437" s="42">
        <f>(C437*F437)</f>
        <v>0</v>
      </c>
      <c r="I437" s="44"/>
      <c r="J437" s="42">
        <f t="shared" si="31"/>
        <v>1</v>
      </c>
      <c r="K437" s="34"/>
      <c r="L437" s="45"/>
      <c r="M437" s="33"/>
      <c r="N437" s="45"/>
      <c r="O437" s="45"/>
      <c r="P437" s="45"/>
      <c r="Q437" s="85"/>
      <c r="R437" s="107"/>
      <c r="S437" s="79"/>
      <c r="T437" s="78"/>
      <c r="U437" s="13"/>
      <c r="V437" s="13"/>
      <c r="W437" s="13"/>
      <c r="X437" s="13"/>
      <c r="Y437" s="14"/>
      <c r="Z437" s="23"/>
      <c r="AA437" s="13"/>
      <c r="AB437" s="13"/>
      <c r="AC437" s="13"/>
      <c r="AD437" s="13"/>
      <c r="AE437" s="13"/>
      <c r="AF437" s="13"/>
      <c r="AG437" s="13"/>
      <c r="AH437" s="13"/>
    </row>
    <row r="438" spans="1:34" x14ac:dyDescent="0.2">
      <c r="A438" s="24">
        <v>318</v>
      </c>
      <c r="B438" s="28">
        <f t="shared" si="30"/>
        <v>44122</v>
      </c>
      <c r="C438" s="60">
        <f t="shared" si="29"/>
        <v>1</v>
      </c>
      <c r="D438" s="24" t="s">
        <v>11</v>
      </c>
      <c r="E438" s="24"/>
      <c r="F438" s="29">
        <f>+AVERAGE($F$5:F437)</f>
        <v>0</v>
      </c>
      <c r="G438" s="24" t="s">
        <v>5</v>
      </c>
      <c r="H438" s="42">
        <f>(C438*F438)</f>
        <v>0</v>
      </c>
      <c r="I438" s="44"/>
      <c r="J438" s="42">
        <f t="shared" si="31"/>
        <v>1</v>
      </c>
      <c r="K438" s="34"/>
      <c r="L438" s="45"/>
      <c r="M438" s="33"/>
      <c r="N438" s="45"/>
      <c r="O438" s="45"/>
      <c r="P438" s="45"/>
      <c r="Q438" s="85"/>
      <c r="R438" s="107"/>
      <c r="S438" s="79"/>
      <c r="T438" s="78"/>
      <c r="U438" s="13"/>
      <c r="V438" s="13"/>
      <c r="W438" s="13"/>
      <c r="X438" s="13"/>
      <c r="Y438" s="14"/>
      <c r="Z438" s="23"/>
      <c r="AA438" s="13"/>
      <c r="AB438" s="13"/>
      <c r="AC438" s="13"/>
      <c r="AD438" s="13"/>
      <c r="AE438" s="13"/>
      <c r="AF438" s="13"/>
      <c r="AG438" s="13"/>
      <c r="AH438" s="13"/>
    </row>
    <row r="439" spans="1:34" x14ac:dyDescent="0.2">
      <c r="A439" s="24">
        <v>318</v>
      </c>
      <c r="B439" s="28">
        <f t="shared" si="30"/>
        <v>44123</v>
      </c>
      <c r="C439" s="60">
        <f t="shared" si="29"/>
        <v>1</v>
      </c>
      <c r="D439" s="24" t="s">
        <v>11</v>
      </c>
      <c r="E439" s="24"/>
      <c r="F439" s="29">
        <f>+AVERAGE($F$5:F438)</f>
        <v>0</v>
      </c>
      <c r="G439" s="24" t="s">
        <v>5</v>
      </c>
      <c r="H439" s="42">
        <f>(C439*F439)</f>
        <v>0</v>
      </c>
      <c r="I439" s="44"/>
      <c r="J439" s="42">
        <f t="shared" si="31"/>
        <v>1</v>
      </c>
      <c r="K439" s="34"/>
      <c r="L439" s="45"/>
      <c r="M439" s="33"/>
      <c r="N439" s="45"/>
      <c r="O439" s="45"/>
      <c r="P439" s="45"/>
      <c r="Q439" s="85"/>
      <c r="R439" s="107"/>
      <c r="S439" s="79"/>
      <c r="T439" s="78"/>
      <c r="U439" s="13"/>
      <c r="V439" s="13"/>
      <c r="W439" s="13"/>
      <c r="X439" s="13"/>
      <c r="Y439" s="14"/>
      <c r="Z439" s="23"/>
      <c r="AA439" s="13"/>
      <c r="AB439" s="13"/>
      <c r="AC439" s="13"/>
      <c r="AD439" s="13"/>
      <c r="AE439" s="13"/>
      <c r="AF439" s="13"/>
      <c r="AG439" s="13"/>
      <c r="AH439" s="13"/>
    </row>
    <row r="440" spans="1:34" x14ac:dyDescent="0.2">
      <c r="R440" s="41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</row>
    <row r="441" spans="1:34" x14ac:dyDescent="0.2">
      <c r="R441" s="41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</row>
    <row r="442" spans="1:34" x14ac:dyDescent="0.2">
      <c r="R442" s="41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</row>
    <row r="443" spans="1:34" x14ac:dyDescent="0.2">
      <c r="R443" s="41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</row>
    <row r="444" spans="1:34" x14ac:dyDescent="0.2">
      <c r="R444" s="41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</row>
    <row r="445" spans="1:34" x14ac:dyDescent="0.2">
      <c r="R445" s="41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</row>
    <row r="446" spans="1:34" x14ac:dyDescent="0.2">
      <c r="R446" s="41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</row>
    <row r="447" spans="1:34" x14ac:dyDescent="0.2">
      <c r="R447" s="41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</row>
    <row r="448" spans="1:34" x14ac:dyDescent="0.2">
      <c r="R448" s="41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</row>
    <row r="449" spans="18:34" x14ac:dyDescent="0.2">
      <c r="R449" s="41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</row>
    <row r="450" spans="18:34" x14ac:dyDescent="0.2">
      <c r="R450" s="41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</row>
    <row r="451" spans="18:34" x14ac:dyDescent="0.2">
      <c r="R451" s="41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</row>
    <row r="452" spans="18:34" x14ac:dyDescent="0.2">
      <c r="R452" s="41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</row>
    <row r="453" spans="18:34" x14ac:dyDescent="0.2">
      <c r="R453" s="41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</row>
    <row r="454" spans="18:34" x14ac:dyDescent="0.2">
      <c r="R454" s="41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</row>
    <row r="455" spans="18:34" x14ac:dyDescent="0.2">
      <c r="R455" s="41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</row>
    <row r="456" spans="18:34" x14ac:dyDescent="0.2">
      <c r="R456" s="41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</row>
    <row r="457" spans="18:34" x14ac:dyDescent="0.2">
      <c r="R457" s="41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</row>
    <row r="458" spans="18:34" x14ac:dyDescent="0.2">
      <c r="R458" s="41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</row>
    <row r="459" spans="18:34" x14ac:dyDescent="0.2">
      <c r="R459" s="41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</row>
    <row r="460" spans="18:34" x14ac:dyDescent="0.2">
      <c r="R460" s="41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</row>
    <row r="461" spans="18:34" x14ac:dyDescent="0.2">
      <c r="R461" s="41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</row>
    <row r="462" spans="18:34" x14ac:dyDescent="0.2">
      <c r="R462" s="41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</row>
    <row r="463" spans="18:34" x14ac:dyDescent="0.2">
      <c r="R463" s="41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</row>
    <row r="464" spans="18:34" x14ac:dyDescent="0.2">
      <c r="R464" s="41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</row>
    <row r="465" spans="18:34" x14ac:dyDescent="0.2">
      <c r="R465" s="41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</row>
    <row r="466" spans="18:34" x14ac:dyDescent="0.2">
      <c r="R466" s="41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</row>
    <row r="467" spans="18:34" x14ac:dyDescent="0.2">
      <c r="R467" s="41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</row>
    <row r="468" spans="18:34" x14ac:dyDescent="0.2">
      <c r="R468" s="41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</row>
    <row r="469" spans="18:34" x14ac:dyDescent="0.2">
      <c r="R469" s="41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</row>
    <row r="470" spans="18:34" x14ac:dyDescent="0.2">
      <c r="R470" s="41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</row>
    <row r="471" spans="18:34" x14ac:dyDescent="0.2">
      <c r="R471" s="41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</row>
    <row r="472" spans="18:34" x14ac:dyDescent="0.2">
      <c r="R472" s="41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</row>
    <row r="473" spans="18:34" x14ac:dyDescent="0.2">
      <c r="R473" s="41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</row>
    <row r="474" spans="18:34" x14ac:dyDescent="0.2">
      <c r="R474" s="41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</row>
    <row r="475" spans="18:34" x14ac:dyDescent="0.2">
      <c r="R475" s="41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</row>
    <row r="476" spans="18:34" x14ac:dyDescent="0.2">
      <c r="R476" s="41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</row>
    <row r="477" spans="18:34" x14ac:dyDescent="0.2">
      <c r="R477" s="41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</row>
    <row r="478" spans="18:34" x14ac:dyDescent="0.2">
      <c r="R478" s="41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</row>
    <row r="479" spans="18:34" x14ac:dyDescent="0.2">
      <c r="R479" s="41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</row>
    <row r="480" spans="18:34" x14ac:dyDescent="0.2"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</row>
    <row r="481" spans="19:34" x14ac:dyDescent="0.2"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</row>
    <row r="482" spans="19:34" x14ac:dyDescent="0.2"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</row>
    <row r="483" spans="19:34" x14ac:dyDescent="0.2"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</row>
    <row r="484" spans="19:34" x14ac:dyDescent="0.2"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</row>
    <row r="485" spans="19:34" x14ac:dyDescent="0.2"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</row>
    <row r="486" spans="19:34" x14ac:dyDescent="0.2"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</row>
    <row r="487" spans="19:34" x14ac:dyDescent="0.2"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</row>
    <row r="488" spans="19:34" x14ac:dyDescent="0.2"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</row>
    <row r="489" spans="19:34" x14ac:dyDescent="0.2"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</row>
    <row r="490" spans="19:34" x14ac:dyDescent="0.2"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</row>
    <row r="491" spans="19:34" x14ac:dyDescent="0.2"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</row>
    <row r="492" spans="19:34" x14ac:dyDescent="0.2"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</row>
    <row r="493" spans="19:34" x14ac:dyDescent="0.2"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</row>
    <row r="494" spans="19:34" x14ac:dyDescent="0.2"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</row>
    <row r="495" spans="19:34" x14ac:dyDescent="0.2"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</row>
    <row r="496" spans="19:34" x14ac:dyDescent="0.2"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</row>
    <row r="497" spans="19:34" x14ac:dyDescent="0.2"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</row>
    <row r="498" spans="19:34" x14ac:dyDescent="0.2"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</row>
    <row r="499" spans="19:34" x14ac:dyDescent="0.2"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</row>
    <row r="500" spans="19:34" x14ac:dyDescent="0.2"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</row>
    <row r="501" spans="19:34" x14ac:dyDescent="0.2"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</row>
    <row r="502" spans="19:34" x14ac:dyDescent="0.2"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</row>
    <row r="503" spans="19:34" x14ac:dyDescent="0.2"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</row>
    <row r="504" spans="19:34" x14ac:dyDescent="0.2"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</row>
    <row r="505" spans="19:34" x14ac:dyDescent="0.2"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</row>
    <row r="506" spans="19:34" x14ac:dyDescent="0.2"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</row>
    <row r="507" spans="19:34" x14ac:dyDescent="0.2"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</row>
    <row r="508" spans="19:34" x14ac:dyDescent="0.2"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</row>
    <row r="509" spans="19:34" x14ac:dyDescent="0.2"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</row>
    <row r="510" spans="19:34" x14ac:dyDescent="0.2"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</row>
    <row r="511" spans="19:34" x14ac:dyDescent="0.2"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</row>
    <row r="512" spans="19:34" x14ac:dyDescent="0.2"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</row>
    <row r="513" spans="19:34" x14ac:dyDescent="0.2"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</row>
    <row r="514" spans="19:34" x14ac:dyDescent="0.2"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</row>
    <row r="515" spans="19:34" x14ac:dyDescent="0.2"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</row>
    <row r="516" spans="19:34" x14ac:dyDescent="0.2"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</row>
    <row r="517" spans="19:34" x14ac:dyDescent="0.2"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</row>
    <row r="518" spans="19:34" x14ac:dyDescent="0.2"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</row>
    <row r="519" spans="19:34" x14ac:dyDescent="0.2"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</row>
    <row r="520" spans="19:34" x14ac:dyDescent="0.2"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</row>
    <row r="521" spans="19:34" x14ac:dyDescent="0.2"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</row>
    <row r="522" spans="19:34" x14ac:dyDescent="0.2"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</row>
    <row r="523" spans="19:34" x14ac:dyDescent="0.2"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</row>
    <row r="524" spans="19:34" x14ac:dyDescent="0.2"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</row>
    <row r="525" spans="19:34" x14ac:dyDescent="0.2"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</row>
    <row r="526" spans="19:34" x14ac:dyDescent="0.2"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</row>
    <row r="527" spans="19:34" x14ac:dyDescent="0.2"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</row>
    <row r="528" spans="19:34" x14ac:dyDescent="0.2"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</row>
    <row r="529" spans="19:34" x14ac:dyDescent="0.2"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</row>
    <row r="530" spans="19:34" x14ac:dyDescent="0.2"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</row>
    <row r="531" spans="19:34" x14ac:dyDescent="0.2"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</row>
    <row r="532" spans="19:34" x14ac:dyDescent="0.2"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</row>
    <row r="533" spans="19:34" x14ac:dyDescent="0.2"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</row>
    <row r="534" spans="19:34" x14ac:dyDescent="0.2"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</row>
    <row r="535" spans="19:34" x14ac:dyDescent="0.2"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</row>
    <row r="536" spans="19:34" x14ac:dyDescent="0.2"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</row>
    <row r="537" spans="19:34" x14ac:dyDescent="0.2"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</row>
    <row r="538" spans="19:34" x14ac:dyDescent="0.2"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</row>
    <row r="539" spans="19:34" x14ac:dyDescent="0.2"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</row>
    <row r="540" spans="19:34" x14ac:dyDescent="0.2"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</row>
    <row r="541" spans="19:34" x14ac:dyDescent="0.2"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</row>
    <row r="542" spans="19:34" x14ac:dyDescent="0.2"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</row>
    <row r="543" spans="19:34" x14ac:dyDescent="0.2"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</row>
    <row r="544" spans="19:34" x14ac:dyDescent="0.2"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</row>
    <row r="545" spans="19:34" x14ac:dyDescent="0.2"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</row>
    <row r="546" spans="19:34" x14ac:dyDescent="0.2"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</row>
    <row r="547" spans="19:34" x14ac:dyDescent="0.2"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</row>
    <row r="548" spans="19:34" x14ac:dyDescent="0.2"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</row>
    <row r="549" spans="19:34" x14ac:dyDescent="0.2"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</row>
    <row r="550" spans="19:34" x14ac:dyDescent="0.2"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</row>
    <row r="551" spans="19:34" x14ac:dyDescent="0.2"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</row>
    <row r="552" spans="19:34" x14ac:dyDescent="0.2"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</row>
    <row r="553" spans="19:34" x14ac:dyDescent="0.2"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</row>
    <row r="554" spans="19:34" x14ac:dyDescent="0.2"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</row>
    <row r="555" spans="19:34" x14ac:dyDescent="0.2"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</row>
    <row r="556" spans="19:34" x14ac:dyDescent="0.2"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</row>
    <row r="557" spans="19:34" x14ac:dyDescent="0.2"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</row>
    <row r="558" spans="19:34" x14ac:dyDescent="0.2"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</row>
    <row r="559" spans="19:34" x14ac:dyDescent="0.2"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</row>
    <row r="560" spans="19:34" x14ac:dyDescent="0.2"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</row>
    <row r="561" spans="19:34" x14ac:dyDescent="0.2"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</row>
    <row r="562" spans="19:34" x14ac:dyDescent="0.2"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</row>
    <row r="563" spans="19:34" x14ac:dyDescent="0.2"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</row>
    <row r="564" spans="19:34" x14ac:dyDescent="0.2"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</row>
    <row r="565" spans="19:34" x14ac:dyDescent="0.2"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</row>
    <row r="566" spans="19:34" x14ac:dyDescent="0.2"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</row>
    <row r="567" spans="19:34" x14ac:dyDescent="0.2"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</row>
    <row r="568" spans="19:34" x14ac:dyDescent="0.2"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</row>
    <row r="569" spans="19:34" x14ac:dyDescent="0.2"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</row>
    <row r="570" spans="19:34" x14ac:dyDescent="0.2"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</row>
    <row r="571" spans="19:34" x14ac:dyDescent="0.2"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</row>
    <row r="572" spans="19:34" x14ac:dyDescent="0.2"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</row>
    <row r="573" spans="19:34" x14ac:dyDescent="0.2"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</row>
    <row r="574" spans="19:34" x14ac:dyDescent="0.2"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</row>
    <row r="575" spans="19:34" x14ac:dyDescent="0.2"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</row>
    <row r="576" spans="19:34" x14ac:dyDescent="0.2"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</row>
    <row r="577" spans="19:34" x14ac:dyDescent="0.2"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</row>
    <row r="578" spans="19:34" x14ac:dyDescent="0.2"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</row>
    <row r="579" spans="19:34" x14ac:dyDescent="0.2"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</row>
    <row r="580" spans="19:34" x14ac:dyDescent="0.2"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</row>
    <row r="581" spans="19:34" x14ac:dyDescent="0.2"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</row>
    <row r="582" spans="19:34" x14ac:dyDescent="0.2"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</row>
    <row r="583" spans="19:34" x14ac:dyDescent="0.2"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</row>
    <row r="584" spans="19:34" x14ac:dyDescent="0.2"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</row>
    <row r="585" spans="19:34" x14ac:dyDescent="0.2"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</row>
    <row r="586" spans="19:34" x14ac:dyDescent="0.2"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</row>
    <row r="587" spans="19:34" x14ac:dyDescent="0.2"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</row>
    <row r="588" spans="19:34" x14ac:dyDescent="0.2"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</row>
    <row r="589" spans="19:34" x14ac:dyDescent="0.2"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</row>
    <row r="590" spans="19:34" x14ac:dyDescent="0.2"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</row>
    <row r="591" spans="19:34" x14ac:dyDescent="0.2"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</row>
    <row r="592" spans="19:34" x14ac:dyDescent="0.2"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</row>
    <row r="593" spans="19:34" x14ac:dyDescent="0.2"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</row>
    <row r="594" spans="19:34" x14ac:dyDescent="0.2"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</row>
    <row r="595" spans="19:34" x14ac:dyDescent="0.2"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</row>
    <row r="596" spans="19:34" x14ac:dyDescent="0.2"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</row>
    <row r="597" spans="19:34" x14ac:dyDescent="0.2"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</row>
    <row r="598" spans="19:34" x14ac:dyDescent="0.2"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</row>
    <row r="599" spans="19:34" x14ac:dyDescent="0.2"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</row>
    <row r="600" spans="19:34" x14ac:dyDescent="0.2"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</row>
    <row r="601" spans="19:34" x14ac:dyDescent="0.2"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</row>
    <row r="602" spans="19:34" x14ac:dyDescent="0.2"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</row>
    <row r="603" spans="19:34" x14ac:dyDescent="0.2"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</row>
    <row r="604" spans="19:34" x14ac:dyDescent="0.2"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</row>
    <row r="605" spans="19:34" x14ac:dyDescent="0.2"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</row>
    <row r="606" spans="19:34" x14ac:dyDescent="0.2"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</row>
    <row r="607" spans="19:34" x14ac:dyDescent="0.2"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</row>
    <row r="608" spans="19:34" x14ac:dyDescent="0.2"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</row>
    <row r="609" spans="19:34" x14ac:dyDescent="0.2"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</row>
    <row r="610" spans="19:34" x14ac:dyDescent="0.2"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</row>
    <row r="611" spans="19:34" x14ac:dyDescent="0.2"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</row>
    <row r="612" spans="19:34" x14ac:dyDescent="0.2"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</row>
    <row r="613" spans="19:34" x14ac:dyDescent="0.2"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</row>
    <row r="614" spans="19:34" x14ac:dyDescent="0.2"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</row>
  </sheetData>
  <conditionalFormatting sqref="A5:E5 A6:B34 U8:X8 S9:X9 D6:E34 G8:Q9 G10:X28 G5:X7 U29:X50 G29:Q50 A78:X439 G51:X64 S65:X65 G65:Q65 G66:X77 A35:E77">
    <cfRule type="cellIs" dxfId="78" priority="87" operator="lessThan">
      <formula>0</formula>
    </cfRule>
  </conditionalFormatting>
  <conditionalFormatting sqref="C6:C34">
    <cfRule type="cellIs" dxfId="77" priority="86" operator="lessThan">
      <formula>0</formula>
    </cfRule>
  </conditionalFormatting>
  <conditionalFormatting sqref="R8:T8">
    <cfRule type="cellIs" dxfId="76" priority="85" operator="lessThan">
      <formula>0</formula>
    </cfRule>
  </conditionalFormatting>
  <conditionalFormatting sqref="R9">
    <cfRule type="cellIs" dxfId="75" priority="84" operator="lessThan">
      <formula>0</formula>
    </cfRule>
  </conditionalFormatting>
  <conditionalFormatting sqref="R29:T42 R45:T49">
    <cfRule type="cellIs" dxfId="74" priority="74" operator="lessThan">
      <formula>0</formula>
    </cfRule>
  </conditionalFormatting>
  <conditionalFormatting sqref="R44:T44">
    <cfRule type="cellIs" dxfId="73" priority="70" operator="lessThan">
      <formula>0</formula>
    </cfRule>
  </conditionalFormatting>
  <conditionalFormatting sqref="R43:T43">
    <cfRule type="cellIs" dxfId="72" priority="69" operator="lessThan">
      <formula>0</formula>
    </cfRule>
  </conditionalFormatting>
  <conditionalFormatting sqref="F45:F46 F24:F25 F17:F18 F10:F11">
    <cfRule type="cellIs" dxfId="71" priority="67" operator="lessThan">
      <formula>0</formula>
    </cfRule>
  </conditionalFormatting>
  <conditionalFormatting sqref="F30">
    <cfRule type="cellIs" dxfId="70" priority="66" operator="lessThan">
      <formula>0</formula>
    </cfRule>
  </conditionalFormatting>
  <conditionalFormatting sqref="F47">
    <cfRule type="cellIs" dxfId="69" priority="65" operator="lessThan">
      <formula>0</formula>
    </cfRule>
  </conditionalFormatting>
  <conditionalFormatting sqref="F44">
    <cfRule type="cellIs" dxfId="68" priority="64" operator="lessThan">
      <formula>0</formula>
    </cfRule>
  </conditionalFormatting>
  <conditionalFormatting sqref="F43">
    <cfRule type="cellIs" dxfId="67" priority="63" operator="lessThan">
      <formula>0</formula>
    </cfRule>
  </conditionalFormatting>
  <conditionalFormatting sqref="F42">
    <cfRule type="cellIs" dxfId="66" priority="62" operator="lessThan">
      <formula>0</formula>
    </cfRule>
  </conditionalFormatting>
  <conditionalFormatting sqref="F41">
    <cfRule type="cellIs" dxfId="65" priority="61" operator="lessThan">
      <formula>0</formula>
    </cfRule>
  </conditionalFormatting>
  <conditionalFormatting sqref="F40">
    <cfRule type="cellIs" dxfId="64" priority="60" operator="lessThan">
      <formula>0</formula>
    </cfRule>
  </conditionalFormatting>
  <conditionalFormatting sqref="F37">
    <cfRule type="cellIs" dxfId="63" priority="59" operator="lessThan">
      <formula>0</formula>
    </cfRule>
  </conditionalFormatting>
  <conditionalFormatting sqref="F36">
    <cfRule type="cellIs" dxfId="62" priority="58" operator="lessThan">
      <formula>0</formula>
    </cfRule>
  </conditionalFormatting>
  <conditionalFormatting sqref="F35">
    <cfRule type="cellIs" dxfId="61" priority="57" operator="lessThan">
      <formula>0</formula>
    </cfRule>
  </conditionalFormatting>
  <conditionalFormatting sqref="F34">
    <cfRule type="cellIs" dxfId="60" priority="56" operator="lessThan">
      <formula>0</formula>
    </cfRule>
  </conditionalFormatting>
  <conditionalFormatting sqref="F33">
    <cfRule type="cellIs" dxfId="59" priority="55" operator="lessThan">
      <formula>0</formula>
    </cfRule>
  </conditionalFormatting>
  <conditionalFormatting sqref="F26">
    <cfRule type="cellIs" dxfId="58" priority="54" operator="lessThan">
      <formula>0</formula>
    </cfRule>
  </conditionalFormatting>
  <conditionalFormatting sqref="F27">
    <cfRule type="cellIs" dxfId="57" priority="53" operator="lessThan">
      <formula>0</formula>
    </cfRule>
  </conditionalFormatting>
  <conditionalFormatting sqref="F28">
    <cfRule type="cellIs" dxfId="56" priority="52" operator="lessThan">
      <formula>0</formula>
    </cfRule>
  </conditionalFormatting>
  <conditionalFormatting sqref="F29">
    <cfRule type="cellIs" dxfId="55" priority="51" operator="lessThan">
      <formula>0</formula>
    </cfRule>
  </conditionalFormatting>
  <conditionalFormatting sqref="F23">
    <cfRule type="cellIs" dxfId="54" priority="50" operator="lessThan">
      <formula>0</formula>
    </cfRule>
  </conditionalFormatting>
  <conditionalFormatting sqref="F22">
    <cfRule type="cellIs" dxfId="53" priority="49" operator="lessThan">
      <formula>0</formula>
    </cfRule>
  </conditionalFormatting>
  <conditionalFormatting sqref="F21">
    <cfRule type="cellIs" dxfId="52" priority="48" operator="lessThan">
      <formula>0</formula>
    </cfRule>
  </conditionalFormatting>
  <conditionalFormatting sqref="F20">
    <cfRule type="cellIs" dxfId="51" priority="47" operator="lessThan">
      <formula>0</formula>
    </cfRule>
  </conditionalFormatting>
  <conditionalFormatting sqref="F19">
    <cfRule type="cellIs" dxfId="50" priority="46" operator="lessThan">
      <formula>0</formula>
    </cfRule>
  </conditionalFormatting>
  <conditionalFormatting sqref="F16">
    <cfRule type="cellIs" dxfId="49" priority="45" operator="lessThan">
      <formula>0</formula>
    </cfRule>
  </conditionalFormatting>
  <conditionalFormatting sqref="F15">
    <cfRule type="cellIs" dxfId="48" priority="44" operator="lessThan">
      <formula>0</formula>
    </cfRule>
  </conditionalFormatting>
  <conditionalFormatting sqref="F14">
    <cfRule type="cellIs" dxfId="47" priority="43" operator="lessThan">
      <formula>0</formula>
    </cfRule>
  </conditionalFormatting>
  <conditionalFormatting sqref="F13">
    <cfRule type="cellIs" dxfId="46" priority="42" operator="lessThan">
      <formula>0</formula>
    </cfRule>
  </conditionalFormatting>
  <conditionalFormatting sqref="F12">
    <cfRule type="cellIs" dxfId="45" priority="41" operator="lessThan">
      <formula>0</formula>
    </cfRule>
  </conditionalFormatting>
  <conditionalFormatting sqref="F9">
    <cfRule type="cellIs" dxfId="44" priority="40" operator="lessThan">
      <formula>0</formula>
    </cfRule>
  </conditionalFormatting>
  <conditionalFormatting sqref="F8">
    <cfRule type="cellIs" dxfId="43" priority="39" operator="lessThan">
      <formula>0</formula>
    </cfRule>
  </conditionalFormatting>
  <conditionalFormatting sqref="F7">
    <cfRule type="cellIs" dxfId="42" priority="38" operator="lessThan">
      <formula>0</formula>
    </cfRule>
  </conditionalFormatting>
  <conditionalFormatting sqref="F6">
    <cfRule type="cellIs" dxfId="41" priority="37" operator="lessThan">
      <formula>0</formula>
    </cfRule>
  </conditionalFormatting>
  <conditionalFormatting sqref="F5">
    <cfRule type="cellIs" dxfId="40" priority="36" operator="lessThan">
      <formula>0</formula>
    </cfRule>
  </conditionalFormatting>
  <conditionalFormatting sqref="F39">
    <cfRule type="cellIs" dxfId="39" priority="35" operator="lessThan">
      <formula>0</formula>
    </cfRule>
  </conditionalFormatting>
  <conditionalFormatting sqref="F38">
    <cfRule type="cellIs" dxfId="38" priority="34" operator="lessThan">
      <formula>0</formula>
    </cfRule>
  </conditionalFormatting>
  <conditionalFormatting sqref="F32">
    <cfRule type="cellIs" dxfId="37" priority="33" operator="lessThan">
      <formula>0</formula>
    </cfRule>
  </conditionalFormatting>
  <conditionalFormatting sqref="F31">
    <cfRule type="cellIs" dxfId="36" priority="32" operator="lessThan">
      <formula>0</formula>
    </cfRule>
  </conditionalFormatting>
  <conditionalFormatting sqref="F48">
    <cfRule type="cellIs" dxfId="35" priority="31" operator="lessThan">
      <formula>0</formula>
    </cfRule>
  </conditionalFormatting>
  <conditionalFormatting sqref="F49">
    <cfRule type="cellIs" dxfId="34" priority="30" operator="lessThan">
      <formula>0</formula>
    </cfRule>
  </conditionalFormatting>
  <conditionalFormatting sqref="R50:T50">
    <cfRule type="cellIs" dxfId="33" priority="29" operator="lessThan">
      <formula>0</formula>
    </cfRule>
  </conditionalFormatting>
  <conditionalFormatting sqref="F50">
    <cfRule type="cellIs" dxfId="32" priority="28" operator="lessThan">
      <formula>0</formula>
    </cfRule>
  </conditionalFormatting>
  <conditionalFormatting sqref="F51">
    <cfRule type="cellIs" dxfId="31" priority="27" operator="lessThan">
      <formula>0</formula>
    </cfRule>
  </conditionalFormatting>
  <conditionalFormatting sqref="F52">
    <cfRule type="cellIs" dxfId="30" priority="26" operator="lessThan">
      <formula>0</formula>
    </cfRule>
  </conditionalFormatting>
  <conditionalFormatting sqref="F53">
    <cfRule type="cellIs" dxfId="29" priority="25" operator="lessThan">
      <formula>0</formula>
    </cfRule>
  </conditionalFormatting>
  <conditionalFormatting sqref="F54">
    <cfRule type="cellIs" dxfId="28" priority="24" operator="lessThan">
      <formula>0</formula>
    </cfRule>
  </conditionalFormatting>
  <conditionalFormatting sqref="F55">
    <cfRule type="cellIs" dxfId="27" priority="23" operator="lessThan">
      <formula>0</formula>
    </cfRule>
  </conditionalFormatting>
  <conditionalFormatting sqref="F56">
    <cfRule type="cellIs" dxfId="26" priority="21" operator="lessThan">
      <formula>0</formula>
    </cfRule>
  </conditionalFormatting>
  <conditionalFormatting sqref="F57">
    <cfRule type="cellIs" dxfId="25" priority="20" operator="lessThan">
      <formula>0</formula>
    </cfRule>
  </conditionalFormatting>
  <conditionalFormatting sqref="F58">
    <cfRule type="cellIs" dxfId="24" priority="19" operator="lessThan">
      <formula>0</formula>
    </cfRule>
  </conditionalFormatting>
  <conditionalFormatting sqref="F59">
    <cfRule type="cellIs" dxfId="23" priority="18" operator="lessThan">
      <formula>0</formula>
    </cfRule>
  </conditionalFormatting>
  <conditionalFormatting sqref="F60">
    <cfRule type="cellIs" dxfId="22" priority="17" operator="lessThan">
      <formula>0</formula>
    </cfRule>
  </conditionalFormatting>
  <conditionalFormatting sqref="F61">
    <cfRule type="cellIs" dxfId="21" priority="16" operator="lessThan">
      <formula>0</formula>
    </cfRule>
  </conditionalFormatting>
  <conditionalFormatting sqref="F62">
    <cfRule type="cellIs" dxfId="20" priority="15" operator="lessThan">
      <formula>0</formula>
    </cfRule>
  </conditionalFormatting>
  <conditionalFormatting sqref="F63">
    <cfRule type="cellIs" dxfId="19" priority="14" operator="lessThan">
      <formula>0</formula>
    </cfRule>
  </conditionalFormatting>
  <conditionalFormatting sqref="F64">
    <cfRule type="cellIs" dxfId="18" priority="13" operator="lessThan">
      <formula>0</formula>
    </cfRule>
  </conditionalFormatting>
  <conditionalFormatting sqref="R65">
    <cfRule type="cellIs" dxfId="17" priority="12" operator="lessThan">
      <formula>0</formula>
    </cfRule>
  </conditionalFormatting>
  <conditionalFormatting sqref="F65">
    <cfRule type="cellIs" dxfId="16" priority="11" operator="lessThan">
      <formula>0</formula>
    </cfRule>
  </conditionalFormatting>
  <conditionalFormatting sqref="F66">
    <cfRule type="cellIs" dxfId="15" priority="10" operator="lessThan">
      <formula>0</formula>
    </cfRule>
  </conditionalFormatting>
  <conditionalFormatting sqref="F67">
    <cfRule type="cellIs" dxfId="14" priority="9" operator="lessThan">
      <formula>0</formula>
    </cfRule>
  </conditionalFormatting>
  <conditionalFormatting sqref="F68">
    <cfRule type="cellIs" dxfId="13" priority="8" operator="lessThan">
      <formula>0</formula>
    </cfRule>
  </conditionalFormatting>
  <conditionalFormatting sqref="F69">
    <cfRule type="cellIs" dxfId="12" priority="7" operator="lessThan">
      <formula>0</formula>
    </cfRule>
  </conditionalFormatting>
  <conditionalFormatting sqref="F70">
    <cfRule type="cellIs" dxfId="11" priority="6" operator="lessThan">
      <formula>0</formula>
    </cfRule>
  </conditionalFormatting>
  <conditionalFormatting sqref="F71">
    <cfRule type="cellIs" dxfId="10" priority="5" operator="lessThan">
      <formula>0</formula>
    </cfRule>
  </conditionalFormatting>
  <conditionalFormatting sqref="F72">
    <cfRule type="cellIs" dxfId="9" priority="4" operator="lessThan">
      <formula>0</formula>
    </cfRule>
  </conditionalFormatting>
  <conditionalFormatting sqref="F73:F75">
    <cfRule type="cellIs" dxfId="8" priority="3" operator="lessThan">
      <formula>0</formula>
    </cfRule>
  </conditionalFormatting>
  <conditionalFormatting sqref="F76">
    <cfRule type="cellIs" dxfId="7" priority="2" operator="lessThan">
      <formula>0</formula>
    </cfRule>
  </conditionalFormatting>
  <conditionalFormatting sqref="F77">
    <cfRule type="cellIs" dxfId="6" priority="1" operator="lessThan">
      <formula>0</formula>
    </cfRule>
  </conditionalFormatting>
  <hyperlinks>
    <hyperlink ref="R2" r:id="rId1" xr:uid="{00000000-0004-0000-0400-000000000000}"/>
  </hyperlinks>
  <pageMargins left="0.75" right="0.75" top="1" bottom="1" header="0.5" footer="0.5"/>
  <pageSetup orientation="portrait" horizontalDpi="4294967292" verticalDpi="4294967292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FD614"/>
  <sheetViews>
    <sheetView zoomScale="80" zoomScaleNormal="80" workbookViewId="0">
      <pane ySplit="4" topLeftCell="A5" activePane="bottomLeft" state="frozen"/>
      <selection pane="bottomLeft" activeCell="C4" sqref="C4"/>
    </sheetView>
  </sheetViews>
  <sheetFormatPr baseColWidth="10" defaultColWidth="11" defaultRowHeight="16" x14ac:dyDescent="0.2"/>
  <cols>
    <col min="1" max="2" width="10.6640625" customWidth="1"/>
    <col min="3" max="3" width="17.6640625" bestFit="1" customWidth="1"/>
    <col min="4" max="4" width="2.1640625" customWidth="1"/>
    <col min="5" max="5" width="9.1640625" customWidth="1"/>
    <col min="6" max="6" width="9.33203125" bestFit="1" customWidth="1"/>
    <col min="7" max="7" width="1.83203125" bestFit="1" customWidth="1"/>
    <col min="8" max="8" width="0.5" customWidth="1"/>
    <col min="9" max="9" width="0.6640625" customWidth="1"/>
    <col min="10" max="10" width="12.6640625" bestFit="1" customWidth="1"/>
    <col min="11" max="11" width="1.5" bestFit="1" customWidth="1"/>
    <col min="12" max="12" width="24.33203125" hidden="1" customWidth="1"/>
    <col min="13" max="13" width="0.5" customWidth="1"/>
    <col min="14" max="14" width="13.6640625" bestFit="1" customWidth="1"/>
    <col min="16" max="16" width="12.6640625" bestFit="1" customWidth="1"/>
    <col min="17" max="17" width="15.1640625" customWidth="1"/>
    <col min="18" max="18" width="13.33203125" customWidth="1"/>
    <col min="19" max="19" width="12.33203125" customWidth="1"/>
    <col min="20" max="20" width="12.1640625" customWidth="1"/>
    <col min="21" max="21" width="10.5" hidden="1" customWidth="1"/>
    <col min="22" max="22" width="14.6640625" hidden="1" customWidth="1"/>
    <col min="23" max="23" width="0" hidden="1" customWidth="1"/>
    <col min="24" max="24" width="66.33203125" customWidth="1"/>
    <col min="25" max="25" width="8.1640625" bestFit="1" customWidth="1"/>
    <col min="26" max="26" width="9.83203125" customWidth="1"/>
    <col min="27" max="28" width="13.1640625" bestFit="1" customWidth="1"/>
    <col min="29" max="29" width="7.1640625" bestFit="1" customWidth="1"/>
    <col min="30" max="30" width="12" bestFit="1" customWidth="1"/>
  </cols>
  <sheetData>
    <row r="1" spans="1:34" ht="29" x14ac:dyDescent="0.35">
      <c r="A1" s="53" t="s">
        <v>32</v>
      </c>
      <c r="B1" s="9"/>
      <c r="C1" s="51"/>
      <c r="D1" s="10"/>
      <c r="E1" s="10"/>
      <c r="F1" s="10"/>
      <c r="G1" s="10"/>
      <c r="H1" s="10"/>
      <c r="I1" s="10"/>
      <c r="J1" s="10"/>
      <c r="K1" s="10"/>
      <c r="L1" s="10"/>
      <c r="M1" s="10"/>
      <c r="N1" s="12" t="s">
        <v>45</v>
      </c>
      <c r="O1" s="10"/>
      <c r="P1" s="10"/>
      <c r="R1" s="6" t="s">
        <v>30</v>
      </c>
      <c r="S1" s="6"/>
      <c r="T1" s="6"/>
      <c r="U1" s="6"/>
      <c r="V1" s="7"/>
    </row>
    <row r="2" spans="1:34" ht="17" x14ac:dyDescent="0.2">
      <c r="A2" s="5" t="s">
        <v>22</v>
      </c>
      <c r="B2" s="5"/>
      <c r="C2" s="112">
        <v>0</v>
      </c>
      <c r="E2" s="128">
        <v>3167174</v>
      </c>
      <c r="H2" s="49"/>
      <c r="J2" s="50"/>
      <c r="N2" s="41"/>
      <c r="R2" s="8" t="s">
        <v>31</v>
      </c>
      <c r="S2" s="6"/>
      <c r="T2" s="6"/>
      <c r="U2" s="6"/>
      <c r="V2" s="6"/>
    </row>
    <row r="3" spans="1:34" ht="34" x14ac:dyDescent="0.2">
      <c r="A3" s="3" t="s">
        <v>0</v>
      </c>
      <c r="B3" s="3"/>
      <c r="C3" s="11">
        <v>1</v>
      </c>
      <c r="F3" t="s">
        <v>27</v>
      </c>
      <c r="H3">
        <f>SUM(R5:R190)</f>
        <v>0</v>
      </c>
      <c r="J3" s="50">
        <f>H3/C3</f>
        <v>0</v>
      </c>
      <c r="L3" s="40"/>
      <c r="M3" s="41"/>
      <c r="N3" s="41" t="s">
        <v>29</v>
      </c>
      <c r="O3" s="41" t="s">
        <v>49</v>
      </c>
      <c r="P3" s="41"/>
      <c r="Q3" s="41"/>
    </row>
    <row r="4" spans="1:34" ht="37" customHeight="1" x14ac:dyDescent="0.2">
      <c r="A4" s="1" t="s">
        <v>1</v>
      </c>
      <c r="B4" s="1" t="s">
        <v>21</v>
      </c>
      <c r="C4" s="2" t="s">
        <v>2</v>
      </c>
      <c r="D4" s="1" t="s">
        <v>3</v>
      </c>
      <c r="E4" s="1"/>
      <c r="F4" s="2" t="s">
        <v>4</v>
      </c>
      <c r="G4" s="1" t="s">
        <v>5</v>
      </c>
      <c r="H4" s="2" t="s">
        <v>26</v>
      </c>
      <c r="I4" s="1"/>
      <c r="J4" s="1" t="s">
        <v>6</v>
      </c>
      <c r="K4" s="1" t="s">
        <v>7</v>
      </c>
      <c r="L4" s="1" t="s">
        <v>8</v>
      </c>
      <c r="M4" s="1" t="s">
        <v>9</v>
      </c>
      <c r="N4" s="1" t="s">
        <v>10</v>
      </c>
      <c r="O4" s="1" t="s">
        <v>28</v>
      </c>
      <c r="P4" s="64" t="s">
        <v>36</v>
      </c>
      <c r="Q4" s="1" t="s">
        <v>25</v>
      </c>
      <c r="R4" s="52" t="s">
        <v>37</v>
      </c>
      <c r="S4" s="1" t="s">
        <v>33</v>
      </c>
      <c r="T4" s="1" t="s">
        <v>34</v>
      </c>
      <c r="X4" s="1" t="s">
        <v>35</v>
      </c>
    </row>
    <row r="5" spans="1:34" x14ac:dyDescent="0.2">
      <c r="A5" s="177">
        <v>1</v>
      </c>
      <c r="B5" s="36">
        <v>43689</v>
      </c>
      <c r="C5" s="62">
        <f>C3</f>
        <v>1</v>
      </c>
      <c r="D5" s="37" t="s">
        <v>11</v>
      </c>
      <c r="E5" s="37"/>
      <c r="F5" s="178">
        <f>R5/C3</f>
        <v>0</v>
      </c>
      <c r="G5" s="37" t="s">
        <v>5</v>
      </c>
      <c r="H5" s="43">
        <f>(C5*F5)</f>
        <v>0</v>
      </c>
      <c r="I5" s="48"/>
      <c r="J5" s="43">
        <f>H5+C5</f>
        <v>1</v>
      </c>
      <c r="K5" s="39"/>
      <c r="L5" s="38"/>
      <c r="M5" s="38"/>
      <c r="N5" s="43"/>
      <c r="O5" s="43"/>
      <c r="P5" s="43"/>
      <c r="Q5" s="209"/>
      <c r="R5" s="180"/>
      <c r="S5" s="48"/>
      <c r="T5" s="181"/>
      <c r="U5" s="182"/>
      <c r="V5" s="37"/>
      <c r="W5" s="37"/>
      <c r="X5" s="183"/>
      <c r="Y5" s="13"/>
      <c r="Z5" s="13"/>
      <c r="AA5" s="13"/>
      <c r="AB5" s="13"/>
      <c r="AC5" s="13"/>
      <c r="AD5" s="13"/>
      <c r="AE5" s="13"/>
      <c r="AF5" s="13"/>
      <c r="AG5" s="13"/>
      <c r="AH5" s="13"/>
    </row>
    <row r="6" spans="1:34" x14ac:dyDescent="0.2">
      <c r="A6" s="87">
        <v>2</v>
      </c>
      <c r="B6" s="28">
        <f>+B5+1</f>
        <v>43690</v>
      </c>
      <c r="C6" s="60">
        <f>C5+L5+O5-M5+R5-N5</f>
        <v>1</v>
      </c>
      <c r="D6" s="24" t="s">
        <v>11</v>
      </c>
      <c r="E6" s="24"/>
      <c r="F6" s="29">
        <f t="shared" ref="F6:F28" si="0">R6/$C$3</f>
        <v>0</v>
      </c>
      <c r="G6" s="24" t="s">
        <v>5</v>
      </c>
      <c r="H6" s="42">
        <f t="shared" ref="H6:H48" si="1">(C6*F6)</f>
        <v>0</v>
      </c>
      <c r="I6" s="44"/>
      <c r="J6" s="42">
        <f>(J5-L5)+H6-N5</f>
        <v>1</v>
      </c>
      <c r="K6" s="25"/>
      <c r="L6" s="42"/>
      <c r="M6" s="26"/>
      <c r="N6" s="42"/>
      <c r="O6" s="42"/>
      <c r="P6" s="42"/>
      <c r="Q6" s="77"/>
      <c r="R6" s="121"/>
      <c r="S6" s="44"/>
      <c r="T6" s="120"/>
      <c r="U6" s="188"/>
      <c r="V6" s="24"/>
      <c r="W6" s="24"/>
      <c r="X6" s="185"/>
      <c r="Y6" s="13"/>
      <c r="Z6" s="13"/>
      <c r="AA6" s="13"/>
      <c r="AB6" s="13"/>
      <c r="AC6" s="13"/>
      <c r="AD6" s="13"/>
      <c r="AE6" s="13"/>
      <c r="AF6" s="13"/>
      <c r="AG6" s="13"/>
      <c r="AH6" s="13"/>
    </row>
    <row r="7" spans="1:34" x14ac:dyDescent="0.2">
      <c r="A7" s="87">
        <v>3</v>
      </c>
      <c r="B7" s="28">
        <f t="shared" ref="B7:B70" si="2">+B6+1</f>
        <v>43691</v>
      </c>
      <c r="C7" s="60">
        <f t="shared" ref="C7:C24" si="3">C6+L6+O6-M6+R6-N6</f>
        <v>1</v>
      </c>
      <c r="D7" s="24" t="s">
        <v>11</v>
      </c>
      <c r="E7" s="24"/>
      <c r="F7" s="29">
        <f t="shared" si="0"/>
        <v>0</v>
      </c>
      <c r="G7" s="24" t="s">
        <v>5</v>
      </c>
      <c r="H7" s="42">
        <f t="shared" si="1"/>
        <v>0</v>
      </c>
      <c r="I7" s="44"/>
      <c r="J7" s="42">
        <f t="shared" ref="J7:J70" si="4">(J6-L6)+H7-N6</f>
        <v>1</v>
      </c>
      <c r="K7" s="25"/>
      <c r="L7" s="42"/>
      <c r="M7" s="26"/>
      <c r="N7" s="42"/>
      <c r="O7" s="42"/>
      <c r="P7" s="42"/>
      <c r="Q7" s="77"/>
      <c r="R7" s="121"/>
      <c r="S7" s="120"/>
      <c r="T7" s="120"/>
      <c r="U7" s="188"/>
      <c r="V7" s="24"/>
      <c r="W7" s="24"/>
      <c r="X7" s="185"/>
      <c r="Y7" s="14"/>
      <c r="Z7" s="13"/>
      <c r="AA7" s="14"/>
      <c r="AB7" s="13"/>
      <c r="AC7" s="13"/>
      <c r="AD7" s="13"/>
      <c r="AE7" s="13"/>
      <c r="AF7" s="13"/>
      <c r="AG7" s="13"/>
      <c r="AH7" s="13"/>
    </row>
    <row r="8" spans="1:34" x14ac:dyDescent="0.2">
      <c r="A8" s="87">
        <v>4</v>
      </c>
      <c r="B8" s="28">
        <f t="shared" si="2"/>
        <v>43692</v>
      </c>
      <c r="C8" s="60">
        <f t="shared" si="3"/>
        <v>1</v>
      </c>
      <c r="D8" s="24" t="s">
        <v>11</v>
      </c>
      <c r="E8" s="24"/>
      <c r="F8" s="29">
        <f t="shared" si="0"/>
        <v>0</v>
      </c>
      <c r="G8" s="24" t="s">
        <v>5</v>
      </c>
      <c r="H8" s="42">
        <f t="shared" si="1"/>
        <v>0</v>
      </c>
      <c r="I8" s="44"/>
      <c r="J8" s="42">
        <f t="shared" si="4"/>
        <v>1</v>
      </c>
      <c r="K8" s="25"/>
      <c r="L8" s="42"/>
      <c r="M8" s="26"/>
      <c r="N8" s="42"/>
      <c r="O8" s="42"/>
      <c r="P8" s="42"/>
      <c r="Q8" s="77"/>
      <c r="R8" s="121"/>
      <c r="S8" s="120"/>
      <c r="T8" s="120"/>
      <c r="U8" s="188"/>
      <c r="V8" s="24"/>
      <c r="W8" s="24"/>
      <c r="X8" s="185"/>
      <c r="Y8" s="17"/>
      <c r="Z8" s="15"/>
      <c r="AA8" s="13"/>
      <c r="AB8" s="13"/>
      <c r="AC8" s="13"/>
      <c r="AD8" s="13"/>
      <c r="AE8" s="13"/>
      <c r="AF8" s="13"/>
      <c r="AG8" s="13"/>
      <c r="AH8" s="13"/>
    </row>
    <row r="9" spans="1:34" x14ac:dyDescent="0.2">
      <c r="A9" s="87">
        <v>5</v>
      </c>
      <c r="B9" s="28">
        <f t="shared" si="2"/>
        <v>43693</v>
      </c>
      <c r="C9" s="60">
        <f t="shared" si="3"/>
        <v>1</v>
      </c>
      <c r="D9" s="24" t="s">
        <v>11</v>
      </c>
      <c r="E9" s="24"/>
      <c r="F9" s="29">
        <f t="shared" si="0"/>
        <v>0</v>
      </c>
      <c r="G9" s="24" t="s">
        <v>5</v>
      </c>
      <c r="H9" s="42">
        <f t="shared" si="1"/>
        <v>0</v>
      </c>
      <c r="I9" s="44"/>
      <c r="J9" s="42">
        <f t="shared" si="4"/>
        <v>1</v>
      </c>
      <c r="K9" s="25"/>
      <c r="L9" s="42"/>
      <c r="M9" s="26"/>
      <c r="N9" s="210"/>
      <c r="O9" s="42"/>
      <c r="P9" s="42"/>
      <c r="Q9" s="77"/>
      <c r="R9" s="190"/>
      <c r="S9" s="120"/>
      <c r="T9" s="120"/>
      <c r="U9" s="68"/>
      <c r="V9" s="24"/>
      <c r="W9" s="24"/>
      <c r="X9" s="185"/>
      <c r="Y9" s="13"/>
      <c r="Z9" s="13"/>
      <c r="AA9" s="13"/>
      <c r="AB9" s="13"/>
      <c r="AC9" s="13"/>
      <c r="AD9" s="13"/>
      <c r="AE9" s="13"/>
      <c r="AF9" s="13"/>
      <c r="AG9" s="13"/>
      <c r="AH9" s="13"/>
    </row>
    <row r="10" spans="1:34" x14ac:dyDescent="0.2">
      <c r="A10" s="87">
        <v>6</v>
      </c>
      <c r="B10" s="28">
        <f t="shared" si="2"/>
        <v>43694</v>
      </c>
      <c r="C10" s="60">
        <f t="shared" si="3"/>
        <v>1</v>
      </c>
      <c r="D10" s="24" t="s">
        <v>11</v>
      </c>
      <c r="E10" s="24"/>
      <c r="F10" s="29">
        <f t="shared" si="0"/>
        <v>0</v>
      </c>
      <c r="G10" s="24" t="s">
        <v>5</v>
      </c>
      <c r="H10" s="42">
        <f t="shared" si="1"/>
        <v>0</v>
      </c>
      <c r="I10" s="44"/>
      <c r="J10" s="42">
        <f t="shared" si="4"/>
        <v>1</v>
      </c>
      <c r="K10" s="25"/>
      <c r="L10" s="42"/>
      <c r="M10" s="26"/>
      <c r="N10" s="47"/>
      <c r="O10" s="42"/>
      <c r="P10" s="42"/>
      <c r="Q10" s="77"/>
      <c r="R10" s="121"/>
      <c r="S10" s="120"/>
      <c r="T10" s="120"/>
      <c r="U10" s="68"/>
      <c r="V10" s="24"/>
      <c r="W10" s="24"/>
      <c r="X10" s="185"/>
      <c r="Y10" s="13"/>
      <c r="Z10" s="13"/>
      <c r="AA10" s="13"/>
      <c r="AB10" s="13"/>
      <c r="AC10" s="13"/>
      <c r="AD10" s="13"/>
      <c r="AE10" s="13"/>
      <c r="AF10" s="13"/>
      <c r="AG10" s="13"/>
      <c r="AH10" s="13"/>
    </row>
    <row r="11" spans="1:34" x14ac:dyDescent="0.2">
      <c r="A11" s="87">
        <v>7</v>
      </c>
      <c r="B11" s="28">
        <f t="shared" si="2"/>
        <v>43695</v>
      </c>
      <c r="C11" s="60">
        <f t="shared" si="3"/>
        <v>1</v>
      </c>
      <c r="D11" s="24" t="s">
        <v>11</v>
      </c>
      <c r="E11" s="24"/>
      <c r="F11" s="29">
        <f t="shared" si="0"/>
        <v>0</v>
      </c>
      <c r="G11" s="24" t="s">
        <v>5</v>
      </c>
      <c r="H11" s="42">
        <f t="shared" si="1"/>
        <v>0</v>
      </c>
      <c r="I11" s="44"/>
      <c r="J11" s="42">
        <f t="shared" si="4"/>
        <v>1</v>
      </c>
      <c r="K11" s="25"/>
      <c r="L11" s="42"/>
      <c r="M11" s="26"/>
      <c r="N11" s="47"/>
      <c r="O11" s="42"/>
      <c r="P11" s="42"/>
      <c r="Q11" s="77"/>
      <c r="R11" s="190"/>
      <c r="S11" s="122"/>
      <c r="T11" s="120"/>
      <c r="U11" s="68"/>
      <c r="V11" s="24"/>
      <c r="W11" s="24"/>
      <c r="X11" s="101"/>
      <c r="Y11" s="17">
        <f>SUM(R5:R11)+P10</f>
        <v>0</v>
      </c>
      <c r="Z11" s="15">
        <f>Y11/C5</f>
        <v>0</v>
      </c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A12" s="87">
        <v>8</v>
      </c>
      <c r="B12" s="28">
        <f t="shared" si="2"/>
        <v>43696</v>
      </c>
      <c r="C12" s="60">
        <f t="shared" si="3"/>
        <v>1</v>
      </c>
      <c r="D12" s="24" t="s">
        <v>11</v>
      </c>
      <c r="E12" s="24"/>
      <c r="F12" s="29">
        <f t="shared" si="0"/>
        <v>0</v>
      </c>
      <c r="G12" s="24" t="s">
        <v>5</v>
      </c>
      <c r="H12" s="42">
        <f t="shared" si="1"/>
        <v>0</v>
      </c>
      <c r="I12" s="44"/>
      <c r="J12" s="42">
        <f t="shared" si="4"/>
        <v>1</v>
      </c>
      <c r="K12" s="25"/>
      <c r="L12" s="42"/>
      <c r="M12" s="26"/>
      <c r="N12" s="47"/>
      <c r="O12" s="42"/>
      <c r="P12" s="42"/>
      <c r="Q12" s="77"/>
      <c r="R12" s="211"/>
      <c r="S12" s="122"/>
      <c r="T12" s="120"/>
      <c r="U12" s="68"/>
      <c r="V12" s="24"/>
      <c r="W12" s="24"/>
      <c r="X12" s="101"/>
      <c r="Y12" s="13"/>
      <c r="Z12" s="13"/>
      <c r="AA12" s="13"/>
      <c r="AB12" s="13"/>
      <c r="AC12" s="13"/>
      <c r="AD12" s="13"/>
      <c r="AE12" s="13"/>
      <c r="AF12" s="13"/>
      <c r="AG12" s="13"/>
      <c r="AH12" s="13"/>
    </row>
    <row r="13" spans="1:34" x14ac:dyDescent="0.2">
      <c r="A13" s="87">
        <v>9</v>
      </c>
      <c r="B13" s="28">
        <f t="shared" si="2"/>
        <v>43697</v>
      </c>
      <c r="C13" s="60">
        <f t="shared" si="3"/>
        <v>1</v>
      </c>
      <c r="D13" s="24" t="s">
        <v>11</v>
      </c>
      <c r="E13" s="24"/>
      <c r="F13" s="29">
        <f t="shared" si="0"/>
        <v>0</v>
      </c>
      <c r="G13" s="24" t="s">
        <v>5</v>
      </c>
      <c r="H13" s="42">
        <f t="shared" si="1"/>
        <v>0</v>
      </c>
      <c r="I13" s="44"/>
      <c r="J13" s="42">
        <f t="shared" si="4"/>
        <v>1</v>
      </c>
      <c r="K13" s="25"/>
      <c r="L13" s="42"/>
      <c r="M13" s="26"/>
      <c r="N13" s="80"/>
      <c r="O13" s="42"/>
      <c r="P13" s="42"/>
      <c r="Q13" s="77"/>
      <c r="R13" s="190"/>
      <c r="S13" s="122"/>
      <c r="T13" s="120"/>
      <c r="U13" s="68"/>
      <c r="V13" s="24"/>
      <c r="W13" s="24"/>
      <c r="X13" s="101"/>
      <c r="Y13" s="13"/>
      <c r="Z13" s="13"/>
      <c r="AA13" s="13"/>
      <c r="AB13" s="13"/>
      <c r="AC13" s="13"/>
      <c r="AD13" s="13"/>
      <c r="AE13" s="13"/>
      <c r="AF13" s="13"/>
      <c r="AG13" s="13"/>
      <c r="AH13" s="13"/>
    </row>
    <row r="14" spans="1:34" x14ac:dyDescent="0.2">
      <c r="A14" s="87">
        <v>10</v>
      </c>
      <c r="B14" s="28">
        <f t="shared" si="2"/>
        <v>43698</v>
      </c>
      <c r="C14" s="60">
        <f t="shared" si="3"/>
        <v>1</v>
      </c>
      <c r="D14" s="24" t="s">
        <v>11</v>
      </c>
      <c r="E14" s="24"/>
      <c r="F14" s="29">
        <f t="shared" si="0"/>
        <v>0</v>
      </c>
      <c r="G14" s="24" t="s">
        <v>5</v>
      </c>
      <c r="H14" s="42">
        <f t="shared" si="1"/>
        <v>0</v>
      </c>
      <c r="I14" s="44"/>
      <c r="J14" s="42">
        <f t="shared" si="4"/>
        <v>1</v>
      </c>
      <c r="K14" s="25"/>
      <c r="L14" s="42"/>
      <c r="M14" s="26"/>
      <c r="N14" s="80"/>
      <c r="O14" s="42"/>
      <c r="P14" s="42"/>
      <c r="Q14" s="77"/>
      <c r="R14" s="190"/>
      <c r="S14" s="122"/>
      <c r="T14" s="120"/>
      <c r="U14" s="68"/>
      <c r="V14" s="24"/>
      <c r="W14" s="24"/>
      <c r="X14" s="101"/>
      <c r="Y14" s="14"/>
      <c r="Z14" s="13"/>
      <c r="AA14" s="14"/>
      <c r="AB14" s="13"/>
      <c r="AC14" s="13"/>
      <c r="AD14" s="13"/>
      <c r="AE14" s="13"/>
      <c r="AF14" s="13"/>
      <c r="AG14" s="13"/>
      <c r="AH14" s="13"/>
    </row>
    <row r="15" spans="1:34" x14ac:dyDescent="0.2">
      <c r="A15" s="87">
        <v>11</v>
      </c>
      <c r="B15" s="28">
        <f t="shared" si="2"/>
        <v>43699</v>
      </c>
      <c r="C15" s="60">
        <f t="shared" si="3"/>
        <v>1</v>
      </c>
      <c r="D15" s="24" t="s">
        <v>11</v>
      </c>
      <c r="E15" s="24"/>
      <c r="F15" s="29">
        <f t="shared" si="0"/>
        <v>0</v>
      </c>
      <c r="G15" s="24" t="s">
        <v>5</v>
      </c>
      <c r="H15" s="42">
        <f t="shared" si="1"/>
        <v>0</v>
      </c>
      <c r="I15" s="44"/>
      <c r="J15" s="42">
        <f t="shared" si="4"/>
        <v>1</v>
      </c>
      <c r="K15" s="25"/>
      <c r="L15" s="42"/>
      <c r="M15" s="26"/>
      <c r="N15" s="47"/>
      <c r="O15" s="42"/>
      <c r="P15" s="42"/>
      <c r="Q15" s="77"/>
      <c r="R15" s="121"/>
      <c r="S15" s="122"/>
      <c r="T15" s="120"/>
      <c r="U15" s="68"/>
      <c r="V15" s="24"/>
      <c r="W15" s="24"/>
      <c r="X15" s="101"/>
      <c r="Y15" s="17"/>
      <c r="Z15" s="15"/>
      <c r="AA15" s="13"/>
      <c r="AB15" s="13"/>
      <c r="AC15" s="13"/>
      <c r="AD15" s="13"/>
      <c r="AE15" s="13"/>
      <c r="AF15" s="13"/>
      <c r="AG15" s="13"/>
      <c r="AH15" s="13"/>
    </row>
    <row r="16" spans="1:34" x14ac:dyDescent="0.2">
      <c r="A16" s="87">
        <v>12</v>
      </c>
      <c r="B16" s="28">
        <f t="shared" si="2"/>
        <v>43700</v>
      </c>
      <c r="C16" s="60">
        <f t="shared" si="3"/>
        <v>1</v>
      </c>
      <c r="D16" s="24" t="s">
        <v>11</v>
      </c>
      <c r="E16" s="24"/>
      <c r="F16" s="29">
        <f t="shared" si="0"/>
        <v>0</v>
      </c>
      <c r="G16" s="24" t="s">
        <v>5</v>
      </c>
      <c r="H16" s="42">
        <f t="shared" si="1"/>
        <v>0</v>
      </c>
      <c r="I16" s="44"/>
      <c r="J16" s="42">
        <f t="shared" si="4"/>
        <v>1</v>
      </c>
      <c r="K16" s="25"/>
      <c r="L16" s="42"/>
      <c r="M16" s="26"/>
      <c r="N16" s="47"/>
      <c r="O16" s="42"/>
      <c r="P16" s="42"/>
      <c r="Q16" s="77"/>
      <c r="R16" s="190"/>
      <c r="S16" s="122"/>
      <c r="T16" s="120"/>
      <c r="U16" s="68"/>
      <c r="V16" s="24"/>
      <c r="W16" s="24"/>
      <c r="X16" s="101"/>
      <c r="Y16" s="13"/>
      <c r="Z16" s="13"/>
      <c r="AA16" s="13"/>
      <c r="AB16" s="13"/>
      <c r="AC16" s="13"/>
      <c r="AD16" s="13"/>
      <c r="AE16" s="13"/>
      <c r="AF16" s="13"/>
      <c r="AG16" s="13"/>
      <c r="AH16" s="13"/>
    </row>
    <row r="17" spans="1:34" x14ac:dyDescent="0.2">
      <c r="A17" s="191">
        <v>13</v>
      </c>
      <c r="B17" s="28">
        <f t="shared" si="2"/>
        <v>43701</v>
      </c>
      <c r="C17" s="60">
        <f t="shared" si="3"/>
        <v>1</v>
      </c>
      <c r="D17" s="192" t="s">
        <v>11</v>
      </c>
      <c r="E17" s="192"/>
      <c r="F17" s="29">
        <f t="shared" si="0"/>
        <v>0</v>
      </c>
      <c r="G17" s="192" t="s">
        <v>5</v>
      </c>
      <c r="H17" s="42">
        <f t="shared" si="1"/>
        <v>0</v>
      </c>
      <c r="I17" s="193"/>
      <c r="J17" s="42">
        <f t="shared" si="4"/>
        <v>1</v>
      </c>
      <c r="K17" s="194"/>
      <c r="L17" s="42"/>
      <c r="M17" s="26"/>
      <c r="N17" s="210"/>
      <c r="O17" s="42"/>
      <c r="P17" s="42"/>
      <c r="Q17" s="77"/>
      <c r="R17" s="121"/>
      <c r="S17" s="122"/>
      <c r="T17" s="120"/>
      <c r="U17" s="68"/>
      <c r="V17" s="24"/>
      <c r="W17" s="24"/>
      <c r="X17" s="101"/>
      <c r="Y17" s="13"/>
      <c r="Z17" s="13"/>
      <c r="AA17" s="13"/>
      <c r="AB17" s="13"/>
      <c r="AC17" s="13"/>
      <c r="AD17" s="13"/>
      <c r="AE17" s="13"/>
      <c r="AF17" s="13"/>
      <c r="AG17" s="13"/>
      <c r="AH17" s="13"/>
    </row>
    <row r="18" spans="1:34" x14ac:dyDescent="0.2">
      <c r="A18" s="191">
        <v>14</v>
      </c>
      <c r="B18" s="28">
        <f t="shared" si="2"/>
        <v>43702</v>
      </c>
      <c r="C18" s="60">
        <f t="shared" si="3"/>
        <v>1</v>
      </c>
      <c r="D18" s="192" t="s">
        <v>11</v>
      </c>
      <c r="E18" s="192"/>
      <c r="F18" s="29">
        <f t="shared" si="0"/>
        <v>0</v>
      </c>
      <c r="G18" s="192" t="s">
        <v>5</v>
      </c>
      <c r="H18" s="42">
        <f t="shared" si="1"/>
        <v>0</v>
      </c>
      <c r="I18" s="193"/>
      <c r="J18" s="42">
        <f t="shared" si="4"/>
        <v>1</v>
      </c>
      <c r="K18" s="194"/>
      <c r="L18" s="42"/>
      <c r="M18" s="26"/>
      <c r="N18" s="42"/>
      <c r="O18" s="42"/>
      <c r="P18" s="42"/>
      <c r="Q18" s="77"/>
      <c r="R18" s="121"/>
      <c r="S18" s="122"/>
      <c r="T18" s="120"/>
      <c r="U18" s="68"/>
      <c r="V18" s="24"/>
      <c r="W18" s="24"/>
      <c r="X18" s="101"/>
      <c r="Y18" s="17">
        <f>SUM(R12:R18)+P17</f>
        <v>0</v>
      </c>
      <c r="Z18" s="15">
        <f>Y18/C12</f>
        <v>0</v>
      </c>
      <c r="AA18" s="13"/>
      <c r="AB18" s="13"/>
      <c r="AC18" s="16"/>
      <c r="AD18" s="13"/>
      <c r="AE18" s="13"/>
      <c r="AF18" s="13"/>
      <c r="AG18" s="13"/>
      <c r="AH18" s="13"/>
    </row>
    <row r="19" spans="1:34" x14ac:dyDescent="0.2">
      <c r="A19" s="87">
        <v>15</v>
      </c>
      <c r="B19" s="28">
        <f t="shared" si="2"/>
        <v>43703</v>
      </c>
      <c r="C19" s="60">
        <f t="shared" si="3"/>
        <v>1</v>
      </c>
      <c r="D19" s="24" t="s">
        <v>11</v>
      </c>
      <c r="E19" s="24"/>
      <c r="F19" s="29">
        <f t="shared" si="0"/>
        <v>0</v>
      </c>
      <c r="G19" s="24" t="s">
        <v>5</v>
      </c>
      <c r="H19" s="42">
        <f t="shared" si="1"/>
        <v>0</v>
      </c>
      <c r="I19" s="44"/>
      <c r="J19" s="42">
        <f t="shared" si="4"/>
        <v>1</v>
      </c>
      <c r="K19" s="25"/>
      <c r="L19" s="42"/>
      <c r="M19" s="26"/>
      <c r="N19" s="47"/>
      <c r="O19" s="42"/>
      <c r="P19" s="42"/>
      <c r="Q19" s="77"/>
      <c r="R19" s="121"/>
      <c r="S19" s="122"/>
      <c r="T19" s="120"/>
      <c r="U19" s="68"/>
      <c r="V19" s="24"/>
      <c r="W19" s="24"/>
      <c r="X19" s="101"/>
      <c r="Y19" s="13"/>
      <c r="Z19" s="13"/>
      <c r="AA19" s="13"/>
      <c r="AB19" s="13"/>
      <c r="AC19" s="17"/>
      <c r="AD19" s="13"/>
      <c r="AE19" s="13"/>
      <c r="AF19" s="13"/>
      <c r="AG19" s="13"/>
      <c r="AH19" s="13"/>
    </row>
    <row r="20" spans="1:34" x14ac:dyDescent="0.2">
      <c r="A20" s="87">
        <v>16</v>
      </c>
      <c r="B20" s="28">
        <f t="shared" si="2"/>
        <v>43704</v>
      </c>
      <c r="C20" s="60">
        <f t="shared" si="3"/>
        <v>1</v>
      </c>
      <c r="D20" s="24" t="s">
        <v>11</v>
      </c>
      <c r="E20" s="24"/>
      <c r="F20" s="29">
        <f t="shared" si="0"/>
        <v>0</v>
      </c>
      <c r="G20" s="24" t="s">
        <v>5</v>
      </c>
      <c r="H20" s="42">
        <f t="shared" si="1"/>
        <v>0</v>
      </c>
      <c r="I20" s="44"/>
      <c r="J20" s="42">
        <f t="shared" si="4"/>
        <v>1</v>
      </c>
      <c r="K20" s="25"/>
      <c r="L20" s="42"/>
      <c r="M20" s="26"/>
      <c r="N20" s="47"/>
      <c r="O20" s="42"/>
      <c r="P20" s="42"/>
      <c r="Q20" s="77"/>
      <c r="R20" s="121"/>
      <c r="S20" s="122"/>
      <c r="T20" s="120"/>
      <c r="U20" s="68"/>
      <c r="V20" s="24"/>
      <c r="W20" s="24"/>
      <c r="X20" s="101"/>
      <c r="Y20" s="13"/>
      <c r="Z20" s="13"/>
      <c r="AA20" s="13"/>
      <c r="AB20" s="13"/>
      <c r="AC20" s="17"/>
      <c r="AD20" s="13"/>
      <c r="AE20" s="13"/>
      <c r="AF20" s="13"/>
      <c r="AG20" s="13"/>
      <c r="AH20" s="13"/>
    </row>
    <row r="21" spans="1:34" x14ac:dyDescent="0.2">
      <c r="A21" s="87">
        <v>17</v>
      </c>
      <c r="B21" s="28">
        <f t="shared" si="2"/>
        <v>43705</v>
      </c>
      <c r="C21" s="60">
        <f t="shared" si="3"/>
        <v>1</v>
      </c>
      <c r="D21" s="24" t="s">
        <v>11</v>
      </c>
      <c r="E21" s="24"/>
      <c r="F21" s="29">
        <f t="shared" si="0"/>
        <v>0</v>
      </c>
      <c r="G21" s="24" t="s">
        <v>5</v>
      </c>
      <c r="H21" s="42">
        <f t="shared" si="1"/>
        <v>0</v>
      </c>
      <c r="I21" s="44"/>
      <c r="J21" s="42">
        <f t="shared" si="4"/>
        <v>1</v>
      </c>
      <c r="K21" s="25"/>
      <c r="L21" s="42"/>
      <c r="M21" s="26"/>
      <c r="N21" s="47"/>
      <c r="O21" s="42"/>
      <c r="P21" s="42"/>
      <c r="Q21" s="77"/>
      <c r="R21" s="121"/>
      <c r="S21" s="122"/>
      <c r="T21" s="120"/>
      <c r="U21" s="68"/>
      <c r="V21" s="24"/>
      <c r="W21" s="24"/>
      <c r="X21" s="101"/>
      <c r="Y21" s="14"/>
      <c r="Z21" s="13"/>
      <c r="AA21" s="14"/>
      <c r="AB21" s="13"/>
      <c r="AC21" s="17"/>
      <c r="AD21" s="13"/>
      <c r="AE21" s="13"/>
      <c r="AF21" s="13"/>
      <c r="AG21" s="13"/>
      <c r="AH21" s="13"/>
    </row>
    <row r="22" spans="1:34" x14ac:dyDescent="0.2">
      <c r="A22" s="87">
        <v>18</v>
      </c>
      <c r="B22" s="28">
        <f t="shared" si="2"/>
        <v>43706</v>
      </c>
      <c r="C22" s="60">
        <f t="shared" si="3"/>
        <v>1</v>
      </c>
      <c r="D22" s="24" t="s">
        <v>11</v>
      </c>
      <c r="E22" s="24"/>
      <c r="F22" s="29">
        <f t="shared" si="0"/>
        <v>0</v>
      </c>
      <c r="G22" s="24" t="s">
        <v>5</v>
      </c>
      <c r="H22" s="42">
        <f t="shared" si="1"/>
        <v>0</v>
      </c>
      <c r="I22" s="44"/>
      <c r="J22" s="42">
        <f t="shared" si="4"/>
        <v>1</v>
      </c>
      <c r="K22" s="25"/>
      <c r="L22" s="42"/>
      <c r="M22" s="26"/>
      <c r="N22" s="47"/>
      <c r="O22" s="42"/>
      <c r="P22" s="42"/>
      <c r="Q22" s="77"/>
      <c r="R22" s="121"/>
      <c r="S22" s="122"/>
      <c r="T22" s="120"/>
      <c r="U22" s="68"/>
      <c r="V22" s="24"/>
      <c r="W22" s="24"/>
      <c r="X22" s="101"/>
      <c r="Y22" s="14"/>
      <c r="Z22" s="13"/>
      <c r="AA22" s="13"/>
      <c r="AB22" s="13"/>
      <c r="AC22" s="17"/>
      <c r="AD22" s="13"/>
      <c r="AE22" s="13"/>
      <c r="AF22" s="13"/>
      <c r="AG22" s="13"/>
      <c r="AH22" s="13"/>
    </row>
    <row r="23" spans="1:34" x14ac:dyDescent="0.2">
      <c r="A23" s="87">
        <v>19</v>
      </c>
      <c r="B23" s="28">
        <f t="shared" si="2"/>
        <v>43707</v>
      </c>
      <c r="C23" s="60">
        <f t="shared" si="3"/>
        <v>1</v>
      </c>
      <c r="D23" s="24" t="s">
        <v>11</v>
      </c>
      <c r="E23" s="24"/>
      <c r="F23" s="29">
        <f t="shared" si="0"/>
        <v>0</v>
      </c>
      <c r="G23" s="24" t="s">
        <v>5</v>
      </c>
      <c r="H23" s="42">
        <f t="shared" si="1"/>
        <v>0</v>
      </c>
      <c r="I23" s="44"/>
      <c r="J23" s="42">
        <f t="shared" si="4"/>
        <v>1</v>
      </c>
      <c r="K23" s="25"/>
      <c r="L23" s="42"/>
      <c r="M23" s="26"/>
      <c r="N23" s="47"/>
      <c r="O23" s="42"/>
      <c r="P23" s="42"/>
      <c r="Q23" s="77"/>
      <c r="R23" s="121"/>
      <c r="S23" s="122"/>
      <c r="T23" s="120"/>
      <c r="U23" s="68"/>
      <c r="V23" s="24"/>
      <c r="W23" s="24"/>
      <c r="X23" s="101"/>
      <c r="Y23" s="13"/>
      <c r="Z23" s="13"/>
      <c r="AA23" s="13"/>
      <c r="AB23" s="13"/>
      <c r="AC23" s="17"/>
      <c r="AD23" s="13"/>
      <c r="AE23" s="13"/>
      <c r="AF23" s="13"/>
      <c r="AG23" s="13"/>
      <c r="AH23" s="13"/>
    </row>
    <row r="24" spans="1:34" x14ac:dyDescent="0.2">
      <c r="A24" s="87">
        <v>20</v>
      </c>
      <c r="B24" s="28">
        <f t="shared" si="2"/>
        <v>43708</v>
      </c>
      <c r="C24" s="60">
        <f t="shared" si="3"/>
        <v>1</v>
      </c>
      <c r="D24" s="24" t="s">
        <v>11</v>
      </c>
      <c r="E24" s="24"/>
      <c r="F24" s="29">
        <f t="shared" si="0"/>
        <v>0</v>
      </c>
      <c r="G24" s="24" t="s">
        <v>5</v>
      </c>
      <c r="H24" s="42">
        <f t="shared" si="1"/>
        <v>0</v>
      </c>
      <c r="I24" s="44"/>
      <c r="J24" s="42">
        <f t="shared" si="4"/>
        <v>1</v>
      </c>
      <c r="K24" s="25"/>
      <c r="L24" s="42"/>
      <c r="M24" s="26"/>
      <c r="N24" s="80"/>
      <c r="O24" s="42"/>
      <c r="P24" s="42"/>
      <c r="Q24" s="77"/>
      <c r="R24" s="121"/>
      <c r="S24" s="122"/>
      <c r="T24" s="120"/>
      <c r="U24" s="68"/>
      <c r="V24" s="24"/>
      <c r="W24" s="24"/>
      <c r="X24" s="101"/>
      <c r="Y24" s="14"/>
      <c r="Z24" s="13"/>
      <c r="AA24" s="13"/>
      <c r="AB24" s="13"/>
      <c r="AC24" s="17"/>
      <c r="AD24" s="13"/>
      <c r="AE24" s="13"/>
      <c r="AF24" s="13"/>
      <c r="AG24" s="13"/>
      <c r="AH24" s="13"/>
    </row>
    <row r="25" spans="1:34" x14ac:dyDescent="0.2">
      <c r="A25" s="102">
        <v>21</v>
      </c>
      <c r="B25" s="28">
        <f t="shared" si="2"/>
        <v>43709</v>
      </c>
      <c r="C25" s="60">
        <f>C24+L24+O24-M24+R24-N24+P24</f>
        <v>1</v>
      </c>
      <c r="D25" s="30" t="s">
        <v>11</v>
      </c>
      <c r="E25" s="30"/>
      <c r="F25" s="29">
        <f t="shared" si="0"/>
        <v>0</v>
      </c>
      <c r="G25" s="30" t="s">
        <v>5</v>
      </c>
      <c r="H25" s="42">
        <f t="shared" si="1"/>
        <v>0</v>
      </c>
      <c r="I25" s="46"/>
      <c r="J25" s="47">
        <f t="shared" si="4"/>
        <v>1</v>
      </c>
      <c r="K25" s="31"/>
      <c r="L25" s="42"/>
      <c r="M25" s="27"/>
      <c r="N25" s="47"/>
      <c r="O25" s="47"/>
      <c r="P25" s="47"/>
      <c r="Q25" s="77"/>
      <c r="R25" s="121"/>
      <c r="S25" s="122"/>
      <c r="T25" s="120"/>
      <c r="U25" s="68"/>
      <c r="V25" s="24"/>
      <c r="W25" s="24"/>
      <c r="X25" s="101"/>
      <c r="Y25" s="17">
        <f>SUM(R19:R25)+P24</f>
        <v>0</v>
      </c>
      <c r="Z25" s="15">
        <f>Y25/C19</f>
        <v>0</v>
      </c>
      <c r="AA25" s="13"/>
      <c r="AB25" s="13"/>
      <c r="AC25" s="17"/>
      <c r="AD25" s="13"/>
      <c r="AE25" s="13"/>
      <c r="AF25" s="13"/>
      <c r="AG25" s="13"/>
      <c r="AH25" s="13"/>
    </row>
    <row r="26" spans="1:34" x14ac:dyDescent="0.2">
      <c r="A26" s="102">
        <v>22</v>
      </c>
      <c r="B26" s="28">
        <f t="shared" si="2"/>
        <v>43710</v>
      </c>
      <c r="C26" s="60">
        <f t="shared" ref="C26:C89" si="5">C25+L25+O25-M25+R25-N25+P25</f>
        <v>1</v>
      </c>
      <c r="D26" s="30" t="s">
        <v>11</v>
      </c>
      <c r="E26" s="30"/>
      <c r="F26" s="29">
        <f t="shared" si="0"/>
        <v>0</v>
      </c>
      <c r="G26" s="30" t="s">
        <v>5</v>
      </c>
      <c r="H26" s="42">
        <f t="shared" si="1"/>
        <v>0</v>
      </c>
      <c r="I26" s="46"/>
      <c r="J26" s="47">
        <f t="shared" si="4"/>
        <v>1</v>
      </c>
      <c r="K26" s="31"/>
      <c r="L26" s="42"/>
      <c r="M26" s="27"/>
      <c r="N26" s="47"/>
      <c r="O26" s="47"/>
      <c r="P26" s="47"/>
      <c r="Q26" s="77"/>
      <c r="R26" s="121"/>
      <c r="S26" s="122"/>
      <c r="T26" s="120"/>
      <c r="U26" s="68"/>
      <c r="V26" s="24"/>
      <c r="W26" s="24"/>
      <c r="X26" s="101"/>
      <c r="Y26" s="13"/>
      <c r="Z26" s="13"/>
      <c r="AA26" s="13"/>
      <c r="AB26" s="13"/>
      <c r="AC26" s="17"/>
      <c r="AD26" s="13"/>
      <c r="AE26" s="13"/>
      <c r="AF26" s="13"/>
      <c r="AG26" s="13"/>
      <c r="AH26" s="13"/>
    </row>
    <row r="27" spans="1:34" x14ac:dyDescent="0.2">
      <c r="A27" s="87">
        <v>23</v>
      </c>
      <c r="B27" s="28">
        <f t="shared" si="2"/>
        <v>43711</v>
      </c>
      <c r="C27" s="60">
        <f t="shared" si="5"/>
        <v>1</v>
      </c>
      <c r="D27" s="24" t="s">
        <v>11</v>
      </c>
      <c r="E27" s="24"/>
      <c r="F27" s="29">
        <f t="shared" si="0"/>
        <v>0</v>
      </c>
      <c r="G27" s="24" t="s">
        <v>5</v>
      </c>
      <c r="H27" s="42">
        <f t="shared" si="1"/>
        <v>0</v>
      </c>
      <c r="I27" s="44"/>
      <c r="J27" s="42">
        <f t="shared" si="4"/>
        <v>1</v>
      </c>
      <c r="K27" s="25"/>
      <c r="L27" s="42"/>
      <c r="M27" s="26"/>
      <c r="N27" s="47"/>
      <c r="O27" s="42"/>
      <c r="P27" s="42"/>
      <c r="Q27" s="77"/>
      <c r="R27" s="121"/>
      <c r="S27" s="122"/>
      <c r="T27" s="120"/>
      <c r="U27" s="68"/>
      <c r="V27" s="24"/>
      <c r="W27" s="24"/>
      <c r="X27" s="101"/>
      <c r="Y27" s="14"/>
      <c r="Z27" s="13"/>
      <c r="AA27" s="13"/>
      <c r="AB27" s="13"/>
      <c r="AC27" s="17"/>
      <c r="AD27" s="13"/>
      <c r="AE27" s="13"/>
      <c r="AF27" s="13"/>
      <c r="AG27" s="13"/>
      <c r="AH27" s="13"/>
    </row>
    <row r="28" spans="1:34" x14ac:dyDescent="0.2">
      <c r="A28" s="87">
        <v>24</v>
      </c>
      <c r="B28" s="28">
        <f t="shared" si="2"/>
        <v>43712</v>
      </c>
      <c r="C28" s="60">
        <f t="shared" si="5"/>
        <v>1</v>
      </c>
      <c r="D28" s="24" t="s">
        <v>11</v>
      </c>
      <c r="E28" s="24"/>
      <c r="F28" s="29">
        <f t="shared" si="0"/>
        <v>0</v>
      </c>
      <c r="G28" s="24" t="s">
        <v>5</v>
      </c>
      <c r="H28" s="42">
        <f t="shared" si="1"/>
        <v>0</v>
      </c>
      <c r="I28" s="44"/>
      <c r="J28" s="42">
        <f t="shared" si="4"/>
        <v>1</v>
      </c>
      <c r="K28" s="25"/>
      <c r="L28" s="42"/>
      <c r="M28" s="26"/>
      <c r="N28" s="47"/>
      <c r="O28" s="42"/>
      <c r="P28" s="42"/>
      <c r="Q28" s="77"/>
      <c r="R28" s="121"/>
      <c r="S28" s="122"/>
      <c r="T28" s="120"/>
      <c r="U28" s="68"/>
      <c r="V28" s="24"/>
      <c r="W28" s="24"/>
      <c r="X28" s="101"/>
      <c r="Y28" s="14"/>
      <c r="Z28" s="13"/>
      <c r="AA28" s="14"/>
      <c r="AB28" s="13"/>
      <c r="AC28" s="17"/>
      <c r="AD28" s="13"/>
      <c r="AE28" s="13"/>
      <c r="AF28" s="13"/>
      <c r="AG28" s="13"/>
      <c r="AH28" s="13"/>
    </row>
    <row r="29" spans="1:34" x14ac:dyDescent="0.2">
      <c r="A29" s="87">
        <v>25</v>
      </c>
      <c r="B29" s="28">
        <f t="shared" si="2"/>
        <v>43713</v>
      </c>
      <c r="C29" s="60">
        <f t="shared" si="5"/>
        <v>1</v>
      </c>
      <c r="D29" s="24" t="s">
        <v>11</v>
      </c>
      <c r="E29" s="24"/>
      <c r="F29" s="29">
        <v>0</v>
      </c>
      <c r="G29" s="24" t="s">
        <v>5</v>
      </c>
      <c r="H29" s="42">
        <f t="shared" si="1"/>
        <v>0</v>
      </c>
      <c r="I29" s="44"/>
      <c r="J29" s="42">
        <v>0</v>
      </c>
      <c r="K29" s="25"/>
      <c r="L29" s="42"/>
      <c r="M29" s="26"/>
      <c r="N29" s="47"/>
      <c r="O29" s="42"/>
      <c r="P29" s="42"/>
      <c r="Q29" s="77"/>
      <c r="R29" s="121"/>
      <c r="S29" s="122"/>
      <c r="T29" s="120"/>
      <c r="U29" s="68"/>
      <c r="V29" s="24"/>
      <c r="W29" s="24"/>
      <c r="X29" s="101"/>
      <c r="Y29" s="13"/>
      <c r="Z29" s="13"/>
      <c r="AA29" s="13"/>
      <c r="AB29" s="13"/>
      <c r="AC29" s="17"/>
      <c r="AD29" s="13"/>
      <c r="AE29" s="13"/>
      <c r="AF29" s="13"/>
      <c r="AG29" s="13"/>
      <c r="AH29" s="13"/>
    </row>
    <row r="30" spans="1:34" x14ac:dyDescent="0.2">
      <c r="A30" s="87">
        <v>26</v>
      </c>
      <c r="B30" s="28">
        <f t="shared" si="2"/>
        <v>43714</v>
      </c>
      <c r="C30" s="60">
        <f t="shared" si="5"/>
        <v>1</v>
      </c>
      <c r="D30" s="24" t="s">
        <v>11</v>
      </c>
      <c r="E30" s="24"/>
      <c r="F30" s="29">
        <v>0</v>
      </c>
      <c r="G30" s="24" t="s">
        <v>5</v>
      </c>
      <c r="H30" s="42">
        <f t="shared" si="1"/>
        <v>0</v>
      </c>
      <c r="I30" s="44"/>
      <c r="J30" s="42">
        <f t="shared" si="4"/>
        <v>0</v>
      </c>
      <c r="K30" s="25"/>
      <c r="L30" s="42"/>
      <c r="M30" s="26"/>
      <c r="N30" s="47"/>
      <c r="O30" s="42"/>
      <c r="P30" s="42"/>
      <c r="Q30" s="77"/>
      <c r="R30" s="121"/>
      <c r="S30" s="122"/>
      <c r="T30" s="120"/>
      <c r="U30" s="68"/>
      <c r="V30" s="24"/>
      <c r="W30" s="24"/>
      <c r="X30" s="101"/>
      <c r="Y30" s="13"/>
      <c r="Z30" s="13"/>
      <c r="AA30" s="13"/>
      <c r="AB30" s="13"/>
      <c r="AC30" s="17"/>
      <c r="AD30" s="13"/>
      <c r="AE30" s="13"/>
      <c r="AF30" s="13"/>
      <c r="AG30" s="13"/>
      <c r="AH30" s="13"/>
    </row>
    <row r="31" spans="1:34" x14ac:dyDescent="0.2">
      <c r="A31" s="87">
        <v>27</v>
      </c>
      <c r="B31" s="28">
        <f t="shared" si="2"/>
        <v>43715</v>
      </c>
      <c r="C31" s="60">
        <f t="shared" si="5"/>
        <v>1</v>
      </c>
      <c r="D31" s="24" t="s">
        <v>11</v>
      </c>
      <c r="E31" s="24"/>
      <c r="F31" s="29">
        <v>0</v>
      </c>
      <c r="G31" s="24" t="s">
        <v>5</v>
      </c>
      <c r="H31" s="42">
        <f t="shared" si="1"/>
        <v>0</v>
      </c>
      <c r="I31" s="44"/>
      <c r="J31" s="42">
        <f t="shared" si="4"/>
        <v>0</v>
      </c>
      <c r="K31" s="25"/>
      <c r="L31" s="42"/>
      <c r="M31" s="26"/>
      <c r="N31" s="47"/>
      <c r="O31" s="42"/>
      <c r="P31" s="42"/>
      <c r="Q31" s="77"/>
      <c r="R31" s="121"/>
      <c r="S31" s="122"/>
      <c r="T31" s="120"/>
      <c r="U31" s="68"/>
      <c r="V31" s="24"/>
      <c r="W31" s="24"/>
      <c r="X31" s="101"/>
      <c r="Y31" s="14"/>
      <c r="Z31" s="13"/>
      <c r="AA31" s="13"/>
      <c r="AB31" s="13"/>
      <c r="AC31" s="17"/>
      <c r="AD31" s="13"/>
      <c r="AE31" s="13"/>
      <c r="AF31" s="13"/>
      <c r="AG31" s="13"/>
      <c r="AH31" s="13"/>
    </row>
    <row r="32" spans="1:34" x14ac:dyDescent="0.2">
      <c r="A32" s="87">
        <v>28</v>
      </c>
      <c r="B32" s="28">
        <f t="shared" si="2"/>
        <v>43716</v>
      </c>
      <c r="C32" s="60">
        <f t="shared" si="5"/>
        <v>1</v>
      </c>
      <c r="D32" s="24" t="s">
        <v>11</v>
      </c>
      <c r="E32" s="24"/>
      <c r="F32" s="29">
        <v>0</v>
      </c>
      <c r="G32" s="24" t="s">
        <v>5</v>
      </c>
      <c r="H32" s="42">
        <f t="shared" si="1"/>
        <v>0</v>
      </c>
      <c r="I32" s="44"/>
      <c r="J32" s="42">
        <f t="shared" si="4"/>
        <v>0</v>
      </c>
      <c r="K32" s="25"/>
      <c r="L32" s="42"/>
      <c r="M32" s="26"/>
      <c r="N32" s="47"/>
      <c r="O32" s="42"/>
      <c r="P32" s="42"/>
      <c r="Q32" s="77"/>
      <c r="R32" s="121"/>
      <c r="S32" s="122"/>
      <c r="T32" s="120"/>
      <c r="U32" s="68"/>
      <c r="V32" s="24"/>
      <c r="W32" s="24"/>
      <c r="X32" s="101"/>
      <c r="Y32" s="17">
        <f>SUM(R26:R32)+P31</f>
        <v>0</v>
      </c>
      <c r="Z32" s="15">
        <f>Y32/C26</f>
        <v>0</v>
      </c>
      <c r="AA32" s="13"/>
      <c r="AB32" s="127"/>
      <c r="AC32" s="17"/>
      <c r="AD32" s="13"/>
      <c r="AE32" s="13"/>
      <c r="AF32" s="13"/>
      <c r="AG32" s="13"/>
      <c r="AH32" s="13"/>
    </row>
    <row r="33" spans="1:34" x14ac:dyDescent="0.2">
      <c r="A33" s="102">
        <v>29</v>
      </c>
      <c r="B33" s="28">
        <f t="shared" si="2"/>
        <v>43717</v>
      </c>
      <c r="C33" s="60">
        <f t="shared" si="5"/>
        <v>1</v>
      </c>
      <c r="D33" s="30" t="s">
        <v>11</v>
      </c>
      <c r="E33" s="30"/>
      <c r="F33" s="29">
        <v>0</v>
      </c>
      <c r="G33" s="30" t="s">
        <v>5</v>
      </c>
      <c r="H33" s="42">
        <f t="shared" si="1"/>
        <v>0</v>
      </c>
      <c r="I33" s="46"/>
      <c r="J33" s="47">
        <f t="shared" si="4"/>
        <v>0</v>
      </c>
      <c r="K33" s="31"/>
      <c r="L33" s="42"/>
      <c r="M33" s="27"/>
      <c r="N33" s="47"/>
      <c r="O33" s="47"/>
      <c r="P33" s="47"/>
      <c r="Q33" s="77"/>
      <c r="R33" s="121"/>
      <c r="S33" s="122"/>
      <c r="T33" s="120"/>
      <c r="U33" s="68"/>
      <c r="V33" s="24"/>
      <c r="W33" s="24"/>
      <c r="X33" s="101"/>
      <c r="Y33" s="13"/>
      <c r="Z33" s="13"/>
      <c r="AA33" s="13"/>
      <c r="AB33" s="127"/>
      <c r="AC33" s="17"/>
      <c r="AD33" s="13"/>
      <c r="AE33" s="13"/>
      <c r="AF33" s="13"/>
      <c r="AG33" s="13"/>
      <c r="AH33" s="13"/>
    </row>
    <row r="34" spans="1:34" x14ac:dyDescent="0.2">
      <c r="A34" s="87">
        <v>30</v>
      </c>
      <c r="B34" s="28">
        <f t="shared" si="2"/>
        <v>43718</v>
      </c>
      <c r="C34" s="60">
        <f t="shared" si="5"/>
        <v>1</v>
      </c>
      <c r="D34" s="24" t="s">
        <v>11</v>
      </c>
      <c r="E34" s="24"/>
      <c r="F34" s="29">
        <v>0</v>
      </c>
      <c r="G34" s="24" t="s">
        <v>5</v>
      </c>
      <c r="H34" s="42">
        <f t="shared" si="1"/>
        <v>0</v>
      </c>
      <c r="I34" s="44"/>
      <c r="J34" s="42">
        <f t="shared" si="4"/>
        <v>0</v>
      </c>
      <c r="K34" s="25"/>
      <c r="L34" s="42"/>
      <c r="M34" s="26"/>
      <c r="N34" s="47"/>
      <c r="O34" s="42"/>
      <c r="P34" s="42"/>
      <c r="Q34" s="77"/>
      <c r="R34" s="121"/>
      <c r="S34" s="122"/>
      <c r="T34" s="120"/>
      <c r="U34" s="68"/>
      <c r="V34" s="24"/>
      <c r="W34" s="24"/>
      <c r="X34" s="101"/>
      <c r="Y34" s="13"/>
      <c r="Z34" s="13"/>
      <c r="AA34" s="13"/>
      <c r="AB34" s="126"/>
      <c r="AC34" s="17"/>
      <c r="AD34" s="13"/>
      <c r="AE34" s="13"/>
      <c r="AF34" s="13"/>
      <c r="AG34" s="13"/>
      <c r="AH34" s="13"/>
    </row>
    <row r="35" spans="1:34" x14ac:dyDescent="0.2">
      <c r="A35" s="88">
        <v>31</v>
      </c>
      <c r="B35" s="89">
        <f t="shared" si="2"/>
        <v>43719</v>
      </c>
      <c r="C35" s="90">
        <f t="shared" si="5"/>
        <v>1</v>
      </c>
      <c r="D35" s="91" t="s">
        <v>11</v>
      </c>
      <c r="E35" s="91"/>
      <c r="F35" s="29">
        <v>0</v>
      </c>
      <c r="G35" s="91" t="s">
        <v>5</v>
      </c>
      <c r="H35" s="92">
        <f t="shared" si="1"/>
        <v>0</v>
      </c>
      <c r="I35" s="93"/>
      <c r="J35" s="92">
        <f t="shared" si="4"/>
        <v>0</v>
      </c>
      <c r="K35" s="94"/>
      <c r="L35" s="92"/>
      <c r="M35" s="95"/>
      <c r="N35" s="105"/>
      <c r="O35" s="92"/>
      <c r="P35" s="92"/>
      <c r="Q35" s="93"/>
      <c r="R35" s="123"/>
      <c r="S35" s="124"/>
      <c r="T35" s="124"/>
      <c r="U35" s="103"/>
      <c r="V35" s="91"/>
      <c r="W35" s="91"/>
      <c r="X35" s="104"/>
      <c r="Y35" s="24" t="s">
        <v>23</v>
      </c>
      <c r="Z35" s="13"/>
      <c r="AA35" s="14"/>
      <c r="AB35" s="126"/>
      <c r="AC35" s="17"/>
      <c r="AD35" s="13"/>
      <c r="AE35" s="13"/>
      <c r="AF35" s="13"/>
      <c r="AG35" s="13"/>
      <c r="AH35" s="13"/>
    </row>
    <row r="36" spans="1:34" x14ac:dyDescent="0.2">
      <c r="A36" s="24">
        <v>32</v>
      </c>
      <c r="B36" s="28">
        <f t="shared" si="2"/>
        <v>43720</v>
      </c>
      <c r="C36" s="60">
        <f t="shared" si="5"/>
        <v>1</v>
      </c>
      <c r="D36" s="24" t="s">
        <v>11</v>
      </c>
      <c r="E36" s="24"/>
      <c r="F36" s="29">
        <v>0</v>
      </c>
      <c r="G36" s="24" t="s">
        <v>5</v>
      </c>
      <c r="H36" s="42">
        <f t="shared" si="1"/>
        <v>0</v>
      </c>
      <c r="I36" s="44"/>
      <c r="J36" s="42">
        <f t="shared" si="4"/>
        <v>0</v>
      </c>
      <c r="K36" s="25"/>
      <c r="L36" s="42"/>
      <c r="M36" s="26"/>
      <c r="N36" s="47"/>
      <c r="O36" s="42"/>
      <c r="P36" s="42"/>
      <c r="Q36" s="44"/>
      <c r="R36" s="121"/>
      <c r="S36" s="125"/>
      <c r="T36" s="126"/>
      <c r="U36" s="14"/>
      <c r="V36" s="13"/>
      <c r="W36" s="13"/>
      <c r="X36" s="13"/>
      <c r="Y36" s="15"/>
      <c r="Z36" s="13"/>
      <c r="AA36" s="13"/>
      <c r="AB36" s="13"/>
      <c r="AC36" s="17"/>
      <c r="AD36" s="13"/>
      <c r="AE36" s="13"/>
      <c r="AF36" s="13"/>
      <c r="AG36" s="13"/>
      <c r="AH36" s="13"/>
    </row>
    <row r="37" spans="1:34" x14ac:dyDescent="0.2">
      <c r="A37" s="24">
        <v>33</v>
      </c>
      <c r="B37" s="28">
        <f t="shared" si="2"/>
        <v>43721</v>
      </c>
      <c r="C37" s="60">
        <f t="shared" si="5"/>
        <v>1</v>
      </c>
      <c r="D37" s="24" t="s">
        <v>11</v>
      </c>
      <c r="E37" s="24"/>
      <c r="F37" s="29">
        <v>0</v>
      </c>
      <c r="G37" s="24" t="s">
        <v>5</v>
      </c>
      <c r="H37" s="42">
        <f t="shared" si="1"/>
        <v>0</v>
      </c>
      <c r="I37" s="44"/>
      <c r="J37" s="42">
        <f t="shared" si="4"/>
        <v>0</v>
      </c>
      <c r="K37" s="25"/>
      <c r="L37" s="42"/>
      <c r="M37" s="26"/>
      <c r="N37" s="47"/>
      <c r="O37" s="42"/>
      <c r="P37" s="42"/>
      <c r="Q37" s="44"/>
      <c r="R37" s="121"/>
      <c r="S37" s="125"/>
      <c r="T37" s="126"/>
      <c r="U37" s="14"/>
      <c r="V37" s="13"/>
      <c r="W37" s="13"/>
      <c r="X37" s="13"/>
      <c r="Y37" s="15"/>
      <c r="Z37" s="13"/>
      <c r="AA37" s="13"/>
      <c r="AB37" s="13"/>
      <c r="AC37" s="17"/>
      <c r="AD37" s="13"/>
      <c r="AE37" s="13"/>
      <c r="AF37" s="13"/>
      <c r="AG37" s="13"/>
      <c r="AH37" s="13"/>
    </row>
    <row r="38" spans="1:34" x14ac:dyDescent="0.2">
      <c r="A38" s="24">
        <v>34</v>
      </c>
      <c r="B38" s="28">
        <f t="shared" si="2"/>
        <v>43722</v>
      </c>
      <c r="C38" s="60">
        <f t="shared" si="5"/>
        <v>1</v>
      </c>
      <c r="D38" s="24" t="s">
        <v>11</v>
      </c>
      <c r="E38" s="24"/>
      <c r="F38" s="29">
        <v>0</v>
      </c>
      <c r="G38" s="24" t="s">
        <v>5</v>
      </c>
      <c r="H38" s="42">
        <f t="shared" si="1"/>
        <v>0</v>
      </c>
      <c r="I38" s="44"/>
      <c r="J38" s="42">
        <f t="shared" si="4"/>
        <v>0</v>
      </c>
      <c r="K38" s="25"/>
      <c r="L38" s="42"/>
      <c r="M38" s="26"/>
      <c r="N38" s="47"/>
      <c r="O38" s="42"/>
      <c r="P38" s="42"/>
      <c r="Q38" s="82"/>
      <c r="R38" s="121"/>
      <c r="S38" s="125"/>
      <c r="T38" s="126"/>
      <c r="U38" s="14"/>
      <c r="V38" s="13"/>
      <c r="W38" s="13"/>
      <c r="X38" s="13"/>
      <c r="Y38" s="15"/>
      <c r="Z38" s="13"/>
      <c r="AA38" s="13"/>
      <c r="AB38" s="13"/>
      <c r="AC38" s="17"/>
      <c r="AD38" s="13"/>
      <c r="AE38" s="13"/>
      <c r="AF38" s="13"/>
      <c r="AG38" s="13"/>
      <c r="AH38" s="13"/>
    </row>
    <row r="39" spans="1:34" x14ac:dyDescent="0.2">
      <c r="A39" s="24">
        <v>35</v>
      </c>
      <c r="B39" s="28">
        <f t="shared" si="2"/>
        <v>43723</v>
      </c>
      <c r="C39" s="60">
        <f t="shared" si="5"/>
        <v>1</v>
      </c>
      <c r="D39" s="24" t="s">
        <v>11</v>
      </c>
      <c r="E39" s="24"/>
      <c r="F39" s="29">
        <v>0</v>
      </c>
      <c r="G39" s="24" t="s">
        <v>5</v>
      </c>
      <c r="H39" s="42">
        <f t="shared" si="1"/>
        <v>0</v>
      </c>
      <c r="I39" s="44"/>
      <c r="J39" s="42">
        <f t="shared" si="4"/>
        <v>0</v>
      </c>
      <c r="K39" s="25"/>
      <c r="L39" s="42"/>
      <c r="M39" s="26"/>
      <c r="N39" s="47"/>
      <c r="O39" s="42"/>
      <c r="P39" s="42"/>
      <c r="Q39" s="82"/>
      <c r="R39" s="121"/>
      <c r="S39" s="125"/>
      <c r="T39" s="126"/>
      <c r="U39" s="14"/>
      <c r="V39" s="13"/>
      <c r="W39" s="13"/>
      <c r="X39" s="13"/>
      <c r="Y39" s="15"/>
      <c r="Z39" s="13"/>
      <c r="AA39" s="13"/>
      <c r="AB39" s="13"/>
      <c r="AC39" s="17"/>
      <c r="AD39" s="13"/>
      <c r="AE39" s="13"/>
      <c r="AF39" s="13"/>
      <c r="AG39" s="13"/>
      <c r="AH39" s="13"/>
    </row>
    <row r="40" spans="1:34" x14ac:dyDescent="0.2">
      <c r="A40" s="24">
        <v>36</v>
      </c>
      <c r="B40" s="28">
        <f t="shared" si="2"/>
        <v>43724</v>
      </c>
      <c r="C40" s="60">
        <f t="shared" si="5"/>
        <v>1</v>
      </c>
      <c r="D40" s="24" t="s">
        <v>11</v>
      </c>
      <c r="E40" s="24"/>
      <c r="F40" s="29">
        <v>0</v>
      </c>
      <c r="G40" s="24" t="s">
        <v>5</v>
      </c>
      <c r="H40" s="42">
        <f t="shared" si="1"/>
        <v>0</v>
      </c>
      <c r="I40" s="44"/>
      <c r="J40" s="42">
        <f t="shared" si="4"/>
        <v>0</v>
      </c>
      <c r="K40" s="25"/>
      <c r="L40" s="42"/>
      <c r="M40" s="26"/>
      <c r="N40" s="47"/>
      <c r="O40" s="42"/>
      <c r="P40" s="42"/>
      <c r="Q40" s="44"/>
      <c r="R40" s="121"/>
      <c r="S40" s="125"/>
      <c r="T40" s="126"/>
      <c r="U40" s="14"/>
      <c r="V40" s="13"/>
      <c r="W40" s="13"/>
      <c r="X40" s="13"/>
      <c r="Y40" s="15"/>
      <c r="Z40" s="13"/>
      <c r="AA40" s="13"/>
      <c r="AB40" s="13"/>
      <c r="AC40" s="17"/>
      <c r="AD40" s="13"/>
      <c r="AE40" s="13"/>
      <c r="AF40" s="13"/>
      <c r="AG40" s="13"/>
      <c r="AH40" s="13"/>
    </row>
    <row r="41" spans="1:34" x14ac:dyDescent="0.2">
      <c r="A41" s="24">
        <v>37</v>
      </c>
      <c r="B41" s="28">
        <f t="shared" si="2"/>
        <v>43725</v>
      </c>
      <c r="C41" s="60">
        <f t="shared" si="5"/>
        <v>1</v>
      </c>
      <c r="D41" s="24" t="s">
        <v>11</v>
      </c>
      <c r="E41" s="24"/>
      <c r="F41" s="29">
        <v>0</v>
      </c>
      <c r="G41" s="24" t="s">
        <v>5</v>
      </c>
      <c r="H41" s="42">
        <f t="shared" si="1"/>
        <v>0</v>
      </c>
      <c r="I41" s="44"/>
      <c r="J41" s="42">
        <f t="shared" si="4"/>
        <v>0</v>
      </c>
      <c r="K41" s="25"/>
      <c r="L41" s="42"/>
      <c r="M41" s="26"/>
      <c r="N41" s="47"/>
      <c r="O41" s="42"/>
      <c r="P41" s="42"/>
      <c r="Q41" s="44"/>
      <c r="R41" s="106"/>
      <c r="S41" s="79"/>
      <c r="T41" s="78"/>
      <c r="U41" s="14"/>
      <c r="V41" s="13"/>
      <c r="W41" s="13"/>
      <c r="X41" s="13"/>
      <c r="Y41" s="15"/>
      <c r="Z41" s="13"/>
      <c r="AA41" s="13"/>
      <c r="AB41" s="13"/>
      <c r="AC41" s="17"/>
      <c r="AD41" s="13"/>
      <c r="AE41" s="13"/>
      <c r="AF41" s="13"/>
      <c r="AG41" s="13"/>
      <c r="AH41" s="13"/>
    </row>
    <row r="42" spans="1:34" x14ac:dyDescent="0.2">
      <c r="A42" s="24">
        <v>38</v>
      </c>
      <c r="B42" s="28">
        <f t="shared" si="2"/>
        <v>43726</v>
      </c>
      <c r="C42" s="60">
        <f t="shared" si="5"/>
        <v>1</v>
      </c>
      <c r="D42" s="24" t="s">
        <v>11</v>
      </c>
      <c r="E42" s="24"/>
      <c r="F42" s="29">
        <v>0</v>
      </c>
      <c r="G42" s="24" t="s">
        <v>5</v>
      </c>
      <c r="H42" s="42">
        <f t="shared" si="1"/>
        <v>0</v>
      </c>
      <c r="I42" s="44"/>
      <c r="J42" s="42">
        <f t="shared" si="4"/>
        <v>0</v>
      </c>
      <c r="K42" s="25"/>
      <c r="L42" s="42"/>
      <c r="M42" s="26"/>
      <c r="N42" s="47"/>
      <c r="O42" s="42"/>
      <c r="P42" s="42"/>
      <c r="Q42" s="44"/>
      <c r="R42" s="106"/>
      <c r="S42" s="79"/>
      <c r="T42" s="78"/>
      <c r="U42" s="14"/>
      <c r="V42" s="13"/>
      <c r="W42" s="13"/>
      <c r="X42" s="13"/>
      <c r="Y42" s="15"/>
      <c r="Z42" s="13"/>
      <c r="AA42" s="13"/>
      <c r="AB42" s="13"/>
      <c r="AC42" s="17"/>
      <c r="AD42" s="13"/>
      <c r="AE42" s="13"/>
      <c r="AF42" s="13"/>
      <c r="AG42" s="13"/>
      <c r="AH42" s="13"/>
    </row>
    <row r="43" spans="1:34" x14ac:dyDescent="0.2">
      <c r="A43" s="24">
        <v>39</v>
      </c>
      <c r="B43" s="28">
        <f t="shared" si="2"/>
        <v>43727</v>
      </c>
      <c r="C43" s="60">
        <f t="shared" si="5"/>
        <v>1</v>
      </c>
      <c r="D43" s="24" t="s">
        <v>11</v>
      </c>
      <c r="E43" s="24"/>
      <c r="F43" s="29">
        <v>0</v>
      </c>
      <c r="G43" s="24" t="s">
        <v>5</v>
      </c>
      <c r="H43" s="42">
        <f t="shared" si="1"/>
        <v>0</v>
      </c>
      <c r="I43" s="44"/>
      <c r="J43" s="42">
        <f t="shared" si="4"/>
        <v>0</v>
      </c>
      <c r="K43" s="25"/>
      <c r="L43" s="42"/>
      <c r="M43" s="26"/>
      <c r="N43" s="47"/>
      <c r="O43" s="42"/>
      <c r="P43" s="42"/>
      <c r="Q43" s="44"/>
      <c r="R43" s="106"/>
      <c r="S43" s="79"/>
      <c r="T43" s="78"/>
      <c r="U43" s="14"/>
      <c r="V43" s="13"/>
      <c r="W43" s="13"/>
      <c r="X43" s="13"/>
      <c r="Y43" s="15"/>
      <c r="Z43" s="13"/>
      <c r="AA43" s="13"/>
      <c r="AB43" s="13"/>
      <c r="AC43" s="17"/>
      <c r="AD43" s="13"/>
      <c r="AE43" s="13"/>
      <c r="AF43" s="13"/>
      <c r="AG43" s="13"/>
      <c r="AH43" s="13"/>
    </row>
    <row r="44" spans="1:34" x14ac:dyDescent="0.2">
      <c r="A44" s="24">
        <v>40</v>
      </c>
      <c r="B44" s="28">
        <f t="shared" si="2"/>
        <v>43728</v>
      </c>
      <c r="C44" s="60">
        <f t="shared" si="5"/>
        <v>1</v>
      </c>
      <c r="D44" s="24" t="s">
        <v>11</v>
      </c>
      <c r="E44" s="24"/>
      <c r="F44" s="29">
        <v>0</v>
      </c>
      <c r="G44" s="24" t="s">
        <v>5</v>
      </c>
      <c r="H44" s="42">
        <f t="shared" si="1"/>
        <v>0</v>
      </c>
      <c r="I44" s="44"/>
      <c r="J44" s="42">
        <f t="shared" si="4"/>
        <v>0</v>
      </c>
      <c r="K44" s="25"/>
      <c r="L44" s="42"/>
      <c r="M44" s="26"/>
      <c r="N44" s="47"/>
      <c r="O44" s="42"/>
      <c r="P44" s="42"/>
      <c r="Q44" s="44"/>
      <c r="R44" s="106"/>
      <c r="S44" s="79"/>
      <c r="T44" s="78"/>
      <c r="U44" s="14"/>
      <c r="V44" s="13"/>
      <c r="W44" s="13"/>
      <c r="X44" s="13"/>
      <c r="Y44" s="15"/>
      <c r="Z44" s="13"/>
      <c r="AA44" s="13"/>
      <c r="AB44" s="13"/>
      <c r="AC44" s="17"/>
      <c r="AD44" s="13"/>
      <c r="AE44" s="13"/>
      <c r="AF44" s="13"/>
      <c r="AG44" s="13"/>
      <c r="AH44" s="13"/>
    </row>
    <row r="45" spans="1:34" x14ac:dyDescent="0.2">
      <c r="A45" s="24">
        <v>41</v>
      </c>
      <c r="B45" s="28">
        <f t="shared" si="2"/>
        <v>43729</v>
      </c>
      <c r="C45" s="60">
        <f t="shared" si="5"/>
        <v>1</v>
      </c>
      <c r="D45" s="24" t="s">
        <v>11</v>
      </c>
      <c r="E45" s="24"/>
      <c r="F45" s="29">
        <v>0</v>
      </c>
      <c r="G45" s="24" t="s">
        <v>5</v>
      </c>
      <c r="H45" s="42">
        <f t="shared" si="1"/>
        <v>0</v>
      </c>
      <c r="I45" s="44"/>
      <c r="J45" s="42">
        <f t="shared" si="4"/>
        <v>0</v>
      </c>
      <c r="K45" s="25"/>
      <c r="L45" s="42"/>
      <c r="M45" s="26"/>
      <c r="N45" s="47"/>
      <c r="O45" s="42"/>
      <c r="P45" s="42"/>
      <c r="Q45" s="44"/>
      <c r="R45" s="106"/>
      <c r="S45" s="79"/>
      <c r="T45" s="78"/>
      <c r="U45" s="14"/>
      <c r="V45" s="13"/>
      <c r="W45" s="13"/>
      <c r="X45" s="13"/>
      <c r="Y45" s="15"/>
      <c r="Z45" s="13"/>
      <c r="AA45" s="13"/>
      <c r="AB45" s="13"/>
      <c r="AC45" s="17"/>
      <c r="AD45" s="13"/>
      <c r="AE45" s="13"/>
      <c r="AF45" s="13"/>
      <c r="AG45" s="13"/>
      <c r="AH45" s="13"/>
    </row>
    <row r="46" spans="1:34" x14ac:dyDescent="0.2">
      <c r="A46" s="24">
        <v>42</v>
      </c>
      <c r="B46" s="28">
        <f t="shared" si="2"/>
        <v>43730</v>
      </c>
      <c r="C46" s="60">
        <f t="shared" si="5"/>
        <v>1</v>
      </c>
      <c r="D46" s="24" t="s">
        <v>11</v>
      </c>
      <c r="E46" s="24"/>
      <c r="F46" s="29">
        <v>0</v>
      </c>
      <c r="G46" s="24" t="s">
        <v>5</v>
      </c>
      <c r="H46" s="42">
        <f t="shared" si="1"/>
        <v>0</v>
      </c>
      <c r="I46" s="44"/>
      <c r="J46" s="42">
        <f t="shared" si="4"/>
        <v>0</v>
      </c>
      <c r="K46" s="25"/>
      <c r="L46" s="42"/>
      <c r="M46" s="26"/>
      <c r="N46" s="47"/>
      <c r="O46" s="42"/>
      <c r="P46" s="42"/>
      <c r="Q46" s="44"/>
      <c r="R46" s="106"/>
      <c r="S46" s="79"/>
      <c r="T46" s="78"/>
      <c r="U46" s="14"/>
      <c r="V46" s="13"/>
      <c r="W46" s="13"/>
      <c r="X46" s="13"/>
      <c r="Y46" s="15"/>
      <c r="Z46" s="13"/>
      <c r="AA46" s="13"/>
      <c r="AB46" s="13"/>
      <c r="AC46" s="17"/>
      <c r="AD46" s="13"/>
      <c r="AE46" s="13"/>
      <c r="AF46" s="13"/>
      <c r="AG46" s="13"/>
      <c r="AH46" s="13"/>
    </row>
    <row r="47" spans="1:34" x14ac:dyDescent="0.2">
      <c r="A47" s="24">
        <v>43</v>
      </c>
      <c r="B47" s="28">
        <f t="shared" si="2"/>
        <v>43731</v>
      </c>
      <c r="C47" s="60">
        <f t="shared" si="5"/>
        <v>1</v>
      </c>
      <c r="D47" s="24" t="s">
        <v>11</v>
      </c>
      <c r="E47" s="24"/>
      <c r="F47" s="29">
        <v>0</v>
      </c>
      <c r="G47" s="24" t="s">
        <v>5</v>
      </c>
      <c r="H47" s="42">
        <f t="shared" si="1"/>
        <v>0</v>
      </c>
      <c r="I47" s="44"/>
      <c r="J47" s="42">
        <f t="shared" si="4"/>
        <v>0</v>
      </c>
      <c r="K47" s="25"/>
      <c r="L47" s="42"/>
      <c r="M47" s="26"/>
      <c r="N47" s="47"/>
      <c r="O47" s="42"/>
      <c r="P47" s="42"/>
      <c r="Q47" s="44"/>
      <c r="R47" s="106"/>
      <c r="S47" s="79"/>
      <c r="T47" s="78"/>
      <c r="U47" s="14"/>
      <c r="V47" s="13"/>
      <c r="W47" s="13"/>
      <c r="X47" s="13"/>
      <c r="Y47" s="15"/>
      <c r="Z47" s="13"/>
      <c r="AA47" s="13"/>
      <c r="AB47" s="13"/>
      <c r="AC47" s="17"/>
      <c r="AD47" s="13"/>
      <c r="AE47" s="13"/>
      <c r="AF47" s="13"/>
      <c r="AG47" s="13"/>
      <c r="AH47" s="13"/>
    </row>
    <row r="48" spans="1:34" x14ac:dyDescent="0.2">
      <c r="A48" s="24">
        <v>44</v>
      </c>
      <c r="B48" s="28">
        <f t="shared" si="2"/>
        <v>43732</v>
      </c>
      <c r="C48" s="60">
        <f t="shared" si="5"/>
        <v>1</v>
      </c>
      <c r="D48" s="24" t="s">
        <v>11</v>
      </c>
      <c r="E48" s="24"/>
      <c r="F48" s="29">
        <v>0</v>
      </c>
      <c r="G48" s="24" t="s">
        <v>5</v>
      </c>
      <c r="H48" s="42">
        <f t="shared" si="1"/>
        <v>0</v>
      </c>
      <c r="I48" s="44"/>
      <c r="J48" s="42">
        <f t="shared" si="4"/>
        <v>0</v>
      </c>
      <c r="K48" s="25"/>
      <c r="L48" s="42"/>
      <c r="M48" s="26"/>
      <c r="N48" s="47"/>
      <c r="O48" s="42"/>
      <c r="P48" s="42"/>
      <c r="Q48" s="44"/>
      <c r="R48" s="106"/>
      <c r="S48" s="79"/>
      <c r="T48" s="78"/>
      <c r="U48" s="14"/>
      <c r="V48" s="13"/>
      <c r="W48" s="13"/>
      <c r="X48" s="13"/>
      <c r="Y48" s="15"/>
      <c r="Z48" s="13"/>
      <c r="AA48" s="13"/>
      <c r="AB48" s="13"/>
      <c r="AC48" s="17"/>
      <c r="AD48" s="13"/>
      <c r="AE48" s="13"/>
      <c r="AF48" s="13"/>
      <c r="AG48" s="13"/>
      <c r="AH48" s="13"/>
    </row>
    <row r="49" spans="1:16384" s="6" customFormat="1" x14ac:dyDescent="0.2">
      <c r="A49" s="24">
        <v>45</v>
      </c>
      <c r="B49" s="28">
        <f t="shared" si="2"/>
        <v>43733</v>
      </c>
      <c r="C49" s="60">
        <f t="shared" si="5"/>
        <v>1</v>
      </c>
      <c r="D49" s="24" t="s">
        <v>11</v>
      </c>
      <c r="E49" s="24"/>
      <c r="F49" s="29">
        <v>0</v>
      </c>
      <c r="G49" s="24" t="s">
        <v>5</v>
      </c>
      <c r="H49" s="42">
        <f>(C49*F49)</f>
        <v>0</v>
      </c>
      <c r="I49" s="44"/>
      <c r="J49" s="42">
        <f t="shared" si="4"/>
        <v>0</v>
      </c>
      <c r="K49" s="25"/>
      <c r="L49" s="42"/>
      <c r="M49" s="26"/>
      <c r="N49" s="47"/>
      <c r="O49" s="42"/>
      <c r="P49" s="42"/>
      <c r="Q49" s="44"/>
      <c r="R49" s="106"/>
      <c r="S49" s="79"/>
      <c r="T49" s="78"/>
      <c r="U49" s="14"/>
      <c r="V49" s="13"/>
      <c r="W49" s="13"/>
      <c r="X49" s="13"/>
      <c r="Y49" s="15"/>
      <c r="Z49" s="13"/>
      <c r="AA49" s="13"/>
      <c r="AB49" s="13"/>
      <c r="AC49" s="17"/>
      <c r="AD49" s="13"/>
      <c r="AE49" s="13"/>
      <c r="AF49" s="13"/>
      <c r="AG49" s="13"/>
      <c r="AH49" s="13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pans="1:16384" x14ac:dyDescent="0.2">
      <c r="A50" s="24">
        <v>46</v>
      </c>
      <c r="B50" s="28">
        <f t="shared" si="2"/>
        <v>43734</v>
      </c>
      <c r="C50" s="60">
        <f t="shared" si="5"/>
        <v>1</v>
      </c>
      <c r="D50" s="24" t="s">
        <v>11</v>
      </c>
      <c r="E50" s="24"/>
      <c r="F50" s="29">
        <v>0</v>
      </c>
      <c r="G50" s="24" t="s">
        <v>5</v>
      </c>
      <c r="H50" s="42">
        <f>(C50*F50)</f>
        <v>0</v>
      </c>
      <c r="I50" s="44"/>
      <c r="J50" s="42">
        <f t="shared" si="4"/>
        <v>0</v>
      </c>
      <c r="K50" s="25"/>
      <c r="L50" s="42"/>
      <c r="M50" s="26"/>
      <c r="N50" s="47"/>
      <c r="O50" s="42"/>
      <c r="P50" s="42"/>
      <c r="Q50" s="44"/>
      <c r="R50" s="106"/>
      <c r="S50" s="79"/>
      <c r="T50" s="78"/>
      <c r="U50" s="14"/>
      <c r="V50" s="13"/>
      <c r="W50" s="13"/>
      <c r="X50" s="13"/>
      <c r="Y50" s="15"/>
      <c r="Z50" s="13"/>
      <c r="AA50" s="13"/>
      <c r="AB50" s="13"/>
      <c r="AC50" s="17"/>
      <c r="AD50" s="13"/>
      <c r="AE50" s="13"/>
      <c r="AF50" s="13"/>
      <c r="AG50" s="13"/>
      <c r="AH50" s="13"/>
    </row>
    <row r="51" spans="1:16384" x14ac:dyDescent="0.2">
      <c r="A51" s="24">
        <v>47</v>
      </c>
      <c r="B51" s="28">
        <f t="shared" si="2"/>
        <v>43735</v>
      </c>
      <c r="C51" s="60">
        <f t="shared" si="5"/>
        <v>1</v>
      </c>
      <c r="D51" s="24" t="s">
        <v>11</v>
      </c>
      <c r="E51" s="24"/>
      <c r="F51" s="29">
        <v>0</v>
      </c>
      <c r="G51" s="24" t="s">
        <v>5</v>
      </c>
      <c r="H51" s="42">
        <f>(C51*F51)</f>
        <v>0</v>
      </c>
      <c r="I51" s="44"/>
      <c r="J51" s="42">
        <f t="shared" si="4"/>
        <v>0</v>
      </c>
      <c r="K51" s="25"/>
      <c r="L51" s="42"/>
      <c r="M51" s="26"/>
      <c r="N51" s="47"/>
      <c r="O51" s="42"/>
      <c r="P51" s="42"/>
      <c r="Q51" s="44"/>
      <c r="R51" s="106"/>
      <c r="S51" s="79"/>
      <c r="T51" s="78"/>
      <c r="U51" s="14"/>
      <c r="V51" s="13"/>
      <c r="W51" s="13"/>
      <c r="X51" s="13"/>
      <c r="Y51" s="15"/>
      <c r="Z51" s="13"/>
      <c r="AA51" s="13"/>
      <c r="AB51" s="13"/>
      <c r="AC51" s="17"/>
      <c r="AD51" s="13"/>
      <c r="AE51" s="13"/>
      <c r="AF51" s="13"/>
      <c r="AG51" s="13"/>
      <c r="AH51" s="13"/>
    </row>
    <row r="52" spans="1:16384" x14ac:dyDescent="0.2">
      <c r="A52" s="24">
        <v>48</v>
      </c>
      <c r="B52" s="28">
        <f t="shared" si="2"/>
        <v>43736</v>
      </c>
      <c r="C52" s="60">
        <f t="shared" si="5"/>
        <v>1</v>
      </c>
      <c r="D52" s="24" t="s">
        <v>11</v>
      </c>
      <c r="E52" s="24"/>
      <c r="F52" s="29">
        <v>0</v>
      </c>
      <c r="G52" s="24" t="s">
        <v>5</v>
      </c>
      <c r="H52" s="42">
        <f t="shared" ref="H52:H115" si="6">(C52*F52)</f>
        <v>0</v>
      </c>
      <c r="I52" s="44"/>
      <c r="J52" s="42">
        <f t="shared" si="4"/>
        <v>0</v>
      </c>
      <c r="K52" s="25"/>
      <c r="L52" s="42"/>
      <c r="M52" s="26"/>
      <c r="N52" s="47"/>
      <c r="O52" s="42"/>
      <c r="P52" s="42"/>
      <c r="Q52" s="44"/>
      <c r="R52" s="106"/>
      <c r="S52" s="79"/>
      <c r="T52" s="78"/>
      <c r="U52" s="14"/>
      <c r="V52" s="13"/>
      <c r="W52" s="13"/>
      <c r="X52" s="13"/>
      <c r="Y52" s="15"/>
      <c r="Z52" s="13"/>
      <c r="AA52" s="13"/>
      <c r="AB52" s="13"/>
      <c r="AC52" s="17"/>
      <c r="AD52" s="13"/>
      <c r="AE52" s="13"/>
      <c r="AF52" s="13"/>
      <c r="AG52" s="13"/>
      <c r="AH52" s="13"/>
    </row>
    <row r="53" spans="1:16384" x14ac:dyDescent="0.2">
      <c r="A53" s="24">
        <v>49</v>
      </c>
      <c r="B53" s="28">
        <f t="shared" si="2"/>
        <v>43737</v>
      </c>
      <c r="C53" s="60">
        <f t="shared" si="5"/>
        <v>1</v>
      </c>
      <c r="D53" s="24" t="s">
        <v>11</v>
      </c>
      <c r="E53" s="24"/>
      <c r="F53" s="29">
        <v>0</v>
      </c>
      <c r="G53" s="24" t="s">
        <v>5</v>
      </c>
      <c r="H53" s="42">
        <f t="shared" si="6"/>
        <v>0</v>
      </c>
      <c r="I53" s="44"/>
      <c r="J53" s="42">
        <f t="shared" si="4"/>
        <v>0</v>
      </c>
      <c r="K53" s="25"/>
      <c r="L53" s="42"/>
      <c r="M53" s="26"/>
      <c r="N53" s="47"/>
      <c r="O53" s="42"/>
      <c r="P53" s="42"/>
      <c r="Q53" s="44"/>
      <c r="R53" s="106"/>
      <c r="S53" s="79"/>
      <c r="T53" s="78"/>
      <c r="U53" s="14"/>
      <c r="V53" s="13"/>
      <c r="W53" s="13"/>
      <c r="X53" s="13"/>
      <c r="Y53" s="15"/>
      <c r="Z53" s="13"/>
      <c r="AA53" s="13"/>
      <c r="AB53" s="13"/>
      <c r="AC53" s="17"/>
      <c r="AD53" s="13"/>
      <c r="AE53" s="13"/>
      <c r="AF53" s="13"/>
      <c r="AG53" s="13"/>
      <c r="AH53" s="13"/>
    </row>
    <row r="54" spans="1:16384" x14ac:dyDescent="0.2">
      <c r="A54" s="24">
        <v>50</v>
      </c>
      <c r="B54" s="28">
        <f t="shared" si="2"/>
        <v>43738</v>
      </c>
      <c r="C54" s="60">
        <f t="shared" si="5"/>
        <v>1</v>
      </c>
      <c r="D54" s="24" t="s">
        <v>11</v>
      </c>
      <c r="E54" s="24"/>
      <c r="F54" s="29">
        <v>0</v>
      </c>
      <c r="G54" s="24" t="s">
        <v>5</v>
      </c>
      <c r="H54" s="42">
        <f t="shared" si="6"/>
        <v>0</v>
      </c>
      <c r="I54" s="44"/>
      <c r="J54" s="42">
        <f t="shared" si="4"/>
        <v>0</v>
      </c>
      <c r="K54" s="25"/>
      <c r="L54" s="42"/>
      <c r="M54" s="26"/>
      <c r="N54" s="47"/>
      <c r="O54" s="42"/>
      <c r="P54" s="42"/>
      <c r="Q54" s="44"/>
      <c r="R54" s="106"/>
      <c r="S54" s="79"/>
      <c r="T54" s="78"/>
      <c r="U54" s="14"/>
      <c r="V54" s="13"/>
      <c r="W54" s="13"/>
      <c r="X54" s="13"/>
      <c r="Y54" s="15"/>
      <c r="Z54" s="13"/>
      <c r="AA54" s="13"/>
      <c r="AB54" s="13"/>
      <c r="AC54" s="17"/>
      <c r="AD54" s="13"/>
      <c r="AE54" s="13"/>
      <c r="AF54" s="13"/>
      <c r="AG54" s="13"/>
      <c r="AH54" s="13"/>
    </row>
    <row r="55" spans="1:16384" x14ac:dyDescent="0.2">
      <c r="A55" s="24">
        <v>51</v>
      </c>
      <c r="B55" s="28">
        <f t="shared" si="2"/>
        <v>43739</v>
      </c>
      <c r="C55" s="60">
        <f t="shared" si="5"/>
        <v>1</v>
      </c>
      <c r="D55" s="24" t="s">
        <v>11</v>
      </c>
      <c r="E55" s="24"/>
      <c r="F55" s="29">
        <v>0</v>
      </c>
      <c r="G55" s="24" t="s">
        <v>5</v>
      </c>
      <c r="H55" s="42">
        <f t="shared" si="6"/>
        <v>0</v>
      </c>
      <c r="I55" s="44"/>
      <c r="J55" s="42">
        <f t="shared" si="4"/>
        <v>0</v>
      </c>
      <c r="K55" s="25"/>
      <c r="L55" s="42"/>
      <c r="M55" s="26"/>
      <c r="N55" s="47"/>
      <c r="O55" s="42"/>
      <c r="P55" s="42"/>
      <c r="Q55" s="44"/>
      <c r="R55" s="106"/>
      <c r="S55" s="79"/>
      <c r="T55" s="78"/>
      <c r="U55" s="14"/>
      <c r="V55" s="13"/>
      <c r="W55" s="13"/>
      <c r="X55" s="13"/>
      <c r="Y55" s="15"/>
      <c r="Z55" s="13"/>
      <c r="AA55" s="13"/>
      <c r="AB55" s="13"/>
      <c r="AC55" s="17"/>
      <c r="AD55" s="13"/>
      <c r="AE55" s="13"/>
      <c r="AF55" s="13"/>
      <c r="AG55" s="13"/>
      <c r="AH55" s="13"/>
    </row>
    <row r="56" spans="1:16384" x14ac:dyDescent="0.2">
      <c r="A56" s="24">
        <v>52</v>
      </c>
      <c r="B56" s="28">
        <f t="shared" si="2"/>
        <v>43740</v>
      </c>
      <c r="C56" s="60">
        <f t="shared" si="5"/>
        <v>1</v>
      </c>
      <c r="D56" s="24" t="s">
        <v>11</v>
      </c>
      <c r="E56" s="24"/>
      <c r="F56" s="29">
        <v>0</v>
      </c>
      <c r="G56" s="24" t="s">
        <v>5</v>
      </c>
      <c r="H56" s="42">
        <f t="shared" si="6"/>
        <v>0</v>
      </c>
      <c r="I56" s="44"/>
      <c r="J56" s="42">
        <f t="shared" si="4"/>
        <v>0</v>
      </c>
      <c r="K56" s="25"/>
      <c r="L56" s="42"/>
      <c r="M56" s="26"/>
      <c r="N56" s="47"/>
      <c r="O56" s="42"/>
      <c r="P56" s="42"/>
      <c r="Q56" s="44"/>
      <c r="R56" s="106"/>
      <c r="S56" s="79"/>
      <c r="T56" s="78"/>
      <c r="U56" s="14"/>
      <c r="V56" s="13"/>
      <c r="W56" s="13"/>
      <c r="X56" s="13"/>
      <c r="Y56" s="15"/>
      <c r="Z56" s="13"/>
      <c r="AA56" s="13"/>
      <c r="AB56" s="13"/>
      <c r="AC56" s="17"/>
      <c r="AD56" s="13"/>
      <c r="AE56" s="13"/>
      <c r="AF56" s="13"/>
      <c r="AG56" s="13"/>
      <c r="AH56" s="13"/>
    </row>
    <row r="57" spans="1:16384" x14ac:dyDescent="0.2">
      <c r="A57" s="24">
        <v>53</v>
      </c>
      <c r="B57" s="28">
        <f t="shared" si="2"/>
        <v>43741</v>
      </c>
      <c r="C57" s="60">
        <f t="shared" si="5"/>
        <v>1</v>
      </c>
      <c r="D57" s="24" t="s">
        <v>11</v>
      </c>
      <c r="E57" s="24"/>
      <c r="F57" s="29">
        <v>0</v>
      </c>
      <c r="G57" s="24" t="s">
        <v>5</v>
      </c>
      <c r="H57" s="42">
        <f t="shared" si="6"/>
        <v>0</v>
      </c>
      <c r="I57" s="44"/>
      <c r="J57" s="42">
        <f t="shared" si="4"/>
        <v>0</v>
      </c>
      <c r="K57" s="25"/>
      <c r="L57" s="42"/>
      <c r="M57" s="26"/>
      <c r="N57" s="47"/>
      <c r="O57" s="42"/>
      <c r="P57" s="42"/>
      <c r="Q57" s="44"/>
      <c r="R57" s="106"/>
      <c r="S57" s="79"/>
      <c r="T57" s="78"/>
      <c r="U57" s="14"/>
      <c r="V57" s="13"/>
      <c r="W57" s="13"/>
      <c r="X57" s="13"/>
      <c r="Y57" s="15"/>
      <c r="Z57" s="13"/>
      <c r="AA57" s="13"/>
      <c r="AB57" s="13"/>
      <c r="AC57" s="17"/>
      <c r="AD57" s="13"/>
      <c r="AE57" s="13"/>
      <c r="AF57" s="13"/>
      <c r="AG57" s="13"/>
      <c r="AH57" s="13"/>
    </row>
    <row r="58" spans="1:16384" x14ac:dyDescent="0.2">
      <c r="A58" s="24">
        <v>54</v>
      </c>
      <c r="B58" s="28">
        <f t="shared" si="2"/>
        <v>43742</v>
      </c>
      <c r="C58" s="60">
        <f t="shared" si="5"/>
        <v>1</v>
      </c>
      <c r="D58" s="24" t="s">
        <v>11</v>
      </c>
      <c r="E58" s="24"/>
      <c r="F58" s="29">
        <v>0</v>
      </c>
      <c r="G58" s="24" t="s">
        <v>5</v>
      </c>
      <c r="H58" s="42">
        <f t="shared" si="6"/>
        <v>0</v>
      </c>
      <c r="I58" s="44"/>
      <c r="J58" s="42">
        <f t="shared" si="4"/>
        <v>0</v>
      </c>
      <c r="K58" s="25"/>
      <c r="L58" s="42"/>
      <c r="M58" s="26"/>
      <c r="N58" s="47"/>
      <c r="O58" s="42"/>
      <c r="P58" s="42"/>
      <c r="Q58" s="44"/>
      <c r="R58" s="106"/>
      <c r="S58" s="79"/>
      <c r="T58" s="78"/>
      <c r="U58" s="14"/>
      <c r="V58" s="13"/>
      <c r="W58" s="13"/>
      <c r="X58" s="13"/>
      <c r="Y58" s="15"/>
      <c r="Z58" s="13"/>
      <c r="AA58" s="13"/>
      <c r="AB58" s="13"/>
      <c r="AC58" s="17"/>
      <c r="AD58" s="13"/>
      <c r="AE58" s="13"/>
      <c r="AF58" s="13"/>
      <c r="AG58" s="13"/>
      <c r="AH58" s="13"/>
    </row>
    <row r="59" spans="1:16384" x14ac:dyDescent="0.2">
      <c r="A59" s="24">
        <v>55</v>
      </c>
      <c r="B59" s="28">
        <f t="shared" si="2"/>
        <v>43743</v>
      </c>
      <c r="C59" s="60">
        <f t="shared" si="5"/>
        <v>1</v>
      </c>
      <c r="D59" s="24" t="s">
        <v>11</v>
      </c>
      <c r="E59" s="24"/>
      <c r="F59" s="29">
        <v>0</v>
      </c>
      <c r="G59" s="24" t="s">
        <v>5</v>
      </c>
      <c r="H59" s="42">
        <f t="shared" si="6"/>
        <v>0</v>
      </c>
      <c r="I59" s="44"/>
      <c r="J59" s="42">
        <f t="shared" si="4"/>
        <v>0</v>
      </c>
      <c r="K59" s="25"/>
      <c r="L59" s="42"/>
      <c r="M59" s="26"/>
      <c r="N59" s="47"/>
      <c r="O59" s="42"/>
      <c r="P59" s="42"/>
      <c r="Q59" s="44"/>
      <c r="R59" s="106"/>
      <c r="S59" s="79"/>
      <c r="T59" s="78"/>
      <c r="U59" s="14"/>
      <c r="V59" s="13"/>
      <c r="W59" s="13"/>
      <c r="X59" s="13"/>
      <c r="Y59" s="15"/>
      <c r="Z59" s="13"/>
      <c r="AA59" s="13"/>
      <c r="AB59" s="13"/>
      <c r="AC59" s="17"/>
      <c r="AD59" s="13"/>
      <c r="AE59" s="13"/>
      <c r="AF59" s="13"/>
      <c r="AG59" s="13"/>
      <c r="AH59" s="13"/>
    </row>
    <row r="60" spans="1:16384" x14ac:dyDescent="0.2">
      <c r="A60" s="24">
        <v>56</v>
      </c>
      <c r="B60" s="28">
        <f t="shared" si="2"/>
        <v>43744</v>
      </c>
      <c r="C60" s="60">
        <f t="shared" si="5"/>
        <v>1</v>
      </c>
      <c r="D60" s="24" t="s">
        <v>11</v>
      </c>
      <c r="E60" s="24"/>
      <c r="F60" s="29">
        <v>0</v>
      </c>
      <c r="G60" s="24" t="s">
        <v>5</v>
      </c>
      <c r="H60" s="42">
        <f t="shared" si="6"/>
        <v>0</v>
      </c>
      <c r="I60" s="44"/>
      <c r="J60" s="42">
        <f t="shared" si="4"/>
        <v>0</v>
      </c>
      <c r="K60" s="25"/>
      <c r="L60" s="42"/>
      <c r="M60" s="26"/>
      <c r="N60" s="47"/>
      <c r="O60" s="42"/>
      <c r="P60" s="42"/>
      <c r="Q60" s="44"/>
      <c r="R60" s="106"/>
      <c r="S60" s="79"/>
      <c r="T60" s="78"/>
      <c r="U60" s="14"/>
      <c r="V60" s="13"/>
      <c r="W60" s="13"/>
      <c r="X60" s="13"/>
      <c r="Y60" s="15"/>
      <c r="Z60" s="13"/>
      <c r="AA60" s="13"/>
      <c r="AB60" s="13"/>
      <c r="AC60" s="17"/>
      <c r="AD60" s="13"/>
      <c r="AE60" s="13"/>
      <c r="AF60" s="13"/>
      <c r="AG60" s="13"/>
      <c r="AH60" s="13"/>
    </row>
    <row r="61" spans="1:16384" x14ac:dyDescent="0.2">
      <c r="A61" s="24">
        <v>57</v>
      </c>
      <c r="B61" s="28">
        <f t="shared" si="2"/>
        <v>43745</v>
      </c>
      <c r="C61" s="60">
        <f t="shared" si="5"/>
        <v>1</v>
      </c>
      <c r="D61" s="24" t="s">
        <v>11</v>
      </c>
      <c r="E61" s="24"/>
      <c r="F61" s="29">
        <v>0</v>
      </c>
      <c r="G61" s="24" t="s">
        <v>5</v>
      </c>
      <c r="H61" s="42">
        <f t="shared" si="6"/>
        <v>0</v>
      </c>
      <c r="I61" s="44"/>
      <c r="J61" s="42">
        <f t="shared" si="4"/>
        <v>0</v>
      </c>
      <c r="K61" s="25"/>
      <c r="L61" s="42"/>
      <c r="M61" s="26"/>
      <c r="N61" s="47"/>
      <c r="O61" s="42"/>
      <c r="P61" s="42"/>
      <c r="Q61" s="44"/>
      <c r="R61" s="106"/>
      <c r="S61" s="79"/>
      <c r="T61" s="78"/>
      <c r="U61" s="14"/>
      <c r="V61" s="13"/>
      <c r="W61" s="13"/>
      <c r="X61" s="13"/>
      <c r="Y61" s="15"/>
      <c r="Z61" s="13"/>
      <c r="AA61" s="13"/>
      <c r="AB61" s="13"/>
      <c r="AC61" s="17"/>
      <c r="AD61" s="13"/>
      <c r="AE61" s="13"/>
      <c r="AF61" s="13"/>
      <c r="AG61" s="13"/>
      <c r="AH61" s="13"/>
    </row>
    <row r="62" spans="1:16384" x14ac:dyDescent="0.2">
      <c r="A62" s="24">
        <v>58</v>
      </c>
      <c r="B62" s="28">
        <f t="shared" si="2"/>
        <v>43746</v>
      </c>
      <c r="C62" s="60">
        <f t="shared" si="5"/>
        <v>1</v>
      </c>
      <c r="D62" s="24" t="s">
        <v>11</v>
      </c>
      <c r="E62" s="24"/>
      <c r="F62" s="29">
        <v>0</v>
      </c>
      <c r="G62" s="24" t="s">
        <v>5</v>
      </c>
      <c r="H62" s="42">
        <f t="shared" si="6"/>
        <v>0</v>
      </c>
      <c r="I62" s="44"/>
      <c r="J62" s="42">
        <f t="shared" si="4"/>
        <v>0</v>
      </c>
      <c r="K62" s="25"/>
      <c r="L62" s="42"/>
      <c r="M62" s="26"/>
      <c r="N62" s="47"/>
      <c r="O62" s="42"/>
      <c r="P62" s="42"/>
      <c r="Q62" s="44"/>
      <c r="R62" s="106"/>
      <c r="S62" s="79"/>
      <c r="T62" s="78"/>
      <c r="U62" s="14"/>
      <c r="V62" s="13"/>
      <c r="W62" s="13"/>
      <c r="X62" s="13"/>
      <c r="Y62" s="15"/>
      <c r="Z62" s="13"/>
      <c r="AA62" s="13"/>
      <c r="AB62" s="13"/>
      <c r="AC62" s="17"/>
      <c r="AD62" s="13"/>
      <c r="AE62" s="13"/>
      <c r="AF62" s="13"/>
      <c r="AG62" s="13"/>
      <c r="AH62" s="13"/>
    </row>
    <row r="63" spans="1:16384" x14ac:dyDescent="0.2">
      <c r="A63" s="24">
        <v>59</v>
      </c>
      <c r="B63" s="28">
        <f t="shared" si="2"/>
        <v>43747</v>
      </c>
      <c r="C63" s="60">
        <f t="shared" si="5"/>
        <v>1</v>
      </c>
      <c r="D63" s="24" t="s">
        <v>11</v>
      </c>
      <c r="E63" s="24"/>
      <c r="F63" s="29">
        <v>0</v>
      </c>
      <c r="G63" s="24" t="s">
        <v>5</v>
      </c>
      <c r="H63" s="42">
        <f t="shared" si="6"/>
        <v>0</v>
      </c>
      <c r="I63" s="44"/>
      <c r="J63" s="42">
        <f t="shared" si="4"/>
        <v>0</v>
      </c>
      <c r="K63" s="25"/>
      <c r="L63" s="42"/>
      <c r="M63" s="26"/>
      <c r="N63" s="47"/>
      <c r="O63" s="42"/>
      <c r="P63" s="42"/>
      <c r="Q63" s="44"/>
      <c r="R63" s="106"/>
      <c r="S63" s="79"/>
      <c r="T63" s="78"/>
      <c r="U63" s="14"/>
      <c r="V63" s="13"/>
      <c r="W63" s="13"/>
      <c r="X63" s="13"/>
      <c r="Y63" s="15"/>
      <c r="Z63" s="13"/>
      <c r="AA63" s="13"/>
      <c r="AB63" s="13"/>
      <c r="AC63" s="17"/>
      <c r="AD63" s="13"/>
      <c r="AE63" s="13"/>
      <c r="AF63" s="13"/>
      <c r="AG63" s="13"/>
      <c r="AH63" s="13"/>
    </row>
    <row r="64" spans="1:16384" x14ac:dyDescent="0.2">
      <c r="A64" s="24">
        <v>60</v>
      </c>
      <c r="B64" s="28">
        <f t="shared" si="2"/>
        <v>43748</v>
      </c>
      <c r="C64" s="60">
        <f t="shared" si="5"/>
        <v>1</v>
      </c>
      <c r="D64" s="24" t="s">
        <v>11</v>
      </c>
      <c r="E64" s="24"/>
      <c r="F64" s="29">
        <v>0</v>
      </c>
      <c r="G64" s="24" t="s">
        <v>5</v>
      </c>
      <c r="H64" s="42">
        <f t="shared" si="6"/>
        <v>0</v>
      </c>
      <c r="I64" s="44"/>
      <c r="J64" s="42">
        <f t="shared" si="4"/>
        <v>0</v>
      </c>
      <c r="K64" s="25"/>
      <c r="L64" s="42"/>
      <c r="M64" s="26"/>
      <c r="N64" s="47"/>
      <c r="O64" s="42"/>
      <c r="P64" s="42"/>
      <c r="Q64" s="44"/>
      <c r="R64" s="106"/>
      <c r="S64" s="44"/>
      <c r="T64" s="78"/>
      <c r="U64" s="14"/>
      <c r="V64" s="13"/>
      <c r="W64" s="13"/>
      <c r="X64" s="13"/>
      <c r="Y64" s="24" t="s">
        <v>12</v>
      </c>
      <c r="Z64" s="13"/>
      <c r="AA64" s="13"/>
      <c r="AB64" s="13"/>
      <c r="AC64" s="17"/>
      <c r="AD64" s="13"/>
      <c r="AE64" s="13"/>
      <c r="AF64" s="13"/>
      <c r="AG64" s="13"/>
      <c r="AH64" s="13"/>
    </row>
    <row r="65" spans="1:34" x14ac:dyDescent="0.2">
      <c r="A65" s="37">
        <v>61</v>
      </c>
      <c r="B65" s="36">
        <f t="shared" si="2"/>
        <v>43749</v>
      </c>
      <c r="C65" s="60">
        <f t="shared" si="5"/>
        <v>1</v>
      </c>
      <c r="D65" s="37" t="s">
        <v>11</v>
      </c>
      <c r="E65" s="37"/>
      <c r="F65" s="29">
        <v>0</v>
      </c>
      <c r="G65" s="37" t="s">
        <v>5</v>
      </c>
      <c r="H65" s="43">
        <f t="shared" si="6"/>
        <v>0</v>
      </c>
      <c r="I65" s="48"/>
      <c r="J65" s="43">
        <f t="shared" si="4"/>
        <v>0</v>
      </c>
      <c r="K65" s="39"/>
      <c r="L65" s="43"/>
      <c r="M65" s="38"/>
      <c r="N65" s="83"/>
      <c r="O65" s="43"/>
      <c r="P65" s="43"/>
      <c r="Q65" s="48"/>
      <c r="R65" s="108"/>
      <c r="S65" s="79"/>
      <c r="T65" s="78"/>
      <c r="U65" s="13"/>
      <c r="V65" s="13"/>
      <c r="W65" s="13"/>
      <c r="X65" s="13"/>
      <c r="Y65" s="15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1:34" x14ac:dyDescent="0.2">
      <c r="A66" s="24">
        <v>62</v>
      </c>
      <c r="B66" s="28">
        <f t="shared" si="2"/>
        <v>43750</v>
      </c>
      <c r="C66" s="60">
        <f t="shared" si="5"/>
        <v>1</v>
      </c>
      <c r="D66" s="24" t="s">
        <v>11</v>
      </c>
      <c r="E66" s="24"/>
      <c r="F66" s="29">
        <v>0</v>
      </c>
      <c r="G66" s="24" t="s">
        <v>5</v>
      </c>
      <c r="H66" s="42">
        <f t="shared" si="6"/>
        <v>0</v>
      </c>
      <c r="I66" s="44"/>
      <c r="J66" s="42">
        <f t="shared" si="4"/>
        <v>0</v>
      </c>
      <c r="K66" s="25"/>
      <c r="L66" s="42"/>
      <c r="M66" s="26"/>
      <c r="N66" s="84"/>
      <c r="O66" s="42"/>
      <c r="P66" s="42"/>
      <c r="Q66" s="44"/>
      <c r="R66" s="106"/>
      <c r="S66" s="79"/>
      <c r="T66" s="78"/>
      <c r="U66" s="13"/>
      <c r="V66" s="13"/>
      <c r="W66" s="13"/>
      <c r="X66" s="13"/>
      <c r="Y66" s="15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1:34" x14ac:dyDescent="0.2">
      <c r="A67" s="24">
        <v>63</v>
      </c>
      <c r="B67" s="28">
        <f t="shared" si="2"/>
        <v>43751</v>
      </c>
      <c r="C67" s="60">
        <f t="shared" si="5"/>
        <v>1</v>
      </c>
      <c r="D67" s="24" t="s">
        <v>11</v>
      </c>
      <c r="E67" s="24"/>
      <c r="F67" s="29">
        <v>0</v>
      </c>
      <c r="G67" s="24" t="s">
        <v>5</v>
      </c>
      <c r="H67" s="42">
        <f t="shared" si="6"/>
        <v>0</v>
      </c>
      <c r="I67" s="44"/>
      <c r="J67" s="42">
        <f t="shared" si="4"/>
        <v>0</v>
      </c>
      <c r="K67" s="25"/>
      <c r="L67" s="42"/>
      <c r="M67" s="26"/>
      <c r="N67" s="84"/>
      <c r="O67" s="42"/>
      <c r="P67" s="42"/>
      <c r="Q67" s="44"/>
      <c r="R67" s="106"/>
      <c r="S67" s="78"/>
      <c r="T67" s="78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1:34" x14ac:dyDescent="0.2">
      <c r="A68" s="24">
        <v>64</v>
      </c>
      <c r="B68" s="28">
        <f t="shared" si="2"/>
        <v>43752</v>
      </c>
      <c r="C68" s="60">
        <f t="shared" si="5"/>
        <v>1</v>
      </c>
      <c r="D68" s="24" t="s">
        <v>11</v>
      </c>
      <c r="E68" s="24"/>
      <c r="F68" s="29">
        <v>0</v>
      </c>
      <c r="G68" s="24" t="s">
        <v>5</v>
      </c>
      <c r="H68" s="42">
        <f t="shared" si="6"/>
        <v>0</v>
      </c>
      <c r="I68" s="44"/>
      <c r="J68" s="42">
        <f t="shared" si="4"/>
        <v>0</v>
      </c>
      <c r="K68" s="25"/>
      <c r="L68" s="42"/>
      <c r="M68" s="26"/>
      <c r="N68" s="84"/>
      <c r="O68" s="42"/>
      <c r="P68" s="42"/>
      <c r="Q68" s="44"/>
      <c r="R68" s="106"/>
      <c r="S68" s="78"/>
      <c r="T68" s="78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4"/>
      <c r="AG68" s="13"/>
      <c r="AH68" s="13"/>
    </row>
    <row r="69" spans="1:34" x14ac:dyDescent="0.2">
      <c r="A69" s="24">
        <v>65</v>
      </c>
      <c r="B69" s="28">
        <f t="shared" si="2"/>
        <v>43753</v>
      </c>
      <c r="C69" s="60">
        <f t="shared" si="5"/>
        <v>1</v>
      </c>
      <c r="D69" s="24" t="s">
        <v>11</v>
      </c>
      <c r="E69" s="24"/>
      <c r="F69" s="29">
        <v>0</v>
      </c>
      <c r="G69" s="24" t="s">
        <v>5</v>
      </c>
      <c r="H69" s="42">
        <f t="shared" si="6"/>
        <v>0</v>
      </c>
      <c r="I69" s="44"/>
      <c r="J69" s="42">
        <f t="shared" si="4"/>
        <v>0</v>
      </c>
      <c r="K69" s="25"/>
      <c r="L69" s="42"/>
      <c r="M69" s="26"/>
      <c r="N69" s="84"/>
      <c r="O69" s="42"/>
      <c r="P69" s="42"/>
      <c r="Q69" s="44"/>
      <c r="R69" s="106"/>
      <c r="S69" s="78"/>
      <c r="T69" s="78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1:34" x14ac:dyDescent="0.2">
      <c r="A70" s="24">
        <v>66</v>
      </c>
      <c r="B70" s="28">
        <f t="shared" si="2"/>
        <v>43754</v>
      </c>
      <c r="C70" s="60">
        <f t="shared" si="5"/>
        <v>1</v>
      </c>
      <c r="D70" s="24" t="s">
        <v>11</v>
      </c>
      <c r="E70" s="24"/>
      <c r="F70" s="29">
        <v>0</v>
      </c>
      <c r="G70" s="24" t="s">
        <v>5</v>
      </c>
      <c r="H70" s="42">
        <f t="shared" si="6"/>
        <v>0</v>
      </c>
      <c r="I70" s="44"/>
      <c r="J70" s="42">
        <f t="shared" si="4"/>
        <v>0</v>
      </c>
      <c r="K70" s="25"/>
      <c r="L70" s="42"/>
      <c r="M70" s="26"/>
      <c r="N70" s="84"/>
      <c r="O70" s="42"/>
      <c r="P70" s="42"/>
      <c r="Q70" s="44"/>
      <c r="R70" s="106"/>
      <c r="S70" s="78"/>
      <c r="T70" s="78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1:34" x14ac:dyDescent="0.2">
      <c r="A71" s="24">
        <v>67</v>
      </c>
      <c r="B71" s="28">
        <f t="shared" ref="B71:B134" si="7">+B70+1</f>
        <v>43755</v>
      </c>
      <c r="C71" s="60">
        <f t="shared" si="5"/>
        <v>1</v>
      </c>
      <c r="D71" s="24" t="s">
        <v>11</v>
      </c>
      <c r="E71" s="24"/>
      <c r="F71" s="29">
        <v>0</v>
      </c>
      <c r="G71" s="24" t="s">
        <v>5</v>
      </c>
      <c r="H71" s="42">
        <f t="shared" si="6"/>
        <v>0</v>
      </c>
      <c r="I71" s="44"/>
      <c r="J71" s="42">
        <f t="shared" ref="J71:J134" si="8">(J70-L70)+H71-N70</f>
        <v>0</v>
      </c>
      <c r="K71" s="25"/>
      <c r="L71" s="42"/>
      <c r="M71" s="26"/>
      <c r="N71" s="84"/>
      <c r="O71" s="42"/>
      <c r="P71" s="42"/>
      <c r="Q71" s="44"/>
      <c r="R71" s="106"/>
      <c r="S71" s="78"/>
      <c r="T71" s="78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1:34" x14ac:dyDescent="0.2">
      <c r="A72" s="24">
        <v>68</v>
      </c>
      <c r="B72" s="28">
        <f t="shared" si="7"/>
        <v>43756</v>
      </c>
      <c r="C72" s="60">
        <f t="shared" si="5"/>
        <v>1</v>
      </c>
      <c r="D72" s="24" t="s">
        <v>11</v>
      </c>
      <c r="E72" s="24"/>
      <c r="F72" s="29">
        <v>0</v>
      </c>
      <c r="G72" s="24" t="s">
        <v>5</v>
      </c>
      <c r="H72" s="42">
        <f t="shared" si="6"/>
        <v>0</v>
      </c>
      <c r="I72" s="44"/>
      <c r="J72" s="42">
        <f t="shared" si="8"/>
        <v>0</v>
      </c>
      <c r="K72" s="25"/>
      <c r="L72" s="42"/>
      <c r="M72" s="26"/>
      <c r="N72" s="84"/>
      <c r="O72" s="42"/>
      <c r="P72" s="42"/>
      <c r="Q72" s="44"/>
      <c r="R72" s="106"/>
      <c r="S72" s="78"/>
      <c r="T72" s="78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1:34" x14ac:dyDescent="0.2">
      <c r="A73" s="24">
        <v>69</v>
      </c>
      <c r="B73" s="28">
        <f t="shared" si="7"/>
        <v>43757</v>
      </c>
      <c r="C73" s="60">
        <f t="shared" si="5"/>
        <v>1</v>
      </c>
      <c r="D73" s="24" t="s">
        <v>11</v>
      </c>
      <c r="E73" s="24"/>
      <c r="F73" s="29">
        <v>0</v>
      </c>
      <c r="G73" s="24" t="s">
        <v>5</v>
      </c>
      <c r="H73" s="42">
        <f t="shared" si="6"/>
        <v>0</v>
      </c>
      <c r="I73" s="44"/>
      <c r="J73" s="42">
        <f t="shared" si="8"/>
        <v>0</v>
      </c>
      <c r="K73" s="25"/>
      <c r="L73" s="42"/>
      <c r="M73" s="26"/>
      <c r="N73" s="84"/>
      <c r="O73" s="42"/>
      <c r="P73" s="42"/>
      <c r="Q73" s="44"/>
      <c r="R73" s="109"/>
      <c r="S73" s="78"/>
      <c r="T73" s="78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1:34" x14ac:dyDescent="0.2">
      <c r="A74" s="24">
        <v>70</v>
      </c>
      <c r="B74" s="28">
        <f t="shared" si="7"/>
        <v>43758</v>
      </c>
      <c r="C74" s="60">
        <f t="shared" si="5"/>
        <v>1</v>
      </c>
      <c r="D74" s="24" t="s">
        <v>11</v>
      </c>
      <c r="E74" s="24"/>
      <c r="F74" s="29">
        <v>0</v>
      </c>
      <c r="G74" s="24" t="s">
        <v>5</v>
      </c>
      <c r="H74" s="42">
        <f t="shared" si="6"/>
        <v>0</v>
      </c>
      <c r="I74" s="44"/>
      <c r="J74" s="42">
        <f t="shared" si="8"/>
        <v>0</v>
      </c>
      <c r="K74" s="25"/>
      <c r="L74" s="42"/>
      <c r="M74" s="26"/>
      <c r="N74" s="84"/>
      <c r="O74" s="42"/>
      <c r="P74" s="42"/>
      <c r="Q74" s="44"/>
      <c r="R74" s="106"/>
      <c r="S74" s="78"/>
      <c r="T74" s="78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1:34" x14ac:dyDescent="0.2">
      <c r="A75" s="24">
        <v>71</v>
      </c>
      <c r="B75" s="28">
        <f t="shared" si="7"/>
        <v>43759</v>
      </c>
      <c r="C75" s="60">
        <f t="shared" si="5"/>
        <v>1</v>
      </c>
      <c r="D75" s="24" t="s">
        <v>11</v>
      </c>
      <c r="E75" s="24"/>
      <c r="F75" s="29">
        <v>0</v>
      </c>
      <c r="G75" s="24" t="s">
        <v>5</v>
      </c>
      <c r="H75" s="42">
        <f t="shared" si="6"/>
        <v>0</v>
      </c>
      <c r="I75" s="44"/>
      <c r="J75" s="42">
        <f t="shared" si="8"/>
        <v>0</v>
      </c>
      <c r="K75" s="25"/>
      <c r="L75" s="44"/>
      <c r="M75" s="26"/>
      <c r="N75" s="84"/>
      <c r="O75" s="42"/>
      <c r="P75" s="42"/>
      <c r="Q75" s="44"/>
      <c r="R75" s="106"/>
      <c r="S75" s="78"/>
      <c r="T75" s="78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4"/>
      <c r="AG75" s="13"/>
      <c r="AH75" s="13"/>
    </row>
    <row r="76" spans="1:34" x14ac:dyDescent="0.2">
      <c r="A76" s="24">
        <v>72</v>
      </c>
      <c r="B76" s="28">
        <f t="shared" si="7"/>
        <v>43760</v>
      </c>
      <c r="C76" s="60">
        <f t="shared" si="5"/>
        <v>1</v>
      </c>
      <c r="D76" s="24" t="s">
        <v>11</v>
      </c>
      <c r="E76" s="24"/>
      <c r="F76" s="29">
        <v>0</v>
      </c>
      <c r="G76" s="24" t="s">
        <v>5</v>
      </c>
      <c r="H76" s="42">
        <f t="shared" si="6"/>
        <v>0</v>
      </c>
      <c r="I76" s="44"/>
      <c r="J76" s="42">
        <f t="shared" si="8"/>
        <v>0</v>
      </c>
      <c r="K76" s="25"/>
      <c r="L76" s="42"/>
      <c r="M76" s="26"/>
      <c r="N76" s="84"/>
      <c r="O76" s="42"/>
      <c r="P76" s="42"/>
      <c r="Q76" s="44"/>
      <c r="R76" s="109"/>
      <c r="S76" s="78"/>
      <c r="T76" s="78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1:34" x14ac:dyDescent="0.2">
      <c r="A77" s="24">
        <v>73</v>
      </c>
      <c r="B77" s="28">
        <f t="shared" si="7"/>
        <v>43761</v>
      </c>
      <c r="C77" s="60">
        <f t="shared" si="5"/>
        <v>1</v>
      </c>
      <c r="D77" s="24" t="s">
        <v>11</v>
      </c>
      <c r="E77" s="24"/>
      <c r="F77" s="29">
        <v>0</v>
      </c>
      <c r="G77" s="24" t="s">
        <v>5</v>
      </c>
      <c r="H77" s="42">
        <f t="shared" si="6"/>
        <v>0</v>
      </c>
      <c r="I77" s="44"/>
      <c r="J77" s="42">
        <f t="shared" si="8"/>
        <v>0</v>
      </c>
      <c r="K77" s="25"/>
      <c r="L77" s="44"/>
      <c r="M77" s="26"/>
      <c r="N77" s="84"/>
      <c r="O77" s="42"/>
      <c r="P77" s="42"/>
      <c r="Q77" s="44"/>
      <c r="R77" s="106"/>
      <c r="S77" s="78"/>
      <c r="T77" s="78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1:34" x14ac:dyDescent="0.2">
      <c r="A78" s="24">
        <v>74</v>
      </c>
      <c r="B78" s="28">
        <f t="shared" si="7"/>
        <v>43762</v>
      </c>
      <c r="C78" s="60">
        <f t="shared" si="5"/>
        <v>1</v>
      </c>
      <c r="D78" s="24" t="s">
        <v>11</v>
      </c>
      <c r="E78" s="24"/>
      <c r="F78" s="29">
        <v>0</v>
      </c>
      <c r="G78" s="24" t="s">
        <v>5</v>
      </c>
      <c r="H78" s="42">
        <f t="shared" si="6"/>
        <v>0</v>
      </c>
      <c r="I78" s="44"/>
      <c r="J78" s="42">
        <f t="shared" si="8"/>
        <v>0</v>
      </c>
      <c r="K78" s="25"/>
      <c r="L78" s="44"/>
      <c r="M78" s="26"/>
      <c r="N78" s="84"/>
      <c r="O78" s="42"/>
      <c r="P78" s="42"/>
      <c r="Q78" s="44"/>
      <c r="R78" s="106"/>
      <c r="S78" s="78"/>
      <c r="T78" s="78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1:34" x14ac:dyDescent="0.2">
      <c r="A79" s="24">
        <v>75</v>
      </c>
      <c r="B79" s="28">
        <f t="shared" si="7"/>
        <v>43763</v>
      </c>
      <c r="C79" s="60">
        <f t="shared" si="5"/>
        <v>1</v>
      </c>
      <c r="D79" s="24" t="s">
        <v>11</v>
      </c>
      <c r="E79" s="24"/>
      <c r="F79" s="29">
        <v>0</v>
      </c>
      <c r="G79" s="24" t="s">
        <v>5</v>
      </c>
      <c r="H79" s="42">
        <f t="shared" si="6"/>
        <v>0</v>
      </c>
      <c r="I79" s="44"/>
      <c r="J79" s="42">
        <f t="shared" si="8"/>
        <v>0</v>
      </c>
      <c r="K79" s="25"/>
      <c r="L79" s="42"/>
      <c r="M79" s="26"/>
      <c r="N79" s="84"/>
      <c r="O79" s="42"/>
      <c r="P79" s="42"/>
      <c r="Q79" s="44"/>
      <c r="R79" s="109"/>
      <c r="S79" s="78"/>
      <c r="T79" s="78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1:34" x14ac:dyDescent="0.2">
      <c r="A80" s="24">
        <v>76</v>
      </c>
      <c r="B80" s="28">
        <f t="shared" si="7"/>
        <v>43764</v>
      </c>
      <c r="C80" s="60">
        <f t="shared" si="5"/>
        <v>1</v>
      </c>
      <c r="D80" s="24" t="s">
        <v>11</v>
      </c>
      <c r="E80" s="24"/>
      <c r="F80" s="29">
        <v>0</v>
      </c>
      <c r="G80" s="24" t="s">
        <v>5</v>
      </c>
      <c r="H80" s="42">
        <f t="shared" si="6"/>
        <v>0</v>
      </c>
      <c r="I80" s="44"/>
      <c r="J80" s="42">
        <f t="shared" si="8"/>
        <v>0</v>
      </c>
      <c r="K80" s="25"/>
      <c r="L80" s="42"/>
      <c r="M80" s="26"/>
      <c r="N80" s="84"/>
      <c r="O80" s="42"/>
      <c r="P80" s="42"/>
      <c r="Q80" s="44"/>
      <c r="R80" s="109"/>
      <c r="S80" s="78"/>
      <c r="T80" s="78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1:34" x14ac:dyDescent="0.2">
      <c r="A81" s="24">
        <v>77</v>
      </c>
      <c r="B81" s="28">
        <f t="shared" si="7"/>
        <v>43765</v>
      </c>
      <c r="C81" s="60">
        <f t="shared" si="5"/>
        <v>1</v>
      </c>
      <c r="D81" s="24" t="s">
        <v>11</v>
      </c>
      <c r="E81" s="24"/>
      <c r="F81" s="29">
        <v>0</v>
      </c>
      <c r="G81" s="24" t="s">
        <v>5</v>
      </c>
      <c r="H81" s="42">
        <f t="shared" si="6"/>
        <v>0</v>
      </c>
      <c r="I81" s="44"/>
      <c r="J81" s="42">
        <f t="shared" si="8"/>
        <v>0</v>
      </c>
      <c r="K81" s="25"/>
      <c r="L81" s="42"/>
      <c r="M81" s="26"/>
      <c r="N81" s="84"/>
      <c r="O81" s="42"/>
      <c r="P81" s="42"/>
      <c r="Q81" s="44"/>
      <c r="R81" s="109"/>
      <c r="S81" s="78"/>
      <c r="T81" s="78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1:34" x14ac:dyDescent="0.2">
      <c r="A82" s="24">
        <v>78</v>
      </c>
      <c r="B82" s="28">
        <f t="shared" si="7"/>
        <v>43766</v>
      </c>
      <c r="C82" s="60">
        <f t="shared" si="5"/>
        <v>1</v>
      </c>
      <c r="D82" s="24" t="s">
        <v>11</v>
      </c>
      <c r="E82" s="24"/>
      <c r="F82" s="29">
        <v>0</v>
      </c>
      <c r="G82" s="24" t="s">
        <v>5</v>
      </c>
      <c r="H82" s="42">
        <f t="shared" si="6"/>
        <v>0</v>
      </c>
      <c r="I82" s="44"/>
      <c r="J82" s="42">
        <f t="shared" si="8"/>
        <v>0</v>
      </c>
      <c r="K82" s="25"/>
      <c r="L82" s="42"/>
      <c r="M82" s="26"/>
      <c r="N82" s="84"/>
      <c r="O82" s="42"/>
      <c r="P82" s="42"/>
      <c r="Q82" s="44"/>
      <c r="R82" s="109"/>
      <c r="S82" s="78"/>
      <c r="T82" s="78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1:34" x14ac:dyDescent="0.2">
      <c r="A83" s="24">
        <v>79</v>
      </c>
      <c r="B83" s="28">
        <f t="shared" si="7"/>
        <v>43767</v>
      </c>
      <c r="C83" s="60">
        <f t="shared" si="5"/>
        <v>1</v>
      </c>
      <c r="D83" s="24" t="s">
        <v>11</v>
      </c>
      <c r="E83" s="24"/>
      <c r="F83" s="29">
        <v>0</v>
      </c>
      <c r="G83" s="24" t="s">
        <v>5</v>
      </c>
      <c r="H83" s="42">
        <f t="shared" si="6"/>
        <v>0</v>
      </c>
      <c r="I83" s="44"/>
      <c r="J83" s="42">
        <f t="shared" si="8"/>
        <v>0</v>
      </c>
      <c r="K83" s="25"/>
      <c r="L83" s="42"/>
      <c r="M83" s="26"/>
      <c r="N83" s="84"/>
      <c r="O83" s="42"/>
      <c r="P83" s="42"/>
      <c r="Q83" s="44"/>
      <c r="R83" s="109"/>
      <c r="S83" s="78"/>
      <c r="T83" s="78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1:34" x14ac:dyDescent="0.2">
      <c r="A84" s="24">
        <v>80</v>
      </c>
      <c r="B84" s="28">
        <f t="shared" si="7"/>
        <v>43768</v>
      </c>
      <c r="C84" s="60">
        <f t="shared" si="5"/>
        <v>1</v>
      </c>
      <c r="D84" s="24" t="s">
        <v>11</v>
      </c>
      <c r="E84" s="24"/>
      <c r="F84" s="29">
        <v>0</v>
      </c>
      <c r="G84" s="24" t="s">
        <v>5</v>
      </c>
      <c r="H84" s="42">
        <f t="shared" si="6"/>
        <v>0</v>
      </c>
      <c r="I84" s="44"/>
      <c r="J84" s="42">
        <f t="shared" si="8"/>
        <v>0</v>
      </c>
      <c r="K84" s="25"/>
      <c r="L84" s="42"/>
      <c r="M84" s="26"/>
      <c r="N84" s="84"/>
      <c r="O84" s="42"/>
      <c r="P84" s="42"/>
      <c r="Q84" s="44"/>
      <c r="R84" s="109"/>
      <c r="S84" s="78"/>
      <c r="T84" s="78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1:34" x14ac:dyDescent="0.2">
      <c r="A85" s="24">
        <v>81</v>
      </c>
      <c r="B85" s="28">
        <f t="shared" si="7"/>
        <v>43769</v>
      </c>
      <c r="C85" s="60">
        <f t="shared" si="5"/>
        <v>1</v>
      </c>
      <c r="D85" s="24" t="s">
        <v>11</v>
      </c>
      <c r="E85" s="24"/>
      <c r="F85" s="29">
        <v>0</v>
      </c>
      <c r="G85" s="24" t="s">
        <v>5</v>
      </c>
      <c r="H85" s="42">
        <f t="shared" si="6"/>
        <v>0</v>
      </c>
      <c r="I85" s="44"/>
      <c r="J85" s="42">
        <f t="shared" si="8"/>
        <v>0</v>
      </c>
      <c r="K85" s="25"/>
      <c r="L85" s="42"/>
      <c r="M85" s="26"/>
      <c r="N85" s="84"/>
      <c r="O85" s="42"/>
      <c r="P85" s="42"/>
      <c r="Q85" s="44"/>
      <c r="R85" s="109"/>
      <c r="S85" s="78"/>
      <c r="T85" s="78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1:34" x14ac:dyDescent="0.2">
      <c r="A86" s="24">
        <v>82</v>
      </c>
      <c r="B86" s="28">
        <f t="shared" si="7"/>
        <v>43770</v>
      </c>
      <c r="C86" s="60">
        <f t="shared" si="5"/>
        <v>1</v>
      </c>
      <c r="D86" s="24" t="s">
        <v>11</v>
      </c>
      <c r="E86" s="24"/>
      <c r="F86" s="29">
        <v>0</v>
      </c>
      <c r="G86" s="24" t="s">
        <v>5</v>
      </c>
      <c r="H86" s="42">
        <f t="shared" si="6"/>
        <v>0</v>
      </c>
      <c r="I86" s="44"/>
      <c r="J86" s="42">
        <f t="shared" si="8"/>
        <v>0</v>
      </c>
      <c r="K86" s="25"/>
      <c r="L86" s="42"/>
      <c r="M86" s="26"/>
      <c r="N86" s="84"/>
      <c r="O86" s="42"/>
      <c r="P86" s="42"/>
      <c r="Q86" s="44"/>
      <c r="R86" s="109"/>
      <c r="S86" s="78"/>
      <c r="T86" s="78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1:34" x14ac:dyDescent="0.2">
      <c r="A87" s="24">
        <v>83</v>
      </c>
      <c r="B87" s="28">
        <f t="shared" si="7"/>
        <v>43771</v>
      </c>
      <c r="C87" s="60">
        <f t="shared" si="5"/>
        <v>1</v>
      </c>
      <c r="D87" s="24" t="s">
        <v>11</v>
      </c>
      <c r="E87" s="24"/>
      <c r="F87" s="29">
        <v>0</v>
      </c>
      <c r="G87" s="24" t="s">
        <v>5</v>
      </c>
      <c r="H87" s="42">
        <f t="shared" si="6"/>
        <v>0</v>
      </c>
      <c r="I87" s="44"/>
      <c r="J87" s="42">
        <f t="shared" si="8"/>
        <v>0</v>
      </c>
      <c r="K87" s="25"/>
      <c r="L87" s="42"/>
      <c r="M87" s="26"/>
      <c r="N87" s="84"/>
      <c r="O87" s="42"/>
      <c r="P87" s="42"/>
      <c r="Q87" s="44"/>
      <c r="R87" s="109"/>
      <c r="S87" s="78"/>
      <c r="T87" s="78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1:34" x14ac:dyDescent="0.2">
      <c r="A88" s="24">
        <v>84</v>
      </c>
      <c r="B88" s="28">
        <f t="shared" si="7"/>
        <v>43772</v>
      </c>
      <c r="C88" s="60">
        <f t="shared" si="5"/>
        <v>1</v>
      </c>
      <c r="D88" s="24" t="s">
        <v>11</v>
      </c>
      <c r="E88" s="24"/>
      <c r="F88" s="29">
        <v>0</v>
      </c>
      <c r="G88" s="24" t="s">
        <v>5</v>
      </c>
      <c r="H88" s="42">
        <f t="shared" si="6"/>
        <v>0</v>
      </c>
      <c r="I88" s="44"/>
      <c r="J88" s="42">
        <f t="shared" si="8"/>
        <v>0</v>
      </c>
      <c r="K88" s="25"/>
      <c r="L88" s="42"/>
      <c r="M88" s="26"/>
      <c r="N88" s="84"/>
      <c r="O88" s="42"/>
      <c r="P88" s="42"/>
      <c r="Q88" s="44"/>
      <c r="R88" s="109"/>
      <c r="S88" s="78"/>
      <c r="T88" s="78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1:34" x14ac:dyDescent="0.2">
      <c r="A89" s="24">
        <v>85</v>
      </c>
      <c r="B89" s="28">
        <f t="shared" si="7"/>
        <v>43773</v>
      </c>
      <c r="C89" s="60">
        <f t="shared" si="5"/>
        <v>1</v>
      </c>
      <c r="D89" s="24" t="s">
        <v>11</v>
      </c>
      <c r="E89" s="24"/>
      <c r="F89" s="29">
        <v>0</v>
      </c>
      <c r="G89" s="24" t="s">
        <v>5</v>
      </c>
      <c r="H89" s="42">
        <f t="shared" si="6"/>
        <v>0</v>
      </c>
      <c r="I89" s="44"/>
      <c r="J89" s="42">
        <f t="shared" si="8"/>
        <v>0</v>
      </c>
      <c r="K89" s="25"/>
      <c r="L89" s="42"/>
      <c r="M89" s="26"/>
      <c r="N89" s="84"/>
      <c r="O89" s="42"/>
      <c r="P89" s="42"/>
      <c r="Q89" s="44"/>
      <c r="R89" s="109"/>
      <c r="S89" s="78"/>
      <c r="T89" s="78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1:34" x14ac:dyDescent="0.2">
      <c r="A90" s="24">
        <v>86</v>
      </c>
      <c r="B90" s="28">
        <f t="shared" si="7"/>
        <v>43774</v>
      </c>
      <c r="C90" s="60">
        <f t="shared" ref="C90:C94" si="9">C89+L89+O89-M89+R89-N89+P89</f>
        <v>1</v>
      </c>
      <c r="D90" s="24" t="s">
        <v>11</v>
      </c>
      <c r="E90" s="24"/>
      <c r="F90" s="29">
        <v>0</v>
      </c>
      <c r="G90" s="24" t="s">
        <v>5</v>
      </c>
      <c r="H90" s="42">
        <f t="shared" si="6"/>
        <v>0</v>
      </c>
      <c r="I90" s="44"/>
      <c r="J90" s="42">
        <f t="shared" si="8"/>
        <v>0</v>
      </c>
      <c r="K90" s="25"/>
      <c r="L90" s="42"/>
      <c r="M90" s="26"/>
      <c r="N90" s="84"/>
      <c r="O90" s="42"/>
      <c r="P90" s="42"/>
      <c r="Q90" s="44"/>
      <c r="R90" s="109"/>
      <c r="S90" s="78"/>
      <c r="T90" s="78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1:34" x14ac:dyDescent="0.2">
      <c r="A91" s="24">
        <v>87</v>
      </c>
      <c r="B91" s="28">
        <f t="shared" si="7"/>
        <v>43775</v>
      </c>
      <c r="C91" s="60">
        <f t="shared" si="9"/>
        <v>1</v>
      </c>
      <c r="D91" s="24" t="s">
        <v>11</v>
      </c>
      <c r="E91" s="24"/>
      <c r="F91" s="29">
        <v>0</v>
      </c>
      <c r="G91" s="24" t="s">
        <v>5</v>
      </c>
      <c r="H91" s="42">
        <f t="shared" si="6"/>
        <v>0</v>
      </c>
      <c r="I91" s="44"/>
      <c r="J91" s="42">
        <f t="shared" si="8"/>
        <v>0</v>
      </c>
      <c r="K91" s="25"/>
      <c r="L91" s="42"/>
      <c r="M91" s="26"/>
      <c r="N91" s="84"/>
      <c r="O91" s="42"/>
      <c r="P91" s="42"/>
      <c r="Q91" s="44"/>
      <c r="R91" s="109"/>
      <c r="S91" s="78"/>
      <c r="T91" s="78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1:34" x14ac:dyDescent="0.2">
      <c r="A92" s="24">
        <v>88</v>
      </c>
      <c r="B92" s="28">
        <f t="shared" si="7"/>
        <v>43776</v>
      </c>
      <c r="C92" s="60">
        <f t="shared" si="9"/>
        <v>1</v>
      </c>
      <c r="D92" s="24" t="s">
        <v>11</v>
      </c>
      <c r="E92" s="24"/>
      <c r="F92" s="29">
        <v>0</v>
      </c>
      <c r="G92" s="24" t="s">
        <v>5</v>
      </c>
      <c r="H92" s="42">
        <f t="shared" si="6"/>
        <v>0</v>
      </c>
      <c r="I92" s="44"/>
      <c r="J92" s="42">
        <f t="shared" si="8"/>
        <v>0</v>
      </c>
      <c r="K92" s="25"/>
      <c r="L92" s="42"/>
      <c r="M92" s="26"/>
      <c r="N92" s="84"/>
      <c r="O92" s="42"/>
      <c r="P92" s="42"/>
      <c r="Q92" s="44"/>
      <c r="R92" s="109"/>
      <c r="S92" s="78"/>
      <c r="T92" s="78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1:34" x14ac:dyDescent="0.2">
      <c r="A93" s="24">
        <v>89</v>
      </c>
      <c r="B93" s="28">
        <f t="shared" si="7"/>
        <v>43777</v>
      </c>
      <c r="C93" s="60">
        <f t="shared" si="9"/>
        <v>1</v>
      </c>
      <c r="D93" s="24" t="s">
        <v>11</v>
      </c>
      <c r="E93" s="24"/>
      <c r="F93" s="29">
        <f>+AVERAGE($F$5:F92)</f>
        <v>0</v>
      </c>
      <c r="G93" s="24" t="s">
        <v>5</v>
      </c>
      <c r="H93" s="42">
        <f t="shared" si="6"/>
        <v>0</v>
      </c>
      <c r="I93" s="44"/>
      <c r="J93" s="42">
        <f t="shared" si="8"/>
        <v>0</v>
      </c>
      <c r="K93" s="25"/>
      <c r="L93" s="42"/>
      <c r="M93" s="26"/>
      <c r="N93" s="84"/>
      <c r="O93" s="42"/>
      <c r="P93" s="42"/>
      <c r="Q93" s="44"/>
      <c r="R93" s="109"/>
      <c r="S93" s="78"/>
      <c r="T93" s="78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1:34" x14ac:dyDescent="0.2">
      <c r="A94" s="24">
        <v>90</v>
      </c>
      <c r="B94" s="28">
        <f t="shared" si="7"/>
        <v>43778</v>
      </c>
      <c r="C94" s="60">
        <f t="shared" si="9"/>
        <v>1</v>
      </c>
      <c r="D94" s="24" t="s">
        <v>11</v>
      </c>
      <c r="E94" s="24"/>
      <c r="F94" s="29">
        <f>+AVERAGE($F$5:F93)</f>
        <v>0</v>
      </c>
      <c r="G94" s="24" t="s">
        <v>5</v>
      </c>
      <c r="H94" s="42">
        <f t="shared" si="6"/>
        <v>0</v>
      </c>
      <c r="I94" s="44"/>
      <c r="J94" s="42">
        <f t="shared" si="8"/>
        <v>0</v>
      </c>
      <c r="K94" s="25"/>
      <c r="L94" s="42"/>
      <c r="M94" s="26"/>
      <c r="N94" s="84"/>
      <c r="O94" s="42"/>
      <c r="P94" s="42"/>
      <c r="Q94" s="44"/>
      <c r="R94" s="109"/>
      <c r="S94" s="44"/>
      <c r="T94" s="78"/>
      <c r="U94" s="13"/>
      <c r="V94" s="13"/>
      <c r="W94" s="13"/>
      <c r="X94" s="13"/>
      <c r="Y94" s="24" t="s">
        <v>13</v>
      </c>
      <c r="Z94" s="13"/>
      <c r="AA94" s="13"/>
      <c r="AB94" s="13"/>
      <c r="AC94" s="13"/>
      <c r="AD94" s="13"/>
      <c r="AE94" s="13"/>
      <c r="AF94" s="13"/>
      <c r="AG94" s="13"/>
      <c r="AH94" s="13"/>
    </row>
    <row r="95" spans="1:34" x14ac:dyDescent="0.2">
      <c r="A95" s="37">
        <v>91</v>
      </c>
      <c r="B95" s="36">
        <f t="shared" si="7"/>
        <v>43779</v>
      </c>
      <c r="C95" s="60">
        <f t="shared" ref="C95:C138" si="10">C94+L94+O94-M94+R94-N94+P94</f>
        <v>1</v>
      </c>
      <c r="D95" s="37" t="s">
        <v>11</v>
      </c>
      <c r="E95" s="37"/>
      <c r="F95" s="29">
        <f>+AVERAGE($F$5:F94)</f>
        <v>0</v>
      </c>
      <c r="G95" s="37" t="s">
        <v>5</v>
      </c>
      <c r="H95" s="43">
        <f t="shared" si="6"/>
        <v>0</v>
      </c>
      <c r="I95" s="48"/>
      <c r="J95" s="43">
        <f t="shared" si="8"/>
        <v>0</v>
      </c>
      <c r="K95" s="39"/>
      <c r="L95" s="43"/>
      <c r="M95" s="38"/>
      <c r="N95" s="83"/>
      <c r="O95" s="43"/>
      <c r="P95" s="43"/>
      <c r="Q95" s="48"/>
      <c r="R95" s="110"/>
      <c r="S95" s="78"/>
      <c r="T95" s="78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1:34" x14ac:dyDescent="0.2">
      <c r="A96" s="24">
        <v>92</v>
      </c>
      <c r="B96" s="28">
        <f t="shared" si="7"/>
        <v>43780</v>
      </c>
      <c r="C96" s="60">
        <f t="shared" si="10"/>
        <v>1</v>
      </c>
      <c r="D96" s="24" t="s">
        <v>11</v>
      </c>
      <c r="E96" s="24"/>
      <c r="F96" s="29">
        <f>+AVERAGE($F$5:F95)</f>
        <v>0</v>
      </c>
      <c r="G96" s="24" t="s">
        <v>5</v>
      </c>
      <c r="H96" s="42">
        <f t="shared" si="6"/>
        <v>0</v>
      </c>
      <c r="I96" s="44"/>
      <c r="J96" s="42">
        <f t="shared" si="8"/>
        <v>0</v>
      </c>
      <c r="K96" s="25"/>
      <c r="L96" s="42"/>
      <c r="M96" s="26"/>
      <c r="N96" s="84"/>
      <c r="O96" s="42"/>
      <c r="P96" s="42"/>
      <c r="Q96" s="44"/>
      <c r="R96" s="109"/>
      <c r="S96" s="78"/>
      <c r="T96" s="78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1:16384" x14ac:dyDescent="0.2">
      <c r="A97" s="24">
        <v>93</v>
      </c>
      <c r="B97" s="28">
        <f t="shared" si="7"/>
        <v>43781</v>
      </c>
      <c r="C97" s="60">
        <f t="shared" si="10"/>
        <v>1</v>
      </c>
      <c r="D97" s="24" t="s">
        <v>11</v>
      </c>
      <c r="E97" s="24"/>
      <c r="F97" s="29">
        <f>+AVERAGE($F$5:F96)</f>
        <v>0</v>
      </c>
      <c r="G97" s="24" t="s">
        <v>5</v>
      </c>
      <c r="H97" s="42">
        <f t="shared" si="6"/>
        <v>0</v>
      </c>
      <c r="I97" s="44"/>
      <c r="J97" s="42">
        <f t="shared" si="8"/>
        <v>0</v>
      </c>
      <c r="K97" s="25"/>
      <c r="L97" s="42"/>
      <c r="M97" s="26"/>
      <c r="N97" s="84"/>
      <c r="O97" s="42"/>
      <c r="P97" s="42"/>
      <c r="Q97" s="44"/>
      <c r="R97" s="109"/>
      <c r="S97" s="78"/>
      <c r="T97" s="78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1:16384" x14ac:dyDescent="0.2">
      <c r="A98" s="24">
        <v>94</v>
      </c>
      <c r="B98" s="28">
        <f t="shared" si="7"/>
        <v>43782</v>
      </c>
      <c r="C98" s="60">
        <f t="shared" si="10"/>
        <v>1</v>
      </c>
      <c r="D98" s="24" t="s">
        <v>11</v>
      </c>
      <c r="E98" s="24"/>
      <c r="F98" s="29">
        <f>+AVERAGE($F$5:F97)</f>
        <v>0</v>
      </c>
      <c r="G98" s="24" t="s">
        <v>5</v>
      </c>
      <c r="H98" s="42">
        <f t="shared" si="6"/>
        <v>0</v>
      </c>
      <c r="I98" s="44"/>
      <c r="J98" s="42">
        <f t="shared" si="8"/>
        <v>0</v>
      </c>
      <c r="K98" s="25"/>
      <c r="L98" s="42"/>
      <c r="M98" s="26"/>
      <c r="N98" s="84"/>
      <c r="O98" s="42"/>
      <c r="P98" s="42"/>
      <c r="Q98" s="44"/>
      <c r="R98" s="109"/>
      <c r="S98" s="78"/>
      <c r="T98" s="7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1:16384" x14ac:dyDescent="0.2">
      <c r="A99" s="24">
        <v>95</v>
      </c>
      <c r="B99" s="28">
        <f t="shared" si="7"/>
        <v>43783</v>
      </c>
      <c r="C99" s="60">
        <f t="shared" si="10"/>
        <v>1</v>
      </c>
      <c r="D99" s="24" t="s">
        <v>11</v>
      </c>
      <c r="E99" s="24"/>
      <c r="F99" s="29">
        <f>+AVERAGE($F$5:F98)</f>
        <v>0</v>
      </c>
      <c r="G99" s="24" t="s">
        <v>5</v>
      </c>
      <c r="H99" s="42">
        <f t="shared" si="6"/>
        <v>0</v>
      </c>
      <c r="I99" s="44"/>
      <c r="J99" s="42">
        <f t="shared" si="8"/>
        <v>0</v>
      </c>
      <c r="K99" s="25"/>
      <c r="L99" s="42"/>
      <c r="M99" s="26"/>
      <c r="N99" s="84"/>
      <c r="O99" s="42"/>
      <c r="P99" s="42"/>
      <c r="Q99" s="44"/>
      <c r="R99" s="109"/>
      <c r="S99" s="78"/>
      <c r="T99" s="78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1:16384" x14ac:dyDescent="0.2">
      <c r="A100" s="24">
        <v>96</v>
      </c>
      <c r="B100" s="28">
        <f t="shared" si="7"/>
        <v>43784</v>
      </c>
      <c r="C100" s="60">
        <f t="shared" si="10"/>
        <v>1</v>
      </c>
      <c r="D100" s="24" t="s">
        <v>11</v>
      </c>
      <c r="E100" s="24"/>
      <c r="F100" s="29">
        <f>+AVERAGE($F$5:F99)</f>
        <v>0</v>
      </c>
      <c r="G100" s="24" t="s">
        <v>5</v>
      </c>
      <c r="H100" s="42">
        <f t="shared" si="6"/>
        <v>0</v>
      </c>
      <c r="I100" s="44"/>
      <c r="J100" s="42">
        <f t="shared" si="8"/>
        <v>0</v>
      </c>
      <c r="K100" s="25"/>
      <c r="L100" s="42"/>
      <c r="M100" s="26"/>
      <c r="N100" s="84"/>
      <c r="O100" s="42"/>
      <c r="P100" s="42"/>
      <c r="Q100" s="44"/>
      <c r="R100" s="109"/>
      <c r="S100" s="78"/>
      <c r="T100" s="78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1:16384" x14ac:dyDescent="0.2">
      <c r="A101" s="24">
        <v>97</v>
      </c>
      <c r="B101" s="28">
        <f t="shared" si="7"/>
        <v>43785</v>
      </c>
      <c r="C101" s="60">
        <f t="shared" si="10"/>
        <v>1</v>
      </c>
      <c r="D101" s="24" t="s">
        <v>11</v>
      </c>
      <c r="E101" s="24"/>
      <c r="F101" s="29">
        <f>+AVERAGE($F$5:F100)</f>
        <v>0</v>
      </c>
      <c r="G101" s="24" t="s">
        <v>5</v>
      </c>
      <c r="H101" s="42">
        <f t="shared" si="6"/>
        <v>0</v>
      </c>
      <c r="I101" s="44"/>
      <c r="J101" s="42">
        <f t="shared" si="8"/>
        <v>0</v>
      </c>
      <c r="K101" s="25"/>
      <c r="L101" s="42"/>
      <c r="M101" s="26"/>
      <c r="N101" s="84"/>
      <c r="O101" s="42"/>
      <c r="P101" s="42"/>
      <c r="Q101" s="44"/>
      <c r="R101" s="109"/>
      <c r="S101" s="78"/>
      <c r="T101" s="7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1:16384" x14ac:dyDescent="0.2">
      <c r="A102" s="24">
        <v>98</v>
      </c>
      <c r="B102" s="28">
        <f t="shared" si="7"/>
        <v>43786</v>
      </c>
      <c r="C102" s="60">
        <f t="shared" si="10"/>
        <v>1</v>
      </c>
      <c r="D102" s="24" t="s">
        <v>11</v>
      </c>
      <c r="E102" s="24"/>
      <c r="F102" s="29">
        <f>+AVERAGE($F$5:F101)</f>
        <v>0</v>
      </c>
      <c r="G102" s="24" t="s">
        <v>5</v>
      </c>
      <c r="H102" s="42">
        <f t="shared" si="6"/>
        <v>0</v>
      </c>
      <c r="I102" s="44"/>
      <c r="J102" s="42">
        <f t="shared" si="8"/>
        <v>0</v>
      </c>
      <c r="K102" s="25"/>
      <c r="L102" s="42"/>
      <c r="M102" s="26"/>
      <c r="N102" s="84"/>
      <c r="O102" s="42"/>
      <c r="P102" s="42"/>
      <c r="Q102" s="44"/>
      <c r="R102" s="109"/>
      <c r="S102" s="78"/>
      <c r="T102" s="78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1:16384" x14ac:dyDescent="0.2">
      <c r="A103" s="24">
        <v>99</v>
      </c>
      <c r="B103" s="28">
        <f t="shared" si="7"/>
        <v>43787</v>
      </c>
      <c r="C103" s="60">
        <f t="shared" si="10"/>
        <v>1</v>
      </c>
      <c r="D103" s="24" t="s">
        <v>11</v>
      </c>
      <c r="E103" s="24"/>
      <c r="F103" s="29">
        <f>+AVERAGE($F$5:F102)</f>
        <v>0</v>
      </c>
      <c r="G103" s="24" t="s">
        <v>5</v>
      </c>
      <c r="H103" s="42">
        <f t="shared" si="6"/>
        <v>0</v>
      </c>
      <c r="I103" s="44"/>
      <c r="J103" s="42">
        <f t="shared" si="8"/>
        <v>0</v>
      </c>
      <c r="K103" s="25"/>
      <c r="L103" s="42"/>
      <c r="M103" s="26"/>
      <c r="N103" s="84"/>
      <c r="O103" s="42"/>
      <c r="P103" s="42"/>
      <c r="Q103" s="44" t="s">
        <v>14</v>
      </c>
      <c r="R103" s="109"/>
      <c r="S103" s="78"/>
      <c r="T103" s="7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1:16384" x14ac:dyDescent="0.2">
      <c r="A104" s="24">
        <v>100</v>
      </c>
      <c r="B104" s="28">
        <f t="shared" si="7"/>
        <v>43788</v>
      </c>
      <c r="C104" s="60">
        <f t="shared" si="10"/>
        <v>1</v>
      </c>
      <c r="D104" s="24" t="s">
        <v>11</v>
      </c>
      <c r="E104" s="24"/>
      <c r="F104" s="29">
        <f>+AVERAGE($F$5:F103)</f>
        <v>0</v>
      </c>
      <c r="G104" s="24" t="s">
        <v>5</v>
      </c>
      <c r="H104" s="42">
        <f t="shared" si="6"/>
        <v>0</v>
      </c>
      <c r="I104" s="44"/>
      <c r="J104" s="42">
        <f t="shared" si="8"/>
        <v>0</v>
      </c>
      <c r="K104" s="25"/>
      <c r="L104" s="42"/>
      <c r="M104" s="26"/>
      <c r="N104" s="47"/>
      <c r="O104" s="42"/>
      <c r="P104" s="42"/>
      <c r="Q104" s="44"/>
      <c r="R104" s="106"/>
      <c r="S104" s="79"/>
      <c r="T104" s="78"/>
      <c r="U104" s="13"/>
      <c r="V104" s="13"/>
      <c r="W104" s="13"/>
      <c r="X104" s="13"/>
      <c r="Y104" s="15"/>
      <c r="Z104" s="16"/>
      <c r="AA104" s="13"/>
      <c r="AB104" s="13"/>
      <c r="AC104" s="13"/>
      <c r="AD104" s="13"/>
      <c r="AE104" s="13"/>
      <c r="AF104" s="13"/>
      <c r="AG104" s="13"/>
      <c r="AH104" s="13"/>
    </row>
    <row r="105" spans="1:16384" x14ac:dyDescent="0.2">
      <c r="A105" s="24">
        <v>101</v>
      </c>
      <c r="B105" s="28">
        <f t="shared" si="7"/>
        <v>43789</v>
      </c>
      <c r="C105" s="60">
        <f t="shared" si="10"/>
        <v>1</v>
      </c>
      <c r="D105" s="24" t="s">
        <v>11</v>
      </c>
      <c r="E105" s="24"/>
      <c r="F105" s="29">
        <f>+AVERAGE($F$5:F104)</f>
        <v>0</v>
      </c>
      <c r="G105" s="24" t="s">
        <v>5</v>
      </c>
      <c r="H105" s="42">
        <f t="shared" si="6"/>
        <v>0</v>
      </c>
      <c r="I105" s="44"/>
      <c r="J105" s="42">
        <f t="shared" si="8"/>
        <v>0</v>
      </c>
      <c r="K105" s="25"/>
      <c r="L105" s="42"/>
      <c r="M105" s="26"/>
      <c r="N105" s="47"/>
      <c r="O105" s="42"/>
      <c r="P105" s="42"/>
      <c r="Q105" s="44"/>
      <c r="R105" s="106"/>
      <c r="S105" s="79"/>
      <c r="T105" s="78"/>
      <c r="U105" s="13"/>
      <c r="V105" s="13"/>
      <c r="W105" s="13"/>
      <c r="X105" s="13"/>
      <c r="Y105" s="15"/>
      <c r="Z105" s="16"/>
      <c r="AA105" s="13"/>
      <c r="AB105" s="13"/>
      <c r="AC105" s="13"/>
      <c r="AD105" s="13"/>
      <c r="AE105" s="13"/>
      <c r="AF105" s="13"/>
      <c r="AG105" s="13"/>
      <c r="AH105" s="13"/>
    </row>
    <row r="106" spans="1:16384" x14ac:dyDescent="0.2">
      <c r="A106" s="24">
        <v>102</v>
      </c>
      <c r="B106" s="28">
        <f t="shared" si="7"/>
        <v>43790</v>
      </c>
      <c r="C106" s="60">
        <f t="shared" si="10"/>
        <v>1</v>
      </c>
      <c r="D106" s="24" t="s">
        <v>11</v>
      </c>
      <c r="E106" s="24"/>
      <c r="F106" s="29">
        <f>+AVERAGE($F$5:F105)</f>
        <v>0</v>
      </c>
      <c r="G106" s="24" t="s">
        <v>5</v>
      </c>
      <c r="H106" s="42">
        <f t="shared" si="6"/>
        <v>0</v>
      </c>
      <c r="I106" s="44"/>
      <c r="J106" s="42">
        <f t="shared" si="8"/>
        <v>0</v>
      </c>
      <c r="K106" s="25"/>
      <c r="L106" s="42"/>
      <c r="M106" s="26"/>
      <c r="N106" s="47"/>
      <c r="O106" s="42"/>
      <c r="P106" s="42"/>
      <c r="Q106" s="44"/>
      <c r="R106" s="106"/>
      <c r="S106" s="79"/>
      <c r="T106" s="78"/>
      <c r="U106" s="13"/>
      <c r="V106" s="13"/>
      <c r="W106" s="13"/>
      <c r="X106" s="13"/>
      <c r="Y106" s="15"/>
      <c r="Z106" s="16"/>
      <c r="AA106" s="13"/>
      <c r="AB106" s="13"/>
      <c r="AC106" s="13"/>
      <c r="AD106" s="13"/>
      <c r="AE106" s="13"/>
      <c r="AF106" s="13"/>
      <c r="AG106" s="13"/>
      <c r="AH106" s="13"/>
    </row>
    <row r="107" spans="1:16384" x14ac:dyDescent="0.2">
      <c r="A107" s="24">
        <v>103</v>
      </c>
      <c r="B107" s="28">
        <f t="shared" si="7"/>
        <v>43791</v>
      </c>
      <c r="C107" s="60">
        <f t="shared" si="10"/>
        <v>1</v>
      </c>
      <c r="D107" s="24" t="s">
        <v>11</v>
      </c>
      <c r="E107" s="24"/>
      <c r="F107" s="29">
        <f>+AVERAGE($F$5:F106)</f>
        <v>0</v>
      </c>
      <c r="G107" s="24" t="s">
        <v>5</v>
      </c>
      <c r="H107" s="42">
        <f t="shared" si="6"/>
        <v>0</v>
      </c>
      <c r="I107" s="44"/>
      <c r="J107" s="42">
        <f t="shared" si="8"/>
        <v>0</v>
      </c>
      <c r="K107" s="25"/>
      <c r="L107" s="42"/>
      <c r="M107" s="26"/>
      <c r="N107" s="47"/>
      <c r="O107" s="42"/>
      <c r="P107" s="42"/>
      <c r="Q107" s="44"/>
      <c r="R107" s="106"/>
      <c r="S107" s="79"/>
      <c r="T107" s="78"/>
      <c r="U107" s="13"/>
      <c r="V107" s="13"/>
      <c r="W107" s="13"/>
      <c r="X107" s="13"/>
      <c r="Y107" s="15"/>
      <c r="Z107" s="16"/>
      <c r="AA107" s="13"/>
      <c r="AB107" s="13"/>
      <c r="AC107" s="13"/>
      <c r="AD107" s="13"/>
      <c r="AE107" s="13"/>
      <c r="AF107" s="13"/>
      <c r="AG107" s="13"/>
      <c r="AH107" s="13"/>
    </row>
    <row r="108" spans="1:16384" x14ac:dyDescent="0.2">
      <c r="A108" s="24">
        <v>104</v>
      </c>
      <c r="B108" s="28">
        <f t="shared" si="7"/>
        <v>43792</v>
      </c>
      <c r="C108" s="60">
        <f t="shared" si="10"/>
        <v>1</v>
      </c>
      <c r="D108" s="24" t="s">
        <v>11</v>
      </c>
      <c r="E108" s="24"/>
      <c r="F108" s="29">
        <f>+AVERAGE($F$5:F107)</f>
        <v>0</v>
      </c>
      <c r="G108" s="24" t="s">
        <v>5</v>
      </c>
      <c r="H108" s="42">
        <f t="shared" si="6"/>
        <v>0</v>
      </c>
      <c r="I108" s="44"/>
      <c r="J108" s="42">
        <f t="shared" si="8"/>
        <v>0</v>
      </c>
      <c r="K108" s="25"/>
      <c r="L108" s="42"/>
      <c r="M108" s="26"/>
      <c r="N108" s="47"/>
      <c r="O108" s="42"/>
      <c r="P108" s="42"/>
      <c r="Q108" s="44"/>
      <c r="R108" s="106"/>
      <c r="S108" s="79"/>
      <c r="T108" s="78"/>
      <c r="U108" s="13"/>
      <c r="V108" s="13"/>
      <c r="W108" s="13"/>
      <c r="X108" s="13"/>
      <c r="Y108" s="15"/>
      <c r="Z108" s="16"/>
      <c r="AA108" s="13"/>
      <c r="AB108" s="13"/>
      <c r="AC108" s="13"/>
      <c r="AD108" s="13"/>
      <c r="AE108" s="13"/>
      <c r="AF108" s="13"/>
      <c r="AG108" s="13"/>
      <c r="AH108" s="13"/>
    </row>
    <row r="109" spans="1:16384" x14ac:dyDescent="0.2">
      <c r="A109" s="24">
        <v>105</v>
      </c>
      <c r="B109" s="28">
        <f t="shared" si="7"/>
        <v>43793</v>
      </c>
      <c r="C109" s="60">
        <f t="shared" si="10"/>
        <v>1</v>
      </c>
      <c r="D109" s="24" t="s">
        <v>11</v>
      </c>
      <c r="E109" s="24"/>
      <c r="F109" s="29">
        <f>+AVERAGE($F$5:F108)</f>
        <v>0</v>
      </c>
      <c r="G109" s="24" t="s">
        <v>5</v>
      </c>
      <c r="H109" s="42">
        <f t="shared" si="6"/>
        <v>0</v>
      </c>
      <c r="I109" s="44"/>
      <c r="J109" s="42">
        <f t="shared" si="8"/>
        <v>0</v>
      </c>
      <c r="K109" s="25"/>
      <c r="L109" s="42"/>
      <c r="M109" s="26"/>
      <c r="N109" s="47"/>
      <c r="O109" s="42"/>
      <c r="P109" s="42"/>
      <c r="Q109" s="44"/>
      <c r="R109" s="106"/>
      <c r="S109" s="79"/>
      <c r="T109" s="78"/>
      <c r="U109" s="13"/>
      <c r="V109" s="13"/>
      <c r="W109" s="13"/>
      <c r="X109" s="13"/>
      <c r="Y109" s="15"/>
      <c r="Z109" s="16"/>
      <c r="AA109" s="13"/>
      <c r="AB109" s="13"/>
      <c r="AC109" s="13"/>
      <c r="AD109" s="13"/>
      <c r="AE109" s="13"/>
      <c r="AF109" s="13"/>
      <c r="AG109" s="13"/>
      <c r="AH109" s="13"/>
    </row>
    <row r="110" spans="1:16384" x14ac:dyDescent="0.2">
      <c r="A110" s="24">
        <v>106</v>
      </c>
      <c r="B110" s="28">
        <f t="shared" si="7"/>
        <v>43794</v>
      </c>
      <c r="C110" s="60">
        <f t="shared" si="10"/>
        <v>1</v>
      </c>
      <c r="D110" s="24" t="s">
        <v>11</v>
      </c>
      <c r="E110" s="24"/>
      <c r="F110" s="29">
        <f>+AVERAGE($F$5:F109)</f>
        <v>0</v>
      </c>
      <c r="G110" s="24" t="s">
        <v>5</v>
      </c>
      <c r="H110" s="42">
        <f t="shared" si="6"/>
        <v>0</v>
      </c>
      <c r="I110" s="44"/>
      <c r="J110" s="42">
        <f t="shared" si="8"/>
        <v>0</v>
      </c>
      <c r="K110" s="25"/>
      <c r="L110" s="42"/>
      <c r="M110" s="26"/>
      <c r="N110" s="47"/>
      <c r="O110" s="42"/>
      <c r="P110" s="42"/>
      <c r="Q110" s="44"/>
      <c r="R110" s="106"/>
      <c r="S110" s="79"/>
      <c r="T110" s="78"/>
      <c r="U110" s="13"/>
      <c r="V110" s="13"/>
      <c r="W110" s="13"/>
      <c r="X110" s="13"/>
      <c r="Y110" s="15"/>
      <c r="Z110" s="16"/>
      <c r="AA110" s="13"/>
      <c r="AB110" s="13"/>
      <c r="AC110" s="13"/>
      <c r="AD110" s="13"/>
      <c r="AE110" s="13"/>
      <c r="AF110" s="13"/>
      <c r="AG110" s="13"/>
      <c r="AH110" s="13"/>
    </row>
    <row r="111" spans="1:16384" x14ac:dyDescent="0.2">
      <c r="A111" s="24">
        <v>107</v>
      </c>
      <c r="B111" s="28">
        <f t="shared" si="7"/>
        <v>43795</v>
      </c>
      <c r="C111" s="60">
        <f t="shared" si="10"/>
        <v>1</v>
      </c>
      <c r="D111" s="24" t="s">
        <v>11</v>
      </c>
      <c r="E111" s="24"/>
      <c r="F111" s="29">
        <f>+AVERAGE($F$5:F110)</f>
        <v>0</v>
      </c>
      <c r="G111" s="24" t="s">
        <v>5</v>
      </c>
      <c r="H111" s="42">
        <f t="shared" si="6"/>
        <v>0</v>
      </c>
      <c r="I111" s="44"/>
      <c r="J111" s="42">
        <f t="shared" si="8"/>
        <v>0</v>
      </c>
      <c r="K111" s="25"/>
      <c r="L111" s="42"/>
      <c r="M111" s="26"/>
      <c r="N111" s="47"/>
      <c r="O111" s="42"/>
      <c r="P111" s="42"/>
      <c r="Q111" s="44"/>
      <c r="R111" s="106"/>
      <c r="S111" s="79"/>
      <c r="T111" s="78"/>
      <c r="U111" s="13"/>
      <c r="V111" s="13"/>
      <c r="W111" s="13"/>
      <c r="X111" s="13"/>
      <c r="Y111" s="15"/>
      <c r="Z111" s="16"/>
      <c r="AA111" s="13"/>
      <c r="AB111" s="13"/>
      <c r="AC111" s="13"/>
      <c r="AD111" s="13"/>
      <c r="AE111" s="13"/>
      <c r="AF111" s="13"/>
      <c r="AG111" s="13"/>
      <c r="AH111" s="13"/>
    </row>
    <row r="112" spans="1:16384" s="35" customFormat="1" x14ac:dyDescent="0.2">
      <c r="A112" s="24">
        <v>108</v>
      </c>
      <c r="B112" s="28">
        <f t="shared" si="7"/>
        <v>43796</v>
      </c>
      <c r="C112" s="60">
        <f t="shared" si="10"/>
        <v>1</v>
      </c>
      <c r="D112" s="24" t="s">
        <v>11</v>
      </c>
      <c r="E112" s="24"/>
      <c r="F112" s="29">
        <f>+AVERAGE($F$5:F111)</f>
        <v>0</v>
      </c>
      <c r="G112" s="24" t="s">
        <v>5</v>
      </c>
      <c r="H112" s="42">
        <f t="shared" si="6"/>
        <v>0</v>
      </c>
      <c r="I112" s="44"/>
      <c r="J112" s="42">
        <f t="shared" si="8"/>
        <v>0</v>
      </c>
      <c r="K112" s="25"/>
      <c r="L112" s="42"/>
      <c r="M112" s="26"/>
      <c r="N112" s="47"/>
      <c r="O112" s="42"/>
      <c r="P112" s="42"/>
      <c r="Q112" s="44"/>
      <c r="R112" s="106"/>
      <c r="S112" s="79"/>
      <c r="T112" s="78"/>
      <c r="U112" s="14"/>
      <c r="V112" s="13"/>
      <c r="W112" s="13"/>
      <c r="X112" s="13"/>
      <c r="Y112" s="15"/>
      <c r="Z112" s="13"/>
      <c r="AA112" s="13"/>
      <c r="AB112" s="13"/>
      <c r="AC112" s="17"/>
      <c r="AD112" s="13"/>
      <c r="AE112" s="13"/>
      <c r="AF112" s="13"/>
      <c r="AG112" s="13"/>
      <c r="AH112" s="13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  <c r="BFQ112"/>
      <c r="BFR112"/>
      <c r="BFS112"/>
      <c r="BFT112"/>
      <c r="BFU112"/>
      <c r="BFV112"/>
      <c r="BFW112"/>
      <c r="BFX112"/>
      <c r="BFY112"/>
      <c r="BFZ112"/>
      <c r="BGA112"/>
      <c r="BGB112"/>
      <c r="BGC112"/>
      <c r="BGD112"/>
      <c r="BGE112"/>
      <c r="BGF112"/>
      <c r="BGG112"/>
      <c r="BGH112"/>
      <c r="BGI112"/>
      <c r="BGJ112"/>
      <c r="BGK112"/>
      <c r="BGL112"/>
      <c r="BGM112"/>
      <c r="BGN112"/>
      <c r="BGO112"/>
      <c r="BGP112"/>
      <c r="BGQ112"/>
      <c r="BGR112"/>
      <c r="BGS112"/>
      <c r="BGT112"/>
      <c r="BGU112"/>
      <c r="BGV112"/>
      <c r="BGW112"/>
      <c r="BGX112"/>
      <c r="BGY112"/>
      <c r="BGZ112"/>
      <c r="BHA112"/>
      <c r="BHB112"/>
      <c r="BHC112"/>
      <c r="BHD112"/>
      <c r="BHE112"/>
      <c r="BHF112"/>
      <c r="BHG112"/>
      <c r="BHH112"/>
      <c r="BHI112"/>
      <c r="BHJ112"/>
      <c r="BHK112"/>
      <c r="BHL112"/>
      <c r="BHM112"/>
      <c r="BHN112"/>
      <c r="BHO112"/>
      <c r="BHP112"/>
      <c r="BHQ112"/>
      <c r="BHR112"/>
      <c r="BHS112"/>
      <c r="BHT112"/>
      <c r="BHU112"/>
      <c r="BHV112"/>
      <c r="BHW112"/>
      <c r="BHX112"/>
      <c r="BHY112"/>
      <c r="BHZ112"/>
      <c r="BIA112"/>
      <c r="BIB112"/>
      <c r="BIC112"/>
      <c r="BID112"/>
      <c r="BIE112"/>
      <c r="BIF112"/>
      <c r="BIG112"/>
      <c r="BIH112"/>
      <c r="BII112"/>
      <c r="BIJ112"/>
      <c r="BIK112"/>
      <c r="BIL112"/>
      <c r="BIM112"/>
      <c r="BIN112"/>
      <c r="BIO112"/>
      <c r="BIP112"/>
      <c r="BIQ112"/>
      <c r="BIR112"/>
      <c r="BIS112"/>
      <c r="BIT112"/>
      <c r="BIU112"/>
      <c r="BIV112"/>
      <c r="BIW112"/>
      <c r="BIX112"/>
      <c r="BIY112"/>
      <c r="BIZ112"/>
      <c r="BJA112"/>
      <c r="BJB112"/>
      <c r="BJC112"/>
      <c r="BJD112"/>
      <c r="BJE112"/>
      <c r="BJF112"/>
      <c r="BJG112"/>
      <c r="BJH112"/>
      <c r="BJI112"/>
      <c r="BJJ112"/>
      <c r="BJK112"/>
      <c r="BJL112"/>
      <c r="BJM112"/>
      <c r="BJN112"/>
      <c r="BJO112"/>
      <c r="BJP112"/>
      <c r="BJQ112"/>
      <c r="BJR112"/>
      <c r="BJS112"/>
      <c r="BJT112"/>
      <c r="BJU112"/>
      <c r="BJV112"/>
      <c r="BJW112"/>
      <c r="BJX112"/>
      <c r="BJY112"/>
      <c r="BJZ112"/>
      <c r="BKA112"/>
      <c r="BKB112"/>
      <c r="BKC112"/>
      <c r="BKD112"/>
      <c r="BKE112"/>
      <c r="BKF112"/>
      <c r="BKG112"/>
      <c r="BKH112"/>
      <c r="BKI112"/>
      <c r="BKJ112"/>
      <c r="BKK112"/>
      <c r="BKL112"/>
      <c r="BKM112"/>
      <c r="BKN112"/>
      <c r="BKO112"/>
      <c r="BKP112"/>
      <c r="BKQ112"/>
      <c r="BKR112"/>
      <c r="BKS112"/>
      <c r="BKT112"/>
      <c r="BKU112"/>
      <c r="BKV112"/>
      <c r="BKW112"/>
      <c r="BKX112"/>
      <c r="BKY112"/>
      <c r="BKZ112"/>
      <c r="BLA112"/>
      <c r="BLB112"/>
      <c r="BLC112"/>
      <c r="BLD112"/>
      <c r="BLE112"/>
      <c r="BLF112"/>
      <c r="BLG112"/>
      <c r="BLH112"/>
      <c r="BLI112"/>
      <c r="BLJ112"/>
      <c r="BLK112"/>
      <c r="BLL112"/>
      <c r="BLM112"/>
      <c r="BLN112"/>
      <c r="BLO112"/>
      <c r="BLP112"/>
      <c r="BLQ112"/>
      <c r="BLR112"/>
      <c r="BLS112"/>
      <c r="BLT112"/>
      <c r="BLU112"/>
      <c r="BLV112"/>
      <c r="BLW112"/>
      <c r="BLX112"/>
      <c r="BLY112"/>
      <c r="BLZ112"/>
      <c r="BMA112"/>
      <c r="BMB112"/>
      <c r="BMC112"/>
      <c r="BMD112"/>
      <c r="BME112"/>
      <c r="BMF112"/>
      <c r="BMG112"/>
      <c r="BMH112"/>
      <c r="BMI112"/>
      <c r="BMJ112"/>
      <c r="BMK112"/>
      <c r="BML112"/>
      <c r="BMM112"/>
      <c r="BMN112"/>
      <c r="BMO112"/>
      <c r="BMP112"/>
      <c r="BMQ112"/>
      <c r="BMR112"/>
      <c r="BMS112"/>
      <c r="BMT112"/>
      <c r="BMU112"/>
      <c r="BMV112"/>
      <c r="BMW112"/>
      <c r="BMX112"/>
      <c r="BMY112"/>
      <c r="BMZ112"/>
      <c r="BNA112"/>
      <c r="BNB112"/>
      <c r="BNC112"/>
      <c r="BND112"/>
      <c r="BNE112"/>
      <c r="BNF112"/>
      <c r="BNG112"/>
      <c r="BNH112"/>
      <c r="BNI112"/>
      <c r="BNJ112"/>
      <c r="BNK112"/>
      <c r="BNL112"/>
      <c r="BNM112"/>
      <c r="BNN112"/>
      <c r="BNO112"/>
      <c r="BNP112"/>
      <c r="BNQ112"/>
      <c r="BNR112"/>
      <c r="BNS112"/>
      <c r="BNT112"/>
      <c r="BNU112"/>
      <c r="BNV112"/>
      <c r="BNW112"/>
      <c r="BNX112"/>
      <c r="BNY112"/>
      <c r="BNZ112"/>
      <c r="BOA112"/>
      <c r="BOB112"/>
      <c r="BOC112"/>
      <c r="BOD112"/>
      <c r="BOE112"/>
      <c r="BOF112"/>
      <c r="BOG112"/>
      <c r="BOH112"/>
      <c r="BOI112"/>
      <c r="BOJ112"/>
      <c r="BOK112"/>
      <c r="BOL112"/>
      <c r="BOM112"/>
      <c r="BON112"/>
      <c r="BOO112"/>
      <c r="BOP112"/>
      <c r="BOQ112"/>
      <c r="BOR112"/>
      <c r="BOS112"/>
      <c r="BOT112"/>
      <c r="BOU112"/>
      <c r="BOV112"/>
      <c r="BOW112"/>
      <c r="BOX112"/>
      <c r="BOY112"/>
      <c r="BOZ112"/>
      <c r="BPA112"/>
      <c r="BPB112"/>
      <c r="BPC112"/>
      <c r="BPD112"/>
      <c r="BPE112"/>
      <c r="BPF112"/>
      <c r="BPG112"/>
      <c r="BPH112"/>
      <c r="BPI112"/>
      <c r="BPJ112"/>
      <c r="BPK112"/>
      <c r="BPL112"/>
      <c r="BPM112"/>
      <c r="BPN112"/>
      <c r="BPO112"/>
      <c r="BPP112"/>
      <c r="BPQ112"/>
      <c r="BPR112"/>
      <c r="BPS112"/>
      <c r="BPT112"/>
      <c r="BPU112"/>
      <c r="BPV112"/>
      <c r="BPW112"/>
      <c r="BPX112"/>
      <c r="BPY112"/>
      <c r="BPZ112"/>
      <c r="BQA112"/>
      <c r="BQB112"/>
      <c r="BQC112"/>
      <c r="BQD112"/>
      <c r="BQE112"/>
      <c r="BQF112"/>
      <c r="BQG112"/>
      <c r="BQH112"/>
      <c r="BQI112"/>
      <c r="BQJ112"/>
      <c r="BQK112"/>
      <c r="BQL112"/>
      <c r="BQM112"/>
      <c r="BQN112"/>
      <c r="BQO112"/>
      <c r="BQP112"/>
      <c r="BQQ112"/>
      <c r="BQR112"/>
      <c r="BQS112"/>
      <c r="BQT112"/>
      <c r="BQU112"/>
      <c r="BQV112"/>
      <c r="BQW112"/>
      <c r="BQX112"/>
      <c r="BQY112"/>
      <c r="BQZ112"/>
      <c r="BRA112"/>
      <c r="BRB112"/>
      <c r="BRC112"/>
      <c r="BRD112"/>
      <c r="BRE112"/>
      <c r="BRF112"/>
      <c r="BRG112"/>
      <c r="BRH112"/>
      <c r="BRI112"/>
      <c r="BRJ112"/>
      <c r="BRK112"/>
      <c r="BRL112"/>
      <c r="BRM112"/>
      <c r="BRN112"/>
      <c r="BRO112"/>
      <c r="BRP112"/>
      <c r="BRQ112"/>
      <c r="BRR112"/>
      <c r="BRS112"/>
      <c r="BRT112"/>
      <c r="BRU112"/>
      <c r="BRV112"/>
      <c r="BRW112"/>
      <c r="BRX112"/>
      <c r="BRY112"/>
      <c r="BRZ112"/>
      <c r="BSA112"/>
      <c r="BSB112"/>
      <c r="BSC112"/>
      <c r="BSD112"/>
      <c r="BSE112"/>
      <c r="BSF112"/>
      <c r="BSG112"/>
      <c r="BSH112"/>
      <c r="BSI112"/>
      <c r="BSJ112"/>
      <c r="BSK112"/>
      <c r="BSL112"/>
      <c r="BSM112"/>
      <c r="BSN112"/>
      <c r="BSO112"/>
      <c r="BSP112"/>
      <c r="BSQ112"/>
      <c r="BSR112"/>
      <c r="BSS112"/>
      <c r="BST112"/>
      <c r="BSU112"/>
      <c r="BSV112"/>
      <c r="BSW112"/>
      <c r="BSX112"/>
      <c r="BSY112"/>
      <c r="BSZ112"/>
      <c r="BTA112"/>
      <c r="BTB112"/>
      <c r="BTC112"/>
      <c r="BTD112"/>
      <c r="BTE112"/>
      <c r="BTF112"/>
      <c r="BTG112"/>
      <c r="BTH112"/>
      <c r="BTI112"/>
      <c r="BTJ112"/>
      <c r="BTK112"/>
      <c r="BTL112"/>
      <c r="BTM112"/>
      <c r="BTN112"/>
      <c r="BTO112"/>
      <c r="BTP112"/>
      <c r="BTQ112"/>
      <c r="BTR112"/>
      <c r="BTS112"/>
      <c r="BTT112"/>
      <c r="BTU112"/>
      <c r="BTV112"/>
      <c r="BTW112"/>
      <c r="BTX112"/>
      <c r="BTY112"/>
      <c r="BTZ112"/>
      <c r="BUA112"/>
      <c r="BUB112"/>
      <c r="BUC112"/>
      <c r="BUD112"/>
      <c r="BUE112"/>
      <c r="BUF112"/>
      <c r="BUG112"/>
      <c r="BUH112"/>
      <c r="BUI112"/>
      <c r="BUJ112"/>
      <c r="BUK112"/>
      <c r="BUL112"/>
      <c r="BUM112"/>
      <c r="BUN112"/>
      <c r="BUO112"/>
      <c r="BUP112"/>
      <c r="BUQ112"/>
      <c r="BUR112"/>
      <c r="BUS112"/>
      <c r="BUT112"/>
      <c r="BUU112"/>
      <c r="BUV112"/>
      <c r="BUW112"/>
      <c r="BUX112"/>
      <c r="BUY112"/>
      <c r="BUZ112"/>
      <c r="BVA112"/>
      <c r="BVB112"/>
      <c r="BVC112"/>
      <c r="BVD112"/>
      <c r="BVE112"/>
      <c r="BVF112"/>
      <c r="BVG112"/>
      <c r="BVH112"/>
      <c r="BVI112"/>
      <c r="BVJ112"/>
      <c r="BVK112"/>
      <c r="BVL112"/>
      <c r="BVM112"/>
      <c r="BVN112"/>
      <c r="BVO112"/>
      <c r="BVP112"/>
      <c r="BVQ112"/>
      <c r="BVR112"/>
      <c r="BVS112"/>
      <c r="BVT112"/>
      <c r="BVU112"/>
      <c r="BVV112"/>
      <c r="BVW112"/>
      <c r="BVX112"/>
      <c r="BVY112"/>
      <c r="BVZ112"/>
      <c r="BWA112"/>
      <c r="BWB112"/>
      <c r="BWC112"/>
      <c r="BWD112"/>
      <c r="BWE112"/>
      <c r="BWF112"/>
      <c r="BWG112"/>
      <c r="BWH112"/>
      <c r="BWI112"/>
      <c r="BWJ112"/>
      <c r="BWK112"/>
      <c r="BWL112"/>
      <c r="BWM112"/>
      <c r="BWN112"/>
      <c r="BWO112"/>
      <c r="BWP112"/>
      <c r="BWQ112"/>
      <c r="BWR112"/>
      <c r="BWS112"/>
      <c r="BWT112"/>
      <c r="BWU112"/>
      <c r="BWV112"/>
      <c r="BWW112"/>
      <c r="BWX112"/>
      <c r="BWY112"/>
      <c r="BWZ112"/>
      <c r="BXA112"/>
      <c r="BXB112"/>
      <c r="BXC112"/>
      <c r="BXD112"/>
      <c r="BXE112"/>
      <c r="BXF112"/>
      <c r="BXG112"/>
      <c r="BXH112"/>
      <c r="BXI112"/>
      <c r="BXJ112"/>
      <c r="BXK112"/>
      <c r="BXL112"/>
      <c r="BXM112"/>
      <c r="BXN112"/>
      <c r="BXO112"/>
      <c r="BXP112"/>
      <c r="BXQ112"/>
      <c r="BXR112"/>
      <c r="BXS112"/>
      <c r="BXT112"/>
      <c r="BXU112"/>
      <c r="BXV112"/>
      <c r="BXW112"/>
      <c r="BXX112"/>
      <c r="BXY112"/>
      <c r="BXZ112"/>
      <c r="BYA112"/>
      <c r="BYB112"/>
      <c r="BYC112"/>
      <c r="BYD112"/>
      <c r="BYE112"/>
      <c r="BYF112"/>
      <c r="BYG112"/>
      <c r="BYH112"/>
      <c r="BYI112"/>
      <c r="BYJ112"/>
      <c r="BYK112"/>
      <c r="BYL112"/>
      <c r="BYM112"/>
      <c r="BYN112"/>
      <c r="BYO112"/>
      <c r="BYP112"/>
      <c r="BYQ112"/>
      <c r="BYR112"/>
      <c r="BYS112"/>
      <c r="BYT112"/>
      <c r="BYU112"/>
      <c r="BYV112"/>
      <c r="BYW112"/>
      <c r="BYX112"/>
      <c r="BYY112"/>
      <c r="BYZ112"/>
      <c r="BZA112"/>
      <c r="BZB112"/>
      <c r="BZC112"/>
      <c r="BZD112"/>
      <c r="BZE112"/>
      <c r="BZF112"/>
      <c r="BZG112"/>
      <c r="BZH112"/>
      <c r="BZI112"/>
      <c r="BZJ112"/>
      <c r="BZK112"/>
      <c r="BZL112"/>
      <c r="BZM112"/>
      <c r="BZN112"/>
      <c r="BZO112"/>
      <c r="BZP112"/>
      <c r="BZQ112"/>
      <c r="BZR112"/>
      <c r="BZS112"/>
      <c r="BZT112"/>
      <c r="BZU112"/>
      <c r="BZV112"/>
      <c r="BZW112"/>
      <c r="BZX112"/>
      <c r="BZY112"/>
      <c r="BZZ112"/>
      <c r="CAA112"/>
      <c r="CAB112"/>
      <c r="CAC112"/>
      <c r="CAD112"/>
      <c r="CAE112"/>
      <c r="CAF112"/>
      <c r="CAG112"/>
      <c r="CAH112"/>
      <c r="CAI112"/>
      <c r="CAJ112"/>
      <c r="CAK112"/>
      <c r="CAL112"/>
      <c r="CAM112"/>
      <c r="CAN112"/>
      <c r="CAO112"/>
      <c r="CAP112"/>
      <c r="CAQ112"/>
      <c r="CAR112"/>
      <c r="CAS112"/>
      <c r="CAT112"/>
      <c r="CAU112"/>
      <c r="CAV112"/>
      <c r="CAW112"/>
      <c r="CAX112"/>
      <c r="CAY112"/>
      <c r="CAZ112"/>
      <c r="CBA112"/>
      <c r="CBB112"/>
      <c r="CBC112"/>
      <c r="CBD112"/>
      <c r="CBE112"/>
      <c r="CBF112"/>
      <c r="CBG112"/>
      <c r="CBH112"/>
      <c r="CBI112"/>
      <c r="CBJ112"/>
      <c r="CBK112"/>
      <c r="CBL112"/>
      <c r="CBM112"/>
      <c r="CBN112"/>
      <c r="CBO112"/>
      <c r="CBP112"/>
      <c r="CBQ112"/>
      <c r="CBR112"/>
      <c r="CBS112"/>
      <c r="CBT112"/>
      <c r="CBU112"/>
      <c r="CBV112"/>
      <c r="CBW112"/>
      <c r="CBX112"/>
      <c r="CBY112"/>
      <c r="CBZ112"/>
      <c r="CCA112"/>
      <c r="CCB112"/>
      <c r="CCC112"/>
      <c r="CCD112"/>
      <c r="CCE112"/>
      <c r="CCF112"/>
      <c r="CCG112"/>
      <c r="CCH112"/>
      <c r="CCI112"/>
      <c r="CCJ112"/>
      <c r="CCK112"/>
      <c r="CCL112"/>
      <c r="CCM112"/>
      <c r="CCN112"/>
      <c r="CCO112"/>
      <c r="CCP112"/>
      <c r="CCQ112"/>
      <c r="CCR112"/>
      <c r="CCS112"/>
      <c r="CCT112"/>
      <c r="CCU112"/>
      <c r="CCV112"/>
      <c r="CCW112"/>
      <c r="CCX112"/>
      <c r="CCY112"/>
      <c r="CCZ112"/>
      <c r="CDA112"/>
      <c r="CDB112"/>
      <c r="CDC112"/>
      <c r="CDD112"/>
      <c r="CDE112"/>
      <c r="CDF112"/>
      <c r="CDG112"/>
      <c r="CDH112"/>
      <c r="CDI112"/>
      <c r="CDJ112"/>
      <c r="CDK112"/>
      <c r="CDL112"/>
      <c r="CDM112"/>
      <c r="CDN112"/>
      <c r="CDO112"/>
      <c r="CDP112"/>
      <c r="CDQ112"/>
      <c r="CDR112"/>
      <c r="CDS112"/>
      <c r="CDT112"/>
      <c r="CDU112"/>
      <c r="CDV112"/>
      <c r="CDW112"/>
      <c r="CDX112"/>
      <c r="CDY112"/>
      <c r="CDZ112"/>
      <c r="CEA112"/>
      <c r="CEB112"/>
      <c r="CEC112"/>
      <c r="CED112"/>
      <c r="CEE112"/>
      <c r="CEF112"/>
      <c r="CEG112"/>
      <c r="CEH112"/>
      <c r="CEI112"/>
      <c r="CEJ112"/>
      <c r="CEK112"/>
      <c r="CEL112"/>
      <c r="CEM112"/>
      <c r="CEN112"/>
      <c r="CEO112"/>
      <c r="CEP112"/>
      <c r="CEQ112"/>
      <c r="CER112"/>
      <c r="CES112"/>
      <c r="CET112"/>
      <c r="CEU112"/>
      <c r="CEV112"/>
      <c r="CEW112"/>
      <c r="CEX112"/>
      <c r="CEY112"/>
      <c r="CEZ112"/>
      <c r="CFA112"/>
      <c r="CFB112"/>
      <c r="CFC112"/>
      <c r="CFD112"/>
      <c r="CFE112"/>
      <c r="CFF112"/>
      <c r="CFG112"/>
      <c r="CFH112"/>
      <c r="CFI112"/>
      <c r="CFJ112"/>
      <c r="CFK112"/>
      <c r="CFL112"/>
      <c r="CFM112"/>
      <c r="CFN112"/>
      <c r="CFO112"/>
      <c r="CFP112"/>
      <c r="CFQ112"/>
      <c r="CFR112"/>
      <c r="CFS112"/>
      <c r="CFT112"/>
      <c r="CFU112"/>
      <c r="CFV112"/>
      <c r="CFW112"/>
      <c r="CFX112"/>
      <c r="CFY112"/>
      <c r="CFZ112"/>
      <c r="CGA112"/>
      <c r="CGB112"/>
      <c r="CGC112"/>
      <c r="CGD112"/>
      <c r="CGE112"/>
      <c r="CGF112"/>
      <c r="CGG112"/>
      <c r="CGH112"/>
      <c r="CGI112"/>
      <c r="CGJ112"/>
      <c r="CGK112"/>
      <c r="CGL112"/>
      <c r="CGM112"/>
      <c r="CGN112"/>
      <c r="CGO112"/>
      <c r="CGP112"/>
      <c r="CGQ112"/>
      <c r="CGR112"/>
      <c r="CGS112"/>
      <c r="CGT112"/>
      <c r="CGU112"/>
      <c r="CGV112"/>
      <c r="CGW112"/>
      <c r="CGX112"/>
      <c r="CGY112"/>
      <c r="CGZ112"/>
      <c r="CHA112"/>
      <c r="CHB112"/>
      <c r="CHC112"/>
      <c r="CHD112"/>
      <c r="CHE112"/>
      <c r="CHF112"/>
      <c r="CHG112"/>
      <c r="CHH112"/>
      <c r="CHI112"/>
      <c r="CHJ112"/>
      <c r="CHK112"/>
      <c r="CHL112"/>
      <c r="CHM112"/>
      <c r="CHN112"/>
      <c r="CHO112"/>
      <c r="CHP112"/>
      <c r="CHQ112"/>
      <c r="CHR112"/>
      <c r="CHS112"/>
      <c r="CHT112"/>
      <c r="CHU112"/>
      <c r="CHV112"/>
      <c r="CHW112"/>
      <c r="CHX112"/>
      <c r="CHY112"/>
      <c r="CHZ112"/>
      <c r="CIA112"/>
      <c r="CIB112"/>
      <c r="CIC112"/>
      <c r="CID112"/>
      <c r="CIE112"/>
      <c r="CIF112"/>
      <c r="CIG112"/>
      <c r="CIH112"/>
      <c r="CII112"/>
      <c r="CIJ112"/>
      <c r="CIK112"/>
      <c r="CIL112"/>
      <c r="CIM112"/>
      <c r="CIN112"/>
      <c r="CIO112"/>
      <c r="CIP112"/>
      <c r="CIQ112"/>
      <c r="CIR112"/>
      <c r="CIS112"/>
      <c r="CIT112"/>
      <c r="CIU112"/>
      <c r="CIV112"/>
      <c r="CIW112"/>
      <c r="CIX112"/>
      <c r="CIY112"/>
      <c r="CIZ112"/>
      <c r="CJA112"/>
      <c r="CJB112"/>
      <c r="CJC112"/>
      <c r="CJD112"/>
      <c r="CJE112"/>
      <c r="CJF112"/>
      <c r="CJG112"/>
      <c r="CJH112"/>
      <c r="CJI112"/>
      <c r="CJJ112"/>
      <c r="CJK112"/>
      <c r="CJL112"/>
      <c r="CJM112"/>
      <c r="CJN112"/>
      <c r="CJO112"/>
      <c r="CJP112"/>
      <c r="CJQ112"/>
      <c r="CJR112"/>
      <c r="CJS112"/>
      <c r="CJT112"/>
      <c r="CJU112"/>
      <c r="CJV112"/>
      <c r="CJW112"/>
      <c r="CJX112"/>
      <c r="CJY112"/>
      <c r="CJZ112"/>
      <c r="CKA112"/>
      <c r="CKB112"/>
      <c r="CKC112"/>
      <c r="CKD112"/>
      <c r="CKE112"/>
      <c r="CKF112"/>
      <c r="CKG112"/>
      <c r="CKH112"/>
      <c r="CKI112"/>
      <c r="CKJ112"/>
      <c r="CKK112"/>
      <c r="CKL112"/>
      <c r="CKM112"/>
      <c r="CKN112"/>
      <c r="CKO112"/>
      <c r="CKP112"/>
      <c r="CKQ112"/>
      <c r="CKR112"/>
      <c r="CKS112"/>
      <c r="CKT112"/>
      <c r="CKU112"/>
      <c r="CKV112"/>
      <c r="CKW112"/>
      <c r="CKX112"/>
      <c r="CKY112"/>
      <c r="CKZ112"/>
      <c r="CLA112"/>
      <c r="CLB112"/>
      <c r="CLC112"/>
      <c r="CLD112"/>
      <c r="CLE112"/>
      <c r="CLF112"/>
      <c r="CLG112"/>
      <c r="CLH112"/>
      <c r="CLI112"/>
      <c r="CLJ112"/>
      <c r="CLK112"/>
      <c r="CLL112"/>
      <c r="CLM112"/>
      <c r="CLN112"/>
      <c r="CLO112"/>
      <c r="CLP112"/>
      <c r="CLQ112"/>
      <c r="CLR112"/>
      <c r="CLS112"/>
      <c r="CLT112"/>
      <c r="CLU112"/>
      <c r="CLV112"/>
      <c r="CLW112"/>
      <c r="CLX112"/>
      <c r="CLY112"/>
      <c r="CLZ112"/>
      <c r="CMA112"/>
      <c r="CMB112"/>
      <c r="CMC112"/>
      <c r="CMD112"/>
      <c r="CME112"/>
      <c r="CMF112"/>
      <c r="CMG112"/>
      <c r="CMH112"/>
      <c r="CMI112"/>
      <c r="CMJ112"/>
      <c r="CMK112"/>
      <c r="CML112"/>
      <c r="CMM112"/>
      <c r="CMN112"/>
      <c r="CMO112"/>
      <c r="CMP112"/>
      <c r="CMQ112"/>
      <c r="CMR112"/>
      <c r="CMS112"/>
      <c r="CMT112"/>
      <c r="CMU112"/>
      <c r="CMV112"/>
      <c r="CMW112"/>
      <c r="CMX112"/>
      <c r="CMY112"/>
      <c r="CMZ112"/>
      <c r="CNA112"/>
      <c r="CNB112"/>
      <c r="CNC112"/>
      <c r="CND112"/>
      <c r="CNE112"/>
      <c r="CNF112"/>
      <c r="CNG112"/>
      <c r="CNH112"/>
      <c r="CNI112"/>
      <c r="CNJ112"/>
      <c r="CNK112"/>
      <c r="CNL112"/>
      <c r="CNM112"/>
      <c r="CNN112"/>
      <c r="CNO112"/>
      <c r="CNP112"/>
      <c r="CNQ112"/>
      <c r="CNR112"/>
      <c r="CNS112"/>
      <c r="CNT112"/>
      <c r="CNU112"/>
      <c r="CNV112"/>
      <c r="CNW112"/>
      <c r="CNX112"/>
      <c r="CNY112"/>
      <c r="CNZ112"/>
      <c r="COA112"/>
      <c r="COB112"/>
      <c r="COC112"/>
      <c r="COD112"/>
      <c r="COE112"/>
      <c r="COF112"/>
      <c r="COG112"/>
      <c r="COH112"/>
      <c r="COI112"/>
      <c r="COJ112"/>
      <c r="COK112"/>
      <c r="COL112"/>
      <c r="COM112"/>
      <c r="CON112"/>
      <c r="COO112"/>
      <c r="COP112"/>
      <c r="COQ112"/>
      <c r="COR112"/>
      <c r="COS112"/>
      <c r="COT112"/>
      <c r="COU112"/>
      <c r="COV112"/>
      <c r="COW112"/>
      <c r="COX112"/>
      <c r="COY112"/>
      <c r="COZ112"/>
      <c r="CPA112"/>
      <c r="CPB112"/>
      <c r="CPC112"/>
      <c r="CPD112"/>
      <c r="CPE112"/>
      <c r="CPF112"/>
      <c r="CPG112"/>
      <c r="CPH112"/>
      <c r="CPI112"/>
      <c r="CPJ112"/>
      <c r="CPK112"/>
      <c r="CPL112"/>
      <c r="CPM112"/>
      <c r="CPN112"/>
      <c r="CPO112"/>
      <c r="CPP112"/>
      <c r="CPQ112"/>
      <c r="CPR112"/>
      <c r="CPS112"/>
      <c r="CPT112"/>
      <c r="CPU112"/>
      <c r="CPV112"/>
      <c r="CPW112"/>
      <c r="CPX112"/>
      <c r="CPY112"/>
      <c r="CPZ112"/>
      <c r="CQA112"/>
      <c r="CQB112"/>
      <c r="CQC112"/>
      <c r="CQD112"/>
      <c r="CQE112"/>
      <c r="CQF112"/>
      <c r="CQG112"/>
      <c r="CQH112"/>
      <c r="CQI112"/>
      <c r="CQJ112"/>
      <c r="CQK112"/>
      <c r="CQL112"/>
      <c r="CQM112"/>
      <c r="CQN112"/>
      <c r="CQO112"/>
      <c r="CQP112"/>
      <c r="CQQ112"/>
      <c r="CQR112"/>
      <c r="CQS112"/>
      <c r="CQT112"/>
      <c r="CQU112"/>
      <c r="CQV112"/>
      <c r="CQW112"/>
      <c r="CQX112"/>
      <c r="CQY112"/>
      <c r="CQZ112"/>
      <c r="CRA112"/>
      <c r="CRB112"/>
      <c r="CRC112"/>
      <c r="CRD112"/>
      <c r="CRE112"/>
      <c r="CRF112"/>
      <c r="CRG112"/>
      <c r="CRH112"/>
      <c r="CRI112"/>
      <c r="CRJ112"/>
      <c r="CRK112"/>
      <c r="CRL112"/>
      <c r="CRM112"/>
      <c r="CRN112"/>
      <c r="CRO112"/>
      <c r="CRP112"/>
      <c r="CRQ112"/>
      <c r="CRR112"/>
      <c r="CRS112"/>
      <c r="CRT112"/>
      <c r="CRU112"/>
      <c r="CRV112"/>
      <c r="CRW112"/>
      <c r="CRX112"/>
      <c r="CRY112"/>
      <c r="CRZ112"/>
      <c r="CSA112"/>
      <c r="CSB112"/>
      <c r="CSC112"/>
      <c r="CSD112"/>
      <c r="CSE112"/>
      <c r="CSF112"/>
      <c r="CSG112"/>
      <c r="CSH112"/>
      <c r="CSI112"/>
      <c r="CSJ112"/>
      <c r="CSK112"/>
      <c r="CSL112"/>
      <c r="CSM112"/>
      <c r="CSN112"/>
      <c r="CSO112"/>
      <c r="CSP112"/>
      <c r="CSQ112"/>
      <c r="CSR112"/>
      <c r="CSS112"/>
      <c r="CST112"/>
      <c r="CSU112"/>
      <c r="CSV112"/>
      <c r="CSW112"/>
      <c r="CSX112"/>
      <c r="CSY112"/>
      <c r="CSZ112"/>
      <c r="CTA112"/>
      <c r="CTB112"/>
      <c r="CTC112"/>
      <c r="CTD112"/>
      <c r="CTE112"/>
      <c r="CTF112"/>
      <c r="CTG112"/>
      <c r="CTH112"/>
      <c r="CTI112"/>
      <c r="CTJ112"/>
      <c r="CTK112"/>
      <c r="CTL112"/>
      <c r="CTM112"/>
      <c r="CTN112"/>
      <c r="CTO112"/>
      <c r="CTP112"/>
      <c r="CTQ112"/>
      <c r="CTR112"/>
      <c r="CTS112"/>
      <c r="CTT112"/>
      <c r="CTU112"/>
      <c r="CTV112"/>
      <c r="CTW112"/>
      <c r="CTX112"/>
      <c r="CTY112"/>
      <c r="CTZ112"/>
      <c r="CUA112"/>
      <c r="CUB112"/>
      <c r="CUC112"/>
      <c r="CUD112"/>
      <c r="CUE112"/>
      <c r="CUF112"/>
      <c r="CUG112"/>
      <c r="CUH112"/>
      <c r="CUI112"/>
      <c r="CUJ112"/>
      <c r="CUK112"/>
      <c r="CUL112"/>
      <c r="CUM112"/>
      <c r="CUN112"/>
      <c r="CUO112"/>
      <c r="CUP112"/>
      <c r="CUQ112"/>
      <c r="CUR112"/>
      <c r="CUS112"/>
      <c r="CUT112"/>
      <c r="CUU112"/>
      <c r="CUV112"/>
      <c r="CUW112"/>
      <c r="CUX112"/>
      <c r="CUY112"/>
      <c r="CUZ112"/>
      <c r="CVA112"/>
      <c r="CVB112"/>
      <c r="CVC112"/>
      <c r="CVD112"/>
      <c r="CVE112"/>
      <c r="CVF112"/>
      <c r="CVG112"/>
      <c r="CVH112"/>
      <c r="CVI112"/>
      <c r="CVJ112"/>
      <c r="CVK112"/>
      <c r="CVL112"/>
      <c r="CVM112"/>
      <c r="CVN112"/>
      <c r="CVO112"/>
      <c r="CVP112"/>
      <c r="CVQ112"/>
      <c r="CVR112"/>
      <c r="CVS112"/>
      <c r="CVT112"/>
      <c r="CVU112"/>
      <c r="CVV112"/>
      <c r="CVW112"/>
      <c r="CVX112"/>
      <c r="CVY112"/>
      <c r="CVZ112"/>
      <c r="CWA112"/>
      <c r="CWB112"/>
      <c r="CWC112"/>
      <c r="CWD112"/>
      <c r="CWE112"/>
      <c r="CWF112"/>
      <c r="CWG112"/>
      <c r="CWH112"/>
      <c r="CWI112"/>
      <c r="CWJ112"/>
      <c r="CWK112"/>
      <c r="CWL112"/>
      <c r="CWM112"/>
      <c r="CWN112"/>
      <c r="CWO112"/>
      <c r="CWP112"/>
      <c r="CWQ112"/>
      <c r="CWR112"/>
      <c r="CWS112"/>
      <c r="CWT112"/>
      <c r="CWU112"/>
      <c r="CWV112"/>
      <c r="CWW112"/>
      <c r="CWX112"/>
      <c r="CWY112"/>
      <c r="CWZ112"/>
      <c r="CXA112"/>
      <c r="CXB112"/>
      <c r="CXC112"/>
      <c r="CXD112"/>
      <c r="CXE112"/>
      <c r="CXF112"/>
      <c r="CXG112"/>
      <c r="CXH112"/>
      <c r="CXI112"/>
      <c r="CXJ112"/>
      <c r="CXK112"/>
      <c r="CXL112"/>
      <c r="CXM112"/>
      <c r="CXN112"/>
      <c r="CXO112"/>
      <c r="CXP112"/>
      <c r="CXQ112"/>
      <c r="CXR112"/>
      <c r="CXS112"/>
      <c r="CXT112"/>
      <c r="CXU112"/>
      <c r="CXV112"/>
      <c r="CXW112"/>
      <c r="CXX112"/>
      <c r="CXY112"/>
      <c r="CXZ112"/>
      <c r="CYA112"/>
      <c r="CYB112"/>
      <c r="CYC112"/>
      <c r="CYD112"/>
      <c r="CYE112"/>
      <c r="CYF112"/>
      <c r="CYG112"/>
      <c r="CYH112"/>
      <c r="CYI112"/>
      <c r="CYJ112"/>
      <c r="CYK112"/>
      <c r="CYL112"/>
      <c r="CYM112"/>
      <c r="CYN112"/>
      <c r="CYO112"/>
      <c r="CYP112"/>
      <c r="CYQ112"/>
      <c r="CYR112"/>
      <c r="CYS112"/>
      <c r="CYT112"/>
      <c r="CYU112"/>
      <c r="CYV112"/>
      <c r="CYW112"/>
      <c r="CYX112"/>
      <c r="CYY112"/>
      <c r="CYZ112"/>
      <c r="CZA112"/>
      <c r="CZB112"/>
      <c r="CZC112"/>
      <c r="CZD112"/>
      <c r="CZE112"/>
      <c r="CZF112"/>
      <c r="CZG112"/>
      <c r="CZH112"/>
      <c r="CZI112"/>
      <c r="CZJ112"/>
      <c r="CZK112"/>
      <c r="CZL112"/>
      <c r="CZM112"/>
      <c r="CZN112"/>
      <c r="CZO112"/>
      <c r="CZP112"/>
      <c r="CZQ112"/>
      <c r="CZR112"/>
      <c r="CZS112"/>
      <c r="CZT112"/>
      <c r="CZU112"/>
      <c r="CZV112"/>
      <c r="CZW112"/>
      <c r="CZX112"/>
      <c r="CZY112"/>
      <c r="CZZ112"/>
      <c r="DAA112"/>
      <c r="DAB112"/>
      <c r="DAC112"/>
      <c r="DAD112"/>
      <c r="DAE112"/>
      <c r="DAF112"/>
      <c r="DAG112"/>
      <c r="DAH112"/>
      <c r="DAI112"/>
      <c r="DAJ112"/>
      <c r="DAK112"/>
      <c r="DAL112"/>
      <c r="DAM112"/>
      <c r="DAN112"/>
      <c r="DAO112"/>
      <c r="DAP112"/>
      <c r="DAQ112"/>
      <c r="DAR112"/>
      <c r="DAS112"/>
      <c r="DAT112"/>
      <c r="DAU112"/>
      <c r="DAV112"/>
      <c r="DAW112"/>
      <c r="DAX112"/>
      <c r="DAY112"/>
      <c r="DAZ112"/>
      <c r="DBA112"/>
      <c r="DBB112"/>
      <c r="DBC112"/>
      <c r="DBD112"/>
      <c r="DBE112"/>
      <c r="DBF112"/>
      <c r="DBG112"/>
      <c r="DBH112"/>
      <c r="DBI112"/>
      <c r="DBJ112"/>
      <c r="DBK112"/>
      <c r="DBL112"/>
      <c r="DBM112"/>
      <c r="DBN112"/>
      <c r="DBO112"/>
      <c r="DBP112"/>
      <c r="DBQ112"/>
      <c r="DBR112"/>
      <c r="DBS112"/>
      <c r="DBT112"/>
      <c r="DBU112"/>
      <c r="DBV112"/>
      <c r="DBW112"/>
      <c r="DBX112"/>
      <c r="DBY112"/>
      <c r="DBZ112"/>
      <c r="DCA112"/>
      <c r="DCB112"/>
      <c r="DCC112"/>
      <c r="DCD112"/>
      <c r="DCE112"/>
      <c r="DCF112"/>
      <c r="DCG112"/>
      <c r="DCH112"/>
      <c r="DCI112"/>
      <c r="DCJ112"/>
      <c r="DCK112"/>
      <c r="DCL112"/>
      <c r="DCM112"/>
      <c r="DCN112"/>
      <c r="DCO112"/>
      <c r="DCP112"/>
      <c r="DCQ112"/>
      <c r="DCR112"/>
      <c r="DCS112"/>
      <c r="DCT112"/>
      <c r="DCU112"/>
      <c r="DCV112"/>
      <c r="DCW112"/>
      <c r="DCX112"/>
      <c r="DCY112"/>
      <c r="DCZ112"/>
      <c r="DDA112"/>
      <c r="DDB112"/>
      <c r="DDC112"/>
      <c r="DDD112"/>
      <c r="DDE112"/>
      <c r="DDF112"/>
      <c r="DDG112"/>
      <c r="DDH112"/>
      <c r="DDI112"/>
      <c r="DDJ112"/>
      <c r="DDK112"/>
      <c r="DDL112"/>
      <c r="DDM112"/>
      <c r="DDN112"/>
      <c r="DDO112"/>
      <c r="DDP112"/>
      <c r="DDQ112"/>
      <c r="DDR112"/>
      <c r="DDS112"/>
      <c r="DDT112"/>
      <c r="DDU112"/>
      <c r="DDV112"/>
      <c r="DDW112"/>
      <c r="DDX112"/>
      <c r="DDY112"/>
      <c r="DDZ112"/>
      <c r="DEA112"/>
      <c r="DEB112"/>
      <c r="DEC112"/>
      <c r="DED112"/>
      <c r="DEE112"/>
      <c r="DEF112"/>
      <c r="DEG112"/>
      <c r="DEH112"/>
      <c r="DEI112"/>
      <c r="DEJ112"/>
      <c r="DEK112"/>
      <c r="DEL112"/>
      <c r="DEM112"/>
      <c r="DEN112"/>
      <c r="DEO112"/>
      <c r="DEP112"/>
      <c r="DEQ112"/>
      <c r="DER112"/>
      <c r="DES112"/>
      <c r="DET112"/>
      <c r="DEU112"/>
      <c r="DEV112"/>
      <c r="DEW112"/>
      <c r="DEX112"/>
      <c r="DEY112"/>
      <c r="DEZ112"/>
      <c r="DFA112"/>
      <c r="DFB112"/>
      <c r="DFC112"/>
      <c r="DFD112"/>
      <c r="DFE112"/>
      <c r="DFF112"/>
      <c r="DFG112"/>
      <c r="DFH112"/>
      <c r="DFI112"/>
      <c r="DFJ112"/>
      <c r="DFK112"/>
      <c r="DFL112"/>
      <c r="DFM112"/>
      <c r="DFN112"/>
      <c r="DFO112"/>
      <c r="DFP112"/>
      <c r="DFQ112"/>
      <c r="DFR112"/>
      <c r="DFS112"/>
      <c r="DFT112"/>
      <c r="DFU112"/>
      <c r="DFV112"/>
      <c r="DFW112"/>
      <c r="DFX112"/>
      <c r="DFY112"/>
      <c r="DFZ112"/>
      <c r="DGA112"/>
      <c r="DGB112"/>
      <c r="DGC112"/>
      <c r="DGD112"/>
      <c r="DGE112"/>
      <c r="DGF112"/>
      <c r="DGG112"/>
      <c r="DGH112"/>
      <c r="DGI112"/>
      <c r="DGJ112"/>
      <c r="DGK112"/>
      <c r="DGL112"/>
      <c r="DGM112"/>
      <c r="DGN112"/>
      <c r="DGO112"/>
      <c r="DGP112"/>
      <c r="DGQ112"/>
      <c r="DGR112"/>
      <c r="DGS112"/>
      <c r="DGT112"/>
      <c r="DGU112"/>
      <c r="DGV112"/>
      <c r="DGW112"/>
      <c r="DGX112"/>
      <c r="DGY112"/>
      <c r="DGZ112"/>
      <c r="DHA112"/>
      <c r="DHB112"/>
      <c r="DHC112"/>
      <c r="DHD112"/>
      <c r="DHE112"/>
      <c r="DHF112"/>
      <c r="DHG112"/>
      <c r="DHH112"/>
      <c r="DHI112"/>
      <c r="DHJ112"/>
      <c r="DHK112"/>
      <c r="DHL112"/>
      <c r="DHM112"/>
      <c r="DHN112"/>
      <c r="DHO112"/>
      <c r="DHP112"/>
      <c r="DHQ112"/>
      <c r="DHR112"/>
      <c r="DHS112"/>
      <c r="DHT112"/>
      <c r="DHU112"/>
      <c r="DHV112"/>
      <c r="DHW112"/>
      <c r="DHX112"/>
      <c r="DHY112"/>
      <c r="DHZ112"/>
      <c r="DIA112"/>
      <c r="DIB112"/>
      <c r="DIC112"/>
      <c r="DID112"/>
      <c r="DIE112"/>
      <c r="DIF112"/>
      <c r="DIG112"/>
      <c r="DIH112"/>
      <c r="DII112"/>
      <c r="DIJ112"/>
      <c r="DIK112"/>
      <c r="DIL112"/>
      <c r="DIM112"/>
      <c r="DIN112"/>
      <c r="DIO112"/>
      <c r="DIP112"/>
      <c r="DIQ112"/>
      <c r="DIR112"/>
      <c r="DIS112"/>
      <c r="DIT112"/>
      <c r="DIU112"/>
      <c r="DIV112"/>
      <c r="DIW112"/>
      <c r="DIX112"/>
      <c r="DIY112"/>
      <c r="DIZ112"/>
      <c r="DJA112"/>
      <c r="DJB112"/>
      <c r="DJC112"/>
      <c r="DJD112"/>
      <c r="DJE112"/>
      <c r="DJF112"/>
      <c r="DJG112"/>
      <c r="DJH112"/>
      <c r="DJI112"/>
      <c r="DJJ112"/>
      <c r="DJK112"/>
      <c r="DJL112"/>
      <c r="DJM112"/>
      <c r="DJN112"/>
      <c r="DJO112"/>
      <c r="DJP112"/>
      <c r="DJQ112"/>
      <c r="DJR112"/>
      <c r="DJS112"/>
      <c r="DJT112"/>
      <c r="DJU112"/>
      <c r="DJV112"/>
      <c r="DJW112"/>
      <c r="DJX112"/>
      <c r="DJY112"/>
      <c r="DJZ112"/>
      <c r="DKA112"/>
      <c r="DKB112"/>
      <c r="DKC112"/>
      <c r="DKD112"/>
      <c r="DKE112"/>
      <c r="DKF112"/>
      <c r="DKG112"/>
      <c r="DKH112"/>
      <c r="DKI112"/>
      <c r="DKJ112"/>
      <c r="DKK112"/>
      <c r="DKL112"/>
      <c r="DKM112"/>
      <c r="DKN112"/>
      <c r="DKO112"/>
      <c r="DKP112"/>
      <c r="DKQ112"/>
      <c r="DKR112"/>
      <c r="DKS112"/>
      <c r="DKT112"/>
      <c r="DKU112"/>
      <c r="DKV112"/>
      <c r="DKW112"/>
      <c r="DKX112"/>
      <c r="DKY112"/>
      <c r="DKZ112"/>
      <c r="DLA112"/>
      <c r="DLB112"/>
      <c r="DLC112"/>
      <c r="DLD112"/>
      <c r="DLE112"/>
      <c r="DLF112"/>
      <c r="DLG112"/>
      <c r="DLH112"/>
      <c r="DLI112"/>
      <c r="DLJ112"/>
      <c r="DLK112"/>
      <c r="DLL112"/>
      <c r="DLM112"/>
      <c r="DLN112"/>
      <c r="DLO112"/>
      <c r="DLP112"/>
      <c r="DLQ112"/>
      <c r="DLR112"/>
      <c r="DLS112"/>
      <c r="DLT112"/>
      <c r="DLU112"/>
      <c r="DLV112"/>
      <c r="DLW112"/>
      <c r="DLX112"/>
      <c r="DLY112"/>
      <c r="DLZ112"/>
      <c r="DMA112"/>
      <c r="DMB112"/>
      <c r="DMC112"/>
      <c r="DMD112"/>
      <c r="DME112"/>
      <c r="DMF112"/>
      <c r="DMG112"/>
      <c r="DMH112"/>
      <c r="DMI112"/>
      <c r="DMJ112"/>
      <c r="DMK112"/>
      <c r="DML112"/>
      <c r="DMM112"/>
      <c r="DMN112"/>
      <c r="DMO112"/>
      <c r="DMP112"/>
      <c r="DMQ112"/>
      <c r="DMR112"/>
      <c r="DMS112"/>
      <c r="DMT112"/>
      <c r="DMU112"/>
      <c r="DMV112"/>
      <c r="DMW112"/>
      <c r="DMX112"/>
      <c r="DMY112"/>
      <c r="DMZ112"/>
      <c r="DNA112"/>
      <c r="DNB112"/>
      <c r="DNC112"/>
      <c r="DND112"/>
      <c r="DNE112"/>
      <c r="DNF112"/>
      <c r="DNG112"/>
      <c r="DNH112"/>
      <c r="DNI112"/>
      <c r="DNJ112"/>
      <c r="DNK112"/>
      <c r="DNL112"/>
      <c r="DNM112"/>
      <c r="DNN112"/>
      <c r="DNO112"/>
      <c r="DNP112"/>
      <c r="DNQ112"/>
      <c r="DNR112"/>
      <c r="DNS112"/>
      <c r="DNT112"/>
      <c r="DNU112"/>
      <c r="DNV112"/>
      <c r="DNW112"/>
      <c r="DNX112"/>
      <c r="DNY112"/>
      <c r="DNZ112"/>
      <c r="DOA112"/>
      <c r="DOB112"/>
      <c r="DOC112"/>
      <c r="DOD112"/>
      <c r="DOE112"/>
      <c r="DOF112"/>
      <c r="DOG112"/>
      <c r="DOH112"/>
      <c r="DOI112"/>
      <c r="DOJ112"/>
      <c r="DOK112"/>
      <c r="DOL112"/>
      <c r="DOM112"/>
      <c r="DON112"/>
      <c r="DOO112"/>
      <c r="DOP112"/>
      <c r="DOQ112"/>
      <c r="DOR112"/>
      <c r="DOS112"/>
      <c r="DOT112"/>
      <c r="DOU112"/>
      <c r="DOV112"/>
      <c r="DOW112"/>
      <c r="DOX112"/>
      <c r="DOY112"/>
      <c r="DOZ112"/>
      <c r="DPA112"/>
      <c r="DPB112"/>
      <c r="DPC112"/>
      <c r="DPD112"/>
      <c r="DPE112"/>
      <c r="DPF112"/>
      <c r="DPG112"/>
      <c r="DPH112"/>
      <c r="DPI112"/>
      <c r="DPJ112"/>
      <c r="DPK112"/>
      <c r="DPL112"/>
      <c r="DPM112"/>
      <c r="DPN112"/>
      <c r="DPO112"/>
      <c r="DPP112"/>
      <c r="DPQ112"/>
      <c r="DPR112"/>
      <c r="DPS112"/>
      <c r="DPT112"/>
      <c r="DPU112"/>
      <c r="DPV112"/>
      <c r="DPW112"/>
      <c r="DPX112"/>
      <c r="DPY112"/>
      <c r="DPZ112"/>
      <c r="DQA112"/>
      <c r="DQB112"/>
      <c r="DQC112"/>
      <c r="DQD112"/>
      <c r="DQE112"/>
      <c r="DQF112"/>
      <c r="DQG112"/>
      <c r="DQH112"/>
      <c r="DQI112"/>
      <c r="DQJ112"/>
      <c r="DQK112"/>
      <c r="DQL112"/>
      <c r="DQM112"/>
      <c r="DQN112"/>
      <c r="DQO112"/>
      <c r="DQP112"/>
      <c r="DQQ112"/>
      <c r="DQR112"/>
      <c r="DQS112"/>
      <c r="DQT112"/>
      <c r="DQU112"/>
      <c r="DQV112"/>
      <c r="DQW112"/>
      <c r="DQX112"/>
      <c r="DQY112"/>
      <c r="DQZ112"/>
      <c r="DRA112"/>
      <c r="DRB112"/>
      <c r="DRC112"/>
      <c r="DRD112"/>
      <c r="DRE112"/>
      <c r="DRF112"/>
      <c r="DRG112"/>
      <c r="DRH112"/>
      <c r="DRI112"/>
      <c r="DRJ112"/>
      <c r="DRK112"/>
      <c r="DRL112"/>
      <c r="DRM112"/>
      <c r="DRN112"/>
      <c r="DRO112"/>
      <c r="DRP112"/>
      <c r="DRQ112"/>
      <c r="DRR112"/>
      <c r="DRS112"/>
      <c r="DRT112"/>
      <c r="DRU112"/>
      <c r="DRV112"/>
      <c r="DRW112"/>
      <c r="DRX112"/>
      <c r="DRY112"/>
      <c r="DRZ112"/>
      <c r="DSA112"/>
      <c r="DSB112"/>
      <c r="DSC112"/>
      <c r="DSD112"/>
      <c r="DSE112"/>
      <c r="DSF112"/>
      <c r="DSG112"/>
      <c r="DSH112"/>
      <c r="DSI112"/>
      <c r="DSJ112"/>
      <c r="DSK112"/>
      <c r="DSL112"/>
      <c r="DSM112"/>
      <c r="DSN112"/>
      <c r="DSO112"/>
      <c r="DSP112"/>
      <c r="DSQ112"/>
      <c r="DSR112"/>
      <c r="DSS112"/>
      <c r="DST112"/>
      <c r="DSU112"/>
      <c r="DSV112"/>
      <c r="DSW112"/>
      <c r="DSX112"/>
      <c r="DSY112"/>
      <c r="DSZ112"/>
      <c r="DTA112"/>
      <c r="DTB112"/>
      <c r="DTC112"/>
      <c r="DTD112"/>
      <c r="DTE112"/>
      <c r="DTF112"/>
      <c r="DTG112"/>
      <c r="DTH112"/>
      <c r="DTI112"/>
      <c r="DTJ112"/>
      <c r="DTK112"/>
      <c r="DTL112"/>
      <c r="DTM112"/>
      <c r="DTN112"/>
      <c r="DTO112"/>
      <c r="DTP112"/>
      <c r="DTQ112"/>
      <c r="DTR112"/>
      <c r="DTS112"/>
      <c r="DTT112"/>
      <c r="DTU112"/>
      <c r="DTV112"/>
      <c r="DTW112"/>
      <c r="DTX112"/>
      <c r="DTY112"/>
      <c r="DTZ112"/>
      <c r="DUA112"/>
      <c r="DUB112"/>
      <c r="DUC112"/>
      <c r="DUD112"/>
      <c r="DUE112"/>
      <c r="DUF112"/>
      <c r="DUG112"/>
      <c r="DUH112"/>
      <c r="DUI112"/>
      <c r="DUJ112"/>
      <c r="DUK112"/>
      <c r="DUL112"/>
      <c r="DUM112"/>
      <c r="DUN112"/>
      <c r="DUO112"/>
      <c r="DUP112"/>
      <c r="DUQ112"/>
      <c r="DUR112"/>
      <c r="DUS112"/>
      <c r="DUT112"/>
      <c r="DUU112"/>
      <c r="DUV112"/>
      <c r="DUW112"/>
      <c r="DUX112"/>
      <c r="DUY112"/>
      <c r="DUZ112"/>
      <c r="DVA112"/>
      <c r="DVB112"/>
      <c r="DVC112"/>
      <c r="DVD112"/>
      <c r="DVE112"/>
      <c r="DVF112"/>
      <c r="DVG112"/>
      <c r="DVH112"/>
      <c r="DVI112"/>
      <c r="DVJ112"/>
      <c r="DVK112"/>
      <c r="DVL112"/>
      <c r="DVM112"/>
      <c r="DVN112"/>
      <c r="DVO112"/>
      <c r="DVP112"/>
      <c r="DVQ112"/>
      <c r="DVR112"/>
      <c r="DVS112"/>
      <c r="DVT112"/>
      <c r="DVU112"/>
      <c r="DVV112"/>
      <c r="DVW112"/>
      <c r="DVX112"/>
      <c r="DVY112"/>
      <c r="DVZ112"/>
      <c r="DWA112"/>
      <c r="DWB112"/>
      <c r="DWC112"/>
      <c r="DWD112"/>
      <c r="DWE112"/>
      <c r="DWF112"/>
      <c r="DWG112"/>
      <c r="DWH112"/>
      <c r="DWI112"/>
      <c r="DWJ112"/>
      <c r="DWK112"/>
      <c r="DWL112"/>
      <c r="DWM112"/>
      <c r="DWN112"/>
      <c r="DWO112"/>
      <c r="DWP112"/>
      <c r="DWQ112"/>
      <c r="DWR112"/>
      <c r="DWS112"/>
      <c r="DWT112"/>
      <c r="DWU112"/>
      <c r="DWV112"/>
      <c r="DWW112"/>
      <c r="DWX112"/>
      <c r="DWY112"/>
      <c r="DWZ112"/>
      <c r="DXA112"/>
      <c r="DXB112"/>
      <c r="DXC112"/>
      <c r="DXD112"/>
      <c r="DXE112"/>
      <c r="DXF112"/>
      <c r="DXG112"/>
      <c r="DXH112"/>
      <c r="DXI112"/>
      <c r="DXJ112"/>
      <c r="DXK112"/>
      <c r="DXL112"/>
      <c r="DXM112"/>
      <c r="DXN112"/>
      <c r="DXO112"/>
      <c r="DXP112"/>
      <c r="DXQ112"/>
      <c r="DXR112"/>
      <c r="DXS112"/>
      <c r="DXT112"/>
      <c r="DXU112"/>
      <c r="DXV112"/>
      <c r="DXW112"/>
      <c r="DXX112"/>
      <c r="DXY112"/>
      <c r="DXZ112"/>
      <c r="DYA112"/>
      <c r="DYB112"/>
      <c r="DYC112"/>
      <c r="DYD112"/>
      <c r="DYE112"/>
      <c r="DYF112"/>
      <c r="DYG112"/>
      <c r="DYH112"/>
      <c r="DYI112"/>
      <c r="DYJ112"/>
      <c r="DYK112"/>
      <c r="DYL112"/>
      <c r="DYM112"/>
      <c r="DYN112"/>
      <c r="DYO112"/>
      <c r="DYP112"/>
      <c r="DYQ112"/>
      <c r="DYR112"/>
      <c r="DYS112"/>
      <c r="DYT112"/>
      <c r="DYU112"/>
      <c r="DYV112"/>
      <c r="DYW112"/>
      <c r="DYX112"/>
      <c r="DYY112"/>
      <c r="DYZ112"/>
      <c r="DZA112"/>
      <c r="DZB112"/>
      <c r="DZC112"/>
      <c r="DZD112"/>
      <c r="DZE112"/>
      <c r="DZF112"/>
      <c r="DZG112"/>
      <c r="DZH112"/>
      <c r="DZI112"/>
      <c r="DZJ112"/>
      <c r="DZK112"/>
      <c r="DZL112"/>
      <c r="DZM112"/>
      <c r="DZN112"/>
      <c r="DZO112"/>
      <c r="DZP112"/>
      <c r="DZQ112"/>
      <c r="DZR112"/>
      <c r="DZS112"/>
      <c r="DZT112"/>
      <c r="DZU112"/>
      <c r="DZV112"/>
      <c r="DZW112"/>
      <c r="DZX112"/>
      <c r="DZY112"/>
      <c r="DZZ112"/>
      <c r="EAA112"/>
      <c r="EAB112"/>
      <c r="EAC112"/>
      <c r="EAD112"/>
      <c r="EAE112"/>
      <c r="EAF112"/>
      <c r="EAG112"/>
      <c r="EAH112"/>
      <c r="EAI112"/>
      <c r="EAJ112"/>
      <c r="EAK112"/>
      <c r="EAL112"/>
      <c r="EAM112"/>
      <c r="EAN112"/>
      <c r="EAO112"/>
      <c r="EAP112"/>
      <c r="EAQ112"/>
      <c r="EAR112"/>
      <c r="EAS112"/>
      <c r="EAT112"/>
      <c r="EAU112"/>
      <c r="EAV112"/>
      <c r="EAW112"/>
      <c r="EAX112"/>
      <c r="EAY112"/>
      <c r="EAZ112"/>
      <c r="EBA112"/>
      <c r="EBB112"/>
      <c r="EBC112"/>
      <c r="EBD112"/>
      <c r="EBE112"/>
      <c r="EBF112"/>
      <c r="EBG112"/>
      <c r="EBH112"/>
      <c r="EBI112"/>
      <c r="EBJ112"/>
      <c r="EBK112"/>
      <c r="EBL112"/>
      <c r="EBM112"/>
      <c r="EBN112"/>
      <c r="EBO112"/>
      <c r="EBP112"/>
      <c r="EBQ112"/>
      <c r="EBR112"/>
      <c r="EBS112"/>
      <c r="EBT112"/>
      <c r="EBU112"/>
      <c r="EBV112"/>
      <c r="EBW112"/>
      <c r="EBX112"/>
      <c r="EBY112"/>
      <c r="EBZ112"/>
      <c r="ECA112"/>
      <c r="ECB112"/>
      <c r="ECC112"/>
      <c r="ECD112"/>
      <c r="ECE112"/>
      <c r="ECF112"/>
      <c r="ECG112"/>
      <c r="ECH112"/>
      <c r="ECI112"/>
      <c r="ECJ112"/>
      <c r="ECK112"/>
      <c r="ECL112"/>
      <c r="ECM112"/>
      <c r="ECN112"/>
      <c r="ECO112"/>
      <c r="ECP112"/>
      <c r="ECQ112"/>
      <c r="ECR112"/>
      <c r="ECS112"/>
      <c r="ECT112"/>
      <c r="ECU112"/>
      <c r="ECV112"/>
      <c r="ECW112"/>
      <c r="ECX112"/>
      <c r="ECY112"/>
      <c r="ECZ112"/>
      <c r="EDA112"/>
      <c r="EDB112"/>
      <c r="EDC112"/>
      <c r="EDD112"/>
      <c r="EDE112"/>
      <c r="EDF112"/>
      <c r="EDG112"/>
      <c r="EDH112"/>
      <c r="EDI112"/>
      <c r="EDJ112"/>
      <c r="EDK112"/>
      <c r="EDL112"/>
      <c r="EDM112"/>
      <c r="EDN112"/>
      <c r="EDO112"/>
      <c r="EDP112"/>
      <c r="EDQ112"/>
      <c r="EDR112"/>
      <c r="EDS112"/>
      <c r="EDT112"/>
      <c r="EDU112"/>
      <c r="EDV112"/>
      <c r="EDW112"/>
      <c r="EDX112"/>
      <c r="EDY112"/>
      <c r="EDZ112"/>
      <c r="EEA112"/>
      <c r="EEB112"/>
      <c r="EEC112"/>
      <c r="EED112"/>
      <c r="EEE112"/>
      <c r="EEF112"/>
      <c r="EEG112"/>
      <c r="EEH112"/>
      <c r="EEI112"/>
      <c r="EEJ112"/>
      <c r="EEK112"/>
      <c r="EEL112"/>
      <c r="EEM112"/>
      <c r="EEN112"/>
      <c r="EEO112"/>
      <c r="EEP112"/>
      <c r="EEQ112"/>
      <c r="EER112"/>
      <c r="EES112"/>
      <c r="EET112"/>
      <c r="EEU112"/>
      <c r="EEV112"/>
      <c r="EEW112"/>
      <c r="EEX112"/>
      <c r="EEY112"/>
      <c r="EEZ112"/>
      <c r="EFA112"/>
      <c r="EFB112"/>
      <c r="EFC112"/>
      <c r="EFD112"/>
      <c r="EFE112"/>
      <c r="EFF112"/>
      <c r="EFG112"/>
      <c r="EFH112"/>
      <c r="EFI112"/>
      <c r="EFJ112"/>
      <c r="EFK112"/>
      <c r="EFL112"/>
      <c r="EFM112"/>
      <c r="EFN112"/>
      <c r="EFO112"/>
      <c r="EFP112"/>
      <c r="EFQ112"/>
      <c r="EFR112"/>
      <c r="EFS112"/>
      <c r="EFT112"/>
      <c r="EFU112"/>
      <c r="EFV112"/>
      <c r="EFW112"/>
      <c r="EFX112"/>
      <c r="EFY112"/>
      <c r="EFZ112"/>
      <c r="EGA112"/>
      <c r="EGB112"/>
      <c r="EGC112"/>
      <c r="EGD112"/>
      <c r="EGE112"/>
      <c r="EGF112"/>
      <c r="EGG112"/>
      <c r="EGH112"/>
      <c r="EGI112"/>
      <c r="EGJ112"/>
      <c r="EGK112"/>
      <c r="EGL112"/>
      <c r="EGM112"/>
      <c r="EGN112"/>
      <c r="EGO112"/>
      <c r="EGP112"/>
      <c r="EGQ112"/>
      <c r="EGR112"/>
      <c r="EGS112"/>
      <c r="EGT112"/>
      <c r="EGU112"/>
      <c r="EGV112"/>
      <c r="EGW112"/>
      <c r="EGX112"/>
      <c r="EGY112"/>
      <c r="EGZ112"/>
      <c r="EHA112"/>
      <c r="EHB112"/>
      <c r="EHC112"/>
      <c r="EHD112"/>
      <c r="EHE112"/>
      <c r="EHF112"/>
      <c r="EHG112"/>
      <c r="EHH112"/>
      <c r="EHI112"/>
      <c r="EHJ112"/>
      <c r="EHK112"/>
      <c r="EHL112"/>
      <c r="EHM112"/>
      <c r="EHN112"/>
      <c r="EHO112"/>
      <c r="EHP112"/>
      <c r="EHQ112"/>
      <c r="EHR112"/>
      <c r="EHS112"/>
      <c r="EHT112"/>
      <c r="EHU112"/>
      <c r="EHV112"/>
      <c r="EHW112"/>
      <c r="EHX112"/>
      <c r="EHY112"/>
      <c r="EHZ112"/>
      <c r="EIA112"/>
      <c r="EIB112"/>
      <c r="EIC112"/>
      <c r="EID112"/>
      <c r="EIE112"/>
      <c r="EIF112"/>
      <c r="EIG112"/>
      <c r="EIH112"/>
      <c r="EII112"/>
      <c r="EIJ112"/>
      <c r="EIK112"/>
      <c r="EIL112"/>
      <c r="EIM112"/>
      <c r="EIN112"/>
      <c r="EIO112"/>
      <c r="EIP112"/>
      <c r="EIQ112"/>
      <c r="EIR112"/>
      <c r="EIS112"/>
      <c r="EIT112"/>
      <c r="EIU112"/>
      <c r="EIV112"/>
      <c r="EIW112"/>
      <c r="EIX112"/>
      <c r="EIY112"/>
      <c r="EIZ112"/>
      <c r="EJA112"/>
      <c r="EJB112"/>
      <c r="EJC112"/>
      <c r="EJD112"/>
      <c r="EJE112"/>
      <c r="EJF112"/>
      <c r="EJG112"/>
      <c r="EJH112"/>
      <c r="EJI112"/>
      <c r="EJJ112"/>
      <c r="EJK112"/>
      <c r="EJL112"/>
      <c r="EJM112"/>
      <c r="EJN112"/>
      <c r="EJO112"/>
      <c r="EJP112"/>
      <c r="EJQ112"/>
      <c r="EJR112"/>
      <c r="EJS112"/>
      <c r="EJT112"/>
      <c r="EJU112"/>
      <c r="EJV112"/>
      <c r="EJW112"/>
      <c r="EJX112"/>
      <c r="EJY112"/>
      <c r="EJZ112"/>
      <c r="EKA112"/>
      <c r="EKB112"/>
      <c r="EKC112"/>
      <c r="EKD112"/>
      <c r="EKE112"/>
      <c r="EKF112"/>
      <c r="EKG112"/>
      <c r="EKH112"/>
      <c r="EKI112"/>
      <c r="EKJ112"/>
      <c r="EKK112"/>
      <c r="EKL112"/>
      <c r="EKM112"/>
      <c r="EKN112"/>
      <c r="EKO112"/>
      <c r="EKP112"/>
      <c r="EKQ112"/>
      <c r="EKR112"/>
      <c r="EKS112"/>
      <c r="EKT112"/>
      <c r="EKU112"/>
      <c r="EKV112"/>
      <c r="EKW112"/>
      <c r="EKX112"/>
      <c r="EKY112"/>
      <c r="EKZ112"/>
      <c r="ELA112"/>
      <c r="ELB112"/>
      <c r="ELC112"/>
      <c r="ELD112"/>
      <c r="ELE112"/>
      <c r="ELF112"/>
      <c r="ELG112"/>
      <c r="ELH112"/>
      <c r="ELI112"/>
      <c r="ELJ112"/>
      <c r="ELK112"/>
      <c r="ELL112"/>
      <c r="ELM112"/>
      <c r="ELN112"/>
      <c r="ELO112"/>
      <c r="ELP112"/>
      <c r="ELQ112"/>
      <c r="ELR112"/>
      <c r="ELS112"/>
      <c r="ELT112"/>
      <c r="ELU112"/>
      <c r="ELV112"/>
      <c r="ELW112"/>
      <c r="ELX112"/>
      <c r="ELY112"/>
      <c r="ELZ112"/>
      <c r="EMA112"/>
      <c r="EMB112"/>
      <c r="EMC112"/>
      <c r="EMD112"/>
      <c r="EME112"/>
      <c r="EMF112"/>
      <c r="EMG112"/>
      <c r="EMH112"/>
      <c r="EMI112"/>
      <c r="EMJ112"/>
      <c r="EMK112"/>
      <c r="EML112"/>
      <c r="EMM112"/>
      <c r="EMN112"/>
      <c r="EMO112"/>
      <c r="EMP112"/>
      <c r="EMQ112"/>
      <c r="EMR112"/>
      <c r="EMS112"/>
      <c r="EMT112"/>
      <c r="EMU112"/>
      <c r="EMV112"/>
      <c r="EMW112"/>
      <c r="EMX112"/>
      <c r="EMY112"/>
      <c r="EMZ112"/>
      <c r="ENA112"/>
      <c r="ENB112"/>
      <c r="ENC112"/>
      <c r="END112"/>
      <c r="ENE112"/>
      <c r="ENF112"/>
      <c r="ENG112"/>
      <c r="ENH112"/>
      <c r="ENI112"/>
      <c r="ENJ112"/>
      <c r="ENK112"/>
      <c r="ENL112"/>
      <c r="ENM112"/>
      <c r="ENN112"/>
      <c r="ENO112"/>
      <c r="ENP112"/>
      <c r="ENQ112"/>
      <c r="ENR112"/>
      <c r="ENS112"/>
      <c r="ENT112"/>
      <c r="ENU112"/>
      <c r="ENV112"/>
      <c r="ENW112"/>
      <c r="ENX112"/>
      <c r="ENY112"/>
      <c r="ENZ112"/>
      <c r="EOA112"/>
      <c r="EOB112"/>
      <c r="EOC112"/>
      <c r="EOD112"/>
      <c r="EOE112"/>
      <c r="EOF112"/>
      <c r="EOG112"/>
      <c r="EOH112"/>
      <c r="EOI112"/>
      <c r="EOJ112"/>
      <c r="EOK112"/>
      <c r="EOL112"/>
      <c r="EOM112"/>
      <c r="EON112"/>
      <c r="EOO112"/>
      <c r="EOP112"/>
      <c r="EOQ112"/>
      <c r="EOR112"/>
      <c r="EOS112"/>
      <c r="EOT112"/>
      <c r="EOU112"/>
      <c r="EOV112"/>
      <c r="EOW112"/>
      <c r="EOX112"/>
      <c r="EOY112"/>
      <c r="EOZ112"/>
      <c r="EPA112"/>
      <c r="EPB112"/>
      <c r="EPC112"/>
      <c r="EPD112"/>
      <c r="EPE112"/>
      <c r="EPF112"/>
      <c r="EPG112"/>
      <c r="EPH112"/>
      <c r="EPI112"/>
      <c r="EPJ112"/>
      <c r="EPK112"/>
      <c r="EPL112"/>
      <c r="EPM112"/>
      <c r="EPN112"/>
      <c r="EPO112"/>
      <c r="EPP112"/>
      <c r="EPQ112"/>
      <c r="EPR112"/>
      <c r="EPS112"/>
      <c r="EPT112"/>
      <c r="EPU112"/>
      <c r="EPV112"/>
      <c r="EPW112"/>
      <c r="EPX112"/>
      <c r="EPY112"/>
      <c r="EPZ112"/>
      <c r="EQA112"/>
      <c r="EQB112"/>
      <c r="EQC112"/>
      <c r="EQD112"/>
      <c r="EQE112"/>
      <c r="EQF112"/>
      <c r="EQG112"/>
      <c r="EQH112"/>
      <c r="EQI112"/>
      <c r="EQJ112"/>
      <c r="EQK112"/>
      <c r="EQL112"/>
      <c r="EQM112"/>
      <c r="EQN112"/>
      <c r="EQO112"/>
      <c r="EQP112"/>
      <c r="EQQ112"/>
      <c r="EQR112"/>
      <c r="EQS112"/>
      <c r="EQT112"/>
      <c r="EQU112"/>
      <c r="EQV112"/>
      <c r="EQW112"/>
      <c r="EQX112"/>
      <c r="EQY112"/>
      <c r="EQZ112"/>
      <c r="ERA112"/>
      <c r="ERB112"/>
      <c r="ERC112"/>
      <c r="ERD112"/>
      <c r="ERE112"/>
      <c r="ERF112"/>
      <c r="ERG112"/>
      <c r="ERH112"/>
      <c r="ERI112"/>
      <c r="ERJ112"/>
      <c r="ERK112"/>
      <c r="ERL112"/>
      <c r="ERM112"/>
      <c r="ERN112"/>
      <c r="ERO112"/>
      <c r="ERP112"/>
      <c r="ERQ112"/>
      <c r="ERR112"/>
      <c r="ERS112"/>
      <c r="ERT112"/>
      <c r="ERU112"/>
      <c r="ERV112"/>
      <c r="ERW112"/>
      <c r="ERX112"/>
      <c r="ERY112"/>
      <c r="ERZ112"/>
      <c r="ESA112"/>
      <c r="ESB112"/>
      <c r="ESC112"/>
      <c r="ESD112"/>
      <c r="ESE112"/>
      <c r="ESF112"/>
      <c r="ESG112"/>
      <c r="ESH112"/>
      <c r="ESI112"/>
      <c r="ESJ112"/>
      <c r="ESK112"/>
      <c r="ESL112"/>
      <c r="ESM112"/>
      <c r="ESN112"/>
      <c r="ESO112"/>
      <c r="ESP112"/>
      <c r="ESQ112"/>
      <c r="ESR112"/>
      <c r="ESS112"/>
      <c r="EST112"/>
      <c r="ESU112"/>
      <c r="ESV112"/>
      <c r="ESW112"/>
      <c r="ESX112"/>
      <c r="ESY112"/>
      <c r="ESZ112"/>
      <c r="ETA112"/>
      <c r="ETB112"/>
      <c r="ETC112"/>
      <c r="ETD112"/>
      <c r="ETE112"/>
      <c r="ETF112"/>
      <c r="ETG112"/>
      <c r="ETH112"/>
      <c r="ETI112"/>
      <c r="ETJ112"/>
      <c r="ETK112"/>
      <c r="ETL112"/>
      <c r="ETM112"/>
      <c r="ETN112"/>
      <c r="ETO112"/>
      <c r="ETP112"/>
      <c r="ETQ112"/>
      <c r="ETR112"/>
      <c r="ETS112"/>
      <c r="ETT112"/>
      <c r="ETU112"/>
      <c r="ETV112"/>
      <c r="ETW112"/>
      <c r="ETX112"/>
      <c r="ETY112"/>
      <c r="ETZ112"/>
      <c r="EUA112"/>
      <c r="EUB112"/>
      <c r="EUC112"/>
      <c r="EUD112"/>
      <c r="EUE112"/>
      <c r="EUF112"/>
      <c r="EUG112"/>
      <c r="EUH112"/>
      <c r="EUI112"/>
      <c r="EUJ112"/>
      <c r="EUK112"/>
      <c r="EUL112"/>
      <c r="EUM112"/>
      <c r="EUN112"/>
      <c r="EUO112"/>
      <c r="EUP112"/>
      <c r="EUQ112"/>
      <c r="EUR112"/>
      <c r="EUS112"/>
      <c r="EUT112"/>
      <c r="EUU112"/>
      <c r="EUV112"/>
      <c r="EUW112"/>
      <c r="EUX112"/>
      <c r="EUY112"/>
      <c r="EUZ112"/>
      <c r="EVA112"/>
      <c r="EVB112"/>
      <c r="EVC112"/>
      <c r="EVD112"/>
      <c r="EVE112"/>
      <c r="EVF112"/>
      <c r="EVG112"/>
      <c r="EVH112"/>
      <c r="EVI112"/>
      <c r="EVJ112"/>
      <c r="EVK112"/>
      <c r="EVL112"/>
      <c r="EVM112"/>
      <c r="EVN112"/>
      <c r="EVO112"/>
      <c r="EVP112"/>
      <c r="EVQ112"/>
      <c r="EVR112"/>
      <c r="EVS112"/>
      <c r="EVT112"/>
      <c r="EVU112"/>
      <c r="EVV112"/>
      <c r="EVW112"/>
      <c r="EVX112"/>
      <c r="EVY112"/>
      <c r="EVZ112"/>
      <c r="EWA112"/>
      <c r="EWB112"/>
      <c r="EWC112"/>
      <c r="EWD112"/>
      <c r="EWE112"/>
      <c r="EWF112"/>
      <c r="EWG112"/>
      <c r="EWH112"/>
      <c r="EWI112"/>
      <c r="EWJ112"/>
      <c r="EWK112"/>
      <c r="EWL112"/>
      <c r="EWM112"/>
      <c r="EWN112"/>
      <c r="EWO112"/>
      <c r="EWP112"/>
      <c r="EWQ112"/>
      <c r="EWR112"/>
      <c r="EWS112"/>
      <c r="EWT112"/>
      <c r="EWU112"/>
      <c r="EWV112"/>
      <c r="EWW112"/>
      <c r="EWX112"/>
      <c r="EWY112"/>
      <c r="EWZ112"/>
      <c r="EXA112"/>
      <c r="EXB112"/>
      <c r="EXC112"/>
      <c r="EXD112"/>
      <c r="EXE112"/>
      <c r="EXF112"/>
      <c r="EXG112"/>
      <c r="EXH112"/>
      <c r="EXI112"/>
      <c r="EXJ112"/>
      <c r="EXK112"/>
      <c r="EXL112"/>
      <c r="EXM112"/>
      <c r="EXN112"/>
      <c r="EXO112"/>
      <c r="EXP112"/>
      <c r="EXQ112"/>
      <c r="EXR112"/>
      <c r="EXS112"/>
      <c r="EXT112"/>
      <c r="EXU112"/>
      <c r="EXV112"/>
      <c r="EXW112"/>
      <c r="EXX112"/>
      <c r="EXY112"/>
      <c r="EXZ112"/>
      <c r="EYA112"/>
      <c r="EYB112"/>
      <c r="EYC112"/>
      <c r="EYD112"/>
      <c r="EYE112"/>
      <c r="EYF112"/>
      <c r="EYG112"/>
      <c r="EYH112"/>
      <c r="EYI112"/>
      <c r="EYJ112"/>
      <c r="EYK112"/>
      <c r="EYL112"/>
      <c r="EYM112"/>
      <c r="EYN112"/>
      <c r="EYO112"/>
      <c r="EYP112"/>
      <c r="EYQ112"/>
      <c r="EYR112"/>
      <c r="EYS112"/>
      <c r="EYT112"/>
      <c r="EYU112"/>
      <c r="EYV112"/>
      <c r="EYW112"/>
      <c r="EYX112"/>
      <c r="EYY112"/>
      <c r="EYZ112"/>
      <c r="EZA112"/>
      <c r="EZB112"/>
      <c r="EZC112"/>
      <c r="EZD112"/>
      <c r="EZE112"/>
      <c r="EZF112"/>
      <c r="EZG112"/>
      <c r="EZH112"/>
      <c r="EZI112"/>
      <c r="EZJ112"/>
      <c r="EZK112"/>
      <c r="EZL112"/>
      <c r="EZM112"/>
      <c r="EZN112"/>
      <c r="EZO112"/>
      <c r="EZP112"/>
      <c r="EZQ112"/>
      <c r="EZR112"/>
      <c r="EZS112"/>
      <c r="EZT112"/>
      <c r="EZU112"/>
      <c r="EZV112"/>
      <c r="EZW112"/>
      <c r="EZX112"/>
      <c r="EZY112"/>
      <c r="EZZ112"/>
      <c r="FAA112"/>
      <c r="FAB112"/>
      <c r="FAC112"/>
      <c r="FAD112"/>
      <c r="FAE112"/>
      <c r="FAF112"/>
      <c r="FAG112"/>
      <c r="FAH112"/>
      <c r="FAI112"/>
      <c r="FAJ112"/>
      <c r="FAK112"/>
      <c r="FAL112"/>
      <c r="FAM112"/>
      <c r="FAN112"/>
      <c r="FAO112"/>
      <c r="FAP112"/>
      <c r="FAQ112"/>
      <c r="FAR112"/>
      <c r="FAS112"/>
      <c r="FAT112"/>
      <c r="FAU112"/>
      <c r="FAV112"/>
      <c r="FAW112"/>
      <c r="FAX112"/>
      <c r="FAY112"/>
      <c r="FAZ112"/>
      <c r="FBA112"/>
      <c r="FBB112"/>
      <c r="FBC112"/>
      <c r="FBD112"/>
      <c r="FBE112"/>
      <c r="FBF112"/>
      <c r="FBG112"/>
      <c r="FBH112"/>
      <c r="FBI112"/>
      <c r="FBJ112"/>
      <c r="FBK112"/>
      <c r="FBL112"/>
      <c r="FBM112"/>
      <c r="FBN112"/>
      <c r="FBO112"/>
      <c r="FBP112"/>
      <c r="FBQ112"/>
      <c r="FBR112"/>
      <c r="FBS112"/>
      <c r="FBT112"/>
      <c r="FBU112"/>
      <c r="FBV112"/>
      <c r="FBW112"/>
      <c r="FBX112"/>
      <c r="FBY112"/>
      <c r="FBZ112"/>
      <c r="FCA112"/>
      <c r="FCB112"/>
      <c r="FCC112"/>
      <c r="FCD112"/>
      <c r="FCE112"/>
      <c r="FCF112"/>
      <c r="FCG112"/>
      <c r="FCH112"/>
      <c r="FCI112"/>
      <c r="FCJ112"/>
      <c r="FCK112"/>
      <c r="FCL112"/>
      <c r="FCM112"/>
      <c r="FCN112"/>
      <c r="FCO112"/>
      <c r="FCP112"/>
      <c r="FCQ112"/>
      <c r="FCR112"/>
      <c r="FCS112"/>
      <c r="FCT112"/>
      <c r="FCU112"/>
      <c r="FCV112"/>
      <c r="FCW112"/>
      <c r="FCX112"/>
      <c r="FCY112"/>
      <c r="FCZ112"/>
      <c r="FDA112"/>
      <c r="FDB112"/>
      <c r="FDC112"/>
      <c r="FDD112"/>
      <c r="FDE112"/>
      <c r="FDF112"/>
      <c r="FDG112"/>
      <c r="FDH112"/>
      <c r="FDI112"/>
      <c r="FDJ112"/>
      <c r="FDK112"/>
      <c r="FDL112"/>
      <c r="FDM112"/>
      <c r="FDN112"/>
      <c r="FDO112"/>
      <c r="FDP112"/>
      <c r="FDQ112"/>
      <c r="FDR112"/>
      <c r="FDS112"/>
      <c r="FDT112"/>
      <c r="FDU112"/>
      <c r="FDV112"/>
      <c r="FDW112"/>
      <c r="FDX112"/>
      <c r="FDY112"/>
      <c r="FDZ112"/>
      <c r="FEA112"/>
      <c r="FEB112"/>
      <c r="FEC112"/>
      <c r="FED112"/>
      <c r="FEE112"/>
      <c r="FEF112"/>
      <c r="FEG112"/>
      <c r="FEH112"/>
      <c r="FEI112"/>
      <c r="FEJ112"/>
      <c r="FEK112"/>
      <c r="FEL112"/>
      <c r="FEM112"/>
      <c r="FEN112"/>
      <c r="FEO112"/>
      <c r="FEP112"/>
      <c r="FEQ112"/>
      <c r="FER112"/>
      <c r="FES112"/>
      <c r="FET112"/>
      <c r="FEU112"/>
      <c r="FEV112"/>
      <c r="FEW112"/>
      <c r="FEX112"/>
      <c r="FEY112"/>
      <c r="FEZ112"/>
      <c r="FFA112"/>
      <c r="FFB112"/>
      <c r="FFC112"/>
      <c r="FFD112"/>
      <c r="FFE112"/>
      <c r="FFF112"/>
      <c r="FFG112"/>
      <c r="FFH112"/>
      <c r="FFI112"/>
      <c r="FFJ112"/>
      <c r="FFK112"/>
      <c r="FFL112"/>
      <c r="FFM112"/>
      <c r="FFN112"/>
      <c r="FFO112"/>
      <c r="FFP112"/>
      <c r="FFQ112"/>
      <c r="FFR112"/>
      <c r="FFS112"/>
      <c r="FFT112"/>
      <c r="FFU112"/>
      <c r="FFV112"/>
      <c r="FFW112"/>
      <c r="FFX112"/>
      <c r="FFY112"/>
      <c r="FFZ112"/>
      <c r="FGA112"/>
      <c r="FGB112"/>
      <c r="FGC112"/>
      <c r="FGD112"/>
      <c r="FGE112"/>
      <c r="FGF112"/>
      <c r="FGG112"/>
      <c r="FGH112"/>
      <c r="FGI112"/>
      <c r="FGJ112"/>
      <c r="FGK112"/>
      <c r="FGL112"/>
      <c r="FGM112"/>
      <c r="FGN112"/>
      <c r="FGO112"/>
      <c r="FGP112"/>
      <c r="FGQ112"/>
      <c r="FGR112"/>
      <c r="FGS112"/>
      <c r="FGT112"/>
      <c r="FGU112"/>
      <c r="FGV112"/>
      <c r="FGW112"/>
      <c r="FGX112"/>
      <c r="FGY112"/>
      <c r="FGZ112"/>
      <c r="FHA112"/>
      <c r="FHB112"/>
      <c r="FHC112"/>
      <c r="FHD112"/>
      <c r="FHE112"/>
      <c r="FHF112"/>
      <c r="FHG112"/>
      <c r="FHH112"/>
      <c r="FHI112"/>
      <c r="FHJ112"/>
      <c r="FHK112"/>
      <c r="FHL112"/>
      <c r="FHM112"/>
      <c r="FHN112"/>
      <c r="FHO112"/>
      <c r="FHP112"/>
      <c r="FHQ112"/>
      <c r="FHR112"/>
      <c r="FHS112"/>
      <c r="FHT112"/>
      <c r="FHU112"/>
      <c r="FHV112"/>
      <c r="FHW112"/>
      <c r="FHX112"/>
      <c r="FHY112"/>
      <c r="FHZ112"/>
      <c r="FIA112"/>
      <c r="FIB112"/>
      <c r="FIC112"/>
      <c r="FID112"/>
      <c r="FIE112"/>
      <c r="FIF112"/>
      <c r="FIG112"/>
      <c r="FIH112"/>
      <c r="FII112"/>
      <c r="FIJ112"/>
      <c r="FIK112"/>
      <c r="FIL112"/>
      <c r="FIM112"/>
      <c r="FIN112"/>
      <c r="FIO112"/>
      <c r="FIP112"/>
      <c r="FIQ112"/>
      <c r="FIR112"/>
      <c r="FIS112"/>
      <c r="FIT112"/>
      <c r="FIU112"/>
      <c r="FIV112"/>
      <c r="FIW112"/>
      <c r="FIX112"/>
      <c r="FIY112"/>
      <c r="FIZ112"/>
      <c r="FJA112"/>
      <c r="FJB112"/>
      <c r="FJC112"/>
      <c r="FJD112"/>
      <c r="FJE112"/>
      <c r="FJF112"/>
      <c r="FJG112"/>
      <c r="FJH112"/>
      <c r="FJI112"/>
      <c r="FJJ112"/>
      <c r="FJK112"/>
      <c r="FJL112"/>
      <c r="FJM112"/>
      <c r="FJN112"/>
      <c r="FJO112"/>
      <c r="FJP112"/>
      <c r="FJQ112"/>
      <c r="FJR112"/>
      <c r="FJS112"/>
      <c r="FJT112"/>
      <c r="FJU112"/>
      <c r="FJV112"/>
      <c r="FJW112"/>
      <c r="FJX112"/>
      <c r="FJY112"/>
      <c r="FJZ112"/>
      <c r="FKA112"/>
      <c r="FKB112"/>
      <c r="FKC112"/>
      <c r="FKD112"/>
      <c r="FKE112"/>
      <c r="FKF112"/>
      <c r="FKG112"/>
      <c r="FKH112"/>
      <c r="FKI112"/>
      <c r="FKJ112"/>
      <c r="FKK112"/>
      <c r="FKL112"/>
      <c r="FKM112"/>
      <c r="FKN112"/>
      <c r="FKO112"/>
      <c r="FKP112"/>
      <c r="FKQ112"/>
      <c r="FKR112"/>
      <c r="FKS112"/>
      <c r="FKT112"/>
      <c r="FKU112"/>
      <c r="FKV112"/>
      <c r="FKW112"/>
      <c r="FKX112"/>
      <c r="FKY112"/>
      <c r="FKZ112"/>
      <c r="FLA112"/>
      <c r="FLB112"/>
      <c r="FLC112"/>
      <c r="FLD112"/>
      <c r="FLE112"/>
      <c r="FLF112"/>
      <c r="FLG112"/>
      <c r="FLH112"/>
      <c r="FLI112"/>
      <c r="FLJ112"/>
      <c r="FLK112"/>
      <c r="FLL112"/>
      <c r="FLM112"/>
      <c r="FLN112"/>
      <c r="FLO112"/>
      <c r="FLP112"/>
      <c r="FLQ112"/>
      <c r="FLR112"/>
      <c r="FLS112"/>
      <c r="FLT112"/>
      <c r="FLU112"/>
      <c r="FLV112"/>
      <c r="FLW112"/>
      <c r="FLX112"/>
      <c r="FLY112"/>
      <c r="FLZ112"/>
      <c r="FMA112"/>
      <c r="FMB112"/>
      <c r="FMC112"/>
      <c r="FMD112"/>
      <c r="FME112"/>
      <c r="FMF112"/>
      <c r="FMG112"/>
      <c r="FMH112"/>
      <c r="FMI112"/>
      <c r="FMJ112"/>
      <c r="FMK112"/>
      <c r="FML112"/>
      <c r="FMM112"/>
      <c r="FMN112"/>
      <c r="FMO112"/>
      <c r="FMP112"/>
      <c r="FMQ112"/>
      <c r="FMR112"/>
      <c r="FMS112"/>
      <c r="FMT112"/>
      <c r="FMU112"/>
      <c r="FMV112"/>
      <c r="FMW112"/>
      <c r="FMX112"/>
      <c r="FMY112"/>
      <c r="FMZ112"/>
      <c r="FNA112"/>
      <c r="FNB112"/>
      <c r="FNC112"/>
      <c r="FND112"/>
      <c r="FNE112"/>
      <c r="FNF112"/>
      <c r="FNG112"/>
      <c r="FNH112"/>
      <c r="FNI112"/>
      <c r="FNJ112"/>
      <c r="FNK112"/>
      <c r="FNL112"/>
      <c r="FNM112"/>
      <c r="FNN112"/>
      <c r="FNO112"/>
      <c r="FNP112"/>
      <c r="FNQ112"/>
      <c r="FNR112"/>
      <c r="FNS112"/>
      <c r="FNT112"/>
      <c r="FNU112"/>
      <c r="FNV112"/>
      <c r="FNW112"/>
      <c r="FNX112"/>
      <c r="FNY112"/>
      <c r="FNZ112"/>
      <c r="FOA112"/>
      <c r="FOB112"/>
      <c r="FOC112"/>
      <c r="FOD112"/>
      <c r="FOE112"/>
      <c r="FOF112"/>
      <c r="FOG112"/>
      <c r="FOH112"/>
      <c r="FOI112"/>
      <c r="FOJ112"/>
      <c r="FOK112"/>
      <c r="FOL112"/>
      <c r="FOM112"/>
      <c r="FON112"/>
      <c r="FOO112"/>
      <c r="FOP112"/>
      <c r="FOQ112"/>
      <c r="FOR112"/>
      <c r="FOS112"/>
      <c r="FOT112"/>
      <c r="FOU112"/>
      <c r="FOV112"/>
      <c r="FOW112"/>
      <c r="FOX112"/>
      <c r="FOY112"/>
      <c r="FOZ112"/>
      <c r="FPA112"/>
      <c r="FPB112"/>
      <c r="FPC112"/>
      <c r="FPD112"/>
      <c r="FPE112"/>
      <c r="FPF112"/>
      <c r="FPG112"/>
      <c r="FPH112"/>
      <c r="FPI112"/>
      <c r="FPJ112"/>
      <c r="FPK112"/>
      <c r="FPL112"/>
      <c r="FPM112"/>
      <c r="FPN112"/>
      <c r="FPO112"/>
      <c r="FPP112"/>
      <c r="FPQ112"/>
      <c r="FPR112"/>
      <c r="FPS112"/>
      <c r="FPT112"/>
      <c r="FPU112"/>
      <c r="FPV112"/>
      <c r="FPW112"/>
      <c r="FPX112"/>
      <c r="FPY112"/>
      <c r="FPZ112"/>
      <c r="FQA112"/>
      <c r="FQB112"/>
      <c r="FQC112"/>
      <c r="FQD112"/>
      <c r="FQE112"/>
      <c r="FQF112"/>
      <c r="FQG112"/>
      <c r="FQH112"/>
      <c r="FQI112"/>
      <c r="FQJ112"/>
      <c r="FQK112"/>
      <c r="FQL112"/>
      <c r="FQM112"/>
      <c r="FQN112"/>
      <c r="FQO112"/>
      <c r="FQP112"/>
      <c r="FQQ112"/>
      <c r="FQR112"/>
      <c r="FQS112"/>
      <c r="FQT112"/>
      <c r="FQU112"/>
      <c r="FQV112"/>
      <c r="FQW112"/>
      <c r="FQX112"/>
      <c r="FQY112"/>
      <c r="FQZ112"/>
      <c r="FRA112"/>
      <c r="FRB112"/>
      <c r="FRC112"/>
      <c r="FRD112"/>
      <c r="FRE112"/>
      <c r="FRF112"/>
      <c r="FRG112"/>
      <c r="FRH112"/>
      <c r="FRI112"/>
      <c r="FRJ112"/>
      <c r="FRK112"/>
      <c r="FRL112"/>
      <c r="FRM112"/>
      <c r="FRN112"/>
      <c r="FRO112"/>
      <c r="FRP112"/>
      <c r="FRQ112"/>
      <c r="FRR112"/>
      <c r="FRS112"/>
      <c r="FRT112"/>
      <c r="FRU112"/>
      <c r="FRV112"/>
      <c r="FRW112"/>
      <c r="FRX112"/>
      <c r="FRY112"/>
      <c r="FRZ112"/>
      <c r="FSA112"/>
      <c r="FSB112"/>
      <c r="FSC112"/>
      <c r="FSD112"/>
      <c r="FSE112"/>
      <c r="FSF112"/>
      <c r="FSG112"/>
      <c r="FSH112"/>
      <c r="FSI112"/>
      <c r="FSJ112"/>
      <c r="FSK112"/>
      <c r="FSL112"/>
      <c r="FSM112"/>
      <c r="FSN112"/>
      <c r="FSO112"/>
      <c r="FSP112"/>
      <c r="FSQ112"/>
      <c r="FSR112"/>
      <c r="FSS112"/>
      <c r="FST112"/>
      <c r="FSU112"/>
      <c r="FSV112"/>
      <c r="FSW112"/>
      <c r="FSX112"/>
      <c r="FSY112"/>
      <c r="FSZ112"/>
      <c r="FTA112"/>
      <c r="FTB112"/>
      <c r="FTC112"/>
      <c r="FTD112"/>
      <c r="FTE112"/>
      <c r="FTF112"/>
      <c r="FTG112"/>
      <c r="FTH112"/>
      <c r="FTI112"/>
      <c r="FTJ112"/>
      <c r="FTK112"/>
      <c r="FTL112"/>
      <c r="FTM112"/>
      <c r="FTN112"/>
      <c r="FTO112"/>
      <c r="FTP112"/>
      <c r="FTQ112"/>
      <c r="FTR112"/>
      <c r="FTS112"/>
      <c r="FTT112"/>
      <c r="FTU112"/>
      <c r="FTV112"/>
      <c r="FTW112"/>
      <c r="FTX112"/>
      <c r="FTY112"/>
      <c r="FTZ112"/>
      <c r="FUA112"/>
      <c r="FUB112"/>
      <c r="FUC112"/>
      <c r="FUD112"/>
      <c r="FUE112"/>
      <c r="FUF112"/>
      <c r="FUG112"/>
      <c r="FUH112"/>
      <c r="FUI112"/>
      <c r="FUJ112"/>
      <c r="FUK112"/>
      <c r="FUL112"/>
      <c r="FUM112"/>
      <c r="FUN112"/>
      <c r="FUO112"/>
      <c r="FUP112"/>
      <c r="FUQ112"/>
      <c r="FUR112"/>
      <c r="FUS112"/>
      <c r="FUT112"/>
      <c r="FUU112"/>
      <c r="FUV112"/>
      <c r="FUW112"/>
      <c r="FUX112"/>
      <c r="FUY112"/>
      <c r="FUZ112"/>
      <c r="FVA112"/>
      <c r="FVB112"/>
      <c r="FVC112"/>
      <c r="FVD112"/>
      <c r="FVE112"/>
      <c r="FVF112"/>
      <c r="FVG112"/>
      <c r="FVH112"/>
      <c r="FVI112"/>
      <c r="FVJ112"/>
      <c r="FVK112"/>
      <c r="FVL112"/>
      <c r="FVM112"/>
      <c r="FVN112"/>
      <c r="FVO112"/>
      <c r="FVP112"/>
      <c r="FVQ112"/>
      <c r="FVR112"/>
      <c r="FVS112"/>
      <c r="FVT112"/>
      <c r="FVU112"/>
      <c r="FVV112"/>
      <c r="FVW112"/>
      <c r="FVX112"/>
      <c r="FVY112"/>
      <c r="FVZ112"/>
      <c r="FWA112"/>
      <c r="FWB112"/>
      <c r="FWC112"/>
      <c r="FWD112"/>
      <c r="FWE112"/>
      <c r="FWF112"/>
      <c r="FWG112"/>
      <c r="FWH112"/>
      <c r="FWI112"/>
      <c r="FWJ112"/>
      <c r="FWK112"/>
      <c r="FWL112"/>
      <c r="FWM112"/>
      <c r="FWN112"/>
      <c r="FWO112"/>
      <c r="FWP112"/>
      <c r="FWQ112"/>
      <c r="FWR112"/>
      <c r="FWS112"/>
      <c r="FWT112"/>
      <c r="FWU112"/>
      <c r="FWV112"/>
      <c r="FWW112"/>
      <c r="FWX112"/>
      <c r="FWY112"/>
      <c r="FWZ112"/>
      <c r="FXA112"/>
      <c r="FXB112"/>
      <c r="FXC112"/>
      <c r="FXD112"/>
      <c r="FXE112"/>
      <c r="FXF112"/>
      <c r="FXG112"/>
      <c r="FXH112"/>
      <c r="FXI112"/>
      <c r="FXJ112"/>
      <c r="FXK112"/>
      <c r="FXL112"/>
      <c r="FXM112"/>
      <c r="FXN112"/>
      <c r="FXO112"/>
      <c r="FXP112"/>
      <c r="FXQ112"/>
      <c r="FXR112"/>
      <c r="FXS112"/>
      <c r="FXT112"/>
      <c r="FXU112"/>
      <c r="FXV112"/>
      <c r="FXW112"/>
      <c r="FXX112"/>
      <c r="FXY112"/>
      <c r="FXZ112"/>
      <c r="FYA112"/>
      <c r="FYB112"/>
      <c r="FYC112"/>
      <c r="FYD112"/>
      <c r="FYE112"/>
      <c r="FYF112"/>
      <c r="FYG112"/>
      <c r="FYH112"/>
      <c r="FYI112"/>
      <c r="FYJ112"/>
      <c r="FYK112"/>
      <c r="FYL112"/>
      <c r="FYM112"/>
      <c r="FYN112"/>
      <c r="FYO112"/>
      <c r="FYP112"/>
      <c r="FYQ112"/>
      <c r="FYR112"/>
      <c r="FYS112"/>
      <c r="FYT112"/>
      <c r="FYU112"/>
      <c r="FYV112"/>
      <c r="FYW112"/>
      <c r="FYX112"/>
      <c r="FYY112"/>
      <c r="FYZ112"/>
      <c r="FZA112"/>
      <c r="FZB112"/>
      <c r="FZC112"/>
      <c r="FZD112"/>
      <c r="FZE112"/>
      <c r="FZF112"/>
      <c r="FZG112"/>
      <c r="FZH112"/>
      <c r="FZI112"/>
      <c r="FZJ112"/>
      <c r="FZK112"/>
      <c r="FZL112"/>
      <c r="FZM112"/>
      <c r="FZN112"/>
      <c r="FZO112"/>
      <c r="FZP112"/>
      <c r="FZQ112"/>
      <c r="FZR112"/>
      <c r="FZS112"/>
      <c r="FZT112"/>
      <c r="FZU112"/>
      <c r="FZV112"/>
      <c r="FZW112"/>
      <c r="FZX112"/>
      <c r="FZY112"/>
      <c r="FZZ112"/>
      <c r="GAA112"/>
      <c r="GAB112"/>
      <c r="GAC112"/>
      <c r="GAD112"/>
      <c r="GAE112"/>
      <c r="GAF112"/>
      <c r="GAG112"/>
      <c r="GAH112"/>
      <c r="GAI112"/>
      <c r="GAJ112"/>
      <c r="GAK112"/>
      <c r="GAL112"/>
      <c r="GAM112"/>
      <c r="GAN112"/>
      <c r="GAO112"/>
      <c r="GAP112"/>
      <c r="GAQ112"/>
      <c r="GAR112"/>
      <c r="GAS112"/>
      <c r="GAT112"/>
      <c r="GAU112"/>
      <c r="GAV112"/>
      <c r="GAW112"/>
      <c r="GAX112"/>
      <c r="GAY112"/>
      <c r="GAZ112"/>
      <c r="GBA112"/>
      <c r="GBB112"/>
      <c r="GBC112"/>
      <c r="GBD112"/>
      <c r="GBE112"/>
      <c r="GBF112"/>
      <c r="GBG112"/>
      <c r="GBH112"/>
      <c r="GBI112"/>
      <c r="GBJ112"/>
      <c r="GBK112"/>
      <c r="GBL112"/>
      <c r="GBM112"/>
      <c r="GBN112"/>
      <c r="GBO112"/>
      <c r="GBP112"/>
      <c r="GBQ112"/>
      <c r="GBR112"/>
      <c r="GBS112"/>
      <c r="GBT112"/>
      <c r="GBU112"/>
      <c r="GBV112"/>
      <c r="GBW112"/>
      <c r="GBX112"/>
      <c r="GBY112"/>
      <c r="GBZ112"/>
      <c r="GCA112"/>
      <c r="GCB112"/>
      <c r="GCC112"/>
      <c r="GCD112"/>
      <c r="GCE112"/>
      <c r="GCF112"/>
      <c r="GCG112"/>
      <c r="GCH112"/>
      <c r="GCI112"/>
      <c r="GCJ112"/>
      <c r="GCK112"/>
      <c r="GCL112"/>
      <c r="GCM112"/>
      <c r="GCN112"/>
      <c r="GCO112"/>
      <c r="GCP112"/>
      <c r="GCQ112"/>
      <c r="GCR112"/>
      <c r="GCS112"/>
      <c r="GCT112"/>
      <c r="GCU112"/>
      <c r="GCV112"/>
      <c r="GCW112"/>
      <c r="GCX112"/>
      <c r="GCY112"/>
      <c r="GCZ112"/>
      <c r="GDA112"/>
      <c r="GDB112"/>
      <c r="GDC112"/>
      <c r="GDD112"/>
      <c r="GDE112"/>
      <c r="GDF112"/>
      <c r="GDG112"/>
      <c r="GDH112"/>
      <c r="GDI112"/>
      <c r="GDJ112"/>
      <c r="GDK112"/>
      <c r="GDL112"/>
      <c r="GDM112"/>
      <c r="GDN112"/>
      <c r="GDO112"/>
      <c r="GDP112"/>
      <c r="GDQ112"/>
      <c r="GDR112"/>
      <c r="GDS112"/>
      <c r="GDT112"/>
      <c r="GDU112"/>
      <c r="GDV112"/>
      <c r="GDW112"/>
      <c r="GDX112"/>
      <c r="GDY112"/>
      <c r="GDZ112"/>
      <c r="GEA112"/>
      <c r="GEB112"/>
      <c r="GEC112"/>
      <c r="GED112"/>
      <c r="GEE112"/>
      <c r="GEF112"/>
      <c r="GEG112"/>
      <c r="GEH112"/>
      <c r="GEI112"/>
      <c r="GEJ112"/>
      <c r="GEK112"/>
      <c r="GEL112"/>
      <c r="GEM112"/>
      <c r="GEN112"/>
      <c r="GEO112"/>
      <c r="GEP112"/>
      <c r="GEQ112"/>
      <c r="GER112"/>
      <c r="GES112"/>
      <c r="GET112"/>
      <c r="GEU112"/>
      <c r="GEV112"/>
      <c r="GEW112"/>
      <c r="GEX112"/>
      <c r="GEY112"/>
      <c r="GEZ112"/>
      <c r="GFA112"/>
      <c r="GFB112"/>
      <c r="GFC112"/>
      <c r="GFD112"/>
      <c r="GFE112"/>
      <c r="GFF112"/>
      <c r="GFG112"/>
      <c r="GFH112"/>
      <c r="GFI112"/>
      <c r="GFJ112"/>
      <c r="GFK112"/>
      <c r="GFL112"/>
      <c r="GFM112"/>
      <c r="GFN112"/>
      <c r="GFO112"/>
      <c r="GFP112"/>
      <c r="GFQ112"/>
      <c r="GFR112"/>
      <c r="GFS112"/>
      <c r="GFT112"/>
      <c r="GFU112"/>
      <c r="GFV112"/>
      <c r="GFW112"/>
      <c r="GFX112"/>
      <c r="GFY112"/>
      <c r="GFZ112"/>
      <c r="GGA112"/>
      <c r="GGB112"/>
      <c r="GGC112"/>
      <c r="GGD112"/>
      <c r="GGE112"/>
      <c r="GGF112"/>
      <c r="GGG112"/>
      <c r="GGH112"/>
      <c r="GGI112"/>
      <c r="GGJ112"/>
      <c r="GGK112"/>
      <c r="GGL112"/>
      <c r="GGM112"/>
      <c r="GGN112"/>
      <c r="GGO112"/>
      <c r="GGP112"/>
      <c r="GGQ112"/>
      <c r="GGR112"/>
      <c r="GGS112"/>
      <c r="GGT112"/>
      <c r="GGU112"/>
      <c r="GGV112"/>
      <c r="GGW112"/>
      <c r="GGX112"/>
      <c r="GGY112"/>
      <c r="GGZ112"/>
      <c r="GHA112"/>
      <c r="GHB112"/>
      <c r="GHC112"/>
      <c r="GHD112"/>
      <c r="GHE112"/>
      <c r="GHF112"/>
      <c r="GHG112"/>
      <c r="GHH112"/>
      <c r="GHI112"/>
      <c r="GHJ112"/>
      <c r="GHK112"/>
      <c r="GHL112"/>
      <c r="GHM112"/>
      <c r="GHN112"/>
      <c r="GHO112"/>
      <c r="GHP112"/>
      <c r="GHQ112"/>
      <c r="GHR112"/>
      <c r="GHS112"/>
      <c r="GHT112"/>
      <c r="GHU112"/>
      <c r="GHV112"/>
      <c r="GHW112"/>
      <c r="GHX112"/>
      <c r="GHY112"/>
      <c r="GHZ112"/>
      <c r="GIA112"/>
      <c r="GIB112"/>
      <c r="GIC112"/>
      <c r="GID112"/>
      <c r="GIE112"/>
      <c r="GIF112"/>
      <c r="GIG112"/>
      <c r="GIH112"/>
      <c r="GII112"/>
      <c r="GIJ112"/>
      <c r="GIK112"/>
      <c r="GIL112"/>
      <c r="GIM112"/>
      <c r="GIN112"/>
      <c r="GIO112"/>
      <c r="GIP112"/>
      <c r="GIQ112"/>
      <c r="GIR112"/>
      <c r="GIS112"/>
      <c r="GIT112"/>
      <c r="GIU112"/>
      <c r="GIV112"/>
      <c r="GIW112"/>
      <c r="GIX112"/>
      <c r="GIY112"/>
      <c r="GIZ112"/>
      <c r="GJA112"/>
      <c r="GJB112"/>
      <c r="GJC112"/>
      <c r="GJD112"/>
      <c r="GJE112"/>
      <c r="GJF112"/>
      <c r="GJG112"/>
      <c r="GJH112"/>
      <c r="GJI112"/>
      <c r="GJJ112"/>
      <c r="GJK112"/>
      <c r="GJL112"/>
      <c r="GJM112"/>
      <c r="GJN112"/>
      <c r="GJO112"/>
      <c r="GJP112"/>
      <c r="GJQ112"/>
      <c r="GJR112"/>
      <c r="GJS112"/>
      <c r="GJT112"/>
      <c r="GJU112"/>
      <c r="GJV112"/>
      <c r="GJW112"/>
      <c r="GJX112"/>
      <c r="GJY112"/>
      <c r="GJZ112"/>
      <c r="GKA112"/>
      <c r="GKB112"/>
      <c r="GKC112"/>
      <c r="GKD112"/>
      <c r="GKE112"/>
      <c r="GKF112"/>
      <c r="GKG112"/>
      <c r="GKH112"/>
      <c r="GKI112"/>
      <c r="GKJ112"/>
      <c r="GKK112"/>
      <c r="GKL112"/>
      <c r="GKM112"/>
      <c r="GKN112"/>
      <c r="GKO112"/>
      <c r="GKP112"/>
      <c r="GKQ112"/>
      <c r="GKR112"/>
      <c r="GKS112"/>
      <c r="GKT112"/>
      <c r="GKU112"/>
      <c r="GKV112"/>
      <c r="GKW112"/>
      <c r="GKX112"/>
      <c r="GKY112"/>
      <c r="GKZ112"/>
      <c r="GLA112"/>
      <c r="GLB112"/>
      <c r="GLC112"/>
      <c r="GLD112"/>
      <c r="GLE112"/>
      <c r="GLF112"/>
      <c r="GLG112"/>
      <c r="GLH112"/>
      <c r="GLI112"/>
      <c r="GLJ112"/>
      <c r="GLK112"/>
      <c r="GLL112"/>
      <c r="GLM112"/>
      <c r="GLN112"/>
      <c r="GLO112"/>
      <c r="GLP112"/>
      <c r="GLQ112"/>
      <c r="GLR112"/>
      <c r="GLS112"/>
      <c r="GLT112"/>
      <c r="GLU112"/>
      <c r="GLV112"/>
      <c r="GLW112"/>
      <c r="GLX112"/>
      <c r="GLY112"/>
      <c r="GLZ112"/>
      <c r="GMA112"/>
      <c r="GMB112"/>
      <c r="GMC112"/>
      <c r="GMD112"/>
      <c r="GME112"/>
      <c r="GMF112"/>
      <c r="GMG112"/>
      <c r="GMH112"/>
      <c r="GMI112"/>
      <c r="GMJ112"/>
      <c r="GMK112"/>
      <c r="GML112"/>
      <c r="GMM112"/>
      <c r="GMN112"/>
      <c r="GMO112"/>
      <c r="GMP112"/>
      <c r="GMQ112"/>
      <c r="GMR112"/>
      <c r="GMS112"/>
      <c r="GMT112"/>
      <c r="GMU112"/>
      <c r="GMV112"/>
      <c r="GMW112"/>
      <c r="GMX112"/>
      <c r="GMY112"/>
      <c r="GMZ112"/>
      <c r="GNA112"/>
      <c r="GNB112"/>
      <c r="GNC112"/>
      <c r="GND112"/>
      <c r="GNE112"/>
      <c r="GNF112"/>
      <c r="GNG112"/>
      <c r="GNH112"/>
      <c r="GNI112"/>
      <c r="GNJ112"/>
      <c r="GNK112"/>
      <c r="GNL112"/>
      <c r="GNM112"/>
      <c r="GNN112"/>
      <c r="GNO112"/>
      <c r="GNP112"/>
      <c r="GNQ112"/>
      <c r="GNR112"/>
      <c r="GNS112"/>
      <c r="GNT112"/>
      <c r="GNU112"/>
      <c r="GNV112"/>
      <c r="GNW112"/>
      <c r="GNX112"/>
      <c r="GNY112"/>
      <c r="GNZ112"/>
      <c r="GOA112"/>
      <c r="GOB112"/>
      <c r="GOC112"/>
      <c r="GOD112"/>
      <c r="GOE112"/>
      <c r="GOF112"/>
      <c r="GOG112"/>
      <c r="GOH112"/>
      <c r="GOI112"/>
      <c r="GOJ112"/>
      <c r="GOK112"/>
      <c r="GOL112"/>
      <c r="GOM112"/>
      <c r="GON112"/>
      <c r="GOO112"/>
      <c r="GOP112"/>
      <c r="GOQ112"/>
      <c r="GOR112"/>
      <c r="GOS112"/>
      <c r="GOT112"/>
      <c r="GOU112"/>
      <c r="GOV112"/>
      <c r="GOW112"/>
      <c r="GOX112"/>
      <c r="GOY112"/>
      <c r="GOZ112"/>
      <c r="GPA112"/>
      <c r="GPB112"/>
      <c r="GPC112"/>
      <c r="GPD112"/>
      <c r="GPE112"/>
      <c r="GPF112"/>
      <c r="GPG112"/>
      <c r="GPH112"/>
      <c r="GPI112"/>
      <c r="GPJ112"/>
      <c r="GPK112"/>
      <c r="GPL112"/>
      <c r="GPM112"/>
      <c r="GPN112"/>
      <c r="GPO112"/>
      <c r="GPP112"/>
      <c r="GPQ112"/>
      <c r="GPR112"/>
      <c r="GPS112"/>
      <c r="GPT112"/>
      <c r="GPU112"/>
      <c r="GPV112"/>
      <c r="GPW112"/>
      <c r="GPX112"/>
      <c r="GPY112"/>
      <c r="GPZ112"/>
      <c r="GQA112"/>
      <c r="GQB112"/>
      <c r="GQC112"/>
      <c r="GQD112"/>
      <c r="GQE112"/>
      <c r="GQF112"/>
      <c r="GQG112"/>
      <c r="GQH112"/>
      <c r="GQI112"/>
      <c r="GQJ112"/>
      <c r="GQK112"/>
      <c r="GQL112"/>
      <c r="GQM112"/>
      <c r="GQN112"/>
      <c r="GQO112"/>
      <c r="GQP112"/>
      <c r="GQQ112"/>
      <c r="GQR112"/>
      <c r="GQS112"/>
      <c r="GQT112"/>
      <c r="GQU112"/>
      <c r="GQV112"/>
      <c r="GQW112"/>
      <c r="GQX112"/>
      <c r="GQY112"/>
      <c r="GQZ112"/>
      <c r="GRA112"/>
      <c r="GRB112"/>
      <c r="GRC112"/>
      <c r="GRD112"/>
      <c r="GRE112"/>
      <c r="GRF112"/>
      <c r="GRG112"/>
      <c r="GRH112"/>
      <c r="GRI112"/>
      <c r="GRJ112"/>
      <c r="GRK112"/>
      <c r="GRL112"/>
      <c r="GRM112"/>
      <c r="GRN112"/>
      <c r="GRO112"/>
      <c r="GRP112"/>
      <c r="GRQ112"/>
      <c r="GRR112"/>
      <c r="GRS112"/>
      <c r="GRT112"/>
      <c r="GRU112"/>
      <c r="GRV112"/>
      <c r="GRW112"/>
      <c r="GRX112"/>
      <c r="GRY112"/>
      <c r="GRZ112"/>
      <c r="GSA112"/>
      <c r="GSB112"/>
      <c r="GSC112"/>
      <c r="GSD112"/>
      <c r="GSE112"/>
      <c r="GSF112"/>
      <c r="GSG112"/>
      <c r="GSH112"/>
      <c r="GSI112"/>
      <c r="GSJ112"/>
      <c r="GSK112"/>
      <c r="GSL112"/>
      <c r="GSM112"/>
      <c r="GSN112"/>
      <c r="GSO112"/>
      <c r="GSP112"/>
      <c r="GSQ112"/>
      <c r="GSR112"/>
      <c r="GSS112"/>
      <c r="GST112"/>
      <c r="GSU112"/>
      <c r="GSV112"/>
      <c r="GSW112"/>
      <c r="GSX112"/>
      <c r="GSY112"/>
      <c r="GSZ112"/>
      <c r="GTA112"/>
      <c r="GTB112"/>
      <c r="GTC112"/>
      <c r="GTD112"/>
      <c r="GTE112"/>
      <c r="GTF112"/>
      <c r="GTG112"/>
      <c r="GTH112"/>
      <c r="GTI112"/>
      <c r="GTJ112"/>
      <c r="GTK112"/>
      <c r="GTL112"/>
      <c r="GTM112"/>
      <c r="GTN112"/>
      <c r="GTO112"/>
      <c r="GTP112"/>
      <c r="GTQ112"/>
      <c r="GTR112"/>
      <c r="GTS112"/>
      <c r="GTT112"/>
      <c r="GTU112"/>
      <c r="GTV112"/>
      <c r="GTW112"/>
      <c r="GTX112"/>
      <c r="GTY112"/>
      <c r="GTZ112"/>
      <c r="GUA112"/>
      <c r="GUB112"/>
      <c r="GUC112"/>
      <c r="GUD112"/>
      <c r="GUE112"/>
      <c r="GUF112"/>
      <c r="GUG112"/>
      <c r="GUH112"/>
      <c r="GUI112"/>
      <c r="GUJ112"/>
      <c r="GUK112"/>
      <c r="GUL112"/>
      <c r="GUM112"/>
      <c r="GUN112"/>
      <c r="GUO112"/>
      <c r="GUP112"/>
      <c r="GUQ112"/>
      <c r="GUR112"/>
      <c r="GUS112"/>
      <c r="GUT112"/>
      <c r="GUU112"/>
      <c r="GUV112"/>
      <c r="GUW112"/>
      <c r="GUX112"/>
      <c r="GUY112"/>
      <c r="GUZ112"/>
      <c r="GVA112"/>
      <c r="GVB112"/>
      <c r="GVC112"/>
      <c r="GVD112"/>
      <c r="GVE112"/>
      <c r="GVF112"/>
      <c r="GVG112"/>
      <c r="GVH112"/>
      <c r="GVI112"/>
      <c r="GVJ112"/>
      <c r="GVK112"/>
      <c r="GVL112"/>
      <c r="GVM112"/>
      <c r="GVN112"/>
      <c r="GVO112"/>
      <c r="GVP112"/>
      <c r="GVQ112"/>
      <c r="GVR112"/>
      <c r="GVS112"/>
      <c r="GVT112"/>
      <c r="GVU112"/>
      <c r="GVV112"/>
      <c r="GVW112"/>
      <c r="GVX112"/>
      <c r="GVY112"/>
      <c r="GVZ112"/>
      <c r="GWA112"/>
      <c r="GWB112"/>
      <c r="GWC112"/>
      <c r="GWD112"/>
      <c r="GWE112"/>
      <c r="GWF112"/>
      <c r="GWG112"/>
      <c r="GWH112"/>
      <c r="GWI112"/>
      <c r="GWJ112"/>
      <c r="GWK112"/>
      <c r="GWL112"/>
      <c r="GWM112"/>
      <c r="GWN112"/>
      <c r="GWO112"/>
      <c r="GWP112"/>
      <c r="GWQ112"/>
      <c r="GWR112"/>
      <c r="GWS112"/>
      <c r="GWT112"/>
      <c r="GWU112"/>
      <c r="GWV112"/>
      <c r="GWW112"/>
      <c r="GWX112"/>
      <c r="GWY112"/>
      <c r="GWZ112"/>
      <c r="GXA112"/>
      <c r="GXB112"/>
      <c r="GXC112"/>
      <c r="GXD112"/>
      <c r="GXE112"/>
      <c r="GXF112"/>
      <c r="GXG112"/>
      <c r="GXH112"/>
      <c r="GXI112"/>
      <c r="GXJ112"/>
      <c r="GXK112"/>
      <c r="GXL112"/>
      <c r="GXM112"/>
      <c r="GXN112"/>
      <c r="GXO112"/>
      <c r="GXP112"/>
      <c r="GXQ112"/>
      <c r="GXR112"/>
      <c r="GXS112"/>
      <c r="GXT112"/>
      <c r="GXU112"/>
      <c r="GXV112"/>
      <c r="GXW112"/>
      <c r="GXX112"/>
      <c r="GXY112"/>
      <c r="GXZ112"/>
      <c r="GYA112"/>
      <c r="GYB112"/>
      <c r="GYC112"/>
      <c r="GYD112"/>
      <c r="GYE112"/>
      <c r="GYF112"/>
      <c r="GYG112"/>
      <c r="GYH112"/>
      <c r="GYI112"/>
      <c r="GYJ112"/>
      <c r="GYK112"/>
      <c r="GYL112"/>
      <c r="GYM112"/>
      <c r="GYN112"/>
      <c r="GYO112"/>
      <c r="GYP112"/>
      <c r="GYQ112"/>
      <c r="GYR112"/>
      <c r="GYS112"/>
      <c r="GYT112"/>
      <c r="GYU112"/>
      <c r="GYV112"/>
      <c r="GYW112"/>
      <c r="GYX112"/>
      <c r="GYY112"/>
      <c r="GYZ112"/>
      <c r="GZA112"/>
      <c r="GZB112"/>
      <c r="GZC112"/>
      <c r="GZD112"/>
      <c r="GZE112"/>
      <c r="GZF112"/>
      <c r="GZG112"/>
      <c r="GZH112"/>
      <c r="GZI112"/>
      <c r="GZJ112"/>
      <c r="GZK112"/>
      <c r="GZL112"/>
      <c r="GZM112"/>
      <c r="GZN112"/>
      <c r="GZO112"/>
      <c r="GZP112"/>
      <c r="GZQ112"/>
      <c r="GZR112"/>
      <c r="GZS112"/>
      <c r="GZT112"/>
      <c r="GZU112"/>
      <c r="GZV112"/>
      <c r="GZW112"/>
      <c r="GZX112"/>
      <c r="GZY112"/>
      <c r="GZZ112"/>
      <c r="HAA112"/>
      <c r="HAB112"/>
      <c r="HAC112"/>
      <c r="HAD112"/>
      <c r="HAE112"/>
      <c r="HAF112"/>
      <c r="HAG112"/>
      <c r="HAH112"/>
      <c r="HAI112"/>
      <c r="HAJ112"/>
      <c r="HAK112"/>
      <c r="HAL112"/>
      <c r="HAM112"/>
      <c r="HAN112"/>
      <c r="HAO112"/>
      <c r="HAP112"/>
      <c r="HAQ112"/>
      <c r="HAR112"/>
      <c r="HAS112"/>
      <c r="HAT112"/>
      <c r="HAU112"/>
      <c r="HAV112"/>
      <c r="HAW112"/>
      <c r="HAX112"/>
      <c r="HAY112"/>
      <c r="HAZ112"/>
      <c r="HBA112"/>
      <c r="HBB112"/>
      <c r="HBC112"/>
      <c r="HBD112"/>
      <c r="HBE112"/>
      <c r="HBF112"/>
      <c r="HBG112"/>
      <c r="HBH112"/>
      <c r="HBI112"/>
      <c r="HBJ112"/>
      <c r="HBK112"/>
      <c r="HBL112"/>
      <c r="HBM112"/>
      <c r="HBN112"/>
      <c r="HBO112"/>
      <c r="HBP112"/>
      <c r="HBQ112"/>
      <c r="HBR112"/>
      <c r="HBS112"/>
      <c r="HBT112"/>
      <c r="HBU112"/>
      <c r="HBV112"/>
      <c r="HBW112"/>
      <c r="HBX112"/>
      <c r="HBY112"/>
      <c r="HBZ112"/>
      <c r="HCA112"/>
      <c r="HCB112"/>
      <c r="HCC112"/>
      <c r="HCD112"/>
      <c r="HCE112"/>
      <c r="HCF112"/>
      <c r="HCG112"/>
      <c r="HCH112"/>
      <c r="HCI112"/>
      <c r="HCJ112"/>
      <c r="HCK112"/>
      <c r="HCL112"/>
      <c r="HCM112"/>
      <c r="HCN112"/>
      <c r="HCO112"/>
      <c r="HCP112"/>
      <c r="HCQ112"/>
      <c r="HCR112"/>
      <c r="HCS112"/>
      <c r="HCT112"/>
      <c r="HCU112"/>
      <c r="HCV112"/>
      <c r="HCW112"/>
      <c r="HCX112"/>
      <c r="HCY112"/>
      <c r="HCZ112"/>
      <c r="HDA112"/>
      <c r="HDB112"/>
      <c r="HDC112"/>
      <c r="HDD112"/>
      <c r="HDE112"/>
      <c r="HDF112"/>
      <c r="HDG112"/>
      <c r="HDH112"/>
      <c r="HDI112"/>
      <c r="HDJ112"/>
      <c r="HDK112"/>
      <c r="HDL112"/>
      <c r="HDM112"/>
      <c r="HDN112"/>
      <c r="HDO112"/>
      <c r="HDP112"/>
      <c r="HDQ112"/>
      <c r="HDR112"/>
      <c r="HDS112"/>
      <c r="HDT112"/>
      <c r="HDU112"/>
      <c r="HDV112"/>
      <c r="HDW112"/>
      <c r="HDX112"/>
      <c r="HDY112"/>
      <c r="HDZ112"/>
      <c r="HEA112"/>
      <c r="HEB112"/>
      <c r="HEC112"/>
      <c r="HED112"/>
      <c r="HEE112"/>
      <c r="HEF112"/>
      <c r="HEG112"/>
      <c r="HEH112"/>
      <c r="HEI112"/>
      <c r="HEJ112"/>
      <c r="HEK112"/>
      <c r="HEL112"/>
      <c r="HEM112"/>
      <c r="HEN112"/>
      <c r="HEO112"/>
      <c r="HEP112"/>
      <c r="HEQ112"/>
      <c r="HER112"/>
      <c r="HES112"/>
      <c r="HET112"/>
      <c r="HEU112"/>
      <c r="HEV112"/>
      <c r="HEW112"/>
      <c r="HEX112"/>
      <c r="HEY112"/>
      <c r="HEZ112"/>
      <c r="HFA112"/>
      <c r="HFB112"/>
      <c r="HFC112"/>
      <c r="HFD112"/>
      <c r="HFE112"/>
      <c r="HFF112"/>
      <c r="HFG112"/>
      <c r="HFH112"/>
      <c r="HFI112"/>
      <c r="HFJ112"/>
      <c r="HFK112"/>
      <c r="HFL112"/>
      <c r="HFM112"/>
      <c r="HFN112"/>
      <c r="HFO112"/>
      <c r="HFP112"/>
      <c r="HFQ112"/>
      <c r="HFR112"/>
      <c r="HFS112"/>
      <c r="HFT112"/>
      <c r="HFU112"/>
      <c r="HFV112"/>
      <c r="HFW112"/>
      <c r="HFX112"/>
      <c r="HFY112"/>
      <c r="HFZ112"/>
      <c r="HGA112"/>
      <c r="HGB112"/>
      <c r="HGC112"/>
      <c r="HGD112"/>
      <c r="HGE112"/>
      <c r="HGF112"/>
      <c r="HGG112"/>
      <c r="HGH112"/>
      <c r="HGI112"/>
      <c r="HGJ112"/>
      <c r="HGK112"/>
      <c r="HGL112"/>
      <c r="HGM112"/>
      <c r="HGN112"/>
      <c r="HGO112"/>
      <c r="HGP112"/>
      <c r="HGQ112"/>
      <c r="HGR112"/>
      <c r="HGS112"/>
      <c r="HGT112"/>
      <c r="HGU112"/>
      <c r="HGV112"/>
      <c r="HGW112"/>
      <c r="HGX112"/>
      <c r="HGY112"/>
      <c r="HGZ112"/>
      <c r="HHA112"/>
      <c r="HHB112"/>
      <c r="HHC112"/>
      <c r="HHD112"/>
      <c r="HHE112"/>
      <c r="HHF112"/>
      <c r="HHG112"/>
      <c r="HHH112"/>
      <c r="HHI112"/>
      <c r="HHJ112"/>
      <c r="HHK112"/>
      <c r="HHL112"/>
      <c r="HHM112"/>
      <c r="HHN112"/>
      <c r="HHO112"/>
      <c r="HHP112"/>
      <c r="HHQ112"/>
      <c r="HHR112"/>
      <c r="HHS112"/>
      <c r="HHT112"/>
      <c r="HHU112"/>
      <c r="HHV112"/>
      <c r="HHW112"/>
      <c r="HHX112"/>
      <c r="HHY112"/>
      <c r="HHZ112"/>
      <c r="HIA112"/>
      <c r="HIB112"/>
      <c r="HIC112"/>
      <c r="HID112"/>
      <c r="HIE112"/>
      <c r="HIF112"/>
      <c r="HIG112"/>
      <c r="HIH112"/>
      <c r="HII112"/>
      <c r="HIJ112"/>
      <c r="HIK112"/>
      <c r="HIL112"/>
      <c r="HIM112"/>
      <c r="HIN112"/>
      <c r="HIO112"/>
      <c r="HIP112"/>
      <c r="HIQ112"/>
      <c r="HIR112"/>
      <c r="HIS112"/>
      <c r="HIT112"/>
      <c r="HIU112"/>
      <c r="HIV112"/>
      <c r="HIW112"/>
      <c r="HIX112"/>
      <c r="HIY112"/>
      <c r="HIZ112"/>
      <c r="HJA112"/>
      <c r="HJB112"/>
      <c r="HJC112"/>
      <c r="HJD112"/>
      <c r="HJE112"/>
      <c r="HJF112"/>
      <c r="HJG112"/>
      <c r="HJH112"/>
      <c r="HJI112"/>
      <c r="HJJ112"/>
      <c r="HJK112"/>
      <c r="HJL112"/>
      <c r="HJM112"/>
      <c r="HJN112"/>
      <c r="HJO112"/>
      <c r="HJP112"/>
      <c r="HJQ112"/>
      <c r="HJR112"/>
      <c r="HJS112"/>
      <c r="HJT112"/>
      <c r="HJU112"/>
      <c r="HJV112"/>
      <c r="HJW112"/>
      <c r="HJX112"/>
      <c r="HJY112"/>
      <c r="HJZ112"/>
      <c r="HKA112"/>
      <c r="HKB112"/>
      <c r="HKC112"/>
      <c r="HKD112"/>
      <c r="HKE112"/>
      <c r="HKF112"/>
      <c r="HKG112"/>
      <c r="HKH112"/>
      <c r="HKI112"/>
      <c r="HKJ112"/>
      <c r="HKK112"/>
      <c r="HKL112"/>
      <c r="HKM112"/>
      <c r="HKN112"/>
      <c r="HKO112"/>
      <c r="HKP112"/>
      <c r="HKQ112"/>
      <c r="HKR112"/>
      <c r="HKS112"/>
      <c r="HKT112"/>
      <c r="HKU112"/>
      <c r="HKV112"/>
      <c r="HKW112"/>
      <c r="HKX112"/>
      <c r="HKY112"/>
      <c r="HKZ112"/>
      <c r="HLA112"/>
      <c r="HLB112"/>
      <c r="HLC112"/>
      <c r="HLD112"/>
      <c r="HLE112"/>
      <c r="HLF112"/>
      <c r="HLG112"/>
      <c r="HLH112"/>
      <c r="HLI112"/>
      <c r="HLJ112"/>
      <c r="HLK112"/>
      <c r="HLL112"/>
      <c r="HLM112"/>
      <c r="HLN112"/>
      <c r="HLO112"/>
      <c r="HLP112"/>
      <c r="HLQ112"/>
      <c r="HLR112"/>
      <c r="HLS112"/>
      <c r="HLT112"/>
      <c r="HLU112"/>
      <c r="HLV112"/>
      <c r="HLW112"/>
      <c r="HLX112"/>
      <c r="HLY112"/>
      <c r="HLZ112"/>
      <c r="HMA112"/>
      <c r="HMB112"/>
      <c r="HMC112"/>
      <c r="HMD112"/>
      <c r="HME112"/>
      <c r="HMF112"/>
      <c r="HMG112"/>
      <c r="HMH112"/>
      <c r="HMI112"/>
      <c r="HMJ112"/>
      <c r="HMK112"/>
      <c r="HML112"/>
      <c r="HMM112"/>
      <c r="HMN112"/>
      <c r="HMO112"/>
      <c r="HMP112"/>
      <c r="HMQ112"/>
      <c r="HMR112"/>
      <c r="HMS112"/>
      <c r="HMT112"/>
      <c r="HMU112"/>
      <c r="HMV112"/>
      <c r="HMW112"/>
      <c r="HMX112"/>
      <c r="HMY112"/>
      <c r="HMZ112"/>
      <c r="HNA112"/>
      <c r="HNB112"/>
      <c r="HNC112"/>
      <c r="HND112"/>
      <c r="HNE112"/>
      <c r="HNF112"/>
      <c r="HNG112"/>
      <c r="HNH112"/>
      <c r="HNI112"/>
      <c r="HNJ112"/>
      <c r="HNK112"/>
      <c r="HNL112"/>
      <c r="HNM112"/>
      <c r="HNN112"/>
      <c r="HNO112"/>
      <c r="HNP112"/>
      <c r="HNQ112"/>
      <c r="HNR112"/>
      <c r="HNS112"/>
      <c r="HNT112"/>
      <c r="HNU112"/>
      <c r="HNV112"/>
      <c r="HNW112"/>
      <c r="HNX112"/>
      <c r="HNY112"/>
      <c r="HNZ112"/>
      <c r="HOA112"/>
      <c r="HOB112"/>
      <c r="HOC112"/>
      <c r="HOD112"/>
      <c r="HOE112"/>
      <c r="HOF112"/>
      <c r="HOG112"/>
      <c r="HOH112"/>
      <c r="HOI112"/>
      <c r="HOJ112"/>
      <c r="HOK112"/>
      <c r="HOL112"/>
      <c r="HOM112"/>
      <c r="HON112"/>
      <c r="HOO112"/>
      <c r="HOP112"/>
      <c r="HOQ112"/>
      <c r="HOR112"/>
      <c r="HOS112"/>
      <c r="HOT112"/>
      <c r="HOU112"/>
      <c r="HOV112"/>
      <c r="HOW112"/>
      <c r="HOX112"/>
      <c r="HOY112"/>
      <c r="HOZ112"/>
      <c r="HPA112"/>
      <c r="HPB112"/>
      <c r="HPC112"/>
      <c r="HPD112"/>
      <c r="HPE112"/>
      <c r="HPF112"/>
      <c r="HPG112"/>
      <c r="HPH112"/>
      <c r="HPI112"/>
      <c r="HPJ112"/>
      <c r="HPK112"/>
      <c r="HPL112"/>
      <c r="HPM112"/>
      <c r="HPN112"/>
      <c r="HPO112"/>
      <c r="HPP112"/>
      <c r="HPQ112"/>
      <c r="HPR112"/>
      <c r="HPS112"/>
      <c r="HPT112"/>
      <c r="HPU112"/>
      <c r="HPV112"/>
      <c r="HPW112"/>
      <c r="HPX112"/>
      <c r="HPY112"/>
      <c r="HPZ112"/>
      <c r="HQA112"/>
      <c r="HQB112"/>
      <c r="HQC112"/>
      <c r="HQD112"/>
      <c r="HQE112"/>
      <c r="HQF112"/>
      <c r="HQG112"/>
      <c r="HQH112"/>
      <c r="HQI112"/>
      <c r="HQJ112"/>
      <c r="HQK112"/>
      <c r="HQL112"/>
      <c r="HQM112"/>
      <c r="HQN112"/>
      <c r="HQO112"/>
      <c r="HQP112"/>
      <c r="HQQ112"/>
      <c r="HQR112"/>
      <c r="HQS112"/>
      <c r="HQT112"/>
      <c r="HQU112"/>
      <c r="HQV112"/>
      <c r="HQW112"/>
      <c r="HQX112"/>
      <c r="HQY112"/>
      <c r="HQZ112"/>
      <c r="HRA112"/>
      <c r="HRB112"/>
      <c r="HRC112"/>
      <c r="HRD112"/>
      <c r="HRE112"/>
      <c r="HRF112"/>
      <c r="HRG112"/>
      <c r="HRH112"/>
      <c r="HRI112"/>
      <c r="HRJ112"/>
      <c r="HRK112"/>
      <c r="HRL112"/>
      <c r="HRM112"/>
      <c r="HRN112"/>
      <c r="HRO112"/>
      <c r="HRP112"/>
      <c r="HRQ112"/>
      <c r="HRR112"/>
      <c r="HRS112"/>
      <c r="HRT112"/>
      <c r="HRU112"/>
      <c r="HRV112"/>
      <c r="HRW112"/>
      <c r="HRX112"/>
      <c r="HRY112"/>
      <c r="HRZ112"/>
      <c r="HSA112"/>
      <c r="HSB112"/>
      <c r="HSC112"/>
      <c r="HSD112"/>
      <c r="HSE112"/>
      <c r="HSF112"/>
      <c r="HSG112"/>
      <c r="HSH112"/>
      <c r="HSI112"/>
      <c r="HSJ112"/>
      <c r="HSK112"/>
      <c r="HSL112"/>
      <c r="HSM112"/>
      <c r="HSN112"/>
      <c r="HSO112"/>
      <c r="HSP112"/>
      <c r="HSQ112"/>
      <c r="HSR112"/>
      <c r="HSS112"/>
      <c r="HST112"/>
      <c r="HSU112"/>
      <c r="HSV112"/>
      <c r="HSW112"/>
      <c r="HSX112"/>
      <c r="HSY112"/>
      <c r="HSZ112"/>
      <c r="HTA112"/>
      <c r="HTB112"/>
      <c r="HTC112"/>
      <c r="HTD112"/>
      <c r="HTE112"/>
      <c r="HTF112"/>
      <c r="HTG112"/>
      <c r="HTH112"/>
      <c r="HTI112"/>
      <c r="HTJ112"/>
      <c r="HTK112"/>
      <c r="HTL112"/>
      <c r="HTM112"/>
      <c r="HTN112"/>
      <c r="HTO112"/>
      <c r="HTP112"/>
      <c r="HTQ112"/>
      <c r="HTR112"/>
      <c r="HTS112"/>
      <c r="HTT112"/>
      <c r="HTU112"/>
      <c r="HTV112"/>
      <c r="HTW112"/>
      <c r="HTX112"/>
      <c r="HTY112"/>
      <c r="HTZ112"/>
      <c r="HUA112"/>
      <c r="HUB112"/>
      <c r="HUC112"/>
      <c r="HUD112"/>
      <c r="HUE112"/>
      <c r="HUF112"/>
      <c r="HUG112"/>
      <c r="HUH112"/>
      <c r="HUI112"/>
      <c r="HUJ112"/>
      <c r="HUK112"/>
      <c r="HUL112"/>
      <c r="HUM112"/>
      <c r="HUN112"/>
      <c r="HUO112"/>
      <c r="HUP112"/>
      <c r="HUQ112"/>
      <c r="HUR112"/>
      <c r="HUS112"/>
      <c r="HUT112"/>
      <c r="HUU112"/>
      <c r="HUV112"/>
      <c r="HUW112"/>
      <c r="HUX112"/>
      <c r="HUY112"/>
      <c r="HUZ112"/>
      <c r="HVA112"/>
      <c r="HVB112"/>
      <c r="HVC112"/>
      <c r="HVD112"/>
      <c r="HVE112"/>
      <c r="HVF112"/>
      <c r="HVG112"/>
      <c r="HVH112"/>
      <c r="HVI112"/>
      <c r="HVJ112"/>
      <c r="HVK112"/>
      <c r="HVL112"/>
      <c r="HVM112"/>
      <c r="HVN112"/>
      <c r="HVO112"/>
      <c r="HVP112"/>
      <c r="HVQ112"/>
      <c r="HVR112"/>
      <c r="HVS112"/>
      <c r="HVT112"/>
      <c r="HVU112"/>
      <c r="HVV112"/>
      <c r="HVW112"/>
      <c r="HVX112"/>
      <c r="HVY112"/>
      <c r="HVZ112"/>
      <c r="HWA112"/>
      <c r="HWB112"/>
      <c r="HWC112"/>
      <c r="HWD112"/>
      <c r="HWE112"/>
      <c r="HWF112"/>
      <c r="HWG112"/>
      <c r="HWH112"/>
      <c r="HWI112"/>
      <c r="HWJ112"/>
      <c r="HWK112"/>
      <c r="HWL112"/>
      <c r="HWM112"/>
      <c r="HWN112"/>
      <c r="HWO112"/>
      <c r="HWP112"/>
      <c r="HWQ112"/>
      <c r="HWR112"/>
      <c r="HWS112"/>
      <c r="HWT112"/>
      <c r="HWU112"/>
      <c r="HWV112"/>
      <c r="HWW112"/>
      <c r="HWX112"/>
      <c r="HWY112"/>
      <c r="HWZ112"/>
      <c r="HXA112"/>
      <c r="HXB112"/>
      <c r="HXC112"/>
      <c r="HXD112"/>
      <c r="HXE112"/>
      <c r="HXF112"/>
      <c r="HXG112"/>
      <c r="HXH112"/>
      <c r="HXI112"/>
      <c r="HXJ112"/>
      <c r="HXK112"/>
      <c r="HXL112"/>
      <c r="HXM112"/>
      <c r="HXN112"/>
      <c r="HXO112"/>
      <c r="HXP112"/>
      <c r="HXQ112"/>
      <c r="HXR112"/>
      <c r="HXS112"/>
      <c r="HXT112"/>
      <c r="HXU112"/>
      <c r="HXV112"/>
      <c r="HXW112"/>
      <c r="HXX112"/>
      <c r="HXY112"/>
      <c r="HXZ112"/>
      <c r="HYA112"/>
      <c r="HYB112"/>
      <c r="HYC112"/>
      <c r="HYD112"/>
      <c r="HYE112"/>
      <c r="HYF112"/>
      <c r="HYG112"/>
      <c r="HYH112"/>
      <c r="HYI112"/>
      <c r="HYJ112"/>
      <c r="HYK112"/>
      <c r="HYL112"/>
      <c r="HYM112"/>
      <c r="HYN112"/>
      <c r="HYO112"/>
      <c r="HYP112"/>
      <c r="HYQ112"/>
      <c r="HYR112"/>
      <c r="HYS112"/>
      <c r="HYT112"/>
      <c r="HYU112"/>
      <c r="HYV112"/>
      <c r="HYW112"/>
      <c r="HYX112"/>
      <c r="HYY112"/>
      <c r="HYZ112"/>
      <c r="HZA112"/>
      <c r="HZB112"/>
      <c r="HZC112"/>
      <c r="HZD112"/>
      <c r="HZE112"/>
      <c r="HZF112"/>
      <c r="HZG112"/>
      <c r="HZH112"/>
      <c r="HZI112"/>
      <c r="HZJ112"/>
      <c r="HZK112"/>
      <c r="HZL112"/>
      <c r="HZM112"/>
      <c r="HZN112"/>
      <c r="HZO112"/>
      <c r="HZP112"/>
      <c r="HZQ112"/>
      <c r="HZR112"/>
      <c r="HZS112"/>
      <c r="HZT112"/>
      <c r="HZU112"/>
      <c r="HZV112"/>
      <c r="HZW112"/>
      <c r="HZX112"/>
      <c r="HZY112"/>
      <c r="HZZ112"/>
      <c r="IAA112"/>
      <c r="IAB112"/>
      <c r="IAC112"/>
      <c r="IAD112"/>
      <c r="IAE112"/>
      <c r="IAF112"/>
      <c r="IAG112"/>
      <c r="IAH112"/>
      <c r="IAI112"/>
      <c r="IAJ112"/>
      <c r="IAK112"/>
      <c r="IAL112"/>
      <c r="IAM112"/>
      <c r="IAN112"/>
      <c r="IAO112"/>
      <c r="IAP112"/>
      <c r="IAQ112"/>
      <c r="IAR112"/>
      <c r="IAS112"/>
      <c r="IAT112"/>
      <c r="IAU112"/>
      <c r="IAV112"/>
      <c r="IAW112"/>
      <c r="IAX112"/>
      <c r="IAY112"/>
      <c r="IAZ112"/>
      <c r="IBA112"/>
      <c r="IBB112"/>
      <c r="IBC112"/>
      <c r="IBD112"/>
      <c r="IBE112"/>
      <c r="IBF112"/>
      <c r="IBG112"/>
      <c r="IBH112"/>
      <c r="IBI112"/>
      <c r="IBJ112"/>
      <c r="IBK112"/>
      <c r="IBL112"/>
      <c r="IBM112"/>
      <c r="IBN112"/>
      <c r="IBO112"/>
      <c r="IBP112"/>
      <c r="IBQ112"/>
      <c r="IBR112"/>
      <c r="IBS112"/>
      <c r="IBT112"/>
      <c r="IBU112"/>
      <c r="IBV112"/>
      <c r="IBW112"/>
      <c r="IBX112"/>
      <c r="IBY112"/>
      <c r="IBZ112"/>
      <c r="ICA112"/>
      <c r="ICB112"/>
      <c r="ICC112"/>
      <c r="ICD112"/>
      <c r="ICE112"/>
      <c r="ICF112"/>
      <c r="ICG112"/>
      <c r="ICH112"/>
      <c r="ICI112"/>
      <c r="ICJ112"/>
      <c r="ICK112"/>
      <c r="ICL112"/>
      <c r="ICM112"/>
      <c r="ICN112"/>
      <c r="ICO112"/>
      <c r="ICP112"/>
      <c r="ICQ112"/>
      <c r="ICR112"/>
      <c r="ICS112"/>
      <c r="ICT112"/>
      <c r="ICU112"/>
      <c r="ICV112"/>
      <c r="ICW112"/>
      <c r="ICX112"/>
      <c r="ICY112"/>
      <c r="ICZ112"/>
      <c r="IDA112"/>
      <c r="IDB112"/>
      <c r="IDC112"/>
      <c r="IDD112"/>
      <c r="IDE112"/>
      <c r="IDF112"/>
      <c r="IDG112"/>
      <c r="IDH112"/>
      <c r="IDI112"/>
      <c r="IDJ112"/>
      <c r="IDK112"/>
      <c r="IDL112"/>
      <c r="IDM112"/>
      <c r="IDN112"/>
      <c r="IDO112"/>
      <c r="IDP112"/>
      <c r="IDQ112"/>
      <c r="IDR112"/>
      <c r="IDS112"/>
      <c r="IDT112"/>
      <c r="IDU112"/>
      <c r="IDV112"/>
      <c r="IDW112"/>
      <c r="IDX112"/>
      <c r="IDY112"/>
      <c r="IDZ112"/>
      <c r="IEA112"/>
      <c r="IEB112"/>
      <c r="IEC112"/>
      <c r="IED112"/>
      <c r="IEE112"/>
      <c r="IEF112"/>
      <c r="IEG112"/>
      <c r="IEH112"/>
      <c r="IEI112"/>
      <c r="IEJ112"/>
      <c r="IEK112"/>
      <c r="IEL112"/>
      <c r="IEM112"/>
      <c r="IEN112"/>
      <c r="IEO112"/>
      <c r="IEP112"/>
      <c r="IEQ112"/>
      <c r="IER112"/>
      <c r="IES112"/>
      <c r="IET112"/>
      <c r="IEU112"/>
      <c r="IEV112"/>
      <c r="IEW112"/>
      <c r="IEX112"/>
      <c r="IEY112"/>
      <c r="IEZ112"/>
      <c r="IFA112"/>
      <c r="IFB112"/>
      <c r="IFC112"/>
      <c r="IFD112"/>
      <c r="IFE112"/>
      <c r="IFF112"/>
      <c r="IFG112"/>
      <c r="IFH112"/>
      <c r="IFI112"/>
      <c r="IFJ112"/>
      <c r="IFK112"/>
      <c r="IFL112"/>
      <c r="IFM112"/>
      <c r="IFN112"/>
      <c r="IFO112"/>
      <c r="IFP112"/>
      <c r="IFQ112"/>
      <c r="IFR112"/>
      <c r="IFS112"/>
      <c r="IFT112"/>
      <c r="IFU112"/>
      <c r="IFV112"/>
      <c r="IFW112"/>
      <c r="IFX112"/>
      <c r="IFY112"/>
      <c r="IFZ112"/>
      <c r="IGA112"/>
      <c r="IGB112"/>
      <c r="IGC112"/>
      <c r="IGD112"/>
      <c r="IGE112"/>
      <c r="IGF112"/>
      <c r="IGG112"/>
      <c r="IGH112"/>
      <c r="IGI112"/>
      <c r="IGJ112"/>
      <c r="IGK112"/>
      <c r="IGL112"/>
      <c r="IGM112"/>
      <c r="IGN112"/>
      <c r="IGO112"/>
      <c r="IGP112"/>
      <c r="IGQ112"/>
      <c r="IGR112"/>
      <c r="IGS112"/>
      <c r="IGT112"/>
      <c r="IGU112"/>
      <c r="IGV112"/>
      <c r="IGW112"/>
      <c r="IGX112"/>
      <c r="IGY112"/>
      <c r="IGZ112"/>
      <c r="IHA112"/>
      <c r="IHB112"/>
      <c r="IHC112"/>
      <c r="IHD112"/>
      <c r="IHE112"/>
      <c r="IHF112"/>
      <c r="IHG112"/>
      <c r="IHH112"/>
      <c r="IHI112"/>
      <c r="IHJ112"/>
      <c r="IHK112"/>
      <c r="IHL112"/>
      <c r="IHM112"/>
      <c r="IHN112"/>
      <c r="IHO112"/>
      <c r="IHP112"/>
      <c r="IHQ112"/>
      <c r="IHR112"/>
      <c r="IHS112"/>
      <c r="IHT112"/>
      <c r="IHU112"/>
      <c r="IHV112"/>
      <c r="IHW112"/>
      <c r="IHX112"/>
      <c r="IHY112"/>
      <c r="IHZ112"/>
      <c r="IIA112"/>
      <c r="IIB112"/>
      <c r="IIC112"/>
      <c r="IID112"/>
      <c r="IIE112"/>
      <c r="IIF112"/>
      <c r="IIG112"/>
      <c r="IIH112"/>
      <c r="III112"/>
      <c r="IIJ112"/>
      <c r="IIK112"/>
      <c r="IIL112"/>
      <c r="IIM112"/>
      <c r="IIN112"/>
      <c r="IIO112"/>
      <c r="IIP112"/>
      <c r="IIQ112"/>
      <c r="IIR112"/>
      <c r="IIS112"/>
      <c r="IIT112"/>
      <c r="IIU112"/>
      <c r="IIV112"/>
      <c r="IIW112"/>
      <c r="IIX112"/>
      <c r="IIY112"/>
      <c r="IIZ112"/>
      <c r="IJA112"/>
      <c r="IJB112"/>
      <c r="IJC112"/>
      <c r="IJD112"/>
      <c r="IJE112"/>
      <c r="IJF112"/>
      <c r="IJG112"/>
      <c r="IJH112"/>
      <c r="IJI112"/>
      <c r="IJJ112"/>
      <c r="IJK112"/>
      <c r="IJL112"/>
      <c r="IJM112"/>
      <c r="IJN112"/>
      <c r="IJO112"/>
      <c r="IJP112"/>
      <c r="IJQ112"/>
      <c r="IJR112"/>
      <c r="IJS112"/>
      <c r="IJT112"/>
      <c r="IJU112"/>
      <c r="IJV112"/>
      <c r="IJW112"/>
      <c r="IJX112"/>
      <c r="IJY112"/>
      <c r="IJZ112"/>
      <c r="IKA112"/>
      <c r="IKB112"/>
      <c r="IKC112"/>
      <c r="IKD112"/>
      <c r="IKE112"/>
      <c r="IKF112"/>
      <c r="IKG112"/>
      <c r="IKH112"/>
      <c r="IKI112"/>
      <c r="IKJ112"/>
      <c r="IKK112"/>
      <c r="IKL112"/>
      <c r="IKM112"/>
      <c r="IKN112"/>
      <c r="IKO112"/>
      <c r="IKP112"/>
      <c r="IKQ112"/>
      <c r="IKR112"/>
      <c r="IKS112"/>
      <c r="IKT112"/>
      <c r="IKU112"/>
      <c r="IKV112"/>
      <c r="IKW112"/>
      <c r="IKX112"/>
      <c r="IKY112"/>
      <c r="IKZ112"/>
      <c r="ILA112"/>
      <c r="ILB112"/>
      <c r="ILC112"/>
      <c r="ILD112"/>
      <c r="ILE112"/>
      <c r="ILF112"/>
      <c r="ILG112"/>
      <c r="ILH112"/>
      <c r="ILI112"/>
      <c r="ILJ112"/>
      <c r="ILK112"/>
      <c r="ILL112"/>
      <c r="ILM112"/>
      <c r="ILN112"/>
      <c r="ILO112"/>
      <c r="ILP112"/>
      <c r="ILQ112"/>
      <c r="ILR112"/>
      <c r="ILS112"/>
      <c r="ILT112"/>
      <c r="ILU112"/>
      <c r="ILV112"/>
      <c r="ILW112"/>
      <c r="ILX112"/>
      <c r="ILY112"/>
      <c r="ILZ112"/>
      <c r="IMA112"/>
      <c r="IMB112"/>
      <c r="IMC112"/>
      <c r="IMD112"/>
      <c r="IME112"/>
      <c r="IMF112"/>
      <c r="IMG112"/>
      <c r="IMH112"/>
      <c r="IMI112"/>
      <c r="IMJ112"/>
      <c r="IMK112"/>
      <c r="IML112"/>
      <c r="IMM112"/>
      <c r="IMN112"/>
      <c r="IMO112"/>
      <c r="IMP112"/>
      <c r="IMQ112"/>
      <c r="IMR112"/>
      <c r="IMS112"/>
      <c r="IMT112"/>
      <c r="IMU112"/>
      <c r="IMV112"/>
      <c r="IMW112"/>
      <c r="IMX112"/>
      <c r="IMY112"/>
      <c r="IMZ112"/>
      <c r="INA112"/>
      <c r="INB112"/>
      <c r="INC112"/>
      <c r="IND112"/>
      <c r="INE112"/>
      <c r="INF112"/>
      <c r="ING112"/>
      <c r="INH112"/>
      <c r="INI112"/>
      <c r="INJ112"/>
      <c r="INK112"/>
      <c r="INL112"/>
      <c r="INM112"/>
      <c r="INN112"/>
      <c r="INO112"/>
      <c r="INP112"/>
      <c r="INQ112"/>
      <c r="INR112"/>
      <c r="INS112"/>
      <c r="INT112"/>
      <c r="INU112"/>
      <c r="INV112"/>
      <c r="INW112"/>
      <c r="INX112"/>
      <c r="INY112"/>
      <c r="INZ112"/>
      <c r="IOA112"/>
      <c r="IOB112"/>
      <c r="IOC112"/>
      <c r="IOD112"/>
      <c r="IOE112"/>
      <c r="IOF112"/>
      <c r="IOG112"/>
      <c r="IOH112"/>
      <c r="IOI112"/>
      <c r="IOJ112"/>
      <c r="IOK112"/>
      <c r="IOL112"/>
      <c r="IOM112"/>
      <c r="ION112"/>
      <c r="IOO112"/>
      <c r="IOP112"/>
      <c r="IOQ112"/>
      <c r="IOR112"/>
      <c r="IOS112"/>
      <c r="IOT112"/>
      <c r="IOU112"/>
      <c r="IOV112"/>
      <c r="IOW112"/>
      <c r="IOX112"/>
      <c r="IOY112"/>
      <c r="IOZ112"/>
      <c r="IPA112"/>
      <c r="IPB112"/>
      <c r="IPC112"/>
      <c r="IPD112"/>
      <c r="IPE112"/>
      <c r="IPF112"/>
      <c r="IPG112"/>
      <c r="IPH112"/>
      <c r="IPI112"/>
      <c r="IPJ112"/>
      <c r="IPK112"/>
      <c r="IPL112"/>
      <c r="IPM112"/>
      <c r="IPN112"/>
      <c r="IPO112"/>
      <c r="IPP112"/>
      <c r="IPQ112"/>
      <c r="IPR112"/>
      <c r="IPS112"/>
      <c r="IPT112"/>
      <c r="IPU112"/>
      <c r="IPV112"/>
      <c r="IPW112"/>
      <c r="IPX112"/>
      <c r="IPY112"/>
      <c r="IPZ112"/>
      <c r="IQA112"/>
      <c r="IQB112"/>
      <c r="IQC112"/>
      <c r="IQD112"/>
      <c r="IQE112"/>
      <c r="IQF112"/>
      <c r="IQG112"/>
      <c r="IQH112"/>
      <c r="IQI112"/>
      <c r="IQJ112"/>
      <c r="IQK112"/>
      <c r="IQL112"/>
      <c r="IQM112"/>
      <c r="IQN112"/>
      <c r="IQO112"/>
      <c r="IQP112"/>
      <c r="IQQ112"/>
      <c r="IQR112"/>
      <c r="IQS112"/>
      <c r="IQT112"/>
      <c r="IQU112"/>
      <c r="IQV112"/>
      <c r="IQW112"/>
      <c r="IQX112"/>
      <c r="IQY112"/>
      <c r="IQZ112"/>
      <c r="IRA112"/>
      <c r="IRB112"/>
      <c r="IRC112"/>
      <c r="IRD112"/>
      <c r="IRE112"/>
      <c r="IRF112"/>
      <c r="IRG112"/>
      <c r="IRH112"/>
      <c r="IRI112"/>
      <c r="IRJ112"/>
      <c r="IRK112"/>
      <c r="IRL112"/>
      <c r="IRM112"/>
      <c r="IRN112"/>
      <c r="IRO112"/>
      <c r="IRP112"/>
      <c r="IRQ112"/>
      <c r="IRR112"/>
      <c r="IRS112"/>
      <c r="IRT112"/>
      <c r="IRU112"/>
      <c r="IRV112"/>
      <c r="IRW112"/>
      <c r="IRX112"/>
      <c r="IRY112"/>
      <c r="IRZ112"/>
      <c r="ISA112"/>
      <c r="ISB112"/>
      <c r="ISC112"/>
      <c r="ISD112"/>
      <c r="ISE112"/>
      <c r="ISF112"/>
      <c r="ISG112"/>
      <c r="ISH112"/>
      <c r="ISI112"/>
      <c r="ISJ112"/>
      <c r="ISK112"/>
      <c r="ISL112"/>
      <c r="ISM112"/>
      <c r="ISN112"/>
      <c r="ISO112"/>
      <c r="ISP112"/>
      <c r="ISQ112"/>
      <c r="ISR112"/>
      <c r="ISS112"/>
      <c r="IST112"/>
      <c r="ISU112"/>
      <c r="ISV112"/>
      <c r="ISW112"/>
      <c r="ISX112"/>
      <c r="ISY112"/>
      <c r="ISZ112"/>
      <c r="ITA112"/>
      <c r="ITB112"/>
      <c r="ITC112"/>
      <c r="ITD112"/>
      <c r="ITE112"/>
      <c r="ITF112"/>
      <c r="ITG112"/>
      <c r="ITH112"/>
      <c r="ITI112"/>
      <c r="ITJ112"/>
      <c r="ITK112"/>
      <c r="ITL112"/>
      <c r="ITM112"/>
      <c r="ITN112"/>
      <c r="ITO112"/>
      <c r="ITP112"/>
      <c r="ITQ112"/>
      <c r="ITR112"/>
      <c r="ITS112"/>
      <c r="ITT112"/>
      <c r="ITU112"/>
      <c r="ITV112"/>
      <c r="ITW112"/>
      <c r="ITX112"/>
      <c r="ITY112"/>
      <c r="ITZ112"/>
      <c r="IUA112"/>
      <c r="IUB112"/>
      <c r="IUC112"/>
      <c r="IUD112"/>
      <c r="IUE112"/>
      <c r="IUF112"/>
      <c r="IUG112"/>
      <c r="IUH112"/>
      <c r="IUI112"/>
      <c r="IUJ112"/>
      <c r="IUK112"/>
      <c r="IUL112"/>
      <c r="IUM112"/>
      <c r="IUN112"/>
      <c r="IUO112"/>
      <c r="IUP112"/>
      <c r="IUQ112"/>
      <c r="IUR112"/>
      <c r="IUS112"/>
      <c r="IUT112"/>
      <c r="IUU112"/>
      <c r="IUV112"/>
      <c r="IUW112"/>
      <c r="IUX112"/>
      <c r="IUY112"/>
      <c r="IUZ112"/>
      <c r="IVA112"/>
      <c r="IVB112"/>
      <c r="IVC112"/>
      <c r="IVD112"/>
      <c r="IVE112"/>
      <c r="IVF112"/>
      <c r="IVG112"/>
      <c r="IVH112"/>
      <c r="IVI112"/>
      <c r="IVJ112"/>
      <c r="IVK112"/>
      <c r="IVL112"/>
      <c r="IVM112"/>
      <c r="IVN112"/>
      <c r="IVO112"/>
      <c r="IVP112"/>
      <c r="IVQ112"/>
      <c r="IVR112"/>
      <c r="IVS112"/>
      <c r="IVT112"/>
      <c r="IVU112"/>
      <c r="IVV112"/>
      <c r="IVW112"/>
      <c r="IVX112"/>
      <c r="IVY112"/>
      <c r="IVZ112"/>
      <c r="IWA112"/>
      <c r="IWB112"/>
      <c r="IWC112"/>
      <c r="IWD112"/>
      <c r="IWE112"/>
      <c r="IWF112"/>
      <c r="IWG112"/>
      <c r="IWH112"/>
      <c r="IWI112"/>
      <c r="IWJ112"/>
      <c r="IWK112"/>
      <c r="IWL112"/>
      <c r="IWM112"/>
      <c r="IWN112"/>
      <c r="IWO112"/>
      <c r="IWP112"/>
      <c r="IWQ112"/>
      <c r="IWR112"/>
      <c r="IWS112"/>
      <c r="IWT112"/>
      <c r="IWU112"/>
      <c r="IWV112"/>
      <c r="IWW112"/>
      <c r="IWX112"/>
      <c r="IWY112"/>
      <c r="IWZ112"/>
      <c r="IXA112"/>
      <c r="IXB112"/>
      <c r="IXC112"/>
      <c r="IXD112"/>
      <c r="IXE112"/>
      <c r="IXF112"/>
      <c r="IXG112"/>
      <c r="IXH112"/>
      <c r="IXI112"/>
      <c r="IXJ112"/>
      <c r="IXK112"/>
      <c r="IXL112"/>
      <c r="IXM112"/>
      <c r="IXN112"/>
      <c r="IXO112"/>
      <c r="IXP112"/>
      <c r="IXQ112"/>
      <c r="IXR112"/>
      <c r="IXS112"/>
      <c r="IXT112"/>
      <c r="IXU112"/>
      <c r="IXV112"/>
      <c r="IXW112"/>
      <c r="IXX112"/>
      <c r="IXY112"/>
      <c r="IXZ112"/>
      <c r="IYA112"/>
      <c r="IYB112"/>
      <c r="IYC112"/>
      <c r="IYD112"/>
      <c r="IYE112"/>
      <c r="IYF112"/>
      <c r="IYG112"/>
      <c r="IYH112"/>
      <c r="IYI112"/>
      <c r="IYJ112"/>
      <c r="IYK112"/>
      <c r="IYL112"/>
      <c r="IYM112"/>
      <c r="IYN112"/>
      <c r="IYO112"/>
      <c r="IYP112"/>
      <c r="IYQ112"/>
      <c r="IYR112"/>
      <c r="IYS112"/>
      <c r="IYT112"/>
      <c r="IYU112"/>
      <c r="IYV112"/>
      <c r="IYW112"/>
      <c r="IYX112"/>
      <c r="IYY112"/>
      <c r="IYZ112"/>
      <c r="IZA112"/>
      <c r="IZB112"/>
      <c r="IZC112"/>
      <c r="IZD112"/>
      <c r="IZE112"/>
      <c r="IZF112"/>
      <c r="IZG112"/>
      <c r="IZH112"/>
      <c r="IZI112"/>
      <c r="IZJ112"/>
      <c r="IZK112"/>
      <c r="IZL112"/>
      <c r="IZM112"/>
      <c r="IZN112"/>
      <c r="IZO112"/>
      <c r="IZP112"/>
      <c r="IZQ112"/>
      <c r="IZR112"/>
      <c r="IZS112"/>
      <c r="IZT112"/>
      <c r="IZU112"/>
      <c r="IZV112"/>
      <c r="IZW112"/>
      <c r="IZX112"/>
      <c r="IZY112"/>
      <c r="IZZ112"/>
      <c r="JAA112"/>
      <c r="JAB112"/>
      <c r="JAC112"/>
      <c r="JAD112"/>
      <c r="JAE112"/>
      <c r="JAF112"/>
      <c r="JAG112"/>
      <c r="JAH112"/>
      <c r="JAI112"/>
      <c r="JAJ112"/>
      <c r="JAK112"/>
      <c r="JAL112"/>
      <c r="JAM112"/>
      <c r="JAN112"/>
      <c r="JAO112"/>
      <c r="JAP112"/>
      <c r="JAQ112"/>
      <c r="JAR112"/>
      <c r="JAS112"/>
      <c r="JAT112"/>
      <c r="JAU112"/>
      <c r="JAV112"/>
      <c r="JAW112"/>
      <c r="JAX112"/>
      <c r="JAY112"/>
      <c r="JAZ112"/>
      <c r="JBA112"/>
      <c r="JBB112"/>
      <c r="JBC112"/>
      <c r="JBD112"/>
      <c r="JBE112"/>
      <c r="JBF112"/>
      <c r="JBG112"/>
      <c r="JBH112"/>
      <c r="JBI112"/>
      <c r="JBJ112"/>
      <c r="JBK112"/>
      <c r="JBL112"/>
      <c r="JBM112"/>
      <c r="JBN112"/>
      <c r="JBO112"/>
      <c r="JBP112"/>
      <c r="JBQ112"/>
      <c r="JBR112"/>
      <c r="JBS112"/>
      <c r="JBT112"/>
      <c r="JBU112"/>
      <c r="JBV112"/>
      <c r="JBW112"/>
      <c r="JBX112"/>
      <c r="JBY112"/>
      <c r="JBZ112"/>
      <c r="JCA112"/>
      <c r="JCB112"/>
      <c r="JCC112"/>
      <c r="JCD112"/>
      <c r="JCE112"/>
      <c r="JCF112"/>
      <c r="JCG112"/>
      <c r="JCH112"/>
      <c r="JCI112"/>
      <c r="JCJ112"/>
      <c r="JCK112"/>
      <c r="JCL112"/>
      <c r="JCM112"/>
      <c r="JCN112"/>
      <c r="JCO112"/>
      <c r="JCP112"/>
      <c r="JCQ112"/>
      <c r="JCR112"/>
      <c r="JCS112"/>
      <c r="JCT112"/>
      <c r="JCU112"/>
      <c r="JCV112"/>
      <c r="JCW112"/>
      <c r="JCX112"/>
      <c r="JCY112"/>
      <c r="JCZ112"/>
      <c r="JDA112"/>
      <c r="JDB112"/>
      <c r="JDC112"/>
      <c r="JDD112"/>
      <c r="JDE112"/>
      <c r="JDF112"/>
      <c r="JDG112"/>
      <c r="JDH112"/>
      <c r="JDI112"/>
      <c r="JDJ112"/>
      <c r="JDK112"/>
      <c r="JDL112"/>
      <c r="JDM112"/>
      <c r="JDN112"/>
      <c r="JDO112"/>
      <c r="JDP112"/>
      <c r="JDQ112"/>
      <c r="JDR112"/>
      <c r="JDS112"/>
      <c r="JDT112"/>
      <c r="JDU112"/>
      <c r="JDV112"/>
      <c r="JDW112"/>
      <c r="JDX112"/>
      <c r="JDY112"/>
      <c r="JDZ112"/>
      <c r="JEA112"/>
      <c r="JEB112"/>
      <c r="JEC112"/>
      <c r="JED112"/>
      <c r="JEE112"/>
      <c r="JEF112"/>
      <c r="JEG112"/>
      <c r="JEH112"/>
      <c r="JEI112"/>
      <c r="JEJ112"/>
      <c r="JEK112"/>
      <c r="JEL112"/>
      <c r="JEM112"/>
      <c r="JEN112"/>
      <c r="JEO112"/>
      <c r="JEP112"/>
      <c r="JEQ112"/>
      <c r="JER112"/>
      <c r="JES112"/>
      <c r="JET112"/>
      <c r="JEU112"/>
      <c r="JEV112"/>
      <c r="JEW112"/>
      <c r="JEX112"/>
      <c r="JEY112"/>
      <c r="JEZ112"/>
      <c r="JFA112"/>
      <c r="JFB112"/>
      <c r="JFC112"/>
      <c r="JFD112"/>
      <c r="JFE112"/>
      <c r="JFF112"/>
      <c r="JFG112"/>
      <c r="JFH112"/>
      <c r="JFI112"/>
      <c r="JFJ112"/>
      <c r="JFK112"/>
      <c r="JFL112"/>
      <c r="JFM112"/>
      <c r="JFN112"/>
      <c r="JFO112"/>
      <c r="JFP112"/>
      <c r="JFQ112"/>
      <c r="JFR112"/>
      <c r="JFS112"/>
      <c r="JFT112"/>
      <c r="JFU112"/>
      <c r="JFV112"/>
      <c r="JFW112"/>
      <c r="JFX112"/>
      <c r="JFY112"/>
      <c r="JFZ112"/>
      <c r="JGA112"/>
      <c r="JGB112"/>
      <c r="JGC112"/>
      <c r="JGD112"/>
      <c r="JGE112"/>
      <c r="JGF112"/>
      <c r="JGG112"/>
      <c r="JGH112"/>
      <c r="JGI112"/>
      <c r="JGJ112"/>
      <c r="JGK112"/>
      <c r="JGL112"/>
      <c r="JGM112"/>
      <c r="JGN112"/>
      <c r="JGO112"/>
      <c r="JGP112"/>
      <c r="JGQ112"/>
      <c r="JGR112"/>
      <c r="JGS112"/>
      <c r="JGT112"/>
      <c r="JGU112"/>
      <c r="JGV112"/>
      <c r="JGW112"/>
      <c r="JGX112"/>
      <c r="JGY112"/>
      <c r="JGZ112"/>
      <c r="JHA112"/>
      <c r="JHB112"/>
      <c r="JHC112"/>
      <c r="JHD112"/>
      <c r="JHE112"/>
      <c r="JHF112"/>
      <c r="JHG112"/>
      <c r="JHH112"/>
      <c r="JHI112"/>
      <c r="JHJ112"/>
      <c r="JHK112"/>
      <c r="JHL112"/>
      <c r="JHM112"/>
      <c r="JHN112"/>
      <c r="JHO112"/>
      <c r="JHP112"/>
      <c r="JHQ112"/>
      <c r="JHR112"/>
      <c r="JHS112"/>
      <c r="JHT112"/>
      <c r="JHU112"/>
      <c r="JHV112"/>
      <c r="JHW112"/>
      <c r="JHX112"/>
      <c r="JHY112"/>
      <c r="JHZ112"/>
      <c r="JIA112"/>
      <c r="JIB112"/>
      <c r="JIC112"/>
      <c r="JID112"/>
      <c r="JIE112"/>
      <c r="JIF112"/>
      <c r="JIG112"/>
      <c r="JIH112"/>
      <c r="JII112"/>
      <c r="JIJ112"/>
      <c r="JIK112"/>
      <c r="JIL112"/>
      <c r="JIM112"/>
      <c r="JIN112"/>
      <c r="JIO112"/>
      <c r="JIP112"/>
      <c r="JIQ112"/>
      <c r="JIR112"/>
      <c r="JIS112"/>
      <c r="JIT112"/>
      <c r="JIU112"/>
      <c r="JIV112"/>
      <c r="JIW112"/>
      <c r="JIX112"/>
      <c r="JIY112"/>
      <c r="JIZ112"/>
      <c r="JJA112"/>
      <c r="JJB112"/>
      <c r="JJC112"/>
      <c r="JJD112"/>
      <c r="JJE112"/>
      <c r="JJF112"/>
      <c r="JJG112"/>
      <c r="JJH112"/>
      <c r="JJI112"/>
      <c r="JJJ112"/>
      <c r="JJK112"/>
      <c r="JJL112"/>
      <c r="JJM112"/>
      <c r="JJN112"/>
      <c r="JJO112"/>
      <c r="JJP112"/>
      <c r="JJQ112"/>
      <c r="JJR112"/>
      <c r="JJS112"/>
      <c r="JJT112"/>
      <c r="JJU112"/>
      <c r="JJV112"/>
      <c r="JJW112"/>
      <c r="JJX112"/>
      <c r="JJY112"/>
      <c r="JJZ112"/>
      <c r="JKA112"/>
      <c r="JKB112"/>
      <c r="JKC112"/>
      <c r="JKD112"/>
      <c r="JKE112"/>
      <c r="JKF112"/>
      <c r="JKG112"/>
      <c r="JKH112"/>
      <c r="JKI112"/>
      <c r="JKJ112"/>
      <c r="JKK112"/>
      <c r="JKL112"/>
      <c r="JKM112"/>
      <c r="JKN112"/>
      <c r="JKO112"/>
      <c r="JKP112"/>
      <c r="JKQ112"/>
      <c r="JKR112"/>
      <c r="JKS112"/>
      <c r="JKT112"/>
      <c r="JKU112"/>
      <c r="JKV112"/>
      <c r="JKW112"/>
      <c r="JKX112"/>
      <c r="JKY112"/>
      <c r="JKZ112"/>
      <c r="JLA112"/>
      <c r="JLB112"/>
      <c r="JLC112"/>
      <c r="JLD112"/>
      <c r="JLE112"/>
      <c r="JLF112"/>
      <c r="JLG112"/>
      <c r="JLH112"/>
      <c r="JLI112"/>
      <c r="JLJ112"/>
      <c r="JLK112"/>
      <c r="JLL112"/>
      <c r="JLM112"/>
      <c r="JLN112"/>
      <c r="JLO112"/>
      <c r="JLP112"/>
      <c r="JLQ112"/>
      <c r="JLR112"/>
      <c r="JLS112"/>
      <c r="JLT112"/>
      <c r="JLU112"/>
      <c r="JLV112"/>
      <c r="JLW112"/>
      <c r="JLX112"/>
      <c r="JLY112"/>
      <c r="JLZ112"/>
      <c r="JMA112"/>
      <c r="JMB112"/>
      <c r="JMC112"/>
      <c r="JMD112"/>
      <c r="JME112"/>
      <c r="JMF112"/>
      <c r="JMG112"/>
      <c r="JMH112"/>
      <c r="JMI112"/>
      <c r="JMJ112"/>
      <c r="JMK112"/>
      <c r="JML112"/>
      <c r="JMM112"/>
      <c r="JMN112"/>
      <c r="JMO112"/>
      <c r="JMP112"/>
      <c r="JMQ112"/>
      <c r="JMR112"/>
      <c r="JMS112"/>
      <c r="JMT112"/>
      <c r="JMU112"/>
      <c r="JMV112"/>
      <c r="JMW112"/>
      <c r="JMX112"/>
      <c r="JMY112"/>
      <c r="JMZ112"/>
      <c r="JNA112"/>
      <c r="JNB112"/>
      <c r="JNC112"/>
      <c r="JND112"/>
      <c r="JNE112"/>
      <c r="JNF112"/>
      <c r="JNG112"/>
      <c r="JNH112"/>
      <c r="JNI112"/>
      <c r="JNJ112"/>
      <c r="JNK112"/>
      <c r="JNL112"/>
      <c r="JNM112"/>
      <c r="JNN112"/>
      <c r="JNO112"/>
      <c r="JNP112"/>
      <c r="JNQ112"/>
      <c r="JNR112"/>
      <c r="JNS112"/>
      <c r="JNT112"/>
      <c r="JNU112"/>
      <c r="JNV112"/>
      <c r="JNW112"/>
      <c r="JNX112"/>
      <c r="JNY112"/>
      <c r="JNZ112"/>
      <c r="JOA112"/>
      <c r="JOB112"/>
      <c r="JOC112"/>
      <c r="JOD112"/>
      <c r="JOE112"/>
      <c r="JOF112"/>
      <c r="JOG112"/>
      <c r="JOH112"/>
      <c r="JOI112"/>
      <c r="JOJ112"/>
      <c r="JOK112"/>
      <c r="JOL112"/>
      <c r="JOM112"/>
      <c r="JON112"/>
      <c r="JOO112"/>
      <c r="JOP112"/>
      <c r="JOQ112"/>
      <c r="JOR112"/>
      <c r="JOS112"/>
      <c r="JOT112"/>
      <c r="JOU112"/>
      <c r="JOV112"/>
      <c r="JOW112"/>
      <c r="JOX112"/>
      <c r="JOY112"/>
      <c r="JOZ112"/>
      <c r="JPA112"/>
      <c r="JPB112"/>
      <c r="JPC112"/>
      <c r="JPD112"/>
      <c r="JPE112"/>
      <c r="JPF112"/>
      <c r="JPG112"/>
      <c r="JPH112"/>
      <c r="JPI112"/>
      <c r="JPJ112"/>
      <c r="JPK112"/>
      <c r="JPL112"/>
      <c r="JPM112"/>
      <c r="JPN112"/>
      <c r="JPO112"/>
      <c r="JPP112"/>
      <c r="JPQ112"/>
      <c r="JPR112"/>
      <c r="JPS112"/>
      <c r="JPT112"/>
      <c r="JPU112"/>
      <c r="JPV112"/>
      <c r="JPW112"/>
      <c r="JPX112"/>
      <c r="JPY112"/>
      <c r="JPZ112"/>
      <c r="JQA112"/>
      <c r="JQB112"/>
      <c r="JQC112"/>
      <c r="JQD112"/>
      <c r="JQE112"/>
      <c r="JQF112"/>
      <c r="JQG112"/>
      <c r="JQH112"/>
      <c r="JQI112"/>
      <c r="JQJ112"/>
      <c r="JQK112"/>
      <c r="JQL112"/>
      <c r="JQM112"/>
      <c r="JQN112"/>
      <c r="JQO112"/>
      <c r="JQP112"/>
      <c r="JQQ112"/>
      <c r="JQR112"/>
      <c r="JQS112"/>
      <c r="JQT112"/>
      <c r="JQU112"/>
      <c r="JQV112"/>
      <c r="JQW112"/>
      <c r="JQX112"/>
      <c r="JQY112"/>
      <c r="JQZ112"/>
      <c r="JRA112"/>
      <c r="JRB112"/>
      <c r="JRC112"/>
      <c r="JRD112"/>
      <c r="JRE112"/>
      <c r="JRF112"/>
      <c r="JRG112"/>
      <c r="JRH112"/>
      <c r="JRI112"/>
      <c r="JRJ112"/>
      <c r="JRK112"/>
      <c r="JRL112"/>
      <c r="JRM112"/>
      <c r="JRN112"/>
      <c r="JRO112"/>
      <c r="JRP112"/>
      <c r="JRQ112"/>
      <c r="JRR112"/>
      <c r="JRS112"/>
      <c r="JRT112"/>
      <c r="JRU112"/>
      <c r="JRV112"/>
      <c r="JRW112"/>
      <c r="JRX112"/>
      <c r="JRY112"/>
      <c r="JRZ112"/>
      <c r="JSA112"/>
      <c r="JSB112"/>
      <c r="JSC112"/>
      <c r="JSD112"/>
      <c r="JSE112"/>
      <c r="JSF112"/>
      <c r="JSG112"/>
      <c r="JSH112"/>
      <c r="JSI112"/>
      <c r="JSJ112"/>
      <c r="JSK112"/>
      <c r="JSL112"/>
      <c r="JSM112"/>
      <c r="JSN112"/>
      <c r="JSO112"/>
      <c r="JSP112"/>
      <c r="JSQ112"/>
      <c r="JSR112"/>
      <c r="JSS112"/>
      <c r="JST112"/>
      <c r="JSU112"/>
      <c r="JSV112"/>
      <c r="JSW112"/>
      <c r="JSX112"/>
      <c r="JSY112"/>
      <c r="JSZ112"/>
      <c r="JTA112"/>
      <c r="JTB112"/>
      <c r="JTC112"/>
      <c r="JTD112"/>
      <c r="JTE112"/>
      <c r="JTF112"/>
      <c r="JTG112"/>
      <c r="JTH112"/>
      <c r="JTI112"/>
      <c r="JTJ112"/>
      <c r="JTK112"/>
      <c r="JTL112"/>
      <c r="JTM112"/>
      <c r="JTN112"/>
      <c r="JTO112"/>
      <c r="JTP112"/>
      <c r="JTQ112"/>
      <c r="JTR112"/>
      <c r="JTS112"/>
      <c r="JTT112"/>
      <c r="JTU112"/>
      <c r="JTV112"/>
      <c r="JTW112"/>
      <c r="JTX112"/>
      <c r="JTY112"/>
      <c r="JTZ112"/>
      <c r="JUA112"/>
      <c r="JUB112"/>
      <c r="JUC112"/>
      <c r="JUD112"/>
      <c r="JUE112"/>
      <c r="JUF112"/>
      <c r="JUG112"/>
      <c r="JUH112"/>
      <c r="JUI112"/>
      <c r="JUJ112"/>
      <c r="JUK112"/>
      <c r="JUL112"/>
      <c r="JUM112"/>
      <c r="JUN112"/>
      <c r="JUO112"/>
      <c r="JUP112"/>
      <c r="JUQ112"/>
      <c r="JUR112"/>
      <c r="JUS112"/>
      <c r="JUT112"/>
      <c r="JUU112"/>
      <c r="JUV112"/>
      <c r="JUW112"/>
      <c r="JUX112"/>
      <c r="JUY112"/>
      <c r="JUZ112"/>
      <c r="JVA112"/>
      <c r="JVB112"/>
      <c r="JVC112"/>
      <c r="JVD112"/>
      <c r="JVE112"/>
      <c r="JVF112"/>
      <c r="JVG112"/>
      <c r="JVH112"/>
      <c r="JVI112"/>
      <c r="JVJ112"/>
      <c r="JVK112"/>
      <c r="JVL112"/>
      <c r="JVM112"/>
      <c r="JVN112"/>
      <c r="JVO112"/>
      <c r="JVP112"/>
      <c r="JVQ112"/>
      <c r="JVR112"/>
      <c r="JVS112"/>
      <c r="JVT112"/>
      <c r="JVU112"/>
      <c r="JVV112"/>
      <c r="JVW112"/>
      <c r="JVX112"/>
      <c r="JVY112"/>
      <c r="JVZ112"/>
      <c r="JWA112"/>
      <c r="JWB112"/>
      <c r="JWC112"/>
      <c r="JWD112"/>
      <c r="JWE112"/>
      <c r="JWF112"/>
      <c r="JWG112"/>
      <c r="JWH112"/>
      <c r="JWI112"/>
      <c r="JWJ112"/>
      <c r="JWK112"/>
      <c r="JWL112"/>
      <c r="JWM112"/>
      <c r="JWN112"/>
      <c r="JWO112"/>
      <c r="JWP112"/>
      <c r="JWQ112"/>
      <c r="JWR112"/>
      <c r="JWS112"/>
      <c r="JWT112"/>
      <c r="JWU112"/>
      <c r="JWV112"/>
      <c r="JWW112"/>
      <c r="JWX112"/>
      <c r="JWY112"/>
      <c r="JWZ112"/>
      <c r="JXA112"/>
      <c r="JXB112"/>
      <c r="JXC112"/>
      <c r="JXD112"/>
      <c r="JXE112"/>
      <c r="JXF112"/>
      <c r="JXG112"/>
      <c r="JXH112"/>
      <c r="JXI112"/>
      <c r="JXJ112"/>
      <c r="JXK112"/>
      <c r="JXL112"/>
      <c r="JXM112"/>
      <c r="JXN112"/>
      <c r="JXO112"/>
      <c r="JXP112"/>
      <c r="JXQ112"/>
      <c r="JXR112"/>
      <c r="JXS112"/>
      <c r="JXT112"/>
      <c r="JXU112"/>
      <c r="JXV112"/>
      <c r="JXW112"/>
      <c r="JXX112"/>
      <c r="JXY112"/>
      <c r="JXZ112"/>
      <c r="JYA112"/>
      <c r="JYB112"/>
      <c r="JYC112"/>
      <c r="JYD112"/>
      <c r="JYE112"/>
      <c r="JYF112"/>
      <c r="JYG112"/>
      <c r="JYH112"/>
      <c r="JYI112"/>
      <c r="JYJ112"/>
      <c r="JYK112"/>
      <c r="JYL112"/>
      <c r="JYM112"/>
      <c r="JYN112"/>
      <c r="JYO112"/>
      <c r="JYP112"/>
      <c r="JYQ112"/>
      <c r="JYR112"/>
      <c r="JYS112"/>
      <c r="JYT112"/>
      <c r="JYU112"/>
      <c r="JYV112"/>
      <c r="JYW112"/>
      <c r="JYX112"/>
      <c r="JYY112"/>
      <c r="JYZ112"/>
      <c r="JZA112"/>
      <c r="JZB112"/>
      <c r="JZC112"/>
      <c r="JZD112"/>
      <c r="JZE112"/>
      <c r="JZF112"/>
      <c r="JZG112"/>
      <c r="JZH112"/>
      <c r="JZI112"/>
      <c r="JZJ112"/>
      <c r="JZK112"/>
      <c r="JZL112"/>
      <c r="JZM112"/>
      <c r="JZN112"/>
      <c r="JZO112"/>
      <c r="JZP112"/>
      <c r="JZQ112"/>
      <c r="JZR112"/>
      <c r="JZS112"/>
      <c r="JZT112"/>
      <c r="JZU112"/>
      <c r="JZV112"/>
      <c r="JZW112"/>
      <c r="JZX112"/>
      <c r="JZY112"/>
      <c r="JZZ112"/>
      <c r="KAA112"/>
      <c r="KAB112"/>
      <c r="KAC112"/>
      <c r="KAD112"/>
      <c r="KAE112"/>
      <c r="KAF112"/>
      <c r="KAG112"/>
      <c r="KAH112"/>
      <c r="KAI112"/>
      <c r="KAJ112"/>
      <c r="KAK112"/>
      <c r="KAL112"/>
      <c r="KAM112"/>
      <c r="KAN112"/>
      <c r="KAO112"/>
      <c r="KAP112"/>
      <c r="KAQ112"/>
      <c r="KAR112"/>
      <c r="KAS112"/>
      <c r="KAT112"/>
      <c r="KAU112"/>
      <c r="KAV112"/>
      <c r="KAW112"/>
      <c r="KAX112"/>
      <c r="KAY112"/>
      <c r="KAZ112"/>
      <c r="KBA112"/>
      <c r="KBB112"/>
      <c r="KBC112"/>
      <c r="KBD112"/>
      <c r="KBE112"/>
      <c r="KBF112"/>
      <c r="KBG112"/>
      <c r="KBH112"/>
      <c r="KBI112"/>
      <c r="KBJ112"/>
      <c r="KBK112"/>
      <c r="KBL112"/>
      <c r="KBM112"/>
      <c r="KBN112"/>
      <c r="KBO112"/>
      <c r="KBP112"/>
      <c r="KBQ112"/>
      <c r="KBR112"/>
      <c r="KBS112"/>
      <c r="KBT112"/>
      <c r="KBU112"/>
      <c r="KBV112"/>
      <c r="KBW112"/>
      <c r="KBX112"/>
      <c r="KBY112"/>
      <c r="KBZ112"/>
      <c r="KCA112"/>
      <c r="KCB112"/>
      <c r="KCC112"/>
      <c r="KCD112"/>
      <c r="KCE112"/>
      <c r="KCF112"/>
      <c r="KCG112"/>
      <c r="KCH112"/>
      <c r="KCI112"/>
      <c r="KCJ112"/>
      <c r="KCK112"/>
      <c r="KCL112"/>
      <c r="KCM112"/>
      <c r="KCN112"/>
      <c r="KCO112"/>
      <c r="KCP112"/>
      <c r="KCQ112"/>
      <c r="KCR112"/>
      <c r="KCS112"/>
      <c r="KCT112"/>
      <c r="KCU112"/>
      <c r="KCV112"/>
      <c r="KCW112"/>
      <c r="KCX112"/>
      <c r="KCY112"/>
      <c r="KCZ112"/>
      <c r="KDA112"/>
      <c r="KDB112"/>
      <c r="KDC112"/>
      <c r="KDD112"/>
      <c r="KDE112"/>
      <c r="KDF112"/>
      <c r="KDG112"/>
      <c r="KDH112"/>
      <c r="KDI112"/>
      <c r="KDJ112"/>
      <c r="KDK112"/>
      <c r="KDL112"/>
      <c r="KDM112"/>
      <c r="KDN112"/>
      <c r="KDO112"/>
      <c r="KDP112"/>
      <c r="KDQ112"/>
      <c r="KDR112"/>
      <c r="KDS112"/>
      <c r="KDT112"/>
      <c r="KDU112"/>
      <c r="KDV112"/>
      <c r="KDW112"/>
      <c r="KDX112"/>
      <c r="KDY112"/>
      <c r="KDZ112"/>
      <c r="KEA112"/>
      <c r="KEB112"/>
      <c r="KEC112"/>
      <c r="KED112"/>
      <c r="KEE112"/>
      <c r="KEF112"/>
      <c r="KEG112"/>
      <c r="KEH112"/>
      <c r="KEI112"/>
      <c r="KEJ112"/>
      <c r="KEK112"/>
      <c r="KEL112"/>
      <c r="KEM112"/>
      <c r="KEN112"/>
      <c r="KEO112"/>
      <c r="KEP112"/>
      <c r="KEQ112"/>
      <c r="KER112"/>
      <c r="KES112"/>
      <c r="KET112"/>
      <c r="KEU112"/>
      <c r="KEV112"/>
      <c r="KEW112"/>
      <c r="KEX112"/>
      <c r="KEY112"/>
      <c r="KEZ112"/>
      <c r="KFA112"/>
      <c r="KFB112"/>
      <c r="KFC112"/>
      <c r="KFD112"/>
      <c r="KFE112"/>
      <c r="KFF112"/>
      <c r="KFG112"/>
      <c r="KFH112"/>
      <c r="KFI112"/>
      <c r="KFJ112"/>
      <c r="KFK112"/>
      <c r="KFL112"/>
      <c r="KFM112"/>
      <c r="KFN112"/>
      <c r="KFO112"/>
      <c r="KFP112"/>
      <c r="KFQ112"/>
      <c r="KFR112"/>
      <c r="KFS112"/>
      <c r="KFT112"/>
      <c r="KFU112"/>
      <c r="KFV112"/>
      <c r="KFW112"/>
      <c r="KFX112"/>
      <c r="KFY112"/>
      <c r="KFZ112"/>
      <c r="KGA112"/>
      <c r="KGB112"/>
      <c r="KGC112"/>
      <c r="KGD112"/>
      <c r="KGE112"/>
      <c r="KGF112"/>
      <c r="KGG112"/>
      <c r="KGH112"/>
      <c r="KGI112"/>
      <c r="KGJ112"/>
      <c r="KGK112"/>
      <c r="KGL112"/>
      <c r="KGM112"/>
      <c r="KGN112"/>
      <c r="KGO112"/>
      <c r="KGP112"/>
      <c r="KGQ112"/>
      <c r="KGR112"/>
      <c r="KGS112"/>
      <c r="KGT112"/>
      <c r="KGU112"/>
      <c r="KGV112"/>
      <c r="KGW112"/>
      <c r="KGX112"/>
      <c r="KGY112"/>
      <c r="KGZ112"/>
      <c r="KHA112"/>
      <c r="KHB112"/>
      <c r="KHC112"/>
      <c r="KHD112"/>
      <c r="KHE112"/>
      <c r="KHF112"/>
      <c r="KHG112"/>
      <c r="KHH112"/>
      <c r="KHI112"/>
      <c r="KHJ112"/>
      <c r="KHK112"/>
      <c r="KHL112"/>
      <c r="KHM112"/>
      <c r="KHN112"/>
      <c r="KHO112"/>
      <c r="KHP112"/>
      <c r="KHQ112"/>
      <c r="KHR112"/>
      <c r="KHS112"/>
      <c r="KHT112"/>
      <c r="KHU112"/>
      <c r="KHV112"/>
      <c r="KHW112"/>
      <c r="KHX112"/>
      <c r="KHY112"/>
      <c r="KHZ112"/>
      <c r="KIA112"/>
      <c r="KIB112"/>
      <c r="KIC112"/>
      <c r="KID112"/>
      <c r="KIE112"/>
      <c r="KIF112"/>
      <c r="KIG112"/>
      <c r="KIH112"/>
      <c r="KII112"/>
      <c r="KIJ112"/>
      <c r="KIK112"/>
      <c r="KIL112"/>
      <c r="KIM112"/>
      <c r="KIN112"/>
      <c r="KIO112"/>
      <c r="KIP112"/>
      <c r="KIQ112"/>
      <c r="KIR112"/>
      <c r="KIS112"/>
      <c r="KIT112"/>
      <c r="KIU112"/>
      <c r="KIV112"/>
      <c r="KIW112"/>
      <c r="KIX112"/>
      <c r="KIY112"/>
      <c r="KIZ112"/>
      <c r="KJA112"/>
      <c r="KJB112"/>
      <c r="KJC112"/>
      <c r="KJD112"/>
      <c r="KJE112"/>
      <c r="KJF112"/>
      <c r="KJG112"/>
      <c r="KJH112"/>
      <c r="KJI112"/>
      <c r="KJJ112"/>
      <c r="KJK112"/>
      <c r="KJL112"/>
      <c r="KJM112"/>
      <c r="KJN112"/>
      <c r="KJO112"/>
      <c r="KJP112"/>
      <c r="KJQ112"/>
      <c r="KJR112"/>
      <c r="KJS112"/>
      <c r="KJT112"/>
      <c r="KJU112"/>
      <c r="KJV112"/>
      <c r="KJW112"/>
      <c r="KJX112"/>
      <c r="KJY112"/>
      <c r="KJZ112"/>
      <c r="KKA112"/>
      <c r="KKB112"/>
      <c r="KKC112"/>
      <c r="KKD112"/>
      <c r="KKE112"/>
      <c r="KKF112"/>
      <c r="KKG112"/>
      <c r="KKH112"/>
      <c r="KKI112"/>
      <c r="KKJ112"/>
      <c r="KKK112"/>
      <c r="KKL112"/>
      <c r="KKM112"/>
      <c r="KKN112"/>
      <c r="KKO112"/>
      <c r="KKP112"/>
      <c r="KKQ112"/>
      <c r="KKR112"/>
      <c r="KKS112"/>
      <c r="KKT112"/>
      <c r="KKU112"/>
      <c r="KKV112"/>
      <c r="KKW112"/>
      <c r="KKX112"/>
      <c r="KKY112"/>
      <c r="KKZ112"/>
      <c r="KLA112"/>
      <c r="KLB112"/>
      <c r="KLC112"/>
      <c r="KLD112"/>
      <c r="KLE112"/>
      <c r="KLF112"/>
      <c r="KLG112"/>
      <c r="KLH112"/>
      <c r="KLI112"/>
      <c r="KLJ112"/>
      <c r="KLK112"/>
      <c r="KLL112"/>
      <c r="KLM112"/>
      <c r="KLN112"/>
      <c r="KLO112"/>
      <c r="KLP112"/>
      <c r="KLQ112"/>
      <c r="KLR112"/>
      <c r="KLS112"/>
      <c r="KLT112"/>
      <c r="KLU112"/>
      <c r="KLV112"/>
      <c r="KLW112"/>
      <c r="KLX112"/>
      <c r="KLY112"/>
      <c r="KLZ112"/>
      <c r="KMA112"/>
      <c r="KMB112"/>
      <c r="KMC112"/>
      <c r="KMD112"/>
      <c r="KME112"/>
      <c r="KMF112"/>
      <c r="KMG112"/>
      <c r="KMH112"/>
      <c r="KMI112"/>
      <c r="KMJ112"/>
      <c r="KMK112"/>
      <c r="KML112"/>
      <c r="KMM112"/>
      <c r="KMN112"/>
      <c r="KMO112"/>
      <c r="KMP112"/>
      <c r="KMQ112"/>
      <c r="KMR112"/>
      <c r="KMS112"/>
      <c r="KMT112"/>
      <c r="KMU112"/>
      <c r="KMV112"/>
      <c r="KMW112"/>
      <c r="KMX112"/>
      <c r="KMY112"/>
      <c r="KMZ112"/>
      <c r="KNA112"/>
      <c r="KNB112"/>
      <c r="KNC112"/>
      <c r="KND112"/>
      <c r="KNE112"/>
      <c r="KNF112"/>
      <c r="KNG112"/>
      <c r="KNH112"/>
      <c r="KNI112"/>
      <c r="KNJ112"/>
      <c r="KNK112"/>
      <c r="KNL112"/>
      <c r="KNM112"/>
      <c r="KNN112"/>
      <c r="KNO112"/>
      <c r="KNP112"/>
      <c r="KNQ112"/>
      <c r="KNR112"/>
      <c r="KNS112"/>
      <c r="KNT112"/>
      <c r="KNU112"/>
      <c r="KNV112"/>
      <c r="KNW112"/>
      <c r="KNX112"/>
      <c r="KNY112"/>
      <c r="KNZ112"/>
      <c r="KOA112"/>
      <c r="KOB112"/>
      <c r="KOC112"/>
      <c r="KOD112"/>
      <c r="KOE112"/>
      <c r="KOF112"/>
      <c r="KOG112"/>
      <c r="KOH112"/>
      <c r="KOI112"/>
      <c r="KOJ112"/>
      <c r="KOK112"/>
      <c r="KOL112"/>
      <c r="KOM112"/>
      <c r="KON112"/>
      <c r="KOO112"/>
      <c r="KOP112"/>
      <c r="KOQ112"/>
      <c r="KOR112"/>
      <c r="KOS112"/>
      <c r="KOT112"/>
      <c r="KOU112"/>
      <c r="KOV112"/>
      <c r="KOW112"/>
      <c r="KOX112"/>
      <c r="KOY112"/>
      <c r="KOZ112"/>
      <c r="KPA112"/>
      <c r="KPB112"/>
      <c r="KPC112"/>
      <c r="KPD112"/>
      <c r="KPE112"/>
      <c r="KPF112"/>
      <c r="KPG112"/>
      <c r="KPH112"/>
      <c r="KPI112"/>
      <c r="KPJ112"/>
      <c r="KPK112"/>
      <c r="KPL112"/>
      <c r="KPM112"/>
      <c r="KPN112"/>
      <c r="KPO112"/>
      <c r="KPP112"/>
      <c r="KPQ112"/>
      <c r="KPR112"/>
      <c r="KPS112"/>
      <c r="KPT112"/>
      <c r="KPU112"/>
      <c r="KPV112"/>
      <c r="KPW112"/>
      <c r="KPX112"/>
      <c r="KPY112"/>
      <c r="KPZ112"/>
      <c r="KQA112"/>
      <c r="KQB112"/>
      <c r="KQC112"/>
      <c r="KQD112"/>
      <c r="KQE112"/>
      <c r="KQF112"/>
      <c r="KQG112"/>
      <c r="KQH112"/>
      <c r="KQI112"/>
      <c r="KQJ112"/>
      <c r="KQK112"/>
      <c r="KQL112"/>
      <c r="KQM112"/>
      <c r="KQN112"/>
      <c r="KQO112"/>
      <c r="KQP112"/>
      <c r="KQQ112"/>
      <c r="KQR112"/>
      <c r="KQS112"/>
      <c r="KQT112"/>
      <c r="KQU112"/>
      <c r="KQV112"/>
      <c r="KQW112"/>
      <c r="KQX112"/>
      <c r="KQY112"/>
      <c r="KQZ112"/>
      <c r="KRA112"/>
      <c r="KRB112"/>
      <c r="KRC112"/>
      <c r="KRD112"/>
      <c r="KRE112"/>
      <c r="KRF112"/>
      <c r="KRG112"/>
      <c r="KRH112"/>
      <c r="KRI112"/>
      <c r="KRJ112"/>
      <c r="KRK112"/>
      <c r="KRL112"/>
      <c r="KRM112"/>
      <c r="KRN112"/>
      <c r="KRO112"/>
      <c r="KRP112"/>
      <c r="KRQ112"/>
      <c r="KRR112"/>
      <c r="KRS112"/>
      <c r="KRT112"/>
      <c r="KRU112"/>
      <c r="KRV112"/>
      <c r="KRW112"/>
      <c r="KRX112"/>
      <c r="KRY112"/>
      <c r="KRZ112"/>
      <c r="KSA112"/>
      <c r="KSB112"/>
      <c r="KSC112"/>
      <c r="KSD112"/>
      <c r="KSE112"/>
      <c r="KSF112"/>
      <c r="KSG112"/>
      <c r="KSH112"/>
      <c r="KSI112"/>
      <c r="KSJ112"/>
      <c r="KSK112"/>
      <c r="KSL112"/>
      <c r="KSM112"/>
      <c r="KSN112"/>
      <c r="KSO112"/>
      <c r="KSP112"/>
      <c r="KSQ112"/>
      <c r="KSR112"/>
      <c r="KSS112"/>
      <c r="KST112"/>
      <c r="KSU112"/>
      <c r="KSV112"/>
      <c r="KSW112"/>
      <c r="KSX112"/>
      <c r="KSY112"/>
      <c r="KSZ112"/>
      <c r="KTA112"/>
      <c r="KTB112"/>
      <c r="KTC112"/>
      <c r="KTD112"/>
      <c r="KTE112"/>
      <c r="KTF112"/>
      <c r="KTG112"/>
      <c r="KTH112"/>
      <c r="KTI112"/>
      <c r="KTJ112"/>
      <c r="KTK112"/>
      <c r="KTL112"/>
      <c r="KTM112"/>
      <c r="KTN112"/>
      <c r="KTO112"/>
      <c r="KTP112"/>
      <c r="KTQ112"/>
      <c r="KTR112"/>
      <c r="KTS112"/>
      <c r="KTT112"/>
      <c r="KTU112"/>
      <c r="KTV112"/>
      <c r="KTW112"/>
      <c r="KTX112"/>
      <c r="KTY112"/>
      <c r="KTZ112"/>
      <c r="KUA112"/>
      <c r="KUB112"/>
      <c r="KUC112"/>
      <c r="KUD112"/>
      <c r="KUE112"/>
      <c r="KUF112"/>
      <c r="KUG112"/>
      <c r="KUH112"/>
      <c r="KUI112"/>
      <c r="KUJ112"/>
      <c r="KUK112"/>
      <c r="KUL112"/>
      <c r="KUM112"/>
      <c r="KUN112"/>
      <c r="KUO112"/>
      <c r="KUP112"/>
      <c r="KUQ112"/>
      <c r="KUR112"/>
      <c r="KUS112"/>
      <c r="KUT112"/>
      <c r="KUU112"/>
      <c r="KUV112"/>
      <c r="KUW112"/>
      <c r="KUX112"/>
      <c r="KUY112"/>
      <c r="KUZ112"/>
      <c r="KVA112"/>
      <c r="KVB112"/>
      <c r="KVC112"/>
      <c r="KVD112"/>
      <c r="KVE112"/>
      <c r="KVF112"/>
      <c r="KVG112"/>
      <c r="KVH112"/>
      <c r="KVI112"/>
      <c r="KVJ112"/>
      <c r="KVK112"/>
      <c r="KVL112"/>
      <c r="KVM112"/>
      <c r="KVN112"/>
      <c r="KVO112"/>
      <c r="KVP112"/>
      <c r="KVQ112"/>
      <c r="KVR112"/>
      <c r="KVS112"/>
      <c r="KVT112"/>
      <c r="KVU112"/>
      <c r="KVV112"/>
      <c r="KVW112"/>
      <c r="KVX112"/>
      <c r="KVY112"/>
      <c r="KVZ112"/>
      <c r="KWA112"/>
      <c r="KWB112"/>
      <c r="KWC112"/>
      <c r="KWD112"/>
      <c r="KWE112"/>
      <c r="KWF112"/>
      <c r="KWG112"/>
      <c r="KWH112"/>
      <c r="KWI112"/>
      <c r="KWJ112"/>
      <c r="KWK112"/>
      <c r="KWL112"/>
      <c r="KWM112"/>
      <c r="KWN112"/>
      <c r="KWO112"/>
      <c r="KWP112"/>
      <c r="KWQ112"/>
      <c r="KWR112"/>
      <c r="KWS112"/>
      <c r="KWT112"/>
      <c r="KWU112"/>
      <c r="KWV112"/>
      <c r="KWW112"/>
      <c r="KWX112"/>
      <c r="KWY112"/>
      <c r="KWZ112"/>
      <c r="KXA112"/>
      <c r="KXB112"/>
      <c r="KXC112"/>
      <c r="KXD112"/>
      <c r="KXE112"/>
      <c r="KXF112"/>
      <c r="KXG112"/>
      <c r="KXH112"/>
      <c r="KXI112"/>
      <c r="KXJ112"/>
      <c r="KXK112"/>
      <c r="KXL112"/>
      <c r="KXM112"/>
      <c r="KXN112"/>
      <c r="KXO112"/>
      <c r="KXP112"/>
      <c r="KXQ112"/>
      <c r="KXR112"/>
      <c r="KXS112"/>
      <c r="KXT112"/>
      <c r="KXU112"/>
      <c r="KXV112"/>
      <c r="KXW112"/>
      <c r="KXX112"/>
      <c r="KXY112"/>
      <c r="KXZ112"/>
      <c r="KYA112"/>
      <c r="KYB112"/>
      <c r="KYC112"/>
      <c r="KYD112"/>
      <c r="KYE112"/>
      <c r="KYF112"/>
      <c r="KYG112"/>
      <c r="KYH112"/>
      <c r="KYI112"/>
      <c r="KYJ112"/>
      <c r="KYK112"/>
      <c r="KYL112"/>
      <c r="KYM112"/>
      <c r="KYN112"/>
      <c r="KYO112"/>
      <c r="KYP112"/>
      <c r="KYQ112"/>
      <c r="KYR112"/>
      <c r="KYS112"/>
      <c r="KYT112"/>
      <c r="KYU112"/>
      <c r="KYV112"/>
      <c r="KYW112"/>
      <c r="KYX112"/>
      <c r="KYY112"/>
      <c r="KYZ112"/>
      <c r="KZA112"/>
      <c r="KZB112"/>
      <c r="KZC112"/>
      <c r="KZD112"/>
      <c r="KZE112"/>
      <c r="KZF112"/>
      <c r="KZG112"/>
      <c r="KZH112"/>
      <c r="KZI112"/>
      <c r="KZJ112"/>
      <c r="KZK112"/>
      <c r="KZL112"/>
      <c r="KZM112"/>
      <c r="KZN112"/>
      <c r="KZO112"/>
      <c r="KZP112"/>
      <c r="KZQ112"/>
      <c r="KZR112"/>
      <c r="KZS112"/>
      <c r="KZT112"/>
      <c r="KZU112"/>
      <c r="KZV112"/>
      <c r="KZW112"/>
      <c r="KZX112"/>
      <c r="KZY112"/>
      <c r="KZZ112"/>
      <c r="LAA112"/>
      <c r="LAB112"/>
      <c r="LAC112"/>
      <c r="LAD112"/>
      <c r="LAE112"/>
      <c r="LAF112"/>
      <c r="LAG112"/>
      <c r="LAH112"/>
      <c r="LAI112"/>
      <c r="LAJ112"/>
      <c r="LAK112"/>
      <c r="LAL112"/>
      <c r="LAM112"/>
      <c r="LAN112"/>
      <c r="LAO112"/>
      <c r="LAP112"/>
      <c r="LAQ112"/>
      <c r="LAR112"/>
      <c r="LAS112"/>
      <c r="LAT112"/>
      <c r="LAU112"/>
      <c r="LAV112"/>
      <c r="LAW112"/>
      <c r="LAX112"/>
      <c r="LAY112"/>
      <c r="LAZ112"/>
      <c r="LBA112"/>
      <c r="LBB112"/>
      <c r="LBC112"/>
      <c r="LBD112"/>
      <c r="LBE112"/>
      <c r="LBF112"/>
      <c r="LBG112"/>
      <c r="LBH112"/>
      <c r="LBI112"/>
      <c r="LBJ112"/>
      <c r="LBK112"/>
      <c r="LBL112"/>
      <c r="LBM112"/>
      <c r="LBN112"/>
      <c r="LBO112"/>
      <c r="LBP112"/>
      <c r="LBQ112"/>
      <c r="LBR112"/>
      <c r="LBS112"/>
      <c r="LBT112"/>
      <c r="LBU112"/>
      <c r="LBV112"/>
      <c r="LBW112"/>
      <c r="LBX112"/>
      <c r="LBY112"/>
      <c r="LBZ112"/>
      <c r="LCA112"/>
      <c r="LCB112"/>
      <c r="LCC112"/>
      <c r="LCD112"/>
      <c r="LCE112"/>
      <c r="LCF112"/>
      <c r="LCG112"/>
      <c r="LCH112"/>
      <c r="LCI112"/>
      <c r="LCJ112"/>
      <c r="LCK112"/>
      <c r="LCL112"/>
      <c r="LCM112"/>
      <c r="LCN112"/>
      <c r="LCO112"/>
      <c r="LCP112"/>
      <c r="LCQ112"/>
      <c r="LCR112"/>
      <c r="LCS112"/>
      <c r="LCT112"/>
      <c r="LCU112"/>
      <c r="LCV112"/>
      <c r="LCW112"/>
      <c r="LCX112"/>
      <c r="LCY112"/>
      <c r="LCZ112"/>
      <c r="LDA112"/>
      <c r="LDB112"/>
      <c r="LDC112"/>
      <c r="LDD112"/>
      <c r="LDE112"/>
      <c r="LDF112"/>
      <c r="LDG112"/>
      <c r="LDH112"/>
      <c r="LDI112"/>
      <c r="LDJ112"/>
      <c r="LDK112"/>
      <c r="LDL112"/>
      <c r="LDM112"/>
      <c r="LDN112"/>
      <c r="LDO112"/>
      <c r="LDP112"/>
      <c r="LDQ112"/>
      <c r="LDR112"/>
      <c r="LDS112"/>
      <c r="LDT112"/>
      <c r="LDU112"/>
      <c r="LDV112"/>
      <c r="LDW112"/>
      <c r="LDX112"/>
      <c r="LDY112"/>
      <c r="LDZ112"/>
      <c r="LEA112"/>
      <c r="LEB112"/>
      <c r="LEC112"/>
      <c r="LED112"/>
      <c r="LEE112"/>
      <c r="LEF112"/>
      <c r="LEG112"/>
      <c r="LEH112"/>
      <c r="LEI112"/>
      <c r="LEJ112"/>
      <c r="LEK112"/>
      <c r="LEL112"/>
      <c r="LEM112"/>
      <c r="LEN112"/>
      <c r="LEO112"/>
      <c r="LEP112"/>
      <c r="LEQ112"/>
      <c r="LER112"/>
      <c r="LES112"/>
      <c r="LET112"/>
      <c r="LEU112"/>
      <c r="LEV112"/>
      <c r="LEW112"/>
      <c r="LEX112"/>
      <c r="LEY112"/>
      <c r="LEZ112"/>
      <c r="LFA112"/>
      <c r="LFB112"/>
      <c r="LFC112"/>
      <c r="LFD112"/>
      <c r="LFE112"/>
      <c r="LFF112"/>
      <c r="LFG112"/>
      <c r="LFH112"/>
      <c r="LFI112"/>
      <c r="LFJ112"/>
      <c r="LFK112"/>
      <c r="LFL112"/>
      <c r="LFM112"/>
      <c r="LFN112"/>
      <c r="LFO112"/>
      <c r="LFP112"/>
      <c r="LFQ112"/>
      <c r="LFR112"/>
      <c r="LFS112"/>
      <c r="LFT112"/>
      <c r="LFU112"/>
      <c r="LFV112"/>
      <c r="LFW112"/>
      <c r="LFX112"/>
      <c r="LFY112"/>
      <c r="LFZ112"/>
      <c r="LGA112"/>
      <c r="LGB112"/>
      <c r="LGC112"/>
      <c r="LGD112"/>
      <c r="LGE112"/>
      <c r="LGF112"/>
      <c r="LGG112"/>
      <c r="LGH112"/>
      <c r="LGI112"/>
      <c r="LGJ112"/>
      <c r="LGK112"/>
      <c r="LGL112"/>
      <c r="LGM112"/>
      <c r="LGN112"/>
      <c r="LGO112"/>
      <c r="LGP112"/>
      <c r="LGQ112"/>
      <c r="LGR112"/>
      <c r="LGS112"/>
      <c r="LGT112"/>
      <c r="LGU112"/>
      <c r="LGV112"/>
      <c r="LGW112"/>
      <c r="LGX112"/>
      <c r="LGY112"/>
      <c r="LGZ112"/>
      <c r="LHA112"/>
      <c r="LHB112"/>
      <c r="LHC112"/>
      <c r="LHD112"/>
      <c r="LHE112"/>
      <c r="LHF112"/>
      <c r="LHG112"/>
      <c r="LHH112"/>
      <c r="LHI112"/>
      <c r="LHJ112"/>
      <c r="LHK112"/>
      <c r="LHL112"/>
      <c r="LHM112"/>
      <c r="LHN112"/>
      <c r="LHO112"/>
      <c r="LHP112"/>
      <c r="LHQ112"/>
      <c r="LHR112"/>
      <c r="LHS112"/>
      <c r="LHT112"/>
      <c r="LHU112"/>
      <c r="LHV112"/>
      <c r="LHW112"/>
      <c r="LHX112"/>
      <c r="LHY112"/>
      <c r="LHZ112"/>
      <c r="LIA112"/>
      <c r="LIB112"/>
      <c r="LIC112"/>
      <c r="LID112"/>
      <c r="LIE112"/>
      <c r="LIF112"/>
      <c r="LIG112"/>
      <c r="LIH112"/>
      <c r="LII112"/>
      <c r="LIJ112"/>
      <c r="LIK112"/>
      <c r="LIL112"/>
      <c r="LIM112"/>
      <c r="LIN112"/>
      <c r="LIO112"/>
      <c r="LIP112"/>
      <c r="LIQ112"/>
      <c r="LIR112"/>
      <c r="LIS112"/>
      <c r="LIT112"/>
      <c r="LIU112"/>
      <c r="LIV112"/>
      <c r="LIW112"/>
      <c r="LIX112"/>
      <c r="LIY112"/>
      <c r="LIZ112"/>
      <c r="LJA112"/>
      <c r="LJB112"/>
      <c r="LJC112"/>
      <c r="LJD112"/>
      <c r="LJE112"/>
      <c r="LJF112"/>
      <c r="LJG112"/>
      <c r="LJH112"/>
      <c r="LJI112"/>
      <c r="LJJ112"/>
      <c r="LJK112"/>
      <c r="LJL112"/>
      <c r="LJM112"/>
      <c r="LJN112"/>
      <c r="LJO112"/>
      <c r="LJP112"/>
      <c r="LJQ112"/>
      <c r="LJR112"/>
      <c r="LJS112"/>
      <c r="LJT112"/>
      <c r="LJU112"/>
      <c r="LJV112"/>
      <c r="LJW112"/>
      <c r="LJX112"/>
      <c r="LJY112"/>
      <c r="LJZ112"/>
      <c r="LKA112"/>
      <c r="LKB112"/>
      <c r="LKC112"/>
      <c r="LKD112"/>
      <c r="LKE112"/>
      <c r="LKF112"/>
      <c r="LKG112"/>
      <c r="LKH112"/>
      <c r="LKI112"/>
      <c r="LKJ112"/>
      <c r="LKK112"/>
      <c r="LKL112"/>
      <c r="LKM112"/>
      <c r="LKN112"/>
      <c r="LKO112"/>
      <c r="LKP112"/>
      <c r="LKQ112"/>
      <c r="LKR112"/>
      <c r="LKS112"/>
      <c r="LKT112"/>
      <c r="LKU112"/>
      <c r="LKV112"/>
      <c r="LKW112"/>
      <c r="LKX112"/>
      <c r="LKY112"/>
      <c r="LKZ112"/>
      <c r="LLA112"/>
      <c r="LLB112"/>
      <c r="LLC112"/>
      <c r="LLD112"/>
      <c r="LLE112"/>
      <c r="LLF112"/>
      <c r="LLG112"/>
      <c r="LLH112"/>
      <c r="LLI112"/>
      <c r="LLJ112"/>
      <c r="LLK112"/>
      <c r="LLL112"/>
      <c r="LLM112"/>
      <c r="LLN112"/>
      <c r="LLO112"/>
      <c r="LLP112"/>
      <c r="LLQ112"/>
      <c r="LLR112"/>
      <c r="LLS112"/>
      <c r="LLT112"/>
      <c r="LLU112"/>
      <c r="LLV112"/>
      <c r="LLW112"/>
      <c r="LLX112"/>
      <c r="LLY112"/>
      <c r="LLZ112"/>
      <c r="LMA112"/>
      <c r="LMB112"/>
      <c r="LMC112"/>
      <c r="LMD112"/>
      <c r="LME112"/>
      <c r="LMF112"/>
      <c r="LMG112"/>
      <c r="LMH112"/>
      <c r="LMI112"/>
      <c r="LMJ112"/>
      <c r="LMK112"/>
      <c r="LML112"/>
      <c r="LMM112"/>
      <c r="LMN112"/>
      <c r="LMO112"/>
      <c r="LMP112"/>
      <c r="LMQ112"/>
      <c r="LMR112"/>
      <c r="LMS112"/>
      <c r="LMT112"/>
      <c r="LMU112"/>
      <c r="LMV112"/>
      <c r="LMW112"/>
      <c r="LMX112"/>
      <c r="LMY112"/>
      <c r="LMZ112"/>
      <c r="LNA112"/>
      <c r="LNB112"/>
      <c r="LNC112"/>
      <c r="LND112"/>
      <c r="LNE112"/>
      <c r="LNF112"/>
      <c r="LNG112"/>
      <c r="LNH112"/>
      <c r="LNI112"/>
      <c r="LNJ112"/>
      <c r="LNK112"/>
      <c r="LNL112"/>
      <c r="LNM112"/>
      <c r="LNN112"/>
      <c r="LNO112"/>
      <c r="LNP112"/>
      <c r="LNQ112"/>
      <c r="LNR112"/>
      <c r="LNS112"/>
      <c r="LNT112"/>
      <c r="LNU112"/>
      <c r="LNV112"/>
      <c r="LNW112"/>
      <c r="LNX112"/>
      <c r="LNY112"/>
      <c r="LNZ112"/>
      <c r="LOA112"/>
      <c r="LOB112"/>
      <c r="LOC112"/>
      <c r="LOD112"/>
      <c r="LOE112"/>
      <c r="LOF112"/>
      <c r="LOG112"/>
      <c r="LOH112"/>
      <c r="LOI112"/>
      <c r="LOJ112"/>
      <c r="LOK112"/>
      <c r="LOL112"/>
      <c r="LOM112"/>
      <c r="LON112"/>
      <c r="LOO112"/>
      <c r="LOP112"/>
      <c r="LOQ112"/>
      <c r="LOR112"/>
      <c r="LOS112"/>
      <c r="LOT112"/>
      <c r="LOU112"/>
      <c r="LOV112"/>
      <c r="LOW112"/>
      <c r="LOX112"/>
      <c r="LOY112"/>
      <c r="LOZ112"/>
      <c r="LPA112"/>
      <c r="LPB112"/>
      <c r="LPC112"/>
      <c r="LPD112"/>
      <c r="LPE112"/>
      <c r="LPF112"/>
      <c r="LPG112"/>
      <c r="LPH112"/>
      <c r="LPI112"/>
      <c r="LPJ112"/>
      <c r="LPK112"/>
      <c r="LPL112"/>
      <c r="LPM112"/>
      <c r="LPN112"/>
      <c r="LPO112"/>
      <c r="LPP112"/>
      <c r="LPQ112"/>
      <c r="LPR112"/>
      <c r="LPS112"/>
      <c r="LPT112"/>
      <c r="LPU112"/>
      <c r="LPV112"/>
      <c r="LPW112"/>
      <c r="LPX112"/>
      <c r="LPY112"/>
      <c r="LPZ112"/>
      <c r="LQA112"/>
      <c r="LQB112"/>
      <c r="LQC112"/>
      <c r="LQD112"/>
      <c r="LQE112"/>
      <c r="LQF112"/>
      <c r="LQG112"/>
      <c r="LQH112"/>
      <c r="LQI112"/>
      <c r="LQJ112"/>
      <c r="LQK112"/>
      <c r="LQL112"/>
      <c r="LQM112"/>
      <c r="LQN112"/>
      <c r="LQO112"/>
      <c r="LQP112"/>
      <c r="LQQ112"/>
      <c r="LQR112"/>
      <c r="LQS112"/>
      <c r="LQT112"/>
      <c r="LQU112"/>
      <c r="LQV112"/>
      <c r="LQW112"/>
      <c r="LQX112"/>
      <c r="LQY112"/>
      <c r="LQZ112"/>
      <c r="LRA112"/>
      <c r="LRB112"/>
      <c r="LRC112"/>
      <c r="LRD112"/>
      <c r="LRE112"/>
      <c r="LRF112"/>
      <c r="LRG112"/>
      <c r="LRH112"/>
      <c r="LRI112"/>
      <c r="LRJ112"/>
      <c r="LRK112"/>
      <c r="LRL112"/>
      <c r="LRM112"/>
      <c r="LRN112"/>
      <c r="LRO112"/>
      <c r="LRP112"/>
      <c r="LRQ112"/>
      <c r="LRR112"/>
      <c r="LRS112"/>
      <c r="LRT112"/>
      <c r="LRU112"/>
      <c r="LRV112"/>
      <c r="LRW112"/>
      <c r="LRX112"/>
      <c r="LRY112"/>
      <c r="LRZ112"/>
      <c r="LSA112"/>
      <c r="LSB112"/>
      <c r="LSC112"/>
      <c r="LSD112"/>
      <c r="LSE112"/>
      <c r="LSF112"/>
      <c r="LSG112"/>
      <c r="LSH112"/>
      <c r="LSI112"/>
      <c r="LSJ112"/>
      <c r="LSK112"/>
      <c r="LSL112"/>
      <c r="LSM112"/>
      <c r="LSN112"/>
      <c r="LSO112"/>
      <c r="LSP112"/>
      <c r="LSQ112"/>
      <c r="LSR112"/>
      <c r="LSS112"/>
      <c r="LST112"/>
      <c r="LSU112"/>
      <c r="LSV112"/>
      <c r="LSW112"/>
      <c r="LSX112"/>
      <c r="LSY112"/>
      <c r="LSZ112"/>
      <c r="LTA112"/>
      <c r="LTB112"/>
      <c r="LTC112"/>
      <c r="LTD112"/>
      <c r="LTE112"/>
      <c r="LTF112"/>
      <c r="LTG112"/>
      <c r="LTH112"/>
      <c r="LTI112"/>
      <c r="LTJ112"/>
      <c r="LTK112"/>
      <c r="LTL112"/>
      <c r="LTM112"/>
      <c r="LTN112"/>
      <c r="LTO112"/>
      <c r="LTP112"/>
      <c r="LTQ112"/>
      <c r="LTR112"/>
      <c r="LTS112"/>
      <c r="LTT112"/>
      <c r="LTU112"/>
      <c r="LTV112"/>
      <c r="LTW112"/>
      <c r="LTX112"/>
      <c r="LTY112"/>
      <c r="LTZ112"/>
      <c r="LUA112"/>
      <c r="LUB112"/>
      <c r="LUC112"/>
      <c r="LUD112"/>
      <c r="LUE112"/>
      <c r="LUF112"/>
      <c r="LUG112"/>
      <c r="LUH112"/>
      <c r="LUI112"/>
      <c r="LUJ112"/>
      <c r="LUK112"/>
      <c r="LUL112"/>
      <c r="LUM112"/>
      <c r="LUN112"/>
      <c r="LUO112"/>
      <c r="LUP112"/>
      <c r="LUQ112"/>
      <c r="LUR112"/>
      <c r="LUS112"/>
      <c r="LUT112"/>
      <c r="LUU112"/>
      <c r="LUV112"/>
      <c r="LUW112"/>
      <c r="LUX112"/>
      <c r="LUY112"/>
      <c r="LUZ112"/>
      <c r="LVA112"/>
      <c r="LVB112"/>
      <c r="LVC112"/>
      <c r="LVD112"/>
      <c r="LVE112"/>
      <c r="LVF112"/>
      <c r="LVG112"/>
      <c r="LVH112"/>
      <c r="LVI112"/>
      <c r="LVJ112"/>
      <c r="LVK112"/>
      <c r="LVL112"/>
      <c r="LVM112"/>
      <c r="LVN112"/>
      <c r="LVO112"/>
      <c r="LVP112"/>
      <c r="LVQ112"/>
      <c r="LVR112"/>
      <c r="LVS112"/>
      <c r="LVT112"/>
      <c r="LVU112"/>
      <c r="LVV112"/>
      <c r="LVW112"/>
      <c r="LVX112"/>
      <c r="LVY112"/>
      <c r="LVZ112"/>
      <c r="LWA112"/>
      <c r="LWB112"/>
      <c r="LWC112"/>
      <c r="LWD112"/>
      <c r="LWE112"/>
      <c r="LWF112"/>
      <c r="LWG112"/>
      <c r="LWH112"/>
      <c r="LWI112"/>
      <c r="LWJ112"/>
      <c r="LWK112"/>
      <c r="LWL112"/>
      <c r="LWM112"/>
      <c r="LWN112"/>
      <c r="LWO112"/>
      <c r="LWP112"/>
      <c r="LWQ112"/>
      <c r="LWR112"/>
      <c r="LWS112"/>
      <c r="LWT112"/>
      <c r="LWU112"/>
      <c r="LWV112"/>
      <c r="LWW112"/>
      <c r="LWX112"/>
      <c r="LWY112"/>
      <c r="LWZ112"/>
      <c r="LXA112"/>
      <c r="LXB112"/>
      <c r="LXC112"/>
      <c r="LXD112"/>
      <c r="LXE112"/>
      <c r="LXF112"/>
      <c r="LXG112"/>
      <c r="LXH112"/>
      <c r="LXI112"/>
      <c r="LXJ112"/>
      <c r="LXK112"/>
      <c r="LXL112"/>
      <c r="LXM112"/>
      <c r="LXN112"/>
      <c r="LXO112"/>
      <c r="LXP112"/>
      <c r="LXQ112"/>
      <c r="LXR112"/>
      <c r="LXS112"/>
      <c r="LXT112"/>
      <c r="LXU112"/>
      <c r="LXV112"/>
      <c r="LXW112"/>
      <c r="LXX112"/>
      <c r="LXY112"/>
      <c r="LXZ112"/>
      <c r="LYA112"/>
      <c r="LYB112"/>
      <c r="LYC112"/>
      <c r="LYD112"/>
      <c r="LYE112"/>
      <c r="LYF112"/>
      <c r="LYG112"/>
      <c r="LYH112"/>
      <c r="LYI112"/>
      <c r="LYJ112"/>
      <c r="LYK112"/>
      <c r="LYL112"/>
      <c r="LYM112"/>
      <c r="LYN112"/>
      <c r="LYO112"/>
      <c r="LYP112"/>
      <c r="LYQ112"/>
      <c r="LYR112"/>
      <c r="LYS112"/>
      <c r="LYT112"/>
      <c r="LYU112"/>
      <c r="LYV112"/>
      <c r="LYW112"/>
      <c r="LYX112"/>
      <c r="LYY112"/>
      <c r="LYZ112"/>
      <c r="LZA112"/>
      <c r="LZB112"/>
      <c r="LZC112"/>
      <c r="LZD112"/>
      <c r="LZE112"/>
      <c r="LZF112"/>
      <c r="LZG112"/>
      <c r="LZH112"/>
      <c r="LZI112"/>
      <c r="LZJ112"/>
      <c r="LZK112"/>
      <c r="LZL112"/>
      <c r="LZM112"/>
      <c r="LZN112"/>
      <c r="LZO112"/>
      <c r="LZP112"/>
      <c r="LZQ112"/>
      <c r="LZR112"/>
      <c r="LZS112"/>
      <c r="LZT112"/>
      <c r="LZU112"/>
      <c r="LZV112"/>
      <c r="LZW112"/>
      <c r="LZX112"/>
      <c r="LZY112"/>
      <c r="LZZ112"/>
      <c r="MAA112"/>
      <c r="MAB112"/>
      <c r="MAC112"/>
      <c r="MAD112"/>
      <c r="MAE112"/>
      <c r="MAF112"/>
      <c r="MAG112"/>
      <c r="MAH112"/>
      <c r="MAI112"/>
      <c r="MAJ112"/>
      <c r="MAK112"/>
      <c r="MAL112"/>
      <c r="MAM112"/>
      <c r="MAN112"/>
      <c r="MAO112"/>
      <c r="MAP112"/>
      <c r="MAQ112"/>
      <c r="MAR112"/>
      <c r="MAS112"/>
      <c r="MAT112"/>
      <c r="MAU112"/>
      <c r="MAV112"/>
      <c r="MAW112"/>
      <c r="MAX112"/>
      <c r="MAY112"/>
      <c r="MAZ112"/>
      <c r="MBA112"/>
      <c r="MBB112"/>
      <c r="MBC112"/>
      <c r="MBD112"/>
      <c r="MBE112"/>
      <c r="MBF112"/>
      <c r="MBG112"/>
      <c r="MBH112"/>
      <c r="MBI112"/>
      <c r="MBJ112"/>
      <c r="MBK112"/>
      <c r="MBL112"/>
      <c r="MBM112"/>
      <c r="MBN112"/>
      <c r="MBO112"/>
      <c r="MBP112"/>
      <c r="MBQ112"/>
      <c r="MBR112"/>
      <c r="MBS112"/>
      <c r="MBT112"/>
      <c r="MBU112"/>
      <c r="MBV112"/>
      <c r="MBW112"/>
      <c r="MBX112"/>
      <c r="MBY112"/>
      <c r="MBZ112"/>
      <c r="MCA112"/>
      <c r="MCB112"/>
      <c r="MCC112"/>
      <c r="MCD112"/>
      <c r="MCE112"/>
      <c r="MCF112"/>
      <c r="MCG112"/>
      <c r="MCH112"/>
      <c r="MCI112"/>
      <c r="MCJ112"/>
      <c r="MCK112"/>
      <c r="MCL112"/>
      <c r="MCM112"/>
      <c r="MCN112"/>
      <c r="MCO112"/>
      <c r="MCP112"/>
      <c r="MCQ112"/>
      <c r="MCR112"/>
      <c r="MCS112"/>
      <c r="MCT112"/>
      <c r="MCU112"/>
      <c r="MCV112"/>
      <c r="MCW112"/>
      <c r="MCX112"/>
      <c r="MCY112"/>
      <c r="MCZ112"/>
      <c r="MDA112"/>
      <c r="MDB112"/>
      <c r="MDC112"/>
      <c r="MDD112"/>
      <c r="MDE112"/>
      <c r="MDF112"/>
      <c r="MDG112"/>
      <c r="MDH112"/>
      <c r="MDI112"/>
      <c r="MDJ112"/>
      <c r="MDK112"/>
      <c r="MDL112"/>
      <c r="MDM112"/>
      <c r="MDN112"/>
      <c r="MDO112"/>
      <c r="MDP112"/>
      <c r="MDQ112"/>
      <c r="MDR112"/>
      <c r="MDS112"/>
      <c r="MDT112"/>
      <c r="MDU112"/>
      <c r="MDV112"/>
      <c r="MDW112"/>
      <c r="MDX112"/>
      <c r="MDY112"/>
      <c r="MDZ112"/>
      <c r="MEA112"/>
      <c r="MEB112"/>
      <c r="MEC112"/>
      <c r="MED112"/>
      <c r="MEE112"/>
      <c r="MEF112"/>
      <c r="MEG112"/>
      <c r="MEH112"/>
      <c r="MEI112"/>
      <c r="MEJ112"/>
      <c r="MEK112"/>
      <c r="MEL112"/>
      <c r="MEM112"/>
      <c r="MEN112"/>
      <c r="MEO112"/>
      <c r="MEP112"/>
      <c r="MEQ112"/>
      <c r="MER112"/>
      <c r="MES112"/>
      <c r="MET112"/>
      <c r="MEU112"/>
      <c r="MEV112"/>
      <c r="MEW112"/>
      <c r="MEX112"/>
      <c r="MEY112"/>
      <c r="MEZ112"/>
      <c r="MFA112"/>
      <c r="MFB112"/>
      <c r="MFC112"/>
      <c r="MFD112"/>
      <c r="MFE112"/>
      <c r="MFF112"/>
      <c r="MFG112"/>
      <c r="MFH112"/>
      <c r="MFI112"/>
      <c r="MFJ112"/>
      <c r="MFK112"/>
      <c r="MFL112"/>
      <c r="MFM112"/>
      <c r="MFN112"/>
      <c r="MFO112"/>
      <c r="MFP112"/>
      <c r="MFQ112"/>
      <c r="MFR112"/>
      <c r="MFS112"/>
      <c r="MFT112"/>
      <c r="MFU112"/>
      <c r="MFV112"/>
      <c r="MFW112"/>
      <c r="MFX112"/>
      <c r="MFY112"/>
      <c r="MFZ112"/>
      <c r="MGA112"/>
      <c r="MGB112"/>
      <c r="MGC112"/>
      <c r="MGD112"/>
      <c r="MGE112"/>
      <c r="MGF112"/>
      <c r="MGG112"/>
      <c r="MGH112"/>
      <c r="MGI112"/>
      <c r="MGJ112"/>
      <c r="MGK112"/>
      <c r="MGL112"/>
      <c r="MGM112"/>
      <c r="MGN112"/>
      <c r="MGO112"/>
      <c r="MGP112"/>
      <c r="MGQ112"/>
      <c r="MGR112"/>
      <c r="MGS112"/>
      <c r="MGT112"/>
      <c r="MGU112"/>
      <c r="MGV112"/>
      <c r="MGW112"/>
      <c r="MGX112"/>
      <c r="MGY112"/>
      <c r="MGZ112"/>
      <c r="MHA112"/>
      <c r="MHB112"/>
      <c r="MHC112"/>
      <c r="MHD112"/>
      <c r="MHE112"/>
      <c r="MHF112"/>
      <c r="MHG112"/>
      <c r="MHH112"/>
      <c r="MHI112"/>
      <c r="MHJ112"/>
      <c r="MHK112"/>
      <c r="MHL112"/>
      <c r="MHM112"/>
      <c r="MHN112"/>
      <c r="MHO112"/>
      <c r="MHP112"/>
      <c r="MHQ112"/>
      <c r="MHR112"/>
      <c r="MHS112"/>
      <c r="MHT112"/>
      <c r="MHU112"/>
      <c r="MHV112"/>
      <c r="MHW112"/>
      <c r="MHX112"/>
      <c r="MHY112"/>
      <c r="MHZ112"/>
      <c r="MIA112"/>
      <c r="MIB112"/>
      <c r="MIC112"/>
      <c r="MID112"/>
      <c r="MIE112"/>
      <c r="MIF112"/>
      <c r="MIG112"/>
      <c r="MIH112"/>
      <c r="MII112"/>
      <c r="MIJ112"/>
      <c r="MIK112"/>
      <c r="MIL112"/>
      <c r="MIM112"/>
      <c r="MIN112"/>
      <c r="MIO112"/>
      <c r="MIP112"/>
      <c r="MIQ112"/>
      <c r="MIR112"/>
      <c r="MIS112"/>
      <c r="MIT112"/>
      <c r="MIU112"/>
      <c r="MIV112"/>
      <c r="MIW112"/>
      <c r="MIX112"/>
      <c r="MIY112"/>
      <c r="MIZ112"/>
      <c r="MJA112"/>
      <c r="MJB112"/>
      <c r="MJC112"/>
      <c r="MJD112"/>
      <c r="MJE112"/>
      <c r="MJF112"/>
      <c r="MJG112"/>
      <c r="MJH112"/>
      <c r="MJI112"/>
      <c r="MJJ112"/>
      <c r="MJK112"/>
      <c r="MJL112"/>
      <c r="MJM112"/>
      <c r="MJN112"/>
      <c r="MJO112"/>
      <c r="MJP112"/>
      <c r="MJQ112"/>
      <c r="MJR112"/>
      <c r="MJS112"/>
      <c r="MJT112"/>
      <c r="MJU112"/>
      <c r="MJV112"/>
      <c r="MJW112"/>
      <c r="MJX112"/>
      <c r="MJY112"/>
      <c r="MJZ112"/>
      <c r="MKA112"/>
      <c r="MKB112"/>
      <c r="MKC112"/>
      <c r="MKD112"/>
      <c r="MKE112"/>
      <c r="MKF112"/>
      <c r="MKG112"/>
      <c r="MKH112"/>
      <c r="MKI112"/>
      <c r="MKJ112"/>
      <c r="MKK112"/>
      <c r="MKL112"/>
      <c r="MKM112"/>
      <c r="MKN112"/>
      <c r="MKO112"/>
      <c r="MKP112"/>
      <c r="MKQ112"/>
      <c r="MKR112"/>
      <c r="MKS112"/>
      <c r="MKT112"/>
      <c r="MKU112"/>
      <c r="MKV112"/>
      <c r="MKW112"/>
      <c r="MKX112"/>
      <c r="MKY112"/>
      <c r="MKZ112"/>
      <c r="MLA112"/>
      <c r="MLB112"/>
      <c r="MLC112"/>
      <c r="MLD112"/>
      <c r="MLE112"/>
      <c r="MLF112"/>
      <c r="MLG112"/>
      <c r="MLH112"/>
      <c r="MLI112"/>
      <c r="MLJ112"/>
      <c r="MLK112"/>
      <c r="MLL112"/>
      <c r="MLM112"/>
      <c r="MLN112"/>
      <c r="MLO112"/>
      <c r="MLP112"/>
      <c r="MLQ112"/>
      <c r="MLR112"/>
      <c r="MLS112"/>
      <c r="MLT112"/>
      <c r="MLU112"/>
      <c r="MLV112"/>
      <c r="MLW112"/>
      <c r="MLX112"/>
      <c r="MLY112"/>
      <c r="MLZ112"/>
      <c r="MMA112"/>
      <c r="MMB112"/>
      <c r="MMC112"/>
      <c r="MMD112"/>
      <c r="MME112"/>
      <c r="MMF112"/>
      <c r="MMG112"/>
      <c r="MMH112"/>
      <c r="MMI112"/>
      <c r="MMJ112"/>
      <c r="MMK112"/>
      <c r="MML112"/>
      <c r="MMM112"/>
      <c r="MMN112"/>
      <c r="MMO112"/>
      <c r="MMP112"/>
      <c r="MMQ112"/>
      <c r="MMR112"/>
      <c r="MMS112"/>
      <c r="MMT112"/>
      <c r="MMU112"/>
      <c r="MMV112"/>
      <c r="MMW112"/>
      <c r="MMX112"/>
      <c r="MMY112"/>
      <c r="MMZ112"/>
      <c r="MNA112"/>
      <c r="MNB112"/>
      <c r="MNC112"/>
      <c r="MND112"/>
      <c r="MNE112"/>
      <c r="MNF112"/>
      <c r="MNG112"/>
      <c r="MNH112"/>
      <c r="MNI112"/>
      <c r="MNJ112"/>
      <c r="MNK112"/>
      <c r="MNL112"/>
      <c r="MNM112"/>
      <c r="MNN112"/>
      <c r="MNO112"/>
      <c r="MNP112"/>
      <c r="MNQ112"/>
      <c r="MNR112"/>
      <c r="MNS112"/>
      <c r="MNT112"/>
      <c r="MNU112"/>
      <c r="MNV112"/>
      <c r="MNW112"/>
      <c r="MNX112"/>
      <c r="MNY112"/>
      <c r="MNZ112"/>
      <c r="MOA112"/>
      <c r="MOB112"/>
      <c r="MOC112"/>
      <c r="MOD112"/>
      <c r="MOE112"/>
      <c r="MOF112"/>
      <c r="MOG112"/>
      <c r="MOH112"/>
      <c r="MOI112"/>
      <c r="MOJ112"/>
      <c r="MOK112"/>
      <c r="MOL112"/>
      <c r="MOM112"/>
      <c r="MON112"/>
      <c r="MOO112"/>
      <c r="MOP112"/>
      <c r="MOQ112"/>
      <c r="MOR112"/>
      <c r="MOS112"/>
      <c r="MOT112"/>
      <c r="MOU112"/>
      <c r="MOV112"/>
      <c r="MOW112"/>
      <c r="MOX112"/>
      <c r="MOY112"/>
      <c r="MOZ112"/>
      <c r="MPA112"/>
      <c r="MPB112"/>
      <c r="MPC112"/>
      <c r="MPD112"/>
      <c r="MPE112"/>
      <c r="MPF112"/>
      <c r="MPG112"/>
      <c r="MPH112"/>
      <c r="MPI112"/>
      <c r="MPJ112"/>
      <c r="MPK112"/>
      <c r="MPL112"/>
      <c r="MPM112"/>
      <c r="MPN112"/>
      <c r="MPO112"/>
      <c r="MPP112"/>
      <c r="MPQ112"/>
      <c r="MPR112"/>
      <c r="MPS112"/>
      <c r="MPT112"/>
      <c r="MPU112"/>
      <c r="MPV112"/>
      <c r="MPW112"/>
      <c r="MPX112"/>
      <c r="MPY112"/>
      <c r="MPZ112"/>
      <c r="MQA112"/>
      <c r="MQB112"/>
      <c r="MQC112"/>
      <c r="MQD112"/>
      <c r="MQE112"/>
      <c r="MQF112"/>
      <c r="MQG112"/>
      <c r="MQH112"/>
      <c r="MQI112"/>
      <c r="MQJ112"/>
      <c r="MQK112"/>
      <c r="MQL112"/>
      <c r="MQM112"/>
      <c r="MQN112"/>
      <c r="MQO112"/>
      <c r="MQP112"/>
      <c r="MQQ112"/>
      <c r="MQR112"/>
      <c r="MQS112"/>
      <c r="MQT112"/>
      <c r="MQU112"/>
      <c r="MQV112"/>
      <c r="MQW112"/>
      <c r="MQX112"/>
      <c r="MQY112"/>
      <c r="MQZ112"/>
      <c r="MRA112"/>
      <c r="MRB112"/>
      <c r="MRC112"/>
      <c r="MRD112"/>
      <c r="MRE112"/>
      <c r="MRF112"/>
      <c r="MRG112"/>
      <c r="MRH112"/>
      <c r="MRI112"/>
      <c r="MRJ112"/>
      <c r="MRK112"/>
      <c r="MRL112"/>
      <c r="MRM112"/>
      <c r="MRN112"/>
      <c r="MRO112"/>
      <c r="MRP112"/>
      <c r="MRQ112"/>
      <c r="MRR112"/>
      <c r="MRS112"/>
      <c r="MRT112"/>
      <c r="MRU112"/>
      <c r="MRV112"/>
      <c r="MRW112"/>
      <c r="MRX112"/>
      <c r="MRY112"/>
      <c r="MRZ112"/>
      <c r="MSA112"/>
      <c r="MSB112"/>
      <c r="MSC112"/>
      <c r="MSD112"/>
      <c r="MSE112"/>
      <c r="MSF112"/>
      <c r="MSG112"/>
      <c r="MSH112"/>
      <c r="MSI112"/>
      <c r="MSJ112"/>
      <c r="MSK112"/>
      <c r="MSL112"/>
      <c r="MSM112"/>
      <c r="MSN112"/>
      <c r="MSO112"/>
      <c r="MSP112"/>
      <c r="MSQ112"/>
      <c r="MSR112"/>
      <c r="MSS112"/>
      <c r="MST112"/>
      <c r="MSU112"/>
      <c r="MSV112"/>
      <c r="MSW112"/>
      <c r="MSX112"/>
      <c r="MSY112"/>
      <c r="MSZ112"/>
      <c r="MTA112"/>
      <c r="MTB112"/>
      <c r="MTC112"/>
      <c r="MTD112"/>
      <c r="MTE112"/>
      <c r="MTF112"/>
      <c r="MTG112"/>
      <c r="MTH112"/>
      <c r="MTI112"/>
      <c r="MTJ112"/>
      <c r="MTK112"/>
      <c r="MTL112"/>
      <c r="MTM112"/>
      <c r="MTN112"/>
      <c r="MTO112"/>
      <c r="MTP112"/>
      <c r="MTQ112"/>
      <c r="MTR112"/>
      <c r="MTS112"/>
      <c r="MTT112"/>
      <c r="MTU112"/>
      <c r="MTV112"/>
      <c r="MTW112"/>
      <c r="MTX112"/>
      <c r="MTY112"/>
      <c r="MTZ112"/>
      <c r="MUA112"/>
      <c r="MUB112"/>
      <c r="MUC112"/>
      <c r="MUD112"/>
      <c r="MUE112"/>
      <c r="MUF112"/>
      <c r="MUG112"/>
      <c r="MUH112"/>
      <c r="MUI112"/>
      <c r="MUJ112"/>
      <c r="MUK112"/>
      <c r="MUL112"/>
      <c r="MUM112"/>
      <c r="MUN112"/>
      <c r="MUO112"/>
      <c r="MUP112"/>
      <c r="MUQ112"/>
      <c r="MUR112"/>
      <c r="MUS112"/>
      <c r="MUT112"/>
      <c r="MUU112"/>
      <c r="MUV112"/>
      <c r="MUW112"/>
      <c r="MUX112"/>
      <c r="MUY112"/>
      <c r="MUZ112"/>
      <c r="MVA112"/>
      <c r="MVB112"/>
      <c r="MVC112"/>
      <c r="MVD112"/>
      <c r="MVE112"/>
      <c r="MVF112"/>
      <c r="MVG112"/>
      <c r="MVH112"/>
      <c r="MVI112"/>
      <c r="MVJ112"/>
      <c r="MVK112"/>
      <c r="MVL112"/>
      <c r="MVM112"/>
      <c r="MVN112"/>
      <c r="MVO112"/>
      <c r="MVP112"/>
      <c r="MVQ112"/>
      <c r="MVR112"/>
      <c r="MVS112"/>
      <c r="MVT112"/>
      <c r="MVU112"/>
      <c r="MVV112"/>
      <c r="MVW112"/>
      <c r="MVX112"/>
      <c r="MVY112"/>
      <c r="MVZ112"/>
      <c r="MWA112"/>
      <c r="MWB112"/>
      <c r="MWC112"/>
      <c r="MWD112"/>
      <c r="MWE112"/>
      <c r="MWF112"/>
      <c r="MWG112"/>
      <c r="MWH112"/>
      <c r="MWI112"/>
      <c r="MWJ112"/>
      <c r="MWK112"/>
      <c r="MWL112"/>
      <c r="MWM112"/>
      <c r="MWN112"/>
      <c r="MWO112"/>
      <c r="MWP112"/>
      <c r="MWQ112"/>
      <c r="MWR112"/>
      <c r="MWS112"/>
      <c r="MWT112"/>
      <c r="MWU112"/>
      <c r="MWV112"/>
      <c r="MWW112"/>
      <c r="MWX112"/>
      <c r="MWY112"/>
      <c r="MWZ112"/>
      <c r="MXA112"/>
      <c r="MXB112"/>
      <c r="MXC112"/>
      <c r="MXD112"/>
      <c r="MXE112"/>
      <c r="MXF112"/>
      <c r="MXG112"/>
      <c r="MXH112"/>
      <c r="MXI112"/>
      <c r="MXJ112"/>
      <c r="MXK112"/>
      <c r="MXL112"/>
      <c r="MXM112"/>
      <c r="MXN112"/>
      <c r="MXO112"/>
      <c r="MXP112"/>
      <c r="MXQ112"/>
      <c r="MXR112"/>
      <c r="MXS112"/>
      <c r="MXT112"/>
      <c r="MXU112"/>
      <c r="MXV112"/>
      <c r="MXW112"/>
      <c r="MXX112"/>
      <c r="MXY112"/>
      <c r="MXZ112"/>
      <c r="MYA112"/>
      <c r="MYB112"/>
      <c r="MYC112"/>
      <c r="MYD112"/>
      <c r="MYE112"/>
      <c r="MYF112"/>
      <c r="MYG112"/>
      <c r="MYH112"/>
      <c r="MYI112"/>
      <c r="MYJ112"/>
      <c r="MYK112"/>
      <c r="MYL112"/>
      <c r="MYM112"/>
      <c r="MYN112"/>
      <c r="MYO112"/>
      <c r="MYP112"/>
      <c r="MYQ112"/>
      <c r="MYR112"/>
      <c r="MYS112"/>
      <c r="MYT112"/>
      <c r="MYU112"/>
      <c r="MYV112"/>
      <c r="MYW112"/>
      <c r="MYX112"/>
      <c r="MYY112"/>
      <c r="MYZ112"/>
      <c r="MZA112"/>
      <c r="MZB112"/>
      <c r="MZC112"/>
      <c r="MZD112"/>
      <c r="MZE112"/>
      <c r="MZF112"/>
      <c r="MZG112"/>
      <c r="MZH112"/>
      <c r="MZI112"/>
      <c r="MZJ112"/>
      <c r="MZK112"/>
      <c r="MZL112"/>
      <c r="MZM112"/>
      <c r="MZN112"/>
      <c r="MZO112"/>
      <c r="MZP112"/>
      <c r="MZQ112"/>
      <c r="MZR112"/>
      <c r="MZS112"/>
      <c r="MZT112"/>
      <c r="MZU112"/>
      <c r="MZV112"/>
      <c r="MZW112"/>
      <c r="MZX112"/>
      <c r="MZY112"/>
      <c r="MZZ112"/>
      <c r="NAA112"/>
      <c r="NAB112"/>
      <c r="NAC112"/>
      <c r="NAD112"/>
      <c r="NAE112"/>
      <c r="NAF112"/>
      <c r="NAG112"/>
      <c r="NAH112"/>
      <c r="NAI112"/>
      <c r="NAJ112"/>
      <c r="NAK112"/>
      <c r="NAL112"/>
      <c r="NAM112"/>
      <c r="NAN112"/>
      <c r="NAO112"/>
      <c r="NAP112"/>
      <c r="NAQ112"/>
      <c r="NAR112"/>
      <c r="NAS112"/>
      <c r="NAT112"/>
      <c r="NAU112"/>
      <c r="NAV112"/>
      <c r="NAW112"/>
      <c r="NAX112"/>
      <c r="NAY112"/>
      <c r="NAZ112"/>
      <c r="NBA112"/>
      <c r="NBB112"/>
      <c r="NBC112"/>
      <c r="NBD112"/>
      <c r="NBE112"/>
      <c r="NBF112"/>
      <c r="NBG112"/>
      <c r="NBH112"/>
      <c r="NBI112"/>
      <c r="NBJ112"/>
      <c r="NBK112"/>
      <c r="NBL112"/>
      <c r="NBM112"/>
      <c r="NBN112"/>
      <c r="NBO112"/>
      <c r="NBP112"/>
      <c r="NBQ112"/>
      <c r="NBR112"/>
      <c r="NBS112"/>
      <c r="NBT112"/>
      <c r="NBU112"/>
      <c r="NBV112"/>
      <c r="NBW112"/>
      <c r="NBX112"/>
      <c r="NBY112"/>
      <c r="NBZ112"/>
      <c r="NCA112"/>
      <c r="NCB112"/>
      <c r="NCC112"/>
      <c r="NCD112"/>
      <c r="NCE112"/>
      <c r="NCF112"/>
      <c r="NCG112"/>
      <c r="NCH112"/>
      <c r="NCI112"/>
      <c r="NCJ112"/>
      <c r="NCK112"/>
      <c r="NCL112"/>
      <c r="NCM112"/>
      <c r="NCN112"/>
      <c r="NCO112"/>
      <c r="NCP112"/>
      <c r="NCQ112"/>
      <c r="NCR112"/>
      <c r="NCS112"/>
      <c r="NCT112"/>
      <c r="NCU112"/>
      <c r="NCV112"/>
      <c r="NCW112"/>
      <c r="NCX112"/>
      <c r="NCY112"/>
      <c r="NCZ112"/>
      <c r="NDA112"/>
      <c r="NDB112"/>
      <c r="NDC112"/>
      <c r="NDD112"/>
      <c r="NDE112"/>
      <c r="NDF112"/>
      <c r="NDG112"/>
      <c r="NDH112"/>
      <c r="NDI112"/>
      <c r="NDJ112"/>
      <c r="NDK112"/>
      <c r="NDL112"/>
      <c r="NDM112"/>
      <c r="NDN112"/>
      <c r="NDO112"/>
      <c r="NDP112"/>
      <c r="NDQ112"/>
      <c r="NDR112"/>
      <c r="NDS112"/>
      <c r="NDT112"/>
      <c r="NDU112"/>
      <c r="NDV112"/>
      <c r="NDW112"/>
      <c r="NDX112"/>
      <c r="NDY112"/>
      <c r="NDZ112"/>
      <c r="NEA112"/>
      <c r="NEB112"/>
      <c r="NEC112"/>
      <c r="NED112"/>
      <c r="NEE112"/>
      <c r="NEF112"/>
      <c r="NEG112"/>
      <c r="NEH112"/>
      <c r="NEI112"/>
      <c r="NEJ112"/>
      <c r="NEK112"/>
      <c r="NEL112"/>
      <c r="NEM112"/>
      <c r="NEN112"/>
      <c r="NEO112"/>
      <c r="NEP112"/>
      <c r="NEQ112"/>
      <c r="NER112"/>
      <c r="NES112"/>
      <c r="NET112"/>
      <c r="NEU112"/>
      <c r="NEV112"/>
      <c r="NEW112"/>
      <c r="NEX112"/>
      <c r="NEY112"/>
      <c r="NEZ112"/>
      <c r="NFA112"/>
      <c r="NFB112"/>
      <c r="NFC112"/>
      <c r="NFD112"/>
      <c r="NFE112"/>
      <c r="NFF112"/>
      <c r="NFG112"/>
      <c r="NFH112"/>
      <c r="NFI112"/>
      <c r="NFJ112"/>
      <c r="NFK112"/>
      <c r="NFL112"/>
      <c r="NFM112"/>
      <c r="NFN112"/>
      <c r="NFO112"/>
      <c r="NFP112"/>
      <c r="NFQ112"/>
      <c r="NFR112"/>
      <c r="NFS112"/>
      <c r="NFT112"/>
      <c r="NFU112"/>
      <c r="NFV112"/>
      <c r="NFW112"/>
      <c r="NFX112"/>
      <c r="NFY112"/>
      <c r="NFZ112"/>
      <c r="NGA112"/>
      <c r="NGB112"/>
      <c r="NGC112"/>
      <c r="NGD112"/>
      <c r="NGE112"/>
      <c r="NGF112"/>
      <c r="NGG112"/>
      <c r="NGH112"/>
      <c r="NGI112"/>
      <c r="NGJ112"/>
      <c r="NGK112"/>
      <c r="NGL112"/>
      <c r="NGM112"/>
      <c r="NGN112"/>
      <c r="NGO112"/>
      <c r="NGP112"/>
      <c r="NGQ112"/>
      <c r="NGR112"/>
      <c r="NGS112"/>
      <c r="NGT112"/>
      <c r="NGU112"/>
      <c r="NGV112"/>
      <c r="NGW112"/>
      <c r="NGX112"/>
      <c r="NGY112"/>
      <c r="NGZ112"/>
      <c r="NHA112"/>
      <c r="NHB112"/>
      <c r="NHC112"/>
      <c r="NHD112"/>
      <c r="NHE112"/>
      <c r="NHF112"/>
      <c r="NHG112"/>
      <c r="NHH112"/>
      <c r="NHI112"/>
      <c r="NHJ112"/>
      <c r="NHK112"/>
      <c r="NHL112"/>
      <c r="NHM112"/>
      <c r="NHN112"/>
      <c r="NHO112"/>
      <c r="NHP112"/>
      <c r="NHQ112"/>
      <c r="NHR112"/>
      <c r="NHS112"/>
      <c r="NHT112"/>
      <c r="NHU112"/>
      <c r="NHV112"/>
      <c r="NHW112"/>
      <c r="NHX112"/>
      <c r="NHY112"/>
      <c r="NHZ112"/>
      <c r="NIA112"/>
      <c r="NIB112"/>
      <c r="NIC112"/>
      <c r="NID112"/>
      <c r="NIE112"/>
      <c r="NIF112"/>
      <c r="NIG112"/>
      <c r="NIH112"/>
      <c r="NII112"/>
      <c r="NIJ112"/>
      <c r="NIK112"/>
      <c r="NIL112"/>
      <c r="NIM112"/>
      <c r="NIN112"/>
      <c r="NIO112"/>
      <c r="NIP112"/>
      <c r="NIQ112"/>
      <c r="NIR112"/>
      <c r="NIS112"/>
      <c r="NIT112"/>
      <c r="NIU112"/>
      <c r="NIV112"/>
      <c r="NIW112"/>
      <c r="NIX112"/>
      <c r="NIY112"/>
      <c r="NIZ112"/>
      <c r="NJA112"/>
      <c r="NJB112"/>
      <c r="NJC112"/>
      <c r="NJD112"/>
      <c r="NJE112"/>
      <c r="NJF112"/>
      <c r="NJG112"/>
      <c r="NJH112"/>
      <c r="NJI112"/>
      <c r="NJJ112"/>
      <c r="NJK112"/>
      <c r="NJL112"/>
      <c r="NJM112"/>
      <c r="NJN112"/>
      <c r="NJO112"/>
      <c r="NJP112"/>
      <c r="NJQ112"/>
      <c r="NJR112"/>
      <c r="NJS112"/>
      <c r="NJT112"/>
      <c r="NJU112"/>
      <c r="NJV112"/>
      <c r="NJW112"/>
      <c r="NJX112"/>
      <c r="NJY112"/>
      <c r="NJZ112"/>
      <c r="NKA112"/>
      <c r="NKB112"/>
      <c r="NKC112"/>
      <c r="NKD112"/>
      <c r="NKE112"/>
      <c r="NKF112"/>
      <c r="NKG112"/>
      <c r="NKH112"/>
      <c r="NKI112"/>
      <c r="NKJ112"/>
      <c r="NKK112"/>
      <c r="NKL112"/>
      <c r="NKM112"/>
      <c r="NKN112"/>
      <c r="NKO112"/>
      <c r="NKP112"/>
      <c r="NKQ112"/>
      <c r="NKR112"/>
      <c r="NKS112"/>
      <c r="NKT112"/>
      <c r="NKU112"/>
      <c r="NKV112"/>
      <c r="NKW112"/>
      <c r="NKX112"/>
      <c r="NKY112"/>
      <c r="NKZ112"/>
      <c r="NLA112"/>
      <c r="NLB112"/>
      <c r="NLC112"/>
      <c r="NLD112"/>
      <c r="NLE112"/>
      <c r="NLF112"/>
      <c r="NLG112"/>
      <c r="NLH112"/>
      <c r="NLI112"/>
      <c r="NLJ112"/>
      <c r="NLK112"/>
      <c r="NLL112"/>
      <c r="NLM112"/>
      <c r="NLN112"/>
      <c r="NLO112"/>
      <c r="NLP112"/>
      <c r="NLQ112"/>
      <c r="NLR112"/>
      <c r="NLS112"/>
      <c r="NLT112"/>
      <c r="NLU112"/>
      <c r="NLV112"/>
      <c r="NLW112"/>
      <c r="NLX112"/>
      <c r="NLY112"/>
      <c r="NLZ112"/>
      <c r="NMA112"/>
      <c r="NMB112"/>
      <c r="NMC112"/>
      <c r="NMD112"/>
      <c r="NME112"/>
      <c r="NMF112"/>
      <c r="NMG112"/>
      <c r="NMH112"/>
      <c r="NMI112"/>
      <c r="NMJ112"/>
      <c r="NMK112"/>
      <c r="NML112"/>
      <c r="NMM112"/>
      <c r="NMN112"/>
      <c r="NMO112"/>
      <c r="NMP112"/>
      <c r="NMQ112"/>
      <c r="NMR112"/>
      <c r="NMS112"/>
      <c r="NMT112"/>
      <c r="NMU112"/>
      <c r="NMV112"/>
      <c r="NMW112"/>
      <c r="NMX112"/>
      <c r="NMY112"/>
      <c r="NMZ112"/>
      <c r="NNA112"/>
      <c r="NNB112"/>
      <c r="NNC112"/>
      <c r="NND112"/>
      <c r="NNE112"/>
      <c r="NNF112"/>
      <c r="NNG112"/>
      <c r="NNH112"/>
      <c r="NNI112"/>
      <c r="NNJ112"/>
      <c r="NNK112"/>
      <c r="NNL112"/>
      <c r="NNM112"/>
      <c r="NNN112"/>
      <c r="NNO112"/>
      <c r="NNP112"/>
      <c r="NNQ112"/>
      <c r="NNR112"/>
      <c r="NNS112"/>
      <c r="NNT112"/>
      <c r="NNU112"/>
      <c r="NNV112"/>
      <c r="NNW112"/>
      <c r="NNX112"/>
      <c r="NNY112"/>
      <c r="NNZ112"/>
      <c r="NOA112"/>
      <c r="NOB112"/>
      <c r="NOC112"/>
      <c r="NOD112"/>
      <c r="NOE112"/>
      <c r="NOF112"/>
      <c r="NOG112"/>
      <c r="NOH112"/>
      <c r="NOI112"/>
      <c r="NOJ112"/>
      <c r="NOK112"/>
      <c r="NOL112"/>
      <c r="NOM112"/>
      <c r="NON112"/>
      <c r="NOO112"/>
      <c r="NOP112"/>
      <c r="NOQ112"/>
      <c r="NOR112"/>
      <c r="NOS112"/>
      <c r="NOT112"/>
      <c r="NOU112"/>
      <c r="NOV112"/>
      <c r="NOW112"/>
      <c r="NOX112"/>
      <c r="NOY112"/>
      <c r="NOZ112"/>
      <c r="NPA112"/>
      <c r="NPB112"/>
      <c r="NPC112"/>
      <c r="NPD112"/>
      <c r="NPE112"/>
      <c r="NPF112"/>
      <c r="NPG112"/>
      <c r="NPH112"/>
      <c r="NPI112"/>
      <c r="NPJ112"/>
      <c r="NPK112"/>
      <c r="NPL112"/>
      <c r="NPM112"/>
      <c r="NPN112"/>
      <c r="NPO112"/>
      <c r="NPP112"/>
      <c r="NPQ112"/>
      <c r="NPR112"/>
      <c r="NPS112"/>
      <c r="NPT112"/>
      <c r="NPU112"/>
      <c r="NPV112"/>
      <c r="NPW112"/>
      <c r="NPX112"/>
      <c r="NPY112"/>
      <c r="NPZ112"/>
      <c r="NQA112"/>
      <c r="NQB112"/>
      <c r="NQC112"/>
      <c r="NQD112"/>
      <c r="NQE112"/>
      <c r="NQF112"/>
      <c r="NQG112"/>
      <c r="NQH112"/>
      <c r="NQI112"/>
      <c r="NQJ112"/>
      <c r="NQK112"/>
      <c r="NQL112"/>
      <c r="NQM112"/>
      <c r="NQN112"/>
      <c r="NQO112"/>
      <c r="NQP112"/>
      <c r="NQQ112"/>
      <c r="NQR112"/>
      <c r="NQS112"/>
      <c r="NQT112"/>
      <c r="NQU112"/>
      <c r="NQV112"/>
      <c r="NQW112"/>
      <c r="NQX112"/>
      <c r="NQY112"/>
      <c r="NQZ112"/>
      <c r="NRA112"/>
      <c r="NRB112"/>
      <c r="NRC112"/>
      <c r="NRD112"/>
      <c r="NRE112"/>
      <c r="NRF112"/>
      <c r="NRG112"/>
      <c r="NRH112"/>
      <c r="NRI112"/>
      <c r="NRJ112"/>
      <c r="NRK112"/>
      <c r="NRL112"/>
      <c r="NRM112"/>
      <c r="NRN112"/>
      <c r="NRO112"/>
      <c r="NRP112"/>
      <c r="NRQ112"/>
      <c r="NRR112"/>
      <c r="NRS112"/>
      <c r="NRT112"/>
      <c r="NRU112"/>
      <c r="NRV112"/>
      <c r="NRW112"/>
      <c r="NRX112"/>
      <c r="NRY112"/>
      <c r="NRZ112"/>
      <c r="NSA112"/>
      <c r="NSB112"/>
      <c r="NSC112"/>
      <c r="NSD112"/>
      <c r="NSE112"/>
      <c r="NSF112"/>
      <c r="NSG112"/>
      <c r="NSH112"/>
      <c r="NSI112"/>
      <c r="NSJ112"/>
      <c r="NSK112"/>
      <c r="NSL112"/>
      <c r="NSM112"/>
      <c r="NSN112"/>
      <c r="NSO112"/>
      <c r="NSP112"/>
      <c r="NSQ112"/>
      <c r="NSR112"/>
      <c r="NSS112"/>
      <c r="NST112"/>
      <c r="NSU112"/>
      <c r="NSV112"/>
      <c r="NSW112"/>
      <c r="NSX112"/>
      <c r="NSY112"/>
      <c r="NSZ112"/>
      <c r="NTA112"/>
      <c r="NTB112"/>
      <c r="NTC112"/>
      <c r="NTD112"/>
      <c r="NTE112"/>
      <c r="NTF112"/>
      <c r="NTG112"/>
      <c r="NTH112"/>
      <c r="NTI112"/>
      <c r="NTJ112"/>
      <c r="NTK112"/>
      <c r="NTL112"/>
      <c r="NTM112"/>
      <c r="NTN112"/>
      <c r="NTO112"/>
      <c r="NTP112"/>
      <c r="NTQ112"/>
      <c r="NTR112"/>
      <c r="NTS112"/>
      <c r="NTT112"/>
      <c r="NTU112"/>
      <c r="NTV112"/>
      <c r="NTW112"/>
      <c r="NTX112"/>
      <c r="NTY112"/>
      <c r="NTZ112"/>
      <c r="NUA112"/>
      <c r="NUB112"/>
      <c r="NUC112"/>
      <c r="NUD112"/>
      <c r="NUE112"/>
      <c r="NUF112"/>
      <c r="NUG112"/>
      <c r="NUH112"/>
      <c r="NUI112"/>
      <c r="NUJ112"/>
      <c r="NUK112"/>
      <c r="NUL112"/>
      <c r="NUM112"/>
      <c r="NUN112"/>
      <c r="NUO112"/>
      <c r="NUP112"/>
      <c r="NUQ112"/>
      <c r="NUR112"/>
      <c r="NUS112"/>
      <c r="NUT112"/>
      <c r="NUU112"/>
      <c r="NUV112"/>
      <c r="NUW112"/>
      <c r="NUX112"/>
      <c r="NUY112"/>
      <c r="NUZ112"/>
      <c r="NVA112"/>
      <c r="NVB112"/>
      <c r="NVC112"/>
      <c r="NVD112"/>
      <c r="NVE112"/>
      <c r="NVF112"/>
      <c r="NVG112"/>
      <c r="NVH112"/>
      <c r="NVI112"/>
      <c r="NVJ112"/>
      <c r="NVK112"/>
      <c r="NVL112"/>
      <c r="NVM112"/>
      <c r="NVN112"/>
      <c r="NVO112"/>
      <c r="NVP112"/>
      <c r="NVQ112"/>
      <c r="NVR112"/>
      <c r="NVS112"/>
      <c r="NVT112"/>
      <c r="NVU112"/>
      <c r="NVV112"/>
      <c r="NVW112"/>
      <c r="NVX112"/>
      <c r="NVY112"/>
      <c r="NVZ112"/>
      <c r="NWA112"/>
      <c r="NWB112"/>
      <c r="NWC112"/>
      <c r="NWD112"/>
      <c r="NWE112"/>
      <c r="NWF112"/>
      <c r="NWG112"/>
      <c r="NWH112"/>
      <c r="NWI112"/>
      <c r="NWJ112"/>
      <c r="NWK112"/>
      <c r="NWL112"/>
      <c r="NWM112"/>
      <c r="NWN112"/>
      <c r="NWO112"/>
      <c r="NWP112"/>
      <c r="NWQ112"/>
      <c r="NWR112"/>
      <c r="NWS112"/>
      <c r="NWT112"/>
      <c r="NWU112"/>
      <c r="NWV112"/>
      <c r="NWW112"/>
      <c r="NWX112"/>
      <c r="NWY112"/>
      <c r="NWZ112"/>
      <c r="NXA112"/>
      <c r="NXB112"/>
      <c r="NXC112"/>
      <c r="NXD112"/>
      <c r="NXE112"/>
      <c r="NXF112"/>
      <c r="NXG112"/>
      <c r="NXH112"/>
      <c r="NXI112"/>
      <c r="NXJ112"/>
      <c r="NXK112"/>
      <c r="NXL112"/>
      <c r="NXM112"/>
      <c r="NXN112"/>
      <c r="NXO112"/>
      <c r="NXP112"/>
      <c r="NXQ112"/>
      <c r="NXR112"/>
      <c r="NXS112"/>
      <c r="NXT112"/>
      <c r="NXU112"/>
      <c r="NXV112"/>
      <c r="NXW112"/>
      <c r="NXX112"/>
      <c r="NXY112"/>
      <c r="NXZ112"/>
      <c r="NYA112"/>
      <c r="NYB112"/>
      <c r="NYC112"/>
      <c r="NYD112"/>
      <c r="NYE112"/>
      <c r="NYF112"/>
      <c r="NYG112"/>
      <c r="NYH112"/>
      <c r="NYI112"/>
      <c r="NYJ112"/>
      <c r="NYK112"/>
      <c r="NYL112"/>
      <c r="NYM112"/>
      <c r="NYN112"/>
      <c r="NYO112"/>
      <c r="NYP112"/>
      <c r="NYQ112"/>
      <c r="NYR112"/>
      <c r="NYS112"/>
      <c r="NYT112"/>
      <c r="NYU112"/>
      <c r="NYV112"/>
      <c r="NYW112"/>
      <c r="NYX112"/>
      <c r="NYY112"/>
      <c r="NYZ112"/>
      <c r="NZA112"/>
      <c r="NZB112"/>
      <c r="NZC112"/>
      <c r="NZD112"/>
      <c r="NZE112"/>
      <c r="NZF112"/>
      <c r="NZG112"/>
      <c r="NZH112"/>
      <c r="NZI112"/>
      <c r="NZJ112"/>
      <c r="NZK112"/>
      <c r="NZL112"/>
      <c r="NZM112"/>
      <c r="NZN112"/>
      <c r="NZO112"/>
      <c r="NZP112"/>
      <c r="NZQ112"/>
      <c r="NZR112"/>
      <c r="NZS112"/>
      <c r="NZT112"/>
      <c r="NZU112"/>
      <c r="NZV112"/>
      <c r="NZW112"/>
      <c r="NZX112"/>
      <c r="NZY112"/>
      <c r="NZZ112"/>
      <c r="OAA112"/>
      <c r="OAB112"/>
      <c r="OAC112"/>
      <c r="OAD112"/>
      <c r="OAE112"/>
      <c r="OAF112"/>
      <c r="OAG112"/>
      <c r="OAH112"/>
      <c r="OAI112"/>
      <c r="OAJ112"/>
      <c r="OAK112"/>
      <c r="OAL112"/>
      <c r="OAM112"/>
      <c r="OAN112"/>
      <c r="OAO112"/>
      <c r="OAP112"/>
      <c r="OAQ112"/>
      <c r="OAR112"/>
      <c r="OAS112"/>
      <c r="OAT112"/>
      <c r="OAU112"/>
      <c r="OAV112"/>
      <c r="OAW112"/>
      <c r="OAX112"/>
      <c r="OAY112"/>
      <c r="OAZ112"/>
      <c r="OBA112"/>
      <c r="OBB112"/>
      <c r="OBC112"/>
      <c r="OBD112"/>
      <c r="OBE112"/>
      <c r="OBF112"/>
      <c r="OBG112"/>
      <c r="OBH112"/>
      <c r="OBI112"/>
      <c r="OBJ112"/>
      <c r="OBK112"/>
      <c r="OBL112"/>
      <c r="OBM112"/>
      <c r="OBN112"/>
      <c r="OBO112"/>
      <c r="OBP112"/>
      <c r="OBQ112"/>
      <c r="OBR112"/>
      <c r="OBS112"/>
      <c r="OBT112"/>
      <c r="OBU112"/>
      <c r="OBV112"/>
      <c r="OBW112"/>
      <c r="OBX112"/>
      <c r="OBY112"/>
      <c r="OBZ112"/>
      <c r="OCA112"/>
      <c r="OCB112"/>
      <c r="OCC112"/>
      <c r="OCD112"/>
      <c r="OCE112"/>
      <c r="OCF112"/>
      <c r="OCG112"/>
      <c r="OCH112"/>
      <c r="OCI112"/>
      <c r="OCJ112"/>
      <c r="OCK112"/>
      <c r="OCL112"/>
      <c r="OCM112"/>
      <c r="OCN112"/>
      <c r="OCO112"/>
      <c r="OCP112"/>
      <c r="OCQ112"/>
      <c r="OCR112"/>
      <c r="OCS112"/>
      <c r="OCT112"/>
      <c r="OCU112"/>
      <c r="OCV112"/>
      <c r="OCW112"/>
      <c r="OCX112"/>
      <c r="OCY112"/>
      <c r="OCZ112"/>
      <c r="ODA112"/>
      <c r="ODB112"/>
      <c r="ODC112"/>
      <c r="ODD112"/>
      <c r="ODE112"/>
      <c r="ODF112"/>
      <c r="ODG112"/>
      <c r="ODH112"/>
      <c r="ODI112"/>
      <c r="ODJ112"/>
      <c r="ODK112"/>
      <c r="ODL112"/>
      <c r="ODM112"/>
      <c r="ODN112"/>
      <c r="ODO112"/>
      <c r="ODP112"/>
      <c r="ODQ112"/>
      <c r="ODR112"/>
      <c r="ODS112"/>
      <c r="ODT112"/>
      <c r="ODU112"/>
      <c r="ODV112"/>
      <c r="ODW112"/>
      <c r="ODX112"/>
      <c r="ODY112"/>
      <c r="ODZ112"/>
      <c r="OEA112"/>
      <c r="OEB112"/>
      <c r="OEC112"/>
      <c r="OED112"/>
      <c r="OEE112"/>
      <c r="OEF112"/>
      <c r="OEG112"/>
      <c r="OEH112"/>
      <c r="OEI112"/>
      <c r="OEJ112"/>
      <c r="OEK112"/>
      <c r="OEL112"/>
      <c r="OEM112"/>
      <c r="OEN112"/>
      <c r="OEO112"/>
      <c r="OEP112"/>
      <c r="OEQ112"/>
      <c r="OER112"/>
      <c r="OES112"/>
      <c r="OET112"/>
      <c r="OEU112"/>
      <c r="OEV112"/>
      <c r="OEW112"/>
      <c r="OEX112"/>
      <c r="OEY112"/>
      <c r="OEZ112"/>
      <c r="OFA112"/>
      <c r="OFB112"/>
      <c r="OFC112"/>
      <c r="OFD112"/>
      <c r="OFE112"/>
      <c r="OFF112"/>
      <c r="OFG112"/>
      <c r="OFH112"/>
      <c r="OFI112"/>
      <c r="OFJ112"/>
      <c r="OFK112"/>
      <c r="OFL112"/>
      <c r="OFM112"/>
      <c r="OFN112"/>
      <c r="OFO112"/>
      <c r="OFP112"/>
      <c r="OFQ112"/>
      <c r="OFR112"/>
      <c r="OFS112"/>
      <c r="OFT112"/>
      <c r="OFU112"/>
      <c r="OFV112"/>
      <c r="OFW112"/>
      <c r="OFX112"/>
      <c r="OFY112"/>
      <c r="OFZ112"/>
      <c r="OGA112"/>
      <c r="OGB112"/>
      <c r="OGC112"/>
      <c r="OGD112"/>
      <c r="OGE112"/>
      <c r="OGF112"/>
      <c r="OGG112"/>
      <c r="OGH112"/>
      <c r="OGI112"/>
      <c r="OGJ112"/>
      <c r="OGK112"/>
      <c r="OGL112"/>
      <c r="OGM112"/>
      <c r="OGN112"/>
      <c r="OGO112"/>
      <c r="OGP112"/>
      <c r="OGQ112"/>
      <c r="OGR112"/>
      <c r="OGS112"/>
      <c r="OGT112"/>
      <c r="OGU112"/>
      <c r="OGV112"/>
      <c r="OGW112"/>
      <c r="OGX112"/>
      <c r="OGY112"/>
      <c r="OGZ112"/>
      <c r="OHA112"/>
      <c r="OHB112"/>
      <c r="OHC112"/>
      <c r="OHD112"/>
      <c r="OHE112"/>
      <c r="OHF112"/>
      <c r="OHG112"/>
      <c r="OHH112"/>
      <c r="OHI112"/>
      <c r="OHJ112"/>
      <c r="OHK112"/>
      <c r="OHL112"/>
      <c r="OHM112"/>
      <c r="OHN112"/>
      <c r="OHO112"/>
      <c r="OHP112"/>
      <c r="OHQ112"/>
      <c r="OHR112"/>
      <c r="OHS112"/>
      <c r="OHT112"/>
      <c r="OHU112"/>
      <c r="OHV112"/>
      <c r="OHW112"/>
      <c r="OHX112"/>
      <c r="OHY112"/>
      <c r="OHZ112"/>
      <c r="OIA112"/>
      <c r="OIB112"/>
      <c r="OIC112"/>
      <c r="OID112"/>
      <c r="OIE112"/>
      <c r="OIF112"/>
      <c r="OIG112"/>
      <c r="OIH112"/>
      <c r="OII112"/>
      <c r="OIJ112"/>
      <c r="OIK112"/>
      <c r="OIL112"/>
      <c r="OIM112"/>
      <c r="OIN112"/>
      <c r="OIO112"/>
      <c r="OIP112"/>
      <c r="OIQ112"/>
      <c r="OIR112"/>
      <c r="OIS112"/>
      <c r="OIT112"/>
      <c r="OIU112"/>
      <c r="OIV112"/>
      <c r="OIW112"/>
      <c r="OIX112"/>
      <c r="OIY112"/>
      <c r="OIZ112"/>
      <c r="OJA112"/>
      <c r="OJB112"/>
      <c r="OJC112"/>
      <c r="OJD112"/>
      <c r="OJE112"/>
      <c r="OJF112"/>
      <c r="OJG112"/>
      <c r="OJH112"/>
      <c r="OJI112"/>
      <c r="OJJ112"/>
      <c r="OJK112"/>
      <c r="OJL112"/>
      <c r="OJM112"/>
      <c r="OJN112"/>
      <c r="OJO112"/>
      <c r="OJP112"/>
      <c r="OJQ112"/>
      <c r="OJR112"/>
      <c r="OJS112"/>
      <c r="OJT112"/>
      <c r="OJU112"/>
      <c r="OJV112"/>
      <c r="OJW112"/>
      <c r="OJX112"/>
      <c r="OJY112"/>
      <c r="OJZ112"/>
      <c r="OKA112"/>
      <c r="OKB112"/>
      <c r="OKC112"/>
      <c r="OKD112"/>
      <c r="OKE112"/>
      <c r="OKF112"/>
      <c r="OKG112"/>
      <c r="OKH112"/>
      <c r="OKI112"/>
      <c r="OKJ112"/>
      <c r="OKK112"/>
      <c r="OKL112"/>
      <c r="OKM112"/>
      <c r="OKN112"/>
      <c r="OKO112"/>
      <c r="OKP112"/>
      <c r="OKQ112"/>
      <c r="OKR112"/>
      <c r="OKS112"/>
      <c r="OKT112"/>
      <c r="OKU112"/>
      <c r="OKV112"/>
      <c r="OKW112"/>
      <c r="OKX112"/>
      <c r="OKY112"/>
      <c r="OKZ112"/>
      <c r="OLA112"/>
      <c r="OLB112"/>
      <c r="OLC112"/>
      <c r="OLD112"/>
      <c r="OLE112"/>
      <c r="OLF112"/>
      <c r="OLG112"/>
      <c r="OLH112"/>
      <c r="OLI112"/>
      <c r="OLJ112"/>
      <c r="OLK112"/>
      <c r="OLL112"/>
      <c r="OLM112"/>
      <c r="OLN112"/>
      <c r="OLO112"/>
      <c r="OLP112"/>
      <c r="OLQ112"/>
      <c r="OLR112"/>
      <c r="OLS112"/>
      <c r="OLT112"/>
      <c r="OLU112"/>
      <c r="OLV112"/>
      <c r="OLW112"/>
      <c r="OLX112"/>
      <c r="OLY112"/>
      <c r="OLZ112"/>
      <c r="OMA112"/>
      <c r="OMB112"/>
      <c r="OMC112"/>
      <c r="OMD112"/>
      <c r="OME112"/>
      <c r="OMF112"/>
      <c r="OMG112"/>
      <c r="OMH112"/>
      <c r="OMI112"/>
      <c r="OMJ112"/>
      <c r="OMK112"/>
      <c r="OML112"/>
      <c r="OMM112"/>
      <c r="OMN112"/>
      <c r="OMO112"/>
      <c r="OMP112"/>
      <c r="OMQ112"/>
      <c r="OMR112"/>
      <c r="OMS112"/>
      <c r="OMT112"/>
      <c r="OMU112"/>
      <c r="OMV112"/>
      <c r="OMW112"/>
      <c r="OMX112"/>
      <c r="OMY112"/>
      <c r="OMZ112"/>
      <c r="ONA112"/>
      <c r="ONB112"/>
      <c r="ONC112"/>
      <c r="OND112"/>
      <c r="ONE112"/>
      <c r="ONF112"/>
      <c r="ONG112"/>
      <c r="ONH112"/>
      <c r="ONI112"/>
      <c r="ONJ112"/>
      <c r="ONK112"/>
      <c r="ONL112"/>
      <c r="ONM112"/>
      <c r="ONN112"/>
      <c r="ONO112"/>
      <c r="ONP112"/>
      <c r="ONQ112"/>
      <c r="ONR112"/>
      <c r="ONS112"/>
      <c r="ONT112"/>
      <c r="ONU112"/>
      <c r="ONV112"/>
      <c r="ONW112"/>
      <c r="ONX112"/>
      <c r="ONY112"/>
      <c r="ONZ112"/>
      <c r="OOA112"/>
      <c r="OOB112"/>
      <c r="OOC112"/>
      <c r="OOD112"/>
      <c r="OOE112"/>
      <c r="OOF112"/>
      <c r="OOG112"/>
      <c r="OOH112"/>
      <c r="OOI112"/>
      <c r="OOJ112"/>
      <c r="OOK112"/>
      <c r="OOL112"/>
      <c r="OOM112"/>
      <c r="OON112"/>
      <c r="OOO112"/>
      <c r="OOP112"/>
      <c r="OOQ112"/>
      <c r="OOR112"/>
      <c r="OOS112"/>
      <c r="OOT112"/>
      <c r="OOU112"/>
      <c r="OOV112"/>
      <c r="OOW112"/>
      <c r="OOX112"/>
      <c r="OOY112"/>
      <c r="OOZ112"/>
      <c r="OPA112"/>
      <c r="OPB112"/>
      <c r="OPC112"/>
      <c r="OPD112"/>
      <c r="OPE112"/>
      <c r="OPF112"/>
      <c r="OPG112"/>
      <c r="OPH112"/>
      <c r="OPI112"/>
      <c r="OPJ112"/>
      <c r="OPK112"/>
      <c r="OPL112"/>
      <c r="OPM112"/>
      <c r="OPN112"/>
      <c r="OPO112"/>
      <c r="OPP112"/>
      <c r="OPQ112"/>
      <c r="OPR112"/>
      <c r="OPS112"/>
      <c r="OPT112"/>
      <c r="OPU112"/>
      <c r="OPV112"/>
      <c r="OPW112"/>
      <c r="OPX112"/>
      <c r="OPY112"/>
      <c r="OPZ112"/>
      <c r="OQA112"/>
      <c r="OQB112"/>
      <c r="OQC112"/>
      <c r="OQD112"/>
      <c r="OQE112"/>
      <c r="OQF112"/>
      <c r="OQG112"/>
      <c r="OQH112"/>
      <c r="OQI112"/>
      <c r="OQJ112"/>
      <c r="OQK112"/>
      <c r="OQL112"/>
      <c r="OQM112"/>
      <c r="OQN112"/>
      <c r="OQO112"/>
      <c r="OQP112"/>
      <c r="OQQ112"/>
      <c r="OQR112"/>
      <c r="OQS112"/>
      <c r="OQT112"/>
      <c r="OQU112"/>
      <c r="OQV112"/>
      <c r="OQW112"/>
      <c r="OQX112"/>
      <c r="OQY112"/>
      <c r="OQZ112"/>
      <c r="ORA112"/>
      <c r="ORB112"/>
      <c r="ORC112"/>
      <c r="ORD112"/>
      <c r="ORE112"/>
      <c r="ORF112"/>
      <c r="ORG112"/>
      <c r="ORH112"/>
      <c r="ORI112"/>
      <c r="ORJ112"/>
      <c r="ORK112"/>
      <c r="ORL112"/>
      <c r="ORM112"/>
      <c r="ORN112"/>
      <c r="ORO112"/>
      <c r="ORP112"/>
      <c r="ORQ112"/>
      <c r="ORR112"/>
      <c r="ORS112"/>
      <c r="ORT112"/>
      <c r="ORU112"/>
      <c r="ORV112"/>
      <c r="ORW112"/>
      <c r="ORX112"/>
      <c r="ORY112"/>
      <c r="ORZ112"/>
      <c r="OSA112"/>
      <c r="OSB112"/>
      <c r="OSC112"/>
      <c r="OSD112"/>
      <c r="OSE112"/>
      <c r="OSF112"/>
      <c r="OSG112"/>
      <c r="OSH112"/>
      <c r="OSI112"/>
      <c r="OSJ112"/>
      <c r="OSK112"/>
      <c r="OSL112"/>
      <c r="OSM112"/>
      <c r="OSN112"/>
      <c r="OSO112"/>
      <c r="OSP112"/>
      <c r="OSQ112"/>
      <c r="OSR112"/>
      <c r="OSS112"/>
      <c r="OST112"/>
      <c r="OSU112"/>
      <c r="OSV112"/>
      <c r="OSW112"/>
      <c r="OSX112"/>
      <c r="OSY112"/>
      <c r="OSZ112"/>
      <c r="OTA112"/>
      <c r="OTB112"/>
      <c r="OTC112"/>
      <c r="OTD112"/>
      <c r="OTE112"/>
      <c r="OTF112"/>
      <c r="OTG112"/>
      <c r="OTH112"/>
      <c r="OTI112"/>
      <c r="OTJ112"/>
      <c r="OTK112"/>
      <c r="OTL112"/>
      <c r="OTM112"/>
      <c r="OTN112"/>
      <c r="OTO112"/>
      <c r="OTP112"/>
      <c r="OTQ112"/>
      <c r="OTR112"/>
      <c r="OTS112"/>
      <c r="OTT112"/>
      <c r="OTU112"/>
      <c r="OTV112"/>
      <c r="OTW112"/>
      <c r="OTX112"/>
      <c r="OTY112"/>
      <c r="OTZ112"/>
      <c r="OUA112"/>
      <c r="OUB112"/>
      <c r="OUC112"/>
      <c r="OUD112"/>
      <c r="OUE112"/>
      <c r="OUF112"/>
      <c r="OUG112"/>
      <c r="OUH112"/>
      <c r="OUI112"/>
      <c r="OUJ112"/>
      <c r="OUK112"/>
      <c r="OUL112"/>
      <c r="OUM112"/>
      <c r="OUN112"/>
      <c r="OUO112"/>
      <c r="OUP112"/>
      <c r="OUQ112"/>
      <c r="OUR112"/>
      <c r="OUS112"/>
      <c r="OUT112"/>
      <c r="OUU112"/>
      <c r="OUV112"/>
      <c r="OUW112"/>
      <c r="OUX112"/>
      <c r="OUY112"/>
      <c r="OUZ112"/>
      <c r="OVA112"/>
      <c r="OVB112"/>
      <c r="OVC112"/>
      <c r="OVD112"/>
      <c r="OVE112"/>
      <c r="OVF112"/>
      <c r="OVG112"/>
      <c r="OVH112"/>
      <c r="OVI112"/>
      <c r="OVJ112"/>
      <c r="OVK112"/>
      <c r="OVL112"/>
      <c r="OVM112"/>
      <c r="OVN112"/>
      <c r="OVO112"/>
      <c r="OVP112"/>
      <c r="OVQ112"/>
      <c r="OVR112"/>
      <c r="OVS112"/>
      <c r="OVT112"/>
      <c r="OVU112"/>
      <c r="OVV112"/>
      <c r="OVW112"/>
      <c r="OVX112"/>
      <c r="OVY112"/>
      <c r="OVZ112"/>
      <c r="OWA112"/>
      <c r="OWB112"/>
      <c r="OWC112"/>
      <c r="OWD112"/>
      <c r="OWE112"/>
      <c r="OWF112"/>
      <c r="OWG112"/>
      <c r="OWH112"/>
      <c r="OWI112"/>
      <c r="OWJ112"/>
      <c r="OWK112"/>
      <c r="OWL112"/>
      <c r="OWM112"/>
      <c r="OWN112"/>
      <c r="OWO112"/>
      <c r="OWP112"/>
      <c r="OWQ112"/>
      <c r="OWR112"/>
      <c r="OWS112"/>
      <c r="OWT112"/>
      <c r="OWU112"/>
      <c r="OWV112"/>
      <c r="OWW112"/>
      <c r="OWX112"/>
      <c r="OWY112"/>
      <c r="OWZ112"/>
      <c r="OXA112"/>
      <c r="OXB112"/>
      <c r="OXC112"/>
      <c r="OXD112"/>
      <c r="OXE112"/>
      <c r="OXF112"/>
      <c r="OXG112"/>
      <c r="OXH112"/>
      <c r="OXI112"/>
      <c r="OXJ112"/>
      <c r="OXK112"/>
      <c r="OXL112"/>
      <c r="OXM112"/>
      <c r="OXN112"/>
      <c r="OXO112"/>
      <c r="OXP112"/>
      <c r="OXQ112"/>
      <c r="OXR112"/>
      <c r="OXS112"/>
      <c r="OXT112"/>
      <c r="OXU112"/>
      <c r="OXV112"/>
      <c r="OXW112"/>
      <c r="OXX112"/>
      <c r="OXY112"/>
      <c r="OXZ112"/>
      <c r="OYA112"/>
      <c r="OYB112"/>
      <c r="OYC112"/>
      <c r="OYD112"/>
      <c r="OYE112"/>
      <c r="OYF112"/>
      <c r="OYG112"/>
      <c r="OYH112"/>
      <c r="OYI112"/>
      <c r="OYJ112"/>
      <c r="OYK112"/>
      <c r="OYL112"/>
      <c r="OYM112"/>
      <c r="OYN112"/>
      <c r="OYO112"/>
      <c r="OYP112"/>
      <c r="OYQ112"/>
      <c r="OYR112"/>
      <c r="OYS112"/>
      <c r="OYT112"/>
      <c r="OYU112"/>
      <c r="OYV112"/>
      <c r="OYW112"/>
      <c r="OYX112"/>
      <c r="OYY112"/>
      <c r="OYZ112"/>
      <c r="OZA112"/>
      <c r="OZB112"/>
      <c r="OZC112"/>
      <c r="OZD112"/>
      <c r="OZE112"/>
      <c r="OZF112"/>
      <c r="OZG112"/>
      <c r="OZH112"/>
      <c r="OZI112"/>
      <c r="OZJ112"/>
      <c r="OZK112"/>
      <c r="OZL112"/>
      <c r="OZM112"/>
      <c r="OZN112"/>
      <c r="OZO112"/>
      <c r="OZP112"/>
      <c r="OZQ112"/>
      <c r="OZR112"/>
      <c r="OZS112"/>
      <c r="OZT112"/>
      <c r="OZU112"/>
      <c r="OZV112"/>
      <c r="OZW112"/>
      <c r="OZX112"/>
      <c r="OZY112"/>
      <c r="OZZ112"/>
      <c r="PAA112"/>
      <c r="PAB112"/>
      <c r="PAC112"/>
      <c r="PAD112"/>
      <c r="PAE112"/>
      <c r="PAF112"/>
      <c r="PAG112"/>
      <c r="PAH112"/>
      <c r="PAI112"/>
      <c r="PAJ112"/>
      <c r="PAK112"/>
      <c r="PAL112"/>
      <c r="PAM112"/>
      <c r="PAN112"/>
      <c r="PAO112"/>
      <c r="PAP112"/>
      <c r="PAQ112"/>
      <c r="PAR112"/>
      <c r="PAS112"/>
      <c r="PAT112"/>
      <c r="PAU112"/>
      <c r="PAV112"/>
      <c r="PAW112"/>
      <c r="PAX112"/>
      <c r="PAY112"/>
      <c r="PAZ112"/>
      <c r="PBA112"/>
      <c r="PBB112"/>
      <c r="PBC112"/>
      <c r="PBD112"/>
      <c r="PBE112"/>
      <c r="PBF112"/>
      <c r="PBG112"/>
      <c r="PBH112"/>
      <c r="PBI112"/>
      <c r="PBJ112"/>
      <c r="PBK112"/>
      <c r="PBL112"/>
      <c r="PBM112"/>
      <c r="PBN112"/>
      <c r="PBO112"/>
      <c r="PBP112"/>
      <c r="PBQ112"/>
      <c r="PBR112"/>
      <c r="PBS112"/>
      <c r="PBT112"/>
      <c r="PBU112"/>
      <c r="PBV112"/>
      <c r="PBW112"/>
      <c r="PBX112"/>
      <c r="PBY112"/>
      <c r="PBZ112"/>
      <c r="PCA112"/>
      <c r="PCB112"/>
      <c r="PCC112"/>
      <c r="PCD112"/>
      <c r="PCE112"/>
      <c r="PCF112"/>
      <c r="PCG112"/>
      <c r="PCH112"/>
      <c r="PCI112"/>
      <c r="PCJ112"/>
      <c r="PCK112"/>
      <c r="PCL112"/>
      <c r="PCM112"/>
      <c r="PCN112"/>
      <c r="PCO112"/>
      <c r="PCP112"/>
      <c r="PCQ112"/>
      <c r="PCR112"/>
      <c r="PCS112"/>
      <c r="PCT112"/>
      <c r="PCU112"/>
      <c r="PCV112"/>
      <c r="PCW112"/>
      <c r="PCX112"/>
      <c r="PCY112"/>
      <c r="PCZ112"/>
      <c r="PDA112"/>
      <c r="PDB112"/>
      <c r="PDC112"/>
      <c r="PDD112"/>
      <c r="PDE112"/>
      <c r="PDF112"/>
      <c r="PDG112"/>
      <c r="PDH112"/>
      <c r="PDI112"/>
      <c r="PDJ112"/>
      <c r="PDK112"/>
      <c r="PDL112"/>
      <c r="PDM112"/>
      <c r="PDN112"/>
      <c r="PDO112"/>
      <c r="PDP112"/>
      <c r="PDQ112"/>
      <c r="PDR112"/>
      <c r="PDS112"/>
      <c r="PDT112"/>
      <c r="PDU112"/>
      <c r="PDV112"/>
      <c r="PDW112"/>
      <c r="PDX112"/>
      <c r="PDY112"/>
      <c r="PDZ112"/>
      <c r="PEA112"/>
      <c r="PEB112"/>
      <c r="PEC112"/>
      <c r="PED112"/>
      <c r="PEE112"/>
      <c r="PEF112"/>
      <c r="PEG112"/>
      <c r="PEH112"/>
      <c r="PEI112"/>
      <c r="PEJ112"/>
      <c r="PEK112"/>
      <c r="PEL112"/>
      <c r="PEM112"/>
      <c r="PEN112"/>
      <c r="PEO112"/>
      <c r="PEP112"/>
      <c r="PEQ112"/>
      <c r="PER112"/>
      <c r="PES112"/>
      <c r="PET112"/>
      <c r="PEU112"/>
      <c r="PEV112"/>
      <c r="PEW112"/>
      <c r="PEX112"/>
      <c r="PEY112"/>
      <c r="PEZ112"/>
      <c r="PFA112"/>
      <c r="PFB112"/>
      <c r="PFC112"/>
      <c r="PFD112"/>
      <c r="PFE112"/>
      <c r="PFF112"/>
      <c r="PFG112"/>
      <c r="PFH112"/>
      <c r="PFI112"/>
      <c r="PFJ112"/>
      <c r="PFK112"/>
      <c r="PFL112"/>
      <c r="PFM112"/>
      <c r="PFN112"/>
      <c r="PFO112"/>
      <c r="PFP112"/>
      <c r="PFQ112"/>
      <c r="PFR112"/>
      <c r="PFS112"/>
      <c r="PFT112"/>
      <c r="PFU112"/>
      <c r="PFV112"/>
      <c r="PFW112"/>
      <c r="PFX112"/>
      <c r="PFY112"/>
      <c r="PFZ112"/>
      <c r="PGA112"/>
      <c r="PGB112"/>
      <c r="PGC112"/>
      <c r="PGD112"/>
      <c r="PGE112"/>
      <c r="PGF112"/>
      <c r="PGG112"/>
      <c r="PGH112"/>
      <c r="PGI112"/>
      <c r="PGJ112"/>
      <c r="PGK112"/>
      <c r="PGL112"/>
      <c r="PGM112"/>
      <c r="PGN112"/>
      <c r="PGO112"/>
      <c r="PGP112"/>
      <c r="PGQ112"/>
      <c r="PGR112"/>
      <c r="PGS112"/>
      <c r="PGT112"/>
      <c r="PGU112"/>
      <c r="PGV112"/>
      <c r="PGW112"/>
      <c r="PGX112"/>
      <c r="PGY112"/>
      <c r="PGZ112"/>
      <c r="PHA112"/>
      <c r="PHB112"/>
      <c r="PHC112"/>
      <c r="PHD112"/>
      <c r="PHE112"/>
      <c r="PHF112"/>
      <c r="PHG112"/>
      <c r="PHH112"/>
      <c r="PHI112"/>
      <c r="PHJ112"/>
      <c r="PHK112"/>
      <c r="PHL112"/>
      <c r="PHM112"/>
      <c r="PHN112"/>
      <c r="PHO112"/>
      <c r="PHP112"/>
      <c r="PHQ112"/>
      <c r="PHR112"/>
      <c r="PHS112"/>
      <c r="PHT112"/>
      <c r="PHU112"/>
      <c r="PHV112"/>
      <c r="PHW112"/>
      <c r="PHX112"/>
      <c r="PHY112"/>
      <c r="PHZ112"/>
      <c r="PIA112"/>
      <c r="PIB112"/>
      <c r="PIC112"/>
      <c r="PID112"/>
      <c r="PIE112"/>
      <c r="PIF112"/>
      <c r="PIG112"/>
      <c r="PIH112"/>
      <c r="PII112"/>
      <c r="PIJ112"/>
      <c r="PIK112"/>
      <c r="PIL112"/>
      <c r="PIM112"/>
      <c r="PIN112"/>
      <c r="PIO112"/>
      <c r="PIP112"/>
      <c r="PIQ112"/>
      <c r="PIR112"/>
      <c r="PIS112"/>
      <c r="PIT112"/>
      <c r="PIU112"/>
      <c r="PIV112"/>
      <c r="PIW112"/>
      <c r="PIX112"/>
      <c r="PIY112"/>
      <c r="PIZ112"/>
      <c r="PJA112"/>
      <c r="PJB112"/>
      <c r="PJC112"/>
      <c r="PJD112"/>
      <c r="PJE112"/>
      <c r="PJF112"/>
      <c r="PJG112"/>
      <c r="PJH112"/>
      <c r="PJI112"/>
      <c r="PJJ112"/>
      <c r="PJK112"/>
      <c r="PJL112"/>
      <c r="PJM112"/>
      <c r="PJN112"/>
      <c r="PJO112"/>
      <c r="PJP112"/>
      <c r="PJQ112"/>
      <c r="PJR112"/>
      <c r="PJS112"/>
      <c r="PJT112"/>
      <c r="PJU112"/>
      <c r="PJV112"/>
      <c r="PJW112"/>
      <c r="PJX112"/>
      <c r="PJY112"/>
      <c r="PJZ112"/>
      <c r="PKA112"/>
      <c r="PKB112"/>
      <c r="PKC112"/>
      <c r="PKD112"/>
      <c r="PKE112"/>
      <c r="PKF112"/>
      <c r="PKG112"/>
      <c r="PKH112"/>
      <c r="PKI112"/>
      <c r="PKJ112"/>
      <c r="PKK112"/>
      <c r="PKL112"/>
      <c r="PKM112"/>
      <c r="PKN112"/>
      <c r="PKO112"/>
      <c r="PKP112"/>
      <c r="PKQ112"/>
      <c r="PKR112"/>
      <c r="PKS112"/>
      <c r="PKT112"/>
      <c r="PKU112"/>
      <c r="PKV112"/>
      <c r="PKW112"/>
      <c r="PKX112"/>
      <c r="PKY112"/>
      <c r="PKZ112"/>
      <c r="PLA112"/>
      <c r="PLB112"/>
      <c r="PLC112"/>
      <c r="PLD112"/>
      <c r="PLE112"/>
      <c r="PLF112"/>
      <c r="PLG112"/>
      <c r="PLH112"/>
      <c r="PLI112"/>
      <c r="PLJ112"/>
      <c r="PLK112"/>
      <c r="PLL112"/>
      <c r="PLM112"/>
      <c r="PLN112"/>
      <c r="PLO112"/>
      <c r="PLP112"/>
      <c r="PLQ112"/>
      <c r="PLR112"/>
      <c r="PLS112"/>
      <c r="PLT112"/>
      <c r="PLU112"/>
      <c r="PLV112"/>
      <c r="PLW112"/>
      <c r="PLX112"/>
      <c r="PLY112"/>
      <c r="PLZ112"/>
      <c r="PMA112"/>
      <c r="PMB112"/>
      <c r="PMC112"/>
      <c r="PMD112"/>
      <c r="PME112"/>
      <c r="PMF112"/>
      <c r="PMG112"/>
      <c r="PMH112"/>
      <c r="PMI112"/>
      <c r="PMJ112"/>
      <c r="PMK112"/>
      <c r="PML112"/>
      <c r="PMM112"/>
      <c r="PMN112"/>
      <c r="PMO112"/>
      <c r="PMP112"/>
      <c r="PMQ112"/>
      <c r="PMR112"/>
      <c r="PMS112"/>
      <c r="PMT112"/>
      <c r="PMU112"/>
      <c r="PMV112"/>
      <c r="PMW112"/>
      <c r="PMX112"/>
      <c r="PMY112"/>
      <c r="PMZ112"/>
      <c r="PNA112"/>
      <c r="PNB112"/>
      <c r="PNC112"/>
      <c r="PND112"/>
      <c r="PNE112"/>
      <c r="PNF112"/>
      <c r="PNG112"/>
      <c r="PNH112"/>
      <c r="PNI112"/>
      <c r="PNJ112"/>
      <c r="PNK112"/>
      <c r="PNL112"/>
      <c r="PNM112"/>
      <c r="PNN112"/>
      <c r="PNO112"/>
      <c r="PNP112"/>
      <c r="PNQ112"/>
      <c r="PNR112"/>
      <c r="PNS112"/>
      <c r="PNT112"/>
      <c r="PNU112"/>
      <c r="PNV112"/>
      <c r="PNW112"/>
      <c r="PNX112"/>
      <c r="PNY112"/>
      <c r="PNZ112"/>
      <c r="POA112"/>
      <c r="POB112"/>
      <c r="POC112"/>
      <c r="POD112"/>
      <c r="POE112"/>
      <c r="POF112"/>
      <c r="POG112"/>
      <c r="POH112"/>
      <c r="POI112"/>
      <c r="POJ112"/>
      <c r="POK112"/>
      <c r="POL112"/>
      <c r="POM112"/>
      <c r="PON112"/>
      <c r="POO112"/>
      <c r="POP112"/>
      <c r="POQ112"/>
      <c r="POR112"/>
      <c r="POS112"/>
      <c r="POT112"/>
      <c r="POU112"/>
      <c r="POV112"/>
      <c r="POW112"/>
      <c r="POX112"/>
      <c r="POY112"/>
      <c r="POZ112"/>
      <c r="PPA112"/>
      <c r="PPB112"/>
      <c r="PPC112"/>
      <c r="PPD112"/>
      <c r="PPE112"/>
      <c r="PPF112"/>
      <c r="PPG112"/>
      <c r="PPH112"/>
      <c r="PPI112"/>
      <c r="PPJ112"/>
      <c r="PPK112"/>
      <c r="PPL112"/>
      <c r="PPM112"/>
      <c r="PPN112"/>
      <c r="PPO112"/>
      <c r="PPP112"/>
      <c r="PPQ112"/>
      <c r="PPR112"/>
      <c r="PPS112"/>
      <c r="PPT112"/>
      <c r="PPU112"/>
      <c r="PPV112"/>
      <c r="PPW112"/>
      <c r="PPX112"/>
      <c r="PPY112"/>
      <c r="PPZ112"/>
      <c r="PQA112"/>
      <c r="PQB112"/>
      <c r="PQC112"/>
      <c r="PQD112"/>
      <c r="PQE112"/>
      <c r="PQF112"/>
      <c r="PQG112"/>
      <c r="PQH112"/>
      <c r="PQI112"/>
      <c r="PQJ112"/>
      <c r="PQK112"/>
      <c r="PQL112"/>
      <c r="PQM112"/>
      <c r="PQN112"/>
      <c r="PQO112"/>
      <c r="PQP112"/>
      <c r="PQQ112"/>
      <c r="PQR112"/>
      <c r="PQS112"/>
      <c r="PQT112"/>
      <c r="PQU112"/>
      <c r="PQV112"/>
      <c r="PQW112"/>
      <c r="PQX112"/>
      <c r="PQY112"/>
      <c r="PQZ112"/>
      <c r="PRA112"/>
      <c r="PRB112"/>
      <c r="PRC112"/>
      <c r="PRD112"/>
      <c r="PRE112"/>
      <c r="PRF112"/>
      <c r="PRG112"/>
      <c r="PRH112"/>
      <c r="PRI112"/>
      <c r="PRJ112"/>
      <c r="PRK112"/>
      <c r="PRL112"/>
      <c r="PRM112"/>
      <c r="PRN112"/>
      <c r="PRO112"/>
      <c r="PRP112"/>
      <c r="PRQ112"/>
      <c r="PRR112"/>
      <c r="PRS112"/>
      <c r="PRT112"/>
      <c r="PRU112"/>
      <c r="PRV112"/>
      <c r="PRW112"/>
      <c r="PRX112"/>
      <c r="PRY112"/>
      <c r="PRZ112"/>
      <c r="PSA112"/>
      <c r="PSB112"/>
      <c r="PSC112"/>
      <c r="PSD112"/>
      <c r="PSE112"/>
      <c r="PSF112"/>
      <c r="PSG112"/>
      <c r="PSH112"/>
      <c r="PSI112"/>
      <c r="PSJ112"/>
      <c r="PSK112"/>
      <c r="PSL112"/>
      <c r="PSM112"/>
      <c r="PSN112"/>
      <c r="PSO112"/>
      <c r="PSP112"/>
      <c r="PSQ112"/>
      <c r="PSR112"/>
      <c r="PSS112"/>
      <c r="PST112"/>
      <c r="PSU112"/>
      <c r="PSV112"/>
      <c r="PSW112"/>
      <c r="PSX112"/>
      <c r="PSY112"/>
      <c r="PSZ112"/>
      <c r="PTA112"/>
      <c r="PTB112"/>
      <c r="PTC112"/>
      <c r="PTD112"/>
      <c r="PTE112"/>
      <c r="PTF112"/>
      <c r="PTG112"/>
      <c r="PTH112"/>
      <c r="PTI112"/>
      <c r="PTJ112"/>
      <c r="PTK112"/>
      <c r="PTL112"/>
      <c r="PTM112"/>
      <c r="PTN112"/>
      <c r="PTO112"/>
      <c r="PTP112"/>
      <c r="PTQ112"/>
      <c r="PTR112"/>
      <c r="PTS112"/>
      <c r="PTT112"/>
      <c r="PTU112"/>
      <c r="PTV112"/>
      <c r="PTW112"/>
      <c r="PTX112"/>
      <c r="PTY112"/>
      <c r="PTZ112"/>
      <c r="PUA112"/>
      <c r="PUB112"/>
      <c r="PUC112"/>
      <c r="PUD112"/>
      <c r="PUE112"/>
      <c r="PUF112"/>
      <c r="PUG112"/>
      <c r="PUH112"/>
      <c r="PUI112"/>
      <c r="PUJ112"/>
      <c r="PUK112"/>
      <c r="PUL112"/>
      <c r="PUM112"/>
      <c r="PUN112"/>
      <c r="PUO112"/>
      <c r="PUP112"/>
      <c r="PUQ112"/>
      <c r="PUR112"/>
      <c r="PUS112"/>
      <c r="PUT112"/>
      <c r="PUU112"/>
      <c r="PUV112"/>
      <c r="PUW112"/>
      <c r="PUX112"/>
      <c r="PUY112"/>
      <c r="PUZ112"/>
      <c r="PVA112"/>
      <c r="PVB112"/>
      <c r="PVC112"/>
      <c r="PVD112"/>
      <c r="PVE112"/>
      <c r="PVF112"/>
      <c r="PVG112"/>
      <c r="PVH112"/>
      <c r="PVI112"/>
      <c r="PVJ112"/>
      <c r="PVK112"/>
      <c r="PVL112"/>
      <c r="PVM112"/>
      <c r="PVN112"/>
      <c r="PVO112"/>
      <c r="PVP112"/>
      <c r="PVQ112"/>
      <c r="PVR112"/>
      <c r="PVS112"/>
      <c r="PVT112"/>
      <c r="PVU112"/>
      <c r="PVV112"/>
      <c r="PVW112"/>
      <c r="PVX112"/>
      <c r="PVY112"/>
      <c r="PVZ112"/>
      <c r="PWA112"/>
      <c r="PWB112"/>
      <c r="PWC112"/>
      <c r="PWD112"/>
      <c r="PWE112"/>
      <c r="PWF112"/>
      <c r="PWG112"/>
      <c r="PWH112"/>
      <c r="PWI112"/>
      <c r="PWJ112"/>
      <c r="PWK112"/>
      <c r="PWL112"/>
      <c r="PWM112"/>
      <c r="PWN112"/>
      <c r="PWO112"/>
      <c r="PWP112"/>
      <c r="PWQ112"/>
      <c r="PWR112"/>
      <c r="PWS112"/>
      <c r="PWT112"/>
      <c r="PWU112"/>
      <c r="PWV112"/>
      <c r="PWW112"/>
      <c r="PWX112"/>
      <c r="PWY112"/>
      <c r="PWZ112"/>
      <c r="PXA112"/>
      <c r="PXB112"/>
      <c r="PXC112"/>
      <c r="PXD112"/>
      <c r="PXE112"/>
      <c r="PXF112"/>
      <c r="PXG112"/>
      <c r="PXH112"/>
      <c r="PXI112"/>
      <c r="PXJ112"/>
      <c r="PXK112"/>
      <c r="PXL112"/>
      <c r="PXM112"/>
      <c r="PXN112"/>
      <c r="PXO112"/>
      <c r="PXP112"/>
      <c r="PXQ112"/>
      <c r="PXR112"/>
      <c r="PXS112"/>
      <c r="PXT112"/>
      <c r="PXU112"/>
      <c r="PXV112"/>
      <c r="PXW112"/>
      <c r="PXX112"/>
      <c r="PXY112"/>
      <c r="PXZ112"/>
      <c r="PYA112"/>
      <c r="PYB112"/>
      <c r="PYC112"/>
      <c r="PYD112"/>
      <c r="PYE112"/>
      <c r="PYF112"/>
      <c r="PYG112"/>
      <c r="PYH112"/>
      <c r="PYI112"/>
      <c r="PYJ112"/>
      <c r="PYK112"/>
      <c r="PYL112"/>
      <c r="PYM112"/>
      <c r="PYN112"/>
      <c r="PYO112"/>
      <c r="PYP112"/>
      <c r="PYQ112"/>
      <c r="PYR112"/>
      <c r="PYS112"/>
      <c r="PYT112"/>
      <c r="PYU112"/>
      <c r="PYV112"/>
      <c r="PYW112"/>
      <c r="PYX112"/>
      <c r="PYY112"/>
      <c r="PYZ112"/>
      <c r="PZA112"/>
      <c r="PZB112"/>
      <c r="PZC112"/>
      <c r="PZD112"/>
      <c r="PZE112"/>
      <c r="PZF112"/>
      <c r="PZG112"/>
      <c r="PZH112"/>
      <c r="PZI112"/>
      <c r="PZJ112"/>
      <c r="PZK112"/>
      <c r="PZL112"/>
      <c r="PZM112"/>
      <c r="PZN112"/>
      <c r="PZO112"/>
      <c r="PZP112"/>
      <c r="PZQ112"/>
      <c r="PZR112"/>
      <c r="PZS112"/>
      <c r="PZT112"/>
      <c r="PZU112"/>
      <c r="PZV112"/>
      <c r="PZW112"/>
      <c r="PZX112"/>
      <c r="PZY112"/>
      <c r="PZZ112"/>
      <c r="QAA112"/>
      <c r="QAB112"/>
      <c r="QAC112"/>
      <c r="QAD112"/>
      <c r="QAE112"/>
      <c r="QAF112"/>
      <c r="QAG112"/>
      <c r="QAH112"/>
      <c r="QAI112"/>
      <c r="QAJ112"/>
      <c r="QAK112"/>
      <c r="QAL112"/>
      <c r="QAM112"/>
      <c r="QAN112"/>
      <c r="QAO112"/>
      <c r="QAP112"/>
      <c r="QAQ112"/>
      <c r="QAR112"/>
      <c r="QAS112"/>
      <c r="QAT112"/>
      <c r="QAU112"/>
      <c r="QAV112"/>
      <c r="QAW112"/>
      <c r="QAX112"/>
      <c r="QAY112"/>
      <c r="QAZ112"/>
      <c r="QBA112"/>
      <c r="QBB112"/>
      <c r="QBC112"/>
      <c r="QBD112"/>
      <c r="QBE112"/>
      <c r="QBF112"/>
      <c r="QBG112"/>
      <c r="QBH112"/>
      <c r="QBI112"/>
      <c r="QBJ112"/>
      <c r="QBK112"/>
      <c r="QBL112"/>
      <c r="QBM112"/>
      <c r="QBN112"/>
      <c r="QBO112"/>
      <c r="QBP112"/>
      <c r="QBQ112"/>
      <c r="QBR112"/>
      <c r="QBS112"/>
      <c r="QBT112"/>
      <c r="QBU112"/>
      <c r="QBV112"/>
      <c r="QBW112"/>
      <c r="QBX112"/>
      <c r="QBY112"/>
      <c r="QBZ112"/>
      <c r="QCA112"/>
      <c r="QCB112"/>
      <c r="QCC112"/>
      <c r="QCD112"/>
      <c r="QCE112"/>
      <c r="QCF112"/>
      <c r="QCG112"/>
      <c r="QCH112"/>
      <c r="QCI112"/>
      <c r="QCJ112"/>
      <c r="QCK112"/>
      <c r="QCL112"/>
      <c r="QCM112"/>
      <c r="QCN112"/>
      <c r="QCO112"/>
      <c r="QCP112"/>
      <c r="QCQ112"/>
      <c r="QCR112"/>
      <c r="QCS112"/>
      <c r="QCT112"/>
      <c r="QCU112"/>
      <c r="QCV112"/>
      <c r="QCW112"/>
      <c r="QCX112"/>
      <c r="QCY112"/>
      <c r="QCZ112"/>
      <c r="QDA112"/>
      <c r="QDB112"/>
      <c r="QDC112"/>
      <c r="QDD112"/>
      <c r="QDE112"/>
      <c r="QDF112"/>
      <c r="QDG112"/>
      <c r="QDH112"/>
      <c r="QDI112"/>
      <c r="QDJ112"/>
      <c r="QDK112"/>
      <c r="QDL112"/>
      <c r="QDM112"/>
      <c r="QDN112"/>
      <c r="QDO112"/>
      <c r="QDP112"/>
      <c r="QDQ112"/>
      <c r="QDR112"/>
      <c r="QDS112"/>
      <c r="QDT112"/>
      <c r="QDU112"/>
      <c r="QDV112"/>
      <c r="QDW112"/>
      <c r="QDX112"/>
      <c r="QDY112"/>
      <c r="QDZ112"/>
      <c r="QEA112"/>
      <c r="QEB112"/>
      <c r="QEC112"/>
      <c r="QED112"/>
      <c r="QEE112"/>
      <c r="QEF112"/>
      <c r="QEG112"/>
      <c r="QEH112"/>
      <c r="QEI112"/>
      <c r="QEJ112"/>
      <c r="QEK112"/>
      <c r="QEL112"/>
      <c r="QEM112"/>
      <c r="QEN112"/>
      <c r="QEO112"/>
      <c r="QEP112"/>
      <c r="QEQ112"/>
      <c r="QER112"/>
      <c r="QES112"/>
      <c r="QET112"/>
      <c r="QEU112"/>
      <c r="QEV112"/>
      <c r="QEW112"/>
      <c r="QEX112"/>
      <c r="QEY112"/>
      <c r="QEZ112"/>
      <c r="QFA112"/>
      <c r="QFB112"/>
      <c r="QFC112"/>
      <c r="QFD112"/>
      <c r="QFE112"/>
      <c r="QFF112"/>
      <c r="QFG112"/>
      <c r="QFH112"/>
      <c r="QFI112"/>
      <c r="QFJ112"/>
      <c r="QFK112"/>
      <c r="QFL112"/>
      <c r="QFM112"/>
      <c r="QFN112"/>
      <c r="QFO112"/>
      <c r="QFP112"/>
      <c r="QFQ112"/>
      <c r="QFR112"/>
      <c r="QFS112"/>
      <c r="QFT112"/>
      <c r="QFU112"/>
      <c r="QFV112"/>
      <c r="QFW112"/>
      <c r="QFX112"/>
      <c r="QFY112"/>
      <c r="QFZ112"/>
      <c r="QGA112"/>
      <c r="QGB112"/>
      <c r="QGC112"/>
      <c r="QGD112"/>
      <c r="QGE112"/>
      <c r="QGF112"/>
      <c r="QGG112"/>
      <c r="QGH112"/>
      <c r="QGI112"/>
      <c r="QGJ112"/>
      <c r="QGK112"/>
      <c r="QGL112"/>
      <c r="QGM112"/>
      <c r="QGN112"/>
      <c r="QGO112"/>
      <c r="QGP112"/>
      <c r="QGQ112"/>
      <c r="QGR112"/>
      <c r="QGS112"/>
      <c r="QGT112"/>
      <c r="QGU112"/>
      <c r="QGV112"/>
      <c r="QGW112"/>
      <c r="QGX112"/>
      <c r="QGY112"/>
      <c r="QGZ112"/>
      <c r="QHA112"/>
      <c r="QHB112"/>
      <c r="QHC112"/>
      <c r="QHD112"/>
      <c r="QHE112"/>
      <c r="QHF112"/>
      <c r="QHG112"/>
      <c r="QHH112"/>
      <c r="QHI112"/>
      <c r="QHJ112"/>
      <c r="QHK112"/>
      <c r="QHL112"/>
      <c r="QHM112"/>
      <c r="QHN112"/>
      <c r="QHO112"/>
      <c r="QHP112"/>
      <c r="QHQ112"/>
      <c r="QHR112"/>
      <c r="QHS112"/>
      <c r="QHT112"/>
      <c r="QHU112"/>
      <c r="QHV112"/>
      <c r="QHW112"/>
      <c r="QHX112"/>
      <c r="QHY112"/>
      <c r="QHZ112"/>
      <c r="QIA112"/>
      <c r="QIB112"/>
      <c r="QIC112"/>
      <c r="QID112"/>
      <c r="QIE112"/>
      <c r="QIF112"/>
      <c r="QIG112"/>
      <c r="QIH112"/>
      <c r="QII112"/>
      <c r="QIJ112"/>
      <c r="QIK112"/>
      <c r="QIL112"/>
      <c r="QIM112"/>
      <c r="QIN112"/>
      <c r="QIO112"/>
      <c r="QIP112"/>
      <c r="QIQ112"/>
      <c r="QIR112"/>
      <c r="QIS112"/>
      <c r="QIT112"/>
      <c r="QIU112"/>
      <c r="QIV112"/>
      <c r="QIW112"/>
      <c r="QIX112"/>
      <c r="QIY112"/>
      <c r="QIZ112"/>
      <c r="QJA112"/>
      <c r="QJB112"/>
      <c r="QJC112"/>
      <c r="QJD112"/>
      <c r="QJE112"/>
      <c r="QJF112"/>
      <c r="QJG112"/>
      <c r="QJH112"/>
      <c r="QJI112"/>
      <c r="QJJ112"/>
      <c r="QJK112"/>
      <c r="QJL112"/>
      <c r="QJM112"/>
      <c r="QJN112"/>
      <c r="QJO112"/>
      <c r="QJP112"/>
      <c r="QJQ112"/>
      <c r="QJR112"/>
      <c r="QJS112"/>
      <c r="QJT112"/>
      <c r="QJU112"/>
      <c r="QJV112"/>
      <c r="QJW112"/>
      <c r="QJX112"/>
      <c r="QJY112"/>
      <c r="QJZ112"/>
      <c r="QKA112"/>
      <c r="QKB112"/>
      <c r="QKC112"/>
      <c r="QKD112"/>
      <c r="QKE112"/>
      <c r="QKF112"/>
      <c r="QKG112"/>
      <c r="QKH112"/>
      <c r="QKI112"/>
      <c r="QKJ112"/>
      <c r="QKK112"/>
      <c r="QKL112"/>
      <c r="QKM112"/>
      <c r="QKN112"/>
      <c r="QKO112"/>
      <c r="QKP112"/>
      <c r="QKQ112"/>
      <c r="QKR112"/>
      <c r="QKS112"/>
      <c r="QKT112"/>
      <c r="QKU112"/>
      <c r="QKV112"/>
      <c r="QKW112"/>
      <c r="QKX112"/>
      <c r="QKY112"/>
      <c r="QKZ112"/>
      <c r="QLA112"/>
      <c r="QLB112"/>
      <c r="QLC112"/>
      <c r="QLD112"/>
      <c r="QLE112"/>
      <c r="QLF112"/>
      <c r="QLG112"/>
      <c r="QLH112"/>
      <c r="QLI112"/>
      <c r="QLJ112"/>
      <c r="QLK112"/>
      <c r="QLL112"/>
      <c r="QLM112"/>
      <c r="QLN112"/>
      <c r="QLO112"/>
      <c r="QLP112"/>
      <c r="QLQ112"/>
      <c r="QLR112"/>
      <c r="QLS112"/>
      <c r="QLT112"/>
      <c r="QLU112"/>
      <c r="QLV112"/>
      <c r="QLW112"/>
      <c r="QLX112"/>
      <c r="QLY112"/>
      <c r="QLZ112"/>
      <c r="QMA112"/>
      <c r="QMB112"/>
      <c r="QMC112"/>
      <c r="QMD112"/>
      <c r="QME112"/>
      <c r="QMF112"/>
      <c r="QMG112"/>
      <c r="QMH112"/>
      <c r="QMI112"/>
      <c r="QMJ112"/>
      <c r="QMK112"/>
      <c r="QML112"/>
      <c r="QMM112"/>
      <c r="QMN112"/>
      <c r="QMO112"/>
      <c r="QMP112"/>
      <c r="QMQ112"/>
      <c r="QMR112"/>
      <c r="QMS112"/>
      <c r="QMT112"/>
      <c r="QMU112"/>
      <c r="QMV112"/>
      <c r="QMW112"/>
      <c r="QMX112"/>
      <c r="QMY112"/>
      <c r="QMZ112"/>
      <c r="QNA112"/>
      <c r="QNB112"/>
      <c r="QNC112"/>
      <c r="QND112"/>
      <c r="QNE112"/>
      <c r="QNF112"/>
      <c r="QNG112"/>
      <c r="QNH112"/>
      <c r="QNI112"/>
      <c r="QNJ112"/>
      <c r="QNK112"/>
      <c r="QNL112"/>
      <c r="QNM112"/>
      <c r="QNN112"/>
      <c r="QNO112"/>
      <c r="QNP112"/>
      <c r="QNQ112"/>
      <c r="QNR112"/>
      <c r="QNS112"/>
      <c r="QNT112"/>
      <c r="QNU112"/>
      <c r="QNV112"/>
      <c r="QNW112"/>
      <c r="QNX112"/>
      <c r="QNY112"/>
      <c r="QNZ112"/>
      <c r="QOA112"/>
      <c r="QOB112"/>
      <c r="QOC112"/>
      <c r="QOD112"/>
      <c r="QOE112"/>
      <c r="QOF112"/>
      <c r="QOG112"/>
      <c r="QOH112"/>
      <c r="QOI112"/>
      <c r="QOJ112"/>
      <c r="QOK112"/>
      <c r="QOL112"/>
      <c r="QOM112"/>
      <c r="QON112"/>
      <c r="QOO112"/>
      <c r="QOP112"/>
      <c r="QOQ112"/>
      <c r="QOR112"/>
      <c r="QOS112"/>
      <c r="QOT112"/>
      <c r="QOU112"/>
      <c r="QOV112"/>
      <c r="QOW112"/>
      <c r="QOX112"/>
      <c r="QOY112"/>
      <c r="QOZ112"/>
      <c r="QPA112"/>
      <c r="QPB112"/>
      <c r="QPC112"/>
      <c r="QPD112"/>
      <c r="QPE112"/>
      <c r="QPF112"/>
      <c r="QPG112"/>
      <c r="QPH112"/>
      <c r="QPI112"/>
      <c r="QPJ112"/>
      <c r="QPK112"/>
      <c r="QPL112"/>
      <c r="QPM112"/>
      <c r="QPN112"/>
      <c r="QPO112"/>
      <c r="QPP112"/>
      <c r="QPQ112"/>
      <c r="QPR112"/>
      <c r="QPS112"/>
      <c r="QPT112"/>
      <c r="QPU112"/>
      <c r="QPV112"/>
      <c r="QPW112"/>
      <c r="QPX112"/>
      <c r="QPY112"/>
      <c r="QPZ112"/>
      <c r="QQA112"/>
      <c r="QQB112"/>
      <c r="QQC112"/>
      <c r="QQD112"/>
      <c r="QQE112"/>
      <c r="QQF112"/>
      <c r="QQG112"/>
      <c r="QQH112"/>
      <c r="QQI112"/>
      <c r="QQJ112"/>
      <c r="QQK112"/>
      <c r="QQL112"/>
      <c r="QQM112"/>
      <c r="QQN112"/>
      <c r="QQO112"/>
      <c r="QQP112"/>
      <c r="QQQ112"/>
      <c r="QQR112"/>
      <c r="QQS112"/>
      <c r="QQT112"/>
      <c r="QQU112"/>
      <c r="QQV112"/>
      <c r="QQW112"/>
      <c r="QQX112"/>
      <c r="QQY112"/>
      <c r="QQZ112"/>
      <c r="QRA112"/>
      <c r="QRB112"/>
      <c r="QRC112"/>
      <c r="QRD112"/>
      <c r="QRE112"/>
      <c r="QRF112"/>
      <c r="QRG112"/>
      <c r="QRH112"/>
      <c r="QRI112"/>
      <c r="QRJ112"/>
      <c r="QRK112"/>
      <c r="QRL112"/>
      <c r="QRM112"/>
      <c r="QRN112"/>
      <c r="QRO112"/>
      <c r="QRP112"/>
      <c r="QRQ112"/>
      <c r="QRR112"/>
      <c r="QRS112"/>
      <c r="QRT112"/>
      <c r="QRU112"/>
      <c r="QRV112"/>
      <c r="QRW112"/>
      <c r="QRX112"/>
      <c r="QRY112"/>
      <c r="QRZ112"/>
      <c r="QSA112"/>
      <c r="QSB112"/>
      <c r="QSC112"/>
      <c r="QSD112"/>
      <c r="QSE112"/>
      <c r="QSF112"/>
      <c r="QSG112"/>
      <c r="QSH112"/>
      <c r="QSI112"/>
      <c r="QSJ112"/>
      <c r="QSK112"/>
      <c r="QSL112"/>
      <c r="QSM112"/>
      <c r="QSN112"/>
      <c r="QSO112"/>
      <c r="QSP112"/>
      <c r="QSQ112"/>
      <c r="QSR112"/>
      <c r="QSS112"/>
      <c r="QST112"/>
      <c r="QSU112"/>
      <c r="QSV112"/>
      <c r="QSW112"/>
      <c r="QSX112"/>
      <c r="QSY112"/>
      <c r="QSZ112"/>
      <c r="QTA112"/>
      <c r="QTB112"/>
      <c r="QTC112"/>
      <c r="QTD112"/>
      <c r="QTE112"/>
      <c r="QTF112"/>
      <c r="QTG112"/>
      <c r="QTH112"/>
      <c r="QTI112"/>
      <c r="QTJ112"/>
      <c r="QTK112"/>
      <c r="QTL112"/>
      <c r="QTM112"/>
      <c r="QTN112"/>
      <c r="QTO112"/>
      <c r="QTP112"/>
      <c r="QTQ112"/>
      <c r="QTR112"/>
      <c r="QTS112"/>
      <c r="QTT112"/>
      <c r="QTU112"/>
      <c r="QTV112"/>
      <c r="QTW112"/>
      <c r="QTX112"/>
      <c r="QTY112"/>
      <c r="QTZ112"/>
      <c r="QUA112"/>
      <c r="QUB112"/>
      <c r="QUC112"/>
      <c r="QUD112"/>
      <c r="QUE112"/>
      <c r="QUF112"/>
      <c r="QUG112"/>
      <c r="QUH112"/>
      <c r="QUI112"/>
      <c r="QUJ112"/>
      <c r="QUK112"/>
      <c r="QUL112"/>
      <c r="QUM112"/>
      <c r="QUN112"/>
      <c r="QUO112"/>
      <c r="QUP112"/>
      <c r="QUQ112"/>
      <c r="QUR112"/>
      <c r="QUS112"/>
      <c r="QUT112"/>
      <c r="QUU112"/>
      <c r="QUV112"/>
      <c r="QUW112"/>
      <c r="QUX112"/>
      <c r="QUY112"/>
      <c r="QUZ112"/>
      <c r="QVA112"/>
      <c r="QVB112"/>
      <c r="QVC112"/>
      <c r="QVD112"/>
      <c r="QVE112"/>
      <c r="QVF112"/>
      <c r="QVG112"/>
      <c r="QVH112"/>
      <c r="QVI112"/>
      <c r="QVJ112"/>
      <c r="QVK112"/>
      <c r="QVL112"/>
      <c r="QVM112"/>
      <c r="QVN112"/>
      <c r="QVO112"/>
      <c r="QVP112"/>
      <c r="QVQ112"/>
      <c r="QVR112"/>
      <c r="QVS112"/>
      <c r="QVT112"/>
      <c r="QVU112"/>
      <c r="QVV112"/>
      <c r="QVW112"/>
      <c r="QVX112"/>
      <c r="QVY112"/>
      <c r="QVZ112"/>
      <c r="QWA112"/>
      <c r="QWB112"/>
      <c r="QWC112"/>
      <c r="QWD112"/>
      <c r="QWE112"/>
      <c r="QWF112"/>
      <c r="QWG112"/>
      <c r="QWH112"/>
      <c r="QWI112"/>
      <c r="QWJ112"/>
      <c r="QWK112"/>
      <c r="QWL112"/>
      <c r="QWM112"/>
      <c r="QWN112"/>
      <c r="QWO112"/>
      <c r="QWP112"/>
      <c r="QWQ112"/>
      <c r="QWR112"/>
      <c r="QWS112"/>
      <c r="QWT112"/>
      <c r="QWU112"/>
      <c r="QWV112"/>
      <c r="QWW112"/>
      <c r="QWX112"/>
      <c r="QWY112"/>
      <c r="QWZ112"/>
      <c r="QXA112"/>
      <c r="QXB112"/>
      <c r="QXC112"/>
      <c r="QXD112"/>
      <c r="QXE112"/>
      <c r="QXF112"/>
      <c r="QXG112"/>
      <c r="QXH112"/>
      <c r="QXI112"/>
      <c r="QXJ112"/>
      <c r="QXK112"/>
      <c r="QXL112"/>
      <c r="QXM112"/>
      <c r="QXN112"/>
      <c r="QXO112"/>
      <c r="QXP112"/>
      <c r="QXQ112"/>
      <c r="QXR112"/>
      <c r="QXS112"/>
      <c r="QXT112"/>
      <c r="QXU112"/>
      <c r="QXV112"/>
      <c r="QXW112"/>
      <c r="QXX112"/>
      <c r="QXY112"/>
      <c r="QXZ112"/>
      <c r="QYA112"/>
      <c r="QYB112"/>
      <c r="QYC112"/>
      <c r="QYD112"/>
      <c r="QYE112"/>
      <c r="QYF112"/>
      <c r="QYG112"/>
      <c r="QYH112"/>
      <c r="QYI112"/>
      <c r="QYJ112"/>
      <c r="QYK112"/>
      <c r="QYL112"/>
      <c r="QYM112"/>
      <c r="QYN112"/>
      <c r="QYO112"/>
      <c r="QYP112"/>
      <c r="QYQ112"/>
      <c r="QYR112"/>
      <c r="QYS112"/>
      <c r="QYT112"/>
      <c r="QYU112"/>
      <c r="QYV112"/>
      <c r="QYW112"/>
      <c r="QYX112"/>
      <c r="QYY112"/>
      <c r="QYZ112"/>
      <c r="QZA112"/>
      <c r="QZB112"/>
      <c r="QZC112"/>
      <c r="QZD112"/>
      <c r="QZE112"/>
      <c r="QZF112"/>
      <c r="QZG112"/>
      <c r="QZH112"/>
      <c r="QZI112"/>
      <c r="QZJ112"/>
      <c r="QZK112"/>
      <c r="QZL112"/>
      <c r="QZM112"/>
      <c r="QZN112"/>
      <c r="QZO112"/>
      <c r="QZP112"/>
      <c r="QZQ112"/>
      <c r="QZR112"/>
      <c r="QZS112"/>
      <c r="QZT112"/>
      <c r="QZU112"/>
      <c r="QZV112"/>
      <c r="QZW112"/>
      <c r="QZX112"/>
      <c r="QZY112"/>
      <c r="QZZ112"/>
      <c r="RAA112"/>
      <c r="RAB112"/>
      <c r="RAC112"/>
      <c r="RAD112"/>
      <c r="RAE112"/>
      <c r="RAF112"/>
      <c r="RAG112"/>
      <c r="RAH112"/>
      <c r="RAI112"/>
      <c r="RAJ112"/>
      <c r="RAK112"/>
      <c r="RAL112"/>
      <c r="RAM112"/>
      <c r="RAN112"/>
      <c r="RAO112"/>
      <c r="RAP112"/>
      <c r="RAQ112"/>
      <c r="RAR112"/>
      <c r="RAS112"/>
      <c r="RAT112"/>
      <c r="RAU112"/>
      <c r="RAV112"/>
      <c r="RAW112"/>
      <c r="RAX112"/>
      <c r="RAY112"/>
      <c r="RAZ112"/>
      <c r="RBA112"/>
      <c r="RBB112"/>
      <c r="RBC112"/>
      <c r="RBD112"/>
      <c r="RBE112"/>
      <c r="RBF112"/>
      <c r="RBG112"/>
      <c r="RBH112"/>
      <c r="RBI112"/>
      <c r="RBJ112"/>
      <c r="RBK112"/>
      <c r="RBL112"/>
      <c r="RBM112"/>
      <c r="RBN112"/>
      <c r="RBO112"/>
      <c r="RBP112"/>
      <c r="RBQ112"/>
      <c r="RBR112"/>
      <c r="RBS112"/>
      <c r="RBT112"/>
      <c r="RBU112"/>
      <c r="RBV112"/>
      <c r="RBW112"/>
      <c r="RBX112"/>
      <c r="RBY112"/>
      <c r="RBZ112"/>
      <c r="RCA112"/>
      <c r="RCB112"/>
      <c r="RCC112"/>
      <c r="RCD112"/>
      <c r="RCE112"/>
      <c r="RCF112"/>
      <c r="RCG112"/>
      <c r="RCH112"/>
      <c r="RCI112"/>
      <c r="RCJ112"/>
      <c r="RCK112"/>
      <c r="RCL112"/>
      <c r="RCM112"/>
      <c r="RCN112"/>
      <c r="RCO112"/>
      <c r="RCP112"/>
      <c r="RCQ112"/>
      <c r="RCR112"/>
      <c r="RCS112"/>
      <c r="RCT112"/>
      <c r="RCU112"/>
      <c r="RCV112"/>
      <c r="RCW112"/>
      <c r="RCX112"/>
      <c r="RCY112"/>
      <c r="RCZ112"/>
      <c r="RDA112"/>
      <c r="RDB112"/>
      <c r="RDC112"/>
      <c r="RDD112"/>
      <c r="RDE112"/>
      <c r="RDF112"/>
      <c r="RDG112"/>
      <c r="RDH112"/>
      <c r="RDI112"/>
      <c r="RDJ112"/>
      <c r="RDK112"/>
      <c r="RDL112"/>
      <c r="RDM112"/>
      <c r="RDN112"/>
      <c r="RDO112"/>
      <c r="RDP112"/>
      <c r="RDQ112"/>
      <c r="RDR112"/>
      <c r="RDS112"/>
      <c r="RDT112"/>
      <c r="RDU112"/>
      <c r="RDV112"/>
      <c r="RDW112"/>
      <c r="RDX112"/>
      <c r="RDY112"/>
      <c r="RDZ112"/>
      <c r="REA112"/>
      <c r="REB112"/>
      <c r="REC112"/>
      <c r="RED112"/>
      <c r="REE112"/>
      <c r="REF112"/>
      <c r="REG112"/>
      <c r="REH112"/>
      <c r="REI112"/>
      <c r="REJ112"/>
      <c r="REK112"/>
      <c r="REL112"/>
      <c r="REM112"/>
      <c r="REN112"/>
      <c r="REO112"/>
      <c r="REP112"/>
      <c r="REQ112"/>
      <c r="RER112"/>
      <c r="RES112"/>
      <c r="RET112"/>
      <c r="REU112"/>
      <c r="REV112"/>
      <c r="REW112"/>
      <c r="REX112"/>
      <c r="REY112"/>
      <c r="REZ112"/>
      <c r="RFA112"/>
      <c r="RFB112"/>
      <c r="RFC112"/>
      <c r="RFD112"/>
      <c r="RFE112"/>
      <c r="RFF112"/>
      <c r="RFG112"/>
      <c r="RFH112"/>
      <c r="RFI112"/>
      <c r="RFJ112"/>
      <c r="RFK112"/>
      <c r="RFL112"/>
      <c r="RFM112"/>
      <c r="RFN112"/>
      <c r="RFO112"/>
      <c r="RFP112"/>
      <c r="RFQ112"/>
      <c r="RFR112"/>
      <c r="RFS112"/>
      <c r="RFT112"/>
      <c r="RFU112"/>
      <c r="RFV112"/>
      <c r="RFW112"/>
      <c r="RFX112"/>
      <c r="RFY112"/>
      <c r="RFZ112"/>
      <c r="RGA112"/>
      <c r="RGB112"/>
      <c r="RGC112"/>
      <c r="RGD112"/>
      <c r="RGE112"/>
      <c r="RGF112"/>
      <c r="RGG112"/>
      <c r="RGH112"/>
      <c r="RGI112"/>
      <c r="RGJ112"/>
      <c r="RGK112"/>
      <c r="RGL112"/>
      <c r="RGM112"/>
      <c r="RGN112"/>
      <c r="RGO112"/>
      <c r="RGP112"/>
      <c r="RGQ112"/>
      <c r="RGR112"/>
      <c r="RGS112"/>
      <c r="RGT112"/>
      <c r="RGU112"/>
      <c r="RGV112"/>
      <c r="RGW112"/>
      <c r="RGX112"/>
      <c r="RGY112"/>
      <c r="RGZ112"/>
      <c r="RHA112"/>
      <c r="RHB112"/>
      <c r="RHC112"/>
      <c r="RHD112"/>
      <c r="RHE112"/>
      <c r="RHF112"/>
      <c r="RHG112"/>
      <c r="RHH112"/>
      <c r="RHI112"/>
      <c r="RHJ112"/>
      <c r="RHK112"/>
      <c r="RHL112"/>
      <c r="RHM112"/>
      <c r="RHN112"/>
      <c r="RHO112"/>
      <c r="RHP112"/>
      <c r="RHQ112"/>
      <c r="RHR112"/>
      <c r="RHS112"/>
      <c r="RHT112"/>
      <c r="RHU112"/>
      <c r="RHV112"/>
      <c r="RHW112"/>
      <c r="RHX112"/>
      <c r="RHY112"/>
      <c r="RHZ112"/>
      <c r="RIA112"/>
      <c r="RIB112"/>
      <c r="RIC112"/>
      <c r="RID112"/>
      <c r="RIE112"/>
      <c r="RIF112"/>
      <c r="RIG112"/>
      <c r="RIH112"/>
      <c r="RII112"/>
      <c r="RIJ112"/>
      <c r="RIK112"/>
      <c r="RIL112"/>
      <c r="RIM112"/>
      <c r="RIN112"/>
      <c r="RIO112"/>
      <c r="RIP112"/>
      <c r="RIQ112"/>
      <c r="RIR112"/>
      <c r="RIS112"/>
      <c r="RIT112"/>
      <c r="RIU112"/>
      <c r="RIV112"/>
      <c r="RIW112"/>
      <c r="RIX112"/>
      <c r="RIY112"/>
      <c r="RIZ112"/>
      <c r="RJA112"/>
      <c r="RJB112"/>
      <c r="RJC112"/>
      <c r="RJD112"/>
      <c r="RJE112"/>
      <c r="RJF112"/>
      <c r="RJG112"/>
      <c r="RJH112"/>
      <c r="RJI112"/>
      <c r="RJJ112"/>
      <c r="RJK112"/>
      <c r="RJL112"/>
      <c r="RJM112"/>
      <c r="RJN112"/>
      <c r="RJO112"/>
      <c r="RJP112"/>
      <c r="RJQ112"/>
      <c r="RJR112"/>
      <c r="RJS112"/>
      <c r="RJT112"/>
      <c r="RJU112"/>
      <c r="RJV112"/>
      <c r="RJW112"/>
      <c r="RJX112"/>
      <c r="RJY112"/>
      <c r="RJZ112"/>
      <c r="RKA112"/>
      <c r="RKB112"/>
      <c r="RKC112"/>
      <c r="RKD112"/>
      <c r="RKE112"/>
      <c r="RKF112"/>
      <c r="RKG112"/>
      <c r="RKH112"/>
      <c r="RKI112"/>
      <c r="RKJ112"/>
      <c r="RKK112"/>
      <c r="RKL112"/>
      <c r="RKM112"/>
      <c r="RKN112"/>
      <c r="RKO112"/>
      <c r="RKP112"/>
      <c r="RKQ112"/>
      <c r="RKR112"/>
      <c r="RKS112"/>
      <c r="RKT112"/>
      <c r="RKU112"/>
      <c r="RKV112"/>
      <c r="RKW112"/>
      <c r="RKX112"/>
      <c r="RKY112"/>
      <c r="RKZ112"/>
      <c r="RLA112"/>
      <c r="RLB112"/>
      <c r="RLC112"/>
      <c r="RLD112"/>
      <c r="RLE112"/>
      <c r="RLF112"/>
      <c r="RLG112"/>
      <c r="RLH112"/>
      <c r="RLI112"/>
      <c r="RLJ112"/>
      <c r="RLK112"/>
      <c r="RLL112"/>
      <c r="RLM112"/>
      <c r="RLN112"/>
      <c r="RLO112"/>
      <c r="RLP112"/>
      <c r="RLQ112"/>
      <c r="RLR112"/>
      <c r="RLS112"/>
      <c r="RLT112"/>
      <c r="RLU112"/>
      <c r="RLV112"/>
      <c r="RLW112"/>
      <c r="RLX112"/>
      <c r="RLY112"/>
      <c r="RLZ112"/>
      <c r="RMA112"/>
      <c r="RMB112"/>
      <c r="RMC112"/>
      <c r="RMD112"/>
      <c r="RME112"/>
      <c r="RMF112"/>
      <c r="RMG112"/>
      <c r="RMH112"/>
      <c r="RMI112"/>
      <c r="RMJ112"/>
      <c r="RMK112"/>
      <c r="RML112"/>
      <c r="RMM112"/>
      <c r="RMN112"/>
      <c r="RMO112"/>
      <c r="RMP112"/>
      <c r="RMQ112"/>
      <c r="RMR112"/>
      <c r="RMS112"/>
      <c r="RMT112"/>
      <c r="RMU112"/>
      <c r="RMV112"/>
      <c r="RMW112"/>
      <c r="RMX112"/>
      <c r="RMY112"/>
      <c r="RMZ112"/>
      <c r="RNA112"/>
      <c r="RNB112"/>
      <c r="RNC112"/>
      <c r="RND112"/>
      <c r="RNE112"/>
      <c r="RNF112"/>
      <c r="RNG112"/>
      <c r="RNH112"/>
      <c r="RNI112"/>
      <c r="RNJ112"/>
      <c r="RNK112"/>
      <c r="RNL112"/>
      <c r="RNM112"/>
      <c r="RNN112"/>
      <c r="RNO112"/>
      <c r="RNP112"/>
      <c r="RNQ112"/>
      <c r="RNR112"/>
      <c r="RNS112"/>
      <c r="RNT112"/>
      <c r="RNU112"/>
      <c r="RNV112"/>
      <c r="RNW112"/>
      <c r="RNX112"/>
      <c r="RNY112"/>
      <c r="RNZ112"/>
      <c r="ROA112"/>
      <c r="ROB112"/>
      <c r="ROC112"/>
      <c r="ROD112"/>
      <c r="ROE112"/>
      <c r="ROF112"/>
      <c r="ROG112"/>
      <c r="ROH112"/>
      <c r="ROI112"/>
      <c r="ROJ112"/>
      <c r="ROK112"/>
      <c r="ROL112"/>
      <c r="ROM112"/>
      <c r="RON112"/>
      <c r="ROO112"/>
      <c r="ROP112"/>
      <c r="ROQ112"/>
      <c r="ROR112"/>
      <c r="ROS112"/>
      <c r="ROT112"/>
      <c r="ROU112"/>
      <c r="ROV112"/>
      <c r="ROW112"/>
      <c r="ROX112"/>
      <c r="ROY112"/>
      <c r="ROZ112"/>
      <c r="RPA112"/>
      <c r="RPB112"/>
      <c r="RPC112"/>
      <c r="RPD112"/>
      <c r="RPE112"/>
      <c r="RPF112"/>
      <c r="RPG112"/>
      <c r="RPH112"/>
      <c r="RPI112"/>
      <c r="RPJ112"/>
      <c r="RPK112"/>
      <c r="RPL112"/>
      <c r="RPM112"/>
      <c r="RPN112"/>
      <c r="RPO112"/>
      <c r="RPP112"/>
      <c r="RPQ112"/>
      <c r="RPR112"/>
      <c r="RPS112"/>
      <c r="RPT112"/>
      <c r="RPU112"/>
      <c r="RPV112"/>
      <c r="RPW112"/>
      <c r="RPX112"/>
      <c r="RPY112"/>
      <c r="RPZ112"/>
      <c r="RQA112"/>
      <c r="RQB112"/>
      <c r="RQC112"/>
      <c r="RQD112"/>
      <c r="RQE112"/>
      <c r="RQF112"/>
      <c r="RQG112"/>
      <c r="RQH112"/>
      <c r="RQI112"/>
      <c r="RQJ112"/>
      <c r="RQK112"/>
      <c r="RQL112"/>
      <c r="RQM112"/>
      <c r="RQN112"/>
      <c r="RQO112"/>
      <c r="RQP112"/>
      <c r="RQQ112"/>
      <c r="RQR112"/>
      <c r="RQS112"/>
      <c r="RQT112"/>
      <c r="RQU112"/>
      <c r="RQV112"/>
      <c r="RQW112"/>
      <c r="RQX112"/>
      <c r="RQY112"/>
      <c r="RQZ112"/>
      <c r="RRA112"/>
      <c r="RRB112"/>
      <c r="RRC112"/>
      <c r="RRD112"/>
      <c r="RRE112"/>
      <c r="RRF112"/>
      <c r="RRG112"/>
      <c r="RRH112"/>
      <c r="RRI112"/>
      <c r="RRJ112"/>
      <c r="RRK112"/>
      <c r="RRL112"/>
      <c r="RRM112"/>
      <c r="RRN112"/>
      <c r="RRO112"/>
      <c r="RRP112"/>
      <c r="RRQ112"/>
      <c r="RRR112"/>
      <c r="RRS112"/>
      <c r="RRT112"/>
      <c r="RRU112"/>
      <c r="RRV112"/>
      <c r="RRW112"/>
      <c r="RRX112"/>
      <c r="RRY112"/>
      <c r="RRZ112"/>
      <c r="RSA112"/>
      <c r="RSB112"/>
      <c r="RSC112"/>
      <c r="RSD112"/>
      <c r="RSE112"/>
      <c r="RSF112"/>
      <c r="RSG112"/>
      <c r="RSH112"/>
      <c r="RSI112"/>
      <c r="RSJ112"/>
      <c r="RSK112"/>
      <c r="RSL112"/>
      <c r="RSM112"/>
      <c r="RSN112"/>
      <c r="RSO112"/>
      <c r="RSP112"/>
      <c r="RSQ112"/>
      <c r="RSR112"/>
      <c r="RSS112"/>
      <c r="RST112"/>
      <c r="RSU112"/>
      <c r="RSV112"/>
      <c r="RSW112"/>
      <c r="RSX112"/>
      <c r="RSY112"/>
      <c r="RSZ112"/>
      <c r="RTA112"/>
      <c r="RTB112"/>
      <c r="RTC112"/>
      <c r="RTD112"/>
      <c r="RTE112"/>
      <c r="RTF112"/>
      <c r="RTG112"/>
      <c r="RTH112"/>
      <c r="RTI112"/>
      <c r="RTJ112"/>
      <c r="RTK112"/>
      <c r="RTL112"/>
      <c r="RTM112"/>
      <c r="RTN112"/>
      <c r="RTO112"/>
      <c r="RTP112"/>
      <c r="RTQ112"/>
      <c r="RTR112"/>
      <c r="RTS112"/>
      <c r="RTT112"/>
      <c r="RTU112"/>
      <c r="RTV112"/>
      <c r="RTW112"/>
      <c r="RTX112"/>
      <c r="RTY112"/>
      <c r="RTZ112"/>
      <c r="RUA112"/>
      <c r="RUB112"/>
      <c r="RUC112"/>
      <c r="RUD112"/>
      <c r="RUE112"/>
      <c r="RUF112"/>
      <c r="RUG112"/>
      <c r="RUH112"/>
      <c r="RUI112"/>
      <c r="RUJ112"/>
      <c r="RUK112"/>
      <c r="RUL112"/>
      <c r="RUM112"/>
      <c r="RUN112"/>
      <c r="RUO112"/>
      <c r="RUP112"/>
      <c r="RUQ112"/>
      <c r="RUR112"/>
      <c r="RUS112"/>
      <c r="RUT112"/>
      <c r="RUU112"/>
      <c r="RUV112"/>
      <c r="RUW112"/>
      <c r="RUX112"/>
      <c r="RUY112"/>
      <c r="RUZ112"/>
      <c r="RVA112"/>
      <c r="RVB112"/>
      <c r="RVC112"/>
      <c r="RVD112"/>
      <c r="RVE112"/>
      <c r="RVF112"/>
      <c r="RVG112"/>
      <c r="RVH112"/>
      <c r="RVI112"/>
      <c r="RVJ112"/>
      <c r="RVK112"/>
      <c r="RVL112"/>
      <c r="RVM112"/>
      <c r="RVN112"/>
      <c r="RVO112"/>
      <c r="RVP112"/>
      <c r="RVQ112"/>
      <c r="RVR112"/>
      <c r="RVS112"/>
      <c r="RVT112"/>
      <c r="RVU112"/>
      <c r="RVV112"/>
      <c r="RVW112"/>
      <c r="RVX112"/>
      <c r="RVY112"/>
      <c r="RVZ112"/>
      <c r="RWA112"/>
      <c r="RWB112"/>
      <c r="RWC112"/>
      <c r="RWD112"/>
      <c r="RWE112"/>
      <c r="RWF112"/>
      <c r="RWG112"/>
      <c r="RWH112"/>
      <c r="RWI112"/>
      <c r="RWJ112"/>
      <c r="RWK112"/>
      <c r="RWL112"/>
      <c r="RWM112"/>
      <c r="RWN112"/>
      <c r="RWO112"/>
      <c r="RWP112"/>
      <c r="RWQ112"/>
      <c r="RWR112"/>
      <c r="RWS112"/>
      <c r="RWT112"/>
      <c r="RWU112"/>
      <c r="RWV112"/>
      <c r="RWW112"/>
      <c r="RWX112"/>
      <c r="RWY112"/>
      <c r="RWZ112"/>
      <c r="RXA112"/>
      <c r="RXB112"/>
      <c r="RXC112"/>
      <c r="RXD112"/>
      <c r="RXE112"/>
      <c r="RXF112"/>
      <c r="RXG112"/>
      <c r="RXH112"/>
      <c r="RXI112"/>
      <c r="RXJ112"/>
      <c r="RXK112"/>
      <c r="RXL112"/>
      <c r="RXM112"/>
      <c r="RXN112"/>
      <c r="RXO112"/>
      <c r="RXP112"/>
      <c r="RXQ112"/>
      <c r="RXR112"/>
      <c r="RXS112"/>
      <c r="RXT112"/>
      <c r="RXU112"/>
      <c r="RXV112"/>
      <c r="RXW112"/>
      <c r="RXX112"/>
      <c r="RXY112"/>
      <c r="RXZ112"/>
      <c r="RYA112"/>
      <c r="RYB112"/>
      <c r="RYC112"/>
      <c r="RYD112"/>
      <c r="RYE112"/>
      <c r="RYF112"/>
      <c r="RYG112"/>
      <c r="RYH112"/>
      <c r="RYI112"/>
      <c r="RYJ112"/>
      <c r="RYK112"/>
      <c r="RYL112"/>
      <c r="RYM112"/>
      <c r="RYN112"/>
      <c r="RYO112"/>
      <c r="RYP112"/>
      <c r="RYQ112"/>
      <c r="RYR112"/>
      <c r="RYS112"/>
      <c r="RYT112"/>
      <c r="RYU112"/>
      <c r="RYV112"/>
      <c r="RYW112"/>
      <c r="RYX112"/>
      <c r="RYY112"/>
      <c r="RYZ112"/>
      <c r="RZA112"/>
      <c r="RZB112"/>
      <c r="RZC112"/>
      <c r="RZD112"/>
      <c r="RZE112"/>
      <c r="RZF112"/>
      <c r="RZG112"/>
      <c r="RZH112"/>
      <c r="RZI112"/>
      <c r="RZJ112"/>
      <c r="RZK112"/>
      <c r="RZL112"/>
      <c r="RZM112"/>
      <c r="RZN112"/>
      <c r="RZO112"/>
      <c r="RZP112"/>
      <c r="RZQ112"/>
      <c r="RZR112"/>
      <c r="RZS112"/>
      <c r="RZT112"/>
      <c r="RZU112"/>
      <c r="RZV112"/>
      <c r="RZW112"/>
      <c r="RZX112"/>
      <c r="RZY112"/>
      <c r="RZZ112"/>
      <c r="SAA112"/>
      <c r="SAB112"/>
      <c r="SAC112"/>
      <c r="SAD112"/>
      <c r="SAE112"/>
      <c r="SAF112"/>
      <c r="SAG112"/>
      <c r="SAH112"/>
      <c r="SAI112"/>
      <c r="SAJ112"/>
      <c r="SAK112"/>
      <c r="SAL112"/>
      <c r="SAM112"/>
      <c r="SAN112"/>
      <c r="SAO112"/>
      <c r="SAP112"/>
      <c r="SAQ112"/>
      <c r="SAR112"/>
      <c r="SAS112"/>
      <c r="SAT112"/>
      <c r="SAU112"/>
      <c r="SAV112"/>
      <c r="SAW112"/>
      <c r="SAX112"/>
      <c r="SAY112"/>
      <c r="SAZ112"/>
      <c r="SBA112"/>
      <c r="SBB112"/>
      <c r="SBC112"/>
      <c r="SBD112"/>
      <c r="SBE112"/>
      <c r="SBF112"/>
      <c r="SBG112"/>
      <c r="SBH112"/>
      <c r="SBI112"/>
      <c r="SBJ112"/>
      <c r="SBK112"/>
      <c r="SBL112"/>
      <c r="SBM112"/>
      <c r="SBN112"/>
      <c r="SBO112"/>
      <c r="SBP112"/>
      <c r="SBQ112"/>
      <c r="SBR112"/>
      <c r="SBS112"/>
      <c r="SBT112"/>
      <c r="SBU112"/>
      <c r="SBV112"/>
      <c r="SBW112"/>
      <c r="SBX112"/>
      <c r="SBY112"/>
      <c r="SBZ112"/>
      <c r="SCA112"/>
      <c r="SCB112"/>
      <c r="SCC112"/>
      <c r="SCD112"/>
      <c r="SCE112"/>
      <c r="SCF112"/>
      <c r="SCG112"/>
      <c r="SCH112"/>
      <c r="SCI112"/>
      <c r="SCJ112"/>
      <c r="SCK112"/>
      <c r="SCL112"/>
      <c r="SCM112"/>
      <c r="SCN112"/>
      <c r="SCO112"/>
      <c r="SCP112"/>
      <c r="SCQ112"/>
      <c r="SCR112"/>
      <c r="SCS112"/>
      <c r="SCT112"/>
      <c r="SCU112"/>
      <c r="SCV112"/>
      <c r="SCW112"/>
      <c r="SCX112"/>
      <c r="SCY112"/>
      <c r="SCZ112"/>
      <c r="SDA112"/>
      <c r="SDB112"/>
      <c r="SDC112"/>
      <c r="SDD112"/>
      <c r="SDE112"/>
      <c r="SDF112"/>
      <c r="SDG112"/>
      <c r="SDH112"/>
      <c r="SDI112"/>
      <c r="SDJ112"/>
      <c r="SDK112"/>
      <c r="SDL112"/>
      <c r="SDM112"/>
      <c r="SDN112"/>
      <c r="SDO112"/>
      <c r="SDP112"/>
      <c r="SDQ112"/>
      <c r="SDR112"/>
      <c r="SDS112"/>
      <c r="SDT112"/>
      <c r="SDU112"/>
      <c r="SDV112"/>
      <c r="SDW112"/>
      <c r="SDX112"/>
      <c r="SDY112"/>
      <c r="SDZ112"/>
      <c r="SEA112"/>
      <c r="SEB112"/>
      <c r="SEC112"/>
      <c r="SED112"/>
      <c r="SEE112"/>
      <c r="SEF112"/>
      <c r="SEG112"/>
      <c r="SEH112"/>
      <c r="SEI112"/>
      <c r="SEJ112"/>
      <c r="SEK112"/>
      <c r="SEL112"/>
      <c r="SEM112"/>
      <c r="SEN112"/>
      <c r="SEO112"/>
      <c r="SEP112"/>
      <c r="SEQ112"/>
      <c r="SER112"/>
      <c r="SES112"/>
      <c r="SET112"/>
      <c r="SEU112"/>
      <c r="SEV112"/>
      <c r="SEW112"/>
      <c r="SEX112"/>
      <c r="SEY112"/>
      <c r="SEZ112"/>
      <c r="SFA112"/>
      <c r="SFB112"/>
      <c r="SFC112"/>
      <c r="SFD112"/>
      <c r="SFE112"/>
      <c r="SFF112"/>
      <c r="SFG112"/>
      <c r="SFH112"/>
      <c r="SFI112"/>
      <c r="SFJ112"/>
      <c r="SFK112"/>
      <c r="SFL112"/>
      <c r="SFM112"/>
      <c r="SFN112"/>
      <c r="SFO112"/>
      <c r="SFP112"/>
      <c r="SFQ112"/>
      <c r="SFR112"/>
      <c r="SFS112"/>
      <c r="SFT112"/>
      <c r="SFU112"/>
      <c r="SFV112"/>
      <c r="SFW112"/>
      <c r="SFX112"/>
      <c r="SFY112"/>
      <c r="SFZ112"/>
      <c r="SGA112"/>
      <c r="SGB112"/>
      <c r="SGC112"/>
      <c r="SGD112"/>
      <c r="SGE112"/>
      <c r="SGF112"/>
      <c r="SGG112"/>
      <c r="SGH112"/>
      <c r="SGI112"/>
      <c r="SGJ112"/>
      <c r="SGK112"/>
      <c r="SGL112"/>
      <c r="SGM112"/>
      <c r="SGN112"/>
      <c r="SGO112"/>
      <c r="SGP112"/>
      <c r="SGQ112"/>
      <c r="SGR112"/>
      <c r="SGS112"/>
      <c r="SGT112"/>
      <c r="SGU112"/>
      <c r="SGV112"/>
      <c r="SGW112"/>
      <c r="SGX112"/>
      <c r="SGY112"/>
      <c r="SGZ112"/>
      <c r="SHA112"/>
      <c r="SHB112"/>
      <c r="SHC112"/>
      <c r="SHD112"/>
      <c r="SHE112"/>
      <c r="SHF112"/>
      <c r="SHG112"/>
      <c r="SHH112"/>
      <c r="SHI112"/>
      <c r="SHJ112"/>
      <c r="SHK112"/>
      <c r="SHL112"/>
      <c r="SHM112"/>
      <c r="SHN112"/>
      <c r="SHO112"/>
      <c r="SHP112"/>
      <c r="SHQ112"/>
      <c r="SHR112"/>
      <c r="SHS112"/>
      <c r="SHT112"/>
      <c r="SHU112"/>
      <c r="SHV112"/>
      <c r="SHW112"/>
      <c r="SHX112"/>
      <c r="SHY112"/>
      <c r="SHZ112"/>
      <c r="SIA112"/>
      <c r="SIB112"/>
      <c r="SIC112"/>
      <c r="SID112"/>
      <c r="SIE112"/>
      <c r="SIF112"/>
      <c r="SIG112"/>
      <c r="SIH112"/>
      <c r="SII112"/>
      <c r="SIJ112"/>
      <c r="SIK112"/>
      <c r="SIL112"/>
      <c r="SIM112"/>
      <c r="SIN112"/>
      <c r="SIO112"/>
      <c r="SIP112"/>
      <c r="SIQ112"/>
      <c r="SIR112"/>
      <c r="SIS112"/>
      <c r="SIT112"/>
      <c r="SIU112"/>
      <c r="SIV112"/>
      <c r="SIW112"/>
      <c r="SIX112"/>
      <c r="SIY112"/>
      <c r="SIZ112"/>
      <c r="SJA112"/>
      <c r="SJB112"/>
      <c r="SJC112"/>
      <c r="SJD112"/>
      <c r="SJE112"/>
      <c r="SJF112"/>
      <c r="SJG112"/>
      <c r="SJH112"/>
      <c r="SJI112"/>
      <c r="SJJ112"/>
      <c r="SJK112"/>
      <c r="SJL112"/>
      <c r="SJM112"/>
      <c r="SJN112"/>
      <c r="SJO112"/>
      <c r="SJP112"/>
      <c r="SJQ112"/>
      <c r="SJR112"/>
      <c r="SJS112"/>
      <c r="SJT112"/>
      <c r="SJU112"/>
      <c r="SJV112"/>
      <c r="SJW112"/>
      <c r="SJX112"/>
      <c r="SJY112"/>
      <c r="SJZ112"/>
      <c r="SKA112"/>
      <c r="SKB112"/>
      <c r="SKC112"/>
      <c r="SKD112"/>
      <c r="SKE112"/>
      <c r="SKF112"/>
      <c r="SKG112"/>
      <c r="SKH112"/>
      <c r="SKI112"/>
      <c r="SKJ112"/>
      <c r="SKK112"/>
      <c r="SKL112"/>
      <c r="SKM112"/>
      <c r="SKN112"/>
      <c r="SKO112"/>
      <c r="SKP112"/>
      <c r="SKQ112"/>
      <c r="SKR112"/>
      <c r="SKS112"/>
      <c r="SKT112"/>
      <c r="SKU112"/>
      <c r="SKV112"/>
      <c r="SKW112"/>
      <c r="SKX112"/>
      <c r="SKY112"/>
      <c r="SKZ112"/>
      <c r="SLA112"/>
      <c r="SLB112"/>
      <c r="SLC112"/>
      <c r="SLD112"/>
      <c r="SLE112"/>
      <c r="SLF112"/>
      <c r="SLG112"/>
      <c r="SLH112"/>
      <c r="SLI112"/>
      <c r="SLJ112"/>
      <c r="SLK112"/>
      <c r="SLL112"/>
      <c r="SLM112"/>
      <c r="SLN112"/>
      <c r="SLO112"/>
      <c r="SLP112"/>
      <c r="SLQ112"/>
      <c r="SLR112"/>
      <c r="SLS112"/>
      <c r="SLT112"/>
      <c r="SLU112"/>
      <c r="SLV112"/>
      <c r="SLW112"/>
      <c r="SLX112"/>
      <c r="SLY112"/>
      <c r="SLZ112"/>
      <c r="SMA112"/>
      <c r="SMB112"/>
      <c r="SMC112"/>
      <c r="SMD112"/>
      <c r="SME112"/>
      <c r="SMF112"/>
      <c r="SMG112"/>
      <c r="SMH112"/>
      <c r="SMI112"/>
      <c r="SMJ112"/>
      <c r="SMK112"/>
      <c r="SML112"/>
      <c r="SMM112"/>
      <c r="SMN112"/>
      <c r="SMO112"/>
      <c r="SMP112"/>
      <c r="SMQ112"/>
      <c r="SMR112"/>
      <c r="SMS112"/>
      <c r="SMT112"/>
      <c r="SMU112"/>
      <c r="SMV112"/>
      <c r="SMW112"/>
      <c r="SMX112"/>
      <c r="SMY112"/>
      <c r="SMZ112"/>
      <c r="SNA112"/>
      <c r="SNB112"/>
      <c r="SNC112"/>
      <c r="SND112"/>
      <c r="SNE112"/>
      <c r="SNF112"/>
      <c r="SNG112"/>
      <c r="SNH112"/>
      <c r="SNI112"/>
      <c r="SNJ112"/>
      <c r="SNK112"/>
      <c r="SNL112"/>
      <c r="SNM112"/>
      <c r="SNN112"/>
      <c r="SNO112"/>
      <c r="SNP112"/>
      <c r="SNQ112"/>
      <c r="SNR112"/>
      <c r="SNS112"/>
      <c r="SNT112"/>
      <c r="SNU112"/>
      <c r="SNV112"/>
      <c r="SNW112"/>
      <c r="SNX112"/>
      <c r="SNY112"/>
      <c r="SNZ112"/>
      <c r="SOA112"/>
      <c r="SOB112"/>
      <c r="SOC112"/>
      <c r="SOD112"/>
      <c r="SOE112"/>
      <c r="SOF112"/>
      <c r="SOG112"/>
      <c r="SOH112"/>
      <c r="SOI112"/>
      <c r="SOJ112"/>
      <c r="SOK112"/>
      <c r="SOL112"/>
      <c r="SOM112"/>
      <c r="SON112"/>
      <c r="SOO112"/>
      <c r="SOP112"/>
      <c r="SOQ112"/>
      <c r="SOR112"/>
      <c r="SOS112"/>
      <c r="SOT112"/>
      <c r="SOU112"/>
      <c r="SOV112"/>
      <c r="SOW112"/>
      <c r="SOX112"/>
      <c r="SOY112"/>
      <c r="SOZ112"/>
      <c r="SPA112"/>
      <c r="SPB112"/>
      <c r="SPC112"/>
      <c r="SPD112"/>
      <c r="SPE112"/>
      <c r="SPF112"/>
      <c r="SPG112"/>
      <c r="SPH112"/>
      <c r="SPI112"/>
      <c r="SPJ112"/>
      <c r="SPK112"/>
      <c r="SPL112"/>
      <c r="SPM112"/>
      <c r="SPN112"/>
      <c r="SPO112"/>
      <c r="SPP112"/>
      <c r="SPQ112"/>
      <c r="SPR112"/>
      <c r="SPS112"/>
      <c r="SPT112"/>
      <c r="SPU112"/>
      <c r="SPV112"/>
      <c r="SPW112"/>
      <c r="SPX112"/>
      <c r="SPY112"/>
      <c r="SPZ112"/>
      <c r="SQA112"/>
      <c r="SQB112"/>
      <c r="SQC112"/>
      <c r="SQD112"/>
      <c r="SQE112"/>
      <c r="SQF112"/>
      <c r="SQG112"/>
      <c r="SQH112"/>
      <c r="SQI112"/>
      <c r="SQJ112"/>
      <c r="SQK112"/>
      <c r="SQL112"/>
      <c r="SQM112"/>
      <c r="SQN112"/>
      <c r="SQO112"/>
      <c r="SQP112"/>
      <c r="SQQ112"/>
      <c r="SQR112"/>
      <c r="SQS112"/>
      <c r="SQT112"/>
      <c r="SQU112"/>
      <c r="SQV112"/>
      <c r="SQW112"/>
      <c r="SQX112"/>
      <c r="SQY112"/>
      <c r="SQZ112"/>
      <c r="SRA112"/>
      <c r="SRB112"/>
      <c r="SRC112"/>
      <c r="SRD112"/>
      <c r="SRE112"/>
      <c r="SRF112"/>
      <c r="SRG112"/>
      <c r="SRH112"/>
      <c r="SRI112"/>
      <c r="SRJ112"/>
      <c r="SRK112"/>
      <c r="SRL112"/>
      <c r="SRM112"/>
      <c r="SRN112"/>
      <c r="SRO112"/>
      <c r="SRP112"/>
      <c r="SRQ112"/>
      <c r="SRR112"/>
      <c r="SRS112"/>
      <c r="SRT112"/>
      <c r="SRU112"/>
      <c r="SRV112"/>
      <c r="SRW112"/>
      <c r="SRX112"/>
      <c r="SRY112"/>
      <c r="SRZ112"/>
      <c r="SSA112"/>
      <c r="SSB112"/>
      <c r="SSC112"/>
      <c r="SSD112"/>
      <c r="SSE112"/>
      <c r="SSF112"/>
      <c r="SSG112"/>
      <c r="SSH112"/>
      <c r="SSI112"/>
      <c r="SSJ112"/>
      <c r="SSK112"/>
      <c r="SSL112"/>
      <c r="SSM112"/>
      <c r="SSN112"/>
      <c r="SSO112"/>
      <c r="SSP112"/>
      <c r="SSQ112"/>
      <c r="SSR112"/>
      <c r="SSS112"/>
      <c r="SST112"/>
      <c r="SSU112"/>
      <c r="SSV112"/>
      <c r="SSW112"/>
      <c r="SSX112"/>
      <c r="SSY112"/>
      <c r="SSZ112"/>
      <c r="STA112"/>
      <c r="STB112"/>
      <c r="STC112"/>
      <c r="STD112"/>
      <c r="STE112"/>
      <c r="STF112"/>
      <c r="STG112"/>
      <c r="STH112"/>
      <c r="STI112"/>
      <c r="STJ112"/>
      <c r="STK112"/>
      <c r="STL112"/>
      <c r="STM112"/>
      <c r="STN112"/>
      <c r="STO112"/>
      <c r="STP112"/>
      <c r="STQ112"/>
      <c r="STR112"/>
      <c r="STS112"/>
      <c r="STT112"/>
      <c r="STU112"/>
      <c r="STV112"/>
      <c r="STW112"/>
      <c r="STX112"/>
      <c r="STY112"/>
      <c r="STZ112"/>
      <c r="SUA112"/>
      <c r="SUB112"/>
      <c r="SUC112"/>
      <c r="SUD112"/>
      <c r="SUE112"/>
      <c r="SUF112"/>
      <c r="SUG112"/>
      <c r="SUH112"/>
      <c r="SUI112"/>
      <c r="SUJ112"/>
      <c r="SUK112"/>
      <c r="SUL112"/>
      <c r="SUM112"/>
      <c r="SUN112"/>
      <c r="SUO112"/>
      <c r="SUP112"/>
      <c r="SUQ112"/>
      <c r="SUR112"/>
      <c r="SUS112"/>
      <c r="SUT112"/>
      <c r="SUU112"/>
      <c r="SUV112"/>
      <c r="SUW112"/>
      <c r="SUX112"/>
      <c r="SUY112"/>
      <c r="SUZ112"/>
      <c r="SVA112"/>
      <c r="SVB112"/>
      <c r="SVC112"/>
      <c r="SVD112"/>
      <c r="SVE112"/>
      <c r="SVF112"/>
      <c r="SVG112"/>
      <c r="SVH112"/>
      <c r="SVI112"/>
      <c r="SVJ112"/>
      <c r="SVK112"/>
      <c r="SVL112"/>
      <c r="SVM112"/>
      <c r="SVN112"/>
      <c r="SVO112"/>
      <c r="SVP112"/>
      <c r="SVQ112"/>
      <c r="SVR112"/>
      <c r="SVS112"/>
      <c r="SVT112"/>
      <c r="SVU112"/>
      <c r="SVV112"/>
      <c r="SVW112"/>
      <c r="SVX112"/>
      <c r="SVY112"/>
      <c r="SVZ112"/>
      <c r="SWA112"/>
      <c r="SWB112"/>
      <c r="SWC112"/>
      <c r="SWD112"/>
      <c r="SWE112"/>
      <c r="SWF112"/>
      <c r="SWG112"/>
      <c r="SWH112"/>
      <c r="SWI112"/>
      <c r="SWJ112"/>
      <c r="SWK112"/>
      <c r="SWL112"/>
      <c r="SWM112"/>
      <c r="SWN112"/>
      <c r="SWO112"/>
      <c r="SWP112"/>
      <c r="SWQ112"/>
      <c r="SWR112"/>
      <c r="SWS112"/>
      <c r="SWT112"/>
      <c r="SWU112"/>
      <c r="SWV112"/>
      <c r="SWW112"/>
      <c r="SWX112"/>
      <c r="SWY112"/>
      <c r="SWZ112"/>
      <c r="SXA112"/>
      <c r="SXB112"/>
      <c r="SXC112"/>
      <c r="SXD112"/>
      <c r="SXE112"/>
      <c r="SXF112"/>
      <c r="SXG112"/>
      <c r="SXH112"/>
      <c r="SXI112"/>
      <c r="SXJ112"/>
      <c r="SXK112"/>
      <c r="SXL112"/>
      <c r="SXM112"/>
      <c r="SXN112"/>
      <c r="SXO112"/>
      <c r="SXP112"/>
      <c r="SXQ112"/>
      <c r="SXR112"/>
      <c r="SXS112"/>
      <c r="SXT112"/>
      <c r="SXU112"/>
      <c r="SXV112"/>
      <c r="SXW112"/>
      <c r="SXX112"/>
      <c r="SXY112"/>
      <c r="SXZ112"/>
      <c r="SYA112"/>
      <c r="SYB112"/>
      <c r="SYC112"/>
      <c r="SYD112"/>
      <c r="SYE112"/>
      <c r="SYF112"/>
      <c r="SYG112"/>
      <c r="SYH112"/>
      <c r="SYI112"/>
      <c r="SYJ112"/>
      <c r="SYK112"/>
      <c r="SYL112"/>
      <c r="SYM112"/>
      <c r="SYN112"/>
      <c r="SYO112"/>
      <c r="SYP112"/>
      <c r="SYQ112"/>
      <c r="SYR112"/>
      <c r="SYS112"/>
      <c r="SYT112"/>
      <c r="SYU112"/>
      <c r="SYV112"/>
      <c r="SYW112"/>
      <c r="SYX112"/>
      <c r="SYY112"/>
      <c r="SYZ112"/>
      <c r="SZA112"/>
      <c r="SZB112"/>
      <c r="SZC112"/>
      <c r="SZD112"/>
      <c r="SZE112"/>
      <c r="SZF112"/>
      <c r="SZG112"/>
      <c r="SZH112"/>
      <c r="SZI112"/>
      <c r="SZJ112"/>
      <c r="SZK112"/>
      <c r="SZL112"/>
      <c r="SZM112"/>
      <c r="SZN112"/>
      <c r="SZO112"/>
      <c r="SZP112"/>
      <c r="SZQ112"/>
      <c r="SZR112"/>
      <c r="SZS112"/>
      <c r="SZT112"/>
      <c r="SZU112"/>
      <c r="SZV112"/>
      <c r="SZW112"/>
      <c r="SZX112"/>
      <c r="SZY112"/>
      <c r="SZZ112"/>
      <c r="TAA112"/>
      <c r="TAB112"/>
      <c r="TAC112"/>
      <c r="TAD112"/>
      <c r="TAE112"/>
      <c r="TAF112"/>
      <c r="TAG112"/>
      <c r="TAH112"/>
      <c r="TAI112"/>
      <c r="TAJ112"/>
      <c r="TAK112"/>
      <c r="TAL112"/>
      <c r="TAM112"/>
      <c r="TAN112"/>
      <c r="TAO112"/>
      <c r="TAP112"/>
      <c r="TAQ112"/>
      <c r="TAR112"/>
      <c r="TAS112"/>
      <c r="TAT112"/>
      <c r="TAU112"/>
      <c r="TAV112"/>
      <c r="TAW112"/>
      <c r="TAX112"/>
      <c r="TAY112"/>
      <c r="TAZ112"/>
      <c r="TBA112"/>
      <c r="TBB112"/>
      <c r="TBC112"/>
      <c r="TBD112"/>
      <c r="TBE112"/>
      <c r="TBF112"/>
      <c r="TBG112"/>
      <c r="TBH112"/>
      <c r="TBI112"/>
      <c r="TBJ112"/>
      <c r="TBK112"/>
      <c r="TBL112"/>
      <c r="TBM112"/>
      <c r="TBN112"/>
      <c r="TBO112"/>
      <c r="TBP112"/>
      <c r="TBQ112"/>
      <c r="TBR112"/>
      <c r="TBS112"/>
      <c r="TBT112"/>
      <c r="TBU112"/>
      <c r="TBV112"/>
      <c r="TBW112"/>
      <c r="TBX112"/>
      <c r="TBY112"/>
      <c r="TBZ112"/>
      <c r="TCA112"/>
      <c r="TCB112"/>
      <c r="TCC112"/>
      <c r="TCD112"/>
      <c r="TCE112"/>
      <c r="TCF112"/>
      <c r="TCG112"/>
      <c r="TCH112"/>
      <c r="TCI112"/>
      <c r="TCJ112"/>
      <c r="TCK112"/>
      <c r="TCL112"/>
      <c r="TCM112"/>
      <c r="TCN112"/>
      <c r="TCO112"/>
      <c r="TCP112"/>
      <c r="TCQ112"/>
      <c r="TCR112"/>
      <c r="TCS112"/>
      <c r="TCT112"/>
      <c r="TCU112"/>
      <c r="TCV112"/>
      <c r="TCW112"/>
      <c r="TCX112"/>
      <c r="TCY112"/>
      <c r="TCZ112"/>
      <c r="TDA112"/>
      <c r="TDB112"/>
      <c r="TDC112"/>
      <c r="TDD112"/>
      <c r="TDE112"/>
      <c r="TDF112"/>
      <c r="TDG112"/>
      <c r="TDH112"/>
      <c r="TDI112"/>
      <c r="TDJ112"/>
      <c r="TDK112"/>
      <c r="TDL112"/>
      <c r="TDM112"/>
      <c r="TDN112"/>
      <c r="TDO112"/>
      <c r="TDP112"/>
      <c r="TDQ112"/>
      <c r="TDR112"/>
      <c r="TDS112"/>
      <c r="TDT112"/>
      <c r="TDU112"/>
      <c r="TDV112"/>
      <c r="TDW112"/>
      <c r="TDX112"/>
      <c r="TDY112"/>
      <c r="TDZ112"/>
      <c r="TEA112"/>
      <c r="TEB112"/>
      <c r="TEC112"/>
      <c r="TED112"/>
      <c r="TEE112"/>
      <c r="TEF112"/>
      <c r="TEG112"/>
      <c r="TEH112"/>
      <c r="TEI112"/>
      <c r="TEJ112"/>
      <c r="TEK112"/>
      <c r="TEL112"/>
      <c r="TEM112"/>
      <c r="TEN112"/>
      <c r="TEO112"/>
      <c r="TEP112"/>
      <c r="TEQ112"/>
      <c r="TER112"/>
      <c r="TES112"/>
      <c r="TET112"/>
      <c r="TEU112"/>
      <c r="TEV112"/>
      <c r="TEW112"/>
      <c r="TEX112"/>
      <c r="TEY112"/>
      <c r="TEZ112"/>
      <c r="TFA112"/>
      <c r="TFB112"/>
      <c r="TFC112"/>
      <c r="TFD112"/>
      <c r="TFE112"/>
      <c r="TFF112"/>
      <c r="TFG112"/>
      <c r="TFH112"/>
      <c r="TFI112"/>
      <c r="TFJ112"/>
      <c r="TFK112"/>
      <c r="TFL112"/>
      <c r="TFM112"/>
      <c r="TFN112"/>
      <c r="TFO112"/>
      <c r="TFP112"/>
      <c r="TFQ112"/>
      <c r="TFR112"/>
      <c r="TFS112"/>
      <c r="TFT112"/>
      <c r="TFU112"/>
      <c r="TFV112"/>
      <c r="TFW112"/>
      <c r="TFX112"/>
      <c r="TFY112"/>
      <c r="TFZ112"/>
      <c r="TGA112"/>
      <c r="TGB112"/>
      <c r="TGC112"/>
      <c r="TGD112"/>
      <c r="TGE112"/>
      <c r="TGF112"/>
      <c r="TGG112"/>
      <c r="TGH112"/>
      <c r="TGI112"/>
      <c r="TGJ112"/>
      <c r="TGK112"/>
      <c r="TGL112"/>
      <c r="TGM112"/>
      <c r="TGN112"/>
      <c r="TGO112"/>
      <c r="TGP112"/>
      <c r="TGQ112"/>
      <c r="TGR112"/>
      <c r="TGS112"/>
      <c r="TGT112"/>
      <c r="TGU112"/>
      <c r="TGV112"/>
      <c r="TGW112"/>
      <c r="TGX112"/>
      <c r="TGY112"/>
      <c r="TGZ112"/>
      <c r="THA112"/>
      <c r="THB112"/>
      <c r="THC112"/>
      <c r="THD112"/>
      <c r="THE112"/>
      <c r="THF112"/>
      <c r="THG112"/>
      <c r="THH112"/>
      <c r="THI112"/>
      <c r="THJ112"/>
      <c r="THK112"/>
      <c r="THL112"/>
      <c r="THM112"/>
      <c r="THN112"/>
      <c r="THO112"/>
      <c r="THP112"/>
      <c r="THQ112"/>
      <c r="THR112"/>
      <c r="THS112"/>
      <c r="THT112"/>
      <c r="THU112"/>
      <c r="THV112"/>
      <c r="THW112"/>
      <c r="THX112"/>
      <c r="THY112"/>
      <c r="THZ112"/>
      <c r="TIA112"/>
      <c r="TIB112"/>
      <c r="TIC112"/>
      <c r="TID112"/>
      <c r="TIE112"/>
      <c r="TIF112"/>
      <c r="TIG112"/>
      <c r="TIH112"/>
      <c r="TII112"/>
      <c r="TIJ112"/>
      <c r="TIK112"/>
      <c r="TIL112"/>
      <c r="TIM112"/>
      <c r="TIN112"/>
      <c r="TIO112"/>
      <c r="TIP112"/>
      <c r="TIQ112"/>
      <c r="TIR112"/>
      <c r="TIS112"/>
      <c r="TIT112"/>
      <c r="TIU112"/>
      <c r="TIV112"/>
      <c r="TIW112"/>
      <c r="TIX112"/>
      <c r="TIY112"/>
      <c r="TIZ112"/>
      <c r="TJA112"/>
      <c r="TJB112"/>
      <c r="TJC112"/>
      <c r="TJD112"/>
      <c r="TJE112"/>
      <c r="TJF112"/>
      <c r="TJG112"/>
      <c r="TJH112"/>
      <c r="TJI112"/>
      <c r="TJJ112"/>
      <c r="TJK112"/>
      <c r="TJL112"/>
      <c r="TJM112"/>
      <c r="TJN112"/>
      <c r="TJO112"/>
      <c r="TJP112"/>
      <c r="TJQ112"/>
      <c r="TJR112"/>
      <c r="TJS112"/>
      <c r="TJT112"/>
      <c r="TJU112"/>
      <c r="TJV112"/>
      <c r="TJW112"/>
      <c r="TJX112"/>
      <c r="TJY112"/>
      <c r="TJZ112"/>
      <c r="TKA112"/>
      <c r="TKB112"/>
      <c r="TKC112"/>
      <c r="TKD112"/>
      <c r="TKE112"/>
      <c r="TKF112"/>
      <c r="TKG112"/>
      <c r="TKH112"/>
      <c r="TKI112"/>
      <c r="TKJ112"/>
      <c r="TKK112"/>
      <c r="TKL112"/>
      <c r="TKM112"/>
      <c r="TKN112"/>
      <c r="TKO112"/>
      <c r="TKP112"/>
      <c r="TKQ112"/>
      <c r="TKR112"/>
      <c r="TKS112"/>
      <c r="TKT112"/>
      <c r="TKU112"/>
      <c r="TKV112"/>
      <c r="TKW112"/>
      <c r="TKX112"/>
      <c r="TKY112"/>
      <c r="TKZ112"/>
      <c r="TLA112"/>
      <c r="TLB112"/>
      <c r="TLC112"/>
      <c r="TLD112"/>
      <c r="TLE112"/>
      <c r="TLF112"/>
      <c r="TLG112"/>
      <c r="TLH112"/>
      <c r="TLI112"/>
      <c r="TLJ112"/>
      <c r="TLK112"/>
      <c r="TLL112"/>
      <c r="TLM112"/>
      <c r="TLN112"/>
      <c r="TLO112"/>
      <c r="TLP112"/>
      <c r="TLQ112"/>
      <c r="TLR112"/>
      <c r="TLS112"/>
      <c r="TLT112"/>
      <c r="TLU112"/>
      <c r="TLV112"/>
      <c r="TLW112"/>
      <c r="TLX112"/>
      <c r="TLY112"/>
      <c r="TLZ112"/>
      <c r="TMA112"/>
      <c r="TMB112"/>
      <c r="TMC112"/>
      <c r="TMD112"/>
      <c r="TME112"/>
      <c r="TMF112"/>
      <c r="TMG112"/>
      <c r="TMH112"/>
      <c r="TMI112"/>
      <c r="TMJ112"/>
      <c r="TMK112"/>
      <c r="TML112"/>
      <c r="TMM112"/>
      <c r="TMN112"/>
      <c r="TMO112"/>
      <c r="TMP112"/>
      <c r="TMQ112"/>
      <c r="TMR112"/>
      <c r="TMS112"/>
      <c r="TMT112"/>
      <c r="TMU112"/>
      <c r="TMV112"/>
      <c r="TMW112"/>
      <c r="TMX112"/>
      <c r="TMY112"/>
      <c r="TMZ112"/>
      <c r="TNA112"/>
      <c r="TNB112"/>
      <c r="TNC112"/>
      <c r="TND112"/>
      <c r="TNE112"/>
      <c r="TNF112"/>
      <c r="TNG112"/>
      <c r="TNH112"/>
      <c r="TNI112"/>
      <c r="TNJ112"/>
      <c r="TNK112"/>
      <c r="TNL112"/>
      <c r="TNM112"/>
      <c r="TNN112"/>
      <c r="TNO112"/>
      <c r="TNP112"/>
      <c r="TNQ112"/>
      <c r="TNR112"/>
      <c r="TNS112"/>
      <c r="TNT112"/>
      <c r="TNU112"/>
      <c r="TNV112"/>
      <c r="TNW112"/>
      <c r="TNX112"/>
      <c r="TNY112"/>
      <c r="TNZ112"/>
      <c r="TOA112"/>
      <c r="TOB112"/>
      <c r="TOC112"/>
      <c r="TOD112"/>
      <c r="TOE112"/>
      <c r="TOF112"/>
      <c r="TOG112"/>
      <c r="TOH112"/>
      <c r="TOI112"/>
      <c r="TOJ112"/>
      <c r="TOK112"/>
      <c r="TOL112"/>
      <c r="TOM112"/>
      <c r="TON112"/>
      <c r="TOO112"/>
      <c r="TOP112"/>
      <c r="TOQ112"/>
      <c r="TOR112"/>
      <c r="TOS112"/>
      <c r="TOT112"/>
      <c r="TOU112"/>
      <c r="TOV112"/>
      <c r="TOW112"/>
      <c r="TOX112"/>
      <c r="TOY112"/>
      <c r="TOZ112"/>
      <c r="TPA112"/>
      <c r="TPB112"/>
      <c r="TPC112"/>
      <c r="TPD112"/>
      <c r="TPE112"/>
      <c r="TPF112"/>
      <c r="TPG112"/>
      <c r="TPH112"/>
      <c r="TPI112"/>
      <c r="TPJ112"/>
      <c r="TPK112"/>
      <c r="TPL112"/>
      <c r="TPM112"/>
      <c r="TPN112"/>
      <c r="TPO112"/>
      <c r="TPP112"/>
      <c r="TPQ112"/>
      <c r="TPR112"/>
      <c r="TPS112"/>
      <c r="TPT112"/>
      <c r="TPU112"/>
      <c r="TPV112"/>
      <c r="TPW112"/>
      <c r="TPX112"/>
      <c r="TPY112"/>
      <c r="TPZ112"/>
      <c r="TQA112"/>
      <c r="TQB112"/>
      <c r="TQC112"/>
      <c r="TQD112"/>
      <c r="TQE112"/>
      <c r="TQF112"/>
      <c r="TQG112"/>
      <c r="TQH112"/>
      <c r="TQI112"/>
      <c r="TQJ112"/>
      <c r="TQK112"/>
      <c r="TQL112"/>
      <c r="TQM112"/>
      <c r="TQN112"/>
      <c r="TQO112"/>
      <c r="TQP112"/>
      <c r="TQQ112"/>
      <c r="TQR112"/>
      <c r="TQS112"/>
      <c r="TQT112"/>
      <c r="TQU112"/>
      <c r="TQV112"/>
      <c r="TQW112"/>
      <c r="TQX112"/>
      <c r="TQY112"/>
      <c r="TQZ112"/>
      <c r="TRA112"/>
      <c r="TRB112"/>
      <c r="TRC112"/>
      <c r="TRD112"/>
      <c r="TRE112"/>
      <c r="TRF112"/>
      <c r="TRG112"/>
      <c r="TRH112"/>
      <c r="TRI112"/>
      <c r="TRJ112"/>
      <c r="TRK112"/>
      <c r="TRL112"/>
      <c r="TRM112"/>
      <c r="TRN112"/>
      <c r="TRO112"/>
      <c r="TRP112"/>
      <c r="TRQ112"/>
      <c r="TRR112"/>
      <c r="TRS112"/>
      <c r="TRT112"/>
      <c r="TRU112"/>
      <c r="TRV112"/>
      <c r="TRW112"/>
      <c r="TRX112"/>
      <c r="TRY112"/>
      <c r="TRZ112"/>
      <c r="TSA112"/>
      <c r="TSB112"/>
      <c r="TSC112"/>
      <c r="TSD112"/>
      <c r="TSE112"/>
      <c r="TSF112"/>
      <c r="TSG112"/>
      <c r="TSH112"/>
      <c r="TSI112"/>
      <c r="TSJ112"/>
      <c r="TSK112"/>
      <c r="TSL112"/>
      <c r="TSM112"/>
      <c r="TSN112"/>
      <c r="TSO112"/>
      <c r="TSP112"/>
      <c r="TSQ112"/>
      <c r="TSR112"/>
      <c r="TSS112"/>
      <c r="TST112"/>
      <c r="TSU112"/>
      <c r="TSV112"/>
      <c r="TSW112"/>
      <c r="TSX112"/>
      <c r="TSY112"/>
      <c r="TSZ112"/>
      <c r="TTA112"/>
      <c r="TTB112"/>
      <c r="TTC112"/>
      <c r="TTD112"/>
      <c r="TTE112"/>
      <c r="TTF112"/>
      <c r="TTG112"/>
      <c r="TTH112"/>
      <c r="TTI112"/>
      <c r="TTJ112"/>
      <c r="TTK112"/>
      <c r="TTL112"/>
      <c r="TTM112"/>
      <c r="TTN112"/>
      <c r="TTO112"/>
      <c r="TTP112"/>
      <c r="TTQ112"/>
      <c r="TTR112"/>
      <c r="TTS112"/>
      <c r="TTT112"/>
      <c r="TTU112"/>
      <c r="TTV112"/>
      <c r="TTW112"/>
      <c r="TTX112"/>
      <c r="TTY112"/>
      <c r="TTZ112"/>
      <c r="TUA112"/>
      <c r="TUB112"/>
      <c r="TUC112"/>
      <c r="TUD112"/>
      <c r="TUE112"/>
      <c r="TUF112"/>
      <c r="TUG112"/>
      <c r="TUH112"/>
      <c r="TUI112"/>
      <c r="TUJ112"/>
      <c r="TUK112"/>
      <c r="TUL112"/>
      <c r="TUM112"/>
      <c r="TUN112"/>
      <c r="TUO112"/>
      <c r="TUP112"/>
      <c r="TUQ112"/>
      <c r="TUR112"/>
      <c r="TUS112"/>
      <c r="TUT112"/>
      <c r="TUU112"/>
      <c r="TUV112"/>
      <c r="TUW112"/>
      <c r="TUX112"/>
      <c r="TUY112"/>
      <c r="TUZ112"/>
      <c r="TVA112"/>
      <c r="TVB112"/>
      <c r="TVC112"/>
      <c r="TVD112"/>
      <c r="TVE112"/>
      <c r="TVF112"/>
      <c r="TVG112"/>
      <c r="TVH112"/>
      <c r="TVI112"/>
      <c r="TVJ112"/>
      <c r="TVK112"/>
      <c r="TVL112"/>
      <c r="TVM112"/>
      <c r="TVN112"/>
      <c r="TVO112"/>
      <c r="TVP112"/>
      <c r="TVQ112"/>
      <c r="TVR112"/>
      <c r="TVS112"/>
      <c r="TVT112"/>
      <c r="TVU112"/>
      <c r="TVV112"/>
      <c r="TVW112"/>
      <c r="TVX112"/>
      <c r="TVY112"/>
      <c r="TVZ112"/>
      <c r="TWA112"/>
      <c r="TWB112"/>
      <c r="TWC112"/>
      <c r="TWD112"/>
      <c r="TWE112"/>
      <c r="TWF112"/>
      <c r="TWG112"/>
      <c r="TWH112"/>
      <c r="TWI112"/>
      <c r="TWJ112"/>
      <c r="TWK112"/>
      <c r="TWL112"/>
      <c r="TWM112"/>
      <c r="TWN112"/>
      <c r="TWO112"/>
      <c r="TWP112"/>
      <c r="TWQ112"/>
      <c r="TWR112"/>
      <c r="TWS112"/>
      <c r="TWT112"/>
      <c r="TWU112"/>
      <c r="TWV112"/>
      <c r="TWW112"/>
      <c r="TWX112"/>
      <c r="TWY112"/>
      <c r="TWZ112"/>
      <c r="TXA112"/>
      <c r="TXB112"/>
      <c r="TXC112"/>
      <c r="TXD112"/>
      <c r="TXE112"/>
      <c r="TXF112"/>
      <c r="TXG112"/>
      <c r="TXH112"/>
      <c r="TXI112"/>
      <c r="TXJ112"/>
      <c r="TXK112"/>
      <c r="TXL112"/>
      <c r="TXM112"/>
      <c r="TXN112"/>
      <c r="TXO112"/>
      <c r="TXP112"/>
      <c r="TXQ112"/>
      <c r="TXR112"/>
      <c r="TXS112"/>
      <c r="TXT112"/>
      <c r="TXU112"/>
      <c r="TXV112"/>
      <c r="TXW112"/>
      <c r="TXX112"/>
      <c r="TXY112"/>
      <c r="TXZ112"/>
      <c r="TYA112"/>
      <c r="TYB112"/>
      <c r="TYC112"/>
      <c r="TYD112"/>
      <c r="TYE112"/>
      <c r="TYF112"/>
      <c r="TYG112"/>
      <c r="TYH112"/>
      <c r="TYI112"/>
      <c r="TYJ112"/>
      <c r="TYK112"/>
      <c r="TYL112"/>
      <c r="TYM112"/>
      <c r="TYN112"/>
      <c r="TYO112"/>
      <c r="TYP112"/>
      <c r="TYQ112"/>
      <c r="TYR112"/>
      <c r="TYS112"/>
      <c r="TYT112"/>
      <c r="TYU112"/>
      <c r="TYV112"/>
      <c r="TYW112"/>
      <c r="TYX112"/>
      <c r="TYY112"/>
      <c r="TYZ112"/>
      <c r="TZA112"/>
      <c r="TZB112"/>
      <c r="TZC112"/>
      <c r="TZD112"/>
      <c r="TZE112"/>
      <c r="TZF112"/>
      <c r="TZG112"/>
      <c r="TZH112"/>
      <c r="TZI112"/>
      <c r="TZJ112"/>
      <c r="TZK112"/>
      <c r="TZL112"/>
      <c r="TZM112"/>
      <c r="TZN112"/>
      <c r="TZO112"/>
      <c r="TZP112"/>
      <c r="TZQ112"/>
      <c r="TZR112"/>
      <c r="TZS112"/>
      <c r="TZT112"/>
      <c r="TZU112"/>
      <c r="TZV112"/>
      <c r="TZW112"/>
      <c r="TZX112"/>
      <c r="TZY112"/>
      <c r="TZZ112"/>
      <c r="UAA112"/>
      <c r="UAB112"/>
      <c r="UAC112"/>
      <c r="UAD112"/>
      <c r="UAE112"/>
      <c r="UAF112"/>
      <c r="UAG112"/>
      <c r="UAH112"/>
      <c r="UAI112"/>
      <c r="UAJ112"/>
      <c r="UAK112"/>
      <c r="UAL112"/>
      <c r="UAM112"/>
      <c r="UAN112"/>
      <c r="UAO112"/>
      <c r="UAP112"/>
      <c r="UAQ112"/>
      <c r="UAR112"/>
      <c r="UAS112"/>
      <c r="UAT112"/>
      <c r="UAU112"/>
      <c r="UAV112"/>
      <c r="UAW112"/>
      <c r="UAX112"/>
      <c r="UAY112"/>
      <c r="UAZ112"/>
      <c r="UBA112"/>
      <c r="UBB112"/>
      <c r="UBC112"/>
      <c r="UBD112"/>
      <c r="UBE112"/>
      <c r="UBF112"/>
      <c r="UBG112"/>
      <c r="UBH112"/>
      <c r="UBI112"/>
      <c r="UBJ112"/>
      <c r="UBK112"/>
      <c r="UBL112"/>
      <c r="UBM112"/>
      <c r="UBN112"/>
      <c r="UBO112"/>
      <c r="UBP112"/>
      <c r="UBQ112"/>
      <c r="UBR112"/>
      <c r="UBS112"/>
      <c r="UBT112"/>
      <c r="UBU112"/>
      <c r="UBV112"/>
      <c r="UBW112"/>
      <c r="UBX112"/>
      <c r="UBY112"/>
      <c r="UBZ112"/>
      <c r="UCA112"/>
      <c r="UCB112"/>
      <c r="UCC112"/>
      <c r="UCD112"/>
      <c r="UCE112"/>
      <c r="UCF112"/>
      <c r="UCG112"/>
      <c r="UCH112"/>
      <c r="UCI112"/>
      <c r="UCJ112"/>
      <c r="UCK112"/>
      <c r="UCL112"/>
      <c r="UCM112"/>
      <c r="UCN112"/>
      <c r="UCO112"/>
      <c r="UCP112"/>
      <c r="UCQ112"/>
      <c r="UCR112"/>
      <c r="UCS112"/>
      <c r="UCT112"/>
      <c r="UCU112"/>
      <c r="UCV112"/>
      <c r="UCW112"/>
      <c r="UCX112"/>
      <c r="UCY112"/>
      <c r="UCZ112"/>
      <c r="UDA112"/>
      <c r="UDB112"/>
      <c r="UDC112"/>
      <c r="UDD112"/>
      <c r="UDE112"/>
      <c r="UDF112"/>
      <c r="UDG112"/>
      <c r="UDH112"/>
      <c r="UDI112"/>
      <c r="UDJ112"/>
      <c r="UDK112"/>
      <c r="UDL112"/>
      <c r="UDM112"/>
      <c r="UDN112"/>
      <c r="UDO112"/>
      <c r="UDP112"/>
      <c r="UDQ112"/>
      <c r="UDR112"/>
      <c r="UDS112"/>
      <c r="UDT112"/>
      <c r="UDU112"/>
      <c r="UDV112"/>
      <c r="UDW112"/>
      <c r="UDX112"/>
      <c r="UDY112"/>
      <c r="UDZ112"/>
      <c r="UEA112"/>
      <c r="UEB112"/>
      <c r="UEC112"/>
      <c r="UED112"/>
      <c r="UEE112"/>
      <c r="UEF112"/>
      <c r="UEG112"/>
      <c r="UEH112"/>
      <c r="UEI112"/>
      <c r="UEJ112"/>
      <c r="UEK112"/>
      <c r="UEL112"/>
      <c r="UEM112"/>
      <c r="UEN112"/>
      <c r="UEO112"/>
      <c r="UEP112"/>
      <c r="UEQ112"/>
      <c r="UER112"/>
      <c r="UES112"/>
      <c r="UET112"/>
      <c r="UEU112"/>
      <c r="UEV112"/>
      <c r="UEW112"/>
      <c r="UEX112"/>
      <c r="UEY112"/>
      <c r="UEZ112"/>
      <c r="UFA112"/>
      <c r="UFB112"/>
      <c r="UFC112"/>
      <c r="UFD112"/>
      <c r="UFE112"/>
      <c r="UFF112"/>
      <c r="UFG112"/>
      <c r="UFH112"/>
      <c r="UFI112"/>
      <c r="UFJ112"/>
      <c r="UFK112"/>
      <c r="UFL112"/>
      <c r="UFM112"/>
      <c r="UFN112"/>
      <c r="UFO112"/>
      <c r="UFP112"/>
      <c r="UFQ112"/>
      <c r="UFR112"/>
      <c r="UFS112"/>
      <c r="UFT112"/>
      <c r="UFU112"/>
      <c r="UFV112"/>
      <c r="UFW112"/>
      <c r="UFX112"/>
      <c r="UFY112"/>
      <c r="UFZ112"/>
      <c r="UGA112"/>
      <c r="UGB112"/>
      <c r="UGC112"/>
      <c r="UGD112"/>
      <c r="UGE112"/>
      <c r="UGF112"/>
      <c r="UGG112"/>
      <c r="UGH112"/>
      <c r="UGI112"/>
      <c r="UGJ112"/>
      <c r="UGK112"/>
      <c r="UGL112"/>
      <c r="UGM112"/>
      <c r="UGN112"/>
      <c r="UGO112"/>
      <c r="UGP112"/>
      <c r="UGQ112"/>
      <c r="UGR112"/>
      <c r="UGS112"/>
      <c r="UGT112"/>
      <c r="UGU112"/>
      <c r="UGV112"/>
      <c r="UGW112"/>
      <c r="UGX112"/>
      <c r="UGY112"/>
      <c r="UGZ112"/>
      <c r="UHA112"/>
      <c r="UHB112"/>
      <c r="UHC112"/>
      <c r="UHD112"/>
      <c r="UHE112"/>
      <c r="UHF112"/>
      <c r="UHG112"/>
      <c r="UHH112"/>
      <c r="UHI112"/>
      <c r="UHJ112"/>
      <c r="UHK112"/>
      <c r="UHL112"/>
      <c r="UHM112"/>
      <c r="UHN112"/>
      <c r="UHO112"/>
      <c r="UHP112"/>
      <c r="UHQ112"/>
      <c r="UHR112"/>
      <c r="UHS112"/>
      <c r="UHT112"/>
      <c r="UHU112"/>
      <c r="UHV112"/>
      <c r="UHW112"/>
      <c r="UHX112"/>
      <c r="UHY112"/>
      <c r="UHZ112"/>
      <c r="UIA112"/>
      <c r="UIB112"/>
      <c r="UIC112"/>
      <c r="UID112"/>
      <c r="UIE112"/>
      <c r="UIF112"/>
      <c r="UIG112"/>
      <c r="UIH112"/>
      <c r="UII112"/>
      <c r="UIJ112"/>
      <c r="UIK112"/>
      <c r="UIL112"/>
      <c r="UIM112"/>
      <c r="UIN112"/>
      <c r="UIO112"/>
      <c r="UIP112"/>
      <c r="UIQ112"/>
      <c r="UIR112"/>
      <c r="UIS112"/>
      <c r="UIT112"/>
      <c r="UIU112"/>
      <c r="UIV112"/>
      <c r="UIW112"/>
      <c r="UIX112"/>
      <c r="UIY112"/>
      <c r="UIZ112"/>
      <c r="UJA112"/>
      <c r="UJB112"/>
      <c r="UJC112"/>
      <c r="UJD112"/>
      <c r="UJE112"/>
      <c r="UJF112"/>
      <c r="UJG112"/>
      <c r="UJH112"/>
      <c r="UJI112"/>
      <c r="UJJ112"/>
      <c r="UJK112"/>
      <c r="UJL112"/>
      <c r="UJM112"/>
      <c r="UJN112"/>
      <c r="UJO112"/>
      <c r="UJP112"/>
      <c r="UJQ112"/>
      <c r="UJR112"/>
      <c r="UJS112"/>
      <c r="UJT112"/>
      <c r="UJU112"/>
      <c r="UJV112"/>
      <c r="UJW112"/>
      <c r="UJX112"/>
      <c r="UJY112"/>
      <c r="UJZ112"/>
      <c r="UKA112"/>
      <c r="UKB112"/>
      <c r="UKC112"/>
      <c r="UKD112"/>
      <c r="UKE112"/>
      <c r="UKF112"/>
      <c r="UKG112"/>
      <c r="UKH112"/>
      <c r="UKI112"/>
      <c r="UKJ112"/>
      <c r="UKK112"/>
      <c r="UKL112"/>
      <c r="UKM112"/>
      <c r="UKN112"/>
      <c r="UKO112"/>
      <c r="UKP112"/>
      <c r="UKQ112"/>
      <c r="UKR112"/>
      <c r="UKS112"/>
      <c r="UKT112"/>
      <c r="UKU112"/>
      <c r="UKV112"/>
      <c r="UKW112"/>
      <c r="UKX112"/>
      <c r="UKY112"/>
      <c r="UKZ112"/>
      <c r="ULA112"/>
      <c r="ULB112"/>
      <c r="ULC112"/>
      <c r="ULD112"/>
      <c r="ULE112"/>
      <c r="ULF112"/>
      <c r="ULG112"/>
      <c r="ULH112"/>
      <c r="ULI112"/>
      <c r="ULJ112"/>
      <c r="ULK112"/>
      <c r="ULL112"/>
      <c r="ULM112"/>
      <c r="ULN112"/>
      <c r="ULO112"/>
      <c r="ULP112"/>
      <c r="ULQ112"/>
      <c r="ULR112"/>
      <c r="ULS112"/>
      <c r="ULT112"/>
      <c r="ULU112"/>
      <c r="ULV112"/>
      <c r="ULW112"/>
      <c r="ULX112"/>
      <c r="ULY112"/>
      <c r="ULZ112"/>
      <c r="UMA112"/>
      <c r="UMB112"/>
      <c r="UMC112"/>
      <c r="UMD112"/>
      <c r="UME112"/>
      <c r="UMF112"/>
      <c r="UMG112"/>
      <c r="UMH112"/>
      <c r="UMI112"/>
      <c r="UMJ112"/>
      <c r="UMK112"/>
      <c r="UML112"/>
      <c r="UMM112"/>
      <c r="UMN112"/>
      <c r="UMO112"/>
      <c r="UMP112"/>
      <c r="UMQ112"/>
      <c r="UMR112"/>
      <c r="UMS112"/>
      <c r="UMT112"/>
      <c r="UMU112"/>
      <c r="UMV112"/>
      <c r="UMW112"/>
      <c r="UMX112"/>
      <c r="UMY112"/>
      <c r="UMZ112"/>
      <c r="UNA112"/>
      <c r="UNB112"/>
      <c r="UNC112"/>
      <c r="UND112"/>
      <c r="UNE112"/>
      <c r="UNF112"/>
      <c r="UNG112"/>
      <c r="UNH112"/>
      <c r="UNI112"/>
      <c r="UNJ112"/>
      <c r="UNK112"/>
      <c r="UNL112"/>
      <c r="UNM112"/>
      <c r="UNN112"/>
      <c r="UNO112"/>
      <c r="UNP112"/>
      <c r="UNQ112"/>
      <c r="UNR112"/>
      <c r="UNS112"/>
      <c r="UNT112"/>
      <c r="UNU112"/>
      <c r="UNV112"/>
      <c r="UNW112"/>
      <c r="UNX112"/>
      <c r="UNY112"/>
      <c r="UNZ112"/>
      <c r="UOA112"/>
      <c r="UOB112"/>
      <c r="UOC112"/>
      <c r="UOD112"/>
      <c r="UOE112"/>
      <c r="UOF112"/>
      <c r="UOG112"/>
      <c r="UOH112"/>
      <c r="UOI112"/>
      <c r="UOJ112"/>
      <c r="UOK112"/>
      <c r="UOL112"/>
      <c r="UOM112"/>
      <c r="UON112"/>
      <c r="UOO112"/>
      <c r="UOP112"/>
      <c r="UOQ112"/>
      <c r="UOR112"/>
      <c r="UOS112"/>
      <c r="UOT112"/>
      <c r="UOU112"/>
      <c r="UOV112"/>
      <c r="UOW112"/>
      <c r="UOX112"/>
      <c r="UOY112"/>
      <c r="UOZ112"/>
      <c r="UPA112"/>
      <c r="UPB112"/>
      <c r="UPC112"/>
      <c r="UPD112"/>
      <c r="UPE112"/>
      <c r="UPF112"/>
      <c r="UPG112"/>
      <c r="UPH112"/>
      <c r="UPI112"/>
      <c r="UPJ112"/>
      <c r="UPK112"/>
      <c r="UPL112"/>
      <c r="UPM112"/>
      <c r="UPN112"/>
      <c r="UPO112"/>
      <c r="UPP112"/>
      <c r="UPQ112"/>
      <c r="UPR112"/>
      <c r="UPS112"/>
      <c r="UPT112"/>
      <c r="UPU112"/>
      <c r="UPV112"/>
      <c r="UPW112"/>
      <c r="UPX112"/>
      <c r="UPY112"/>
      <c r="UPZ112"/>
      <c r="UQA112"/>
      <c r="UQB112"/>
      <c r="UQC112"/>
      <c r="UQD112"/>
      <c r="UQE112"/>
      <c r="UQF112"/>
      <c r="UQG112"/>
      <c r="UQH112"/>
      <c r="UQI112"/>
      <c r="UQJ112"/>
      <c r="UQK112"/>
      <c r="UQL112"/>
      <c r="UQM112"/>
      <c r="UQN112"/>
      <c r="UQO112"/>
      <c r="UQP112"/>
      <c r="UQQ112"/>
      <c r="UQR112"/>
      <c r="UQS112"/>
      <c r="UQT112"/>
      <c r="UQU112"/>
      <c r="UQV112"/>
      <c r="UQW112"/>
      <c r="UQX112"/>
      <c r="UQY112"/>
      <c r="UQZ112"/>
      <c r="URA112"/>
      <c r="URB112"/>
      <c r="URC112"/>
      <c r="URD112"/>
      <c r="URE112"/>
      <c r="URF112"/>
      <c r="URG112"/>
      <c r="URH112"/>
      <c r="URI112"/>
      <c r="URJ112"/>
      <c r="URK112"/>
      <c r="URL112"/>
      <c r="URM112"/>
      <c r="URN112"/>
      <c r="URO112"/>
      <c r="URP112"/>
      <c r="URQ112"/>
      <c r="URR112"/>
      <c r="URS112"/>
      <c r="URT112"/>
      <c r="URU112"/>
      <c r="URV112"/>
      <c r="URW112"/>
      <c r="URX112"/>
      <c r="URY112"/>
      <c r="URZ112"/>
      <c r="USA112"/>
      <c r="USB112"/>
      <c r="USC112"/>
      <c r="USD112"/>
      <c r="USE112"/>
      <c r="USF112"/>
      <c r="USG112"/>
      <c r="USH112"/>
      <c r="USI112"/>
      <c r="USJ112"/>
      <c r="USK112"/>
      <c r="USL112"/>
      <c r="USM112"/>
      <c r="USN112"/>
      <c r="USO112"/>
      <c r="USP112"/>
      <c r="USQ112"/>
      <c r="USR112"/>
      <c r="USS112"/>
      <c r="UST112"/>
      <c r="USU112"/>
      <c r="USV112"/>
      <c r="USW112"/>
      <c r="USX112"/>
      <c r="USY112"/>
      <c r="USZ112"/>
      <c r="UTA112"/>
      <c r="UTB112"/>
      <c r="UTC112"/>
      <c r="UTD112"/>
      <c r="UTE112"/>
      <c r="UTF112"/>
      <c r="UTG112"/>
      <c r="UTH112"/>
      <c r="UTI112"/>
      <c r="UTJ112"/>
      <c r="UTK112"/>
      <c r="UTL112"/>
      <c r="UTM112"/>
      <c r="UTN112"/>
      <c r="UTO112"/>
      <c r="UTP112"/>
      <c r="UTQ112"/>
      <c r="UTR112"/>
      <c r="UTS112"/>
      <c r="UTT112"/>
      <c r="UTU112"/>
      <c r="UTV112"/>
      <c r="UTW112"/>
      <c r="UTX112"/>
      <c r="UTY112"/>
      <c r="UTZ112"/>
      <c r="UUA112"/>
      <c r="UUB112"/>
      <c r="UUC112"/>
      <c r="UUD112"/>
      <c r="UUE112"/>
      <c r="UUF112"/>
      <c r="UUG112"/>
      <c r="UUH112"/>
      <c r="UUI112"/>
      <c r="UUJ112"/>
      <c r="UUK112"/>
      <c r="UUL112"/>
      <c r="UUM112"/>
      <c r="UUN112"/>
      <c r="UUO112"/>
      <c r="UUP112"/>
      <c r="UUQ112"/>
      <c r="UUR112"/>
      <c r="UUS112"/>
      <c r="UUT112"/>
      <c r="UUU112"/>
      <c r="UUV112"/>
      <c r="UUW112"/>
      <c r="UUX112"/>
      <c r="UUY112"/>
      <c r="UUZ112"/>
      <c r="UVA112"/>
      <c r="UVB112"/>
      <c r="UVC112"/>
      <c r="UVD112"/>
      <c r="UVE112"/>
      <c r="UVF112"/>
      <c r="UVG112"/>
      <c r="UVH112"/>
      <c r="UVI112"/>
      <c r="UVJ112"/>
      <c r="UVK112"/>
      <c r="UVL112"/>
      <c r="UVM112"/>
      <c r="UVN112"/>
      <c r="UVO112"/>
      <c r="UVP112"/>
      <c r="UVQ112"/>
      <c r="UVR112"/>
      <c r="UVS112"/>
      <c r="UVT112"/>
      <c r="UVU112"/>
      <c r="UVV112"/>
      <c r="UVW112"/>
      <c r="UVX112"/>
      <c r="UVY112"/>
      <c r="UVZ112"/>
      <c r="UWA112"/>
      <c r="UWB112"/>
      <c r="UWC112"/>
      <c r="UWD112"/>
      <c r="UWE112"/>
      <c r="UWF112"/>
      <c r="UWG112"/>
      <c r="UWH112"/>
      <c r="UWI112"/>
      <c r="UWJ112"/>
      <c r="UWK112"/>
      <c r="UWL112"/>
      <c r="UWM112"/>
      <c r="UWN112"/>
      <c r="UWO112"/>
      <c r="UWP112"/>
      <c r="UWQ112"/>
      <c r="UWR112"/>
      <c r="UWS112"/>
      <c r="UWT112"/>
      <c r="UWU112"/>
      <c r="UWV112"/>
      <c r="UWW112"/>
      <c r="UWX112"/>
      <c r="UWY112"/>
      <c r="UWZ112"/>
      <c r="UXA112"/>
      <c r="UXB112"/>
      <c r="UXC112"/>
      <c r="UXD112"/>
      <c r="UXE112"/>
      <c r="UXF112"/>
      <c r="UXG112"/>
      <c r="UXH112"/>
      <c r="UXI112"/>
      <c r="UXJ112"/>
      <c r="UXK112"/>
      <c r="UXL112"/>
      <c r="UXM112"/>
      <c r="UXN112"/>
      <c r="UXO112"/>
      <c r="UXP112"/>
      <c r="UXQ112"/>
      <c r="UXR112"/>
      <c r="UXS112"/>
      <c r="UXT112"/>
      <c r="UXU112"/>
      <c r="UXV112"/>
      <c r="UXW112"/>
      <c r="UXX112"/>
      <c r="UXY112"/>
      <c r="UXZ112"/>
      <c r="UYA112"/>
      <c r="UYB112"/>
      <c r="UYC112"/>
      <c r="UYD112"/>
      <c r="UYE112"/>
      <c r="UYF112"/>
      <c r="UYG112"/>
      <c r="UYH112"/>
      <c r="UYI112"/>
      <c r="UYJ112"/>
      <c r="UYK112"/>
      <c r="UYL112"/>
      <c r="UYM112"/>
      <c r="UYN112"/>
      <c r="UYO112"/>
      <c r="UYP112"/>
      <c r="UYQ112"/>
      <c r="UYR112"/>
      <c r="UYS112"/>
      <c r="UYT112"/>
      <c r="UYU112"/>
      <c r="UYV112"/>
      <c r="UYW112"/>
      <c r="UYX112"/>
      <c r="UYY112"/>
      <c r="UYZ112"/>
      <c r="UZA112"/>
      <c r="UZB112"/>
      <c r="UZC112"/>
      <c r="UZD112"/>
      <c r="UZE112"/>
      <c r="UZF112"/>
      <c r="UZG112"/>
      <c r="UZH112"/>
      <c r="UZI112"/>
      <c r="UZJ112"/>
      <c r="UZK112"/>
      <c r="UZL112"/>
      <c r="UZM112"/>
      <c r="UZN112"/>
      <c r="UZO112"/>
      <c r="UZP112"/>
      <c r="UZQ112"/>
      <c r="UZR112"/>
      <c r="UZS112"/>
      <c r="UZT112"/>
      <c r="UZU112"/>
      <c r="UZV112"/>
      <c r="UZW112"/>
      <c r="UZX112"/>
      <c r="UZY112"/>
      <c r="UZZ112"/>
      <c r="VAA112"/>
      <c r="VAB112"/>
      <c r="VAC112"/>
      <c r="VAD112"/>
      <c r="VAE112"/>
      <c r="VAF112"/>
      <c r="VAG112"/>
      <c r="VAH112"/>
      <c r="VAI112"/>
      <c r="VAJ112"/>
      <c r="VAK112"/>
      <c r="VAL112"/>
      <c r="VAM112"/>
      <c r="VAN112"/>
      <c r="VAO112"/>
      <c r="VAP112"/>
      <c r="VAQ112"/>
      <c r="VAR112"/>
      <c r="VAS112"/>
      <c r="VAT112"/>
      <c r="VAU112"/>
      <c r="VAV112"/>
      <c r="VAW112"/>
      <c r="VAX112"/>
      <c r="VAY112"/>
      <c r="VAZ112"/>
      <c r="VBA112"/>
      <c r="VBB112"/>
      <c r="VBC112"/>
      <c r="VBD112"/>
      <c r="VBE112"/>
      <c r="VBF112"/>
      <c r="VBG112"/>
      <c r="VBH112"/>
      <c r="VBI112"/>
      <c r="VBJ112"/>
      <c r="VBK112"/>
      <c r="VBL112"/>
      <c r="VBM112"/>
      <c r="VBN112"/>
      <c r="VBO112"/>
      <c r="VBP112"/>
      <c r="VBQ112"/>
      <c r="VBR112"/>
      <c r="VBS112"/>
      <c r="VBT112"/>
      <c r="VBU112"/>
      <c r="VBV112"/>
      <c r="VBW112"/>
      <c r="VBX112"/>
      <c r="VBY112"/>
      <c r="VBZ112"/>
      <c r="VCA112"/>
      <c r="VCB112"/>
      <c r="VCC112"/>
      <c r="VCD112"/>
      <c r="VCE112"/>
      <c r="VCF112"/>
      <c r="VCG112"/>
      <c r="VCH112"/>
      <c r="VCI112"/>
      <c r="VCJ112"/>
      <c r="VCK112"/>
      <c r="VCL112"/>
      <c r="VCM112"/>
      <c r="VCN112"/>
      <c r="VCO112"/>
      <c r="VCP112"/>
      <c r="VCQ112"/>
      <c r="VCR112"/>
      <c r="VCS112"/>
      <c r="VCT112"/>
      <c r="VCU112"/>
      <c r="VCV112"/>
      <c r="VCW112"/>
      <c r="VCX112"/>
      <c r="VCY112"/>
      <c r="VCZ112"/>
      <c r="VDA112"/>
      <c r="VDB112"/>
      <c r="VDC112"/>
      <c r="VDD112"/>
      <c r="VDE112"/>
      <c r="VDF112"/>
      <c r="VDG112"/>
      <c r="VDH112"/>
      <c r="VDI112"/>
      <c r="VDJ112"/>
      <c r="VDK112"/>
      <c r="VDL112"/>
      <c r="VDM112"/>
      <c r="VDN112"/>
      <c r="VDO112"/>
      <c r="VDP112"/>
      <c r="VDQ112"/>
      <c r="VDR112"/>
      <c r="VDS112"/>
      <c r="VDT112"/>
      <c r="VDU112"/>
      <c r="VDV112"/>
      <c r="VDW112"/>
      <c r="VDX112"/>
      <c r="VDY112"/>
      <c r="VDZ112"/>
      <c r="VEA112"/>
      <c r="VEB112"/>
      <c r="VEC112"/>
      <c r="VED112"/>
      <c r="VEE112"/>
      <c r="VEF112"/>
      <c r="VEG112"/>
      <c r="VEH112"/>
      <c r="VEI112"/>
      <c r="VEJ112"/>
      <c r="VEK112"/>
      <c r="VEL112"/>
      <c r="VEM112"/>
      <c r="VEN112"/>
      <c r="VEO112"/>
      <c r="VEP112"/>
      <c r="VEQ112"/>
      <c r="VER112"/>
      <c r="VES112"/>
      <c r="VET112"/>
      <c r="VEU112"/>
      <c r="VEV112"/>
      <c r="VEW112"/>
      <c r="VEX112"/>
      <c r="VEY112"/>
      <c r="VEZ112"/>
      <c r="VFA112"/>
      <c r="VFB112"/>
      <c r="VFC112"/>
      <c r="VFD112"/>
      <c r="VFE112"/>
      <c r="VFF112"/>
      <c r="VFG112"/>
      <c r="VFH112"/>
      <c r="VFI112"/>
      <c r="VFJ112"/>
      <c r="VFK112"/>
      <c r="VFL112"/>
      <c r="VFM112"/>
      <c r="VFN112"/>
      <c r="VFO112"/>
      <c r="VFP112"/>
      <c r="VFQ112"/>
      <c r="VFR112"/>
      <c r="VFS112"/>
      <c r="VFT112"/>
      <c r="VFU112"/>
      <c r="VFV112"/>
      <c r="VFW112"/>
      <c r="VFX112"/>
      <c r="VFY112"/>
      <c r="VFZ112"/>
      <c r="VGA112"/>
      <c r="VGB112"/>
      <c r="VGC112"/>
      <c r="VGD112"/>
      <c r="VGE112"/>
      <c r="VGF112"/>
      <c r="VGG112"/>
      <c r="VGH112"/>
      <c r="VGI112"/>
      <c r="VGJ112"/>
      <c r="VGK112"/>
      <c r="VGL112"/>
      <c r="VGM112"/>
      <c r="VGN112"/>
      <c r="VGO112"/>
      <c r="VGP112"/>
      <c r="VGQ112"/>
      <c r="VGR112"/>
      <c r="VGS112"/>
      <c r="VGT112"/>
      <c r="VGU112"/>
      <c r="VGV112"/>
      <c r="VGW112"/>
      <c r="VGX112"/>
      <c r="VGY112"/>
      <c r="VGZ112"/>
      <c r="VHA112"/>
      <c r="VHB112"/>
      <c r="VHC112"/>
      <c r="VHD112"/>
      <c r="VHE112"/>
      <c r="VHF112"/>
      <c r="VHG112"/>
      <c r="VHH112"/>
      <c r="VHI112"/>
      <c r="VHJ112"/>
      <c r="VHK112"/>
      <c r="VHL112"/>
      <c r="VHM112"/>
      <c r="VHN112"/>
      <c r="VHO112"/>
      <c r="VHP112"/>
      <c r="VHQ112"/>
      <c r="VHR112"/>
      <c r="VHS112"/>
      <c r="VHT112"/>
      <c r="VHU112"/>
      <c r="VHV112"/>
      <c r="VHW112"/>
      <c r="VHX112"/>
      <c r="VHY112"/>
      <c r="VHZ112"/>
      <c r="VIA112"/>
      <c r="VIB112"/>
      <c r="VIC112"/>
      <c r="VID112"/>
      <c r="VIE112"/>
      <c r="VIF112"/>
      <c r="VIG112"/>
      <c r="VIH112"/>
      <c r="VII112"/>
      <c r="VIJ112"/>
      <c r="VIK112"/>
      <c r="VIL112"/>
      <c r="VIM112"/>
      <c r="VIN112"/>
      <c r="VIO112"/>
      <c r="VIP112"/>
      <c r="VIQ112"/>
      <c r="VIR112"/>
      <c r="VIS112"/>
      <c r="VIT112"/>
      <c r="VIU112"/>
      <c r="VIV112"/>
      <c r="VIW112"/>
      <c r="VIX112"/>
      <c r="VIY112"/>
      <c r="VIZ112"/>
      <c r="VJA112"/>
      <c r="VJB112"/>
      <c r="VJC112"/>
      <c r="VJD112"/>
      <c r="VJE112"/>
      <c r="VJF112"/>
      <c r="VJG112"/>
      <c r="VJH112"/>
      <c r="VJI112"/>
      <c r="VJJ112"/>
      <c r="VJK112"/>
      <c r="VJL112"/>
      <c r="VJM112"/>
      <c r="VJN112"/>
      <c r="VJO112"/>
      <c r="VJP112"/>
      <c r="VJQ112"/>
      <c r="VJR112"/>
      <c r="VJS112"/>
      <c r="VJT112"/>
      <c r="VJU112"/>
      <c r="VJV112"/>
      <c r="VJW112"/>
      <c r="VJX112"/>
      <c r="VJY112"/>
      <c r="VJZ112"/>
      <c r="VKA112"/>
      <c r="VKB112"/>
      <c r="VKC112"/>
      <c r="VKD112"/>
      <c r="VKE112"/>
      <c r="VKF112"/>
      <c r="VKG112"/>
      <c r="VKH112"/>
      <c r="VKI112"/>
      <c r="VKJ112"/>
      <c r="VKK112"/>
      <c r="VKL112"/>
      <c r="VKM112"/>
      <c r="VKN112"/>
      <c r="VKO112"/>
      <c r="VKP112"/>
      <c r="VKQ112"/>
      <c r="VKR112"/>
      <c r="VKS112"/>
      <c r="VKT112"/>
      <c r="VKU112"/>
      <c r="VKV112"/>
      <c r="VKW112"/>
      <c r="VKX112"/>
      <c r="VKY112"/>
      <c r="VKZ112"/>
      <c r="VLA112"/>
      <c r="VLB112"/>
      <c r="VLC112"/>
      <c r="VLD112"/>
      <c r="VLE112"/>
      <c r="VLF112"/>
      <c r="VLG112"/>
      <c r="VLH112"/>
      <c r="VLI112"/>
      <c r="VLJ112"/>
      <c r="VLK112"/>
      <c r="VLL112"/>
      <c r="VLM112"/>
      <c r="VLN112"/>
      <c r="VLO112"/>
      <c r="VLP112"/>
      <c r="VLQ112"/>
      <c r="VLR112"/>
      <c r="VLS112"/>
      <c r="VLT112"/>
      <c r="VLU112"/>
      <c r="VLV112"/>
      <c r="VLW112"/>
      <c r="VLX112"/>
      <c r="VLY112"/>
      <c r="VLZ112"/>
      <c r="VMA112"/>
      <c r="VMB112"/>
      <c r="VMC112"/>
      <c r="VMD112"/>
      <c r="VME112"/>
      <c r="VMF112"/>
      <c r="VMG112"/>
      <c r="VMH112"/>
      <c r="VMI112"/>
      <c r="VMJ112"/>
      <c r="VMK112"/>
      <c r="VML112"/>
      <c r="VMM112"/>
      <c r="VMN112"/>
      <c r="VMO112"/>
      <c r="VMP112"/>
      <c r="VMQ112"/>
      <c r="VMR112"/>
      <c r="VMS112"/>
      <c r="VMT112"/>
      <c r="VMU112"/>
      <c r="VMV112"/>
      <c r="VMW112"/>
      <c r="VMX112"/>
      <c r="VMY112"/>
      <c r="VMZ112"/>
      <c r="VNA112"/>
      <c r="VNB112"/>
      <c r="VNC112"/>
      <c r="VND112"/>
      <c r="VNE112"/>
      <c r="VNF112"/>
      <c r="VNG112"/>
      <c r="VNH112"/>
      <c r="VNI112"/>
      <c r="VNJ112"/>
      <c r="VNK112"/>
      <c r="VNL112"/>
      <c r="VNM112"/>
      <c r="VNN112"/>
      <c r="VNO112"/>
      <c r="VNP112"/>
      <c r="VNQ112"/>
      <c r="VNR112"/>
      <c r="VNS112"/>
      <c r="VNT112"/>
      <c r="VNU112"/>
      <c r="VNV112"/>
      <c r="VNW112"/>
      <c r="VNX112"/>
      <c r="VNY112"/>
      <c r="VNZ112"/>
      <c r="VOA112"/>
      <c r="VOB112"/>
      <c r="VOC112"/>
      <c r="VOD112"/>
      <c r="VOE112"/>
      <c r="VOF112"/>
      <c r="VOG112"/>
      <c r="VOH112"/>
      <c r="VOI112"/>
      <c r="VOJ112"/>
      <c r="VOK112"/>
      <c r="VOL112"/>
      <c r="VOM112"/>
      <c r="VON112"/>
      <c r="VOO112"/>
      <c r="VOP112"/>
      <c r="VOQ112"/>
      <c r="VOR112"/>
      <c r="VOS112"/>
      <c r="VOT112"/>
      <c r="VOU112"/>
      <c r="VOV112"/>
      <c r="VOW112"/>
      <c r="VOX112"/>
      <c r="VOY112"/>
      <c r="VOZ112"/>
      <c r="VPA112"/>
      <c r="VPB112"/>
      <c r="VPC112"/>
      <c r="VPD112"/>
      <c r="VPE112"/>
      <c r="VPF112"/>
      <c r="VPG112"/>
      <c r="VPH112"/>
      <c r="VPI112"/>
      <c r="VPJ112"/>
      <c r="VPK112"/>
      <c r="VPL112"/>
      <c r="VPM112"/>
      <c r="VPN112"/>
      <c r="VPO112"/>
      <c r="VPP112"/>
      <c r="VPQ112"/>
      <c r="VPR112"/>
      <c r="VPS112"/>
      <c r="VPT112"/>
      <c r="VPU112"/>
      <c r="VPV112"/>
      <c r="VPW112"/>
      <c r="VPX112"/>
      <c r="VPY112"/>
      <c r="VPZ112"/>
      <c r="VQA112"/>
      <c r="VQB112"/>
      <c r="VQC112"/>
      <c r="VQD112"/>
      <c r="VQE112"/>
      <c r="VQF112"/>
      <c r="VQG112"/>
      <c r="VQH112"/>
      <c r="VQI112"/>
      <c r="VQJ112"/>
      <c r="VQK112"/>
      <c r="VQL112"/>
      <c r="VQM112"/>
      <c r="VQN112"/>
      <c r="VQO112"/>
      <c r="VQP112"/>
      <c r="VQQ112"/>
      <c r="VQR112"/>
      <c r="VQS112"/>
      <c r="VQT112"/>
      <c r="VQU112"/>
      <c r="VQV112"/>
      <c r="VQW112"/>
      <c r="VQX112"/>
      <c r="VQY112"/>
      <c r="VQZ112"/>
      <c r="VRA112"/>
      <c r="VRB112"/>
      <c r="VRC112"/>
      <c r="VRD112"/>
      <c r="VRE112"/>
      <c r="VRF112"/>
      <c r="VRG112"/>
      <c r="VRH112"/>
      <c r="VRI112"/>
      <c r="VRJ112"/>
      <c r="VRK112"/>
      <c r="VRL112"/>
      <c r="VRM112"/>
      <c r="VRN112"/>
      <c r="VRO112"/>
      <c r="VRP112"/>
      <c r="VRQ112"/>
      <c r="VRR112"/>
      <c r="VRS112"/>
      <c r="VRT112"/>
      <c r="VRU112"/>
      <c r="VRV112"/>
      <c r="VRW112"/>
      <c r="VRX112"/>
      <c r="VRY112"/>
      <c r="VRZ112"/>
      <c r="VSA112"/>
      <c r="VSB112"/>
      <c r="VSC112"/>
      <c r="VSD112"/>
      <c r="VSE112"/>
      <c r="VSF112"/>
      <c r="VSG112"/>
      <c r="VSH112"/>
      <c r="VSI112"/>
      <c r="VSJ112"/>
      <c r="VSK112"/>
      <c r="VSL112"/>
      <c r="VSM112"/>
      <c r="VSN112"/>
      <c r="VSO112"/>
      <c r="VSP112"/>
      <c r="VSQ112"/>
      <c r="VSR112"/>
      <c r="VSS112"/>
      <c r="VST112"/>
      <c r="VSU112"/>
      <c r="VSV112"/>
      <c r="VSW112"/>
      <c r="VSX112"/>
      <c r="VSY112"/>
      <c r="VSZ112"/>
      <c r="VTA112"/>
      <c r="VTB112"/>
      <c r="VTC112"/>
      <c r="VTD112"/>
      <c r="VTE112"/>
      <c r="VTF112"/>
      <c r="VTG112"/>
      <c r="VTH112"/>
      <c r="VTI112"/>
      <c r="VTJ112"/>
      <c r="VTK112"/>
      <c r="VTL112"/>
      <c r="VTM112"/>
      <c r="VTN112"/>
      <c r="VTO112"/>
      <c r="VTP112"/>
      <c r="VTQ112"/>
      <c r="VTR112"/>
      <c r="VTS112"/>
      <c r="VTT112"/>
      <c r="VTU112"/>
      <c r="VTV112"/>
      <c r="VTW112"/>
      <c r="VTX112"/>
      <c r="VTY112"/>
      <c r="VTZ112"/>
      <c r="VUA112"/>
      <c r="VUB112"/>
      <c r="VUC112"/>
      <c r="VUD112"/>
      <c r="VUE112"/>
      <c r="VUF112"/>
      <c r="VUG112"/>
      <c r="VUH112"/>
      <c r="VUI112"/>
      <c r="VUJ112"/>
      <c r="VUK112"/>
      <c r="VUL112"/>
      <c r="VUM112"/>
      <c r="VUN112"/>
      <c r="VUO112"/>
      <c r="VUP112"/>
      <c r="VUQ112"/>
      <c r="VUR112"/>
      <c r="VUS112"/>
      <c r="VUT112"/>
      <c r="VUU112"/>
      <c r="VUV112"/>
      <c r="VUW112"/>
      <c r="VUX112"/>
      <c r="VUY112"/>
      <c r="VUZ112"/>
      <c r="VVA112"/>
      <c r="VVB112"/>
      <c r="VVC112"/>
      <c r="VVD112"/>
      <c r="VVE112"/>
      <c r="VVF112"/>
      <c r="VVG112"/>
      <c r="VVH112"/>
      <c r="VVI112"/>
      <c r="VVJ112"/>
      <c r="VVK112"/>
      <c r="VVL112"/>
      <c r="VVM112"/>
      <c r="VVN112"/>
      <c r="VVO112"/>
      <c r="VVP112"/>
      <c r="VVQ112"/>
      <c r="VVR112"/>
      <c r="VVS112"/>
      <c r="VVT112"/>
      <c r="VVU112"/>
      <c r="VVV112"/>
      <c r="VVW112"/>
      <c r="VVX112"/>
      <c r="VVY112"/>
      <c r="VVZ112"/>
      <c r="VWA112"/>
      <c r="VWB112"/>
      <c r="VWC112"/>
      <c r="VWD112"/>
      <c r="VWE112"/>
      <c r="VWF112"/>
      <c r="VWG112"/>
      <c r="VWH112"/>
      <c r="VWI112"/>
      <c r="VWJ112"/>
      <c r="VWK112"/>
      <c r="VWL112"/>
      <c r="VWM112"/>
      <c r="VWN112"/>
      <c r="VWO112"/>
      <c r="VWP112"/>
      <c r="VWQ112"/>
      <c r="VWR112"/>
      <c r="VWS112"/>
      <c r="VWT112"/>
      <c r="VWU112"/>
      <c r="VWV112"/>
      <c r="VWW112"/>
      <c r="VWX112"/>
      <c r="VWY112"/>
      <c r="VWZ112"/>
      <c r="VXA112"/>
      <c r="VXB112"/>
      <c r="VXC112"/>
      <c r="VXD112"/>
      <c r="VXE112"/>
      <c r="VXF112"/>
      <c r="VXG112"/>
      <c r="VXH112"/>
      <c r="VXI112"/>
      <c r="VXJ112"/>
      <c r="VXK112"/>
      <c r="VXL112"/>
      <c r="VXM112"/>
      <c r="VXN112"/>
      <c r="VXO112"/>
      <c r="VXP112"/>
      <c r="VXQ112"/>
      <c r="VXR112"/>
      <c r="VXS112"/>
      <c r="VXT112"/>
      <c r="VXU112"/>
      <c r="VXV112"/>
      <c r="VXW112"/>
      <c r="VXX112"/>
      <c r="VXY112"/>
      <c r="VXZ112"/>
      <c r="VYA112"/>
      <c r="VYB112"/>
      <c r="VYC112"/>
      <c r="VYD112"/>
      <c r="VYE112"/>
      <c r="VYF112"/>
      <c r="VYG112"/>
      <c r="VYH112"/>
      <c r="VYI112"/>
      <c r="VYJ112"/>
      <c r="VYK112"/>
      <c r="VYL112"/>
      <c r="VYM112"/>
      <c r="VYN112"/>
      <c r="VYO112"/>
      <c r="VYP112"/>
      <c r="VYQ112"/>
      <c r="VYR112"/>
      <c r="VYS112"/>
      <c r="VYT112"/>
      <c r="VYU112"/>
      <c r="VYV112"/>
      <c r="VYW112"/>
      <c r="VYX112"/>
      <c r="VYY112"/>
      <c r="VYZ112"/>
      <c r="VZA112"/>
      <c r="VZB112"/>
      <c r="VZC112"/>
      <c r="VZD112"/>
      <c r="VZE112"/>
      <c r="VZF112"/>
      <c r="VZG112"/>
      <c r="VZH112"/>
      <c r="VZI112"/>
      <c r="VZJ112"/>
      <c r="VZK112"/>
      <c r="VZL112"/>
      <c r="VZM112"/>
      <c r="VZN112"/>
      <c r="VZO112"/>
      <c r="VZP112"/>
      <c r="VZQ112"/>
      <c r="VZR112"/>
      <c r="VZS112"/>
      <c r="VZT112"/>
      <c r="VZU112"/>
      <c r="VZV112"/>
      <c r="VZW112"/>
      <c r="VZX112"/>
      <c r="VZY112"/>
      <c r="VZZ112"/>
      <c r="WAA112"/>
      <c r="WAB112"/>
      <c r="WAC112"/>
      <c r="WAD112"/>
      <c r="WAE112"/>
      <c r="WAF112"/>
      <c r="WAG112"/>
      <c r="WAH112"/>
      <c r="WAI112"/>
      <c r="WAJ112"/>
      <c r="WAK112"/>
      <c r="WAL112"/>
      <c r="WAM112"/>
      <c r="WAN112"/>
      <c r="WAO112"/>
      <c r="WAP112"/>
      <c r="WAQ112"/>
      <c r="WAR112"/>
      <c r="WAS112"/>
      <c r="WAT112"/>
      <c r="WAU112"/>
      <c r="WAV112"/>
      <c r="WAW112"/>
      <c r="WAX112"/>
      <c r="WAY112"/>
      <c r="WAZ112"/>
      <c r="WBA112"/>
      <c r="WBB112"/>
      <c r="WBC112"/>
      <c r="WBD112"/>
      <c r="WBE112"/>
      <c r="WBF112"/>
      <c r="WBG112"/>
      <c r="WBH112"/>
      <c r="WBI112"/>
      <c r="WBJ112"/>
      <c r="WBK112"/>
      <c r="WBL112"/>
      <c r="WBM112"/>
      <c r="WBN112"/>
      <c r="WBO112"/>
      <c r="WBP112"/>
      <c r="WBQ112"/>
      <c r="WBR112"/>
      <c r="WBS112"/>
      <c r="WBT112"/>
      <c r="WBU112"/>
      <c r="WBV112"/>
      <c r="WBW112"/>
      <c r="WBX112"/>
      <c r="WBY112"/>
      <c r="WBZ112"/>
      <c r="WCA112"/>
      <c r="WCB112"/>
      <c r="WCC112"/>
      <c r="WCD112"/>
      <c r="WCE112"/>
      <c r="WCF112"/>
      <c r="WCG112"/>
      <c r="WCH112"/>
      <c r="WCI112"/>
      <c r="WCJ112"/>
      <c r="WCK112"/>
      <c r="WCL112"/>
      <c r="WCM112"/>
      <c r="WCN112"/>
      <c r="WCO112"/>
      <c r="WCP112"/>
      <c r="WCQ112"/>
      <c r="WCR112"/>
      <c r="WCS112"/>
      <c r="WCT112"/>
      <c r="WCU112"/>
      <c r="WCV112"/>
      <c r="WCW112"/>
      <c r="WCX112"/>
      <c r="WCY112"/>
      <c r="WCZ112"/>
      <c r="WDA112"/>
      <c r="WDB112"/>
      <c r="WDC112"/>
      <c r="WDD112"/>
      <c r="WDE112"/>
      <c r="WDF112"/>
      <c r="WDG112"/>
      <c r="WDH112"/>
      <c r="WDI112"/>
      <c r="WDJ112"/>
      <c r="WDK112"/>
      <c r="WDL112"/>
      <c r="WDM112"/>
      <c r="WDN112"/>
      <c r="WDO112"/>
      <c r="WDP112"/>
      <c r="WDQ112"/>
      <c r="WDR112"/>
      <c r="WDS112"/>
      <c r="WDT112"/>
      <c r="WDU112"/>
      <c r="WDV112"/>
      <c r="WDW112"/>
      <c r="WDX112"/>
      <c r="WDY112"/>
      <c r="WDZ112"/>
      <c r="WEA112"/>
      <c r="WEB112"/>
      <c r="WEC112"/>
      <c r="WED112"/>
      <c r="WEE112"/>
      <c r="WEF112"/>
      <c r="WEG112"/>
      <c r="WEH112"/>
      <c r="WEI112"/>
      <c r="WEJ112"/>
      <c r="WEK112"/>
      <c r="WEL112"/>
      <c r="WEM112"/>
      <c r="WEN112"/>
      <c r="WEO112"/>
      <c r="WEP112"/>
      <c r="WEQ112"/>
      <c r="WER112"/>
      <c r="WES112"/>
      <c r="WET112"/>
      <c r="WEU112"/>
      <c r="WEV112"/>
      <c r="WEW112"/>
      <c r="WEX112"/>
      <c r="WEY112"/>
      <c r="WEZ112"/>
      <c r="WFA112"/>
      <c r="WFB112"/>
      <c r="WFC112"/>
      <c r="WFD112"/>
      <c r="WFE112"/>
      <c r="WFF112"/>
      <c r="WFG112"/>
      <c r="WFH112"/>
      <c r="WFI112"/>
      <c r="WFJ112"/>
      <c r="WFK112"/>
      <c r="WFL112"/>
      <c r="WFM112"/>
      <c r="WFN112"/>
      <c r="WFO112"/>
      <c r="WFP112"/>
      <c r="WFQ112"/>
      <c r="WFR112"/>
      <c r="WFS112"/>
      <c r="WFT112"/>
      <c r="WFU112"/>
      <c r="WFV112"/>
      <c r="WFW112"/>
      <c r="WFX112"/>
      <c r="WFY112"/>
      <c r="WFZ112"/>
      <c r="WGA112"/>
      <c r="WGB112"/>
      <c r="WGC112"/>
      <c r="WGD112"/>
      <c r="WGE112"/>
      <c r="WGF112"/>
      <c r="WGG112"/>
      <c r="WGH112"/>
      <c r="WGI112"/>
      <c r="WGJ112"/>
      <c r="WGK112"/>
      <c r="WGL112"/>
      <c r="WGM112"/>
      <c r="WGN112"/>
      <c r="WGO112"/>
      <c r="WGP112"/>
      <c r="WGQ112"/>
      <c r="WGR112"/>
      <c r="WGS112"/>
      <c r="WGT112"/>
      <c r="WGU112"/>
      <c r="WGV112"/>
      <c r="WGW112"/>
      <c r="WGX112"/>
      <c r="WGY112"/>
      <c r="WGZ112"/>
      <c r="WHA112"/>
      <c r="WHB112"/>
      <c r="WHC112"/>
      <c r="WHD112"/>
      <c r="WHE112"/>
      <c r="WHF112"/>
      <c r="WHG112"/>
      <c r="WHH112"/>
      <c r="WHI112"/>
      <c r="WHJ112"/>
      <c r="WHK112"/>
      <c r="WHL112"/>
      <c r="WHM112"/>
      <c r="WHN112"/>
      <c r="WHO112"/>
      <c r="WHP112"/>
      <c r="WHQ112"/>
      <c r="WHR112"/>
      <c r="WHS112"/>
      <c r="WHT112"/>
      <c r="WHU112"/>
      <c r="WHV112"/>
      <c r="WHW112"/>
      <c r="WHX112"/>
      <c r="WHY112"/>
      <c r="WHZ112"/>
      <c r="WIA112"/>
      <c r="WIB112"/>
      <c r="WIC112"/>
      <c r="WID112"/>
      <c r="WIE112"/>
      <c r="WIF112"/>
      <c r="WIG112"/>
      <c r="WIH112"/>
      <c r="WII112"/>
      <c r="WIJ112"/>
      <c r="WIK112"/>
      <c r="WIL112"/>
      <c r="WIM112"/>
      <c r="WIN112"/>
      <c r="WIO112"/>
      <c r="WIP112"/>
      <c r="WIQ112"/>
      <c r="WIR112"/>
      <c r="WIS112"/>
      <c r="WIT112"/>
      <c r="WIU112"/>
      <c r="WIV112"/>
      <c r="WIW112"/>
      <c r="WIX112"/>
      <c r="WIY112"/>
      <c r="WIZ112"/>
      <c r="WJA112"/>
      <c r="WJB112"/>
      <c r="WJC112"/>
      <c r="WJD112"/>
      <c r="WJE112"/>
      <c r="WJF112"/>
      <c r="WJG112"/>
      <c r="WJH112"/>
      <c r="WJI112"/>
      <c r="WJJ112"/>
      <c r="WJK112"/>
      <c r="WJL112"/>
      <c r="WJM112"/>
      <c r="WJN112"/>
      <c r="WJO112"/>
      <c r="WJP112"/>
      <c r="WJQ112"/>
      <c r="WJR112"/>
      <c r="WJS112"/>
      <c r="WJT112"/>
      <c r="WJU112"/>
      <c r="WJV112"/>
      <c r="WJW112"/>
      <c r="WJX112"/>
      <c r="WJY112"/>
      <c r="WJZ112"/>
      <c r="WKA112"/>
      <c r="WKB112"/>
      <c r="WKC112"/>
      <c r="WKD112"/>
      <c r="WKE112"/>
      <c r="WKF112"/>
      <c r="WKG112"/>
      <c r="WKH112"/>
      <c r="WKI112"/>
      <c r="WKJ112"/>
      <c r="WKK112"/>
      <c r="WKL112"/>
      <c r="WKM112"/>
      <c r="WKN112"/>
      <c r="WKO112"/>
      <c r="WKP112"/>
      <c r="WKQ112"/>
      <c r="WKR112"/>
      <c r="WKS112"/>
      <c r="WKT112"/>
      <c r="WKU112"/>
      <c r="WKV112"/>
      <c r="WKW112"/>
      <c r="WKX112"/>
      <c r="WKY112"/>
      <c r="WKZ112"/>
      <c r="WLA112"/>
      <c r="WLB112"/>
      <c r="WLC112"/>
      <c r="WLD112"/>
      <c r="WLE112"/>
      <c r="WLF112"/>
      <c r="WLG112"/>
      <c r="WLH112"/>
      <c r="WLI112"/>
      <c r="WLJ112"/>
      <c r="WLK112"/>
      <c r="WLL112"/>
      <c r="WLM112"/>
      <c r="WLN112"/>
      <c r="WLO112"/>
      <c r="WLP112"/>
      <c r="WLQ112"/>
      <c r="WLR112"/>
      <c r="WLS112"/>
      <c r="WLT112"/>
      <c r="WLU112"/>
      <c r="WLV112"/>
      <c r="WLW112"/>
      <c r="WLX112"/>
      <c r="WLY112"/>
      <c r="WLZ112"/>
      <c r="WMA112"/>
      <c r="WMB112"/>
      <c r="WMC112"/>
      <c r="WMD112"/>
      <c r="WME112"/>
      <c r="WMF112"/>
      <c r="WMG112"/>
      <c r="WMH112"/>
      <c r="WMI112"/>
      <c r="WMJ112"/>
      <c r="WMK112"/>
      <c r="WML112"/>
      <c r="WMM112"/>
      <c r="WMN112"/>
      <c r="WMO112"/>
      <c r="WMP112"/>
      <c r="WMQ112"/>
      <c r="WMR112"/>
      <c r="WMS112"/>
      <c r="WMT112"/>
      <c r="WMU112"/>
      <c r="WMV112"/>
      <c r="WMW112"/>
      <c r="WMX112"/>
      <c r="WMY112"/>
      <c r="WMZ112"/>
      <c r="WNA112"/>
      <c r="WNB112"/>
      <c r="WNC112"/>
      <c r="WND112"/>
      <c r="WNE112"/>
      <c r="WNF112"/>
      <c r="WNG112"/>
      <c r="WNH112"/>
      <c r="WNI112"/>
      <c r="WNJ112"/>
      <c r="WNK112"/>
      <c r="WNL112"/>
      <c r="WNM112"/>
      <c r="WNN112"/>
      <c r="WNO112"/>
      <c r="WNP112"/>
      <c r="WNQ112"/>
      <c r="WNR112"/>
      <c r="WNS112"/>
      <c r="WNT112"/>
      <c r="WNU112"/>
      <c r="WNV112"/>
      <c r="WNW112"/>
      <c r="WNX112"/>
      <c r="WNY112"/>
      <c r="WNZ112"/>
      <c r="WOA112"/>
      <c r="WOB112"/>
      <c r="WOC112"/>
      <c r="WOD112"/>
      <c r="WOE112"/>
      <c r="WOF112"/>
      <c r="WOG112"/>
      <c r="WOH112"/>
      <c r="WOI112"/>
      <c r="WOJ112"/>
      <c r="WOK112"/>
      <c r="WOL112"/>
      <c r="WOM112"/>
      <c r="WON112"/>
      <c r="WOO112"/>
      <c r="WOP112"/>
      <c r="WOQ112"/>
      <c r="WOR112"/>
      <c r="WOS112"/>
      <c r="WOT112"/>
      <c r="WOU112"/>
      <c r="WOV112"/>
      <c r="WOW112"/>
      <c r="WOX112"/>
      <c r="WOY112"/>
      <c r="WOZ112"/>
      <c r="WPA112"/>
      <c r="WPB112"/>
      <c r="WPC112"/>
      <c r="WPD112"/>
      <c r="WPE112"/>
      <c r="WPF112"/>
      <c r="WPG112"/>
      <c r="WPH112"/>
      <c r="WPI112"/>
      <c r="WPJ112"/>
      <c r="WPK112"/>
      <c r="WPL112"/>
      <c r="WPM112"/>
      <c r="WPN112"/>
      <c r="WPO112"/>
      <c r="WPP112"/>
      <c r="WPQ112"/>
      <c r="WPR112"/>
      <c r="WPS112"/>
      <c r="WPT112"/>
      <c r="WPU112"/>
      <c r="WPV112"/>
      <c r="WPW112"/>
      <c r="WPX112"/>
      <c r="WPY112"/>
      <c r="WPZ112"/>
      <c r="WQA112"/>
      <c r="WQB112"/>
      <c r="WQC112"/>
      <c r="WQD112"/>
      <c r="WQE112"/>
      <c r="WQF112"/>
      <c r="WQG112"/>
      <c r="WQH112"/>
      <c r="WQI112"/>
      <c r="WQJ112"/>
      <c r="WQK112"/>
      <c r="WQL112"/>
      <c r="WQM112"/>
      <c r="WQN112"/>
      <c r="WQO112"/>
      <c r="WQP112"/>
      <c r="WQQ112"/>
      <c r="WQR112"/>
      <c r="WQS112"/>
      <c r="WQT112"/>
      <c r="WQU112"/>
      <c r="WQV112"/>
      <c r="WQW112"/>
      <c r="WQX112"/>
      <c r="WQY112"/>
      <c r="WQZ112"/>
      <c r="WRA112"/>
      <c r="WRB112"/>
      <c r="WRC112"/>
      <c r="WRD112"/>
      <c r="WRE112"/>
      <c r="WRF112"/>
      <c r="WRG112"/>
      <c r="WRH112"/>
      <c r="WRI112"/>
      <c r="WRJ112"/>
      <c r="WRK112"/>
      <c r="WRL112"/>
      <c r="WRM112"/>
      <c r="WRN112"/>
      <c r="WRO112"/>
      <c r="WRP112"/>
      <c r="WRQ112"/>
      <c r="WRR112"/>
      <c r="WRS112"/>
      <c r="WRT112"/>
      <c r="WRU112"/>
      <c r="WRV112"/>
      <c r="WRW112"/>
      <c r="WRX112"/>
      <c r="WRY112"/>
      <c r="WRZ112"/>
      <c r="WSA112"/>
      <c r="WSB112"/>
      <c r="WSC112"/>
      <c r="WSD112"/>
      <c r="WSE112"/>
      <c r="WSF112"/>
      <c r="WSG112"/>
      <c r="WSH112"/>
      <c r="WSI112"/>
      <c r="WSJ112"/>
      <c r="WSK112"/>
      <c r="WSL112"/>
      <c r="WSM112"/>
      <c r="WSN112"/>
      <c r="WSO112"/>
      <c r="WSP112"/>
      <c r="WSQ112"/>
      <c r="WSR112"/>
      <c r="WSS112"/>
      <c r="WST112"/>
      <c r="WSU112"/>
      <c r="WSV112"/>
      <c r="WSW112"/>
      <c r="WSX112"/>
      <c r="WSY112"/>
      <c r="WSZ112"/>
      <c r="WTA112"/>
      <c r="WTB112"/>
      <c r="WTC112"/>
      <c r="WTD112"/>
      <c r="WTE112"/>
      <c r="WTF112"/>
      <c r="WTG112"/>
      <c r="WTH112"/>
      <c r="WTI112"/>
      <c r="WTJ112"/>
      <c r="WTK112"/>
      <c r="WTL112"/>
      <c r="WTM112"/>
      <c r="WTN112"/>
      <c r="WTO112"/>
      <c r="WTP112"/>
      <c r="WTQ112"/>
      <c r="WTR112"/>
      <c r="WTS112"/>
      <c r="WTT112"/>
      <c r="WTU112"/>
      <c r="WTV112"/>
      <c r="WTW112"/>
      <c r="WTX112"/>
      <c r="WTY112"/>
      <c r="WTZ112"/>
      <c r="WUA112"/>
      <c r="WUB112"/>
      <c r="WUC112"/>
      <c r="WUD112"/>
      <c r="WUE112"/>
      <c r="WUF112"/>
      <c r="WUG112"/>
      <c r="WUH112"/>
      <c r="WUI112"/>
      <c r="WUJ112"/>
      <c r="WUK112"/>
      <c r="WUL112"/>
      <c r="WUM112"/>
      <c r="WUN112"/>
      <c r="WUO112"/>
      <c r="WUP112"/>
      <c r="WUQ112"/>
      <c r="WUR112"/>
      <c r="WUS112"/>
      <c r="WUT112"/>
      <c r="WUU112"/>
      <c r="WUV112"/>
      <c r="WUW112"/>
      <c r="WUX112"/>
      <c r="WUY112"/>
      <c r="WUZ112"/>
      <c r="WVA112"/>
      <c r="WVB112"/>
      <c r="WVC112"/>
      <c r="WVD112"/>
      <c r="WVE112"/>
      <c r="WVF112"/>
      <c r="WVG112"/>
      <c r="WVH112"/>
      <c r="WVI112"/>
      <c r="WVJ112"/>
      <c r="WVK112"/>
      <c r="WVL112"/>
      <c r="WVM112"/>
      <c r="WVN112"/>
      <c r="WVO112"/>
      <c r="WVP112"/>
      <c r="WVQ112"/>
      <c r="WVR112"/>
      <c r="WVS112"/>
      <c r="WVT112"/>
      <c r="WVU112"/>
      <c r="WVV112"/>
      <c r="WVW112"/>
      <c r="WVX112"/>
      <c r="WVY112"/>
      <c r="WVZ112"/>
      <c r="WWA112"/>
      <c r="WWB112"/>
      <c r="WWC112"/>
      <c r="WWD112"/>
      <c r="WWE112"/>
      <c r="WWF112"/>
      <c r="WWG112"/>
      <c r="WWH112"/>
      <c r="WWI112"/>
      <c r="WWJ112"/>
      <c r="WWK112"/>
      <c r="WWL112"/>
      <c r="WWM112"/>
      <c r="WWN112"/>
      <c r="WWO112"/>
      <c r="WWP112"/>
      <c r="WWQ112"/>
      <c r="WWR112"/>
      <c r="WWS112"/>
      <c r="WWT112"/>
      <c r="WWU112"/>
      <c r="WWV112"/>
      <c r="WWW112"/>
      <c r="WWX112"/>
      <c r="WWY112"/>
      <c r="WWZ112"/>
      <c r="WXA112"/>
      <c r="WXB112"/>
      <c r="WXC112"/>
      <c r="WXD112"/>
      <c r="WXE112"/>
      <c r="WXF112"/>
      <c r="WXG112"/>
      <c r="WXH112"/>
      <c r="WXI112"/>
      <c r="WXJ112"/>
      <c r="WXK112"/>
      <c r="WXL112"/>
      <c r="WXM112"/>
      <c r="WXN112"/>
      <c r="WXO112"/>
      <c r="WXP112"/>
      <c r="WXQ112"/>
      <c r="WXR112"/>
      <c r="WXS112"/>
      <c r="WXT112"/>
      <c r="WXU112"/>
      <c r="WXV112"/>
      <c r="WXW112"/>
      <c r="WXX112"/>
      <c r="WXY112"/>
      <c r="WXZ112"/>
      <c r="WYA112"/>
      <c r="WYB112"/>
      <c r="WYC112"/>
      <c r="WYD112"/>
      <c r="WYE112"/>
      <c r="WYF112"/>
      <c r="WYG112"/>
      <c r="WYH112"/>
      <c r="WYI112"/>
      <c r="WYJ112"/>
      <c r="WYK112"/>
      <c r="WYL112"/>
      <c r="WYM112"/>
      <c r="WYN112"/>
      <c r="WYO112"/>
      <c r="WYP112"/>
      <c r="WYQ112"/>
      <c r="WYR112"/>
      <c r="WYS112"/>
      <c r="WYT112"/>
      <c r="WYU112"/>
      <c r="WYV112"/>
      <c r="WYW112"/>
      <c r="WYX112"/>
      <c r="WYY112"/>
      <c r="WYZ112"/>
      <c r="WZA112"/>
      <c r="WZB112"/>
      <c r="WZC112"/>
      <c r="WZD112"/>
      <c r="WZE112"/>
      <c r="WZF112"/>
      <c r="WZG112"/>
      <c r="WZH112"/>
      <c r="WZI112"/>
      <c r="WZJ112"/>
      <c r="WZK112"/>
      <c r="WZL112"/>
      <c r="WZM112"/>
      <c r="WZN112"/>
      <c r="WZO112"/>
      <c r="WZP112"/>
      <c r="WZQ112"/>
      <c r="WZR112"/>
      <c r="WZS112"/>
      <c r="WZT112"/>
      <c r="WZU112"/>
      <c r="WZV112"/>
      <c r="WZW112"/>
      <c r="WZX112"/>
      <c r="WZY112"/>
      <c r="WZZ112"/>
      <c r="XAA112"/>
      <c r="XAB112"/>
      <c r="XAC112"/>
      <c r="XAD112"/>
      <c r="XAE112"/>
      <c r="XAF112"/>
      <c r="XAG112"/>
      <c r="XAH112"/>
      <c r="XAI112"/>
      <c r="XAJ112"/>
      <c r="XAK112"/>
      <c r="XAL112"/>
      <c r="XAM112"/>
      <c r="XAN112"/>
      <c r="XAO112"/>
      <c r="XAP112"/>
      <c r="XAQ112"/>
      <c r="XAR112"/>
      <c r="XAS112"/>
      <c r="XAT112"/>
      <c r="XAU112"/>
      <c r="XAV112"/>
      <c r="XAW112"/>
      <c r="XAX112"/>
      <c r="XAY112"/>
      <c r="XAZ112"/>
      <c r="XBA112"/>
      <c r="XBB112"/>
      <c r="XBC112"/>
      <c r="XBD112"/>
      <c r="XBE112"/>
      <c r="XBF112"/>
      <c r="XBG112"/>
      <c r="XBH112"/>
      <c r="XBI112"/>
      <c r="XBJ112"/>
      <c r="XBK112"/>
      <c r="XBL112"/>
      <c r="XBM112"/>
      <c r="XBN112"/>
      <c r="XBO112"/>
      <c r="XBP112"/>
      <c r="XBQ112"/>
      <c r="XBR112"/>
      <c r="XBS112"/>
      <c r="XBT112"/>
      <c r="XBU112"/>
      <c r="XBV112"/>
      <c r="XBW112"/>
      <c r="XBX112"/>
      <c r="XBY112"/>
      <c r="XBZ112"/>
      <c r="XCA112"/>
      <c r="XCB112"/>
      <c r="XCC112"/>
      <c r="XCD112"/>
      <c r="XCE112"/>
      <c r="XCF112"/>
      <c r="XCG112"/>
      <c r="XCH112"/>
      <c r="XCI112"/>
      <c r="XCJ112"/>
      <c r="XCK112"/>
      <c r="XCL112"/>
      <c r="XCM112"/>
      <c r="XCN112"/>
      <c r="XCO112"/>
      <c r="XCP112"/>
      <c r="XCQ112"/>
      <c r="XCR112"/>
      <c r="XCS112"/>
      <c r="XCT112"/>
      <c r="XCU112"/>
      <c r="XCV112"/>
      <c r="XCW112"/>
      <c r="XCX112"/>
      <c r="XCY112"/>
      <c r="XCZ112"/>
      <c r="XDA112"/>
      <c r="XDB112"/>
      <c r="XDC112"/>
      <c r="XDD112"/>
      <c r="XDE112"/>
      <c r="XDF112"/>
      <c r="XDG112"/>
      <c r="XDH112"/>
      <c r="XDI112"/>
      <c r="XDJ112"/>
      <c r="XDK112"/>
      <c r="XDL112"/>
      <c r="XDM112"/>
      <c r="XDN112"/>
      <c r="XDO112"/>
      <c r="XDP112"/>
      <c r="XDQ112"/>
      <c r="XDR112"/>
      <c r="XDS112"/>
      <c r="XDT112"/>
      <c r="XDU112"/>
      <c r="XDV112"/>
      <c r="XDW112"/>
      <c r="XDX112"/>
      <c r="XDY112"/>
      <c r="XDZ112"/>
      <c r="XEA112"/>
      <c r="XEB112"/>
      <c r="XEC112"/>
      <c r="XED112"/>
      <c r="XEE112"/>
      <c r="XEF112"/>
      <c r="XEG112"/>
      <c r="XEH112"/>
      <c r="XEI112"/>
      <c r="XEJ112"/>
      <c r="XEK112"/>
      <c r="XEL112"/>
      <c r="XEM112"/>
      <c r="XEN112"/>
      <c r="XEO112"/>
      <c r="XEP112"/>
      <c r="XEQ112"/>
      <c r="XER112"/>
      <c r="XES112"/>
      <c r="XET112"/>
      <c r="XEU112"/>
      <c r="XEV112"/>
      <c r="XEW112"/>
      <c r="XEX112"/>
      <c r="XEY112"/>
      <c r="XEZ112"/>
      <c r="XFA112"/>
      <c r="XFB112"/>
      <c r="XFC112"/>
      <c r="XFD112"/>
    </row>
    <row r="113" spans="1:34" x14ac:dyDescent="0.2">
      <c r="A113" s="24">
        <v>109</v>
      </c>
      <c r="B113" s="28">
        <f t="shared" si="7"/>
        <v>43797</v>
      </c>
      <c r="C113" s="60">
        <f t="shared" si="10"/>
        <v>1</v>
      </c>
      <c r="D113" s="24" t="s">
        <v>11</v>
      </c>
      <c r="E113" s="24"/>
      <c r="F113" s="29">
        <f>+AVERAGE($F$5:F112)</f>
        <v>0</v>
      </c>
      <c r="G113" s="24" t="s">
        <v>5</v>
      </c>
      <c r="H113" s="42">
        <f t="shared" si="6"/>
        <v>0</v>
      </c>
      <c r="I113" s="44"/>
      <c r="J113" s="42">
        <f t="shared" si="8"/>
        <v>0</v>
      </c>
      <c r="K113" s="25"/>
      <c r="L113" s="42"/>
      <c r="M113" s="26"/>
      <c r="N113" s="47"/>
      <c r="O113" s="42"/>
      <c r="P113" s="42"/>
      <c r="Q113" s="44"/>
      <c r="R113" s="106"/>
      <c r="S113" s="79"/>
      <c r="T113" s="78"/>
      <c r="U113" s="13"/>
      <c r="V113" s="13"/>
      <c r="W113" s="13"/>
      <c r="X113" s="13"/>
      <c r="Y113" s="15"/>
      <c r="Z113" s="16"/>
      <c r="AA113" s="13"/>
      <c r="AB113" s="13"/>
      <c r="AC113" s="13"/>
      <c r="AD113" s="13"/>
      <c r="AE113" s="13"/>
      <c r="AF113" s="13"/>
      <c r="AG113" s="13"/>
      <c r="AH113" s="13"/>
    </row>
    <row r="114" spans="1:34" x14ac:dyDescent="0.2">
      <c r="A114" s="24">
        <v>110</v>
      </c>
      <c r="B114" s="28">
        <f t="shared" si="7"/>
        <v>43798</v>
      </c>
      <c r="C114" s="60">
        <f t="shared" si="10"/>
        <v>1</v>
      </c>
      <c r="D114" s="24" t="s">
        <v>11</v>
      </c>
      <c r="E114" s="24"/>
      <c r="F114" s="29">
        <f>+AVERAGE($F$5:F113)</f>
        <v>0</v>
      </c>
      <c r="G114" s="24" t="s">
        <v>5</v>
      </c>
      <c r="H114" s="42">
        <f t="shared" si="6"/>
        <v>0</v>
      </c>
      <c r="I114" s="44"/>
      <c r="J114" s="42">
        <f t="shared" si="8"/>
        <v>0</v>
      </c>
      <c r="K114" s="25"/>
      <c r="L114" s="42"/>
      <c r="M114" s="26"/>
      <c r="N114" s="47"/>
      <c r="O114" s="42"/>
      <c r="P114" s="42"/>
      <c r="Q114" s="44"/>
      <c r="R114" s="106"/>
      <c r="S114" s="79"/>
      <c r="T114" s="78"/>
      <c r="U114" s="13"/>
      <c r="V114" s="13"/>
      <c r="W114" s="13"/>
      <c r="X114" s="13"/>
      <c r="Y114" s="15"/>
      <c r="Z114" s="16"/>
      <c r="AA114" s="13"/>
      <c r="AB114" s="13"/>
      <c r="AC114" s="13"/>
      <c r="AD114" s="13"/>
      <c r="AE114" s="13"/>
      <c r="AF114" s="13"/>
      <c r="AG114" s="13"/>
      <c r="AH114" s="13"/>
    </row>
    <row r="115" spans="1:34" x14ac:dyDescent="0.2">
      <c r="A115" s="24">
        <v>111</v>
      </c>
      <c r="B115" s="28">
        <f t="shared" si="7"/>
        <v>43799</v>
      </c>
      <c r="C115" s="60">
        <f t="shared" si="10"/>
        <v>1</v>
      </c>
      <c r="D115" s="24" t="s">
        <v>11</v>
      </c>
      <c r="E115" s="24"/>
      <c r="F115" s="29">
        <f>+AVERAGE($F$5:F114)</f>
        <v>0</v>
      </c>
      <c r="G115" s="24" t="s">
        <v>5</v>
      </c>
      <c r="H115" s="42">
        <f t="shared" si="6"/>
        <v>0</v>
      </c>
      <c r="I115" s="44"/>
      <c r="J115" s="42">
        <f t="shared" si="8"/>
        <v>0</v>
      </c>
      <c r="K115" s="25"/>
      <c r="L115" s="42"/>
      <c r="M115" s="26"/>
      <c r="N115" s="47"/>
      <c r="O115" s="42"/>
      <c r="P115" s="42"/>
      <c r="Q115" s="44"/>
      <c r="R115" s="106"/>
      <c r="S115" s="79"/>
      <c r="T115" s="78"/>
      <c r="U115" s="13"/>
      <c r="V115" s="13"/>
      <c r="W115" s="13"/>
      <c r="X115" s="13"/>
      <c r="Y115" s="15"/>
      <c r="Z115" s="16"/>
      <c r="AA115" s="13"/>
      <c r="AB115" s="13"/>
      <c r="AC115" s="13"/>
      <c r="AD115" s="13"/>
      <c r="AE115" s="13"/>
      <c r="AF115" s="13"/>
      <c r="AG115" s="13"/>
      <c r="AH115" s="13"/>
    </row>
    <row r="116" spans="1:34" x14ac:dyDescent="0.2">
      <c r="A116" s="24">
        <v>112</v>
      </c>
      <c r="B116" s="28">
        <f t="shared" si="7"/>
        <v>43800</v>
      </c>
      <c r="C116" s="60">
        <f t="shared" si="10"/>
        <v>1</v>
      </c>
      <c r="D116" s="24" t="s">
        <v>11</v>
      </c>
      <c r="E116" s="24"/>
      <c r="F116" s="29">
        <f>+AVERAGE($F$5:F115)</f>
        <v>0</v>
      </c>
      <c r="G116" s="24" t="s">
        <v>5</v>
      </c>
      <c r="H116" s="42">
        <f t="shared" ref="H116:H179" si="11">(C116*F116)</f>
        <v>0</v>
      </c>
      <c r="I116" s="44"/>
      <c r="J116" s="42">
        <f t="shared" si="8"/>
        <v>0</v>
      </c>
      <c r="K116" s="25"/>
      <c r="L116" s="42"/>
      <c r="M116" s="26"/>
      <c r="N116" s="47"/>
      <c r="O116" s="42"/>
      <c r="P116" s="42"/>
      <c r="Q116" s="44"/>
      <c r="R116" s="106"/>
      <c r="S116" s="79"/>
      <c r="T116" s="78"/>
      <c r="U116" s="13"/>
      <c r="V116" s="13"/>
      <c r="W116" s="13"/>
      <c r="X116" s="13"/>
      <c r="Y116" s="15"/>
      <c r="Z116" s="16"/>
      <c r="AA116" s="13"/>
      <c r="AB116" s="13"/>
      <c r="AC116" s="13"/>
      <c r="AD116" s="13"/>
      <c r="AE116" s="13"/>
      <c r="AF116" s="13"/>
      <c r="AG116" s="13"/>
      <c r="AH116" s="13"/>
    </row>
    <row r="117" spans="1:34" x14ac:dyDescent="0.2">
      <c r="A117" s="24">
        <v>113</v>
      </c>
      <c r="B117" s="28">
        <f t="shared" si="7"/>
        <v>43801</v>
      </c>
      <c r="C117" s="60">
        <f t="shared" si="10"/>
        <v>1</v>
      </c>
      <c r="D117" s="24" t="s">
        <v>11</v>
      </c>
      <c r="E117" s="24"/>
      <c r="F117" s="29">
        <f>+AVERAGE($F$5:F116)</f>
        <v>0</v>
      </c>
      <c r="G117" s="24" t="s">
        <v>5</v>
      </c>
      <c r="H117" s="42">
        <f t="shared" si="11"/>
        <v>0</v>
      </c>
      <c r="I117" s="44"/>
      <c r="J117" s="42">
        <f t="shared" si="8"/>
        <v>0</v>
      </c>
      <c r="K117" s="25"/>
      <c r="L117" s="42"/>
      <c r="M117" s="26"/>
      <c r="N117" s="47"/>
      <c r="O117" s="42"/>
      <c r="P117" s="42"/>
      <c r="Q117" s="44"/>
      <c r="R117" s="106"/>
      <c r="S117" s="79"/>
      <c r="T117" s="78"/>
      <c r="U117" s="13"/>
      <c r="V117" s="13"/>
      <c r="W117" s="13"/>
      <c r="X117" s="13"/>
      <c r="Y117" s="15"/>
      <c r="Z117" s="16"/>
      <c r="AA117" s="13"/>
      <c r="AB117" s="18"/>
      <c r="AC117" s="13"/>
      <c r="AD117" s="13"/>
      <c r="AE117" s="13"/>
      <c r="AF117" s="13"/>
      <c r="AG117" s="13"/>
      <c r="AH117" s="13"/>
    </row>
    <row r="118" spans="1:34" x14ac:dyDescent="0.2">
      <c r="A118" s="24">
        <v>114</v>
      </c>
      <c r="B118" s="28">
        <f t="shared" si="7"/>
        <v>43802</v>
      </c>
      <c r="C118" s="60">
        <f t="shared" si="10"/>
        <v>1</v>
      </c>
      <c r="D118" s="24" t="s">
        <v>11</v>
      </c>
      <c r="E118" s="24"/>
      <c r="F118" s="29">
        <f>+AVERAGE($F$5:F117)</f>
        <v>0</v>
      </c>
      <c r="G118" s="24" t="s">
        <v>5</v>
      </c>
      <c r="H118" s="42">
        <f t="shared" si="11"/>
        <v>0</v>
      </c>
      <c r="I118" s="44"/>
      <c r="J118" s="42">
        <f t="shared" si="8"/>
        <v>0</v>
      </c>
      <c r="K118" s="25"/>
      <c r="L118" s="42"/>
      <c r="M118" s="26"/>
      <c r="N118" s="47"/>
      <c r="O118" s="42"/>
      <c r="P118" s="42"/>
      <c r="Q118" s="44"/>
      <c r="R118" s="106"/>
      <c r="S118" s="79"/>
      <c r="T118" s="78"/>
      <c r="U118" s="13"/>
      <c r="V118" s="13"/>
      <c r="W118" s="13"/>
      <c r="X118" s="13"/>
      <c r="Y118" s="15"/>
      <c r="Z118" s="19"/>
      <c r="AA118" s="18"/>
      <c r="AB118" s="18"/>
      <c r="AC118" s="13"/>
      <c r="AD118" s="13"/>
      <c r="AE118" s="13"/>
      <c r="AF118" s="13"/>
      <c r="AG118" s="13"/>
      <c r="AH118" s="13"/>
    </row>
    <row r="119" spans="1:34" x14ac:dyDescent="0.2">
      <c r="A119" s="24">
        <v>115</v>
      </c>
      <c r="B119" s="28">
        <f t="shared" si="7"/>
        <v>43803</v>
      </c>
      <c r="C119" s="60">
        <f t="shared" si="10"/>
        <v>1</v>
      </c>
      <c r="D119" s="24" t="s">
        <v>11</v>
      </c>
      <c r="E119" s="24"/>
      <c r="F119" s="29">
        <f>+AVERAGE($F$5:F118)</f>
        <v>0</v>
      </c>
      <c r="G119" s="24" t="s">
        <v>5</v>
      </c>
      <c r="H119" s="42">
        <f t="shared" si="11"/>
        <v>0</v>
      </c>
      <c r="I119" s="44"/>
      <c r="J119" s="42">
        <f t="shared" si="8"/>
        <v>0</v>
      </c>
      <c r="K119" s="25"/>
      <c r="L119" s="42"/>
      <c r="M119" s="26"/>
      <c r="N119" s="47"/>
      <c r="O119" s="42"/>
      <c r="P119" s="42"/>
      <c r="Q119" s="44"/>
      <c r="R119" s="106"/>
      <c r="S119" s="79"/>
      <c r="T119" s="78"/>
      <c r="U119" s="13"/>
      <c r="V119" s="13"/>
      <c r="W119" s="13"/>
      <c r="X119" s="13"/>
      <c r="Y119" s="15"/>
      <c r="Z119" s="19"/>
      <c r="AA119" s="18"/>
      <c r="AB119" s="18"/>
      <c r="AC119" s="13"/>
      <c r="AD119" s="13"/>
      <c r="AE119" s="13"/>
      <c r="AF119" s="13"/>
      <c r="AG119" s="13"/>
      <c r="AH119" s="13"/>
    </row>
    <row r="120" spans="1:34" x14ac:dyDescent="0.2">
      <c r="A120" s="24">
        <v>116</v>
      </c>
      <c r="B120" s="28">
        <f t="shared" si="7"/>
        <v>43804</v>
      </c>
      <c r="C120" s="60">
        <f t="shared" si="10"/>
        <v>1</v>
      </c>
      <c r="D120" s="24" t="s">
        <v>11</v>
      </c>
      <c r="E120" s="24"/>
      <c r="F120" s="29">
        <f>+AVERAGE($F$5:F119)</f>
        <v>0</v>
      </c>
      <c r="G120" s="24" t="s">
        <v>5</v>
      </c>
      <c r="H120" s="42">
        <f t="shared" si="11"/>
        <v>0</v>
      </c>
      <c r="I120" s="44"/>
      <c r="J120" s="42">
        <f t="shared" si="8"/>
        <v>0</v>
      </c>
      <c r="K120" s="25"/>
      <c r="L120" s="42"/>
      <c r="M120" s="26"/>
      <c r="N120" s="47"/>
      <c r="O120" s="42"/>
      <c r="P120" s="42"/>
      <c r="Q120" s="44"/>
      <c r="R120" s="106"/>
      <c r="S120" s="79"/>
      <c r="T120" s="78"/>
      <c r="U120" s="13"/>
      <c r="V120" s="13"/>
      <c r="W120" s="13"/>
      <c r="X120" s="13"/>
      <c r="Y120" s="15"/>
      <c r="Z120" s="19"/>
      <c r="AA120" s="18"/>
      <c r="AB120" s="18"/>
      <c r="AC120" s="13"/>
      <c r="AD120" s="13"/>
      <c r="AE120" s="13"/>
      <c r="AF120" s="13"/>
      <c r="AG120" s="13"/>
      <c r="AH120" s="13"/>
    </row>
    <row r="121" spans="1:34" x14ac:dyDescent="0.2">
      <c r="A121" s="24">
        <v>117</v>
      </c>
      <c r="B121" s="28">
        <f t="shared" si="7"/>
        <v>43805</v>
      </c>
      <c r="C121" s="60">
        <f t="shared" si="10"/>
        <v>1</v>
      </c>
      <c r="D121" s="24" t="s">
        <v>11</v>
      </c>
      <c r="E121" s="24"/>
      <c r="F121" s="29">
        <f>+AVERAGE($F$5:F120)</f>
        <v>0</v>
      </c>
      <c r="G121" s="24" t="s">
        <v>5</v>
      </c>
      <c r="H121" s="42">
        <f t="shared" si="11"/>
        <v>0</v>
      </c>
      <c r="I121" s="44"/>
      <c r="J121" s="42">
        <f t="shared" si="8"/>
        <v>0</v>
      </c>
      <c r="K121" s="25"/>
      <c r="L121" s="42"/>
      <c r="M121" s="26"/>
      <c r="N121" s="80"/>
      <c r="O121" s="42"/>
      <c r="P121" s="42"/>
      <c r="Q121" s="44"/>
      <c r="R121" s="106"/>
      <c r="S121" s="79"/>
      <c r="T121" s="78"/>
      <c r="U121" s="13"/>
      <c r="V121" s="13"/>
      <c r="W121" s="13"/>
      <c r="X121" s="13"/>
      <c r="Y121" s="15"/>
      <c r="Z121" s="20"/>
      <c r="AA121" s="21"/>
      <c r="AB121" s="21"/>
      <c r="AC121" s="13"/>
      <c r="AD121" s="13"/>
      <c r="AE121" s="13"/>
      <c r="AF121" s="13"/>
      <c r="AG121" s="13"/>
      <c r="AH121" s="13"/>
    </row>
    <row r="122" spans="1:34" x14ac:dyDescent="0.2">
      <c r="A122" s="24">
        <v>118</v>
      </c>
      <c r="B122" s="28">
        <f t="shared" si="7"/>
        <v>43806</v>
      </c>
      <c r="C122" s="60">
        <f t="shared" si="10"/>
        <v>1</v>
      </c>
      <c r="D122" s="24" t="s">
        <v>11</v>
      </c>
      <c r="E122" s="24"/>
      <c r="F122" s="29">
        <f>+AVERAGE($F$5:F121)</f>
        <v>0</v>
      </c>
      <c r="G122" s="24" t="s">
        <v>5</v>
      </c>
      <c r="H122" s="42">
        <f t="shared" si="11"/>
        <v>0</v>
      </c>
      <c r="I122" s="44"/>
      <c r="J122" s="42">
        <f t="shared" si="8"/>
        <v>0</v>
      </c>
      <c r="K122" s="25"/>
      <c r="L122" s="42"/>
      <c r="M122" s="26"/>
      <c r="N122" s="80"/>
      <c r="O122" s="42"/>
      <c r="P122" s="42"/>
      <c r="Q122" s="44"/>
      <c r="R122" s="106"/>
      <c r="S122" s="79"/>
      <c r="T122" s="78"/>
      <c r="U122" s="13"/>
      <c r="V122" s="13"/>
      <c r="W122" s="13"/>
      <c r="X122" s="13"/>
      <c r="Y122" s="15"/>
      <c r="Z122" s="20"/>
      <c r="AA122" s="21"/>
      <c r="AB122" s="21"/>
      <c r="AC122" s="13"/>
      <c r="AD122" s="13"/>
      <c r="AE122" s="13"/>
      <c r="AF122" s="13"/>
      <c r="AG122" s="13"/>
      <c r="AH122" s="13"/>
    </row>
    <row r="123" spans="1:34" x14ac:dyDescent="0.2">
      <c r="A123" s="24">
        <v>119</v>
      </c>
      <c r="B123" s="28">
        <f t="shared" si="7"/>
        <v>43807</v>
      </c>
      <c r="C123" s="60">
        <f t="shared" si="10"/>
        <v>1</v>
      </c>
      <c r="D123" s="24" t="s">
        <v>11</v>
      </c>
      <c r="E123" s="24"/>
      <c r="F123" s="29">
        <f>+AVERAGE($F$5:F122)</f>
        <v>0</v>
      </c>
      <c r="G123" s="24" t="s">
        <v>5</v>
      </c>
      <c r="H123" s="42">
        <f t="shared" si="11"/>
        <v>0</v>
      </c>
      <c r="I123" s="44"/>
      <c r="J123" s="42">
        <f t="shared" si="8"/>
        <v>0</v>
      </c>
      <c r="K123" s="25"/>
      <c r="L123" s="42"/>
      <c r="M123" s="26"/>
      <c r="N123" s="47"/>
      <c r="O123" s="42"/>
      <c r="P123" s="42"/>
      <c r="Q123" s="44"/>
      <c r="R123" s="106"/>
      <c r="S123" s="79"/>
      <c r="T123" s="78"/>
      <c r="U123" s="13"/>
      <c r="V123" s="13"/>
      <c r="W123" s="13"/>
      <c r="X123" s="13"/>
      <c r="Y123" s="15"/>
      <c r="Z123" s="19"/>
      <c r="AA123" s="18"/>
      <c r="AB123" s="18"/>
      <c r="AC123" s="13"/>
      <c r="AD123" s="13"/>
      <c r="AE123" s="13"/>
      <c r="AF123" s="13"/>
      <c r="AG123" s="13"/>
      <c r="AH123" s="13"/>
    </row>
    <row r="124" spans="1:34" x14ac:dyDescent="0.2">
      <c r="A124" s="24">
        <v>120</v>
      </c>
      <c r="B124" s="28">
        <f t="shared" si="7"/>
        <v>43808</v>
      </c>
      <c r="C124" s="60">
        <f t="shared" si="10"/>
        <v>1</v>
      </c>
      <c r="D124" s="24" t="s">
        <v>11</v>
      </c>
      <c r="E124" s="24"/>
      <c r="F124" s="29">
        <f>+AVERAGE($F$5:F123)</f>
        <v>0</v>
      </c>
      <c r="G124" s="24" t="s">
        <v>5</v>
      </c>
      <c r="H124" s="42">
        <f t="shared" si="11"/>
        <v>0</v>
      </c>
      <c r="I124" s="44"/>
      <c r="J124" s="42">
        <f t="shared" si="8"/>
        <v>0</v>
      </c>
      <c r="K124" s="25"/>
      <c r="L124" s="42"/>
      <c r="M124" s="26"/>
      <c r="N124" s="47"/>
      <c r="O124" s="42"/>
      <c r="P124" s="42"/>
      <c r="Q124" s="44"/>
      <c r="R124" s="106"/>
      <c r="S124" s="79"/>
      <c r="T124" s="78"/>
      <c r="U124" s="13"/>
      <c r="V124" s="13"/>
      <c r="W124" s="13"/>
      <c r="X124" s="13"/>
      <c r="Y124" s="15" t="s">
        <v>24</v>
      </c>
      <c r="Z124" s="19"/>
      <c r="AA124" s="18"/>
      <c r="AB124" s="18"/>
      <c r="AC124" s="13"/>
      <c r="AD124" s="13"/>
      <c r="AE124" s="13"/>
      <c r="AF124" s="13"/>
      <c r="AG124" s="13"/>
      <c r="AH124" s="13"/>
    </row>
    <row r="125" spans="1:34" x14ac:dyDescent="0.2">
      <c r="A125" s="37">
        <v>121</v>
      </c>
      <c r="B125" s="36">
        <f t="shared" si="7"/>
        <v>43809</v>
      </c>
      <c r="C125" s="60">
        <f t="shared" si="10"/>
        <v>1</v>
      </c>
      <c r="D125" s="37" t="s">
        <v>11</v>
      </c>
      <c r="E125" s="37"/>
      <c r="F125" s="29">
        <f>+AVERAGE($F$5:F124)</f>
        <v>0</v>
      </c>
      <c r="G125" s="37" t="s">
        <v>5</v>
      </c>
      <c r="H125" s="43">
        <f t="shared" si="11"/>
        <v>0</v>
      </c>
      <c r="I125" s="48"/>
      <c r="J125" s="43">
        <f t="shared" si="8"/>
        <v>0</v>
      </c>
      <c r="K125" s="39"/>
      <c r="L125" s="43"/>
      <c r="M125" s="38"/>
      <c r="N125" s="81"/>
      <c r="O125" s="43"/>
      <c r="P125" s="43"/>
      <c r="Q125" s="48"/>
      <c r="R125" s="108"/>
      <c r="S125" s="79"/>
      <c r="T125" s="78"/>
      <c r="U125" s="13"/>
      <c r="V125" s="13"/>
      <c r="W125" s="13"/>
      <c r="X125" s="13"/>
      <c r="Y125" s="15"/>
      <c r="Z125" s="19"/>
      <c r="AA125" s="18"/>
      <c r="AB125" s="18"/>
      <c r="AC125" s="13"/>
      <c r="AD125" s="13"/>
      <c r="AE125" s="13"/>
      <c r="AF125" s="13"/>
      <c r="AG125" s="13"/>
      <c r="AH125" s="13"/>
    </row>
    <row r="126" spans="1:34" x14ac:dyDescent="0.2">
      <c r="A126" s="24">
        <v>122</v>
      </c>
      <c r="B126" s="28">
        <f t="shared" si="7"/>
        <v>43810</v>
      </c>
      <c r="C126" s="60">
        <f t="shared" si="10"/>
        <v>1</v>
      </c>
      <c r="D126" s="24" t="s">
        <v>11</v>
      </c>
      <c r="E126" s="24"/>
      <c r="F126" s="29">
        <f>+AVERAGE($F$5:F125)</f>
        <v>0</v>
      </c>
      <c r="G126" s="24" t="s">
        <v>5</v>
      </c>
      <c r="H126" s="42">
        <f t="shared" si="11"/>
        <v>0</v>
      </c>
      <c r="I126" s="44"/>
      <c r="J126" s="42">
        <f t="shared" si="8"/>
        <v>0</v>
      </c>
      <c r="K126" s="25"/>
      <c r="L126" s="42"/>
      <c r="M126" s="26"/>
      <c r="N126" s="47"/>
      <c r="O126" s="42"/>
      <c r="P126" s="42"/>
      <c r="Q126" s="44"/>
      <c r="R126" s="106"/>
      <c r="S126" s="79"/>
      <c r="T126" s="78"/>
      <c r="U126" s="13"/>
      <c r="V126" s="13"/>
      <c r="W126" s="13"/>
      <c r="X126" s="13"/>
      <c r="Y126" s="15"/>
      <c r="Z126" s="19"/>
      <c r="AA126" s="18"/>
      <c r="AB126" s="18"/>
      <c r="AC126" s="13"/>
      <c r="AD126" s="13"/>
      <c r="AE126" s="13"/>
      <c r="AF126" s="13"/>
      <c r="AG126" s="13"/>
      <c r="AH126" s="13"/>
    </row>
    <row r="127" spans="1:34" x14ac:dyDescent="0.2">
      <c r="A127" s="24">
        <v>123</v>
      </c>
      <c r="B127" s="28">
        <f t="shared" si="7"/>
        <v>43811</v>
      </c>
      <c r="C127" s="60">
        <f t="shared" si="10"/>
        <v>1</v>
      </c>
      <c r="D127" s="24" t="s">
        <v>11</v>
      </c>
      <c r="E127" s="24"/>
      <c r="F127" s="29">
        <f>+AVERAGE($F$5:F126)</f>
        <v>0</v>
      </c>
      <c r="G127" s="24" t="s">
        <v>5</v>
      </c>
      <c r="H127" s="42">
        <f t="shared" si="11"/>
        <v>0</v>
      </c>
      <c r="I127" s="44"/>
      <c r="J127" s="42">
        <f t="shared" si="8"/>
        <v>0</v>
      </c>
      <c r="K127" s="25"/>
      <c r="L127" s="42"/>
      <c r="M127" s="26"/>
      <c r="N127" s="47"/>
      <c r="O127" s="42"/>
      <c r="P127" s="42"/>
      <c r="Q127" s="44"/>
      <c r="R127" s="106"/>
      <c r="S127" s="79"/>
      <c r="T127" s="78"/>
      <c r="U127" s="13"/>
      <c r="V127" s="13"/>
      <c r="W127" s="13"/>
      <c r="X127" s="13"/>
      <c r="Y127" s="15"/>
      <c r="Z127" s="19"/>
      <c r="AA127" s="18"/>
      <c r="AB127" s="18"/>
      <c r="AC127" s="13"/>
      <c r="AD127" s="13"/>
      <c r="AE127" s="13"/>
      <c r="AF127" s="13"/>
      <c r="AG127" s="13"/>
      <c r="AH127" s="13"/>
    </row>
    <row r="128" spans="1:34" x14ac:dyDescent="0.2">
      <c r="A128" s="24">
        <v>124</v>
      </c>
      <c r="B128" s="28">
        <f t="shared" si="7"/>
        <v>43812</v>
      </c>
      <c r="C128" s="60">
        <f t="shared" si="10"/>
        <v>1</v>
      </c>
      <c r="D128" s="24" t="s">
        <v>11</v>
      </c>
      <c r="E128" s="24"/>
      <c r="F128" s="29">
        <f>+AVERAGE($F$5:F127)</f>
        <v>0</v>
      </c>
      <c r="G128" s="24" t="s">
        <v>5</v>
      </c>
      <c r="H128" s="42">
        <f t="shared" si="11"/>
        <v>0</v>
      </c>
      <c r="I128" s="44"/>
      <c r="J128" s="42">
        <f t="shared" si="8"/>
        <v>0</v>
      </c>
      <c r="K128" s="25"/>
      <c r="L128" s="42"/>
      <c r="M128" s="26"/>
      <c r="N128" s="47"/>
      <c r="O128" s="42"/>
      <c r="P128" s="42"/>
      <c r="Q128" s="44"/>
      <c r="R128" s="106"/>
      <c r="S128" s="79"/>
      <c r="T128" s="78"/>
      <c r="U128" s="13"/>
      <c r="V128" s="13"/>
      <c r="W128" s="13"/>
      <c r="X128" s="13"/>
      <c r="Y128" s="15"/>
      <c r="Z128" s="19"/>
      <c r="AA128" s="18"/>
      <c r="AB128" s="18"/>
      <c r="AC128" s="13"/>
      <c r="AD128" s="13"/>
      <c r="AE128" s="13"/>
      <c r="AF128" s="13"/>
      <c r="AG128" s="13"/>
      <c r="AH128" s="13"/>
    </row>
    <row r="129" spans="1:34" x14ac:dyDescent="0.2">
      <c r="A129" s="24">
        <v>125</v>
      </c>
      <c r="B129" s="28">
        <f t="shared" si="7"/>
        <v>43813</v>
      </c>
      <c r="C129" s="60">
        <f t="shared" si="10"/>
        <v>1</v>
      </c>
      <c r="D129" s="24" t="s">
        <v>11</v>
      </c>
      <c r="E129" s="24"/>
      <c r="F129" s="29">
        <f>+AVERAGE($F$5:F128)</f>
        <v>0</v>
      </c>
      <c r="G129" s="24" t="s">
        <v>5</v>
      </c>
      <c r="H129" s="42">
        <f t="shared" si="11"/>
        <v>0</v>
      </c>
      <c r="I129" s="44"/>
      <c r="J129" s="42">
        <f t="shared" si="8"/>
        <v>0</v>
      </c>
      <c r="K129" s="25"/>
      <c r="L129" s="42"/>
      <c r="M129" s="26"/>
      <c r="N129" s="47"/>
      <c r="O129" s="42"/>
      <c r="P129" s="42"/>
      <c r="Q129" s="44"/>
      <c r="R129" s="106"/>
      <c r="S129" s="79"/>
      <c r="T129" s="78"/>
      <c r="U129" s="13"/>
      <c r="V129" s="13"/>
      <c r="W129" s="13"/>
      <c r="X129" s="13"/>
      <c r="Y129" s="15"/>
      <c r="Z129" s="19"/>
      <c r="AA129" s="18"/>
      <c r="AB129" s="18"/>
      <c r="AC129" s="13"/>
      <c r="AD129" s="13"/>
      <c r="AE129" s="13"/>
      <c r="AF129" s="13"/>
      <c r="AG129" s="13"/>
      <c r="AH129" s="13"/>
    </row>
    <row r="130" spans="1:34" x14ac:dyDescent="0.2">
      <c r="A130" s="24">
        <v>126</v>
      </c>
      <c r="B130" s="28">
        <f t="shared" si="7"/>
        <v>43814</v>
      </c>
      <c r="C130" s="60">
        <f t="shared" si="10"/>
        <v>1</v>
      </c>
      <c r="D130" s="24" t="s">
        <v>11</v>
      </c>
      <c r="E130" s="24"/>
      <c r="F130" s="29">
        <f>+AVERAGE($F$5:F129)</f>
        <v>0</v>
      </c>
      <c r="G130" s="24" t="s">
        <v>5</v>
      </c>
      <c r="H130" s="42">
        <f t="shared" si="11"/>
        <v>0</v>
      </c>
      <c r="I130" s="44"/>
      <c r="J130" s="42">
        <f t="shared" si="8"/>
        <v>0</v>
      </c>
      <c r="K130" s="25"/>
      <c r="L130" s="42"/>
      <c r="M130" s="26"/>
      <c r="N130" s="47"/>
      <c r="O130" s="42"/>
      <c r="P130" s="42"/>
      <c r="Q130" s="44"/>
      <c r="R130" s="106"/>
      <c r="S130" s="79"/>
      <c r="T130" s="78"/>
      <c r="U130" s="13"/>
      <c r="V130" s="13"/>
      <c r="W130" s="13"/>
      <c r="X130" s="13"/>
      <c r="Y130" s="15"/>
      <c r="Z130" s="19"/>
      <c r="AA130" s="18"/>
      <c r="AB130" s="18"/>
      <c r="AC130" s="13"/>
      <c r="AD130" s="13"/>
      <c r="AE130" s="13"/>
      <c r="AF130" s="13"/>
      <c r="AG130" s="13"/>
      <c r="AH130" s="13"/>
    </row>
    <row r="131" spans="1:34" x14ac:dyDescent="0.2">
      <c r="A131" s="24">
        <v>127</v>
      </c>
      <c r="B131" s="28">
        <f t="shared" si="7"/>
        <v>43815</v>
      </c>
      <c r="C131" s="60">
        <f t="shared" si="10"/>
        <v>1</v>
      </c>
      <c r="D131" s="24" t="s">
        <v>11</v>
      </c>
      <c r="E131" s="24"/>
      <c r="F131" s="29">
        <f>+AVERAGE($F$5:F130)</f>
        <v>0</v>
      </c>
      <c r="G131" s="24" t="s">
        <v>5</v>
      </c>
      <c r="H131" s="42">
        <f t="shared" si="11"/>
        <v>0</v>
      </c>
      <c r="I131" s="44"/>
      <c r="J131" s="42">
        <f t="shared" si="8"/>
        <v>0</v>
      </c>
      <c r="K131" s="25"/>
      <c r="L131" s="42"/>
      <c r="M131" s="26"/>
      <c r="N131" s="47"/>
      <c r="O131" s="42"/>
      <c r="P131" s="42"/>
      <c r="Q131" s="44"/>
      <c r="R131" s="106"/>
      <c r="S131" s="79"/>
      <c r="T131" s="78"/>
      <c r="U131" s="13"/>
      <c r="V131" s="13"/>
      <c r="W131" s="13"/>
      <c r="X131" s="13"/>
      <c r="Y131" s="15"/>
      <c r="Z131" s="19"/>
      <c r="AA131" s="18"/>
      <c r="AB131" s="18"/>
      <c r="AC131" s="13"/>
      <c r="AD131" s="13"/>
      <c r="AE131" s="13"/>
      <c r="AF131" s="13"/>
      <c r="AG131" s="13"/>
      <c r="AH131" s="13"/>
    </row>
    <row r="132" spans="1:34" x14ac:dyDescent="0.2">
      <c r="A132" s="24">
        <v>128</v>
      </c>
      <c r="B132" s="28">
        <f t="shared" si="7"/>
        <v>43816</v>
      </c>
      <c r="C132" s="60">
        <f t="shared" si="10"/>
        <v>1</v>
      </c>
      <c r="D132" s="24" t="s">
        <v>11</v>
      </c>
      <c r="E132" s="24"/>
      <c r="F132" s="29">
        <f>+AVERAGE($F$5:F131)</f>
        <v>0</v>
      </c>
      <c r="G132" s="24" t="s">
        <v>5</v>
      </c>
      <c r="H132" s="42">
        <f t="shared" si="11"/>
        <v>0</v>
      </c>
      <c r="I132" s="44"/>
      <c r="J132" s="42">
        <f t="shared" si="8"/>
        <v>0</v>
      </c>
      <c r="K132" s="25"/>
      <c r="L132" s="42"/>
      <c r="M132" s="26"/>
      <c r="N132" s="47"/>
      <c r="O132" s="42"/>
      <c r="P132" s="42"/>
      <c r="Q132" s="44"/>
      <c r="R132" s="106"/>
      <c r="S132" s="79"/>
      <c r="T132" s="78"/>
      <c r="U132" s="13"/>
      <c r="V132" s="13"/>
      <c r="W132" s="13"/>
      <c r="X132" s="13"/>
      <c r="Y132" s="15"/>
      <c r="Z132" s="19"/>
      <c r="AA132" s="18"/>
      <c r="AB132" s="18"/>
      <c r="AC132" s="13"/>
      <c r="AD132" s="13"/>
      <c r="AE132" s="13"/>
      <c r="AF132" s="13"/>
      <c r="AG132" s="13"/>
      <c r="AH132" s="13"/>
    </row>
    <row r="133" spans="1:34" x14ac:dyDescent="0.2">
      <c r="A133" s="24">
        <v>129</v>
      </c>
      <c r="B133" s="28">
        <f t="shared" si="7"/>
        <v>43817</v>
      </c>
      <c r="C133" s="60">
        <f t="shared" si="10"/>
        <v>1</v>
      </c>
      <c r="D133" s="24" t="s">
        <v>11</v>
      </c>
      <c r="E133" s="24"/>
      <c r="F133" s="29">
        <f>+AVERAGE($F$5:F132)</f>
        <v>0</v>
      </c>
      <c r="G133" s="24" t="s">
        <v>5</v>
      </c>
      <c r="H133" s="42">
        <f t="shared" si="11"/>
        <v>0</v>
      </c>
      <c r="I133" s="44"/>
      <c r="J133" s="42">
        <f t="shared" si="8"/>
        <v>0</v>
      </c>
      <c r="K133" s="25"/>
      <c r="L133" s="42"/>
      <c r="M133" s="26"/>
      <c r="N133" s="47"/>
      <c r="O133" s="42"/>
      <c r="P133" s="42"/>
      <c r="Q133" s="44"/>
      <c r="R133" s="106"/>
      <c r="S133" s="79"/>
      <c r="T133" s="78"/>
      <c r="U133" s="13"/>
      <c r="V133" s="13"/>
      <c r="W133" s="13"/>
      <c r="X133" s="13"/>
      <c r="Y133" s="15"/>
      <c r="Z133" s="19"/>
      <c r="AA133" s="18"/>
      <c r="AB133" s="18"/>
      <c r="AC133" s="13"/>
      <c r="AD133" s="13"/>
      <c r="AE133" s="13"/>
      <c r="AF133" s="13"/>
      <c r="AG133" s="13"/>
      <c r="AH133" s="13"/>
    </row>
    <row r="134" spans="1:34" x14ac:dyDescent="0.2">
      <c r="A134" s="24">
        <v>130</v>
      </c>
      <c r="B134" s="28">
        <f t="shared" si="7"/>
        <v>43818</v>
      </c>
      <c r="C134" s="60">
        <f t="shared" si="10"/>
        <v>1</v>
      </c>
      <c r="D134" s="24" t="s">
        <v>11</v>
      </c>
      <c r="E134" s="24"/>
      <c r="F134" s="29">
        <f>+AVERAGE($F$5:F133)</f>
        <v>0</v>
      </c>
      <c r="G134" s="24" t="s">
        <v>5</v>
      </c>
      <c r="H134" s="42">
        <f t="shared" si="11"/>
        <v>0</v>
      </c>
      <c r="I134" s="44"/>
      <c r="J134" s="42">
        <f t="shared" si="8"/>
        <v>0</v>
      </c>
      <c r="K134" s="25"/>
      <c r="L134" s="42"/>
      <c r="M134" s="26"/>
      <c r="N134" s="47"/>
      <c r="O134" s="42"/>
      <c r="P134" s="42"/>
      <c r="Q134" s="44"/>
      <c r="R134" s="106"/>
      <c r="S134" s="79"/>
      <c r="T134" s="78"/>
      <c r="U134" s="13"/>
      <c r="V134" s="13"/>
      <c r="W134" s="13"/>
      <c r="X134" s="13"/>
      <c r="Y134" s="15"/>
      <c r="Z134" s="19"/>
      <c r="AA134" s="18"/>
      <c r="AB134" s="18"/>
      <c r="AC134" s="13"/>
      <c r="AD134" s="13"/>
      <c r="AE134" s="13"/>
      <c r="AF134" s="13"/>
      <c r="AG134" s="13"/>
      <c r="AH134" s="13"/>
    </row>
    <row r="135" spans="1:34" x14ac:dyDescent="0.2">
      <c r="A135" s="24">
        <v>131</v>
      </c>
      <c r="B135" s="28">
        <f t="shared" ref="B135:B198" si="12">+B134+1</f>
        <v>43819</v>
      </c>
      <c r="C135" s="60">
        <f t="shared" si="10"/>
        <v>1</v>
      </c>
      <c r="D135" s="24" t="s">
        <v>11</v>
      </c>
      <c r="E135" s="24"/>
      <c r="F135" s="29">
        <f>+AVERAGE($F$5:F134)</f>
        <v>0</v>
      </c>
      <c r="G135" s="24" t="s">
        <v>5</v>
      </c>
      <c r="H135" s="42">
        <f t="shared" si="11"/>
        <v>0</v>
      </c>
      <c r="I135" s="44"/>
      <c r="J135" s="42">
        <f t="shared" ref="J135:J198" si="13">(J134-L134)+H135-N134</f>
        <v>0</v>
      </c>
      <c r="K135" s="25"/>
      <c r="L135" s="42"/>
      <c r="M135" s="26"/>
      <c r="N135" s="84"/>
      <c r="O135" s="42"/>
      <c r="P135" s="42"/>
      <c r="Q135" s="44"/>
      <c r="R135" s="106"/>
      <c r="S135" s="79"/>
      <c r="T135" s="78"/>
      <c r="U135" s="13"/>
      <c r="V135" s="13"/>
      <c r="W135" s="13"/>
      <c r="X135" s="13"/>
      <c r="Y135" s="15"/>
      <c r="Z135" s="22"/>
      <c r="AA135" s="23"/>
      <c r="AB135" s="23"/>
      <c r="AC135" s="13"/>
      <c r="AD135" s="13"/>
      <c r="AE135" s="13"/>
      <c r="AF135" s="13"/>
      <c r="AG135" s="13"/>
      <c r="AH135" s="13"/>
    </row>
    <row r="136" spans="1:34" x14ac:dyDescent="0.2">
      <c r="A136" s="24">
        <v>132</v>
      </c>
      <c r="B136" s="28">
        <f t="shared" si="12"/>
        <v>43820</v>
      </c>
      <c r="C136" s="60">
        <f t="shared" si="10"/>
        <v>1</v>
      </c>
      <c r="D136" s="24" t="s">
        <v>11</v>
      </c>
      <c r="E136" s="24"/>
      <c r="F136" s="29">
        <f>+AVERAGE($F$5:F135)</f>
        <v>0</v>
      </c>
      <c r="G136" s="24" t="s">
        <v>5</v>
      </c>
      <c r="H136" s="42">
        <f t="shared" si="11"/>
        <v>0</v>
      </c>
      <c r="I136" s="44"/>
      <c r="J136" s="42">
        <f t="shared" si="13"/>
        <v>0</v>
      </c>
      <c r="K136" s="25"/>
      <c r="L136" s="42"/>
      <c r="M136" s="26"/>
      <c r="N136" s="84"/>
      <c r="O136" s="42"/>
      <c r="P136" s="42"/>
      <c r="Q136" s="44"/>
      <c r="R136" s="106"/>
      <c r="S136" s="79"/>
      <c r="T136" s="78"/>
      <c r="U136" s="13"/>
      <c r="V136" s="13"/>
      <c r="W136" s="13"/>
      <c r="X136" s="13"/>
      <c r="Y136" s="15"/>
      <c r="Z136" s="22"/>
      <c r="AA136" s="23"/>
      <c r="AB136" s="23"/>
      <c r="AC136" s="13"/>
      <c r="AD136" s="13"/>
      <c r="AE136" s="13"/>
      <c r="AF136" s="13"/>
      <c r="AG136" s="13"/>
      <c r="AH136" s="13"/>
    </row>
    <row r="137" spans="1:34" x14ac:dyDescent="0.2">
      <c r="A137" s="24">
        <v>133</v>
      </c>
      <c r="B137" s="28">
        <f t="shared" si="12"/>
        <v>43821</v>
      </c>
      <c r="C137" s="60">
        <f t="shared" si="10"/>
        <v>1</v>
      </c>
      <c r="D137" s="24" t="s">
        <v>11</v>
      </c>
      <c r="E137" s="24"/>
      <c r="F137" s="29">
        <f>+AVERAGE($F$5:F136)</f>
        <v>0</v>
      </c>
      <c r="G137" s="24" t="s">
        <v>5</v>
      </c>
      <c r="H137" s="42">
        <f t="shared" si="11"/>
        <v>0</v>
      </c>
      <c r="I137" s="44"/>
      <c r="J137" s="42">
        <f t="shared" si="13"/>
        <v>0</v>
      </c>
      <c r="K137" s="25"/>
      <c r="L137" s="42"/>
      <c r="M137" s="26"/>
      <c r="N137" s="84"/>
      <c r="O137" s="42"/>
      <c r="P137" s="42"/>
      <c r="Q137" s="44"/>
      <c r="R137" s="106"/>
      <c r="S137" s="79"/>
      <c r="T137" s="78"/>
      <c r="U137" s="13"/>
      <c r="V137" s="13"/>
      <c r="W137" s="13"/>
      <c r="X137" s="13"/>
      <c r="Y137" s="15"/>
      <c r="Z137" s="22"/>
      <c r="AA137" s="23"/>
      <c r="AB137" s="23"/>
      <c r="AC137" s="13"/>
      <c r="AD137" s="13"/>
      <c r="AE137" s="13"/>
      <c r="AF137" s="13"/>
      <c r="AG137" s="13"/>
      <c r="AH137" s="13"/>
    </row>
    <row r="138" spans="1:34" x14ac:dyDescent="0.2">
      <c r="A138" s="24">
        <v>134</v>
      </c>
      <c r="B138" s="28">
        <f t="shared" si="12"/>
        <v>43822</v>
      </c>
      <c r="C138" s="60">
        <f t="shared" si="10"/>
        <v>1</v>
      </c>
      <c r="D138" s="24" t="s">
        <v>11</v>
      </c>
      <c r="E138" s="24"/>
      <c r="F138" s="29">
        <f>+AVERAGE($F$5:F137)</f>
        <v>0</v>
      </c>
      <c r="G138" s="24" t="s">
        <v>5</v>
      </c>
      <c r="H138" s="42">
        <f t="shared" si="11"/>
        <v>0</v>
      </c>
      <c r="I138" s="44"/>
      <c r="J138" s="42">
        <f t="shared" si="13"/>
        <v>0</v>
      </c>
      <c r="K138" s="25"/>
      <c r="L138" s="42"/>
      <c r="M138" s="26"/>
      <c r="N138" s="84"/>
      <c r="O138" s="42"/>
      <c r="P138" s="42"/>
      <c r="Q138" s="44"/>
      <c r="R138" s="106"/>
      <c r="S138" s="79"/>
      <c r="T138" s="78"/>
      <c r="U138" s="13"/>
      <c r="V138" s="13"/>
      <c r="W138" s="13"/>
      <c r="X138" s="13"/>
      <c r="Y138" s="15"/>
      <c r="Z138" s="22"/>
      <c r="AA138" s="23"/>
      <c r="AB138" s="23"/>
      <c r="AC138" s="13"/>
      <c r="AD138" s="13"/>
      <c r="AE138" s="13"/>
      <c r="AF138" s="13"/>
      <c r="AG138" s="13"/>
      <c r="AH138" s="13"/>
    </row>
    <row r="139" spans="1:34" x14ac:dyDescent="0.2">
      <c r="A139" s="24">
        <v>135</v>
      </c>
      <c r="B139" s="28">
        <f t="shared" si="12"/>
        <v>43823</v>
      </c>
      <c r="C139" s="60">
        <f t="shared" ref="C139:C202" si="14">C138+L138+O138-M138+R138-N138+P138</f>
        <v>1</v>
      </c>
      <c r="D139" s="24" t="s">
        <v>11</v>
      </c>
      <c r="E139" s="24"/>
      <c r="F139" s="29">
        <f>+AVERAGE($F$5:F138)</f>
        <v>0</v>
      </c>
      <c r="G139" s="24" t="s">
        <v>5</v>
      </c>
      <c r="H139" s="42">
        <f t="shared" si="11"/>
        <v>0</v>
      </c>
      <c r="I139" s="44"/>
      <c r="J139" s="42">
        <f t="shared" si="13"/>
        <v>0</v>
      </c>
      <c r="K139" s="25"/>
      <c r="L139" s="42"/>
      <c r="M139" s="26"/>
      <c r="N139" s="84"/>
      <c r="O139" s="42"/>
      <c r="P139" s="42"/>
      <c r="Q139" s="44"/>
      <c r="R139" s="106"/>
      <c r="S139" s="79"/>
      <c r="T139" s="78"/>
      <c r="U139" s="13"/>
      <c r="V139" s="13"/>
      <c r="W139" s="13"/>
      <c r="X139" s="13"/>
      <c r="Y139" s="15"/>
      <c r="Z139" s="22"/>
      <c r="AA139" s="23"/>
      <c r="AB139" s="23"/>
      <c r="AC139" s="13"/>
      <c r="AD139" s="13"/>
      <c r="AE139" s="13"/>
      <c r="AF139" s="13"/>
      <c r="AG139" s="13"/>
      <c r="AH139" s="13"/>
    </row>
    <row r="140" spans="1:34" x14ac:dyDescent="0.2">
      <c r="A140" s="24">
        <v>136</v>
      </c>
      <c r="B140" s="28">
        <f t="shared" si="12"/>
        <v>43824</v>
      </c>
      <c r="C140" s="60">
        <f t="shared" si="14"/>
        <v>1</v>
      </c>
      <c r="D140" s="24" t="s">
        <v>11</v>
      </c>
      <c r="E140" s="24"/>
      <c r="F140" s="29">
        <f>+AVERAGE($F$5:F139)</f>
        <v>0</v>
      </c>
      <c r="G140" s="24" t="s">
        <v>5</v>
      </c>
      <c r="H140" s="42">
        <f t="shared" si="11"/>
        <v>0</v>
      </c>
      <c r="I140" s="44"/>
      <c r="J140" s="42">
        <f t="shared" si="13"/>
        <v>0</v>
      </c>
      <c r="K140" s="25"/>
      <c r="L140" s="42"/>
      <c r="M140" s="26"/>
      <c r="N140" s="84"/>
      <c r="O140" s="42"/>
      <c r="P140" s="42"/>
      <c r="Q140" s="44"/>
      <c r="R140" s="106"/>
      <c r="S140" s="79"/>
      <c r="T140" s="78"/>
      <c r="U140" s="13"/>
      <c r="V140" s="13"/>
      <c r="W140" s="13"/>
      <c r="X140" s="13"/>
      <c r="Y140" s="15"/>
      <c r="Z140" s="22"/>
      <c r="AA140" s="23"/>
      <c r="AB140" s="23"/>
      <c r="AC140" s="13"/>
      <c r="AD140" s="13"/>
      <c r="AE140" s="13"/>
      <c r="AF140" s="13"/>
      <c r="AG140" s="13"/>
      <c r="AH140" s="13"/>
    </row>
    <row r="141" spans="1:34" x14ac:dyDescent="0.2">
      <c r="A141" s="24">
        <v>137</v>
      </c>
      <c r="B141" s="28">
        <f t="shared" si="12"/>
        <v>43825</v>
      </c>
      <c r="C141" s="60">
        <f t="shared" si="14"/>
        <v>1</v>
      </c>
      <c r="D141" s="24" t="s">
        <v>11</v>
      </c>
      <c r="E141" s="24"/>
      <c r="F141" s="29">
        <f>+AVERAGE($F$5:F140)</f>
        <v>0</v>
      </c>
      <c r="G141" s="24" t="s">
        <v>5</v>
      </c>
      <c r="H141" s="42">
        <f t="shared" si="11"/>
        <v>0</v>
      </c>
      <c r="I141" s="44"/>
      <c r="J141" s="42">
        <f t="shared" si="13"/>
        <v>0</v>
      </c>
      <c r="K141" s="25"/>
      <c r="L141" s="42"/>
      <c r="M141" s="26"/>
      <c r="N141" s="84"/>
      <c r="O141" s="42"/>
      <c r="P141" s="42"/>
      <c r="Q141" s="44"/>
      <c r="R141" s="106"/>
      <c r="S141" s="79"/>
      <c r="T141" s="78"/>
      <c r="U141" s="13"/>
      <c r="V141" s="13"/>
      <c r="W141" s="13"/>
      <c r="X141" s="13"/>
      <c r="Y141" s="15"/>
      <c r="Z141" s="22"/>
      <c r="AA141" s="23"/>
      <c r="AB141" s="23"/>
      <c r="AC141" s="13"/>
      <c r="AD141" s="13"/>
      <c r="AE141" s="13"/>
      <c r="AF141" s="13"/>
      <c r="AG141" s="13"/>
      <c r="AH141" s="13"/>
    </row>
    <row r="142" spans="1:34" x14ac:dyDescent="0.2">
      <c r="A142" s="24">
        <v>138</v>
      </c>
      <c r="B142" s="28">
        <f t="shared" si="12"/>
        <v>43826</v>
      </c>
      <c r="C142" s="60">
        <f t="shared" si="14"/>
        <v>1</v>
      </c>
      <c r="D142" s="24" t="s">
        <v>11</v>
      </c>
      <c r="E142" s="24"/>
      <c r="F142" s="29">
        <f>+AVERAGE($F$5:F141)</f>
        <v>0</v>
      </c>
      <c r="G142" s="24" t="s">
        <v>5</v>
      </c>
      <c r="H142" s="42">
        <f t="shared" si="11"/>
        <v>0</v>
      </c>
      <c r="I142" s="44"/>
      <c r="J142" s="42">
        <f t="shared" si="13"/>
        <v>0</v>
      </c>
      <c r="K142" s="25"/>
      <c r="L142" s="42"/>
      <c r="M142" s="26"/>
      <c r="N142" s="84"/>
      <c r="O142" s="42"/>
      <c r="P142" s="42"/>
      <c r="Q142" s="44"/>
      <c r="R142" s="106"/>
      <c r="S142" s="79"/>
      <c r="T142" s="78"/>
      <c r="U142" s="13"/>
      <c r="V142" s="13"/>
      <c r="W142" s="13"/>
      <c r="X142" s="13"/>
      <c r="Y142" s="15"/>
      <c r="Z142" s="22"/>
      <c r="AA142" s="23"/>
      <c r="AB142" s="23"/>
      <c r="AC142" s="13"/>
      <c r="AD142" s="13"/>
      <c r="AE142" s="13"/>
      <c r="AF142" s="13"/>
      <c r="AG142" s="13"/>
      <c r="AH142" s="13"/>
    </row>
    <row r="143" spans="1:34" x14ac:dyDescent="0.2">
      <c r="A143" s="24">
        <v>139</v>
      </c>
      <c r="B143" s="28">
        <f t="shared" si="12"/>
        <v>43827</v>
      </c>
      <c r="C143" s="60">
        <f t="shared" si="14"/>
        <v>1</v>
      </c>
      <c r="D143" s="24" t="s">
        <v>11</v>
      </c>
      <c r="E143" s="24"/>
      <c r="F143" s="29">
        <f>+AVERAGE($F$5:F142)</f>
        <v>0</v>
      </c>
      <c r="G143" s="24" t="s">
        <v>5</v>
      </c>
      <c r="H143" s="42">
        <f t="shared" si="11"/>
        <v>0</v>
      </c>
      <c r="I143" s="44"/>
      <c r="J143" s="42">
        <f t="shared" si="13"/>
        <v>0</v>
      </c>
      <c r="K143" s="25"/>
      <c r="L143" s="42"/>
      <c r="M143" s="26"/>
      <c r="N143" s="84"/>
      <c r="O143" s="42"/>
      <c r="P143" s="42"/>
      <c r="Q143" s="44"/>
      <c r="R143" s="106"/>
      <c r="S143" s="79"/>
      <c r="T143" s="78"/>
      <c r="U143" s="13"/>
      <c r="V143" s="13"/>
      <c r="W143" s="13"/>
      <c r="X143" s="13"/>
      <c r="Y143" s="15"/>
      <c r="Z143" s="22"/>
      <c r="AA143" s="23"/>
      <c r="AB143" s="23"/>
      <c r="AC143" s="13"/>
      <c r="AD143" s="13"/>
      <c r="AE143" s="13"/>
      <c r="AF143" s="13"/>
      <c r="AG143" s="13"/>
      <c r="AH143" s="13"/>
    </row>
    <row r="144" spans="1:34" x14ac:dyDescent="0.2">
      <c r="A144" s="24">
        <v>140</v>
      </c>
      <c r="B144" s="28">
        <f t="shared" si="12"/>
        <v>43828</v>
      </c>
      <c r="C144" s="60">
        <f t="shared" si="14"/>
        <v>1</v>
      </c>
      <c r="D144" s="24" t="s">
        <v>11</v>
      </c>
      <c r="E144" s="24"/>
      <c r="F144" s="29">
        <f>+AVERAGE($F$5:F143)</f>
        <v>0</v>
      </c>
      <c r="G144" s="24" t="s">
        <v>5</v>
      </c>
      <c r="H144" s="42">
        <f t="shared" si="11"/>
        <v>0</v>
      </c>
      <c r="I144" s="44"/>
      <c r="J144" s="42">
        <f t="shared" si="13"/>
        <v>0</v>
      </c>
      <c r="K144" s="25"/>
      <c r="L144" s="42"/>
      <c r="M144" s="26"/>
      <c r="N144" s="84"/>
      <c r="O144" s="42"/>
      <c r="P144" s="42"/>
      <c r="Q144" s="44"/>
      <c r="R144" s="106"/>
      <c r="S144" s="79"/>
      <c r="T144" s="78"/>
      <c r="U144" s="13"/>
      <c r="V144" s="13"/>
      <c r="W144" s="13"/>
      <c r="X144" s="13"/>
      <c r="Y144" s="15"/>
      <c r="Z144" s="22"/>
      <c r="AA144" s="23"/>
      <c r="AB144" s="23"/>
      <c r="AC144" s="13"/>
      <c r="AD144" s="13"/>
      <c r="AE144" s="13"/>
      <c r="AF144" s="13"/>
      <c r="AG144" s="13"/>
      <c r="AH144" s="13"/>
    </row>
    <row r="145" spans="1:34" x14ac:dyDescent="0.2">
      <c r="A145" s="24">
        <v>141</v>
      </c>
      <c r="B145" s="28">
        <f t="shared" si="12"/>
        <v>43829</v>
      </c>
      <c r="C145" s="60">
        <f t="shared" si="14"/>
        <v>1</v>
      </c>
      <c r="D145" s="24" t="s">
        <v>11</v>
      </c>
      <c r="E145" s="24"/>
      <c r="F145" s="29">
        <f>+AVERAGE($F$5:F144)</f>
        <v>0</v>
      </c>
      <c r="G145" s="24" t="s">
        <v>5</v>
      </c>
      <c r="H145" s="42">
        <f t="shared" si="11"/>
        <v>0</v>
      </c>
      <c r="I145" s="44"/>
      <c r="J145" s="42">
        <f t="shared" si="13"/>
        <v>0</v>
      </c>
      <c r="K145" s="25"/>
      <c r="L145" s="42"/>
      <c r="M145" s="26"/>
      <c r="N145" s="84"/>
      <c r="O145" s="42"/>
      <c r="P145" s="42"/>
      <c r="Q145" s="44"/>
      <c r="R145" s="106"/>
      <c r="S145" s="79"/>
      <c r="T145" s="78"/>
      <c r="U145" s="13"/>
      <c r="V145" s="13"/>
      <c r="W145" s="13"/>
      <c r="X145" s="13"/>
      <c r="Y145" s="15"/>
      <c r="Z145" s="22"/>
      <c r="AA145" s="23"/>
      <c r="AB145" s="23"/>
      <c r="AC145" s="13"/>
      <c r="AD145" s="13"/>
      <c r="AE145" s="13"/>
      <c r="AF145" s="13"/>
      <c r="AG145" s="13"/>
      <c r="AH145" s="13"/>
    </row>
    <row r="146" spans="1:34" x14ac:dyDescent="0.2">
      <c r="A146" s="24">
        <v>142</v>
      </c>
      <c r="B146" s="28">
        <f t="shared" si="12"/>
        <v>43830</v>
      </c>
      <c r="C146" s="60">
        <f t="shared" si="14"/>
        <v>1</v>
      </c>
      <c r="D146" s="24" t="s">
        <v>11</v>
      </c>
      <c r="E146" s="24"/>
      <c r="F146" s="29">
        <f>+AVERAGE($F$5:F145)</f>
        <v>0</v>
      </c>
      <c r="G146" s="24" t="s">
        <v>5</v>
      </c>
      <c r="H146" s="42">
        <f t="shared" si="11"/>
        <v>0</v>
      </c>
      <c r="I146" s="44"/>
      <c r="J146" s="42">
        <f t="shared" si="13"/>
        <v>0</v>
      </c>
      <c r="K146" s="25"/>
      <c r="L146" s="42"/>
      <c r="M146" s="26"/>
      <c r="N146" s="84"/>
      <c r="O146" s="42"/>
      <c r="P146" s="42"/>
      <c r="Q146" s="44"/>
      <c r="R146" s="106"/>
      <c r="S146" s="79"/>
      <c r="T146" s="78"/>
      <c r="U146" s="13"/>
      <c r="V146" s="13"/>
      <c r="W146" s="13"/>
      <c r="X146" s="13"/>
      <c r="Y146" s="15"/>
      <c r="Z146" s="22"/>
      <c r="AA146" s="23"/>
      <c r="AB146" s="23"/>
      <c r="AC146" s="13"/>
      <c r="AD146" s="13"/>
      <c r="AE146" s="13"/>
      <c r="AF146" s="13"/>
      <c r="AG146" s="13"/>
      <c r="AH146" s="13"/>
    </row>
    <row r="147" spans="1:34" x14ac:dyDescent="0.2">
      <c r="A147" s="24">
        <v>143</v>
      </c>
      <c r="B147" s="28">
        <f t="shared" si="12"/>
        <v>43831</v>
      </c>
      <c r="C147" s="60">
        <f t="shared" si="14"/>
        <v>1</v>
      </c>
      <c r="D147" s="24" t="s">
        <v>11</v>
      </c>
      <c r="E147" s="24"/>
      <c r="F147" s="29">
        <f>+AVERAGE($F$5:F146)</f>
        <v>0</v>
      </c>
      <c r="G147" s="24" t="s">
        <v>5</v>
      </c>
      <c r="H147" s="42">
        <f t="shared" si="11"/>
        <v>0</v>
      </c>
      <c r="I147" s="44"/>
      <c r="J147" s="42">
        <f t="shared" si="13"/>
        <v>0</v>
      </c>
      <c r="K147" s="25"/>
      <c r="L147" s="42"/>
      <c r="M147" s="26"/>
      <c r="N147" s="84"/>
      <c r="O147" s="42"/>
      <c r="P147" s="42"/>
      <c r="Q147" s="44"/>
      <c r="R147" s="106"/>
      <c r="S147" s="79"/>
      <c r="T147" s="78"/>
      <c r="U147" s="13"/>
      <c r="V147" s="13"/>
      <c r="W147" s="13"/>
      <c r="X147" s="13"/>
      <c r="Y147" s="15"/>
      <c r="Z147" s="22"/>
      <c r="AA147" s="23"/>
      <c r="AB147" s="23"/>
      <c r="AC147" s="13"/>
      <c r="AD147" s="13"/>
      <c r="AE147" s="13"/>
      <c r="AF147" s="13"/>
      <c r="AG147" s="13"/>
      <c r="AH147" s="13"/>
    </row>
    <row r="148" spans="1:34" x14ac:dyDescent="0.2">
      <c r="A148" s="24">
        <v>144</v>
      </c>
      <c r="B148" s="28">
        <f t="shared" si="12"/>
        <v>43832</v>
      </c>
      <c r="C148" s="60">
        <f t="shared" si="14"/>
        <v>1</v>
      </c>
      <c r="D148" s="24" t="s">
        <v>11</v>
      </c>
      <c r="E148" s="24"/>
      <c r="F148" s="29">
        <f>+AVERAGE($F$5:F147)</f>
        <v>0</v>
      </c>
      <c r="G148" s="24" t="s">
        <v>5</v>
      </c>
      <c r="H148" s="42">
        <f t="shared" si="11"/>
        <v>0</v>
      </c>
      <c r="I148" s="44"/>
      <c r="J148" s="42">
        <f t="shared" si="13"/>
        <v>0</v>
      </c>
      <c r="K148" s="25"/>
      <c r="L148" s="42"/>
      <c r="M148" s="26"/>
      <c r="N148" s="84"/>
      <c r="O148" s="42"/>
      <c r="P148" s="42"/>
      <c r="Q148" s="44"/>
      <c r="R148" s="106"/>
      <c r="S148" s="79"/>
      <c r="T148" s="78"/>
      <c r="U148" s="13"/>
      <c r="V148" s="13"/>
      <c r="W148" s="13"/>
      <c r="X148" s="13"/>
      <c r="Y148" s="15"/>
      <c r="Z148" s="22"/>
      <c r="AA148" s="23"/>
      <c r="AB148" s="23"/>
      <c r="AC148" s="13"/>
      <c r="AD148" s="13"/>
      <c r="AE148" s="13"/>
      <c r="AF148" s="13"/>
      <c r="AG148" s="13"/>
      <c r="AH148" s="13"/>
    </row>
    <row r="149" spans="1:34" x14ac:dyDescent="0.2">
      <c r="A149" s="24">
        <v>145</v>
      </c>
      <c r="B149" s="28">
        <f t="shared" si="12"/>
        <v>43833</v>
      </c>
      <c r="C149" s="60">
        <f t="shared" si="14"/>
        <v>1</v>
      </c>
      <c r="D149" s="24" t="s">
        <v>11</v>
      </c>
      <c r="E149" s="24"/>
      <c r="F149" s="29">
        <f>+AVERAGE($F$5:F148)</f>
        <v>0</v>
      </c>
      <c r="G149" s="24" t="s">
        <v>5</v>
      </c>
      <c r="H149" s="42">
        <f t="shared" si="11"/>
        <v>0</v>
      </c>
      <c r="I149" s="44"/>
      <c r="J149" s="42">
        <f t="shared" si="13"/>
        <v>0</v>
      </c>
      <c r="K149" s="25"/>
      <c r="L149" s="42"/>
      <c r="M149" s="26"/>
      <c r="N149" s="84"/>
      <c r="O149" s="42"/>
      <c r="P149" s="42"/>
      <c r="Q149" s="44"/>
      <c r="R149" s="106"/>
      <c r="S149" s="79"/>
      <c r="T149" s="78"/>
      <c r="U149" s="13"/>
      <c r="V149" s="13"/>
      <c r="W149" s="13"/>
      <c r="X149" s="13"/>
      <c r="Y149" s="15"/>
      <c r="Z149" s="22"/>
      <c r="AA149" s="23"/>
      <c r="AB149" s="23"/>
      <c r="AC149" s="13"/>
      <c r="AD149" s="13"/>
      <c r="AE149" s="13"/>
      <c r="AF149" s="13"/>
      <c r="AG149" s="13"/>
      <c r="AH149" s="13"/>
    </row>
    <row r="150" spans="1:34" x14ac:dyDescent="0.2">
      <c r="A150" s="24">
        <v>146</v>
      </c>
      <c r="B150" s="28">
        <f t="shared" si="12"/>
        <v>43834</v>
      </c>
      <c r="C150" s="60">
        <f t="shared" si="14"/>
        <v>1</v>
      </c>
      <c r="D150" s="24" t="s">
        <v>11</v>
      </c>
      <c r="E150" s="24"/>
      <c r="F150" s="29">
        <f>+AVERAGE($F$5:F149)</f>
        <v>0</v>
      </c>
      <c r="G150" s="24" t="s">
        <v>5</v>
      </c>
      <c r="H150" s="42">
        <f t="shared" si="11"/>
        <v>0</v>
      </c>
      <c r="I150" s="44"/>
      <c r="J150" s="42">
        <f t="shared" si="13"/>
        <v>0</v>
      </c>
      <c r="K150" s="25"/>
      <c r="L150" s="42"/>
      <c r="M150" s="26"/>
      <c r="N150" s="84"/>
      <c r="O150" s="42"/>
      <c r="P150" s="42"/>
      <c r="Q150" s="44"/>
      <c r="R150" s="106"/>
      <c r="S150" s="79"/>
      <c r="T150" s="78"/>
      <c r="U150" s="13"/>
      <c r="V150" s="13"/>
      <c r="W150" s="13"/>
      <c r="X150" s="13"/>
      <c r="Y150" s="15"/>
      <c r="Z150" s="22"/>
      <c r="AA150" s="23"/>
      <c r="AB150" s="23"/>
      <c r="AC150" s="13"/>
      <c r="AD150" s="13"/>
      <c r="AE150" s="13"/>
      <c r="AF150" s="13"/>
      <c r="AG150" s="13"/>
      <c r="AH150" s="13"/>
    </row>
    <row r="151" spans="1:34" x14ac:dyDescent="0.2">
      <c r="A151" s="24">
        <v>147</v>
      </c>
      <c r="B151" s="28">
        <f t="shared" si="12"/>
        <v>43835</v>
      </c>
      <c r="C151" s="60">
        <f t="shared" si="14"/>
        <v>1</v>
      </c>
      <c r="D151" s="24" t="s">
        <v>11</v>
      </c>
      <c r="E151" s="24"/>
      <c r="F151" s="29">
        <f>+AVERAGE($F$5:F150)</f>
        <v>0</v>
      </c>
      <c r="G151" s="24" t="s">
        <v>5</v>
      </c>
      <c r="H151" s="42">
        <f t="shared" si="11"/>
        <v>0</v>
      </c>
      <c r="I151" s="44"/>
      <c r="J151" s="42">
        <f t="shared" si="13"/>
        <v>0</v>
      </c>
      <c r="K151" s="25"/>
      <c r="L151" s="42"/>
      <c r="M151" s="26"/>
      <c r="N151" s="84"/>
      <c r="O151" s="42"/>
      <c r="P151" s="42"/>
      <c r="Q151" s="44"/>
      <c r="R151" s="106"/>
      <c r="S151" s="79"/>
      <c r="T151" s="78"/>
      <c r="U151" s="13"/>
      <c r="V151" s="13"/>
      <c r="W151" s="13"/>
      <c r="X151" s="13"/>
      <c r="Y151" s="15"/>
      <c r="Z151" s="22"/>
      <c r="AA151" s="23"/>
      <c r="AB151" s="23"/>
      <c r="AC151" s="13"/>
      <c r="AD151" s="13"/>
      <c r="AE151" s="13"/>
      <c r="AF151" s="13"/>
      <c r="AG151" s="13"/>
      <c r="AH151" s="13"/>
    </row>
    <row r="152" spans="1:34" x14ac:dyDescent="0.2">
      <c r="A152" s="24">
        <v>148</v>
      </c>
      <c r="B152" s="28">
        <f t="shared" si="12"/>
        <v>43836</v>
      </c>
      <c r="C152" s="60">
        <f t="shared" si="14"/>
        <v>1</v>
      </c>
      <c r="D152" s="24" t="s">
        <v>11</v>
      </c>
      <c r="E152" s="24"/>
      <c r="F152" s="29">
        <f>+AVERAGE($F$5:F151)</f>
        <v>0</v>
      </c>
      <c r="G152" s="24" t="s">
        <v>5</v>
      </c>
      <c r="H152" s="42">
        <f t="shared" si="11"/>
        <v>0</v>
      </c>
      <c r="I152" s="44"/>
      <c r="J152" s="42">
        <f t="shared" si="13"/>
        <v>0</v>
      </c>
      <c r="K152" s="25"/>
      <c r="L152" s="42"/>
      <c r="M152" s="26"/>
      <c r="N152" s="84"/>
      <c r="O152" s="42"/>
      <c r="P152" s="42"/>
      <c r="Q152" s="44"/>
      <c r="R152" s="106"/>
      <c r="S152" s="79"/>
      <c r="T152" s="78"/>
      <c r="U152" s="13"/>
      <c r="V152" s="13"/>
      <c r="W152" s="13"/>
      <c r="X152" s="13"/>
      <c r="Y152" s="15"/>
      <c r="Z152" s="22"/>
      <c r="AA152" s="23"/>
      <c r="AB152" s="23"/>
      <c r="AC152" s="13"/>
      <c r="AD152" s="13"/>
      <c r="AE152" s="13"/>
      <c r="AF152" s="13"/>
      <c r="AG152" s="13"/>
      <c r="AH152" s="13"/>
    </row>
    <row r="153" spans="1:34" x14ac:dyDescent="0.2">
      <c r="A153" s="24">
        <v>149</v>
      </c>
      <c r="B153" s="28">
        <f t="shared" si="12"/>
        <v>43837</v>
      </c>
      <c r="C153" s="60">
        <f t="shared" si="14"/>
        <v>1</v>
      </c>
      <c r="D153" s="24" t="s">
        <v>11</v>
      </c>
      <c r="E153" s="24"/>
      <c r="F153" s="29">
        <f>+AVERAGE($F$5:F152)</f>
        <v>0</v>
      </c>
      <c r="G153" s="24" t="s">
        <v>5</v>
      </c>
      <c r="H153" s="42">
        <f t="shared" si="11"/>
        <v>0</v>
      </c>
      <c r="I153" s="44"/>
      <c r="J153" s="42">
        <f t="shared" si="13"/>
        <v>0</v>
      </c>
      <c r="K153" s="25"/>
      <c r="L153" s="42"/>
      <c r="M153" s="26"/>
      <c r="N153" s="84"/>
      <c r="O153" s="42"/>
      <c r="P153" s="42"/>
      <c r="Q153" s="44"/>
      <c r="R153" s="106"/>
      <c r="S153" s="79"/>
      <c r="T153" s="78"/>
      <c r="U153" s="13"/>
      <c r="V153" s="13"/>
      <c r="W153" s="13"/>
      <c r="X153" s="13"/>
      <c r="Y153" s="14"/>
      <c r="Z153" s="22"/>
      <c r="AA153" s="23"/>
      <c r="AB153" s="23"/>
      <c r="AC153" s="13"/>
      <c r="AD153" s="13"/>
      <c r="AE153" s="13"/>
      <c r="AF153" s="13"/>
      <c r="AG153" s="13"/>
      <c r="AH153" s="13"/>
    </row>
    <row r="154" spans="1:34" x14ac:dyDescent="0.2">
      <c r="A154" s="24">
        <v>150</v>
      </c>
      <c r="B154" s="28">
        <f t="shared" si="12"/>
        <v>43838</v>
      </c>
      <c r="C154" s="60">
        <f t="shared" si="14"/>
        <v>1</v>
      </c>
      <c r="D154" s="24" t="s">
        <v>11</v>
      </c>
      <c r="E154" s="24"/>
      <c r="F154" s="29">
        <f>+AVERAGE($F$5:F153)</f>
        <v>0</v>
      </c>
      <c r="G154" s="24" t="s">
        <v>5</v>
      </c>
      <c r="H154" s="42">
        <f t="shared" si="11"/>
        <v>0</v>
      </c>
      <c r="I154" s="44"/>
      <c r="J154" s="42">
        <f t="shared" si="13"/>
        <v>0</v>
      </c>
      <c r="K154" s="25"/>
      <c r="L154" s="42"/>
      <c r="M154" s="26"/>
      <c r="N154" s="84"/>
      <c r="O154" s="42"/>
      <c r="P154" s="42"/>
      <c r="Q154" s="44"/>
      <c r="R154" s="106"/>
      <c r="S154" s="79"/>
      <c r="T154" s="78"/>
      <c r="U154" s="13"/>
      <c r="V154" s="13"/>
      <c r="W154" s="13"/>
      <c r="X154" s="13"/>
      <c r="Y154" s="24" t="s">
        <v>15</v>
      </c>
      <c r="Z154" s="22"/>
      <c r="AA154" s="23"/>
      <c r="AB154" s="23"/>
      <c r="AC154" s="13"/>
      <c r="AD154" s="13"/>
      <c r="AE154" s="13"/>
      <c r="AF154" s="13"/>
      <c r="AG154" s="13"/>
      <c r="AH154" s="13"/>
    </row>
    <row r="155" spans="1:34" x14ac:dyDescent="0.2">
      <c r="A155" s="24">
        <v>151</v>
      </c>
      <c r="B155" s="28">
        <f t="shared" si="12"/>
        <v>43839</v>
      </c>
      <c r="C155" s="60">
        <f t="shared" si="14"/>
        <v>1</v>
      </c>
      <c r="D155" s="24" t="s">
        <v>11</v>
      </c>
      <c r="E155" s="24"/>
      <c r="F155" s="29">
        <f>+AVERAGE($F$5:F154)</f>
        <v>0</v>
      </c>
      <c r="G155" s="24" t="s">
        <v>5</v>
      </c>
      <c r="H155" s="42">
        <f t="shared" si="11"/>
        <v>0</v>
      </c>
      <c r="I155" s="44"/>
      <c r="J155" s="42">
        <f t="shared" si="13"/>
        <v>0</v>
      </c>
      <c r="K155" s="25"/>
      <c r="L155" s="42"/>
      <c r="M155" s="26"/>
      <c r="N155" s="84"/>
      <c r="O155" s="42"/>
      <c r="P155" s="42"/>
      <c r="Q155" s="44"/>
      <c r="R155" s="106"/>
      <c r="S155" s="79"/>
      <c r="T155" s="78"/>
      <c r="U155" s="13"/>
      <c r="V155" s="13"/>
      <c r="W155" s="13"/>
      <c r="X155" s="13"/>
      <c r="Y155" s="24"/>
      <c r="Z155" s="22"/>
      <c r="AA155" s="23"/>
      <c r="AB155" s="23"/>
      <c r="AC155" s="13"/>
      <c r="AD155" s="13"/>
      <c r="AE155" s="13"/>
      <c r="AF155" s="13"/>
      <c r="AG155" s="13"/>
      <c r="AH155" s="13"/>
    </row>
    <row r="156" spans="1:34" x14ac:dyDescent="0.2">
      <c r="A156" s="24">
        <v>152</v>
      </c>
      <c r="B156" s="28">
        <f t="shared" si="12"/>
        <v>43840</v>
      </c>
      <c r="C156" s="60">
        <f t="shared" si="14"/>
        <v>1</v>
      </c>
      <c r="D156" s="24" t="s">
        <v>11</v>
      </c>
      <c r="E156" s="24"/>
      <c r="F156" s="29">
        <f>+AVERAGE($F$5:F155)</f>
        <v>0</v>
      </c>
      <c r="G156" s="24" t="s">
        <v>5</v>
      </c>
      <c r="H156" s="42">
        <f t="shared" si="11"/>
        <v>0</v>
      </c>
      <c r="I156" s="44"/>
      <c r="J156" s="42">
        <f t="shared" si="13"/>
        <v>0</v>
      </c>
      <c r="K156" s="25"/>
      <c r="L156" s="42"/>
      <c r="M156" s="26"/>
      <c r="N156" s="84"/>
      <c r="O156" s="42"/>
      <c r="P156" s="42"/>
      <c r="Q156" s="44"/>
      <c r="R156" s="106"/>
      <c r="S156" s="79"/>
      <c r="T156" s="78"/>
      <c r="U156" s="13"/>
      <c r="V156" s="13"/>
      <c r="W156" s="13"/>
      <c r="X156" s="13"/>
      <c r="Y156" s="24"/>
      <c r="Z156" s="22"/>
      <c r="AA156" s="23"/>
      <c r="AB156" s="23"/>
      <c r="AC156" s="13"/>
      <c r="AD156" s="13"/>
      <c r="AE156" s="13"/>
      <c r="AF156" s="13"/>
      <c r="AG156" s="13"/>
      <c r="AH156" s="13"/>
    </row>
    <row r="157" spans="1:34" x14ac:dyDescent="0.2">
      <c r="A157" s="24">
        <v>153</v>
      </c>
      <c r="B157" s="28">
        <f t="shared" si="12"/>
        <v>43841</v>
      </c>
      <c r="C157" s="60">
        <f t="shared" si="14"/>
        <v>1</v>
      </c>
      <c r="D157" s="24" t="s">
        <v>11</v>
      </c>
      <c r="E157" s="24"/>
      <c r="F157" s="29">
        <f>+AVERAGE($F$5:F156)</f>
        <v>0</v>
      </c>
      <c r="G157" s="24" t="s">
        <v>5</v>
      </c>
      <c r="H157" s="42">
        <f t="shared" si="11"/>
        <v>0</v>
      </c>
      <c r="I157" s="44"/>
      <c r="J157" s="42">
        <f t="shared" si="13"/>
        <v>0</v>
      </c>
      <c r="K157" s="25"/>
      <c r="L157" s="42"/>
      <c r="M157" s="26"/>
      <c r="N157" s="84"/>
      <c r="O157" s="42"/>
      <c r="P157" s="42"/>
      <c r="Q157" s="44"/>
      <c r="R157" s="106"/>
      <c r="S157" s="79"/>
      <c r="T157" s="78"/>
      <c r="U157" s="13"/>
      <c r="V157" s="13"/>
      <c r="W157" s="13"/>
      <c r="X157" s="13"/>
      <c r="Y157" s="24"/>
      <c r="Z157" s="22"/>
      <c r="AA157" s="23"/>
      <c r="AB157" s="23"/>
      <c r="AC157" s="13"/>
      <c r="AD157" s="13"/>
      <c r="AE157" s="13"/>
      <c r="AF157" s="13"/>
      <c r="AG157" s="13"/>
      <c r="AH157" s="13"/>
    </row>
    <row r="158" spans="1:34" x14ac:dyDescent="0.2">
      <c r="A158" s="24">
        <v>154</v>
      </c>
      <c r="B158" s="28">
        <f t="shared" si="12"/>
        <v>43842</v>
      </c>
      <c r="C158" s="60">
        <f t="shared" si="14"/>
        <v>1</v>
      </c>
      <c r="D158" s="24" t="s">
        <v>11</v>
      </c>
      <c r="E158" s="24"/>
      <c r="F158" s="29">
        <f>+AVERAGE($F$5:F157)</f>
        <v>0</v>
      </c>
      <c r="G158" s="24" t="s">
        <v>5</v>
      </c>
      <c r="H158" s="42">
        <f t="shared" si="11"/>
        <v>0</v>
      </c>
      <c r="I158" s="44"/>
      <c r="J158" s="42">
        <f t="shared" si="13"/>
        <v>0</v>
      </c>
      <c r="K158" s="25"/>
      <c r="L158" s="42"/>
      <c r="M158" s="26"/>
      <c r="N158" s="84"/>
      <c r="O158" s="42"/>
      <c r="P158" s="42"/>
      <c r="Q158" s="44"/>
      <c r="R158" s="106"/>
      <c r="S158" s="79"/>
      <c r="T158" s="78"/>
      <c r="U158" s="13"/>
      <c r="V158" s="13"/>
      <c r="W158" s="13"/>
      <c r="X158" s="13"/>
      <c r="Y158" s="24"/>
      <c r="Z158" s="22"/>
      <c r="AA158" s="23"/>
      <c r="AB158" s="23"/>
      <c r="AC158" s="13"/>
      <c r="AD158" s="13"/>
      <c r="AE158" s="13"/>
      <c r="AF158" s="13"/>
      <c r="AG158" s="13"/>
      <c r="AH158" s="13"/>
    </row>
    <row r="159" spans="1:34" x14ac:dyDescent="0.2">
      <c r="A159" s="24">
        <v>155</v>
      </c>
      <c r="B159" s="28">
        <f t="shared" si="12"/>
        <v>43843</v>
      </c>
      <c r="C159" s="60">
        <f t="shared" si="14"/>
        <v>1</v>
      </c>
      <c r="D159" s="24" t="s">
        <v>11</v>
      </c>
      <c r="E159" s="24"/>
      <c r="F159" s="29">
        <f>+AVERAGE($F$5:F158)</f>
        <v>0</v>
      </c>
      <c r="G159" s="24" t="s">
        <v>5</v>
      </c>
      <c r="H159" s="42">
        <f t="shared" si="11"/>
        <v>0</v>
      </c>
      <c r="I159" s="44"/>
      <c r="J159" s="42">
        <f t="shared" si="13"/>
        <v>0</v>
      </c>
      <c r="K159" s="25"/>
      <c r="L159" s="42"/>
      <c r="M159" s="26"/>
      <c r="N159" s="84"/>
      <c r="O159" s="42"/>
      <c r="P159" s="42"/>
      <c r="Q159" s="44"/>
      <c r="R159" s="106"/>
      <c r="S159" s="79"/>
      <c r="T159" s="78"/>
      <c r="U159" s="13"/>
      <c r="V159" s="13"/>
      <c r="W159" s="13"/>
      <c r="X159" s="13"/>
      <c r="Y159" s="24"/>
      <c r="Z159" s="22"/>
      <c r="AA159" s="23"/>
      <c r="AB159" s="23"/>
      <c r="AC159" s="13"/>
      <c r="AD159" s="13"/>
      <c r="AE159" s="13"/>
      <c r="AF159" s="13"/>
      <c r="AG159" s="13"/>
      <c r="AH159" s="13"/>
    </row>
    <row r="160" spans="1:34" x14ac:dyDescent="0.2">
      <c r="A160" s="24">
        <v>156</v>
      </c>
      <c r="B160" s="28">
        <f t="shared" si="12"/>
        <v>43844</v>
      </c>
      <c r="C160" s="60">
        <f t="shared" si="14"/>
        <v>1</v>
      </c>
      <c r="D160" s="24" t="s">
        <v>11</v>
      </c>
      <c r="E160" s="24"/>
      <c r="F160" s="29">
        <f>+AVERAGE($F$5:F159)</f>
        <v>0</v>
      </c>
      <c r="G160" s="24" t="s">
        <v>5</v>
      </c>
      <c r="H160" s="42">
        <f t="shared" si="11"/>
        <v>0</v>
      </c>
      <c r="I160" s="44"/>
      <c r="J160" s="42">
        <f t="shared" si="13"/>
        <v>0</v>
      </c>
      <c r="K160" s="25"/>
      <c r="L160" s="42"/>
      <c r="M160" s="26"/>
      <c r="N160" s="84"/>
      <c r="O160" s="42"/>
      <c r="P160" s="42"/>
      <c r="Q160" s="44"/>
      <c r="R160" s="106"/>
      <c r="S160" s="79"/>
      <c r="T160" s="78"/>
      <c r="U160" s="13"/>
      <c r="V160" s="13"/>
      <c r="W160" s="13"/>
      <c r="X160" s="13"/>
      <c r="Y160" s="24"/>
      <c r="Z160" s="22"/>
      <c r="AA160" s="23"/>
      <c r="AB160" s="23"/>
      <c r="AC160" s="13"/>
      <c r="AD160" s="13"/>
      <c r="AE160" s="13"/>
      <c r="AF160" s="13"/>
      <c r="AG160" s="13"/>
      <c r="AH160" s="13"/>
    </row>
    <row r="161" spans="1:34" x14ac:dyDescent="0.2">
      <c r="A161" s="24">
        <v>157</v>
      </c>
      <c r="B161" s="28">
        <f t="shared" si="12"/>
        <v>43845</v>
      </c>
      <c r="C161" s="60">
        <f t="shared" si="14"/>
        <v>1</v>
      </c>
      <c r="D161" s="24" t="s">
        <v>11</v>
      </c>
      <c r="E161" s="24"/>
      <c r="F161" s="29">
        <f>+AVERAGE($F$5:F160)</f>
        <v>0</v>
      </c>
      <c r="G161" s="24" t="s">
        <v>5</v>
      </c>
      <c r="H161" s="42">
        <f t="shared" si="11"/>
        <v>0</v>
      </c>
      <c r="I161" s="44"/>
      <c r="J161" s="42">
        <f t="shared" si="13"/>
        <v>0</v>
      </c>
      <c r="K161" s="25"/>
      <c r="L161" s="42"/>
      <c r="M161" s="26"/>
      <c r="N161" s="84"/>
      <c r="O161" s="42"/>
      <c r="P161" s="42"/>
      <c r="Q161" s="44"/>
      <c r="R161" s="106"/>
      <c r="S161" s="79"/>
      <c r="T161" s="78"/>
      <c r="U161" s="13"/>
      <c r="V161" s="13"/>
      <c r="W161" s="13"/>
      <c r="X161" s="13"/>
      <c r="Y161" s="24"/>
      <c r="Z161" s="22"/>
      <c r="AA161" s="23"/>
      <c r="AB161" s="23"/>
      <c r="AC161" s="13"/>
      <c r="AD161" s="13"/>
      <c r="AE161" s="13"/>
      <c r="AF161" s="13"/>
      <c r="AG161" s="13"/>
      <c r="AH161" s="13"/>
    </row>
    <row r="162" spans="1:34" x14ac:dyDescent="0.2">
      <c r="A162" s="24">
        <v>158</v>
      </c>
      <c r="B162" s="28">
        <f t="shared" si="12"/>
        <v>43846</v>
      </c>
      <c r="C162" s="60">
        <f t="shared" si="14"/>
        <v>1</v>
      </c>
      <c r="D162" s="24" t="s">
        <v>11</v>
      </c>
      <c r="E162" s="24"/>
      <c r="F162" s="29">
        <f>+AVERAGE($F$5:F161)</f>
        <v>0</v>
      </c>
      <c r="G162" s="24" t="s">
        <v>5</v>
      </c>
      <c r="H162" s="42">
        <f t="shared" si="11"/>
        <v>0</v>
      </c>
      <c r="I162" s="44"/>
      <c r="J162" s="42">
        <f t="shared" si="13"/>
        <v>0</v>
      </c>
      <c r="K162" s="25"/>
      <c r="L162" s="42"/>
      <c r="M162" s="26"/>
      <c r="N162" s="84"/>
      <c r="O162" s="42"/>
      <c r="P162" s="42"/>
      <c r="Q162" s="44"/>
      <c r="R162" s="106"/>
      <c r="S162" s="79"/>
      <c r="T162" s="78"/>
      <c r="U162" s="13"/>
      <c r="V162" s="13"/>
      <c r="W162" s="13"/>
      <c r="X162" s="13"/>
      <c r="Y162" s="24"/>
      <c r="Z162" s="22"/>
      <c r="AA162" s="23"/>
      <c r="AB162" s="23"/>
      <c r="AC162" s="13"/>
      <c r="AD162" s="13"/>
      <c r="AE162" s="13"/>
      <c r="AF162" s="13"/>
      <c r="AG162" s="13"/>
      <c r="AH162" s="13"/>
    </row>
    <row r="163" spans="1:34" x14ac:dyDescent="0.2">
      <c r="A163" s="24">
        <v>159</v>
      </c>
      <c r="B163" s="28">
        <f t="shared" si="12"/>
        <v>43847</v>
      </c>
      <c r="C163" s="60">
        <f t="shared" si="14"/>
        <v>1</v>
      </c>
      <c r="D163" s="24" t="s">
        <v>11</v>
      </c>
      <c r="E163" s="24"/>
      <c r="F163" s="29">
        <f>+AVERAGE($F$5:F162)</f>
        <v>0</v>
      </c>
      <c r="G163" s="24" t="s">
        <v>5</v>
      </c>
      <c r="H163" s="42">
        <f t="shared" si="11"/>
        <v>0</v>
      </c>
      <c r="I163" s="44"/>
      <c r="J163" s="42">
        <f t="shared" si="13"/>
        <v>0</v>
      </c>
      <c r="K163" s="25"/>
      <c r="L163" s="42"/>
      <c r="M163" s="26"/>
      <c r="N163" s="84"/>
      <c r="O163" s="42"/>
      <c r="P163" s="42"/>
      <c r="Q163" s="44"/>
      <c r="R163" s="106"/>
      <c r="S163" s="79"/>
      <c r="T163" s="78"/>
      <c r="U163" s="13"/>
      <c r="V163" s="13"/>
      <c r="W163" s="13"/>
      <c r="X163" s="13"/>
      <c r="Y163" s="24"/>
      <c r="Z163" s="22"/>
      <c r="AA163" s="23"/>
      <c r="AB163" s="23"/>
      <c r="AC163" s="13"/>
      <c r="AD163" s="13"/>
      <c r="AE163" s="13"/>
      <c r="AF163" s="13"/>
      <c r="AG163" s="13"/>
      <c r="AH163" s="13"/>
    </row>
    <row r="164" spans="1:34" x14ac:dyDescent="0.2">
      <c r="A164" s="24">
        <v>160</v>
      </c>
      <c r="B164" s="28">
        <f t="shared" si="12"/>
        <v>43848</v>
      </c>
      <c r="C164" s="60">
        <f t="shared" si="14"/>
        <v>1</v>
      </c>
      <c r="D164" s="24" t="s">
        <v>11</v>
      </c>
      <c r="E164" s="24"/>
      <c r="F164" s="29">
        <f>+AVERAGE($F$5:F163)</f>
        <v>0</v>
      </c>
      <c r="G164" s="24" t="s">
        <v>5</v>
      </c>
      <c r="H164" s="42">
        <f t="shared" si="11"/>
        <v>0</v>
      </c>
      <c r="I164" s="44"/>
      <c r="J164" s="42">
        <f t="shared" si="13"/>
        <v>0</v>
      </c>
      <c r="K164" s="25"/>
      <c r="L164" s="42"/>
      <c r="M164" s="26"/>
      <c r="N164" s="84"/>
      <c r="O164" s="42"/>
      <c r="P164" s="42"/>
      <c r="Q164" s="44"/>
      <c r="R164" s="106"/>
      <c r="S164" s="79"/>
      <c r="T164" s="78"/>
      <c r="U164" s="13"/>
      <c r="V164" s="13"/>
      <c r="W164" s="13"/>
      <c r="X164" s="13"/>
      <c r="Y164" s="24"/>
      <c r="Z164" s="16"/>
      <c r="AA164" s="23"/>
      <c r="AB164" s="23"/>
      <c r="AC164" s="13"/>
      <c r="AD164" s="13"/>
      <c r="AE164" s="13"/>
      <c r="AF164" s="13"/>
      <c r="AG164" s="13"/>
      <c r="AH164" s="13"/>
    </row>
    <row r="165" spans="1:34" x14ac:dyDescent="0.2">
      <c r="A165" s="24">
        <v>161</v>
      </c>
      <c r="B165" s="28">
        <f t="shared" si="12"/>
        <v>43849</v>
      </c>
      <c r="C165" s="60">
        <f t="shared" si="14"/>
        <v>1</v>
      </c>
      <c r="D165" s="24" t="s">
        <v>11</v>
      </c>
      <c r="E165" s="24"/>
      <c r="F165" s="29">
        <f>+AVERAGE($F$5:F164)</f>
        <v>0</v>
      </c>
      <c r="G165" s="24" t="s">
        <v>5</v>
      </c>
      <c r="H165" s="42">
        <f t="shared" si="11"/>
        <v>0</v>
      </c>
      <c r="I165" s="44"/>
      <c r="J165" s="42">
        <f t="shared" si="13"/>
        <v>0</v>
      </c>
      <c r="K165" s="25"/>
      <c r="L165" s="42"/>
      <c r="M165" s="26"/>
      <c r="N165" s="84"/>
      <c r="O165" s="42"/>
      <c r="P165" s="42"/>
      <c r="Q165" s="44"/>
      <c r="R165" s="106"/>
      <c r="S165" s="79"/>
      <c r="T165" s="78"/>
      <c r="U165" s="13"/>
      <c r="V165" s="13"/>
      <c r="W165" s="13"/>
      <c r="X165" s="13"/>
      <c r="Y165" s="24"/>
      <c r="Z165" s="16"/>
      <c r="AA165" s="23"/>
      <c r="AB165" s="23"/>
      <c r="AC165" s="13"/>
      <c r="AD165" s="13"/>
      <c r="AE165" s="13"/>
      <c r="AF165" s="13"/>
      <c r="AG165" s="13"/>
      <c r="AH165" s="13"/>
    </row>
    <row r="166" spans="1:34" s="13" customFormat="1" x14ac:dyDescent="0.2">
      <c r="A166" s="24">
        <v>162</v>
      </c>
      <c r="B166" s="28">
        <f t="shared" si="12"/>
        <v>43850</v>
      </c>
      <c r="C166" s="60">
        <f t="shared" si="14"/>
        <v>1</v>
      </c>
      <c r="D166" s="24" t="s">
        <v>11</v>
      </c>
      <c r="E166" s="24"/>
      <c r="F166" s="29">
        <f>+AVERAGE($F$5:F165)</f>
        <v>0</v>
      </c>
      <c r="G166" s="24" t="s">
        <v>5</v>
      </c>
      <c r="H166" s="42">
        <f t="shared" si="11"/>
        <v>0</v>
      </c>
      <c r="I166" s="44"/>
      <c r="J166" s="42">
        <f t="shared" si="13"/>
        <v>0</v>
      </c>
      <c r="K166" s="25"/>
      <c r="L166" s="42"/>
      <c r="M166" s="26"/>
      <c r="N166" s="84"/>
      <c r="O166" s="42"/>
      <c r="P166" s="42"/>
      <c r="Q166" s="44"/>
      <c r="R166" s="106"/>
      <c r="S166" s="79"/>
      <c r="T166" s="78"/>
      <c r="Y166" s="24"/>
      <c r="Z166" s="16"/>
      <c r="AA166" s="23"/>
      <c r="AB166" s="23"/>
    </row>
    <row r="167" spans="1:34" x14ac:dyDescent="0.2">
      <c r="A167" s="24">
        <v>163</v>
      </c>
      <c r="B167" s="28">
        <f t="shared" si="12"/>
        <v>43851</v>
      </c>
      <c r="C167" s="60">
        <f t="shared" si="14"/>
        <v>1</v>
      </c>
      <c r="D167" s="24" t="s">
        <v>11</v>
      </c>
      <c r="E167" s="24"/>
      <c r="F167" s="29">
        <f>+AVERAGE($F$5:F166)</f>
        <v>0</v>
      </c>
      <c r="G167" s="24" t="s">
        <v>5</v>
      </c>
      <c r="H167" s="42">
        <f t="shared" si="11"/>
        <v>0</v>
      </c>
      <c r="I167" s="44"/>
      <c r="J167" s="42">
        <f t="shared" si="13"/>
        <v>0</v>
      </c>
      <c r="K167" s="25"/>
      <c r="L167" s="42"/>
      <c r="M167" s="26"/>
      <c r="N167" s="84"/>
      <c r="O167" s="42"/>
      <c r="P167" s="42"/>
      <c r="Q167" s="44"/>
      <c r="R167" s="106"/>
      <c r="S167" s="79"/>
      <c r="T167" s="78"/>
      <c r="U167" s="13"/>
      <c r="V167" s="13"/>
      <c r="W167" s="13"/>
      <c r="X167" s="13"/>
      <c r="Y167" s="24"/>
      <c r="Z167" s="16"/>
      <c r="AA167" s="23"/>
      <c r="AB167" s="23"/>
      <c r="AC167" s="13"/>
      <c r="AD167" s="13"/>
      <c r="AE167" s="13"/>
      <c r="AF167" s="13"/>
      <c r="AG167" s="13"/>
      <c r="AH167" s="13"/>
    </row>
    <row r="168" spans="1:34" x14ac:dyDescent="0.2">
      <c r="A168" s="24">
        <v>164</v>
      </c>
      <c r="B168" s="28">
        <f t="shared" si="12"/>
        <v>43852</v>
      </c>
      <c r="C168" s="60">
        <f t="shared" si="14"/>
        <v>1</v>
      </c>
      <c r="D168" s="24" t="s">
        <v>11</v>
      </c>
      <c r="E168" s="24"/>
      <c r="F168" s="29">
        <f>+AVERAGE($F$5:F167)</f>
        <v>0</v>
      </c>
      <c r="G168" s="24" t="s">
        <v>5</v>
      </c>
      <c r="H168" s="42">
        <f t="shared" si="11"/>
        <v>0</v>
      </c>
      <c r="I168" s="44"/>
      <c r="J168" s="42">
        <f t="shared" si="13"/>
        <v>0</v>
      </c>
      <c r="K168" s="25"/>
      <c r="L168" s="42"/>
      <c r="M168" s="26"/>
      <c r="N168" s="84"/>
      <c r="O168" s="42"/>
      <c r="P168" s="42"/>
      <c r="Q168" s="44"/>
      <c r="R168" s="106"/>
      <c r="S168" s="79"/>
      <c r="T168" s="78"/>
      <c r="U168" s="13"/>
      <c r="V168" s="13"/>
      <c r="W168" s="13"/>
      <c r="X168" s="13"/>
      <c r="Y168" s="24"/>
      <c r="Z168" s="16"/>
      <c r="AA168" s="23"/>
      <c r="AB168" s="23"/>
      <c r="AC168" s="13"/>
      <c r="AD168" s="13"/>
      <c r="AE168" s="13"/>
      <c r="AF168" s="13"/>
      <c r="AG168" s="13"/>
      <c r="AH168" s="13"/>
    </row>
    <row r="169" spans="1:34" x14ac:dyDescent="0.2">
      <c r="A169" s="24">
        <v>165</v>
      </c>
      <c r="B169" s="28">
        <f t="shared" si="12"/>
        <v>43853</v>
      </c>
      <c r="C169" s="60">
        <f t="shared" si="14"/>
        <v>1</v>
      </c>
      <c r="D169" s="24" t="s">
        <v>11</v>
      </c>
      <c r="E169" s="24"/>
      <c r="F169" s="29">
        <f>+AVERAGE($F$5:F168)</f>
        <v>0</v>
      </c>
      <c r="G169" s="24" t="s">
        <v>5</v>
      </c>
      <c r="H169" s="42">
        <f t="shared" si="11"/>
        <v>0</v>
      </c>
      <c r="I169" s="44"/>
      <c r="J169" s="42">
        <f t="shared" si="13"/>
        <v>0</v>
      </c>
      <c r="K169" s="25"/>
      <c r="L169" s="42"/>
      <c r="M169" s="26"/>
      <c r="N169" s="84"/>
      <c r="O169" s="42"/>
      <c r="P169" s="42"/>
      <c r="Q169" s="44"/>
      <c r="R169" s="106"/>
      <c r="S169" s="79"/>
      <c r="T169" s="78"/>
      <c r="U169" s="13"/>
      <c r="V169" s="13"/>
      <c r="W169" s="13"/>
      <c r="X169" s="13"/>
      <c r="Y169" s="24"/>
      <c r="Z169" s="16"/>
      <c r="AA169" s="23"/>
      <c r="AB169" s="23"/>
      <c r="AC169" s="13"/>
      <c r="AD169" s="13"/>
      <c r="AE169" s="13"/>
      <c r="AF169" s="13"/>
      <c r="AG169" s="13"/>
      <c r="AH169" s="13"/>
    </row>
    <row r="170" spans="1:34" x14ac:dyDescent="0.2">
      <c r="A170" s="24">
        <v>166</v>
      </c>
      <c r="B170" s="28">
        <f t="shared" si="12"/>
        <v>43854</v>
      </c>
      <c r="C170" s="60">
        <f t="shared" si="14"/>
        <v>1</v>
      </c>
      <c r="D170" s="24" t="s">
        <v>11</v>
      </c>
      <c r="E170" s="24"/>
      <c r="F170" s="29">
        <f>+AVERAGE($F$5:F169)</f>
        <v>0</v>
      </c>
      <c r="G170" s="24" t="s">
        <v>5</v>
      </c>
      <c r="H170" s="42">
        <f t="shared" si="11"/>
        <v>0</v>
      </c>
      <c r="I170" s="44"/>
      <c r="J170" s="42">
        <f t="shared" si="13"/>
        <v>0</v>
      </c>
      <c r="K170" s="25"/>
      <c r="L170" s="42"/>
      <c r="M170" s="26"/>
      <c r="N170" s="84"/>
      <c r="O170" s="42"/>
      <c r="P170" s="42"/>
      <c r="Q170" s="44"/>
      <c r="R170" s="106"/>
      <c r="S170" s="79"/>
      <c r="T170" s="78"/>
      <c r="U170" s="13"/>
      <c r="V170" s="13"/>
      <c r="W170" s="13"/>
      <c r="X170" s="13"/>
      <c r="Y170" s="24"/>
      <c r="Z170" s="16"/>
      <c r="AA170" s="23"/>
      <c r="AB170" s="23"/>
      <c r="AC170" s="13"/>
      <c r="AD170" s="13"/>
      <c r="AE170" s="13"/>
      <c r="AF170" s="13"/>
      <c r="AG170" s="13"/>
      <c r="AH170" s="13"/>
    </row>
    <row r="171" spans="1:34" x14ac:dyDescent="0.2">
      <c r="A171" s="24">
        <v>167</v>
      </c>
      <c r="B171" s="28">
        <f t="shared" si="12"/>
        <v>43855</v>
      </c>
      <c r="C171" s="60">
        <f t="shared" si="14"/>
        <v>1</v>
      </c>
      <c r="D171" s="24" t="s">
        <v>11</v>
      </c>
      <c r="E171" s="24"/>
      <c r="F171" s="29">
        <f>+AVERAGE($F$5:F170)</f>
        <v>0</v>
      </c>
      <c r="G171" s="24" t="s">
        <v>5</v>
      </c>
      <c r="H171" s="42">
        <f t="shared" si="11"/>
        <v>0</v>
      </c>
      <c r="I171" s="44"/>
      <c r="J171" s="42">
        <f t="shared" si="13"/>
        <v>0</v>
      </c>
      <c r="K171" s="25"/>
      <c r="L171" s="42"/>
      <c r="M171" s="26"/>
      <c r="N171" s="84"/>
      <c r="O171" s="42"/>
      <c r="P171" s="42"/>
      <c r="Q171" s="44"/>
      <c r="R171" s="106"/>
      <c r="S171" s="79"/>
      <c r="T171" s="78"/>
      <c r="U171" s="13"/>
      <c r="V171" s="13"/>
      <c r="W171" s="13"/>
      <c r="X171" s="13"/>
      <c r="Y171" s="24"/>
      <c r="Z171" s="16"/>
      <c r="AA171" s="23"/>
      <c r="AB171" s="23"/>
      <c r="AC171" s="13"/>
      <c r="AD171" s="13"/>
      <c r="AE171" s="13"/>
      <c r="AF171" s="13"/>
      <c r="AG171" s="13"/>
      <c r="AH171" s="13"/>
    </row>
    <row r="172" spans="1:34" x14ac:dyDescent="0.2">
      <c r="A172" s="24">
        <v>168</v>
      </c>
      <c r="B172" s="28">
        <f t="shared" si="12"/>
        <v>43856</v>
      </c>
      <c r="C172" s="60">
        <f t="shared" si="14"/>
        <v>1</v>
      </c>
      <c r="D172" s="24" t="s">
        <v>11</v>
      </c>
      <c r="E172" s="24"/>
      <c r="F172" s="29">
        <f>+AVERAGE($F$5:F171)</f>
        <v>0</v>
      </c>
      <c r="G172" s="24" t="s">
        <v>5</v>
      </c>
      <c r="H172" s="42">
        <f t="shared" si="11"/>
        <v>0</v>
      </c>
      <c r="I172" s="44"/>
      <c r="J172" s="42">
        <f t="shared" si="13"/>
        <v>0</v>
      </c>
      <c r="K172" s="25"/>
      <c r="L172" s="42"/>
      <c r="M172" s="26"/>
      <c r="N172" s="84"/>
      <c r="O172" s="42"/>
      <c r="P172" s="42"/>
      <c r="Q172" s="44"/>
      <c r="R172" s="106"/>
      <c r="S172" s="79"/>
      <c r="T172" s="78"/>
      <c r="U172" s="13"/>
      <c r="V172" s="13"/>
      <c r="W172" s="13"/>
      <c r="X172" s="13"/>
      <c r="Y172" s="24"/>
      <c r="Z172" s="16"/>
      <c r="AA172" s="23"/>
      <c r="AB172" s="23"/>
      <c r="AC172" s="13"/>
      <c r="AD172" s="13"/>
      <c r="AE172" s="13"/>
      <c r="AF172" s="13"/>
      <c r="AG172" s="13"/>
      <c r="AH172" s="13"/>
    </row>
    <row r="173" spans="1:34" x14ac:dyDescent="0.2">
      <c r="A173" s="24">
        <v>169</v>
      </c>
      <c r="B173" s="28">
        <f t="shared" si="12"/>
        <v>43857</v>
      </c>
      <c r="C173" s="60">
        <f t="shared" si="14"/>
        <v>1</v>
      </c>
      <c r="D173" s="24" t="s">
        <v>11</v>
      </c>
      <c r="E173" s="24"/>
      <c r="F173" s="29">
        <f>+AVERAGE($F$5:F172)</f>
        <v>0</v>
      </c>
      <c r="G173" s="24" t="s">
        <v>5</v>
      </c>
      <c r="H173" s="42">
        <f t="shared" si="11"/>
        <v>0</v>
      </c>
      <c r="I173" s="44"/>
      <c r="J173" s="42">
        <f t="shared" si="13"/>
        <v>0</v>
      </c>
      <c r="K173" s="25"/>
      <c r="L173" s="42"/>
      <c r="M173" s="26"/>
      <c r="N173" s="84"/>
      <c r="O173" s="42"/>
      <c r="P173" s="42"/>
      <c r="Q173" s="44"/>
      <c r="R173" s="106"/>
      <c r="S173" s="79"/>
      <c r="T173" s="78"/>
      <c r="U173" s="13"/>
      <c r="V173" s="13"/>
      <c r="W173" s="13"/>
      <c r="X173" s="13"/>
      <c r="Y173" s="24"/>
      <c r="Z173" s="16"/>
      <c r="AA173" s="23"/>
      <c r="AB173" s="23"/>
      <c r="AC173" s="13"/>
      <c r="AD173" s="13"/>
      <c r="AE173" s="13"/>
      <c r="AF173" s="13"/>
      <c r="AG173" s="13"/>
      <c r="AH173" s="13"/>
    </row>
    <row r="174" spans="1:34" x14ac:dyDescent="0.2">
      <c r="A174" s="24">
        <v>170</v>
      </c>
      <c r="B174" s="28">
        <f t="shared" si="12"/>
        <v>43858</v>
      </c>
      <c r="C174" s="60">
        <f t="shared" si="14"/>
        <v>1</v>
      </c>
      <c r="D174" s="24" t="s">
        <v>11</v>
      </c>
      <c r="E174" s="24"/>
      <c r="F174" s="29">
        <f>+AVERAGE($F$5:F173)</f>
        <v>0</v>
      </c>
      <c r="G174" s="24" t="s">
        <v>5</v>
      </c>
      <c r="H174" s="42">
        <f t="shared" si="11"/>
        <v>0</v>
      </c>
      <c r="I174" s="44"/>
      <c r="J174" s="42">
        <f t="shared" si="13"/>
        <v>0</v>
      </c>
      <c r="K174" s="25"/>
      <c r="L174" s="42"/>
      <c r="M174" s="26"/>
      <c r="N174" s="84"/>
      <c r="O174" s="42"/>
      <c r="P174" s="42"/>
      <c r="Q174" s="44"/>
      <c r="R174" s="106"/>
      <c r="S174" s="79"/>
      <c r="T174" s="78"/>
      <c r="U174" s="13"/>
      <c r="V174" s="13"/>
      <c r="W174" s="13"/>
      <c r="X174" s="13"/>
      <c r="Y174" s="24"/>
      <c r="Z174" s="16"/>
      <c r="AA174" s="23"/>
      <c r="AB174" s="23"/>
      <c r="AC174" s="13"/>
      <c r="AD174" s="13"/>
      <c r="AE174" s="13"/>
      <c r="AF174" s="13"/>
      <c r="AG174" s="13"/>
      <c r="AH174" s="13"/>
    </row>
    <row r="175" spans="1:34" x14ac:dyDescent="0.2">
      <c r="A175" s="24">
        <v>171</v>
      </c>
      <c r="B175" s="28">
        <f t="shared" si="12"/>
        <v>43859</v>
      </c>
      <c r="C175" s="60">
        <f t="shared" si="14"/>
        <v>1</v>
      </c>
      <c r="D175" s="24" t="s">
        <v>11</v>
      </c>
      <c r="E175" s="24"/>
      <c r="F175" s="29">
        <f>+AVERAGE($F$5:F174)</f>
        <v>0</v>
      </c>
      <c r="G175" s="24" t="s">
        <v>5</v>
      </c>
      <c r="H175" s="42">
        <f t="shared" si="11"/>
        <v>0</v>
      </c>
      <c r="I175" s="44"/>
      <c r="J175" s="42">
        <f t="shared" si="13"/>
        <v>0</v>
      </c>
      <c r="K175" s="25"/>
      <c r="L175" s="42"/>
      <c r="M175" s="26"/>
      <c r="N175" s="84"/>
      <c r="O175" s="42"/>
      <c r="P175" s="42"/>
      <c r="Q175" s="44"/>
      <c r="R175" s="106"/>
      <c r="S175" s="79"/>
      <c r="T175" s="78"/>
      <c r="U175" s="13"/>
      <c r="V175" s="13"/>
      <c r="W175" s="13"/>
      <c r="X175" s="13"/>
      <c r="Y175" s="24"/>
      <c r="Z175" s="16"/>
      <c r="AA175" s="23"/>
      <c r="AB175" s="23"/>
      <c r="AC175" s="13"/>
      <c r="AD175" s="13"/>
      <c r="AE175" s="13"/>
      <c r="AF175" s="13"/>
      <c r="AG175" s="13"/>
      <c r="AH175" s="13"/>
    </row>
    <row r="176" spans="1:34" x14ac:dyDescent="0.2">
      <c r="A176" s="24">
        <v>172</v>
      </c>
      <c r="B176" s="28">
        <f t="shared" si="12"/>
        <v>43860</v>
      </c>
      <c r="C176" s="60">
        <f t="shared" si="14"/>
        <v>1</v>
      </c>
      <c r="D176" s="24" t="s">
        <v>11</v>
      </c>
      <c r="E176" s="24"/>
      <c r="F176" s="29">
        <f>+AVERAGE($F$5:F175)</f>
        <v>0</v>
      </c>
      <c r="G176" s="24" t="s">
        <v>5</v>
      </c>
      <c r="H176" s="42">
        <f t="shared" si="11"/>
        <v>0</v>
      </c>
      <c r="I176" s="44"/>
      <c r="J176" s="42">
        <f t="shared" si="13"/>
        <v>0</v>
      </c>
      <c r="K176" s="25"/>
      <c r="L176" s="42"/>
      <c r="M176" s="26"/>
      <c r="N176" s="84"/>
      <c r="O176" s="42"/>
      <c r="P176" s="42"/>
      <c r="Q176" s="44"/>
      <c r="R176" s="106"/>
      <c r="S176" s="79"/>
      <c r="T176" s="78"/>
      <c r="U176" s="13"/>
      <c r="V176" s="13"/>
      <c r="W176" s="13"/>
      <c r="X176" s="13"/>
      <c r="Y176" s="24"/>
      <c r="Z176" s="16"/>
      <c r="AA176" s="23"/>
      <c r="AB176" s="23"/>
      <c r="AC176" s="13"/>
      <c r="AD176" s="13"/>
      <c r="AE176" s="13"/>
      <c r="AF176" s="13"/>
      <c r="AG176" s="13"/>
      <c r="AH176" s="13"/>
    </row>
    <row r="177" spans="1:34" x14ac:dyDescent="0.2">
      <c r="A177" s="24">
        <v>173</v>
      </c>
      <c r="B177" s="28">
        <f t="shared" si="12"/>
        <v>43861</v>
      </c>
      <c r="C177" s="60">
        <f t="shared" si="14"/>
        <v>1</v>
      </c>
      <c r="D177" s="24" t="s">
        <v>11</v>
      </c>
      <c r="E177" s="24"/>
      <c r="F177" s="29">
        <f>+AVERAGE($F$5:F176)</f>
        <v>0</v>
      </c>
      <c r="G177" s="24" t="s">
        <v>5</v>
      </c>
      <c r="H177" s="42">
        <f t="shared" si="11"/>
        <v>0</v>
      </c>
      <c r="I177" s="44"/>
      <c r="J177" s="42">
        <f t="shared" si="13"/>
        <v>0</v>
      </c>
      <c r="K177" s="25"/>
      <c r="L177" s="42"/>
      <c r="M177" s="26"/>
      <c r="N177" s="84"/>
      <c r="O177" s="42"/>
      <c r="P177" s="42"/>
      <c r="Q177" s="44"/>
      <c r="R177" s="106"/>
      <c r="S177" s="79"/>
      <c r="T177" s="78"/>
      <c r="U177" s="13"/>
      <c r="V177" s="13"/>
      <c r="W177" s="13"/>
      <c r="X177" s="13"/>
      <c r="Y177" s="24"/>
      <c r="Z177" s="16"/>
      <c r="AA177" s="23"/>
      <c r="AB177" s="23"/>
      <c r="AC177" s="13"/>
      <c r="AD177" s="13"/>
      <c r="AE177" s="13"/>
      <c r="AF177" s="13"/>
      <c r="AG177" s="13"/>
      <c r="AH177" s="13"/>
    </row>
    <row r="178" spans="1:34" x14ac:dyDescent="0.2">
      <c r="A178" s="24">
        <v>174</v>
      </c>
      <c r="B178" s="28">
        <f t="shared" si="12"/>
        <v>43862</v>
      </c>
      <c r="C178" s="60">
        <f t="shared" si="14"/>
        <v>1</v>
      </c>
      <c r="D178" s="24" t="s">
        <v>11</v>
      </c>
      <c r="E178" s="24"/>
      <c r="F178" s="29">
        <f>+AVERAGE($F$5:F177)</f>
        <v>0</v>
      </c>
      <c r="G178" s="24" t="s">
        <v>5</v>
      </c>
      <c r="H178" s="42">
        <f t="shared" si="11"/>
        <v>0</v>
      </c>
      <c r="I178" s="44"/>
      <c r="J178" s="42">
        <f t="shared" si="13"/>
        <v>0</v>
      </c>
      <c r="K178" s="25"/>
      <c r="L178" s="42"/>
      <c r="M178" s="26"/>
      <c r="N178" s="84"/>
      <c r="O178" s="42"/>
      <c r="P178" s="42"/>
      <c r="Q178" s="44"/>
      <c r="R178" s="106"/>
      <c r="S178" s="79"/>
      <c r="T178" s="78"/>
      <c r="U178" s="13"/>
      <c r="V178" s="13"/>
      <c r="W178" s="13"/>
      <c r="X178" s="13"/>
      <c r="Y178" s="24"/>
      <c r="Z178" s="16"/>
      <c r="AA178" s="23"/>
      <c r="AB178" s="23"/>
      <c r="AC178" s="13"/>
      <c r="AD178" s="13"/>
      <c r="AE178" s="13"/>
      <c r="AF178" s="13"/>
      <c r="AG178" s="13"/>
      <c r="AH178" s="13"/>
    </row>
    <row r="179" spans="1:34" x14ac:dyDescent="0.2">
      <c r="A179" s="24">
        <v>175</v>
      </c>
      <c r="B179" s="28">
        <f t="shared" si="12"/>
        <v>43863</v>
      </c>
      <c r="C179" s="60">
        <f t="shared" si="14"/>
        <v>1</v>
      </c>
      <c r="D179" s="24" t="s">
        <v>11</v>
      </c>
      <c r="E179" s="24"/>
      <c r="F179" s="29">
        <f>+AVERAGE($F$5:F178)</f>
        <v>0</v>
      </c>
      <c r="G179" s="24" t="s">
        <v>5</v>
      </c>
      <c r="H179" s="42">
        <f t="shared" si="11"/>
        <v>0</v>
      </c>
      <c r="I179" s="44"/>
      <c r="J179" s="42">
        <f t="shared" si="13"/>
        <v>0</v>
      </c>
      <c r="K179" s="25"/>
      <c r="L179" s="42"/>
      <c r="M179" s="26"/>
      <c r="N179" s="84"/>
      <c r="O179" s="42"/>
      <c r="P179" s="42"/>
      <c r="Q179" s="44"/>
      <c r="R179" s="106"/>
      <c r="S179" s="79"/>
      <c r="T179" s="78"/>
      <c r="U179" s="13"/>
      <c r="V179" s="13"/>
      <c r="W179" s="13"/>
      <c r="X179" s="13"/>
      <c r="Y179" s="24"/>
      <c r="Z179" s="16"/>
      <c r="AA179" s="23"/>
      <c r="AB179" s="23"/>
      <c r="AC179" s="13"/>
      <c r="AD179" s="13"/>
      <c r="AE179" s="13"/>
      <c r="AF179" s="13"/>
      <c r="AG179" s="13"/>
      <c r="AH179" s="13"/>
    </row>
    <row r="180" spans="1:34" x14ac:dyDescent="0.2">
      <c r="A180" s="24">
        <v>176</v>
      </c>
      <c r="B180" s="28">
        <f t="shared" si="12"/>
        <v>43864</v>
      </c>
      <c r="C180" s="60">
        <f t="shared" si="14"/>
        <v>1</v>
      </c>
      <c r="D180" s="24" t="s">
        <v>11</v>
      </c>
      <c r="E180" s="24"/>
      <c r="F180" s="29">
        <f>+AVERAGE($F$5:F179)</f>
        <v>0</v>
      </c>
      <c r="G180" s="24" t="s">
        <v>5</v>
      </c>
      <c r="H180" s="42">
        <f t="shared" ref="H180:H243" si="15">(C180*F180)</f>
        <v>0</v>
      </c>
      <c r="I180" s="44"/>
      <c r="J180" s="42">
        <f t="shared" si="13"/>
        <v>0</v>
      </c>
      <c r="K180" s="25"/>
      <c r="L180" s="42"/>
      <c r="M180" s="26"/>
      <c r="N180" s="84"/>
      <c r="O180" s="42"/>
      <c r="P180" s="42"/>
      <c r="Q180" s="44"/>
      <c r="R180" s="106"/>
      <c r="S180" s="79"/>
      <c r="T180" s="78"/>
      <c r="U180" s="13"/>
      <c r="V180" s="13"/>
      <c r="W180" s="13"/>
      <c r="X180" s="13"/>
      <c r="Y180" s="24"/>
      <c r="Z180" s="16"/>
      <c r="AA180" s="23"/>
      <c r="AB180" s="23"/>
      <c r="AC180" s="13"/>
      <c r="AD180" s="13"/>
      <c r="AE180" s="13"/>
      <c r="AF180" s="13"/>
      <c r="AG180" s="13"/>
      <c r="AH180" s="13"/>
    </row>
    <row r="181" spans="1:34" x14ac:dyDescent="0.2">
      <c r="A181" s="24">
        <v>177</v>
      </c>
      <c r="B181" s="28">
        <f t="shared" si="12"/>
        <v>43865</v>
      </c>
      <c r="C181" s="60">
        <f t="shared" si="14"/>
        <v>1</v>
      </c>
      <c r="D181" s="24" t="s">
        <v>11</v>
      </c>
      <c r="E181" s="24"/>
      <c r="F181" s="29">
        <f>+AVERAGE($F$5:F180)</f>
        <v>0</v>
      </c>
      <c r="G181" s="24" t="s">
        <v>5</v>
      </c>
      <c r="H181" s="42">
        <f t="shared" si="15"/>
        <v>0</v>
      </c>
      <c r="I181" s="44"/>
      <c r="J181" s="42">
        <f t="shared" si="13"/>
        <v>0</v>
      </c>
      <c r="K181" s="25"/>
      <c r="L181" s="42"/>
      <c r="M181" s="26"/>
      <c r="N181" s="84"/>
      <c r="O181" s="42"/>
      <c r="P181" s="42"/>
      <c r="Q181" s="44"/>
      <c r="R181" s="106"/>
      <c r="S181" s="79"/>
      <c r="T181" s="78"/>
      <c r="U181" s="13"/>
      <c r="V181" s="13"/>
      <c r="W181" s="13"/>
      <c r="X181" s="13"/>
      <c r="Y181" s="24"/>
      <c r="Z181" s="16"/>
      <c r="AA181" s="23"/>
      <c r="AB181" s="23"/>
      <c r="AC181" s="13"/>
      <c r="AD181" s="13"/>
      <c r="AE181" s="13"/>
      <c r="AF181" s="13"/>
      <c r="AG181" s="13"/>
      <c r="AH181" s="13"/>
    </row>
    <row r="182" spans="1:34" x14ac:dyDescent="0.2">
      <c r="A182" s="24">
        <v>178</v>
      </c>
      <c r="B182" s="28">
        <f t="shared" si="12"/>
        <v>43866</v>
      </c>
      <c r="C182" s="60">
        <f t="shared" si="14"/>
        <v>1</v>
      </c>
      <c r="D182" s="24" t="s">
        <v>11</v>
      </c>
      <c r="E182" s="24"/>
      <c r="F182" s="29">
        <f>+AVERAGE($F$5:F181)</f>
        <v>0</v>
      </c>
      <c r="G182" s="24" t="s">
        <v>5</v>
      </c>
      <c r="H182" s="42">
        <f t="shared" si="15"/>
        <v>0</v>
      </c>
      <c r="I182" s="44"/>
      <c r="J182" s="42">
        <f t="shared" si="13"/>
        <v>0</v>
      </c>
      <c r="K182" s="25"/>
      <c r="L182" s="42"/>
      <c r="M182" s="26"/>
      <c r="N182" s="84"/>
      <c r="O182" s="42"/>
      <c r="P182" s="42"/>
      <c r="Q182" s="44"/>
      <c r="R182" s="106"/>
      <c r="S182" s="79"/>
      <c r="T182" s="78"/>
      <c r="U182" s="13"/>
      <c r="V182" s="13"/>
      <c r="W182" s="13"/>
      <c r="X182" s="13"/>
      <c r="Y182" s="24"/>
      <c r="Z182" s="16"/>
      <c r="AA182" s="23"/>
      <c r="AB182" s="23"/>
      <c r="AC182" s="13"/>
      <c r="AD182" s="13"/>
      <c r="AE182" s="13"/>
      <c r="AF182" s="13"/>
      <c r="AG182" s="13"/>
      <c r="AH182" s="13"/>
    </row>
    <row r="183" spans="1:34" x14ac:dyDescent="0.2">
      <c r="A183" s="24">
        <v>179</v>
      </c>
      <c r="B183" s="28">
        <f t="shared" si="12"/>
        <v>43867</v>
      </c>
      <c r="C183" s="60">
        <f t="shared" si="14"/>
        <v>1</v>
      </c>
      <c r="D183" s="24" t="s">
        <v>11</v>
      </c>
      <c r="E183" s="24"/>
      <c r="F183" s="29">
        <f>+AVERAGE($F$5:F182)</f>
        <v>0</v>
      </c>
      <c r="G183" s="24" t="s">
        <v>5</v>
      </c>
      <c r="H183" s="42">
        <f t="shared" si="15"/>
        <v>0</v>
      </c>
      <c r="I183" s="44"/>
      <c r="J183" s="42">
        <f t="shared" si="13"/>
        <v>0</v>
      </c>
      <c r="K183" s="25"/>
      <c r="L183" s="42"/>
      <c r="M183" s="26"/>
      <c r="N183" s="84"/>
      <c r="O183" s="42"/>
      <c r="P183" s="42"/>
      <c r="Q183" s="44"/>
      <c r="R183" s="106"/>
      <c r="S183" s="79"/>
      <c r="T183" s="78"/>
      <c r="U183" s="13"/>
      <c r="V183" s="13"/>
      <c r="W183" s="13"/>
      <c r="X183" s="13"/>
      <c r="Y183" s="24"/>
      <c r="Z183" s="16"/>
      <c r="AA183" s="23"/>
      <c r="AB183" s="23"/>
      <c r="AC183" s="13"/>
      <c r="AD183" s="13"/>
      <c r="AE183" s="13"/>
      <c r="AF183" s="13"/>
      <c r="AG183" s="13"/>
      <c r="AH183" s="13"/>
    </row>
    <row r="184" spans="1:34" x14ac:dyDescent="0.2">
      <c r="A184" s="24">
        <v>180</v>
      </c>
      <c r="B184" s="28">
        <f t="shared" si="12"/>
        <v>43868</v>
      </c>
      <c r="C184" s="60">
        <f t="shared" si="14"/>
        <v>1</v>
      </c>
      <c r="D184" s="24" t="s">
        <v>11</v>
      </c>
      <c r="E184" s="24"/>
      <c r="F184" s="29">
        <f>+AVERAGE($F$5:F183)</f>
        <v>0</v>
      </c>
      <c r="G184" s="24" t="s">
        <v>5</v>
      </c>
      <c r="H184" s="42">
        <f t="shared" si="15"/>
        <v>0</v>
      </c>
      <c r="I184" s="44"/>
      <c r="J184" s="42">
        <f t="shared" si="13"/>
        <v>0</v>
      </c>
      <c r="K184" s="25"/>
      <c r="L184" s="42"/>
      <c r="M184" s="26"/>
      <c r="N184" s="84"/>
      <c r="O184" s="42"/>
      <c r="P184" s="42"/>
      <c r="Q184" s="44"/>
      <c r="R184" s="106"/>
      <c r="S184" s="79"/>
      <c r="T184" s="78"/>
      <c r="U184" s="13"/>
      <c r="V184" s="13"/>
      <c r="W184" s="13"/>
      <c r="X184" s="13"/>
      <c r="Y184" s="24" t="s">
        <v>16</v>
      </c>
      <c r="Z184" s="16"/>
      <c r="AA184" s="23"/>
      <c r="AB184" s="23"/>
      <c r="AC184" s="13"/>
      <c r="AD184" s="13"/>
      <c r="AE184" s="13"/>
      <c r="AF184" s="13"/>
      <c r="AG184" s="13"/>
      <c r="AH184" s="13"/>
    </row>
    <row r="185" spans="1:34" x14ac:dyDescent="0.2">
      <c r="A185" s="24">
        <v>181</v>
      </c>
      <c r="B185" s="28">
        <f t="shared" si="12"/>
        <v>43869</v>
      </c>
      <c r="C185" s="60">
        <f t="shared" si="14"/>
        <v>1</v>
      </c>
      <c r="D185" s="24" t="s">
        <v>11</v>
      </c>
      <c r="E185" s="24"/>
      <c r="F185" s="29">
        <f>+AVERAGE($F$5:F184)</f>
        <v>0</v>
      </c>
      <c r="G185" s="24" t="s">
        <v>5</v>
      </c>
      <c r="H185" s="42">
        <f t="shared" si="15"/>
        <v>0</v>
      </c>
      <c r="I185" s="44"/>
      <c r="J185" s="42">
        <f t="shared" si="13"/>
        <v>0</v>
      </c>
      <c r="K185" s="25"/>
      <c r="L185" s="42"/>
      <c r="M185" s="26"/>
      <c r="N185" s="84"/>
      <c r="O185" s="42"/>
      <c r="P185" s="42"/>
      <c r="Q185" s="44"/>
      <c r="R185" s="106"/>
      <c r="S185" s="79"/>
      <c r="T185" s="78"/>
      <c r="U185" s="13"/>
      <c r="V185" s="13"/>
      <c r="W185" s="13"/>
      <c r="X185" s="13"/>
      <c r="Y185" s="24"/>
      <c r="Z185" s="22"/>
      <c r="AA185" s="23"/>
      <c r="AB185" s="23"/>
      <c r="AC185" s="13"/>
      <c r="AD185" s="13"/>
      <c r="AE185" s="13"/>
      <c r="AF185" s="13"/>
      <c r="AG185" s="13"/>
      <c r="AH185" s="13"/>
    </row>
    <row r="186" spans="1:34" x14ac:dyDescent="0.2">
      <c r="A186" s="24">
        <v>182</v>
      </c>
      <c r="B186" s="28">
        <f t="shared" si="12"/>
        <v>43870</v>
      </c>
      <c r="C186" s="60">
        <f t="shared" si="14"/>
        <v>1</v>
      </c>
      <c r="D186" s="24" t="s">
        <v>11</v>
      </c>
      <c r="E186" s="24"/>
      <c r="F186" s="29">
        <f>+AVERAGE($F$5:F185)</f>
        <v>0</v>
      </c>
      <c r="G186" s="24" t="s">
        <v>5</v>
      </c>
      <c r="H186" s="42">
        <f t="shared" si="15"/>
        <v>0</v>
      </c>
      <c r="I186" s="44"/>
      <c r="J186" s="42">
        <f t="shared" si="13"/>
        <v>0</v>
      </c>
      <c r="K186" s="25"/>
      <c r="L186" s="42"/>
      <c r="M186" s="26"/>
      <c r="N186" s="84"/>
      <c r="O186" s="42"/>
      <c r="P186" s="42"/>
      <c r="Q186" s="44"/>
      <c r="R186" s="106"/>
      <c r="S186" s="79"/>
      <c r="T186" s="78"/>
      <c r="U186" s="13"/>
      <c r="V186" s="13"/>
      <c r="W186" s="13"/>
      <c r="X186" s="13"/>
      <c r="Y186" s="24"/>
      <c r="Z186" s="22"/>
      <c r="AA186" s="23"/>
      <c r="AB186" s="23"/>
      <c r="AC186" s="13"/>
      <c r="AD186" s="13"/>
      <c r="AE186" s="13"/>
      <c r="AF186" s="13"/>
      <c r="AG186" s="13"/>
      <c r="AH186" s="13"/>
    </row>
    <row r="187" spans="1:34" x14ac:dyDescent="0.2">
      <c r="A187" s="24">
        <v>183</v>
      </c>
      <c r="B187" s="28">
        <f t="shared" si="12"/>
        <v>43871</v>
      </c>
      <c r="C187" s="60">
        <f t="shared" si="14"/>
        <v>1</v>
      </c>
      <c r="D187" s="24" t="s">
        <v>11</v>
      </c>
      <c r="E187" s="24"/>
      <c r="F187" s="29">
        <f>+AVERAGE($F$5:F186)</f>
        <v>0</v>
      </c>
      <c r="G187" s="24" t="s">
        <v>5</v>
      </c>
      <c r="H187" s="42">
        <f t="shared" si="15"/>
        <v>0</v>
      </c>
      <c r="I187" s="44"/>
      <c r="J187" s="42">
        <f t="shared" si="13"/>
        <v>0</v>
      </c>
      <c r="K187" s="25"/>
      <c r="L187" s="42"/>
      <c r="M187" s="26"/>
      <c r="N187" s="84"/>
      <c r="O187" s="42"/>
      <c r="P187" s="42"/>
      <c r="Q187" s="44"/>
      <c r="R187" s="106"/>
      <c r="S187" s="79"/>
      <c r="T187" s="78"/>
      <c r="U187" s="13"/>
      <c r="V187" s="13"/>
      <c r="W187" s="13"/>
      <c r="X187" s="13"/>
      <c r="Y187" s="24"/>
      <c r="Z187" s="22"/>
      <c r="AA187" s="23"/>
      <c r="AB187" s="23"/>
      <c r="AC187" s="13"/>
      <c r="AD187" s="13"/>
      <c r="AE187" s="13"/>
      <c r="AF187" s="13"/>
      <c r="AG187" s="13"/>
      <c r="AH187" s="13"/>
    </row>
    <row r="188" spans="1:34" x14ac:dyDescent="0.2">
      <c r="A188" s="24">
        <v>184</v>
      </c>
      <c r="B188" s="28">
        <f t="shared" si="12"/>
        <v>43872</v>
      </c>
      <c r="C188" s="60">
        <f t="shared" si="14"/>
        <v>1</v>
      </c>
      <c r="D188" s="24" t="s">
        <v>11</v>
      </c>
      <c r="E188" s="24"/>
      <c r="F188" s="29">
        <f>+AVERAGE($F$5:F187)</f>
        <v>0</v>
      </c>
      <c r="G188" s="24" t="s">
        <v>5</v>
      </c>
      <c r="H188" s="42">
        <f t="shared" si="15"/>
        <v>0</v>
      </c>
      <c r="I188" s="44"/>
      <c r="J188" s="42">
        <f t="shared" si="13"/>
        <v>0</v>
      </c>
      <c r="K188" s="25"/>
      <c r="L188" s="42"/>
      <c r="M188" s="26"/>
      <c r="N188" s="84"/>
      <c r="O188" s="42"/>
      <c r="P188" s="42"/>
      <c r="Q188" s="44"/>
      <c r="R188" s="106"/>
      <c r="S188" s="79"/>
      <c r="T188" s="78"/>
      <c r="U188" s="13"/>
      <c r="V188" s="13"/>
      <c r="W188" s="13"/>
      <c r="X188" s="13"/>
      <c r="Y188" s="24"/>
      <c r="Z188" s="22"/>
      <c r="AA188" s="23"/>
      <c r="AB188" s="23"/>
      <c r="AC188" s="13"/>
      <c r="AD188" s="13"/>
      <c r="AE188" s="13"/>
      <c r="AF188" s="13"/>
      <c r="AG188" s="13"/>
      <c r="AH188" s="13"/>
    </row>
    <row r="189" spans="1:34" x14ac:dyDescent="0.2">
      <c r="A189" s="24">
        <v>185</v>
      </c>
      <c r="B189" s="28">
        <f t="shared" si="12"/>
        <v>43873</v>
      </c>
      <c r="C189" s="60">
        <f t="shared" si="14"/>
        <v>1</v>
      </c>
      <c r="D189" s="24" t="s">
        <v>11</v>
      </c>
      <c r="E189" s="24"/>
      <c r="F189" s="29">
        <f>+AVERAGE($F$5:F188)</f>
        <v>0</v>
      </c>
      <c r="G189" s="24" t="s">
        <v>5</v>
      </c>
      <c r="H189" s="42">
        <f t="shared" si="15"/>
        <v>0</v>
      </c>
      <c r="I189" s="44"/>
      <c r="J189" s="42">
        <f t="shared" si="13"/>
        <v>0</v>
      </c>
      <c r="K189" s="25"/>
      <c r="L189" s="42"/>
      <c r="M189" s="26"/>
      <c r="N189" s="84"/>
      <c r="O189" s="42"/>
      <c r="P189" s="42"/>
      <c r="Q189" s="44"/>
      <c r="R189" s="106"/>
      <c r="S189" s="79"/>
      <c r="T189" s="78"/>
      <c r="U189" s="13"/>
      <c r="V189" s="13"/>
      <c r="W189" s="13"/>
      <c r="X189" s="13"/>
      <c r="Y189" s="24"/>
      <c r="Z189" s="22"/>
      <c r="AA189" s="23"/>
      <c r="AB189" s="23"/>
      <c r="AC189" s="13"/>
      <c r="AD189" s="13"/>
      <c r="AE189" s="13"/>
      <c r="AF189" s="13"/>
      <c r="AG189" s="13"/>
      <c r="AH189" s="13"/>
    </row>
    <row r="190" spans="1:34" x14ac:dyDescent="0.2">
      <c r="A190" s="24">
        <v>186</v>
      </c>
      <c r="B190" s="28">
        <f t="shared" si="12"/>
        <v>43874</v>
      </c>
      <c r="C190" s="60">
        <f t="shared" si="14"/>
        <v>1</v>
      </c>
      <c r="D190" s="24" t="s">
        <v>11</v>
      </c>
      <c r="E190" s="24"/>
      <c r="F190" s="29">
        <f>+AVERAGE($F$5:F189)</f>
        <v>0</v>
      </c>
      <c r="G190" s="24" t="s">
        <v>5</v>
      </c>
      <c r="H190" s="42">
        <f t="shared" si="15"/>
        <v>0</v>
      </c>
      <c r="I190" s="44"/>
      <c r="J190" s="42">
        <f t="shared" si="13"/>
        <v>0</v>
      </c>
      <c r="K190" s="25"/>
      <c r="L190" s="42"/>
      <c r="M190" s="26"/>
      <c r="N190" s="84"/>
      <c r="O190" s="42"/>
      <c r="P190" s="42"/>
      <c r="Q190" s="44"/>
      <c r="R190" s="106"/>
      <c r="S190" s="79"/>
      <c r="T190" s="78"/>
      <c r="U190" s="13"/>
      <c r="V190" s="13"/>
      <c r="W190" s="13"/>
      <c r="X190" s="13"/>
      <c r="Y190" s="24"/>
      <c r="Z190" s="22"/>
      <c r="AA190" s="23"/>
      <c r="AB190" s="23"/>
      <c r="AC190" s="13"/>
      <c r="AD190" s="13"/>
      <c r="AE190" s="13"/>
      <c r="AF190" s="13"/>
      <c r="AG190" s="13"/>
      <c r="AH190" s="13"/>
    </row>
    <row r="191" spans="1:34" x14ac:dyDescent="0.2">
      <c r="A191" s="24">
        <v>187</v>
      </c>
      <c r="B191" s="28">
        <f t="shared" si="12"/>
        <v>43875</v>
      </c>
      <c r="C191" s="60">
        <f t="shared" si="14"/>
        <v>1</v>
      </c>
      <c r="D191" s="24" t="s">
        <v>11</v>
      </c>
      <c r="E191" s="24"/>
      <c r="F191" s="29">
        <f>+AVERAGE($F$5:F190)</f>
        <v>0</v>
      </c>
      <c r="G191" s="24" t="s">
        <v>5</v>
      </c>
      <c r="H191" s="42">
        <f t="shared" si="15"/>
        <v>0</v>
      </c>
      <c r="I191" s="44"/>
      <c r="J191" s="42">
        <f t="shared" si="13"/>
        <v>0</v>
      </c>
      <c r="K191" s="25"/>
      <c r="L191" s="42"/>
      <c r="M191" s="26"/>
      <c r="N191" s="84"/>
      <c r="O191" s="42"/>
      <c r="P191" s="42"/>
      <c r="Q191" s="44"/>
      <c r="R191" s="106"/>
      <c r="S191" s="79"/>
      <c r="T191" s="78"/>
      <c r="U191" s="13"/>
      <c r="V191" s="13"/>
      <c r="W191" s="13"/>
      <c r="X191" s="13"/>
      <c r="Y191" s="24"/>
      <c r="Z191" s="22"/>
      <c r="AA191" s="23"/>
      <c r="AB191" s="23"/>
      <c r="AC191" s="13"/>
      <c r="AD191" s="13"/>
      <c r="AE191" s="13"/>
      <c r="AF191" s="13"/>
      <c r="AG191" s="13"/>
      <c r="AH191" s="13"/>
    </row>
    <row r="192" spans="1:34" x14ac:dyDescent="0.2">
      <c r="A192" s="24">
        <v>188</v>
      </c>
      <c r="B192" s="28">
        <f t="shared" si="12"/>
        <v>43876</v>
      </c>
      <c r="C192" s="60">
        <f t="shared" si="14"/>
        <v>1</v>
      </c>
      <c r="D192" s="24" t="s">
        <v>11</v>
      </c>
      <c r="E192" s="24"/>
      <c r="F192" s="29">
        <f>+AVERAGE($F$5:F191)</f>
        <v>0</v>
      </c>
      <c r="G192" s="24" t="s">
        <v>5</v>
      </c>
      <c r="H192" s="42">
        <f t="shared" si="15"/>
        <v>0</v>
      </c>
      <c r="I192" s="44"/>
      <c r="J192" s="42">
        <f t="shared" si="13"/>
        <v>0</v>
      </c>
      <c r="K192" s="25"/>
      <c r="L192" s="42"/>
      <c r="M192" s="26"/>
      <c r="N192" s="84"/>
      <c r="O192" s="42"/>
      <c r="P192" s="42"/>
      <c r="Q192" s="44"/>
      <c r="R192" s="106"/>
      <c r="S192" s="79"/>
      <c r="T192" s="78"/>
      <c r="U192" s="13"/>
      <c r="V192" s="13"/>
      <c r="W192" s="13"/>
      <c r="X192" s="13"/>
      <c r="Y192" s="24"/>
      <c r="Z192" s="22"/>
      <c r="AA192" s="23"/>
      <c r="AB192" s="23"/>
      <c r="AC192" s="13"/>
      <c r="AD192" s="13"/>
      <c r="AE192" s="13"/>
      <c r="AF192" s="13"/>
      <c r="AG192" s="13"/>
      <c r="AH192" s="13"/>
    </row>
    <row r="193" spans="1:16384" x14ac:dyDescent="0.2">
      <c r="A193" s="24">
        <v>189</v>
      </c>
      <c r="B193" s="28">
        <f t="shared" si="12"/>
        <v>43877</v>
      </c>
      <c r="C193" s="60">
        <f t="shared" si="14"/>
        <v>1</v>
      </c>
      <c r="D193" s="24" t="s">
        <v>11</v>
      </c>
      <c r="E193" s="24"/>
      <c r="F193" s="29">
        <f>+AVERAGE($F$5:F192)</f>
        <v>0</v>
      </c>
      <c r="G193" s="24" t="s">
        <v>5</v>
      </c>
      <c r="H193" s="42">
        <f t="shared" si="15"/>
        <v>0</v>
      </c>
      <c r="I193" s="44"/>
      <c r="J193" s="42">
        <f t="shared" si="13"/>
        <v>0</v>
      </c>
      <c r="K193" s="25"/>
      <c r="L193" s="42"/>
      <c r="M193" s="26"/>
      <c r="N193" s="84"/>
      <c r="O193" s="42"/>
      <c r="P193" s="42"/>
      <c r="Q193" s="44"/>
      <c r="R193" s="106"/>
      <c r="S193" s="79"/>
      <c r="T193" s="78"/>
      <c r="U193" s="13"/>
      <c r="V193" s="13"/>
      <c r="W193" s="13"/>
      <c r="X193" s="13"/>
      <c r="Y193" s="24"/>
      <c r="Z193" s="22"/>
      <c r="AA193" s="23"/>
      <c r="AB193" s="23"/>
      <c r="AC193" s="13"/>
      <c r="AD193" s="13"/>
      <c r="AE193" s="13"/>
      <c r="AF193" s="13"/>
      <c r="AG193" s="13"/>
      <c r="AH193" s="13"/>
    </row>
    <row r="194" spans="1:16384" x14ac:dyDescent="0.2">
      <c r="A194" s="24">
        <v>190</v>
      </c>
      <c r="B194" s="28">
        <f t="shared" si="12"/>
        <v>43878</v>
      </c>
      <c r="C194" s="60">
        <f t="shared" si="14"/>
        <v>1</v>
      </c>
      <c r="D194" s="24" t="s">
        <v>11</v>
      </c>
      <c r="E194" s="24"/>
      <c r="F194" s="29">
        <f>+AVERAGE($F$5:F193)</f>
        <v>0</v>
      </c>
      <c r="G194" s="24" t="s">
        <v>5</v>
      </c>
      <c r="H194" s="42">
        <f t="shared" si="15"/>
        <v>0</v>
      </c>
      <c r="I194" s="44"/>
      <c r="J194" s="42">
        <f t="shared" si="13"/>
        <v>0</v>
      </c>
      <c r="K194" s="25"/>
      <c r="L194" s="42"/>
      <c r="M194" s="26"/>
      <c r="N194" s="84"/>
      <c r="O194" s="42"/>
      <c r="P194" s="42"/>
      <c r="Q194" s="44"/>
      <c r="R194" s="106"/>
      <c r="S194" s="79"/>
      <c r="T194" s="78"/>
      <c r="U194" s="13"/>
      <c r="V194" s="13"/>
      <c r="W194" s="13"/>
      <c r="X194" s="13"/>
      <c r="Y194" s="24"/>
      <c r="Z194" s="22"/>
      <c r="AA194" s="23"/>
      <c r="AB194" s="23"/>
      <c r="AC194" s="13"/>
      <c r="AD194" s="13"/>
      <c r="AE194" s="13"/>
      <c r="AF194" s="13"/>
      <c r="AG194" s="13"/>
      <c r="AH194" s="13"/>
    </row>
    <row r="195" spans="1:16384" x14ac:dyDescent="0.2">
      <c r="A195" s="24">
        <v>191</v>
      </c>
      <c r="B195" s="28">
        <f t="shared" si="12"/>
        <v>43879</v>
      </c>
      <c r="C195" s="60">
        <f t="shared" si="14"/>
        <v>1</v>
      </c>
      <c r="D195" s="24" t="s">
        <v>11</v>
      </c>
      <c r="E195" s="24"/>
      <c r="F195" s="29">
        <f>+AVERAGE($F$5:F194)</f>
        <v>0</v>
      </c>
      <c r="G195" s="24" t="s">
        <v>5</v>
      </c>
      <c r="H195" s="42">
        <f t="shared" si="15"/>
        <v>0</v>
      </c>
      <c r="I195" s="44"/>
      <c r="J195" s="42">
        <f t="shared" si="13"/>
        <v>0</v>
      </c>
      <c r="K195" s="25"/>
      <c r="L195" s="42"/>
      <c r="M195" s="26"/>
      <c r="N195" s="84"/>
      <c r="O195" s="42"/>
      <c r="P195" s="42"/>
      <c r="Q195" s="44"/>
      <c r="R195" s="106"/>
      <c r="S195" s="79"/>
      <c r="T195" s="78"/>
      <c r="U195" s="13"/>
      <c r="V195" s="13"/>
      <c r="W195" s="13"/>
      <c r="X195" s="13"/>
      <c r="Y195" s="24"/>
      <c r="Z195" s="22"/>
      <c r="AA195" s="23"/>
      <c r="AB195" s="23"/>
      <c r="AC195" s="13"/>
      <c r="AD195" s="13"/>
      <c r="AE195" s="13"/>
      <c r="AF195" s="13"/>
      <c r="AG195" s="13"/>
      <c r="AH195" s="13"/>
    </row>
    <row r="196" spans="1:16384" s="6" customFormat="1" x14ac:dyDescent="0.2">
      <c r="A196" s="24">
        <v>192</v>
      </c>
      <c r="B196" s="28">
        <f t="shared" si="12"/>
        <v>43880</v>
      </c>
      <c r="C196" s="60">
        <f t="shared" si="14"/>
        <v>1</v>
      </c>
      <c r="D196" s="24" t="s">
        <v>11</v>
      </c>
      <c r="E196" s="24"/>
      <c r="F196" s="29">
        <f>+AVERAGE($F$5:F195)</f>
        <v>0</v>
      </c>
      <c r="G196" s="24" t="s">
        <v>5</v>
      </c>
      <c r="H196" s="42">
        <f t="shared" si="15"/>
        <v>0</v>
      </c>
      <c r="I196" s="44"/>
      <c r="J196" s="42">
        <f t="shared" si="13"/>
        <v>0</v>
      </c>
      <c r="K196" s="25"/>
      <c r="L196" s="42"/>
      <c r="M196" s="26"/>
      <c r="N196" s="84"/>
      <c r="O196" s="42"/>
      <c r="P196" s="42"/>
      <c r="Q196" s="44"/>
      <c r="R196" s="106"/>
      <c r="S196" s="79"/>
      <c r="T196" s="78"/>
      <c r="U196" s="14"/>
      <c r="V196" s="13"/>
      <c r="W196" s="13"/>
      <c r="X196" s="13"/>
      <c r="Y196" s="24"/>
      <c r="Z196" s="13"/>
      <c r="AA196" s="13"/>
      <c r="AB196" s="13"/>
      <c r="AC196" s="17"/>
      <c r="AD196" s="13"/>
      <c r="AE196" s="13"/>
      <c r="AF196" s="13"/>
      <c r="AG196" s="13"/>
      <c r="AH196" s="13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  <c r="ATJ196"/>
      <c r="ATK196"/>
      <c r="ATL196"/>
      <c r="ATM196"/>
      <c r="ATN196"/>
      <c r="ATO196"/>
      <c r="ATP196"/>
      <c r="ATQ196"/>
      <c r="ATR196"/>
      <c r="ATS196"/>
      <c r="ATT196"/>
      <c r="ATU196"/>
      <c r="ATV196"/>
      <c r="ATW196"/>
      <c r="ATX196"/>
      <c r="ATY196"/>
      <c r="ATZ196"/>
      <c r="AUA196"/>
      <c r="AUB196"/>
      <c r="AUC196"/>
      <c r="AUD196"/>
      <c r="AUE196"/>
      <c r="AUF196"/>
      <c r="AUG196"/>
      <c r="AUH196"/>
      <c r="AUI196"/>
      <c r="AUJ196"/>
      <c r="AUK196"/>
      <c r="AUL196"/>
      <c r="AUM196"/>
      <c r="AUN196"/>
      <c r="AUO196"/>
      <c r="AUP196"/>
      <c r="AUQ196"/>
      <c r="AUR196"/>
      <c r="AUS196"/>
      <c r="AUT196"/>
      <c r="AUU196"/>
      <c r="AUV196"/>
      <c r="AUW196"/>
      <c r="AUX196"/>
      <c r="AUY196"/>
      <c r="AUZ196"/>
      <c r="AVA196"/>
      <c r="AVB196"/>
      <c r="AVC196"/>
      <c r="AVD196"/>
      <c r="AVE196"/>
      <c r="AVF196"/>
      <c r="AVG196"/>
      <c r="AVH196"/>
      <c r="AVI196"/>
      <c r="AVJ196"/>
      <c r="AVK196"/>
      <c r="AVL196"/>
      <c r="AVM196"/>
      <c r="AVN196"/>
      <c r="AVO196"/>
      <c r="AVP196"/>
      <c r="AVQ196"/>
      <c r="AVR196"/>
      <c r="AVS196"/>
      <c r="AVT196"/>
      <c r="AVU196"/>
      <c r="AVV196"/>
      <c r="AVW196"/>
      <c r="AVX196"/>
      <c r="AVY196"/>
      <c r="AVZ196"/>
      <c r="AWA196"/>
      <c r="AWB196"/>
      <c r="AWC196"/>
      <c r="AWD196"/>
      <c r="AWE196"/>
      <c r="AWF196"/>
      <c r="AWG196"/>
      <c r="AWH196"/>
      <c r="AWI196"/>
      <c r="AWJ196"/>
      <c r="AWK196"/>
      <c r="AWL196"/>
      <c r="AWM196"/>
      <c r="AWN196"/>
      <c r="AWO196"/>
      <c r="AWP196"/>
      <c r="AWQ196"/>
      <c r="AWR196"/>
      <c r="AWS196"/>
      <c r="AWT196"/>
      <c r="AWU196"/>
      <c r="AWV196"/>
      <c r="AWW196"/>
      <c r="AWX196"/>
      <c r="AWY196"/>
      <c r="AWZ196"/>
      <c r="AXA196"/>
      <c r="AXB196"/>
      <c r="AXC196"/>
      <c r="AXD196"/>
      <c r="AXE196"/>
      <c r="AXF196"/>
      <c r="AXG196"/>
      <c r="AXH196"/>
      <c r="AXI196"/>
      <c r="AXJ196"/>
      <c r="AXK196"/>
      <c r="AXL196"/>
      <c r="AXM196"/>
      <c r="AXN196"/>
      <c r="AXO196"/>
      <c r="AXP196"/>
      <c r="AXQ196"/>
      <c r="AXR196"/>
      <c r="AXS196"/>
      <c r="AXT196"/>
      <c r="AXU196"/>
      <c r="AXV196"/>
      <c r="AXW196"/>
      <c r="AXX196"/>
      <c r="AXY196"/>
      <c r="AXZ196"/>
      <c r="AYA196"/>
      <c r="AYB196"/>
      <c r="AYC196"/>
      <c r="AYD196"/>
      <c r="AYE196"/>
      <c r="AYF196"/>
      <c r="AYG196"/>
      <c r="AYH196"/>
      <c r="AYI196"/>
      <c r="AYJ196"/>
      <c r="AYK196"/>
      <c r="AYL196"/>
      <c r="AYM196"/>
      <c r="AYN196"/>
      <c r="AYO196"/>
      <c r="AYP196"/>
      <c r="AYQ196"/>
      <c r="AYR196"/>
      <c r="AYS196"/>
      <c r="AYT196"/>
      <c r="AYU196"/>
      <c r="AYV196"/>
      <c r="AYW196"/>
      <c r="AYX196"/>
      <c r="AYY196"/>
      <c r="AYZ196"/>
      <c r="AZA196"/>
      <c r="AZB196"/>
      <c r="AZC196"/>
      <c r="AZD196"/>
      <c r="AZE196"/>
      <c r="AZF196"/>
      <c r="AZG196"/>
      <c r="AZH196"/>
      <c r="AZI196"/>
      <c r="AZJ196"/>
      <c r="AZK196"/>
      <c r="AZL196"/>
      <c r="AZM196"/>
      <c r="AZN196"/>
      <c r="AZO196"/>
      <c r="AZP196"/>
      <c r="AZQ196"/>
      <c r="AZR196"/>
      <c r="AZS196"/>
      <c r="AZT196"/>
      <c r="AZU196"/>
      <c r="AZV196"/>
      <c r="AZW196"/>
      <c r="AZX196"/>
      <c r="AZY196"/>
      <c r="AZZ196"/>
      <c r="BAA196"/>
      <c r="BAB196"/>
      <c r="BAC196"/>
      <c r="BAD196"/>
      <c r="BAE196"/>
      <c r="BAF196"/>
      <c r="BAG196"/>
      <c r="BAH196"/>
      <c r="BAI196"/>
      <c r="BAJ196"/>
      <c r="BAK196"/>
      <c r="BAL196"/>
      <c r="BAM196"/>
      <c r="BAN196"/>
      <c r="BAO196"/>
      <c r="BAP196"/>
      <c r="BAQ196"/>
      <c r="BAR196"/>
      <c r="BAS196"/>
      <c r="BAT196"/>
      <c r="BAU196"/>
      <c r="BAV196"/>
      <c r="BAW196"/>
      <c r="BAX196"/>
      <c r="BAY196"/>
      <c r="BAZ196"/>
      <c r="BBA196"/>
      <c r="BBB196"/>
      <c r="BBC196"/>
      <c r="BBD196"/>
      <c r="BBE196"/>
      <c r="BBF196"/>
      <c r="BBG196"/>
      <c r="BBH196"/>
      <c r="BBI196"/>
      <c r="BBJ196"/>
      <c r="BBK196"/>
      <c r="BBL196"/>
      <c r="BBM196"/>
      <c r="BBN196"/>
      <c r="BBO196"/>
      <c r="BBP196"/>
      <c r="BBQ196"/>
      <c r="BBR196"/>
      <c r="BBS196"/>
      <c r="BBT196"/>
      <c r="BBU196"/>
      <c r="BBV196"/>
      <c r="BBW196"/>
      <c r="BBX196"/>
      <c r="BBY196"/>
      <c r="BBZ196"/>
      <c r="BCA196"/>
      <c r="BCB196"/>
      <c r="BCC196"/>
      <c r="BCD196"/>
      <c r="BCE196"/>
      <c r="BCF196"/>
      <c r="BCG196"/>
      <c r="BCH196"/>
      <c r="BCI196"/>
      <c r="BCJ196"/>
      <c r="BCK196"/>
      <c r="BCL196"/>
      <c r="BCM196"/>
      <c r="BCN196"/>
      <c r="BCO196"/>
      <c r="BCP196"/>
      <c r="BCQ196"/>
      <c r="BCR196"/>
      <c r="BCS196"/>
      <c r="BCT196"/>
      <c r="BCU196"/>
      <c r="BCV196"/>
      <c r="BCW196"/>
      <c r="BCX196"/>
      <c r="BCY196"/>
      <c r="BCZ196"/>
      <c r="BDA196"/>
      <c r="BDB196"/>
      <c r="BDC196"/>
      <c r="BDD196"/>
      <c r="BDE196"/>
      <c r="BDF196"/>
      <c r="BDG196"/>
      <c r="BDH196"/>
      <c r="BDI196"/>
      <c r="BDJ196"/>
      <c r="BDK196"/>
      <c r="BDL196"/>
      <c r="BDM196"/>
      <c r="BDN196"/>
      <c r="BDO196"/>
      <c r="BDP196"/>
      <c r="BDQ196"/>
      <c r="BDR196"/>
      <c r="BDS196"/>
      <c r="BDT196"/>
      <c r="BDU196"/>
      <c r="BDV196"/>
      <c r="BDW196"/>
      <c r="BDX196"/>
      <c r="BDY196"/>
      <c r="BDZ196"/>
      <c r="BEA196"/>
      <c r="BEB196"/>
      <c r="BEC196"/>
      <c r="BED196"/>
      <c r="BEE196"/>
      <c r="BEF196"/>
      <c r="BEG196"/>
      <c r="BEH196"/>
      <c r="BEI196"/>
      <c r="BEJ196"/>
      <c r="BEK196"/>
      <c r="BEL196"/>
      <c r="BEM196"/>
      <c r="BEN196"/>
      <c r="BEO196"/>
      <c r="BEP196"/>
      <c r="BEQ196"/>
      <c r="BER196"/>
      <c r="BES196"/>
      <c r="BET196"/>
      <c r="BEU196"/>
      <c r="BEV196"/>
      <c r="BEW196"/>
      <c r="BEX196"/>
      <c r="BEY196"/>
      <c r="BEZ196"/>
      <c r="BFA196"/>
      <c r="BFB196"/>
      <c r="BFC196"/>
      <c r="BFD196"/>
      <c r="BFE196"/>
      <c r="BFF196"/>
      <c r="BFG196"/>
      <c r="BFH196"/>
      <c r="BFI196"/>
      <c r="BFJ196"/>
      <c r="BFK196"/>
      <c r="BFL196"/>
      <c r="BFM196"/>
      <c r="BFN196"/>
      <c r="BFO196"/>
      <c r="BFP196"/>
      <c r="BFQ196"/>
      <c r="BFR196"/>
      <c r="BFS196"/>
      <c r="BFT196"/>
      <c r="BFU196"/>
      <c r="BFV196"/>
      <c r="BFW196"/>
      <c r="BFX196"/>
      <c r="BFY196"/>
      <c r="BFZ196"/>
      <c r="BGA196"/>
      <c r="BGB196"/>
      <c r="BGC196"/>
      <c r="BGD196"/>
      <c r="BGE196"/>
      <c r="BGF196"/>
      <c r="BGG196"/>
      <c r="BGH196"/>
      <c r="BGI196"/>
      <c r="BGJ196"/>
      <c r="BGK196"/>
      <c r="BGL196"/>
      <c r="BGM196"/>
      <c r="BGN196"/>
      <c r="BGO196"/>
      <c r="BGP196"/>
      <c r="BGQ196"/>
      <c r="BGR196"/>
      <c r="BGS196"/>
      <c r="BGT196"/>
      <c r="BGU196"/>
      <c r="BGV196"/>
      <c r="BGW196"/>
      <c r="BGX196"/>
      <c r="BGY196"/>
      <c r="BGZ196"/>
      <c r="BHA196"/>
      <c r="BHB196"/>
      <c r="BHC196"/>
      <c r="BHD196"/>
      <c r="BHE196"/>
      <c r="BHF196"/>
      <c r="BHG196"/>
      <c r="BHH196"/>
      <c r="BHI196"/>
      <c r="BHJ196"/>
      <c r="BHK196"/>
      <c r="BHL196"/>
      <c r="BHM196"/>
      <c r="BHN196"/>
      <c r="BHO196"/>
      <c r="BHP196"/>
      <c r="BHQ196"/>
      <c r="BHR196"/>
      <c r="BHS196"/>
      <c r="BHT196"/>
      <c r="BHU196"/>
      <c r="BHV196"/>
      <c r="BHW196"/>
      <c r="BHX196"/>
      <c r="BHY196"/>
      <c r="BHZ196"/>
      <c r="BIA196"/>
      <c r="BIB196"/>
      <c r="BIC196"/>
      <c r="BID196"/>
      <c r="BIE196"/>
      <c r="BIF196"/>
      <c r="BIG196"/>
      <c r="BIH196"/>
      <c r="BII196"/>
      <c r="BIJ196"/>
      <c r="BIK196"/>
      <c r="BIL196"/>
      <c r="BIM196"/>
      <c r="BIN196"/>
      <c r="BIO196"/>
      <c r="BIP196"/>
      <c r="BIQ196"/>
      <c r="BIR196"/>
      <c r="BIS196"/>
      <c r="BIT196"/>
      <c r="BIU196"/>
      <c r="BIV196"/>
      <c r="BIW196"/>
      <c r="BIX196"/>
      <c r="BIY196"/>
      <c r="BIZ196"/>
      <c r="BJA196"/>
      <c r="BJB196"/>
      <c r="BJC196"/>
      <c r="BJD196"/>
      <c r="BJE196"/>
      <c r="BJF196"/>
      <c r="BJG196"/>
      <c r="BJH196"/>
      <c r="BJI196"/>
      <c r="BJJ196"/>
      <c r="BJK196"/>
      <c r="BJL196"/>
      <c r="BJM196"/>
      <c r="BJN196"/>
      <c r="BJO196"/>
      <c r="BJP196"/>
      <c r="BJQ196"/>
      <c r="BJR196"/>
      <c r="BJS196"/>
      <c r="BJT196"/>
      <c r="BJU196"/>
      <c r="BJV196"/>
      <c r="BJW196"/>
      <c r="BJX196"/>
      <c r="BJY196"/>
      <c r="BJZ196"/>
      <c r="BKA196"/>
      <c r="BKB196"/>
      <c r="BKC196"/>
      <c r="BKD196"/>
      <c r="BKE196"/>
      <c r="BKF196"/>
      <c r="BKG196"/>
      <c r="BKH196"/>
      <c r="BKI196"/>
      <c r="BKJ196"/>
      <c r="BKK196"/>
      <c r="BKL196"/>
      <c r="BKM196"/>
      <c r="BKN196"/>
      <c r="BKO196"/>
      <c r="BKP196"/>
      <c r="BKQ196"/>
      <c r="BKR196"/>
      <c r="BKS196"/>
      <c r="BKT196"/>
      <c r="BKU196"/>
      <c r="BKV196"/>
      <c r="BKW196"/>
      <c r="BKX196"/>
      <c r="BKY196"/>
      <c r="BKZ196"/>
      <c r="BLA196"/>
      <c r="BLB196"/>
      <c r="BLC196"/>
      <c r="BLD196"/>
      <c r="BLE196"/>
      <c r="BLF196"/>
      <c r="BLG196"/>
      <c r="BLH196"/>
      <c r="BLI196"/>
      <c r="BLJ196"/>
      <c r="BLK196"/>
      <c r="BLL196"/>
      <c r="BLM196"/>
      <c r="BLN196"/>
      <c r="BLO196"/>
      <c r="BLP196"/>
      <c r="BLQ196"/>
      <c r="BLR196"/>
      <c r="BLS196"/>
      <c r="BLT196"/>
      <c r="BLU196"/>
      <c r="BLV196"/>
      <c r="BLW196"/>
      <c r="BLX196"/>
      <c r="BLY196"/>
      <c r="BLZ196"/>
      <c r="BMA196"/>
      <c r="BMB196"/>
      <c r="BMC196"/>
      <c r="BMD196"/>
      <c r="BME196"/>
      <c r="BMF196"/>
      <c r="BMG196"/>
      <c r="BMH196"/>
      <c r="BMI196"/>
      <c r="BMJ196"/>
      <c r="BMK196"/>
      <c r="BML196"/>
      <c r="BMM196"/>
      <c r="BMN196"/>
      <c r="BMO196"/>
      <c r="BMP196"/>
      <c r="BMQ196"/>
      <c r="BMR196"/>
      <c r="BMS196"/>
      <c r="BMT196"/>
      <c r="BMU196"/>
      <c r="BMV196"/>
      <c r="BMW196"/>
      <c r="BMX196"/>
      <c r="BMY196"/>
      <c r="BMZ196"/>
      <c r="BNA196"/>
      <c r="BNB196"/>
      <c r="BNC196"/>
      <c r="BND196"/>
      <c r="BNE196"/>
      <c r="BNF196"/>
      <c r="BNG196"/>
      <c r="BNH196"/>
      <c r="BNI196"/>
      <c r="BNJ196"/>
      <c r="BNK196"/>
      <c r="BNL196"/>
      <c r="BNM196"/>
      <c r="BNN196"/>
      <c r="BNO196"/>
      <c r="BNP196"/>
      <c r="BNQ196"/>
      <c r="BNR196"/>
      <c r="BNS196"/>
      <c r="BNT196"/>
      <c r="BNU196"/>
      <c r="BNV196"/>
      <c r="BNW196"/>
      <c r="BNX196"/>
      <c r="BNY196"/>
      <c r="BNZ196"/>
      <c r="BOA196"/>
      <c r="BOB196"/>
      <c r="BOC196"/>
      <c r="BOD196"/>
      <c r="BOE196"/>
      <c r="BOF196"/>
      <c r="BOG196"/>
      <c r="BOH196"/>
      <c r="BOI196"/>
      <c r="BOJ196"/>
      <c r="BOK196"/>
      <c r="BOL196"/>
      <c r="BOM196"/>
      <c r="BON196"/>
      <c r="BOO196"/>
      <c r="BOP196"/>
      <c r="BOQ196"/>
      <c r="BOR196"/>
      <c r="BOS196"/>
      <c r="BOT196"/>
      <c r="BOU196"/>
      <c r="BOV196"/>
      <c r="BOW196"/>
      <c r="BOX196"/>
      <c r="BOY196"/>
      <c r="BOZ196"/>
      <c r="BPA196"/>
      <c r="BPB196"/>
      <c r="BPC196"/>
      <c r="BPD196"/>
      <c r="BPE196"/>
      <c r="BPF196"/>
      <c r="BPG196"/>
      <c r="BPH196"/>
      <c r="BPI196"/>
      <c r="BPJ196"/>
      <c r="BPK196"/>
      <c r="BPL196"/>
      <c r="BPM196"/>
      <c r="BPN196"/>
      <c r="BPO196"/>
      <c r="BPP196"/>
      <c r="BPQ196"/>
      <c r="BPR196"/>
      <c r="BPS196"/>
      <c r="BPT196"/>
      <c r="BPU196"/>
      <c r="BPV196"/>
      <c r="BPW196"/>
      <c r="BPX196"/>
      <c r="BPY196"/>
      <c r="BPZ196"/>
      <c r="BQA196"/>
      <c r="BQB196"/>
      <c r="BQC196"/>
      <c r="BQD196"/>
      <c r="BQE196"/>
      <c r="BQF196"/>
      <c r="BQG196"/>
      <c r="BQH196"/>
      <c r="BQI196"/>
      <c r="BQJ196"/>
      <c r="BQK196"/>
      <c r="BQL196"/>
      <c r="BQM196"/>
      <c r="BQN196"/>
      <c r="BQO196"/>
      <c r="BQP196"/>
      <c r="BQQ196"/>
      <c r="BQR196"/>
      <c r="BQS196"/>
      <c r="BQT196"/>
      <c r="BQU196"/>
      <c r="BQV196"/>
      <c r="BQW196"/>
      <c r="BQX196"/>
      <c r="BQY196"/>
      <c r="BQZ196"/>
      <c r="BRA196"/>
      <c r="BRB196"/>
      <c r="BRC196"/>
      <c r="BRD196"/>
      <c r="BRE196"/>
      <c r="BRF196"/>
      <c r="BRG196"/>
      <c r="BRH196"/>
      <c r="BRI196"/>
      <c r="BRJ196"/>
      <c r="BRK196"/>
      <c r="BRL196"/>
      <c r="BRM196"/>
      <c r="BRN196"/>
      <c r="BRO196"/>
      <c r="BRP196"/>
      <c r="BRQ196"/>
      <c r="BRR196"/>
      <c r="BRS196"/>
      <c r="BRT196"/>
      <c r="BRU196"/>
      <c r="BRV196"/>
      <c r="BRW196"/>
      <c r="BRX196"/>
      <c r="BRY196"/>
      <c r="BRZ196"/>
      <c r="BSA196"/>
      <c r="BSB196"/>
      <c r="BSC196"/>
      <c r="BSD196"/>
      <c r="BSE196"/>
      <c r="BSF196"/>
      <c r="BSG196"/>
      <c r="BSH196"/>
      <c r="BSI196"/>
      <c r="BSJ196"/>
      <c r="BSK196"/>
      <c r="BSL196"/>
      <c r="BSM196"/>
      <c r="BSN196"/>
      <c r="BSO196"/>
      <c r="BSP196"/>
      <c r="BSQ196"/>
      <c r="BSR196"/>
      <c r="BSS196"/>
      <c r="BST196"/>
      <c r="BSU196"/>
      <c r="BSV196"/>
      <c r="BSW196"/>
      <c r="BSX196"/>
      <c r="BSY196"/>
      <c r="BSZ196"/>
      <c r="BTA196"/>
      <c r="BTB196"/>
      <c r="BTC196"/>
      <c r="BTD196"/>
      <c r="BTE196"/>
      <c r="BTF196"/>
      <c r="BTG196"/>
      <c r="BTH196"/>
      <c r="BTI196"/>
      <c r="BTJ196"/>
      <c r="BTK196"/>
      <c r="BTL196"/>
      <c r="BTM196"/>
      <c r="BTN196"/>
      <c r="BTO196"/>
      <c r="BTP196"/>
      <c r="BTQ196"/>
      <c r="BTR196"/>
      <c r="BTS196"/>
      <c r="BTT196"/>
      <c r="BTU196"/>
      <c r="BTV196"/>
      <c r="BTW196"/>
      <c r="BTX196"/>
      <c r="BTY196"/>
      <c r="BTZ196"/>
      <c r="BUA196"/>
      <c r="BUB196"/>
      <c r="BUC196"/>
      <c r="BUD196"/>
      <c r="BUE196"/>
      <c r="BUF196"/>
      <c r="BUG196"/>
      <c r="BUH196"/>
      <c r="BUI196"/>
      <c r="BUJ196"/>
      <c r="BUK196"/>
      <c r="BUL196"/>
      <c r="BUM196"/>
      <c r="BUN196"/>
      <c r="BUO196"/>
      <c r="BUP196"/>
      <c r="BUQ196"/>
      <c r="BUR196"/>
      <c r="BUS196"/>
      <c r="BUT196"/>
      <c r="BUU196"/>
      <c r="BUV196"/>
      <c r="BUW196"/>
      <c r="BUX196"/>
      <c r="BUY196"/>
      <c r="BUZ196"/>
      <c r="BVA196"/>
      <c r="BVB196"/>
      <c r="BVC196"/>
      <c r="BVD196"/>
      <c r="BVE196"/>
      <c r="BVF196"/>
      <c r="BVG196"/>
      <c r="BVH196"/>
      <c r="BVI196"/>
      <c r="BVJ196"/>
      <c r="BVK196"/>
      <c r="BVL196"/>
      <c r="BVM196"/>
      <c r="BVN196"/>
      <c r="BVO196"/>
      <c r="BVP196"/>
      <c r="BVQ196"/>
      <c r="BVR196"/>
      <c r="BVS196"/>
      <c r="BVT196"/>
      <c r="BVU196"/>
      <c r="BVV196"/>
      <c r="BVW196"/>
      <c r="BVX196"/>
      <c r="BVY196"/>
      <c r="BVZ196"/>
      <c r="BWA196"/>
      <c r="BWB196"/>
      <c r="BWC196"/>
      <c r="BWD196"/>
      <c r="BWE196"/>
      <c r="BWF196"/>
      <c r="BWG196"/>
      <c r="BWH196"/>
      <c r="BWI196"/>
      <c r="BWJ196"/>
      <c r="BWK196"/>
      <c r="BWL196"/>
      <c r="BWM196"/>
      <c r="BWN196"/>
      <c r="BWO196"/>
      <c r="BWP196"/>
      <c r="BWQ196"/>
      <c r="BWR196"/>
      <c r="BWS196"/>
      <c r="BWT196"/>
      <c r="BWU196"/>
      <c r="BWV196"/>
      <c r="BWW196"/>
      <c r="BWX196"/>
      <c r="BWY196"/>
      <c r="BWZ196"/>
      <c r="BXA196"/>
      <c r="BXB196"/>
      <c r="BXC196"/>
      <c r="BXD196"/>
      <c r="BXE196"/>
      <c r="BXF196"/>
      <c r="BXG196"/>
      <c r="BXH196"/>
      <c r="BXI196"/>
      <c r="BXJ196"/>
      <c r="BXK196"/>
      <c r="BXL196"/>
      <c r="BXM196"/>
      <c r="BXN196"/>
      <c r="BXO196"/>
      <c r="BXP196"/>
      <c r="BXQ196"/>
      <c r="BXR196"/>
      <c r="BXS196"/>
      <c r="BXT196"/>
      <c r="BXU196"/>
      <c r="BXV196"/>
      <c r="BXW196"/>
      <c r="BXX196"/>
      <c r="BXY196"/>
      <c r="BXZ196"/>
      <c r="BYA196"/>
      <c r="BYB196"/>
      <c r="BYC196"/>
      <c r="BYD196"/>
      <c r="BYE196"/>
      <c r="BYF196"/>
      <c r="BYG196"/>
      <c r="BYH196"/>
      <c r="BYI196"/>
      <c r="BYJ196"/>
      <c r="BYK196"/>
      <c r="BYL196"/>
      <c r="BYM196"/>
      <c r="BYN196"/>
      <c r="BYO196"/>
      <c r="BYP196"/>
      <c r="BYQ196"/>
      <c r="BYR196"/>
      <c r="BYS196"/>
      <c r="BYT196"/>
      <c r="BYU196"/>
      <c r="BYV196"/>
      <c r="BYW196"/>
      <c r="BYX196"/>
      <c r="BYY196"/>
      <c r="BYZ196"/>
      <c r="BZA196"/>
      <c r="BZB196"/>
      <c r="BZC196"/>
      <c r="BZD196"/>
      <c r="BZE196"/>
      <c r="BZF196"/>
      <c r="BZG196"/>
      <c r="BZH196"/>
      <c r="BZI196"/>
      <c r="BZJ196"/>
      <c r="BZK196"/>
      <c r="BZL196"/>
      <c r="BZM196"/>
      <c r="BZN196"/>
      <c r="BZO196"/>
      <c r="BZP196"/>
      <c r="BZQ196"/>
      <c r="BZR196"/>
      <c r="BZS196"/>
      <c r="BZT196"/>
      <c r="BZU196"/>
      <c r="BZV196"/>
      <c r="BZW196"/>
      <c r="BZX196"/>
      <c r="BZY196"/>
      <c r="BZZ196"/>
      <c r="CAA196"/>
      <c r="CAB196"/>
      <c r="CAC196"/>
      <c r="CAD196"/>
      <c r="CAE196"/>
      <c r="CAF196"/>
      <c r="CAG196"/>
      <c r="CAH196"/>
      <c r="CAI196"/>
      <c r="CAJ196"/>
      <c r="CAK196"/>
      <c r="CAL196"/>
      <c r="CAM196"/>
      <c r="CAN196"/>
      <c r="CAO196"/>
      <c r="CAP196"/>
      <c r="CAQ196"/>
      <c r="CAR196"/>
      <c r="CAS196"/>
      <c r="CAT196"/>
      <c r="CAU196"/>
      <c r="CAV196"/>
      <c r="CAW196"/>
      <c r="CAX196"/>
      <c r="CAY196"/>
      <c r="CAZ196"/>
      <c r="CBA196"/>
      <c r="CBB196"/>
      <c r="CBC196"/>
      <c r="CBD196"/>
      <c r="CBE196"/>
      <c r="CBF196"/>
      <c r="CBG196"/>
      <c r="CBH196"/>
      <c r="CBI196"/>
      <c r="CBJ196"/>
      <c r="CBK196"/>
      <c r="CBL196"/>
      <c r="CBM196"/>
      <c r="CBN196"/>
      <c r="CBO196"/>
      <c r="CBP196"/>
      <c r="CBQ196"/>
      <c r="CBR196"/>
      <c r="CBS196"/>
      <c r="CBT196"/>
      <c r="CBU196"/>
      <c r="CBV196"/>
      <c r="CBW196"/>
      <c r="CBX196"/>
      <c r="CBY196"/>
      <c r="CBZ196"/>
      <c r="CCA196"/>
      <c r="CCB196"/>
      <c r="CCC196"/>
      <c r="CCD196"/>
      <c r="CCE196"/>
      <c r="CCF196"/>
      <c r="CCG196"/>
      <c r="CCH196"/>
      <c r="CCI196"/>
      <c r="CCJ196"/>
      <c r="CCK196"/>
      <c r="CCL196"/>
      <c r="CCM196"/>
      <c r="CCN196"/>
      <c r="CCO196"/>
      <c r="CCP196"/>
      <c r="CCQ196"/>
      <c r="CCR196"/>
      <c r="CCS196"/>
      <c r="CCT196"/>
      <c r="CCU196"/>
      <c r="CCV196"/>
      <c r="CCW196"/>
      <c r="CCX196"/>
      <c r="CCY196"/>
      <c r="CCZ196"/>
      <c r="CDA196"/>
      <c r="CDB196"/>
      <c r="CDC196"/>
      <c r="CDD196"/>
      <c r="CDE196"/>
      <c r="CDF196"/>
      <c r="CDG196"/>
      <c r="CDH196"/>
      <c r="CDI196"/>
      <c r="CDJ196"/>
      <c r="CDK196"/>
      <c r="CDL196"/>
      <c r="CDM196"/>
      <c r="CDN196"/>
      <c r="CDO196"/>
      <c r="CDP196"/>
      <c r="CDQ196"/>
      <c r="CDR196"/>
      <c r="CDS196"/>
      <c r="CDT196"/>
      <c r="CDU196"/>
      <c r="CDV196"/>
      <c r="CDW196"/>
      <c r="CDX196"/>
      <c r="CDY196"/>
      <c r="CDZ196"/>
      <c r="CEA196"/>
      <c r="CEB196"/>
      <c r="CEC196"/>
      <c r="CED196"/>
      <c r="CEE196"/>
      <c r="CEF196"/>
      <c r="CEG196"/>
      <c r="CEH196"/>
      <c r="CEI196"/>
      <c r="CEJ196"/>
      <c r="CEK196"/>
      <c r="CEL196"/>
      <c r="CEM196"/>
      <c r="CEN196"/>
      <c r="CEO196"/>
      <c r="CEP196"/>
      <c r="CEQ196"/>
      <c r="CER196"/>
      <c r="CES196"/>
      <c r="CET196"/>
      <c r="CEU196"/>
      <c r="CEV196"/>
      <c r="CEW196"/>
      <c r="CEX196"/>
      <c r="CEY196"/>
      <c r="CEZ196"/>
      <c r="CFA196"/>
      <c r="CFB196"/>
      <c r="CFC196"/>
      <c r="CFD196"/>
      <c r="CFE196"/>
      <c r="CFF196"/>
      <c r="CFG196"/>
      <c r="CFH196"/>
      <c r="CFI196"/>
      <c r="CFJ196"/>
      <c r="CFK196"/>
      <c r="CFL196"/>
      <c r="CFM196"/>
      <c r="CFN196"/>
      <c r="CFO196"/>
      <c r="CFP196"/>
      <c r="CFQ196"/>
      <c r="CFR196"/>
      <c r="CFS196"/>
      <c r="CFT196"/>
      <c r="CFU196"/>
      <c r="CFV196"/>
      <c r="CFW196"/>
      <c r="CFX196"/>
      <c r="CFY196"/>
      <c r="CFZ196"/>
      <c r="CGA196"/>
      <c r="CGB196"/>
      <c r="CGC196"/>
      <c r="CGD196"/>
      <c r="CGE196"/>
      <c r="CGF196"/>
      <c r="CGG196"/>
      <c r="CGH196"/>
      <c r="CGI196"/>
      <c r="CGJ196"/>
      <c r="CGK196"/>
      <c r="CGL196"/>
      <c r="CGM196"/>
      <c r="CGN196"/>
      <c r="CGO196"/>
      <c r="CGP196"/>
      <c r="CGQ196"/>
      <c r="CGR196"/>
      <c r="CGS196"/>
      <c r="CGT196"/>
      <c r="CGU196"/>
      <c r="CGV196"/>
      <c r="CGW196"/>
      <c r="CGX196"/>
      <c r="CGY196"/>
      <c r="CGZ196"/>
      <c r="CHA196"/>
      <c r="CHB196"/>
      <c r="CHC196"/>
      <c r="CHD196"/>
      <c r="CHE196"/>
      <c r="CHF196"/>
      <c r="CHG196"/>
      <c r="CHH196"/>
      <c r="CHI196"/>
      <c r="CHJ196"/>
      <c r="CHK196"/>
      <c r="CHL196"/>
      <c r="CHM196"/>
      <c r="CHN196"/>
      <c r="CHO196"/>
      <c r="CHP196"/>
      <c r="CHQ196"/>
      <c r="CHR196"/>
      <c r="CHS196"/>
      <c r="CHT196"/>
      <c r="CHU196"/>
      <c r="CHV196"/>
      <c r="CHW196"/>
      <c r="CHX196"/>
      <c r="CHY196"/>
      <c r="CHZ196"/>
      <c r="CIA196"/>
      <c r="CIB196"/>
      <c r="CIC196"/>
      <c r="CID196"/>
      <c r="CIE196"/>
      <c r="CIF196"/>
      <c r="CIG196"/>
      <c r="CIH196"/>
      <c r="CII196"/>
      <c r="CIJ196"/>
      <c r="CIK196"/>
      <c r="CIL196"/>
      <c r="CIM196"/>
      <c r="CIN196"/>
      <c r="CIO196"/>
      <c r="CIP196"/>
      <c r="CIQ196"/>
      <c r="CIR196"/>
      <c r="CIS196"/>
      <c r="CIT196"/>
      <c r="CIU196"/>
      <c r="CIV196"/>
      <c r="CIW196"/>
      <c r="CIX196"/>
      <c r="CIY196"/>
      <c r="CIZ196"/>
      <c r="CJA196"/>
      <c r="CJB196"/>
      <c r="CJC196"/>
      <c r="CJD196"/>
      <c r="CJE196"/>
      <c r="CJF196"/>
      <c r="CJG196"/>
      <c r="CJH196"/>
      <c r="CJI196"/>
      <c r="CJJ196"/>
      <c r="CJK196"/>
      <c r="CJL196"/>
      <c r="CJM196"/>
      <c r="CJN196"/>
      <c r="CJO196"/>
      <c r="CJP196"/>
      <c r="CJQ196"/>
      <c r="CJR196"/>
      <c r="CJS196"/>
      <c r="CJT196"/>
      <c r="CJU196"/>
      <c r="CJV196"/>
      <c r="CJW196"/>
      <c r="CJX196"/>
      <c r="CJY196"/>
      <c r="CJZ196"/>
      <c r="CKA196"/>
      <c r="CKB196"/>
      <c r="CKC196"/>
      <c r="CKD196"/>
      <c r="CKE196"/>
      <c r="CKF196"/>
      <c r="CKG196"/>
      <c r="CKH196"/>
      <c r="CKI196"/>
      <c r="CKJ196"/>
      <c r="CKK196"/>
      <c r="CKL196"/>
      <c r="CKM196"/>
      <c r="CKN196"/>
      <c r="CKO196"/>
      <c r="CKP196"/>
      <c r="CKQ196"/>
      <c r="CKR196"/>
      <c r="CKS196"/>
      <c r="CKT196"/>
      <c r="CKU196"/>
      <c r="CKV196"/>
      <c r="CKW196"/>
      <c r="CKX196"/>
      <c r="CKY196"/>
      <c r="CKZ196"/>
      <c r="CLA196"/>
      <c r="CLB196"/>
      <c r="CLC196"/>
      <c r="CLD196"/>
      <c r="CLE196"/>
      <c r="CLF196"/>
      <c r="CLG196"/>
      <c r="CLH196"/>
      <c r="CLI196"/>
      <c r="CLJ196"/>
      <c r="CLK196"/>
      <c r="CLL196"/>
      <c r="CLM196"/>
      <c r="CLN196"/>
      <c r="CLO196"/>
      <c r="CLP196"/>
      <c r="CLQ196"/>
      <c r="CLR196"/>
      <c r="CLS196"/>
      <c r="CLT196"/>
      <c r="CLU196"/>
      <c r="CLV196"/>
      <c r="CLW196"/>
      <c r="CLX196"/>
      <c r="CLY196"/>
      <c r="CLZ196"/>
      <c r="CMA196"/>
      <c r="CMB196"/>
      <c r="CMC196"/>
      <c r="CMD196"/>
      <c r="CME196"/>
      <c r="CMF196"/>
      <c r="CMG196"/>
      <c r="CMH196"/>
      <c r="CMI196"/>
      <c r="CMJ196"/>
      <c r="CMK196"/>
      <c r="CML196"/>
      <c r="CMM196"/>
      <c r="CMN196"/>
      <c r="CMO196"/>
      <c r="CMP196"/>
      <c r="CMQ196"/>
      <c r="CMR196"/>
      <c r="CMS196"/>
      <c r="CMT196"/>
      <c r="CMU196"/>
      <c r="CMV196"/>
      <c r="CMW196"/>
      <c r="CMX196"/>
      <c r="CMY196"/>
      <c r="CMZ196"/>
      <c r="CNA196"/>
      <c r="CNB196"/>
      <c r="CNC196"/>
      <c r="CND196"/>
      <c r="CNE196"/>
      <c r="CNF196"/>
      <c r="CNG196"/>
      <c r="CNH196"/>
      <c r="CNI196"/>
      <c r="CNJ196"/>
      <c r="CNK196"/>
      <c r="CNL196"/>
      <c r="CNM196"/>
      <c r="CNN196"/>
      <c r="CNO196"/>
      <c r="CNP196"/>
      <c r="CNQ196"/>
      <c r="CNR196"/>
      <c r="CNS196"/>
      <c r="CNT196"/>
      <c r="CNU196"/>
      <c r="CNV196"/>
      <c r="CNW196"/>
      <c r="CNX196"/>
      <c r="CNY196"/>
      <c r="CNZ196"/>
      <c r="COA196"/>
      <c r="COB196"/>
      <c r="COC196"/>
      <c r="COD196"/>
      <c r="COE196"/>
      <c r="COF196"/>
      <c r="COG196"/>
      <c r="COH196"/>
      <c r="COI196"/>
      <c r="COJ196"/>
      <c r="COK196"/>
      <c r="COL196"/>
      <c r="COM196"/>
      <c r="CON196"/>
      <c r="COO196"/>
      <c r="COP196"/>
      <c r="COQ196"/>
      <c r="COR196"/>
      <c r="COS196"/>
      <c r="COT196"/>
      <c r="COU196"/>
      <c r="COV196"/>
      <c r="COW196"/>
      <c r="COX196"/>
      <c r="COY196"/>
      <c r="COZ196"/>
      <c r="CPA196"/>
      <c r="CPB196"/>
      <c r="CPC196"/>
      <c r="CPD196"/>
      <c r="CPE196"/>
      <c r="CPF196"/>
      <c r="CPG196"/>
      <c r="CPH196"/>
      <c r="CPI196"/>
      <c r="CPJ196"/>
      <c r="CPK196"/>
      <c r="CPL196"/>
      <c r="CPM196"/>
      <c r="CPN196"/>
      <c r="CPO196"/>
      <c r="CPP196"/>
      <c r="CPQ196"/>
      <c r="CPR196"/>
      <c r="CPS196"/>
      <c r="CPT196"/>
      <c r="CPU196"/>
      <c r="CPV196"/>
      <c r="CPW196"/>
      <c r="CPX196"/>
      <c r="CPY196"/>
      <c r="CPZ196"/>
      <c r="CQA196"/>
      <c r="CQB196"/>
      <c r="CQC196"/>
      <c r="CQD196"/>
      <c r="CQE196"/>
      <c r="CQF196"/>
      <c r="CQG196"/>
      <c r="CQH196"/>
      <c r="CQI196"/>
      <c r="CQJ196"/>
      <c r="CQK196"/>
      <c r="CQL196"/>
      <c r="CQM196"/>
      <c r="CQN196"/>
      <c r="CQO196"/>
      <c r="CQP196"/>
      <c r="CQQ196"/>
      <c r="CQR196"/>
      <c r="CQS196"/>
      <c r="CQT196"/>
      <c r="CQU196"/>
      <c r="CQV196"/>
      <c r="CQW196"/>
      <c r="CQX196"/>
      <c r="CQY196"/>
      <c r="CQZ196"/>
      <c r="CRA196"/>
      <c r="CRB196"/>
      <c r="CRC196"/>
      <c r="CRD196"/>
      <c r="CRE196"/>
      <c r="CRF196"/>
      <c r="CRG196"/>
      <c r="CRH196"/>
      <c r="CRI196"/>
      <c r="CRJ196"/>
      <c r="CRK196"/>
      <c r="CRL196"/>
      <c r="CRM196"/>
      <c r="CRN196"/>
      <c r="CRO196"/>
      <c r="CRP196"/>
      <c r="CRQ196"/>
      <c r="CRR196"/>
      <c r="CRS196"/>
      <c r="CRT196"/>
      <c r="CRU196"/>
      <c r="CRV196"/>
      <c r="CRW196"/>
      <c r="CRX196"/>
      <c r="CRY196"/>
      <c r="CRZ196"/>
      <c r="CSA196"/>
      <c r="CSB196"/>
      <c r="CSC196"/>
      <c r="CSD196"/>
      <c r="CSE196"/>
      <c r="CSF196"/>
      <c r="CSG196"/>
      <c r="CSH196"/>
      <c r="CSI196"/>
      <c r="CSJ196"/>
      <c r="CSK196"/>
      <c r="CSL196"/>
      <c r="CSM196"/>
      <c r="CSN196"/>
      <c r="CSO196"/>
      <c r="CSP196"/>
      <c r="CSQ196"/>
      <c r="CSR196"/>
      <c r="CSS196"/>
      <c r="CST196"/>
      <c r="CSU196"/>
      <c r="CSV196"/>
      <c r="CSW196"/>
      <c r="CSX196"/>
      <c r="CSY196"/>
      <c r="CSZ196"/>
      <c r="CTA196"/>
      <c r="CTB196"/>
      <c r="CTC196"/>
      <c r="CTD196"/>
      <c r="CTE196"/>
      <c r="CTF196"/>
      <c r="CTG196"/>
      <c r="CTH196"/>
      <c r="CTI196"/>
      <c r="CTJ196"/>
      <c r="CTK196"/>
      <c r="CTL196"/>
      <c r="CTM196"/>
      <c r="CTN196"/>
      <c r="CTO196"/>
      <c r="CTP196"/>
      <c r="CTQ196"/>
      <c r="CTR196"/>
      <c r="CTS196"/>
      <c r="CTT196"/>
      <c r="CTU196"/>
      <c r="CTV196"/>
      <c r="CTW196"/>
      <c r="CTX196"/>
      <c r="CTY196"/>
      <c r="CTZ196"/>
      <c r="CUA196"/>
      <c r="CUB196"/>
      <c r="CUC196"/>
      <c r="CUD196"/>
      <c r="CUE196"/>
      <c r="CUF196"/>
      <c r="CUG196"/>
      <c r="CUH196"/>
      <c r="CUI196"/>
      <c r="CUJ196"/>
      <c r="CUK196"/>
      <c r="CUL196"/>
      <c r="CUM196"/>
      <c r="CUN196"/>
      <c r="CUO196"/>
      <c r="CUP196"/>
      <c r="CUQ196"/>
      <c r="CUR196"/>
      <c r="CUS196"/>
      <c r="CUT196"/>
      <c r="CUU196"/>
      <c r="CUV196"/>
      <c r="CUW196"/>
      <c r="CUX196"/>
      <c r="CUY196"/>
      <c r="CUZ196"/>
      <c r="CVA196"/>
      <c r="CVB196"/>
      <c r="CVC196"/>
      <c r="CVD196"/>
      <c r="CVE196"/>
      <c r="CVF196"/>
      <c r="CVG196"/>
      <c r="CVH196"/>
      <c r="CVI196"/>
      <c r="CVJ196"/>
      <c r="CVK196"/>
      <c r="CVL196"/>
      <c r="CVM196"/>
      <c r="CVN196"/>
      <c r="CVO196"/>
      <c r="CVP196"/>
      <c r="CVQ196"/>
      <c r="CVR196"/>
      <c r="CVS196"/>
      <c r="CVT196"/>
      <c r="CVU196"/>
      <c r="CVV196"/>
      <c r="CVW196"/>
      <c r="CVX196"/>
      <c r="CVY196"/>
      <c r="CVZ196"/>
      <c r="CWA196"/>
      <c r="CWB196"/>
      <c r="CWC196"/>
      <c r="CWD196"/>
      <c r="CWE196"/>
      <c r="CWF196"/>
      <c r="CWG196"/>
      <c r="CWH196"/>
      <c r="CWI196"/>
      <c r="CWJ196"/>
      <c r="CWK196"/>
      <c r="CWL196"/>
      <c r="CWM196"/>
      <c r="CWN196"/>
      <c r="CWO196"/>
      <c r="CWP196"/>
      <c r="CWQ196"/>
      <c r="CWR196"/>
      <c r="CWS196"/>
      <c r="CWT196"/>
      <c r="CWU196"/>
      <c r="CWV196"/>
      <c r="CWW196"/>
      <c r="CWX196"/>
      <c r="CWY196"/>
      <c r="CWZ196"/>
      <c r="CXA196"/>
      <c r="CXB196"/>
      <c r="CXC196"/>
      <c r="CXD196"/>
      <c r="CXE196"/>
      <c r="CXF196"/>
      <c r="CXG196"/>
      <c r="CXH196"/>
      <c r="CXI196"/>
      <c r="CXJ196"/>
      <c r="CXK196"/>
      <c r="CXL196"/>
      <c r="CXM196"/>
      <c r="CXN196"/>
      <c r="CXO196"/>
      <c r="CXP196"/>
      <c r="CXQ196"/>
      <c r="CXR196"/>
      <c r="CXS196"/>
      <c r="CXT196"/>
      <c r="CXU196"/>
      <c r="CXV196"/>
      <c r="CXW196"/>
      <c r="CXX196"/>
      <c r="CXY196"/>
      <c r="CXZ196"/>
      <c r="CYA196"/>
      <c r="CYB196"/>
      <c r="CYC196"/>
      <c r="CYD196"/>
      <c r="CYE196"/>
      <c r="CYF196"/>
      <c r="CYG196"/>
      <c r="CYH196"/>
      <c r="CYI196"/>
      <c r="CYJ196"/>
      <c r="CYK196"/>
      <c r="CYL196"/>
      <c r="CYM196"/>
      <c r="CYN196"/>
      <c r="CYO196"/>
      <c r="CYP196"/>
      <c r="CYQ196"/>
      <c r="CYR196"/>
      <c r="CYS196"/>
      <c r="CYT196"/>
      <c r="CYU196"/>
      <c r="CYV196"/>
      <c r="CYW196"/>
      <c r="CYX196"/>
      <c r="CYY196"/>
      <c r="CYZ196"/>
      <c r="CZA196"/>
      <c r="CZB196"/>
      <c r="CZC196"/>
      <c r="CZD196"/>
      <c r="CZE196"/>
      <c r="CZF196"/>
      <c r="CZG196"/>
      <c r="CZH196"/>
      <c r="CZI196"/>
      <c r="CZJ196"/>
      <c r="CZK196"/>
      <c r="CZL196"/>
      <c r="CZM196"/>
      <c r="CZN196"/>
      <c r="CZO196"/>
      <c r="CZP196"/>
      <c r="CZQ196"/>
      <c r="CZR196"/>
      <c r="CZS196"/>
      <c r="CZT196"/>
      <c r="CZU196"/>
      <c r="CZV196"/>
      <c r="CZW196"/>
      <c r="CZX196"/>
      <c r="CZY196"/>
      <c r="CZZ196"/>
      <c r="DAA196"/>
      <c r="DAB196"/>
      <c r="DAC196"/>
      <c r="DAD196"/>
      <c r="DAE196"/>
      <c r="DAF196"/>
      <c r="DAG196"/>
      <c r="DAH196"/>
      <c r="DAI196"/>
      <c r="DAJ196"/>
      <c r="DAK196"/>
      <c r="DAL196"/>
      <c r="DAM196"/>
      <c r="DAN196"/>
      <c r="DAO196"/>
      <c r="DAP196"/>
      <c r="DAQ196"/>
      <c r="DAR196"/>
      <c r="DAS196"/>
      <c r="DAT196"/>
      <c r="DAU196"/>
      <c r="DAV196"/>
      <c r="DAW196"/>
      <c r="DAX196"/>
      <c r="DAY196"/>
      <c r="DAZ196"/>
      <c r="DBA196"/>
      <c r="DBB196"/>
      <c r="DBC196"/>
      <c r="DBD196"/>
      <c r="DBE196"/>
      <c r="DBF196"/>
      <c r="DBG196"/>
      <c r="DBH196"/>
      <c r="DBI196"/>
      <c r="DBJ196"/>
      <c r="DBK196"/>
      <c r="DBL196"/>
      <c r="DBM196"/>
      <c r="DBN196"/>
      <c r="DBO196"/>
      <c r="DBP196"/>
      <c r="DBQ196"/>
      <c r="DBR196"/>
      <c r="DBS196"/>
      <c r="DBT196"/>
      <c r="DBU196"/>
      <c r="DBV196"/>
      <c r="DBW196"/>
      <c r="DBX196"/>
      <c r="DBY196"/>
      <c r="DBZ196"/>
      <c r="DCA196"/>
      <c r="DCB196"/>
      <c r="DCC196"/>
      <c r="DCD196"/>
      <c r="DCE196"/>
      <c r="DCF196"/>
      <c r="DCG196"/>
      <c r="DCH196"/>
      <c r="DCI196"/>
      <c r="DCJ196"/>
      <c r="DCK196"/>
      <c r="DCL196"/>
      <c r="DCM196"/>
      <c r="DCN196"/>
      <c r="DCO196"/>
      <c r="DCP196"/>
      <c r="DCQ196"/>
      <c r="DCR196"/>
      <c r="DCS196"/>
      <c r="DCT196"/>
      <c r="DCU196"/>
      <c r="DCV196"/>
      <c r="DCW196"/>
      <c r="DCX196"/>
      <c r="DCY196"/>
      <c r="DCZ196"/>
      <c r="DDA196"/>
      <c r="DDB196"/>
      <c r="DDC196"/>
      <c r="DDD196"/>
      <c r="DDE196"/>
      <c r="DDF196"/>
      <c r="DDG196"/>
      <c r="DDH196"/>
      <c r="DDI196"/>
      <c r="DDJ196"/>
      <c r="DDK196"/>
      <c r="DDL196"/>
      <c r="DDM196"/>
      <c r="DDN196"/>
      <c r="DDO196"/>
      <c r="DDP196"/>
      <c r="DDQ196"/>
      <c r="DDR196"/>
      <c r="DDS196"/>
      <c r="DDT196"/>
      <c r="DDU196"/>
      <c r="DDV196"/>
      <c r="DDW196"/>
      <c r="DDX196"/>
      <c r="DDY196"/>
      <c r="DDZ196"/>
      <c r="DEA196"/>
      <c r="DEB196"/>
      <c r="DEC196"/>
      <c r="DED196"/>
      <c r="DEE196"/>
      <c r="DEF196"/>
      <c r="DEG196"/>
      <c r="DEH196"/>
      <c r="DEI196"/>
      <c r="DEJ196"/>
      <c r="DEK196"/>
      <c r="DEL196"/>
      <c r="DEM196"/>
      <c r="DEN196"/>
      <c r="DEO196"/>
      <c r="DEP196"/>
      <c r="DEQ196"/>
      <c r="DER196"/>
      <c r="DES196"/>
      <c r="DET196"/>
      <c r="DEU196"/>
      <c r="DEV196"/>
      <c r="DEW196"/>
      <c r="DEX196"/>
      <c r="DEY196"/>
      <c r="DEZ196"/>
      <c r="DFA196"/>
      <c r="DFB196"/>
      <c r="DFC196"/>
      <c r="DFD196"/>
      <c r="DFE196"/>
      <c r="DFF196"/>
      <c r="DFG196"/>
      <c r="DFH196"/>
      <c r="DFI196"/>
      <c r="DFJ196"/>
      <c r="DFK196"/>
      <c r="DFL196"/>
      <c r="DFM196"/>
      <c r="DFN196"/>
      <c r="DFO196"/>
      <c r="DFP196"/>
      <c r="DFQ196"/>
      <c r="DFR196"/>
      <c r="DFS196"/>
      <c r="DFT196"/>
      <c r="DFU196"/>
      <c r="DFV196"/>
      <c r="DFW196"/>
      <c r="DFX196"/>
      <c r="DFY196"/>
      <c r="DFZ196"/>
      <c r="DGA196"/>
      <c r="DGB196"/>
      <c r="DGC196"/>
      <c r="DGD196"/>
      <c r="DGE196"/>
      <c r="DGF196"/>
      <c r="DGG196"/>
      <c r="DGH196"/>
      <c r="DGI196"/>
      <c r="DGJ196"/>
      <c r="DGK196"/>
      <c r="DGL196"/>
      <c r="DGM196"/>
      <c r="DGN196"/>
      <c r="DGO196"/>
      <c r="DGP196"/>
      <c r="DGQ196"/>
      <c r="DGR196"/>
      <c r="DGS196"/>
      <c r="DGT196"/>
      <c r="DGU196"/>
      <c r="DGV196"/>
      <c r="DGW196"/>
      <c r="DGX196"/>
      <c r="DGY196"/>
      <c r="DGZ196"/>
      <c r="DHA196"/>
      <c r="DHB196"/>
      <c r="DHC196"/>
      <c r="DHD196"/>
      <c r="DHE196"/>
      <c r="DHF196"/>
      <c r="DHG196"/>
      <c r="DHH196"/>
      <c r="DHI196"/>
      <c r="DHJ196"/>
      <c r="DHK196"/>
      <c r="DHL196"/>
      <c r="DHM196"/>
      <c r="DHN196"/>
      <c r="DHO196"/>
      <c r="DHP196"/>
      <c r="DHQ196"/>
      <c r="DHR196"/>
      <c r="DHS196"/>
      <c r="DHT196"/>
      <c r="DHU196"/>
      <c r="DHV196"/>
      <c r="DHW196"/>
      <c r="DHX196"/>
      <c r="DHY196"/>
      <c r="DHZ196"/>
      <c r="DIA196"/>
      <c r="DIB196"/>
      <c r="DIC196"/>
      <c r="DID196"/>
      <c r="DIE196"/>
      <c r="DIF196"/>
      <c r="DIG196"/>
      <c r="DIH196"/>
      <c r="DII196"/>
      <c r="DIJ196"/>
      <c r="DIK196"/>
      <c r="DIL196"/>
      <c r="DIM196"/>
      <c r="DIN196"/>
      <c r="DIO196"/>
      <c r="DIP196"/>
      <c r="DIQ196"/>
      <c r="DIR196"/>
      <c r="DIS196"/>
      <c r="DIT196"/>
      <c r="DIU196"/>
      <c r="DIV196"/>
      <c r="DIW196"/>
      <c r="DIX196"/>
      <c r="DIY196"/>
      <c r="DIZ196"/>
      <c r="DJA196"/>
      <c r="DJB196"/>
      <c r="DJC196"/>
      <c r="DJD196"/>
      <c r="DJE196"/>
      <c r="DJF196"/>
      <c r="DJG196"/>
      <c r="DJH196"/>
      <c r="DJI196"/>
      <c r="DJJ196"/>
      <c r="DJK196"/>
      <c r="DJL196"/>
      <c r="DJM196"/>
      <c r="DJN196"/>
      <c r="DJO196"/>
      <c r="DJP196"/>
      <c r="DJQ196"/>
      <c r="DJR196"/>
      <c r="DJS196"/>
      <c r="DJT196"/>
      <c r="DJU196"/>
      <c r="DJV196"/>
      <c r="DJW196"/>
      <c r="DJX196"/>
      <c r="DJY196"/>
      <c r="DJZ196"/>
      <c r="DKA196"/>
      <c r="DKB196"/>
      <c r="DKC196"/>
      <c r="DKD196"/>
      <c r="DKE196"/>
      <c r="DKF196"/>
      <c r="DKG196"/>
      <c r="DKH196"/>
      <c r="DKI196"/>
      <c r="DKJ196"/>
      <c r="DKK196"/>
      <c r="DKL196"/>
      <c r="DKM196"/>
      <c r="DKN196"/>
      <c r="DKO196"/>
      <c r="DKP196"/>
      <c r="DKQ196"/>
      <c r="DKR196"/>
      <c r="DKS196"/>
      <c r="DKT196"/>
      <c r="DKU196"/>
      <c r="DKV196"/>
      <c r="DKW196"/>
      <c r="DKX196"/>
      <c r="DKY196"/>
      <c r="DKZ196"/>
      <c r="DLA196"/>
      <c r="DLB196"/>
      <c r="DLC196"/>
      <c r="DLD196"/>
      <c r="DLE196"/>
      <c r="DLF196"/>
      <c r="DLG196"/>
      <c r="DLH196"/>
      <c r="DLI196"/>
      <c r="DLJ196"/>
      <c r="DLK196"/>
      <c r="DLL196"/>
      <c r="DLM196"/>
      <c r="DLN196"/>
      <c r="DLO196"/>
      <c r="DLP196"/>
      <c r="DLQ196"/>
      <c r="DLR196"/>
      <c r="DLS196"/>
      <c r="DLT196"/>
      <c r="DLU196"/>
      <c r="DLV196"/>
      <c r="DLW196"/>
      <c r="DLX196"/>
      <c r="DLY196"/>
      <c r="DLZ196"/>
      <c r="DMA196"/>
      <c r="DMB196"/>
      <c r="DMC196"/>
      <c r="DMD196"/>
      <c r="DME196"/>
      <c r="DMF196"/>
      <c r="DMG196"/>
      <c r="DMH196"/>
      <c r="DMI196"/>
      <c r="DMJ196"/>
      <c r="DMK196"/>
      <c r="DML196"/>
      <c r="DMM196"/>
      <c r="DMN196"/>
      <c r="DMO196"/>
      <c r="DMP196"/>
      <c r="DMQ196"/>
      <c r="DMR196"/>
      <c r="DMS196"/>
      <c r="DMT196"/>
      <c r="DMU196"/>
      <c r="DMV196"/>
      <c r="DMW196"/>
      <c r="DMX196"/>
      <c r="DMY196"/>
      <c r="DMZ196"/>
      <c r="DNA196"/>
      <c r="DNB196"/>
      <c r="DNC196"/>
      <c r="DND196"/>
      <c r="DNE196"/>
      <c r="DNF196"/>
      <c r="DNG196"/>
      <c r="DNH196"/>
      <c r="DNI196"/>
      <c r="DNJ196"/>
      <c r="DNK196"/>
      <c r="DNL196"/>
      <c r="DNM196"/>
      <c r="DNN196"/>
      <c r="DNO196"/>
      <c r="DNP196"/>
      <c r="DNQ196"/>
      <c r="DNR196"/>
      <c r="DNS196"/>
      <c r="DNT196"/>
      <c r="DNU196"/>
      <c r="DNV196"/>
      <c r="DNW196"/>
      <c r="DNX196"/>
      <c r="DNY196"/>
      <c r="DNZ196"/>
      <c r="DOA196"/>
      <c r="DOB196"/>
      <c r="DOC196"/>
      <c r="DOD196"/>
      <c r="DOE196"/>
      <c r="DOF196"/>
      <c r="DOG196"/>
      <c r="DOH196"/>
      <c r="DOI196"/>
      <c r="DOJ196"/>
      <c r="DOK196"/>
      <c r="DOL196"/>
      <c r="DOM196"/>
      <c r="DON196"/>
      <c r="DOO196"/>
      <c r="DOP196"/>
      <c r="DOQ196"/>
      <c r="DOR196"/>
      <c r="DOS196"/>
      <c r="DOT196"/>
      <c r="DOU196"/>
      <c r="DOV196"/>
      <c r="DOW196"/>
      <c r="DOX196"/>
      <c r="DOY196"/>
      <c r="DOZ196"/>
      <c r="DPA196"/>
      <c r="DPB196"/>
      <c r="DPC196"/>
      <c r="DPD196"/>
      <c r="DPE196"/>
      <c r="DPF196"/>
      <c r="DPG196"/>
      <c r="DPH196"/>
      <c r="DPI196"/>
      <c r="DPJ196"/>
      <c r="DPK196"/>
      <c r="DPL196"/>
      <c r="DPM196"/>
      <c r="DPN196"/>
      <c r="DPO196"/>
      <c r="DPP196"/>
      <c r="DPQ196"/>
      <c r="DPR196"/>
      <c r="DPS196"/>
      <c r="DPT196"/>
      <c r="DPU196"/>
      <c r="DPV196"/>
      <c r="DPW196"/>
      <c r="DPX196"/>
      <c r="DPY196"/>
      <c r="DPZ196"/>
      <c r="DQA196"/>
      <c r="DQB196"/>
      <c r="DQC196"/>
      <c r="DQD196"/>
      <c r="DQE196"/>
      <c r="DQF196"/>
      <c r="DQG196"/>
      <c r="DQH196"/>
      <c r="DQI196"/>
      <c r="DQJ196"/>
      <c r="DQK196"/>
      <c r="DQL196"/>
      <c r="DQM196"/>
      <c r="DQN196"/>
      <c r="DQO196"/>
      <c r="DQP196"/>
      <c r="DQQ196"/>
      <c r="DQR196"/>
      <c r="DQS196"/>
      <c r="DQT196"/>
      <c r="DQU196"/>
      <c r="DQV196"/>
      <c r="DQW196"/>
      <c r="DQX196"/>
      <c r="DQY196"/>
      <c r="DQZ196"/>
      <c r="DRA196"/>
      <c r="DRB196"/>
      <c r="DRC196"/>
      <c r="DRD196"/>
      <c r="DRE196"/>
      <c r="DRF196"/>
      <c r="DRG196"/>
      <c r="DRH196"/>
      <c r="DRI196"/>
      <c r="DRJ196"/>
      <c r="DRK196"/>
      <c r="DRL196"/>
      <c r="DRM196"/>
      <c r="DRN196"/>
      <c r="DRO196"/>
      <c r="DRP196"/>
      <c r="DRQ196"/>
      <c r="DRR196"/>
      <c r="DRS196"/>
      <c r="DRT196"/>
      <c r="DRU196"/>
      <c r="DRV196"/>
      <c r="DRW196"/>
      <c r="DRX196"/>
      <c r="DRY196"/>
      <c r="DRZ196"/>
      <c r="DSA196"/>
      <c r="DSB196"/>
      <c r="DSC196"/>
      <c r="DSD196"/>
      <c r="DSE196"/>
      <c r="DSF196"/>
      <c r="DSG196"/>
      <c r="DSH196"/>
      <c r="DSI196"/>
      <c r="DSJ196"/>
      <c r="DSK196"/>
      <c r="DSL196"/>
      <c r="DSM196"/>
      <c r="DSN196"/>
      <c r="DSO196"/>
      <c r="DSP196"/>
      <c r="DSQ196"/>
      <c r="DSR196"/>
      <c r="DSS196"/>
      <c r="DST196"/>
      <c r="DSU196"/>
      <c r="DSV196"/>
      <c r="DSW196"/>
      <c r="DSX196"/>
      <c r="DSY196"/>
      <c r="DSZ196"/>
      <c r="DTA196"/>
      <c r="DTB196"/>
      <c r="DTC196"/>
      <c r="DTD196"/>
      <c r="DTE196"/>
      <c r="DTF196"/>
      <c r="DTG196"/>
      <c r="DTH196"/>
      <c r="DTI196"/>
      <c r="DTJ196"/>
      <c r="DTK196"/>
      <c r="DTL196"/>
      <c r="DTM196"/>
      <c r="DTN196"/>
      <c r="DTO196"/>
      <c r="DTP196"/>
      <c r="DTQ196"/>
      <c r="DTR196"/>
      <c r="DTS196"/>
      <c r="DTT196"/>
      <c r="DTU196"/>
      <c r="DTV196"/>
      <c r="DTW196"/>
      <c r="DTX196"/>
      <c r="DTY196"/>
      <c r="DTZ196"/>
      <c r="DUA196"/>
      <c r="DUB196"/>
      <c r="DUC196"/>
      <c r="DUD196"/>
      <c r="DUE196"/>
      <c r="DUF196"/>
      <c r="DUG196"/>
      <c r="DUH196"/>
      <c r="DUI196"/>
      <c r="DUJ196"/>
      <c r="DUK196"/>
      <c r="DUL196"/>
      <c r="DUM196"/>
      <c r="DUN196"/>
      <c r="DUO196"/>
      <c r="DUP196"/>
      <c r="DUQ196"/>
      <c r="DUR196"/>
      <c r="DUS196"/>
      <c r="DUT196"/>
      <c r="DUU196"/>
      <c r="DUV196"/>
      <c r="DUW196"/>
      <c r="DUX196"/>
      <c r="DUY196"/>
      <c r="DUZ196"/>
      <c r="DVA196"/>
      <c r="DVB196"/>
      <c r="DVC196"/>
      <c r="DVD196"/>
      <c r="DVE196"/>
      <c r="DVF196"/>
      <c r="DVG196"/>
      <c r="DVH196"/>
      <c r="DVI196"/>
      <c r="DVJ196"/>
      <c r="DVK196"/>
      <c r="DVL196"/>
      <c r="DVM196"/>
      <c r="DVN196"/>
      <c r="DVO196"/>
      <c r="DVP196"/>
      <c r="DVQ196"/>
      <c r="DVR196"/>
      <c r="DVS196"/>
      <c r="DVT196"/>
      <c r="DVU196"/>
      <c r="DVV196"/>
      <c r="DVW196"/>
      <c r="DVX196"/>
      <c r="DVY196"/>
      <c r="DVZ196"/>
      <c r="DWA196"/>
      <c r="DWB196"/>
      <c r="DWC196"/>
      <c r="DWD196"/>
      <c r="DWE196"/>
      <c r="DWF196"/>
      <c r="DWG196"/>
      <c r="DWH196"/>
      <c r="DWI196"/>
      <c r="DWJ196"/>
      <c r="DWK196"/>
      <c r="DWL196"/>
      <c r="DWM196"/>
      <c r="DWN196"/>
      <c r="DWO196"/>
      <c r="DWP196"/>
      <c r="DWQ196"/>
      <c r="DWR196"/>
      <c r="DWS196"/>
      <c r="DWT196"/>
      <c r="DWU196"/>
      <c r="DWV196"/>
      <c r="DWW196"/>
      <c r="DWX196"/>
      <c r="DWY196"/>
      <c r="DWZ196"/>
      <c r="DXA196"/>
      <c r="DXB196"/>
      <c r="DXC196"/>
      <c r="DXD196"/>
      <c r="DXE196"/>
      <c r="DXF196"/>
      <c r="DXG196"/>
      <c r="DXH196"/>
      <c r="DXI196"/>
      <c r="DXJ196"/>
      <c r="DXK196"/>
      <c r="DXL196"/>
      <c r="DXM196"/>
      <c r="DXN196"/>
      <c r="DXO196"/>
      <c r="DXP196"/>
      <c r="DXQ196"/>
      <c r="DXR196"/>
      <c r="DXS196"/>
      <c r="DXT196"/>
      <c r="DXU196"/>
      <c r="DXV196"/>
      <c r="DXW196"/>
      <c r="DXX196"/>
      <c r="DXY196"/>
      <c r="DXZ196"/>
      <c r="DYA196"/>
      <c r="DYB196"/>
      <c r="DYC196"/>
      <c r="DYD196"/>
      <c r="DYE196"/>
      <c r="DYF196"/>
      <c r="DYG196"/>
      <c r="DYH196"/>
      <c r="DYI196"/>
      <c r="DYJ196"/>
      <c r="DYK196"/>
      <c r="DYL196"/>
      <c r="DYM196"/>
      <c r="DYN196"/>
      <c r="DYO196"/>
      <c r="DYP196"/>
      <c r="DYQ196"/>
      <c r="DYR196"/>
      <c r="DYS196"/>
      <c r="DYT196"/>
      <c r="DYU196"/>
      <c r="DYV196"/>
      <c r="DYW196"/>
      <c r="DYX196"/>
      <c r="DYY196"/>
      <c r="DYZ196"/>
      <c r="DZA196"/>
      <c r="DZB196"/>
      <c r="DZC196"/>
      <c r="DZD196"/>
      <c r="DZE196"/>
      <c r="DZF196"/>
      <c r="DZG196"/>
      <c r="DZH196"/>
      <c r="DZI196"/>
      <c r="DZJ196"/>
      <c r="DZK196"/>
      <c r="DZL196"/>
      <c r="DZM196"/>
      <c r="DZN196"/>
      <c r="DZO196"/>
      <c r="DZP196"/>
      <c r="DZQ196"/>
      <c r="DZR196"/>
      <c r="DZS196"/>
      <c r="DZT196"/>
      <c r="DZU196"/>
      <c r="DZV196"/>
      <c r="DZW196"/>
      <c r="DZX196"/>
      <c r="DZY196"/>
      <c r="DZZ196"/>
      <c r="EAA196"/>
      <c r="EAB196"/>
      <c r="EAC196"/>
      <c r="EAD196"/>
      <c r="EAE196"/>
      <c r="EAF196"/>
      <c r="EAG196"/>
      <c r="EAH196"/>
      <c r="EAI196"/>
      <c r="EAJ196"/>
      <c r="EAK196"/>
      <c r="EAL196"/>
      <c r="EAM196"/>
      <c r="EAN196"/>
      <c r="EAO196"/>
      <c r="EAP196"/>
      <c r="EAQ196"/>
      <c r="EAR196"/>
      <c r="EAS196"/>
      <c r="EAT196"/>
      <c r="EAU196"/>
      <c r="EAV196"/>
      <c r="EAW196"/>
      <c r="EAX196"/>
      <c r="EAY196"/>
      <c r="EAZ196"/>
      <c r="EBA196"/>
      <c r="EBB196"/>
      <c r="EBC196"/>
      <c r="EBD196"/>
      <c r="EBE196"/>
      <c r="EBF196"/>
      <c r="EBG196"/>
      <c r="EBH196"/>
      <c r="EBI196"/>
      <c r="EBJ196"/>
      <c r="EBK196"/>
      <c r="EBL196"/>
      <c r="EBM196"/>
      <c r="EBN196"/>
      <c r="EBO196"/>
      <c r="EBP196"/>
      <c r="EBQ196"/>
      <c r="EBR196"/>
      <c r="EBS196"/>
      <c r="EBT196"/>
      <c r="EBU196"/>
      <c r="EBV196"/>
      <c r="EBW196"/>
      <c r="EBX196"/>
      <c r="EBY196"/>
      <c r="EBZ196"/>
      <c r="ECA196"/>
      <c r="ECB196"/>
      <c r="ECC196"/>
      <c r="ECD196"/>
      <c r="ECE196"/>
      <c r="ECF196"/>
      <c r="ECG196"/>
      <c r="ECH196"/>
      <c r="ECI196"/>
      <c r="ECJ196"/>
      <c r="ECK196"/>
      <c r="ECL196"/>
      <c r="ECM196"/>
      <c r="ECN196"/>
      <c r="ECO196"/>
      <c r="ECP196"/>
      <c r="ECQ196"/>
      <c r="ECR196"/>
      <c r="ECS196"/>
      <c r="ECT196"/>
      <c r="ECU196"/>
      <c r="ECV196"/>
      <c r="ECW196"/>
      <c r="ECX196"/>
      <c r="ECY196"/>
      <c r="ECZ196"/>
      <c r="EDA196"/>
      <c r="EDB196"/>
      <c r="EDC196"/>
      <c r="EDD196"/>
      <c r="EDE196"/>
      <c r="EDF196"/>
      <c r="EDG196"/>
      <c r="EDH196"/>
      <c r="EDI196"/>
      <c r="EDJ196"/>
      <c r="EDK196"/>
      <c r="EDL196"/>
      <c r="EDM196"/>
      <c r="EDN196"/>
      <c r="EDO196"/>
      <c r="EDP196"/>
      <c r="EDQ196"/>
      <c r="EDR196"/>
      <c r="EDS196"/>
      <c r="EDT196"/>
      <c r="EDU196"/>
      <c r="EDV196"/>
      <c r="EDW196"/>
      <c r="EDX196"/>
      <c r="EDY196"/>
      <c r="EDZ196"/>
      <c r="EEA196"/>
      <c r="EEB196"/>
      <c r="EEC196"/>
      <c r="EED196"/>
      <c r="EEE196"/>
      <c r="EEF196"/>
      <c r="EEG196"/>
      <c r="EEH196"/>
      <c r="EEI196"/>
      <c r="EEJ196"/>
      <c r="EEK196"/>
      <c r="EEL196"/>
      <c r="EEM196"/>
      <c r="EEN196"/>
      <c r="EEO196"/>
      <c r="EEP196"/>
      <c r="EEQ196"/>
      <c r="EER196"/>
      <c r="EES196"/>
      <c r="EET196"/>
      <c r="EEU196"/>
      <c r="EEV196"/>
      <c r="EEW196"/>
      <c r="EEX196"/>
      <c r="EEY196"/>
      <c r="EEZ196"/>
      <c r="EFA196"/>
      <c r="EFB196"/>
      <c r="EFC196"/>
      <c r="EFD196"/>
      <c r="EFE196"/>
      <c r="EFF196"/>
      <c r="EFG196"/>
      <c r="EFH196"/>
      <c r="EFI196"/>
      <c r="EFJ196"/>
      <c r="EFK196"/>
      <c r="EFL196"/>
      <c r="EFM196"/>
      <c r="EFN196"/>
      <c r="EFO196"/>
      <c r="EFP196"/>
      <c r="EFQ196"/>
      <c r="EFR196"/>
      <c r="EFS196"/>
      <c r="EFT196"/>
      <c r="EFU196"/>
      <c r="EFV196"/>
      <c r="EFW196"/>
      <c r="EFX196"/>
      <c r="EFY196"/>
      <c r="EFZ196"/>
      <c r="EGA196"/>
      <c r="EGB196"/>
      <c r="EGC196"/>
      <c r="EGD196"/>
      <c r="EGE196"/>
      <c r="EGF196"/>
      <c r="EGG196"/>
      <c r="EGH196"/>
      <c r="EGI196"/>
      <c r="EGJ196"/>
      <c r="EGK196"/>
      <c r="EGL196"/>
      <c r="EGM196"/>
      <c r="EGN196"/>
      <c r="EGO196"/>
      <c r="EGP196"/>
      <c r="EGQ196"/>
      <c r="EGR196"/>
      <c r="EGS196"/>
      <c r="EGT196"/>
      <c r="EGU196"/>
      <c r="EGV196"/>
      <c r="EGW196"/>
      <c r="EGX196"/>
      <c r="EGY196"/>
      <c r="EGZ196"/>
      <c r="EHA196"/>
      <c r="EHB196"/>
      <c r="EHC196"/>
      <c r="EHD196"/>
      <c r="EHE196"/>
      <c r="EHF196"/>
      <c r="EHG196"/>
      <c r="EHH196"/>
      <c r="EHI196"/>
      <c r="EHJ196"/>
      <c r="EHK196"/>
      <c r="EHL196"/>
      <c r="EHM196"/>
      <c r="EHN196"/>
      <c r="EHO196"/>
      <c r="EHP196"/>
      <c r="EHQ196"/>
      <c r="EHR196"/>
      <c r="EHS196"/>
      <c r="EHT196"/>
      <c r="EHU196"/>
      <c r="EHV196"/>
      <c r="EHW196"/>
      <c r="EHX196"/>
      <c r="EHY196"/>
      <c r="EHZ196"/>
      <c r="EIA196"/>
      <c r="EIB196"/>
      <c r="EIC196"/>
      <c r="EID196"/>
      <c r="EIE196"/>
      <c r="EIF196"/>
      <c r="EIG196"/>
      <c r="EIH196"/>
      <c r="EII196"/>
      <c r="EIJ196"/>
      <c r="EIK196"/>
      <c r="EIL196"/>
      <c r="EIM196"/>
      <c r="EIN196"/>
      <c r="EIO196"/>
      <c r="EIP196"/>
      <c r="EIQ196"/>
      <c r="EIR196"/>
      <c r="EIS196"/>
      <c r="EIT196"/>
      <c r="EIU196"/>
      <c r="EIV196"/>
      <c r="EIW196"/>
      <c r="EIX196"/>
      <c r="EIY196"/>
      <c r="EIZ196"/>
      <c r="EJA196"/>
      <c r="EJB196"/>
      <c r="EJC196"/>
      <c r="EJD196"/>
      <c r="EJE196"/>
      <c r="EJF196"/>
      <c r="EJG196"/>
      <c r="EJH196"/>
      <c r="EJI196"/>
      <c r="EJJ196"/>
      <c r="EJK196"/>
      <c r="EJL196"/>
      <c r="EJM196"/>
      <c r="EJN196"/>
      <c r="EJO196"/>
      <c r="EJP196"/>
      <c r="EJQ196"/>
      <c r="EJR196"/>
      <c r="EJS196"/>
      <c r="EJT196"/>
      <c r="EJU196"/>
      <c r="EJV196"/>
      <c r="EJW196"/>
      <c r="EJX196"/>
      <c r="EJY196"/>
      <c r="EJZ196"/>
      <c r="EKA196"/>
      <c r="EKB196"/>
      <c r="EKC196"/>
      <c r="EKD196"/>
      <c r="EKE196"/>
      <c r="EKF196"/>
      <c r="EKG196"/>
      <c r="EKH196"/>
      <c r="EKI196"/>
      <c r="EKJ196"/>
      <c r="EKK196"/>
      <c r="EKL196"/>
      <c r="EKM196"/>
      <c r="EKN196"/>
      <c r="EKO196"/>
      <c r="EKP196"/>
      <c r="EKQ196"/>
      <c r="EKR196"/>
      <c r="EKS196"/>
      <c r="EKT196"/>
      <c r="EKU196"/>
      <c r="EKV196"/>
      <c r="EKW196"/>
      <c r="EKX196"/>
      <c r="EKY196"/>
      <c r="EKZ196"/>
      <c r="ELA196"/>
      <c r="ELB196"/>
      <c r="ELC196"/>
      <c r="ELD196"/>
      <c r="ELE196"/>
      <c r="ELF196"/>
      <c r="ELG196"/>
      <c r="ELH196"/>
      <c r="ELI196"/>
      <c r="ELJ196"/>
      <c r="ELK196"/>
      <c r="ELL196"/>
      <c r="ELM196"/>
      <c r="ELN196"/>
      <c r="ELO196"/>
      <c r="ELP196"/>
      <c r="ELQ196"/>
      <c r="ELR196"/>
      <c r="ELS196"/>
      <c r="ELT196"/>
      <c r="ELU196"/>
      <c r="ELV196"/>
      <c r="ELW196"/>
      <c r="ELX196"/>
      <c r="ELY196"/>
      <c r="ELZ196"/>
      <c r="EMA196"/>
      <c r="EMB196"/>
      <c r="EMC196"/>
      <c r="EMD196"/>
      <c r="EME196"/>
      <c r="EMF196"/>
      <c r="EMG196"/>
      <c r="EMH196"/>
      <c r="EMI196"/>
      <c r="EMJ196"/>
      <c r="EMK196"/>
      <c r="EML196"/>
      <c r="EMM196"/>
      <c r="EMN196"/>
      <c r="EMO196"/>
      <c r="EMP196"/>
      <c r="EMQ196"/>
      <c r="EMR196"/>
      <c r="EMS196"/>
      <c r="EMT196"/>
      <c r="EMU196"/>
      <c r="EMV196"/>
      <c r="EMW196"/>
      <c r="EMX196"/>
      <c r="EMY196"/>
      <c r="EMZ196"/>
      <c r="ENA196"/>
      <c r="ENB196"/>
      <c r="ENC196"/>
      <c r="END196"/>
      <c r="ENE196"/>
      <c r="ENF196"/>
      <c r="ENG196"/>
      <c r="ENH196"/>
      <c r="ENI196"/>
      <c r="ENJ196"/>
      <c r="ENK196"/>
      <c r="ENL196"/>
      <c r="ENM196"/>
      <c r="ENN196"/>
      <c r="ENO196"/>
      <c r="ENP196"/>
      <c r="ENQ196"/>
      <c r="ENR196"/>
      <c r="ENS196"/>
      <c r="ENT196"/>
      <c r="ENU196"/>
      <c r="ENV196"/>
      <c r="ENW196"/>
      <c r="ENX196"/>
      <c r="ENY196"/>
      <c r="ENZ196"/>
      <c r="EOA196"/>
      <c r="EOB196"/>
      <c r="EOC196"/>
      <c r="EOD196"/>
      <c r="EOE196"/>
      <c r="EOF196"/>
      <c r="EOG196"/>
      <c r="EOH196"/>
      <c r="EOI196"/>
      <c r="EOJ196"/>
      <c r="EOK196"/>
      <c r="EOL196"/>
      <c r="EOM196"/>
      <c r="EON196"/>
      <c r="EOO196"/>
      <c r="EOP196"/>
      <c r="EOQ196"/>
      <c r="EOR196"/>
      <c r="EOS196"/>
      <c r="EOT196"/>
      <c r="EOU196"/>
      <c r="EOV196"/>
      <c r="EOW196"/>
      <c r="EOX196"/>
      <c r="EOY196"/>
      <c r="EOZ196"/>
      <c r="EPA196"/>
      <c r="EPB196"/>
      <c r="EPC196"/>
      <c r="EPD196"/>
      <c r="EPE196"/>
      <c r="EPF196"/>
      <c r="EPG196"/>
      <c r="EPH196"/>
      <c r="EPI196"/>
      <c r="EPJ196"/>
      <c r="EPK196"/>
      <c r="EPL196"/>
      <c r="EPM196"/>
      <c r="EPN196"/>
      <c r="EPO196"/>
      <c r="EPP196"/>
      <c r="EPQ196"/>
      <c r="EPR196"/>
      <c r="EPS196"/>
      <c r="EPT196"/>
      <c r="EPU196"/>
      <c r="EPV196"/>
      <c r="EPW196"/>
      <c r="EPX196"/>
      <c r="EPY196"/>
      <c r="EPZ196"/>
      <c r="EQA196"/>
      <c r="EQB196"/>
      <c r="EQC196"/>
      <c r="EQD196"/>
      <c r="EQE196"/>
      <c r="EQF196"/>
      <c r="EQG196"/>
      <c r="EQH196"/>
      <c r="EQI196"/>
      <c r="EQJ196"/>
      <c r="EQK196"/>
      <c r="EQL196"/>
      <c r="EQM196"/>
      <c r="EQN196"/>
      <c r="EQO196"/>
      <c r="EQP196"/>
      <c r="EQQ196"/>
      <c r="EQR196"/>
      <c r="EQS196"/>
      <c r="EQT196"/>
      <c r="EQU196"/>
      <c r="EQV196"/>
      <c r="EQW196"/>
      <c r="EQX196"/>
      <c r="EQY196"/>
      <c r="EQZ196"/>
      <c r="ERA196"/>
      <c r="ERB196"/>
      <c r="ERC196"/>
      <c r="ERD196"/>
      <c r="ERE196"/>
      <c r="ERF196"/>
      <c r="ERG196"/>
      <c r="ERH196"/>
      <c r="ERI196"/>
      <c r="ERJ196"/>
      <c r="ERK196"/>
      <c r="ERL196"/>
      <c r="ERM196"/>
      <c r="ERN196"/>
      <c r="ERO196"/>
      <c r="ERP196"/>
      <c r="ERQ196"/>
      <c r="ERR196"/>
      <c r="ERS196"/>
      <c r="ERT196"/>
      <c r="ERU196"/>
      <c r="ERV196"/>
      <c r="ERW196"/>
      <c r="ERX196"/>
      <c r="ERY196"/>
      <c r="ERZ196"/>
      <c r="ESA196"/>
      <c r="ESB196"/>
      <c r="ESC196"/>
      <c r="ESD196"/>
      <c r="ESE196"/>
      <c r="ESF196"/>
      <c r="ESG196"/>
      <c r="ESH196"/>
      <c r="ESI196"/>
      <c r="ESJ196"/>
      <c r="ESK196"/>
      <c r="ESL196"/>
      <c r="ESM196"/>
      <c r="ESN196"/>
      <c r="ESO196"/>
      <c r="ESP196"/>
      <c r="ESQ196"/>
      <c r="ESR196"/>
      <c r="ESS196"/>
      <c r="EST196"/>
      <c r="ESU196"/>
      <c r="ESV196"/>
      <c r="ESW196"/>
      <c r="ESX196"/>
      <c r="ESY196"/>
      <c r="ESZ196"/>
      <c r="ETA196"/>
      <c r="ETB196"/>
      <c r="ETC196"/>
      <c r="ETD196"/>
      <c r="ETE196"/>
      <c r="ETF196"/>
      <c r="ETG196"/>
      <c r="ETH196"/>
      <c r="ETI196"/>
      <c r="ETJ196"/>
      <c r="ETK196"/>
      <c r="ETL196"/>
      <c r="ETM196"/>
      <c r="ETN196"/>
      <c r="ETO196"/>
      <c r="ETP196"/>
      <c r="ETQ196"/>
      <c r="ETR196"/>
      <c r="ETS196"/>
      <c r="ETT196"/>
      <c r="ETU196"/>
      <c r="ETV196"/>
      <c r="ETW196"/>
      <c r="ETX196"/>
      <c r="ETY196"/>
      <c r="ETZ196"/>
      <c r="EUA196"/>
      <c r="EUB196"/>
      <c r="EUC196"/>
      <c r="EUD196"/>
      <c r="EUE196"/>
      <c r="EUF196"/>
      <c r="EUG196"/>
      <c r="EUH196"/>
      <c r="EUI196"/>
      <c r="EUJ196"/>
      <c r="EUK196"/>
      <c r="EUL196"/>
      <c r="EUM196"/>
      <c r="EUN196"/>
      <c r="EUO196"/>
      <c r="EUP196"/>
      <c r="EUQ196"/>
      <c r="EUR196"/>
      <c r="EUS196"/>
      <c r="EUT196"/>
      <c r="EUU196"/>
      <c r="EUV196"/>
      <c r="EUW196"/>
      <c r="EUX196"/>
      <c r="EUY196"/>
      <c r="EUZ196"/>
      <c r="EVA196"/>
      <c r="EVB196"/>
      <c r="EVC196"/>
      <c r="EVD196"/>
      <c r="EVE196"/>
      <c r="EVF196"/>
      <c r="EVG196"/>
      <c r="EVH196"/>
      <c r="EVI196"/>
      <c r="EVJ196"/>
      <c r="EVK196"/>
      <c r="EVL196"/>
      <c r="EVM196"/>
      <c r="EVN196"/>
      <c r="EVO196"/>
      <c r="EVP196"/>
      <c r="EVQ196"/>
      <c r="EVR196"/>
      <c r="EVS196"/>
      <c r="EVT196"/>
      <c r="EVU196"/>
      <c r="EVV196"/>
      <c r="EVW196"/>
      <c r="EVX196"/>
      <c r="EVY196"/>
      <c r="EVZ196"/>
      <c r="EWA196"/>
      <c r="EWB196"/>
      <c r="EWC196"/>
      <c r="EWD196"/>
      <c r="EWE196"/>
      <c r="EWF196"/>
      <c r="EWG196"/>
      <c r="EWH196"/>
      <c r="EWI196"/>
      <c r="EWJ196"/>
      <c r="EWK196"/>
      <c r="EWL196"/>
      <c r="EWM196"/>
      <c r="EWN196"/>
      <c r="EWO196"/>
      <c r="EWP196"/>
      <c r="EWQ196"/>
      <c r="EWR196"/>
      <c r="EWS196"/>
      <c r="EWT196"/>
      <c r="EWU196"/>
      <c r="EWV196"/>
      <c r="EWW196"/>
      <c r="EWX196"/>
      <c r="EWY196"/>
      <c r="EWZ196"/>
      <c r="EXA196"/>
      <c r="EXB196"/>
      <c r="EXC196"/>
      <c r="EXD196"/>
      <c r="EXE196"/>
      <c r="EXF196"/>
      <c r="EXG196"/>
      <c r="EXH196"/>
      <c r="EXI196"/>
      <c r="EXJ196"/>
      <c r="EXK196"/>
      <c r="EXL196"/>
      <c r="EXM196"/>
      <c r="EXN196"/>
      <c r="EXO196"/>
      <c r="EXP196"/>
      <c r="EXQ196"/>
      <c r="EXR196"/>
      <c r="EXS196"/>
      <c r="EXT196"/>
      <c r="EXU196"/>
      <c r="EXV196"/>
      <c r="EXW196"/>
      <c r="EXX196"/>
      <c r="EXY196"/>
      <c r="EXZ196"/>
      <c r="EYA196"/>
      <c r="EYB196"/>
      <c r="EYC196"/>
      <c r="EYD196"/>
      <c r="EYE196"/>
      <c r="EYF196"/>
      <c r="EYG196"/>
      <c r="EYH196"/>
      <c r="EYI196"/>
      <c r="EYJ196"/>
      <c r="EYK196"/>
      <c r="EYL196"/>
      <c r="EYM196"/>
      <c r="EYN196"/>
      <c r="EYO196"/>
      <c r="EYP196"/>
      <c r="EYQ196"/>
      <c r="EYR196"/>
      <c r="EYS196"/>
      <c r="EYT196"/>
      <c r="EYU196"/>
      <c r="EYV196"/>
      <c r="EYW196"/>
      <c r="EYX196"/>
      <c r="EYY196"/>
      <c r="EYZ196"/>
      <c r="EZA196"/>
      <c r="EZB196"/>
      <c r="EZC196"/>
      <c r="EZD196"/>
      <c r="EZE196"/>
      <c r="EZF196"/>
      <c r="EZG196"/>
      <c r="EZH196"/>
      <c r="EZI196"/>
      <c r="EZJ196"/>
      <c r="EZK196"/>
      <c r="EZL196"/>
      <c r="EZM196"/>
      <c r="EZN196"/>
      <c r="EZO196"/>
      <c r="EZP196"/>
      <c r="EZQ196"/>
      <c r="EZR196"/>
      <c r="EZS196"/>
      <c r="EZT196"/>
      <c r="EZU196"/>
      <c r="EZV196"/>
      <c r="EZW196"/>
      <c r="EZX196"/>
      <c r="EZY196"/>
      <c r="EZZ196"/>
      <c r="FAA196"/>
      <c r="FAB196"/>
      <c r="FAC196"/>
      <c r="FAD196"/>
      <c r="FAE196"/>
      <c r="FAF196"/>
      <c r="FAG196"/>
      <c r="FAH196"/>
      <c r="FAI196"/>
      <c r="FAJ196"/>
      <c r="FAK196"/>
      <c r="FAL196"/>
      <c r="FAM196"/>
      <c r="FAN196"/>
      <c r="FAO196"/>
      <c r="FAP196"/>
      <c r="FAQ196"/>
      <c r="FAR196"/>
      <c r="FAS196"/>
      <c r="FAT196"/>
      <c r="FAU196"/>
      <c r="FAV196"/>
      <c r="FAW196"/>
      <c r="FAX196"/>
      <c r="FAY196"/>
      <c r="FAZ196"/>
      <c r="FBA196"/>
      <c r="FBB196"/>
      <c r="FBC196"/>
      <c r="FBD196"/>
      <c r="FBE196"/>
      <c r="FBF196"/>
      <c r="FBG196"/>
      <c r="FBH196"/>
      <c r="FBI196"/>
      <c r="FBJ196"/>
      <c r="FBK196"/>
      <c r="FBL196"/>
      <c r="FBM196"/>
      <c r="FBN196"/>
      <c r="FBO196"/>
      <c r="FBP196"/>
      <c r="FBQ196"/>
      <c r="FBR196"/>
      <c r="FBS196"/>
      <c r="FBT196"/>
      <c r="FBU196"/>
      <c r="FBV196"/>
      <c r="FBW196"/>
      <c r="FBX196"/>
      <c r="FBY196"/>
      <c r="FBZ196"/>
      <c r="FCA196"/>
      <c r="FCB196"/>
      <c r="FCC196"/>
      <c r="FCD196"/>
      <c r="FCE196"/>
      <c r="FCF196"/>
      <c r="FCG196"/>
      <c r="FCH196"/>
      <c r="FCI196"/>
      <c r="FCJ196"/>
      <c r="FCK196"/>
      <c r="FCL196"/>
      <c r="FCM196"/>
      <c r="FCN196"/>
      <c r="FCO196"/>
      <c r="FCP196"/>
      <c r="FCQ196"/>
      <c r="FCR196"/>
      <c r="FCS196"/>
      <c r="FCT196"/>
      <c r="FCU196"/>
      <c r="FCV196"/>
      <c r="FCW196"/>
      <c r="FCX196"/>
      <c r="FCY196"/>
      <c r="FCZ196"/>
      <c r="FDA196"/>
      <c r="FDB196"/>
      <c r="FDC196"/>
      <c r="FDD196"/>
      <c r="FDE196"/>
      <c r="FDF196"/>
      <c r="FDG196"/>
      <c r="FDH196"/>
      <c r="FDI196"/>
      <c r="FDJ196"/>
      <c r="FDK196"/>
      <c r="FDL196"/>
      <c r="FDM196"/>
      <c r="FDN196"/>
      <c r="FDO196"/>
      <c r="FDP196"/>
      <c r="FDQ196"/>
      <c r="FDR196"/>
      <c r="FDS196"/>
      <c r="FDT196"/>
      <c r="FDU196"/>
      <c r="FDV196"/>
      <c r="FDW196"/>
      <c r="FDX196"/>
      <c r="FDY196"/>
      <c r="FDZ196"/>
      <c r="FEA196"/>
      <c r="FEB196"/>
      <c r="FEC196"/>
      <c r="FED196"/>
      <c r="FEE196"/>
      <c r="FEF196"/>
      <c r="FEG196"/>
      <c r="FEH196"/>
      <c r="FEI196"/>
      <c r="FEJ196"/>
      <c r="FEK196"/>
      <c r="FEL196"/>
      <c r="FEM196"/>
      <c r="FEN196"/>
      <c r="FEO196"/>
      <c r="FEP196"/>
      <c r="FEQ196"/>
      <c r="FER196"/>
      <c r="FES196"/>
      <c r="FET196"/>
      <c r="FEU196"/>
      <c r="FEV196"/>
      <c r="FEW196"/>
      <c r="FEX196"/>
      <c r="FEY196"/>
      <c r="FEZ196"/>
      <c r="FFA196"/>
      <c r="FFB196"/>
      <c r="FFC196"/>
      <c r="FFD196"/>
      <c r="FFE196"/>
      <c r="FFF196"/>
      <c r="FFG196"/>
      <c r="FFH196"/>
      <c r="FFI196"/>
      <c r="FFJ196"/>
      <c r="FFK196"/>
      <c r="FFL196"/>
      <c r="FFM196"/>
      <c r="FFN196"/>
      <c r="FFO196"/>
      <c r="FFP196"/>
      <c r="FFQ196"/>
      <c r="FFR196"/>
      <c r="FFS196"/>
      <c r="FFT196"/>
      <c r="FFU196"/>
      <c r="FFV196"/>
      <c r="FFW196"/>
      <c r="FFX196"/>
      <c r="FFY196"/>
      <c r="FFZ196"/>
      <c r="FGA196"/>
      <c r="FGB196"/>
      <c r="FGC196"/>
      <c r="FGD196"/>
      <c r="FGE196"/>
      <c r="FGF196"/>
      <c r="FGG196"/>
      <c r="FGH196"/>
      <c r="FGI196"/>
      <c r="FGJ196"/>
      <c r="FGK196"/>
      <c r="FGL196"/>
      <c r="FGM196"/>
      <c r="FGN196"/>
      <c r="FGO196"/>
      <c r="FGP196"/>
      <c r="FGQ196"/>
      <c r="FGR196"/>
      <c r="FGS196"/>
      <c r="FGT196"/>
      <c r="FGU196"/>
      <c r="FGV196"/>
      <c r="FGW196"/>
      <c r="FGX196"/>
      <c r="FGY196"/>
      <c r="FGZ196"/>
      <c r="FHA196"/>
      <c r="FHB196"/>
      <c r="FHC196"/>
      <c r="FHD196"/>
      <c r="FHE196"/>
      <c r="FHF196"/>
      <c r="FHG196"/>
      <c r="FHH196"/>
      <c r="FHI196"/>
      <c r="FHJ196"/>
      <c r="FHK196"/>
      <c r="FHL196"/>
      <c r="FHM196"/>
      <c r="FHN196"/>
      <c r="FHO196"/>
      <c r="FHP196"/>
      <c r="FHQ196"/>
      <c r="FHR196"/>
      <c r="FHS196"/>
      <c r="FHT196"/>
      <c r="FHU196"/>
      <c r="FHV196"/>
      <c r="FHW196"/>
      <c r="FHX196"/>
      <c r="FHY196"/>
      <c r="FHZ196"/>
      <c r="FIA196"/>
      <c r="FIB196"/>
      <c r="FIC196"/>
      <c r="FID196"/>
      <c r="FIE196"/>
      <c r="FIF196"/>
      <c r="FIG196"/>
      <c r="FIH196"/>
      <c r="FII196"/>
      <c r="FIJ196"/>
      <c r="FIK196"/>
      <c r="FIL196"/>
      <c r="FIM196"/>
      <c r="FIN196"/>
      <c r="FIO196"/>
      <c r="FIP196"/>
      <c r="FIQ196"/>
      <c r="FIR196"/>
      <c r="FIS196"/>
      <c r="FIT196"/>
      <c r="FIU196"/>
      <c r="FIV196"/>
      <c r="FIW196"/>
      <c r="FIX196"/>
      <c r="FIY196"/>
      <c r="FIZ196"/>
      <c r="FJA196"/>
      <c r="FJB196"/>
      <c r="FJC196"/>
      <c r="FJD196"/>
      <c r="FJE196"/>
      <c r="FJF196"/>
      <c r="FJG196"/>
      <c r="FJH196"/>
      <c r="FJI196"/>
      <c r="FJJ196"/>
      <c r="FJK196"/>
      <c r="FJL196"/>
      <c r="FJM196"/>
      <c r="FJN196"/>
      <c r="FJO196"/>
      <c r="FJP196"/>
      <c r="FJQ196"/>
      <c r="FJR196"/>
      <c r="FJS196"/>
      <c r="FJT196"/>
      <c r="FJU196"/>
      <c r="FJV196"/>
      <c r="FJW196"/>
      <c r="FJX196"/>
      <c r="FJY196"/>
      <c r="FJZ196"/>
      <c r="FKA196"/>
      <c r="FKB196"/>
      <c r="FKC196"/>
      <c r="FKD196"/>
      <c r="FKE196"/>
      <c r="FKF196"/>
      <c r="FKG196"/>
      <c r="FKH196"/>
      <c r="FKI196"/>
      <c r="FKJ196"/>
      <c r="FKK196"/>
      <c r="FKL196"/>
      <c r="FKM196"/>
      <c r="FKN196"/>
      <c r="FKO196"/>
      <c r="FKP196"/>
      <c r="FKQ196"/>
      <c r="FKR196"/>
      <c r="FKS196"/>
      <c r="FKT196"/>
      <c r="FKU196"/>
      <c r="FKV196"/>
      <c r="FKW196"/>
      <c r="FKX196"/>
      <c r="FKY196"/>
      <c r="FKZ196"/>
      <c r="FLA196"/>
      <c r="FLB196"/>
      <c r="FLC196"/>
      <c r="FLD196"/>
      <c r="FLE196"/>
      <c r="FLF196"/>
      <c r="FLG196"/>
      <c r="FLH196"/>
      <c r="FLI196"/>
      <c r="FLJ196"/>
      <c r="FLK196"/>
      <c r="FLL196"/>
      <c r="FLM196"/>
      <c r="FLN196"/>
      <c r="FLO196"/>
      <c r="FLP196"/>
      <c r="FLQ196"/>
      <c r="FLR196"/>
      <c r="FLS196"/>
      <c r="FLT196"/>
      <c r="FLU196"/>
      <c r="FLV196"/>
      <c r="FLW196"/>
      <c r="FLX196"/>
      <c r="FLY196"/>
      <c r="FLZ196"/>
      <c r="FMA196"/>
      <c r="FMB196"/>
      <c r="FMC196"/>
      <c r="FMD196"/>
      <c r="FME196"/>
      <c r="FMF196"/>
      <c r="FMG196"/>
      <c r="FMH196"/>
      <c r="FMI196"/>
      <c r="FMJ196"/>
      <c r="FMK196"/>
      <c r="FML196"/>
      <c r="FMM196"/>
      <c r="FMN196"/>
      <c r="FMO196"/>
      <c r="FMP196"/>
      <c r="FMQ196"/>
      <c r="FMR196"/>
      <c r="FMS196"/>
      <c r="FMT196"/>
      <c r="FMU196"/>
      <c r="FMV196"/>
      <c r="FMW196"/>
      <c r="FMX196"/>
      <c r="FMY196"/>
      <c r="FMZ196"/>
      <c r="FNA196"/>
      <c r="FNB196"/>
      <c r="FNC196"/>
      <c r="FND196"/>
      <c r="FNE196"/>
      <c r="FNF196"/>
      <c r="FNG196"/>
      <c r="FNH196"/>
      <c r="FNI196"/>
      <c r="FNJ196"/>
      <c r="FNK196"/>
      <c r="FNL196"/>
      <c r="FNM196"/>
      <c r="FNN196"/>
      <c r="FNO196"/>
      <c r="FNP196"/>
      <c r="FNQ196"/>
      <c r="FNR196"/>
      <c r="FNS196"/>
      <c r="FNT196"/>
      <c r="FNU196"/>
      <c r="FNV196"/>
      <c r="FNW196"/>
      <c r="FNX196"/>
      <c r="FNY196"/>
      <c r="FNZ196"/>
      <c r="FOA196"/>
      <c r="FOB196"/>
      <c r="FOC196"/>
      <c r="FOD196"/>
      <c r="FOE196"/>
      <c r="FOF196"/>
      <c r="FOG196"/>
      <c r="FOH196"/>
      <c r="FOI196"/>
      <c r="FOJ196"/>
      <c r="FOK196"/>
      <c r="FOL196"/>
      <c r="FOM196"/>
      <c r="FON196"/>
      <c r="FOO196"/>
      <c r="FOP196"/>
      <c r="FOQ196"/>
      <c r="FOR196"/>
      <c r="FOS196"/>
      <c r="FOT196"/>
      <c r="FOU196"/>
      <c r="FOV196"/>
      <c r="FOW196"/>
      <c r="FOX196"/>
      <c r="FOY196"/>
      <c r="FOZ196"/>
      <c r="FPA196"/>
      <c r="FPB196"/>
      <c r="FPC196"/>
      <c r="FPD196"/>
      <c r="FPE196"/>
      <c r="FPF196"/>
      <c r="FPG196"/>
      <c r="FPH196"/>
      <c r="FPI196"/>
      <c r="FPJ196"/>
      <c r="FPK196"/>
      <c r="FPL196"/>
      <c r="FPM196"/>
      <c r="FPN196"/>
      <c r="FPO196"/>
      <c r="FPP196"/>
      <c r="FPQ196"/>
      <c r="FPR196"/>
      <c r="FPS196"/>
      <c r="FPT196"/>
      <c r="FPU196"/>
      <c r="FPV196"/>
      <c r="FPW196"/>
      <c r="FPX196"/>
      <c r="FPY196"/>
      <c r="FPZ196"/>
      <c r="FQA196"/>
      <c r="FQB196"/>
      <c r="FQC196"/>
      <c r="FQD196"/>
      <c r="FQE196"/>
      <c r="FQF196"/>
      <c r="FQG196"/>
      <c r="FQH196"/>
      <c r="FQI196"/>
      <c r="FQJ196"/>
      <c r="FQK196"/>
      <c r="FQL196"/>
      <c r="FQM196"/>
      <c r="FQN196"/>
      <c r="FQO196"/>
      <c r="FQP196"/>
      <c r="FQQ196"/>
      <c r="FQR196"/>
      <c r="FQS196"/>
      <c r="FQT196"/>
      <c r="FQU196"/>
      <c r="FQV196"/>
      <c r="FQW196"/>
      <c r="FQX196"/>
      <c r="FQY196"/>
      <c r="FQZ196"/>
      <c r="FRA196"/>
      <c r="FRB196"/>
      <c r="FRC196"/>
      <c r="FRD196"/>
      <c r="FRE196"/>
      <c r="FRF196"/>
      <c r="FRG196"/>
      <c r="FRH196"/>
      <c r="FRI196"/>
      <c r="FRJ196"/>
      <c r="FRK196"/>
      <c r="FRL196"/>
      <c r="FRM196"/>
      <c r="FRN196"/>
      <c r="FRO196"/>
      <c r="FRP196"/>
      <c r="FRQ196"/>
      <c r="FRR196"/>
      <c r="FRS196"/>
      <c r="FRT196"/>
      <c r="FRU196"/>
      <c r="FRV196"/>
      <c r="FRW196"/>
      <c r="FRX196"/>
      <c r="FRY196"/>
      <c r="FRZ196"/>
      <c r="FSA196"/>
      <c r="FSB196"/>
      <c r="FSC196"/>
      <c r="FSD196"/>
      <c r="FSE196"/>
      <c r="FSF196"/>
      <c r="FSG196"/>
      <c r="FSH196"/>
      <c r="FSI196"/>
      <c r="FSJ196"/>
      <c r="FSK196"/>
      <c r="FSL196"/>
      <c r="FSM196"/>
      <c r="FSN196"/>
      <c r="FSO196"/>
      <c r="FSP196"/>
      <c r="FSQ196"/>
      <c r="FSR196"/>
      <c r="FSS196"/>
      <c r="FST196"/>
      <c r="FSU196"/>
      <c r="FSV196"/>
      <c r="FSW196"/>
      <c r="FSX196"/>
      <c r="FSY196"/>
      <c r="FSZ196"/>
      <c r="FTA196"/>
      <c r="FTB196"/>
      <c r="FTC196"/>
      <c r="FTD196"/>
      <c r="FTE196"/>
      <c r="FTF196"/>
      <c r="FTG196"/>
      <c r="FTH196"/>
      <c r="FTI196"/>
      <c r="FTJ196"/>
      <c r="FTK196"/>
      <c r="FTL196"/>
      <c r="FTM196"/>
      <c r="FTN196"/>
      <c r="FTO196"/>
      <c r="FTP196"/>
      <c r="FTQ196"/>
      <c r="FTR196"/>
      <c r="FTS196"/>
      <c r="FTT196"/>
      <c r="FTU196"/>
      <c r="FTV196"/>
      <c r="FTW196"/>
      <c r="FTX196"/>
      <c r="FTY196"/>
      <c r="FTZ196"/>
      <c r="FUA196"/>
      <c r="FUB196"/>
      <c r="FUC196"/>
      <c r="FUD196"/>
      <c r="FUE196"/>
      <c r="FUF196"/>
      <c r="FUG196"/>
      <c r="FUH196"/>
      <c r="FUI196"/>
      <c r="FUJ196"/>
      <c r="FUK196"/>
      <c r="FUL196"/>
      <c r="FUM196"/>
      <c r="FUN196"/>
      <c r="FUO196"/>
      <c r="FUP196"/>
      <c r="FUQ196"/>
      <c r="FUR196"/>
      <c r="FUS196"/>
      <c r="FUT196"/>
      <c r="FUU196"/>
      <c r="FUV196"/>
      <c r="FUW196"/>
      <c r="FUX196"/>
      <c r="FUY196"/>
      <c r="FUZ196"/>
      <c r="FVA196"/>
      <c r="FVB196"/>
      <c r="FVC196"/>
      <c r="FVD196"/>
      <c r="FVE196"/>
      <c r="FVF196"/>
      <c r="FVG196"/>
      <c r="FVH196"/>
      <c r="FVI196"/>
      <c r="FVJ196"/>
      <c r="FVK196"/>
      <c r="FVL196"/>
      <c r="FVM196"/>
      <c r="FVN196"/>
      <c r="FVO196"/>
      <c r="FVP196"/>
      <c r="FVQ196"/>
      <c r="FVR196"/>
      <c r="FVS196"/>
      <c r="FVT196"/>
      <c r="FVU196"/>
      <c r="FVV196"/>
      <c r="FVW196"/>
      <c r="FVX196"/>
      <c r="FVY196"/>
      <c r="FVZ196"/>
      <c r="FWA196"/>
      <c r="FWB196"/>
      <c r="FWC196"/>
      <c r="FWD196"/>
      <c r="FWE196"/>
      <c r="FWF196"/>
      <c r="FWG196"/>
      <c r="FWH196"/>
      <c r="FWI196"/>
      <c r="FWJ196"/>
      <c r="FWK196"/>
      <c r="FWL196"/>
      <c r="FWM196"/>
      <c r="FWN196"/>
      <c r="FWO196"/>
      <c r="FWP196"/>
      <c r="FWQ196"/>
      <c r="FWR196"/>
      <c r="FWS196"/>
      <c r="FWT196"/>
      <c r="FWU196"/>
      <c r="FWV196"/>
      <c r="FWW196"/>
      <c r="FWX196"/>
      <c r="FWY196"/>
      <c r="FWZ196"/>
      <c r="FXA196"/>
      <c r="FXB196"/>
      <c r="FXC196"/>
      <c r="FXD196"/>
      <c r="FXE196"/>
      <c r="FXF196"/>
      <c r="FXG196"/>
      <c r="FXH196"/>
      <c r="FXI196"/>
      <c r="FXJ196"/>
      <c r="FXK196"/>
      <c r="FXL196"/>
      <c r="FXM196"/>
      <c r="FXN196"/>
      <c r="FXO196"/>
      <c r="FXP196"/>
      <c r="FXQ196"/>
      <c r="FXR196"/>
      <c r="FXS196"/>
      <c r="FXT196"/>
      <c r="FXU196"/>
      <c r="FXV196"/>
      <c r="FXW196"/>
      <c r="FXX196"/>
      <c r="FXY196"/>
      <c r="FXZ196"/>
      <c r="FYA196"/>
      <c r="FYB196"/>
      <c r="FYC196"/>
      <c r="FYD196"/>
      <c r="FYE196"/>
      <c r="FYF196"/>
      <c r="FYG196"/>
      <c r="FYH196"/>
      <c r="FYI196"/>
      <c r="FYJ196"/>
      <c r="FYK196"/>
      <c r="FYL196"/>
      <c r="FYM196"/>
      <c r="FYN196"/>
      <c r="FYO196"/>
      <c r="FYP196"/>
      <c r="FYQ196"/>
      <c r="FYR196"/>
      <c r="FYS196"/>
      <c r="FYT196"/>
      <c r="FYU196"/>
      <c r="FYV196"/>
      <c r="FYW196"/>
      <c r="FYX196"/>
      <c r="FYY196"/>
      <c r="FYZ196"/>
      <c r="FZA196"/>
      <c r="FZB196"/>
      <c r="FZC196"/>
      <c r="FZD196"/>
      <c r="FZE196"/>
      <c r="FZF196"/>
      <c r="FZG196"/>
      <c r="FZH196"/>
      <c r="FZI196"/>
      <c r="FZJ196"/>
      <c r="FZK196"/>
      <c r="FZL196"/>
      <c r="FZM196"/>
      <c r="FZN196"/>
      <c r="FZO196"/>
      <c r="FZP196"/>
      <c r="FZQ196"/>
      <c r="FZR196"/>
      <c r="FZS196"/>
      <c r="FZT196"/>
      <c r="FZU196"/>
      <c r="FZV196"/>
      <c r="FZW196"/>
      <c r="FZX196"/>
      <c r="FZY196"/>
      <c r="FZZ196"/>
      <c r="GAA196"/>
      <c r="GAB196"/>
      <c r="GAC196"/>
      <c r="GAD196"/>
      <c r="GAE196"/>
      <c r="GAF196"/>
      <c r="GAG196"/>
      <c r="GAH196"/>
      <c r="GAI196"/>
      <c r="GAJ196"/>
      <c r="GAK196"/>
      <c r="GAL196"/>
      <c r="GAM196"/>
      <c r="GAN196"/>
      <c r="GAO196"/>
      <c r="GAP196"/>
      <c r="GAQ196"/>
      <c r="GAR196"/>
      <c r="GAS196"/>
      <c r="GAT196"/>
      <c r="GAU196"/>
      <c r="GAV196"/>
      <c r="GAW196"/>
      <c r="GAX196"/>
      <c r="GAY196"/>
      <c r="GAZ196"/>
      <c r="GBA196"/>
      <c r="GBB196"/>
      <c r="GBC196"/>
      <c r="GBD196"/>
      <c r="GBE196"/>
      <c r="GBF196"/>
      <c r="GBG196"/>
      <c r="GBH196"/>
      <c r="GBI196"/>
      <c r="GBJ196"/>
      <c r="GBK196"/>
      <c r="GBL196"/>
      <c r="GBM196"/>
      <c r="GBN196"/>
      <c r="GBO196"/>
      <c r="GBP196"/>
      <c r="GBQ196"/>
      <c r="GBR196"/>
      <c r="GBS196"/>
      <c r="GBT196"/>
      <c r="GBU196"/>
      <c r="GBV196"/>
      <c r="GBW196"/>
      <c r="GBX196"/>
      <c r="GBY196"/>
      <c r="GBZ196"/>
      <c r="GCA196"/>
      <c r="GCB196"/>
      <c r="GCC196"/>
      <c r="GCD196"/>
      <c r="GCE196"/>
      <c r="GCF196"/>
      <c r="GCG196"/>
      <c r="GCH196"/>
      <c r="GCI196"/>
      <c r="GCJ196"/>
      <c r="GCK196"/>
      <c r="GCL196"/>
      <c r="GCM196"/>
      <c r="GCN196"/>
      <c r="GCO196"/>
      <c r="GCP196"/>
      <c r="GCQ196"/>
      <c r="GCR196"/>
      <c r="GCS196"/>
      <c r="GCT196"/>
      <c r="GCU196"/>
      <c r="GCV196"/>
      <c r="GCW196"/>
      <c r="GCX196"/>
      <c r="GCY196"/>
      <c r="GCZ196"/>
      <c r="GDA196"/>
      <c r="GDB196"/>
      <c r="GDC196"/>
      <c r="GDD196"/>
      <c r="GDE196"/>
      <c r="GDF196"/>
      <c r="GDG196"/>
      <c r="GDH196"/>
      <c r="GDI196"/>
      <c r="GDJ196"/>
      <c r="GDK196"/>
      <c r="GDL196"/>
      <c r="GDM196"/>
      <c r="GDN196"/>
      <c r="GDO196"/>
      <c r="GDP196"/>
      <c r="GDQ196"/>
      <c r="GDR196"/>
      <c r="GDS196"/>
      <c r="GDT196"/>
      <c r="GDU196"/>
      <c r="GDV196"/>
      <c r="GDW196"/>
      <c r="GDX196"/>
      <c r="GDY196"/>
      <c r="GDZ196"/>
      <c r="GEA196"/>
      <c r="GEB196"/>
      <c r="GEC196"/>
      <c r="GED196"/>
      <c r="GEE196"/>
      <c r="GEF196"/>
      <c r="GEG196"/>
      <c r="GEH196"/>
      <c r="GEI196"/>
      <c r="GEJ196"/>
      <c r="GEK196"/>
      <c r="GEL196"/>
      <c r="GEM196"/>
      <c r="GEN196"/>
      <c r="GEO196"/>
      <c r="GEP196"/>
      <c r="GEQ196"/>
      <c r="GER196"/>
      <c r="GES196"/>
      <c r="GET196"/>
      <c r="GEU196"/>
      <c r="GEV196"/>
      <c r="GEW196"/>
      <c r="GEX196"/>
      <c r="GEY196"/>
      <c r="GEZ196"/>
      <c r="GFA196"/>
      <c r="GFB196"/>
      <c r="GFC196"/>
      <c r="GFD196"/>
      <c r="GFE196"/>
      <c r="GFF196"/>
      <c r="GFG196"/>
      <c r="GFH196"/>
      <c r="GFI196"/>
      <c r="GFJ196"/>
      <c r="GFK196"/>
      <c r="GFL196"/>
      <c r="GFM196"/>
      <c r="GFN196"/>
      <c r="GFO196"/>
      <c r="GFP196"/>
      <c r="GFQ196"/>
      <c r="GFR196"/>
      <c r="GFS196"/>
      <c r="GFT196"/>
      <c r="GFU196"/>
      <c r="GFV196"/>
      <c r="GFW196"/>
      <c r="GFX196"/>
      <c r="GFY196"/>
      <c r="GFZ196"/>
      <c r="GGA196"/>
      <c r="GGB196"/>
      <c r="GGC196"/>
      <c r="GGD196"/>
      <c r="GGE196"/>
      <c r="GGF196"/>
      <c r="GGG196"/>
      <c r="GGH196"/>
      <c r="GGI196"/>
      <c r="GGJ196"/>
      <c r="GGK196"/>
      <c r="GGL196"/>
      <c r="GGM196"/>
      <c r="GGN196"/>
      <c r="GGO196"/>
      <c r="GGP196"/>
      <c r="GGQ196"/>
      <c r="GGR196"/>
      <c r="GGS196"/>
      <c r="GGT196"/>
      <c r="GGU196"/>
      <c r="GGV196"/>
      <c r="GGW196"/>
      <c r="GGX196"/>
      <c r="GGY196"/>
      <c r="GGZ196"/>
      <c r="GHA196"/>
      <c r="GHB196"/>
      <c r="GHC196"/>
      <c r="GHD196"/>
      <c r="GHE196"/>
      <c r="GHF196"/>
      <c r="GHG196"/>
      <c r="GHH196"/>
      <c r="GHI196"/>
      <c r="GHJ196"/>
      <c r="GHK196"/>
      <c r="GHL196"/>
      <c r="GHM196"/>
      <c r="GHN196"/>
      <c r="GHO196"/>
      <c r="GHP196"/>
      <c r="GHQ196"/>
      <c r="GHR196"/>
      <c r="GHS196"/>
      <c r="GHT196"/>
      <c r="GHU196"/>
      <c r="GHV196"/>
      <c r="GHW196"/>
      <c r="GHX196"/>
      <c r="GHY196"/>
      <c r="GHZ196"/>
      <c r="GIA196"/>
      <c r="GIB196"/>
      <c r="GIC196"/>
      <c r="GID196"/>
      <c r="GIE196"/>
      <c r="GIF196"/>
      <c r="GIG196"/>
      <c r="GIH196"/>
      <c r="GII196"/>
      <c r="GIJ196"/>
      <c r="GIK196"/>
      <c r="GIL196"/>
      <c r="GIM196"/>
      <c r="GIN196"/>
      <c r="GIO196"/>
      <c r="GIP196"/>
      <c r="GIQ196"/>
      <c r="GIR196"/>
      <c r="GIS196"/>
      <c r="GIT196"/>
      <c r="GIU196"/>
      <c r="GIV196"/>
      <c r="GIW196"/>
      <c r="GIX196"/>
      <c r="GIY196"/>
      <c r="GIZ196"/>
      <c r="GJA196"/>
      <c r="GJB196"/>
      <c r="GJC196"/>
      <c r="GJD196"/>
      <c r="GJE196"/>
      <c r="GJF196"/>
      <c r="GJG196"/>
      <c r="GJH196"/>
      <c r="GJI196"/>
      <c r="GJJ196"/>
      <c r="GJK196"/>
      <c r="GJL196"/>
      <c r="GJM196"/>
      <c r="GJN196"/>
      <c r="GJO196"/>
      <c r="GJP196"/>
      <c r="GJQ196"/>
      <c r="GJR196"/>
      <c r="GJS196"/>
      <c r="GJT196"/>
      <c r="GJU196"/>
      <c r="GJV196"/>
      <c r="GJW196"/>
      <c r="GJX196"/>
      <c r="GJY196"/>
      <c r="GJZ196"/>
      <c r="GKA196"/>
      <c r="GKB196"/>
      <c r="GKC196"/>
      <c r="GKD196"/>
      <c r="GKE196"/>
      <c r="GKF196"/>
      <c r="GKG196"/>
      <c r="GKH196"/>
      <c r="GKI196"/>
      <c r="GKJ196"/>
      <c r="GKK196"/>
      <c r="GKL196"/>
      <c r="GKM196"/>
      <c r="GKN196"/>
      <c r="GKO196"/>
      <c r="GKP196"/>
      <c r="GKQ196"/>
      <c r="GKR196"/>
      <c r="GKS196"/>
      <c r="GKT196"/>
      <c r="GKU196"/>
      <c r="GKV196"/>
      <c r="GKW196"/>
      <c r="GKX196"/>
      <c r="GKY196"/>
      <c r="GKZ196"/>
      <c r="GLA196"/>
      <c r="GLB196"/>
      <c r="GLC196"/>
      <c r="GLD196"/>
      <c r="GLE196"/>
      <c r="GLF196"/>
      <c r="GLG196"/>
      <c r="GLH196"/>
      <c r="GLI196"/>
      <c r="GLJ196"/>
      <c r="GLK196"/>
      <c r="GLL196"/>
      <c r="GLM196"/>
      <c r="GLN196"/>
      <c r="GLO196"/>
      <c r="GLP196"/>
      <c r="GLQ196"/>
      <c r="GLR196"/>
      <c r="GLS196"/>
      <c r="GLT196"/>
      <c r="GLU196"/>
      <c r="GLV196"/>
      <c r="GLW196"/>
      <c r="GLX196"/>
      <c r="GLY196"/>
      <c r="GLZ196"/>
      <c r="GMA196"/>
      <c r="GMB196"/>
      <c r="GMC196"/>
      <c r="GMD196"/>
      <c r="GME196"/>
      <c r="GMF196"/>
      <c r="GMG196"/>
      <c r="GMH196"/>
      <c r="GMI196"/>
      <c r="GMJ196"/>
      <c r="GMK196"/>
      <c r="GML196"/>
      <c r="GMM196"/>
      <c r="GMN196"/>
      <c r="GMO196"/>
      <c r="GMP196"/>
      <c r="GMQ196"/>
      <c r="GMR196"/>
      <c r="GMS196"/>
      <c r="GMT196"/>
      <c r="GMU196"/>
      <c r="GMV196"/>
      <c r="GMW196"/>
      <c r="GMX196"/>
      <c r="GMY196"/>
      <c r="GMZ196"/>
      <c r="GNA196"/>
      <c r="GNB196"/>
      <c r="GNC196"/>
      <c r="GND196"/>
      <c r="GNE196"/>
      <c r="GNF196"/>
      <c r="GNG196"/>
      <c r="GNH196"/>
      <c r="GNI196"/>
      <c r="GNJ196"/>
      <c r="GNK196"/>
      <c r="GNL196"/>
      <c r="GNM196"/>
      <c r="GNN196"/>
      <c r="GNO196"/>
      <c r="GNP196"/>
      <c r="GNQ196"/>
      <c r="GNR196"/>
      <c r="GNS196"/>
      <c r="GNT196"/>
      <c r="GNU196"/>
      <c r="GNV196"/>
      <c r="GNW196"/>
      <c r="GNX196"/>
      <c r="GNY196"/>
      <c r="GNZ196"/>
      <c r="GOA196"/>
      <c r="GOB196"/>
      <c r="GOC196"/>
      <c r="GOD196"/>
      <c r="GOE196"/>
      <c r="GOF196"/>
      <c r="GOG196"/>
      <c r="GOH196"/>
      <c r="GOI196"/>
      <c r="GOJ196"/>
      <c r="GOK196"/>
      <c r="GOL196"/>
      <c r="GOM196"/>
      <c r="GON196"/>
      <c r="GOO196"/>
      <c r="GOP196"/>
      <c r="GOQ196"/>
      <c r="GOR196"/>
      <c r="GOS196"/>
      <c r="GOT196"/>
      <c r="GOU196"/>
      <c r="GOV196"/>
      <c r="GOW196"/>
      <c r="GOX196"/>
      <c r="GOY196"/>
      <c r="GOZ196"/>
      <c r="GPA196"/>
      <c r="GPB196"/>
      <c r="GPC196"/>
      <c r="GPD196"/>
      <c r="GPE196"/>
      <c r="GPF196"/>
      <c r="GPG196"/>
      <c r="GPH196"/>
      <c r="GPI196"/>
      <c r="GPJ196"/>
      <c r="GPK196"/>
      <c r="GPL196"/>
      <c r="GPM196"/>
      <c r="GPN196"/>
      <c r="GPO196"/>
      <c r="GPP196"/>
      <c r="GPQ196"/>
      <c r="GPR196"/>
      <c r="GPS196"/>
      <c r="GPT196"/>
      <c r="GPU196"/>
      <c r="GPV196"/>
      <c r="GPW196"/>
      <c r="GPX196"/>
      <c r="GPY196"/>
      <c r="GPZ196"/>
      <c r="GQA196"/>
      <c r="GQB196"/>
      <c r="GQC196"/>
      <c r="GQD196"/>
      <c r="GQE196"/>
      <c r="GQF196"/>
      <c r="GQG196"/>
      <c r="GQH196"/>
      <c r="GQI196"/>
      <c r="GQJ196"/>
      <c r="GQK196"/>
      <c r="GQL196"/>
      <c r="GQM196"/>
      <c r="GQN196"/>
      <c r="GQO196"/>
      <c r="GQP196"/>
      <c r="GQQ196"/>
      <c r="GQR196"/>
      <c r="GQS196"/>
      <c r="GQT196"/>
      <c r="GQU196"/>
      <c r="GQV196"/>
      <c r="GQW196"/>
      <c r="GQX196"/>
      <c r="GQY196"/>
      <c r="GQZ196"/>
      <c r="GRA196"/>
      <c r="GRB196"/>
      <c r="GRC196"/>
      <c r="GRD196"/>
      <c r="GRE196"/>
      <c r="GRF196"/>
      <c r="GRG196"/>
      <c r="GRH196"/>
      <c r="GRI196"/>
      <c r="GRJ196"/>
      <c r="GRK196"/>
      <c r="GRL196"/>
      <c r="GRM196"/>
      <c r="GRN196"/>
      <c r="GRO196"/>
      <c r="GRP196"/>
      <c r="GRQ196"/>
      <c r="GRR196"/>
      <c r="GRS196"/>
      <c r="GRT196"/>
      <c r="GRU196"/>
      <c r="GRV196"/>
      <c r="GRW196"/>
      <c r="GRX196"/>
      <c r="GRY196"/>
      <c r="GRZ196"/>
      <c r="GSA196"/>
      <c r="GSB196"/>
      <c r="GSC196"/>
      <c r="GSD196"/>
      <c r="GSE196"/>
      <c r="GSF196"/>
      <c r="GSG196"/>
      <c r="GSH196"/>
      <c r="GSI196"/>
      <c r="GSJ196"/>
      <c r="GSK196"/>
      <c r="GSL196"/>
      <c r="GSM196"/>
      <c r="GSN196"/>
      <c r="GSO196"/>
      <c r="GSP196"/>
      <c r="GSQ196"/>
      <c r="GSR196"/>
      <c r="GSS196"/>
      <c r="GST196"/>
      <c r="GSU196"/>
      <c r="GSV196"/>
      <c r="GSW196"/>
      <c r="GSX196"/>
      <c r="GSY196"/>
      <c r="GSZ196"/>
      <c r="GTA196"/>
      <c r="GTB196"/>
      <c r="GTC196"/>
      <c r="GTD196"/>
      <c r="GTE196"/>
      <c r="GTF196"/>
      <c r="GTG196"/>
      <c r="GTH196"/>
      <c r="GTI196"/>
      <c r="GTJ196"/>
      <c r="GTK196"/>
      <c r="GTL196"/>
      <c r="GTM196"/>
      <c r="GTN196"/>
      <c r="GTO196"/>
      <c r="GTP196"/>
      <c r="GTQ196"/>
      <c r="GTR196"/>
      <c r="GTS196"/>
      <c r="GTT196"/>
      <c r="GTU196"/>
      <c r="GTV196"/>
      <c r="GTW196"/>
      <c r="GTX196"/>
      <c r="GTY196"/>
      <c r="GTZ196"/>
      <c r="GUA196"/>
      <c r="GUB196"/>
      <c r="GUC196"/>
      <c r="GUD196"/>
      <c r="GUE196"/>
      <c r="GUF196"/>
      <c r="GUG196"/>
      <c r="GUH196"/>
      <c r="GUI196"/>
      <c r="GUJ196"/>
      <c r="GUK196"/>
      <c r="GUL196"/>
      <c r="GUM196"/>
      <c r="GUN196"/>
      <c r="GUO196"/>
      <c r="GUP196"/>
      <c r="GUQ196"/>
      <c r="GUR196"/>
      <c r="GUS196"/>
      <c r="GUT196"/>
      <c r="GUU196"/>
      <c r="GUV196"/>
      <c r="GUW196"/>
      <c r="GUX196"/>
      <c r="GUY196"/>
      <c r="GUZ196"/>
      <c r="GVA196"/>
      <c r="GVB196"/>
      <c r="GVC196"/>
      <c r="GVD196"/>
      <c r="GVE196"/>
      <c r="GVF196"/>
      <c r="GVG196"/>
      <c r="GVH196"/>
      <c r="GVI196"/>
      <c r="GVJ196"/>
      <c r="GVK196"/>
      <c r="GVL196"/>
      <c r="GVM196"/>
      <c r="GVN196"/>
      <c r="GVO196"/>
      <c r="GVP196"/>
      <c r="GVQ196"/>
      <c r="GVR196"/>
      <c r="GVS196"/>
      <c r="GVT196"/>
      <c r="GVU196"/>
      <c r="GVV196"/>
      <c r="GVW196"/>
      <c r="GVX196"/>
      <c r="GVY196"/>
      <c r="GVZ196"/>
      <c r="GWA196"/>
      <c r="GWB196"/>
      <c r="GWC196"/>
      <c r="GWD196"/>
      <c r="GWE196"/>
      <c r="GWF196"/>
      <c r="GWG196"/>
      <c r="GWH196"/>
      <c r="GWI196"/>
      <c r="GWJ196"/>
      <c r="GWK196"/>
      <c r="GWL196"/>
      <c r="GWM196"/>
      <c r="GWN196"/>
      <c r="GWO196"/>
      <c r="GWP196"/>
      <c r="GWQ196"/>
      <c r="GWR196"/>
      <c r="GWS196"/>
      <c r="GWT196"/>
      <c r="GWU196"/>
      <c r="GWV196"/>
      <c r="GWW196"/>
      <c r="GWX196"/>
      <c r="GWY196"/>
      <c r="GWZ196"/>
      <c r="GXA196"/>
      <c r="GXB196"/>
      <c r="GXC196"/>
      <c r="GXD196"/>
      <c r="GXE196"/>
      <c r="GXF196"/>
      <c r="GXG196"/>
      <c r="GXH196"/>
      <c r="GXI196"/>
      <c r="GXJ196"/>
      <c r="GXK196"/>
      <c r="GXL196"/>
      <c r="GXM196"/>
      <c r="GXN196"/>
      <c r="GXO196"/>
      <c r="GXP196"/>
      <c r="GXQ196"/>
      <c r="GXR196"/>
      <c r="GXS196"/>
      <c r="GXT196"/>
      <c r="GXU196"/>
      <c r="GXV196"/>
      <c r="GXW196"/>
      <c r="GXX196"/>
      <c r="GXY196"/>
      <c r="GXZ196"/>
      <c r="GYA196"/>
      <c r="GYB196"/>
      <c r="GYC196"/>
      <c r="GYD196"/>
      <c r="GYE196"/>
      <c r="GYF196"/>
      <c r="GYG196"/>
      <c r="GYH196"/>
      <c r="GYI196"/>
      <c r="GYJ196"/>
      <c r="GYK196"/>
      <c r="GYL196"/>
      <c r="GYM196"/>
      <c r="GYN196"/>
      <c r="GYO196"/>
      <c r="GYP196"/>
      <c r="GYQ196"/>
      <c r="GYR196"/>
      <c r="GYS196"/>
      <c r="GYT196"/>
      <c r="GYU196"/>
      <c r="GYV196"/>
      <c r="GYW196"/>
      <c r="GYX196"/>
      <c r="GYY196"/>
      <c r="GYZ196"/>
      <c r="GZA196"/>
      <c r="GZB196"/>
      <c r="GZC196"/>
      <c r="GZD196"/>
      <c r="GZE196"/>
      <c r="GZF196"/>
      <c r="GZG196"/>
      <c r="GZH196"/>
      <c r="GZI196"/>
      <c r="GZJ196"/>
      <c r="GZK196"/>
      <c r="GZL196"/>
      <c r="GZM196"/>
      <c r="GZN196"/>
      <c r="GZO196"/>
      <c r="GZP196"/>
      <c r="GZQ196"/>
      <c r="GZR196"/>
      <c r="GZS196"/>
      <c r="GZT196"/>
      <c r="GZU196"/>
      <c r="GZV196"/>
      <c r="GZW196"/>
      <c r="GZX196"/>
      <c r="GZY196"/>
      <c r="GZZ196"/>
      <c r="HAA196"/>
      <c r="HAB196"/>
      <c r="HAC196"/>
      <c r="HAD196"/>
      <c r="HAE196"/>
      <c r="HAF196"/>
      <c r="HAG196"/>
      <c r="HAH196"/>
      <c r="HAI196"/>
      <c r="HAJ196"/>
      <c r="HAK196"/>
      <c r="HAL196"/>
      <c r="HAM196"/>
      <c r="HAN196"/>
      <c r="HAO196"/>
      <c r="HAP196"/>
      <c r="HAQ196"/>
      <c r="HAR196"/>
      <c r="HAS196"/>
      <c r="HAT196"/>
      <c r="HAU196"/>
      <c r="HAV196"/>
      <c r="HAW196"/>
      <c r="HAX196"/>
      <c r="HAY196"/>
      <c r="HAZ196"/>
      <c r="HBA196"/>
      <c r="HBB196"/>
      <c r="HBC196"/>
      <c r="HBD196"/>
      <c r="HBE196"/>
      <c r="HBF196"/>
      <c r="HBG196"/>
      <c r="HBH196"/>
      <c r="HBI196"/>
      <c r="HBJ196"/>
      <c r="HBK196"/>
      <c r="HBL196"/>
      <c r="HBM196"/>
      <c r="HBN196"/>
      <c r="HBO196"/>
      <c r="HBP196"/>
      <c r="HBQ196"/>
      <c r="HBR196"/>
      <c r="HBS196"/>
      <c r="HBT196"/>
      <c r="HBU196"/>
      <c r="HBV196"/>
      <c r="HBW196"/>
      <c r="HBX196"/>
      <c r="HBY196"/>
      <c r="HBZ196"/>
      <c r="HCA196"/>
      <c r="HCB196"/>
      <c r="HCC196"/>
      <c r="HCD196"/>
      <c r="HCE196"/>
      <c r="HCF196"/>
      <c r="HCG196"/>
      <c r="HCH196"/>
      <c r="HCI196"/>
      <c r="HCJ196"/>
      <c r="HCK196"/>
      <c r="HCL196"/>
      <c r="HCM196"/>
      <c r="HCN196"/>
      <c r="HCO196"/>
      <c r="HCP196"/>
      <c r="HCQ196"/>
      <c r="HCR196"/>
      <c r="HCS196"/>
      <c r="HCT196"/>
      <c r="HCU196"/>
      <c r="HCV196"/>
      <c r="HCW196"/>
      <c r="HCX196"/>
      <c r="HCY196"/>
      <c r="HCZ196"/>
      <c r="HDA196"/>
      <c r="HDB196"/>
      <c r="HDC196"/>
      <c r="HDD196"/>
      <c r="HDE196"/>
      <c r="HDF196"/>
      <c r="HDG196"/>
      <c r="HDH196"/>
      <c r="HDI196"/>
      <c r="HDJ196"/>
      <c r="HDK196"/>
      <c r="HDL196"/>
      <c r="HDM196"/>
      <c r="HDN196"/>
      <c r="HDO196"/>
      <c r="HDP196"/>
      <c r="HDQ196"/>
      <c r="HDR196"/>
      <c r="HDS196"/>
      <c r="HDT196"/>
      <c r="HDU196"/>
      <c r="HDV196"/>
      <c r="HDW196"/>
      <c r="HDX196"/>
      <c r="HDY196"/>
      <c r="HDZ196"/>
      <c r="HEA196"/>
      <c r="HEB196"/>
      <c r="HEC196"/>
      <c r="HED196"/>
      <c r="HEE196"/>
      <c r="HEF196"/>
      <c r="HEG196"/>
      <c r="HEH196"/>
      <c r="HEI196"/>
      <c r="HEJ196"/>
      <c r="HEK196"/>
      <c r="HEL196"/>
      <c r="HEM196"/>
      <c r="HEN196"/>
      <c r="HEO196"/>
      <c r="HEP196"/>
      <c r="HEQ196"/>
      <c r="HER196"/>
      <c r="HES196"/>
      <c r="HET196"/>
      <c r="HEU196"/>
      <c r="HEV196"/>
      <c r="HEW196"/>
      <c r="HEX196"/>
      <c r="HEY196"/>
      <c r="HEZ196"/>
      <c r="HFA196"/>
      <c r="HFB196"/>
      <c r="HFC196"/>
      <c r="HFD196"/>
      <c r="HFE196"/>
      <c r="HFF196"/>
      <c r="HFG196"/>
      <c r="HFH196"/>
      <c r="HFI196"/>
      <c r="HFJ196"/>
      <c r="HFK196"/>
      <c r="HFL196"/>
      <c r="HFM196"/>
      <c r="HFN196"/>
      <c r="HFO196"/>
      <c r="HFP196"/>
      <c r="HFQ196"/>
      <c r="HFR196"/>
      <c r="HFS196"/>
      <c r="HFT196"/>
      <c r="HFU196"/>
      <c r="HFV196"/>
      <c r="HFW196"/>
      <c r="HFX196"/>
      <c r="HFY196"/>
      <c r="HFZ196"/>
      <c r="HGA196"/>
      <c r="HGB196"/>
      <c r="HGC196"/>
      <c r="HGD196"/>
      <c r="HGE196"/>
      <c r="HGF196"/>
      <c r="HGG196"/>
      <c r="HGH196"/>
      <c r="HGI196"/>
      <c r="HGJ196"/>
      <c r="HGK196"/>
      <c r="HGL196"/>
      <c r="HGM196"/>
      <c r="HGN196"/>
      <c r="HGO196"/>
      <c r="HGP196"/>
      <c r="HGQ196"/>
      <c r="HGR196"/>
      <c r="HGS196"/>
      <c r="HGT196"/>
      <c r="HGU196"/>
      <c r="HGV196"/>
      <c r="HGW196"/>
      <c r="HGX196"/>
      <c r="HGY196"/>
      <c r="HGZ196"/>
      <c r="HHA196"/>
      <c r="HHB196"/>
      <c r="HHC196"/>
      <c r="HHD196"/>
      <c r="HHE196"/>
      <c r="HHF196"/>
      <c r="HHG196"/>
      <c r="HHH196"/>
      <c r="HHI196"/>
      <c r="HHJ196"/>
      <c r="HHK196"/>
      <c r="HHL196"/>
      <c r="HHM196"/>
      <c r="HHN196"/>
      <c r="HHO196"/>
      <c r="HHP196"/>
      <c r="HHQ196"/>
      <c r="HHR196"/>
      <c r="HHS196"/>
      <c r="HHT196"/>
      <c r="HHU196"/>
      <c r="HHV196"/>
      <c r="HHW196"/>
      <c r="HHX196"/>
      <c r="HHY196"/>
      <c r="HHZ196"/>
      <c r="HIA196"/>
      <c r="HIB196"/>
      <c r="HIC196"/>
      <c r="HID196"/>
      <c r="HIE196"/>
      <c r="HIF196"/>
      <c r="HIG196"/>
      <c r="HIH196"/>
      <c r="HII196"/>
      <c r="HIJ196"/>
      <c r="HIK196"/>
      <c r="HIL196"/>
      <c r="HIM196"/>
      <c r="HIN196"/>
      <c r="HIO196"/>
      <c r="HIP196"/>
      <c r="HIQ196"/>
      <c r="HIR196"/>
      <c r="HIS196"/>
      <c r="HIT196"/>
      <c r="HIU196"/>
      <c r="HIV196"/>
      <c r="HIW196"/>
      <c r="HIX196"/>
      <c r="HIY196"/>
      <c r="HIZ196"/>
      <c r="HJA196"/>
      <c r="HJB196"/>
      <c r="HJC196"/>
      <c r="HJD196"/>
      <c r="HJE196"/>
      <c r="HJF196"/>
      <c r="HJG196"/>
      <c r="HJH196"/>
      <c r="HJI196"/>
      <c r="HJJ196"/>
      <c r="HJK196"/>
      <c r="HJL196"/>
      <c r="HJM196"/>
      <c r="HJN196"/>
      <c r="HJO196"/>
      <c r="HJP196"/>
      <c r="HJQ196"/>
      <c r="HJR196"/>
      <c r="HJS196"/>
      <c r="HJT196"/>
      <c r="HJU196"/>
      <c r="HJV196"/>
      <c r="HJW196"/>
      <c r="HJX196"/>
      <c r="HJY196"/>
      <c r="HJZ196"/>
      <c r="HKA196"/>
      <c r="HKB196"/>
      <c r="HKC196"/>
      <c r="HKD196"/>
      <c r="HKE196"/>
      <c r="HKF196"/>
      <c r="HKG196"/>
      <c r="HKH196"/>
      <c r="HKI196"/>
      <c r="HKJ196"/>
      <c r="HKK196"/>
      <c r="HKL196"/>
      <c r="HKM196"/>
      <c r="HKN196"/>
      <c r="HKO196"/>
      <c r="HKP196"/>
      <c r="HKQ196"/>
      <c r="HKR196"/>
      <c r="HKS196"/>
      <c r="HKT196"/>
      <c r="HKU196"/>
      <c r="HKV196"/>
      <c r="HKW196"/>
      <c r="HKX196"/>
      <c r="HKY196"/>
      <c r="HKZ196"/>
      <c r="HLA196"/>
      <c r="HLB196"/>
      <c r="HLC196"/>
      <c r="HLD196"/>
      <c r="HLE196"/>
      <c r="HLF196"/>
      <c r="HLG196"/>
      <c r="HLH196"/>
      <c r="HLI196"/>
      <c r="HLJ196"/>
      <c r="HLK196"/>
      <c r="HLL196"/>
      <c r="HLM196"/>
      <c r="HLN196"/>
      <c r="HLO196"/>
      <c r="HLP196"/>
      <c r="HLQ196"/>
      <c r="HLR196"/>
      <c r="HLS196"/>
      <c r="HLT196"/>
      <c r="HLU196"/>
      <c r="HLV196"/>
      <c r="HLW196"/>
      <c r="HLX196"/>
      <c r="HLY196"/>
      <c r="HLZ196"/>
      <c r="HMA196"/>
      <c r="HMB196"/>
      <c r="HMC196"/>
      <c r="HMD196"/>
      <c r="HME196"/>
      <c r="HMF196"/>
      <c r="HMG196"/>
      <c r="HMH196"/>
      <c r="HMI196"/>
      <c r="HMJ196"/>
      <c r="HMK196"/>
      <c r="HML196"/>
      <c r="HMM196"/>
      <c r="HMN196"/>
      <c r="HMO196"/>
      <c r="HMP196"/>
      <c r="HMQ196"/>
      <c r="HMR196"/>
      <c r="HMS196"/>
      <c r="HMT196"/>
      <c r="HMU196"/>
      <c r="HMV196"/>
      <c r="HMW196"/>
      <c r="HMX196"/>
      <c r="HMY196"/>
      <c r="HMZ196"/>
      <c r="HNA196"/>
      <c r="HNB196"/>
      <c r="HNC196"/>
      <c r="HND196"/>
      <c r="HNE196"/>
      <c r="HNF196"/>
      <c r="HNG196"/>
      <c r="HNH196"/>
      <c r="HNI196"/>
      <c r="HNJ196"/>
      <c r="HNK196"/>
      <c r="HNL196"/>
      <c r="HNM196"/>
      <c r="HNN196"/>
      <c r="HNO196"/>
      <c r="HNP196"/>
      <c r="HNQ196"/>
      <c r="HNR196"/>
      <c r="HNS196"/>
      <c r="HNT196"/>
      <c r="HNU196"/>
      <c r="HNV196"/>
      <c r="HNW196"/>
      <c r="HNX196"/>
      <c r="HNY196"/>
      <c r="HNZ196"/>
      <c r="HOA196"/>
      <c r="HOB196"/>
      <c r="HOC196"/>
      <c r="HOD196"/>
      <c r="HOE196"/>
      <c r="HOF196"/>
      <c r="HOG196"/>
      <c r="HOH196"/>
      <c r="HOI196"/>
      <c r="HOJ196"/>
      <c r="HOK196"/>
      <c r="HOL196"/>
      <c r="HOM196"/>
      <c r="HON196"/>
      <c r="HOO196"/>
      <c r="HOP196"/>
      <c r="HOQ196"/>
      <c r="HOR196"/>
      <c r="HOS196"/>
      <c r="HOT196"/>
      <c r="HOU196"/>
      <c r="HOV196"/>
      <c r="HOW196"/>
      <c r="HOX196"/>
      <c r="HOY196"/>
      <c r="HOZ196"/>
      <c r="HPA196"/>
      <c r="HPB196"/>
      <c r="HPC196"/>
      <c r="HPD196"/>
      <c r="HPE196"/>
      <c r="HPF196"/>
      <c r="HPG196"/>
      <c r="HPH196"/>
      <c r="HPI196"/>
      <c r="HPJ196"/>
      <c r="HPK196"/>
      <c r="HPL196"/>
      <c r="HPM196"/>
      <c r="HPN196"/>
      <c r="HPO196"/>
      <c r="HPP196"/>
      <c r="HPQ196"/>
      <c r="HPR196"/>
      <c r="HPS196"/>
      <c r="HPT196"/>
      <c r="HPU196"/>
      <c r="HPV196"/>
      <c r="HPW196"/>
      <c r="HPX196"/>
      <c r="HPY196"/>
      <c r="HPZ196"/>
      <c r="HQA196"/>
      <c r="HQB196"/>
      <c r="HQC196"/>
      <c r="HQD196"/>
      <c r="HQE196"/>
      <c r="HQF196"/>
      <c r="HQG196"/>
      <c r="HQH196"/>
      <c r="HQI196"/>
      <c r="HQJ196"/>
      <c r="HQK196"/>
      <c r="HQL196"/>
      <c r="HQM196"/>
      <c r="HQN196"/>
      <c r="HQO196"/>
      <c r="HQP196"/>
      <c r="HQQ196"/>
      <c r="HQR196"/>
      <c r="HQS196"/>
      <c r="HQT196"/>
      <c r="HQU196"/>
      <c r="HQV196"/>
      <c r="HQW196"/>
      <c r="HQX196"/>
      <c r="HQY196"/>
      <c r="HQZ196"/>
      <c r="HRA196"/>
      <c r="HRB196"/>
      <c r="HRC196"/>
      <c r="HRD196"/>
      <c r="HRE196"/>
      <c r="HRF196"/>
      <c r="HRG196"/>
      <c r="HRH196"/>
      <c r="HRI196"/>
      <c r="HRJ196"/>
      <c r="HRK196"/>
      <c r="HRL196"/>
      <c r="HRM196"/>
      <c r="HRN196"/>
      <c r="HRO196"/>
      <c r="HRP196"/>
      <c r="HRQ196"/>
      <c r="HRR196"/>
      <c r="HRS196"/>
      <c r="HRT196"/>
      <c r="HRU196"/>
      <c r="HRV196"/>
      <c r="HRW196"/>
      <c r="HRX196"/>
      <c r="HRY196"/>
      <c r="HRZ196"/>
      <c r="HSA196"/>
      <c r="HSB196"/>
      <c r="HSC196"/>
      <c r="HSD196"/>
      <c r="HSE196"/>
      <c r="HSF196"/>
      <c r="HSG196"/>
      <c r="HSH196"/>
      <c r="HSI196"/>
      <c r="HSJ196"/>
      <c r="HSK196"/>
      <c r="HSL196"/>
      <c r="HSM196"/>
      <c r="HSN196"/>
      <c r="HSO196"/>
      <c r="HSP196"/>
      <c r="HSQ196"/>
      <c r="HSR196"/>
      <c r="HSS196"/>
      <c r="HST196"/>
      <c r="HSU196"/>
      <c r="HSV196"/>
      <c r="HSW196"/>
      <c r="HSX196"/>
      <c r="HSY196"/>
      <c r="HSZ196"/>
      <c r="HTA196"/>
      <c r="HTB196"/>
      <c r="HTC196"/>
      <c r="HTD196"/>
      <c r="HTE196"/>
      <c r="HTF196"/>
      <c r="HTG196"/>
      <c r="HTH196"/>
      <c r="HTI196"/>
      <c r="HTJ196"/>
      <c r="HTK196"/>
      <c r="HTL196"/>
      <c r="HTM196"/>
      <c r="HTN196"/>
      <c r="HTO196"/>
      <c r="HTP196"/>
      <c r="HTQ196"/>
      <c r="HTR196"/>
      <c r="HTS196"/>
      <c r="HTT196"/>
      <c r="HTU196"/>
      <c r="HTV196"/>
      <c r="HTW196"/>
      <c r="HTX196"/>
      <c r="HTY196"/>
      <c r="HTZ196"/>
      <c r="HUA196"/>
      <c r="HUB196"/>
      <c r="HUC196"/>
      <c r="HUD196"/>
      <c r="HUE196"/>
      <c r="HUF196"/>
      <c r="HUG196"/>
      <c r="HUH196"/>
      <c r="HUI196"/>
      <c r="HUJ196"/>
      <c r="HUK196"/>
      <c r="HUL196"/>
      <c r="HUM196"/>
      <c r="HUN196"/>
      <c r="HUO196"/>
      <c r="HUP196"/>
      <c r="HUQ196"/>
      <c r="HUR196"/>
      <c r="HUS196"/>
      <c r="HUT196"/>
      <c r="HUU196"/>
      <c r="HUV196"/>
      <c r="HUW196"/>
      <c r="HUX196"/>
      <c r="HUY196"/>
      <c r="HUZ196"/>
      <c r="HVA196"/>
      <c r="HVB196"/>
      <c r="HVC196"/>
      <c r="HVD196"/>
      <c r="HVE196"/>
      <c r="HVF196"/>
      <c r="HVG196"/>
      <c r="HVH196"/>
      <c r="HVI196"/>
      <c r="HVJ196"/>
      <c r="HVK196"/>
      <c r="HVL196"/>
      <c r="HVM196"/>
      <c r="HVN196"/>
      <c r="HVO196"/>
      <c r="HVP196"/>
      <c r="HVQ196"/>
      <c r="HVR196"/>
      <c r="HVS196"/>
      <c r="HVT196"/>
      <c r="HVU196"/>
      <c r="HVV196"/>
      <c r="HVW196"/>
      <c r="HVX196"/>
      <c r="HVY196"/>
      <c r="HVZ196"/>
      <c r="HWA196"/>
      <c r="HWB196"/>
      <c r="HWC196"/>
      <c r="HWD196"/>
      <c r="HWE196"/>
      <c r="HWF196"/>
      <c r="HWG196"/>
      <c r="HWH196"/>
      <c r="HWI196"/>
      <c r="HWJ196"/>
      <c r="HWK196"/>
      <c r="HWL196"/>
      <c r="HWM196"/>
      <c r="HWN196"/>
      <c r="HWO196"/>
      <c r="HWP196"/>
      <c r="HWQ196"/>
      <c r="HWR196"/>
      <c r="HWS196"/>
      <c r="HWT196"/>
      <c r="HWU196"/>
      <c r="HWV196"/>
      <c r="HWW196"/>
      <c r="HWX196"/>
      <c r="HWY196"/>
      <c r="HWZ196"/>
      <c r="HXA196"/>
      <c r="HXB196"/>
      <c r="HXC196"/>
      <c r="HXD196"/>
      <c r="HXE196"/>
      <c r="HXF196"/>
      <c r="HXG196"/>
      <c r="HXH196"/>
      <c r="HXI196"/>
      <c r="HXJ196"/>
      <c r="HXK196"/>
      <c r="HXL196"/>
      <c r="HXM196"/>
      <c r="HXN196"/>
      <c r="HXO196"/>
      <c r="HXP196"/>
      <c r="HXQ196"/>
      <c r="HXR196"/>
      <c r="HXS196"/>
      <c r="HXT196"/>
      <c r="HXU196"/>
      <c r="HXV196"/>
      <c r="HXW196"/>
      <c r="HXX196"/>
      <c r="HXY196"/>
      <c r="HXZ196"/>
      <c r="HYA196"/>
      <c r="HYB196"/>
      <c r="HYC196"/>
      <c r="HYD196"/>
      <c r="HYE196"/>
      <c r="HYF196"/>
      <c r="HYG196"/>
      <c r="HYH196"/>
      <c r="HYI196"/>
      <c r="HYJ196"/>
      <c r="HYK196"/>
      <c r="HYL196"/>
      <c r="HYM196"/>
      <c r="HYN196"/>
      <c r="HYO196"/>
      <c r="HYP196"/>
      <c r="HYQ196"/>
      <c r="HYR196"/>
      <c r="HYS196"/>
      <c r="HYT196"/>
      <c r="HYU196"/>
      <c r="HYV196"/>
      <c r="HYW196"/>
      <c r="HYX196"/>
      <c r="HYY196"/>
      <c r="HYZ196"/>
      <c r="HZA196"/>
      <c r="HZB196"/>
      <c r="HZC196"/>
      <c r="HZD196"/>
      <c r="HZE196"/>
      <c r="HZF196"/>
      <c r="HZG196"/>
      <c r="HZH196"/>
      <c r="HZI196"/>
      <c r="HZJ196"/>
      <c r="HZK196"/>
      <c r="HZL196"/>
      <c r="HZM196"/>
      <c r="HZN196"/>
      <c r="HZO196"/>
      <c r="HZP196"/>
      <c r="HZQ196"/>
      <c r="HZR196"/>
      <c r="HZS196"/>
      <c r="HZT196"/>
      <c r="HZU196"/>
      <c r="HZV196"/>
      <c r="HZW196"/>
      <c r="HZX196"/>
      <c r="HZY196"/>
      <c r="HZZ196"/>
      <c r="IAA196"/>
      <c r="IAB196"/>
      <c r="IAC196"/>
      <c r="IAD196"/>
      <c r="IAE196"/>
      <c r="IAF196"/>
      <c r="IAG196"/>
      <c r="IAH196"/>
      <c r="IAI196"/>
      <c r="IAJ196"/>
      <c r="IAK196"/>
      <c r="IAL196"/>
      <c r="IAM196"/>
      <c r="IAN196"/>
      <c r="IAO196"/>
      <c r="IAP196"/>
      <c r="IAQ196"/>
      <c r="IAR196"/>
      <c r="IAS196"/>
      <c r="IAT196"/>
      <c r="IAU196"/>
      <c r="IAV196"/>
      <c r="IAW196"/>
      <c r="IAX196"/>
      <c r="IAY196"/>
      <c r="IAZ196"/>
      <c r="IBA196"/>
      <c r="IBB196"/>
      <c r="IBC196"/>
      <c r="IBD196"/>
      <c r="IBE196"/>
      <c r="IBF196"/>
      <c r="IBG196"/>
      <c r="IBH196"/>
      <c r="IBI196"/>
      <c r="IBJ196"/>
      <c r="IBK196"/>
      <c r="IBL196"/>
      <c r="IBM196"/>
      <c r="IBN196"/>
      <c r="IBO196"/>
      <c r="IBP196"/>
      <c r="IBQ196"/>
      <c r="IBR196"/>
      <c r="IBS196"/>
      <c r="IBT196"/>
      <c r="IBU196"/>
      <c r="IBV196"/>
      <c r="IBW196"/>
      <c r="IBX196"/>
      <c r="IBY196"/>
      <c r="IBZ196"/>
      <c r="ICA196"/>
      <c r="ICB196"/>
      <c r="ICC196"/>
      <c r="ICD196"/>
      <c r="ICE196"/>
      <c r="ICF196"/>
      <c r="ICG196"/>
      <c r="ICH196"/>
      <c r="ICI196"/>
      <c r="ICJ196"/>
      <c r="ICK196"/>
      <c r="ICL196"/>
      <c r="ICM196"/>
      <c r="ICN196"/>
      <c r="ICO196"/>
      <c r="ICP196"/>
      <c r="ICQ196"/>
      <c r="ICR196"/>
      <c r="ICS196"/>
      <c r="ICT196"/>
      <c r="ICU196"/>
      <c r="ICV196"/>
      <c r="ICW196"/>
      <c r="ICX196"/>
      <c r="ICY196"/>
      <c r="ICZ196"/>
      <c r="IDA196"/>
      <c r="IDB196"/>
      <c r="IDC196"/>
      <c r="IDD196"/>
      <c r="IDE196"/>
      <c r="IDF196"/>
      <c r="IDG196"/>
      <c r="IDH196"/>
      <c r="IDI196"/>
      <c r="IDJ196"/>
      <c r="IDK196"/>
      <c r="IDL196"/>
      <c r="IDM196"/>
      <c r="IDN196"/>
      <c r="IDO196"/>
      <c r="IDP196"/>
      <c r="IDQ196"/>
      <c r="IDR196"/>
      <c r="IDS196"/>
      <c r="IDT196"/>
      <c r="IDU196"/>
      <c r="IDV196"/>
      <c r="IDW196"/>
      <c r="IDX196"/>
      <c r="IDY196"/>
      <c r="IDZ196"/>
      <c r="IEA196"/>
      <c r="IEB196"/>
      <c r="IEC196"/>
      <c r="IED196"/>
      <c r="IEE196"/>
      <c r="IEF196"/>
      <c r="IEG196"/>
      <c r="IEH196"/>
      <c r="IEI196"/>
      <c r="IEJ196"/>
      <c r="IEK196"/>
      <c r="IEL196"/>
      <c r="IEM196"/>
      <c r="IEN196"/>
      <c r="IEO196"/>
      <c r="IEP196"/>
      <c r="IEQ196"/>
      <c r="IER196"/>
      <c r="IES196"/>
      <c r="IET196"/>
      <c r="IEU196"/>
      <c r="IEV196"/>
      <c r="IEW196"/>
      <c r="IEX196"/>
      <c r="IEY196"/>
      <c r="IEZ196"/>
      <c r="IFA196"/>
      <c r="IFB196"/>
      <c r="IFC196"/>
      <c r="IFD196"/>
      <c r="IFE196"/>
      <c r="IFF196"/>
      <c r="IFG196"/>
      <c r="IFH196"/>
      <c r="IFI196"/>
      <c r="IFJ196"/>
      <c r="IFK196"/>
      <c r="IFL196"/>
      <c r="IFM196"/>
      <c r="IFN196"/>
      <c r="IFO196"/>
      <c r="IFP196"/>
      <c r="IFQ196"/>
      <c r="IFR196"/>
      <c r="IFS196"/>
      <c r="IFT196"/>
      <c r="IFU196"/>
      <c r="IFV196"/>
      <c r="IFW196"/>
      <c r="IFX196"/>
      <c r="IFY196"/>
      <c r="IFZ196"/>
      <c r="IGA196"/>
      <c r="IGB196"/>
      <c r="IGC196"/>
      <c r="IGD196"/>
      <c r="IGE196"/>
      <c r="IGF196"/>
      <c r="IGG196"/>
      <c r="IGH196"/>
      <c r="IGI196"/>
      <c r="IGJ196"/>
      <c r="IGK196"/>
      <c r="IGL196"/>
      <c r="IGM196"/>
      <c r="IGN196"/>
      <c r="IGO196"/>
      <c r="IGP196"/>
      <c r="IGQ196"/>
      <c r="IGR196"/>
      <c r="IGS196"/>
      <c r="IGT196"/>
      <c r="IGU196"/>
      <c r="IGV196"/>
      <c r="IGW196"/>
      <c r="IGX196"/>
      <c r="IGY196"/>
      <c r="IGZ196"/>
      <c r="IHA196"/>
      <c r="IHB196"/>
      <c r="IHC196"/>
      <c r="IHD196"/>
      <c r="IHE196"/>
      <c r="IHF196"/>
      <c r="IHG196"/>
      <c r="IHH196"/>
      <c r="IHI196"/>
      <c r="IHJ196"/>
      <c r="IHK196"/>
      <c r="IHL196"/>
      <c r="IHM196"/>
      <c r="IHN196"/>
      <c r="IHO196"/>
      <c r="IHP196"/>
      <c r="IHQ196"/>
      <c r="IHR196"/>
      <c r="IHS196"/>
      <c r="IHT196"/>
      <c r="IHU196"/>
      <c r="IHV196"/>
      <c r="IHW196"/>
      <c r="IHX196"/>
      <c r="IHY196"/>
      <c r="IHZ196"/>
      <c r="IIA196"/>
      <c r="IIB196"/>
      <c r="IIC196"/>
      <c r="IID196"/>
      <c r="IIE196"/>
      <c r="IIF196"/>
      <c r="IIG196"/>
      <c r="IIH196"/>
      <c r="III196"/>
      <c r="IIJ196"/>
      <c r="IIK196"/>
      <c r="IIL196"/>
      <c r="IIM196"/>
      <c r="IIN196"/>
      <c r="IIO196"/>
      <c r="IIP196"/>
      <c r="IIQ196"/>
      <c r="IIR196"/>
      <c r="IIS196"/>
      <c r="IIT196"/>
      <c r="IIU196"/>
      <c r="IIV196"/>
      <c r="IIW196"/>
      <c r="IIX196"/>
      <c r="IIY196"/>
      <c r="IIZ196"/>
      <c r="IJA196"/>
      <c r="IJB196"/>
      <c r="IJC196"/>
      <c r="IJD196"/>
      <c r="IJE196"/>
      <c r="IJF196"/>
      <c r="IJG196"/>
      <c r="IJH196"/>
      <c r="IJI196"/>
      <c r="IJJ196"/>
      <c r="IJK196"/>
      <c r="IJL196"/>
      <c r="IJM196"/>
      <c r="IJN196"/>
      <c r="IJO196"/>
      <c r="IJP196"/>
      <c r="IJQ196"/>
      <c r="IJR196"/>
      <c r="IJS196"/>
      <c r="IJT196"/>
      <c r="IJU196"/>
      <c r="IJV196"/>
      <c r="IJW196"/>
      <c r="IJX196"/>
      <c r="IJY196"/>
      <c r="IJZ196"/>
      <c r="IKA196"/>
      <c r="IKB196"/>
      <c r="IKC196"/>
      <c r="IKD196"/>
      <c r="IKE196"/>
      <c r="IKF196"/>
      <c r="IKG196"/>
      <c r="IKH196"/>
      <c r="IKI196"/>
      <c r="IKJ196"/>
      <c r="IKK196"/>
      <c r="IKL196"/>
      <c r="IKM196"/>
      <c r="IKN196"/>
      <c r="IKO196"/>
      <c r="IKP196"/>
      <c r="IKQ196"/>
      <c r="IKR196"/>
      <c r="IKS196"/>
      <c r="IKT196"/>
      <c r="IKU196"/>
      <c r="IKV196"/>
      <c r="IKW196"/>
      <c r="IKX196"/>
      <c r="IKY196"/>
      <c r="IKZ196"/>
      <c r="ILA196"/>
      <c r="ILB196"/>
      <c r="ILC196"/>
      <c r="ILD196"/>
      <c r="ILE196"/>
      <c r="ILF196"/>
      <c r="ILG196"/>
      <c r="ILH196"/>
      <c r="ILI196"/>
      <c r="ILJ196"/>
      <c r="ILK196"/>
      <c r="ILL196"/>
      <c r="ILM196"/>
      <c r="ILN196"/>
      <c r="ILO196"/>
      <c r="ILP196"/>
      <c r="ILQ196"/>
      <c r="ILR196"/>
      <c r="ILS196"/>
      <c r="ILT196"/>
      <c r="ILU196"/>
      <c r="ILV196"/>
      <c r="ILW196"/>
      <c r="ILX196"/>
      <c r="ILY196"/>
      <c r="ILZ196"/>
      <c r="IMA196"/>
      <c r="IMB196"/>
      <c r="IMC196"/>
      <c r="IMD196"/>
      <c r="IME196"/>
      <c r="IMF196"/>
      <c r="IMG196"/>
      <c r="IMH196"/>
      <c r="IMI196"/>
      <c r="IMJ196"/>
      <c r="IMK196"/>
      <c r="IML196"/>
      <c r="IMM196"/>
      <c r="IMN196"/>
      <c r="IMO196"/>
      <c r="IMP196"/>
      <c r="IMQ196"/>
      <c r="IMR196"/>
      <c r="IMS196"/>
      <c r="IMT196"/>
      <c r="IMU196"/>
      <c r="IMV196"/>
      <c r="IMW196"/>
      <c r="IMX196"/>
      <c r="IMY196"/>
      <c r="IMZ196"/>
      <c r="INA196"/>
      <c r="INB196"/>
      <c r="INC196"/>
      <c r="IND196"/>
      <c r="INE196"/>
      <c r="INF196"/>
      <c r="ING196"/>
      <c r="INH196"/>
      <c r="INI196"/>
      <c r="INJ196"/>
      <c r="INK196"/>
      <c r="INL196"/>
      <c r="INM196"/>
      <c r="INN196"/>
      <c r="INO196"/>
      <c r="INP196"/>
      <c r="INQ196"/>
      <c r="INR196"/>
      <c r="INS196"/>
      <c r="INT196"/>
      <c r="INU196"/>
      <c r="INV196"/>
      <c r="INW196"/>
      <c r="INX196"/>
      <c r="INY196"/>
      <c r="INZ196"/>
      <c r="IOA196"/>
      <c r="IOB196"/>
      <c r="IOC196"/>
      <c r="IOD196"/>
      <c r="IOE196"/>
      <c r="IOF196"/>
      <c r="IOG196"/>
      <c r="IOH196"/>
      <c r="IOI196"/>
      <c r="IOJ196"/>
      <c r="IOK196"/>
      <c r="IOL196"/>
      <c r="IOM196"/>
      <c r="ION196"/>
      <c r="IOO196"/>
      <c r="IOP196"/>
      <c r="IOQ196"/>
      <c r="IOR196"/>
      <c r="IOS196"/>
      <c r="IOT196"/>
      <c r="IOU196"/>
      <c r="IOV196"/>
      <c r="IOW196"/>
      <c r="IOX196"/>
      <c r="IOY196"/>
      <c r="IOZ196"/>
      <c r="IPA196"/>
      <c r="IPB196"/>
      <c r="IPC196"/>
      <c r="IPD196"/>
      <c r="IPE196"/>
      <c r="IPF196"/>
      <c r="IPG196"/>
      <c r="IPH196"/>
      <c r="IPI196"/>
      <c r="IPJ196"/>
      <c r="IPK196"/>
      <c r="IPL196"/>
      <c r="IPM196"/>
      <c r="IPN196"/>
      <c r="IPO196"/>
      <c r="IPP196"/>
      <c r="IPQ196"/>
      <c r="IPR196"/>
      <c r="IPS196"/>
      <c r="IPT196"/>
      <c r="IPU196"/>
      <c r="IPV196"/>
      <c r="IPW196"/>
      <c r="IPX196"/>
      <c r="IPY196"/>
      <c r="IPZ196"/>
      <c r="IQA196"/>
      <c r="IQB196"/>
      <c r="IQC196"/>
      <c r="IQD196"/>
      <c r="IQE196"/>
      <c r="IQF196"/>
      <c r="IQG196"/>
      <c r="IQH196"/>
      <c r="IQI196"/>
      <c r="IQJ196"/>
      <c r="IQK196"/>
      <c r="IQL196"/>
      <c r="IQM196"/>
      <c r="IQN196"/>
      <c r="IQO196"/>
      <c r="IQP196"/>
      <c r="IQQ196"/>
      <c r="IQR196"/>
      <c r="IQS196"/>
      <c r="IQT196"/>
      <c r="IQU196"/>
      <c r="IQV196"/>
      <c r="IQW196"/>
      <c r="IQX196"/>
      <c r="IQY196"/>
      <c r="IQZ196"/>
      <c r="IRA196"/>
      <c r="IRB196"/>
      <c r="IRC196"/>
      <c r="IRD196"/>
      <c r="IRE196"/>
      <c r="IRF196"/>
      <c r="IRG196"/>
      <c r="IRH196"/>
      <c r="IRI196"/>
      <c r="IRJ196"/>
      <c r="IRK196"/>
      <c r="IRL196"/>
      <c r="IRM196"/>
      <c r="IRN196"/>
      <c r="IRO196"/>
      <c r="IRP196"/>
      <c r="IRQ196"/>
      <c r="IRR196"/>
      <c r="IRS196"/>
      <c r="IRT196"/>
      <c r="IRU196"/>
      <c r="IRV196"/>
      <c r="IRW196"/>
      <c r="IRX196"/>
      <c r="IRY196"/>
      <c r="IRZ196"/>
      <c r="ISA196"/>
      <c r="ISB196"/>
      <c r="ISC196"/>
      <c r="ISD196"/>
      <c r="ISE196"/>
      <c r="ISF196"/>
      <c r="ISG196"/>
      <c r="ISH196"/>
      <c r="ISI196"/>
      <c r="ISJ196"/>
      <c r="ISK196"/>
      <c r="ISL196"/>
      <c r="ISM196"/>
      <c r="ISN196"/>
      <c r="ISO196"/>
      <c r="ISP196"/>
      <c r="ISQ196"/>
      <c r="ISR196"/>
      <c r="ISS196"/>
      <c r="IST196"/>
      <c r="ISU196"/>
      <c r="ISV196"/>
      <c r="ISW196"/>
      <c r="ISX196"/>
      <c r="ISY196"/>
      <c r="ISZ196"/>
      <c r="ITA196"/>
      <c r="ITB196"/>
      <c r="ITC196"/>
      <c r="ITD196"/>
      <c r="ITE196"/>
      <c r="ITF196"/>
      <c r="ITG196"/>
      <c r="ITH196"/>
      <c r="ITI196"/>
      <c r="ITJ196"/>
      <c r="ITK196"/>
      <c r="ITL196"/>
      <c r="ITM196"/>
      <c r="ITN196"/>
      <c r="ITO196"/>
      <c r="ITP196"/>
      <c r="ITQ196"/>
      <c r="ITR196"/>
      <c r="ITS196"/>
      <c r="ITT196"/>
      <c r="ITU196"/>
      <c r="ITV196"/>
      <c r="ITW196"/>
      <c r="ITX196"/>
      <c r="ITY196"/>
      <c r="ITZ196"/>
      <c r="IUA196"/>
      <c r="IUB196"/>
      <c r="IUC196"/>
      <c r="IUD196"/>
      <c r="IUE196"/>
      <c r="IUF196"/>
      <c r="IUG196"/>
      <c r="IUH196"/>
      <c r="IUI196"/>
      <c r="IUJ196"/>
      <c r="IUK196"/>
      <c r="IUL196"/>
      <c r="IUM196"/>
      <c r="IUN196"/>
      <c r="IUO196"/>
      <c r="IUP196"/>
      <c r="IUQ196"/>
      <c r="IUR196"/>
      <c r="IUS196"/>
      <c r="IUT196"/>
      <c r="IUU196"/>
      <c r="IUV196"/>
      <c r="IUW196"/>
      <c r="IUX196"/>
      <c r="IUY196"/>
      <c r="IUZ196"/>
      <c r="IVA196"/>
      <c r="IVB196"/>
      <c r="IVC196"/>
      <c r="IVD196"/>
      <c r="IVE196"/>
      <c r="IVF196"/>
      <c r="IVG196"/>
      <c r="IVH196"/>
      <c r="IVI196"/>
      <c r="IVJ196"/>
      <c r="IVK196"/>
      <c r="IVL196"/>
      <c r="IVM196"/>
      <c r="IVN196"/>
      <c r="IVO196"/>
      <c r="IVP196"/>
      <c r="IVQ196"/>
      <c r="IVR196"/>
      <c r="IVS196"/>
      <c r="IVT196"/>
      <c r="IVU196"/>
      <c r="IVV196"/>
      <c r="IVW196"/>
      <c r="IVX196"/>
      <c r="IVY196"/>
      <c r="IVZ196"/>
      <c r="IWA196"/>
      <c r="IWB196"/>
      <c r="IWC196"/>
      <c r="IWD196"/>
      <c r="IWE196"/>
      <c r="IWF196"/>
      <c r="IWG196"/>
      <c r="IWH196"/>
      <c r="IWI196"/>
      <c r="IWJ196"/>
      <c r="IWK196"/>
      <c r="IWL196"/>
      <c r="IWM196"/>
      <c r="IWN196"/>
      <c r="IWO196"/>
      <c r="IWP196"/>
      <c r="IWQ196"/>
      <c r="IWR196"/>
      <c r="IWS196"/>
      <c r="IWT196"/>
      <c r="IWU196"/>
      <c r="IWV196"/>
      <c r="IWW196"/>
      <c r="IWX196"/>
      <c r="IWY196"/>
      <c r="IWZ196"/>
      <c r="IXA196"/>
      <c r="IXB196"/>
      <c r="IXC196"/>
      <c r="IXD196"/>
      <c r="IXE196"/>
      <c r="IXF196"/>
      <c r="IXG196"/>
      <c r="IXH196"/>
      <c r="IXI196"/>
      <c r="IXJ196"/>
      <c r="IXK196"/>
      <c r="IXL196"/>
      <c r="IXM196"/>
      <c r="IXN196"/>
      <c r="IXO196"/>
      <c r="IXP196"/>
      <c r="IXQ196"/>
      <c r="IXR196"/>
      <c r="IXS196"/>
      <c r="IXT196"/>
      <c r="IXU196"/>
      <c r="IXV196"/>
      <c r="IXW196"/>
      <c r="IXX196"/>
      <c r="IXY196"/>
      <c r="IXZ196"/>
      <c r="IYA196"/>
      <c r="IYB196"/>
      <c r="IYC196"/>
      <c r="IYD196"/>
      <c r="IYE196"/>
      <c r="IYF196"/>
      <c r="IYG196"/>
      <c r="IYH196"/>
      <c r="IYI196"/>
      <c r="IYJ196"/>
      <c r="IYK196"/>
      <c r="IYL196"/>
      <c r="IYM196"/>
      <c r="IYN196"/>
      <c r="IYO196"/>
      <c r="IYP196"/>
      <c r="IYQ196"/>
      <c r="IYR196"/>
      <c r="IYS196"/>
      <c r="IYT196"/>
      <c r="IYU196"/>
      <c r="IYV196"/>
      <c r="IYW196"/>
      <c r="IYX196"/>
      <c r="IYY196"/>
      <c r="IYZ196"/>
      <c r="IZA196"/>
      <c r="IZB196"/>
      <c r="IZC196"/>
      <c r="IZD196"/>
      <c r="IZE196"/>
      <c r="IZF196"/>
      <c r="IZG196"/>
      <c r="IZH196"/>
      <c r="IZI196"/>
      <c r="IZJ196"/>
      <c r="IZK196"/>
      <c r="IZL196"/>
      <c r="IZM196"/>
      <c r="IZN196"/>
      <c r="IZO196"/>
      <c r="IZP196"/>
      <c r="IZQ196"/>
      <c r="IZR196"/>
      <c r="IZS196"/>
      <c r="IZT196"/>
      <c r="IZU196"/>
      <c r="IZV196"/>
      <c r="IZW196"/>
      <c r="IZX196"/>
      <c r="IZY196"/>
      <c r="IZZ196"/>
      <c r="JAA196"/>
      <c r="JAB196"/>
      <c r="JAC196"/>
      <c r="JAD196"/>
      <c r="JAE196"/>
      <c r="JAF196"/>
      <c r="JAG196"/>
      <c r="JAH196"/>
      <c r="JAI196"/>
      <c r="JAJ196"/>
      <c r="JAK196"/>
      <c r="JAL196"/>
      <c r="JAM196"/>
      <c r="JAN196"/>
      <c r="JAO196"/>
      <c r="JAP196"/>
      <c r="JAQ196"/>
      <c r="JAR196"/>
      <c r="JAS196"/>
      <c r="JAT196"/>
      <c r="JAU196"/>
      <c r="JAV196"/>
      <c r="JAW196"/>
      <c r="JAX196"/>
      <c r="JAY196"/>
      <c r="JAZ196"/>
      <c r="JBA196"/>
      <c r="JBB196"/>
      <c r="JBC196"/>
      <c r="JBD196"/>
      <c r="JBE196"/>
      <c r="JBF196"/>
      <c r="JBG196"/>
      <c r="JBH196"/>
      <c r="JBI196"/>
      <c r="JBJ196"/>
      <c r="JBK196"/>
      <c r="JBL196"/>
      <c r="JBM196"/>
      <c r="JBN196"/>
      <c r="JBO196"/>
      <c r="JBP196"/>
      <c r="JBQ196"/>
      <c r="JBR196"/>
      <c r="JBS196"/>
      <c r="JBT196"/>
      <c r="JBU196"/>
      <c r="JBV196"/>
      <c r="JBW196"/>
      <c r="JBX196"/>
      <c r="JBY196"/>
      <c r="JBZ196"/>
      <c r="JCA196"/>
      <c r="JCB196"/>
      <c r="JCC196"/>
      <c r="JCD196"/>
      <c r="JCE196"/>
      <c r="JCF196"/>
      <c r="JCG196"/>
      <c r="JCH196"/>
      <c r="JCI196"/>
      <c r="JCJ196"/>
      <c r="JCK196"/>
      <c r="JCL196"/>
      <c r="JCM196"/>
      <c r="JCN196"/>
      <c r="JCO196"/>
      <c r="JCP196"/>
      <c r="JCQ196"/>
      <c r="JCR196"/>
      <c r="JCS196"/>
      <c r="JCT196"/>
      <c r="JCU196"/>
      <c r="JCV196"/>
      <c r="JCW196"/>
      <c r="JCX196"/>
      <c r="JCY196"/>
      <c r="JCZ196"/>
      <c r="JDA196"/>
      <c r="JDB196"/>
      <c r="JDC196"/>
      <c r="JDD196"/>
      <c r="JDE196"/>
      <c r="JDF196"/>
      <c r="JDG196"/>
      <c r="JDH196"/>
      <c r="JDI196"/>
      <c r="JDJ196"/>
      <c r="JDK196"/>
      <c r="JDL196"/>
      <c r="JDM196"/>
      <c r="JDN196"/>
      <c r="JDO196"/>
      <c r="JDP196"/>
      <c r="JDQ196"/>
      <c r="JDR196"/>
      <c r="JDS196"/>
      <c r="JDT196"/>
      <c r="JDU196"/>
      <c r="JDV196"/>
      <c r="JDW196"/>
      <c r="JDX196"/>
      <c r="JDY196"/>
      <c r="JDZ196"/>
      <c r="JEA196"/>
      <c r="JEB196"/>
      <c r="JEC196"/>
      <c r="JED196"/>
      <c r="JEE196"/>
      <c r="JEF196"/>
      <c r="JEG196"/>
      <c r="JEH196"/>
      <c r="JEI196"/>
      <c r="JEJ196"/>
      <c r="JEK196"/>
      <c r="JEL196"/>
      <c r="JEM196"/>
      <c r="JEN196"/>
      <c r="JEO196"/>
      <c r="JEP196"/>
      <c r="JEQ196"/>
      <c r="JER196"/>
      <c r="JES196"/>
      <c r="JET196"/>
      <c r="JEU196"/>
      <c r="JEV196"/>
      <c r="JEW196"/>
      <c r="JEX196"/>
      <c r="JEY196"/>
      <c r="JEZ196"/>
      <c r="JFA196"/>
      <c r="JFB196"/>
      <c r="JFC196"/>
      <c r="JFD196"/>
      <c r="JFE196"/>
      <c r="JFF196"/>
      <c r="JFG196"/>
      <c r="JFH196"/>
      <c r="JFI196"/>
      <c r="JFJ196"/>
      <c r="JFK196"/>
      <c r="JFL196"/>
      <c r="JFM196"/>
      <c r="JFN196"/>
      <c r="JFO196"/>
      <c r="JFP196"/>
      <c r="JFQ196"/>
      <c r="JFR196"/>
      <c r="JFS196"/>
      <c r="JFT196"/>
      <c r="JFU196"/>
      <c r="JFV196"/>
      <c r="JFW196"/>
      <c r="JFX196"/>
      <c r="JFY196"/>
      <c r="JFZ196"/>
      <c r="JGA196"/>
      <c r="JGB196"/>
      <c r="JGC196"/>
      <c r="JGD196"/>
      <c r="JGE196"/>
      <c r="JGF196"/>
      <c r="JGG196"/>
      <c r="JGH196"/>
      <c r="JGI196"/>
      <c r="JGJ196"/>
      <c r="JGK196"/>
      <c r="JGL196"/>
      <c r="JGM196"/>
      <c r="JGN196"/>
      <c r="JGO196"/>
      <c r="JGP196"/>
      <c r="JGQ196"/>
      <c r="JGR196"/>
      <c r="JGS196"/>
      <c r="JGT196"/>
      <c r="JGU196"/>
      <c r="JGV196"/>
      <c r="JGW196"/>
      <c r="JGX196"/>
      <c r="JGY196"/>
      <c r="JGZ196"/>
      <c r="JHA196"/>
      <c r="JHB196"/>
      <c r="JHC196"/>
      <c r="JHD196"/>
      <c r="JHE196"/>
      <c r="JHF196"/>
      <c r="JHG196"/>
      <c r="JHH196"/>
      <c r="JHI196"/>
      <c r="JHJ196"/>
      <c r="JHK196"/>
      <c r="JHL196"/>
      <c r="JHM196"/>
      <c r="JHN196"/>
      <c r="JHO196"/>
      <c r="JHP196"/>
      <c r="JHQ196"/>
      <c r="JHR196"/>
      <c r="JHS196"/>
      <c r="JHT196"/>
      <c r="JHU196"/>
      <c r="JHV196"/>
      <c r="JHW196"/>
      <c r="JHX196"/>
      <c r="JHY196"/>
      <c r="JHZ196"/>
      <c r="JIA196"/>
      <c r="JIB196"/>
      <c r="JIC196"/>
      <c r="JID196"/>
      <c r="JIE196"/>
      <c r="JIF196"/>
      <c r="JIG196"/>
      <c r="JIH196"/>
      <c r="JII196"/>
      <c r="JIJ196"/>
      <c r="JIK196"/>
      <c r="JIL196"/>
      <c r="JIM196"/>
      <c r="JIN196"/>
      <c r="JIO196"/>
      <c r="JIP196"/>
      <c r="JIQ196"/>
      <c r="JIR196"/>
      <c r="JIS196"/>
      <c r="JIT196"/>
      <c r="JIU196"/>
      <c r="JIV196"/>
      <c r="JIW196"/>
      <c r="JIX196"/>
      <c r="JIY196"/>
      <c r="JIZ196"/>
      <c r="JJA196"/>
      <c r="JJB196"/>
      <c r="JJC196"/>
      <c r="JJD196"/>
      <c r="JJE196"/>
      <c r="JJF196"/>
      <c r="JJG196"/>
      <c r="JJH196"/>
      <c r="JJI196"/>
      <c r="JJJ196"/>
      <c r="JJK196"/>
      <c r="JJL196"/>
      <c r="JJM196"/>
      <c r="JJN196"/>
      <c r="JJO196"/>
      <c r="JJP196"/>
      <c r="JJQ196"/>
      <c r="JJR196"/>
      <c r="JJS196"/>
      <c r="JJT196"/>
      <c r="JJU196"/>
      <c r="JJV196"/>
      <c r="JJW196"/>
      <c r="JJX196"/>
      <c r="JJY196"/>
      <c r="JJZ196"/>
      <c r="JKA196"/>
      <c r="JKB196"/>
      <c r="JKC196"/>
      <c r="JKD196"/>
      <c r="JKE196"/>
      <c r="JKF196"/>
      <c r="JKG196"/>
      <c r="JKH196"/>
      <c r="JKI196"/>
      <c r="JKJ196"/>
      <c r="JKK196"/>
      <c r="JKL196"/>
      <c r="JKM196"/>
      <c r="JKN196"/>
      <c r="JKO196"/>
      <c r="JKP196"/>
      <c r="JKQ196"/>
      <c r="JKR196"/>
      <c r="JKS196"/>
      <c r="JKT196"/>
      <c r="JKU196"/>
      <c r="JKV196"/>
      <c r="JKW196"/>
      <c r="JKX196"/>
      <c r="JKY196"/>
      <c r="JKZ196"/>
      <c r="JLA196"/>
      <c r="JLB196"/>
      <c r="JLC196"/>
      <c r="JLD196"/>
      <c r="JLE196"/>
      <c r="JLF196"/>
      <c r="JLG196"/>
      <c r="JLH196"/>
      <c r="JLI196"/>
      <c r="JLJ196"/>
      <c r="JLK196"/>
      <c r="JLL196"/>
      <c r="JLM196"/>
      <c r="JLN196"/>
      <c r="JLO196"/>
      <c r="JLP196"/>
      <c r="JLQ196"/>
      <c r="JLR196"/>
      <c r="JLS196"/>
      <c r="JLT196"/>
      <c r="JLU196"/>
      <c r="JLV196"/>
      <c r="JLW196"/>
      <c r="JLX196"/>
      <c r="JLY196"/>
      <c r="JLZ196"/>
      <c r="JMA196"/>
      <c r="JMB196"/>
      <c r="JMC196"/>
      <c r="JMD196"/>
      <c r="JME196"/>
      <c r="JMF196"/>
      <c r="JMG196"/>
      <c r="JMH196"/>
      <c r="JMI196"/>
      <c r="JMJ196"/>
      <c r="JMK196"/>
      <c r="JML196"/>
      <c r="JMM196"/>
      <c r="JMN196"/>
      <c r="JMO196"/>
      <c r="JMP196"/>
      <c r="JMQ196"/>
      <c r="JMR196"/>
      <c r="JMS196"/>
      <c r="JMT196"/>
      <c r="JMU196"/>
      <c r="JMV196"/>
      <c r="JMW196"/>
      <c r="JMX196"/>
      <c r="JMY196"/>
      <c r="JMZ196"/>
      <c r="JNA196"/>
      <c r="JNB196"/>
      <c r="JNC196"/>
      <c r="JND196"/>
      <c r="JNE196"/>
      <c r="JNF196"/>
      <c r="JNG196"/>
      <c r="JNH196"/>
      <c r="JNI196"/>
      <c r="JNJ196"/>
      <c r="JNK196"/>
      <c r="JNL196"/>
      <c r="JNM196"/>
      <c r="JNN196"/>
      <c r="JNO196"/>
      <c r="JNP196"/>
      <c r="JNQ196"/>
      <c r="JNR196"/>
      <c r="JNS196"/>
      <c r="JNT196"/>
      <c r="JNU196"/>
      <c r="JNV196"/>
      <c r="JNW196"/>
      <c r="JNX196"/>
      <c r="JNY196"/>
      <c r="JNZ196"/>
      <c r="JOA196"/>
      <c r="JOB196"/>
      <c r="JOC196"/>
      <c r="JOD196"/>
      <c r="JOE196"/>
      <c r="JOF196"/>
      <c r="JOG196"/>
      <c r="JOH196"/>
      <c r="JOI196"/>
      <c r="JOJ196"/>
      <c r="JOK196"/>
      <c r="JOL196"/>
      <c r="JOM196"/>
      <c r="JON196"/>
      <c r="JOO196"/>
      <c r="JOP196"/>
      <c r="JOQ196"/>
      <c r="JOR196"/>
      <c r="JOS196"/>
      <c r="JOT196"/>
      <c r="JOU196"/>
      <c r="JOV196"/>
      <c r="JOW196"/>
      <c r="JOX196"/>
      <c r="JOY196"/>
      <c r="JOZ196"/>
      <c r="JPA196"/>
      <c r="JPB196"/>
      <c r="JPC196"/>
      <c r="JPD196"/>
      <c r="JPE196"/>
      <c r="JPF196"/>
      <c r="JPG196"/>
      <c r="JPH196"/>
      <c r="JPI196"/>
      <c r="JPJ196"/>
      <c r="JPK196"/>
      <c r="JPL196"/>
      <c r="JPM196"/>
      <c r="JPN196"/>
      <c r="JPO196"/>
      <c r="JPP196"/>
      <c r="JPQ196"/>
      <c r="JPR196"/>
      <c r="JPS196"/>
      <c r="JPT196"/>
      <c r="JPU196"/>
      <c r="JPV196"/>
      <c r="JPW196"/>
      <c r="JPX196"/>
      <c r="JPY196"/>
      <c r="JPZ196"/>
      <c r="JQA196"/>
      <c r="JQB196"/>
      <c r="JQC196"/>
      <c r="JQD196"/>
      <c r="JQE196"/>
      <c r="JQF196"/>
      <c r="JQG196"/>
      <c r="JQH196"/>
      <c r="JQI196"/>
      <c r="JQJ196"/>
      <c r="JQK196"/>
      <c r="JQL196"/>
      <c r="JQM196"/>
      <c r="JQN196"/>
      <c r="JQO196"/>
      <c r="JQP196"/>
      <c r="JQQ196"/>
      <c r="JQR196"/>
      <c r="JQS196"/>
      <c r="JQT196"/>
      <c r="JQU196"/>
      <c r="JQV196"/>
      <c r="JQW196"/>
      <c r="JQX196"/>
      <c r="JQY196"/>
      <c r="JQZ196"/>
      <c r="JRA196"/>
      <c r="JRB196"/>
      <c r="JRC196"/>
      <c r="JRD196"/>
      <c r="JRE196"/>
      <c r="JRF196"/>
      <c r="JRG196"/>
      <c r="JRH196"/>
      <c r="JRI196"/>
      <c r="JRJ196"/>
      <c r="JRK196"/>
      <c r="JRL196"/>
      <c r="JRM196"/>
      <c r="JRN196"/>
      <c r="JRO196"/>
      <c r="JRP196"/>
      <c r="JRQ196"/>
      <c r="JRR196"/>
      <c r="JRS196"/>
      <c r="JRT196"/>
      <c r="JRU196"/>
      <c r="JRV196"/>
      <c r="JRW196"/>
      <c r="JRX196"/>
      <c r="JRY196"/>
      <c r="JRZ196"/>
      <c r="JSA196"/>
      <c r="JSB196"/>
      <c r="JSC196"/>
      <c r="JSD196"/>
      <c r="JSE196"/>
      <c r="JSF196"/>
      <c r="JSG196"/>
      <c r="JSH196"/>
      <c r="JSI196"/>
      <c r="JSJ196"/>
      <c r="JSK196"/>
      <c r="JSL196"/>
      <c r="JSM196"/>
      <c r="JSN196"/>
      <c r="JSO196"/>
      <c r="JSP196"/>
      <c r="JSQ196"/>
      <c r="JSR196"/>
      <c r="JSS196"/>
      <c r="JST196"/>
      <c r="JSU196"/>
      <c r="JSV196"/>
      <c r="JSW196"/>
      <c r="JSX196"/>
      <c r="JSY196"/>
      <c r="JSZ196"/>
      <c r="JTA196"/>
      <c r="JTB196"/>
      <c r="JTC196"/>
      <c r="JTD196"/>
      <c r="JTE196"/>
      <c r="JTF196"/>
      <c r="JTG196"/>
      <c r="JTH196"/>
      <c r="JTI196"/>
      <c r="JTJ196"/>
      <c r="JTK196"/>
      <c r="JTL196"/>
      <c r="JTM196"/>
      <c r="JTN196"/>
      <c r="JTO196"/>
      <c r="JTP196"/>
      <c r="JTQ196"/>
      <c r="JTR196"/>
      <c r="JTS196"/>
      <c r="JTT196"/>
      <c r="JTU196"/>
      <c r="JTV196"/>
      <c r="JTW196"/>
      <c r="JTX196"/>
      <c r="JTY196"/>
      <c r="JTZ196"/>
      <c r="JUA196"/>
      <c r="JUB196"/>
      <c r="JUC196"/>
      <c r="JUD196"/>
      <c r="JUE196"/>
      <c r="JUF196"/>
      <c r="JUG196"/>
      <c r="JUH196"/>
      <c r="JUI196"/>
      <c r="JUJ196"/>
      <c r="JUK196"/>
      <c r="JUL196"/>
      <c r="JUM196"/>
      <c r="JUN196"/>
      <c r="JUO196"/>
      <c r="JUP196"/>
      <c r="JUQ196"/>
      <c r="JUR196"/>
      <c r="JUS196"/>
      <c r="JUT196"/>
      <c r="JUU196"/>
      <c r="JUV196"/>
      <c r="JUW196"/>
      <c r="JUX196"/>
      <c r="JUY196"/>
      <c r="JUZ196"/>
      <c r="JVA196"/>
      <c r="JVB196"/>
      <c r="JVC196"/>
      <c r="JVD196"/>
      <c r="JVE196"/>
      <c r="JVF196"/>
      <c r="JVG196"/>
      <c r="JVH196"/>
      <c r="JVI196"/>
      <c r="JVJ196"/>
      <c r="JVK196"/>
      <c r="JVL196"/>
      <c r="JVM196"/>
      <c r="JVN196"/>
      <c r="JVO196"/>
      <c r="JVP196"/>
      <c r="JVQ196"/>
      <c r="JVR196"/>
      <c r="JVS196"/>
      <c r="JVT196"/>
      <c r="JVU196"/>
      <c r="JVV196"/>
      <c r="JVW196"/>
      <c r="JVX196"/>
      <c r="JVY196"/>
      <c r="JVZ196"/>
      <c r="JWA196"/>
      <c r="JWB196"/>
      <c r="JWC196"/>
      <c r="JWD196"/>
      <c r="JWE196"/>
      <c r="JWF196"/>
      <c r="JWG196"/>
      <c r="JWH196"/>
      <c r="JWI196"/>
      <c r="JWJ196"/>
      <c r="JWK196"/>
      <c r="JWL196"/>
      <c r="JWM196"/>
      <c r="JWN196"/>
      <c r="JWO196"/>
      <c r="JWP196"/>
      <c r="JWQ196"/>
      <c r="JWR196"/>
      <c r="JWS196"/>
      <c r="JWT196"/>
      <c r="JWU196"/>
      <c r="JWV196"/>
      <c r="JWW196"/>
      <c r="JWX196"/>
      <c r="JWY196"/>
      <c r="JWZ196"/>
      <c r="JXA196"/>
      <c r="JXB196"/>
      <c r="JXC196"/>
      <c r="JXD196"/>
      <c r="JXE196"/>
      <c r="JXF196"/>
      <c r="JXG196"/>
      <c r="JXH196"/>
      <c r="JXI196"/>
      <c r="JXJ196"/>
      <c r="JXK196"/>
      <c r="JXL196"/>
      <c r="JXM196"/>
      <c r="JXN196"/>
      <c r="JXO196"/>
      <c r="JXP196"/>
      <c r="JXQ196"/>
      <c r="JXR196"/>
      <c r="JXS196"/>
      <c r="JXT196"/>
      <c r="JXU196"/>
      <c r="JXV196"/>
      <c r="JXW196"/>
      <c r="JXX196"/>
      <c r="JXY196"/>
      <c r="JXZ196"/>
      <c r="JYA196"/>
      <c r="JYB196"/>
      <c r="JYC196"/>
      <c r="JYD196"/>
      <c r="JYE196"/>
      <c r="JYF196"/>
      <c r="JYG196"/>
      <c r="JYH196"/>
      <c r="JYI196"/>
      <c r="JYJ196"/>
      <c r="JYK196"/>
      <c r="JYL196"/>
      <c r="JYM196"/>
      <c r="JYN196"/>
      <c r="JYO196"/>
      <c r="JYP196"/>
      <c r="JYQ196"/>
      <c r="JYR196"/>
      <c r="JYS196"/>
      <c r="JYT196"/>
      <c r="JYU196"/>
      <c r="JYV196"/>
      <c r="JYW196"/>
      <c r="JYX196"/>
      <c r="JYY196"/>
      <c r="JYZ196"/>
      <c r="JZA196"/>
      <c r="JZB196"/>
      <c r="JZC196"/>
      <c r="JZD196"/>
      <c r="JZE196"/>
      <c r="JZF196"/>
      <c r="JZG196"/>
      <c r="JZH196"/>
      <c r="JZI196"/>
      <c r="JZJ196"/>
      <c r="JZK196"/>
      <c r="JZL196"/>
      <c r="JZM196"/>
      <c r="JZN196"/>
      <c r="JZO196"/>
      <c r="JZP196"/>
      <c r="JZQ196"/>
      <c r="JZR196"/>
      <c r="JZS196"/>
      <c r="JZT196"/>
      <c r="JZU196"/>
      <c r="JZV196"/>
      <c r="JZW196"/>
      <c r="JZX196"/>
      <c r="JZY196"/>
      <c r="JZZ196"/>
      <c r="KAA196"/>
      <c r="KAB196"/>
      <c r="KAC196"/>
      <c r="KAD196"/>
      <c r="KAE196"/>
      <c r="KAF196"/>
      <c r="KAG196"/>
      <c r="KAH196"/>
      <c r="KAI196"/>
      <c r="KAJ196"/>
      <c r="KAK196"/>
      <c r="KAL196"/>
      <c r="KAM196"/>
      <c r="KAN196"/>
      <c r="KAO196"/>
      <c r="KAP196"/>
      <c r="KAQ196"/>
      <c r="KAR196"/>
      <c r="KAS196"/>
      <c r="KAT196"/>
      <c r="KAU196"/>
      <c r="KAV196"/>
      <c r="KAW196"/>
      <c r="KAX196"/>
      <c r="KAY196"/>
      <c r="KAZ196"/>
      <c r="KBA196"/>
      <c r="KBB196"/>
      <c r="KBC196"/>
      <c r="KBD196"/>
      <c r="KBE196"/>
      <c r="KBF196"/>
      <c r="KBG196"/>
      <c r="KBH196"/>
      <c r="KBI196"/>
      <c r="KBJ196"/>
      <c r="KBK196"/>
      <c r="KBL196"/>
      <c r="KBM196"/>
      <c r="KBN196"/>
      <c r="KBO196"/>
      <c r="KBP196"/>
      <c r="KBQ196"/>
      <c r="KBR196"/>
      <c r="KBS196"/>
      <c r="KBT196"/>
      <c r="KBU196"/>
      <c r="KBV196"/>
      <c r="KBW196"/>
      <c r="KBX196"/>
      <c r="KBY196"/>
      <c r="KBZ196"/>
      <c r="KCA196"/>
      <c r="KCB196"/>
      <c r="KCC196"/>
      <c r="KCD196"/>
      <c r="KCE196"/>
      <c r="KCF196"/>
      <c r="KCG196"/>
      <c r="KCH196"/>
      <c r="KCI196"/>
      <c r="KCJ196"/>
      <c r="KCK196"/>
      <c r="KCL196"/>
      <c r="KCM196"/>
      <c r="KCN196"/>
      <c r="KCO196"/>
      <c r="KCP196"/>
      <c r="KCQ196"/>
      <c r="KCR196"/>
      <c r="KCS196"/>
      <c r="KCT196"/>
      <c r="KCU196"/>
      <c r="KCV196"/>
      <c r="KCW196"/>
      <c r="KCX196"/>
      <c r="KCY196"/>
      <c r="KCZ196"/>
      <c r="KDA196"/>
      <c r="KDB196"/>
      <c r="KDC196"/>
      <c r="KDD196"/>
      <c r="KDE196"/>
      <c r="KDF196"/>
      <c r="KDG196"/>
      <c r="KDH196"/>
      <c r="KDI196"/>
      <c r="KDJ196"/>
      <c r="KDK196"/>
      <c r="KDL196"/>
      <c r="KDM196"/>
      <c r="KDN196"/>
      <c r="KDO196"/>
      <c r="KDP196"/>
      <c r="KDQ196"/>
      <c r="KDR196"/>
      <c r="KDS196"/>
      <c r="KDT196"/>
      <c r="KDU196"/>
      <c r="KDV196"/>
      <c r="KDW196"/>
      <c r="KDX196"/>
      <c r="KDY196"/>
      <c r="KDZ196"/>
      <c r="KEA196"/>
      <c r="KEB196"/>
      <c r="KEC196"/>
      <c r="KED196"/>
      <c r="KEE196"/>
      <c r="KEF196"/>
      <c r="KEG196"/>
      <c r="KEH196"/>
      <c r="KEI196"/>
      <c r="KEJ196"/>
      <c r="KEK196"/>
      <c r="KEL196"/>
      <c r="KEM196"/>
      <c r="KEN196"/>
      <c r="KEO196"/>
      <c r="KEP196"/>
      <c r="KEQ196"/>
      <c r="KER196"/>
      <c r="KES196"/>
      <c r="KET196"/>
      <c r="KEU196"/>
      <c r="KEV196"/>
      <c r="KEW196"/>
      <c r="KEX196"/>
      <c r="KEY196"/>
      <c r="KEZ196"/>
      <c r="KFA196"/>
      <c r="KFB196"/>
      <c r="KFC196"/>
      <c r="KFD196"/>
      <c r="KFE196"/>
      <c r="KFF196"/>
      <c r="KFG196"/>
      <c r="KFH196"/>
      <c r="KFI196"/>
      <c r="KFJ196"/>
      <c r="KFK196"/>
      <c r="KFL196"/>
      <c r="KFM196"/>
      <c r="KFN196"/>
      <c r="KFO196"/>
      <c r="KFP196"/>
      <c r="KFQ196"/>
      <c r="KFR196"/>
      <c r="KFS196"/>
      <c r="KFT196"/>
      <c r="KFU196"/>
      <c r="KFV196"/>
      <c r="KFW196"/>
      <c r="KFX196"/>
      <c r="KFY196"/>
      <c r="KFZ196"/>
      <c r="KGA196"/>
      <c r="KGB196"/>
      <c r="KGC196"/>
      <c r="KGD196"/>
      <c r="KGE196"/>
      <c r="KGF196"/>
      <c r="KGG196"/>
      <c r="KGH196"/>
      <c r="KGI196"/>
      <c r="KGJ196"/>
      <c r="KGK196"/>
      <c r="KGL196"/>
      <c r="KGM196"/>
      <c r="KGN196"/>
      <c r="KGO196"/>
      <c r="KGP196"/>
      <c r="KGQ196"/>
      <c r="KGR196"/>
      <c r="KGS196"/>
      <c r="KGT196"/>
      <c r="KGU196"/>
      <c r="KGV196"/>
      <c r="KGW196"/>
      <c r="KGX196"/>
      <c r="KGY196"/>
      <c r="KGZ196"/>
      <c r="KHA196"/>
      <c r="KHB196"/>
      <c r="KHC196"/>
      <c r="KHD196"/>
      <c r="KHE196"/>
      <c r="KHF196"/>
      <c r="KHG196"/>
      <c r="KHH196"/>
      <c r="KHI196"/>
      <c r="KHJ196"/>
      <c r="KHK196"/>
      <c r="KHL196"/>
      <c r="KHM196"/>
      <c r="KHN196"/>
      <c r="KHO196"/>
      <c r="KHP196"/>
      <c r="KHQ196"/>
      <c r="KHR196"/>
      <c r="KHS196"/>
      <c r="KHT196"/>
      <c r="KHU196"/>
      <c r="KHV196"/>
      <c r="KHW196"/>
      <c r="KHX196"/>
      <c r="KHY196"/>
      <c r="KHZ196"/>
      <c r="KIA196"/>
      <c r="KIB196"/>
      <c r="KIC196"/>
      <c r="KID196"/>
      <c r="KIE196"/>
      <c r="KIF196"/>
      <c r="KIG196"/>
      <c r="KIH196"/>
      <c r="KII196"/>
      <c r="KIJ196"/>
      <c r="KIK196"/>
      <c r="KIL196"/>
      <c r="KIM196"/>
      <c r="KIN196"/>
      <c r="KIO196"/>
      <c r="KIP196"/>
      <c r="KIQ196"/>
      <c r="KIR196"/>
      <c r="KIS196"/>
      <c r="KIT196"/>
      <c r="KIU196"/>
      <c r="KIV196"/>
      <c r="KIW196"/>
      <c r="KIX196"/>
      <c r="KIY196"/>
      <c r="KIZ196"/>
      <c r="KJA196"/>
      <c r="KJB196"/>
      <c r="KJC196"/>
      <c r="KJD196"/>
      <c r="KJE196"/>
      <c r="KJF196"/>
      <c r="KJG196"/>
      <c r="KJH196"/>
      <c r="KJI196"/>
      <c r="KJJ196"/>
      <c r="KJK196"/>
      <c r="KJL196"/>
      <c r="KJM196"/>
      <c r="KJN196"/>
      <c r="KJO196"/>
      <c r="KJP196"/>
      <c r="KJQ196"/>
      <c r="KJR196"/>
      <c r="KJS196"/>
      <c r="KJT196"/>
      <c r="KJU196"/>
      <c r="KJV196"/>
      <c r="KJW196"/>
      <c r="KJX196"/>
      <c r="KJY196"/>
      <c r="KJZ196"/>
      <c r="KKA196"/>
      <c r="KKB196"/>
      <c r="KKC196"/>
      <c r="KKD196"/>
      <c r="KKE196"/>
      <c r="KKF196"/>
      <c r="KKG196"/>
      <c r="KKH196"/>
      <c r="KKI196"/>
      <c r="KKJ196"/>
      <c r="KKK196"/>
      <c r="KKL196"/>
      <c r="KKM196"/>
      <c r="KKN196"/>
      <c r="KKO196"/>
      <c r="KKP196"/>
      <c r="KKQ196"/>
      <c r="KKR196"/>
      <c r="KKS196"/>
      <c r="KKT196"/>
      <c r="KKU196"/>
      <c r="KKV196"/>
      <c r="KKW196"/>
      <c r="KKX196"/>
      <c r="KKY196"/>
      <c r="KKZ196"/>
      <c r="KLA196"/>
      <c r="KLB196"/>
      <c r="KLC196"/>
      <c r="KLD196"/>
      <c r="KLE196"/>
      <c r="KLF196"/>
      <c r="KLG196"/>
      <c r="KLH196"/>
      <c r="KLI196"/>
      <c r="KLJ196"/>
      <c r="KLK196"/>
      <c r="KLL196"/>
      <c r="KLM196"/>
      <c r="KLN196"/>
      <c r="KLO196"/>
      <c r="KLP196"/>
      <c r="KLQ196"/>
      <c r="KLR196"/>
      <c r="KLS196"/>
      <c r="KLT196"/>
      <c r="KLU196"/>
      <c r="KLV196"/>
      <c r="KLW196"/>
      <c r="KLX196"/>
      <c r="KLY196"/>
      <c r="KLZ196"/>
      <c r="KMA196"/>
      <c r="KMB196"/>
      <c r="KMC196"/>
      <c r="KMD196"/>
      <c r="KME196"/>
      <c r="KMF196"/>
      <c r="KMG196"/>
      <c r="KMH196"/>
      <c r="KMI196"/>
      <c r="KMJ196"/>
      <c r="KMK196"/>
      <c r="KML196"/>
      <c r="KMM196"/>
      <c r="KMN196"/>
      <c r="KMO196"/>
      <c r="KMP196"/>
      <c r="KMQ196"/>
      <c r="KMR196"/>
      <c r="KMS196"/>
      <c r="KMT196"/>
      <c r="KMU196"/>
      <c r="KMV196"/>
      <c r="KMW196"/>
      <c r="KMX196"/>
      <c r="KMY196"/>
      <c r="KMZ196"/>
      <c r="KNA196"/>
      <c r="KNB196"/>
      <c r="KNC196"/>
      <c r="KND196"/>
      <c r="KNE196"/>
      <c r="KNF196"/>
      <c r="KNG196"/>
      <c r="KNH196"/>
      <c r="KNI196"/>
      <c r="KNJ196"/>
      <c r="KNK196"/>
      <c r="KNL196"/>
      <c r="KNM196"/>
      <c r="KNN196"/>
      <c r="KNO196"/>
      <c r="KNP196"/>
      <c r="KNQ196"/>
      <c r="KNR196"/>
      <c r="KNS196"/>
      <c r="KNT196"/>
      <c r="KNU196"/>
      <c r="KNV196"/>
      <c r="KNW196"/>
      <c r="KNX196"/>
      <c r="KNY196"/>
      <c r="KNZ196"/>
      <c r="KOA196"/>
      <c r="KOB196"/>
      <c r="KOC196"/>
      <c r="KOD196"/>
      <c r="KOE196"/>
      <c r="KOF196"/>
      <c r="KOG196"/>
      <c r="KOH196"/>
      <c r="KOI196"/>
      <c r="KOJ196"/>
      <c r="KOK196"/>
      <c r="KOL196"/>
      <c r="KOM196"/>
      <c r="KON196"/>
      <c r="KOO196"/>
      <c r="KOP196"/>
      <c r="KOQ196"/>
      <c r="KOR196"/>
      <c r="KOS196"/>
      <c r="KOT196"/>
      <c r="KOU196"/>
      <c r="KOV196"/>
      <c r="KOW196"/>
      <c r="KOX196"/>
      <c r="KOY196"/>
      <c r="KOZ196"/>
      <c r="KPA196"/>
      <c r="KPB196"/>
      <c r="KPC196"/>
      <c r="KPD196"/>
      <c r="KPE196"/>
      <c r="KPF196"/>
      <c r="KPG196"/>
      <c r="KPH196"/>
      <c r="KPI196"/>
      <c r="KPJ196"/>
      <c r="KPK196"/>
      <c r="KPL196"/>
      <c r="KPM196"/>
      <c r="KPN196"/>
      <c r="KPO196"/>
      <c r="KPP196"/>
      <c r="KPQ196"/>
      <c r="KPR196"/>
      <c r="KPS196"/>
      <c r="KPT196"/>
      <c r="KPU196"/>
      <c r="KPV196"/>
      <c r="KPW196"/>
      <c r="KPX196"/>
      <c r="KPY196"/>
      <c r="KPZ196"/>
      <c r="KQA196"/>
      <c r="KQB196"/>
      <c r="KQC196"/>
      <c r="KQD196"/>
      <c r="KQE196"/>
      <c r="KQF196"/>
      <c r="KQG196"/>
      <c r="KQH196"/>
      <c r="KQI196"/>
      <c r="KQJ196"/>
      <c r="KQK196"/>
      <c r="KQL196"/>
      <c r="KQM196"/>
      <c r="KQN196"/>
      <c r="KQO196"/>
      <c r="KQP196"/>
      <c r="KQQ196"/>
      <c r="KQR196"/>
      <c r="KQS196"/>
      <c r="KQT196"/>
      <c r="KQU196"/>
      <c r="KQV196"/>
      <c r="KQW196"/>
      <c r="KQX196"/>
      <c r="KQY196"/>
      <c r="KQZ196"/>
      <c r="KRA196"/>
      <c r="KRB196"/>
      <c r="KRC196"/>
      <c r="KRD196"/>
      <c r="KRE196"/>
      <c r="KRF196"/>
      <c r="KRG196"/>
      <c r="KRH196"/>
      <c r="KRI196"/>
      <c r="KRJ196"/>
      <c r="KRK196"/>
      <c r="KRL196"/>
      <c r="KRM196"/>
      <c r="KRN196"/>
      <c r="KRO196"/>
      <c r="KRP196"/>
      <c r="KRQ196"/>
      <c r="KRR196"/>
      <c r="KRS196"/>
      <c r="KRT196"/>
      <c r="KRU196"/>
      <c r="KRV196"/>
      <c r="KRW196"/>
      <c r="KRX196"/>
      <c r="KRY196"/>
      <c r="KRZ196"/>
      <c r="KSA196"/>
      <c r="KSB196"/>
      <c r="KSC196"/>
      <c r="KSD196"/>
      <c r="KSE196"/>
      <c r="KSF196"/>
      <c r="KSG196"/>
      <c r="KSH196"/>
      <c r="KSI196"/>
      <c r="KSJ196"/>
      <c r="KSK196"/>
      <c r="KSL196"/>
      <c r="KSM196"/>
      <c r="KSN196"/>
      <c r="KSO196"/>
      <c r="KSP196"/>
      <c r="KSQ196"/>
      <c r="KSR196"/>
      <c r="KSS196"/>
      <c r="KST196"/>
      <c r="KSU196"/>
      <c r="KSV196"/>
      <c r="KSW196"/>
      <c r="KSX196"/>
      <c r="KSY196"/>
      <c r="KSZ196"/>
      <c r="KTA196"/>
      <c r="KTB196"/>
      <c r="KTC196"/>
      <c r="KTD196"/>
      <c r="KTE196"/>
      <c r="KTF196"/>
      <c r="KTG196"/>
      <c r="KTH196"/>
      <c r="KTI196"/>
      <c r="KTJ196"/>
      <c r="KTK196"/>
      <c r="KTL196"/>
      <c r="KTM196"/>
      <c r="KTN196"/>
      <c r="KTO196"/>
      <c r="KTP196"/>
      <c r="KTQ196"/>
      <c r="KTR196"/>
      <c r="KTS196"/>
      <c r="KTT196"/>
      <c r="KTU196"/>
      <c r="KTV196"/>
      <c r="KTW196"/>
      <c r="KTX196"/>
      <c r="KTY196"/>
      <c r="KTZ196"/>
      <c r="KUA196"/>
      <c r="KUB196"/>
      <c r="KUC196"/>
      <c r="KUD196"/>
      <c r="KUE196"/>
      <c r="KUF196"/>
      <c r="KUG196"/>
      <c r="KUH196"/>
      <c r="KUI196"/>
      <c r="KUJ196"/>
      <c r="KUK196"/>
      <c r="KUL196"/>
      <c r="KUM196"/>
      <c r="KUN196"/>
      <c r="KUO196"/>
      <c r="KUP196"/>
      <c r="KUQ196"/>
      <c r="KUR196"/>
      <c r="KUS196"/>
      <c r="KUT196"/>
      <c r="KUU196"/>
      <c r="KUV196"/>
      <c r="KUW196"/>
      <c r="KUX196"/>
      <c r="KUY196"/>
      <c r="KUZ196"/>
      <c r="KVA196"/>
      <c r="KVB196"/>
      <c r="KVC196"/>
      <c r="KVD196"/>
      <c r="KVE196"/>
      <c r="KVF196"/>
      <c r="KVG196"/>
      <c r="KVH196"/>
      <c r="KVI196"/>
      <c r="KVJ196"/>
      <c r="KVK196"/>
      <c r="KVL196"/>
      <c r="KVM196"/>
      <c r="KVN196"/>
      <c r="KVO196"/>
      <c r="KVP196"/>
      <c r="KVQ196"/>
      <c r="KVR196"/>
      <c r="KVS196"/>
      <c r="KVT196"/>
      <c r="KVU196"/>
      <c r="KVV196"/>
      <c r="KVW196"/>
      <c r="KVX196"/>
      <c r="KVY196"/>
      <c r="KVZ196"/>
      <c r="KWA196"/>
      <c r="KWB196"/>
      <c r="KWC196"/>
      <c r="KWD196"/>
      <c r="KWE196"/>
      <c r="KWF196"/>
      <c r="KWG196"/>
      <c r="KWH196"/>
      <c r="KWI196"/>
      <c r="KWJ196"/>
      <c r="KWK196"/>
      <c r="KWL196"/>
      <c r="KWM196"/>
      <c r="KWN196"/>
      <c r="KWO196"/>
      <c r="KWP196"/>
      <c r="KWQ196"/>
      <c r="KWR196"/>
      <c r="KWS196"/>
      <c r="KWT196"/>
      <c r="KWU196"/>
      <c r="KWV196"/>
      <c r="KWW196"/>
      <c r="KWX196"/>
      <c r="KWY196"/>
      <c r="KWZ196"/>
      <c r="KXA196"/>
      <c r="KXB196"/>
      <c r="KXC196"/>
      <c r="KXD196"/>
      <c r="KXE196"/>
      <c r="KXF196"/>
      <c r="KXG196"/>
      <c r="KXH196"/>
      <c r="KXI196"/>
      <c r="KXJ196"/>
      <c r="KXK196"/>
      <c r="KXL196"/>
      <c r="KXM196"/>
      <c r="KXN196"/>
      <c r="KXO196"/>
      <c r="KXP196"/>
      <c r="KXQ196"/>
      <c r="KXR196"/>
      <c r="KXS196"/>
      <c r="KXT196"/>
      <c r="KXU196"/>
      <c r="KXV196"/>
      <c r="KXW196"/>
      <c r="KXX196"/>
      <c r="KXY196"/>
      <c r="KXZ196"/>
      <c r="KYA196"/>
      <c r="KYB196"/>
      <c r="KYC196"/>
      <c r="KYD196"/>
      <c r="KYE196"/>
      <c r="KYF196"/>
      <c r="KYG196"/>
      <c r="KYH196"/>
      <c r="KYI196"/>
      <c r="KYJ196"/>
      <c r="KYK196"/>
      <c r="KYL196"/>
      <c r="KYM196"/>
      <c r="KYN196"/>
      <c r="KYO196"/>
      <c r="KYP196"/>
      <c r="KYQ196"/>
      <c r="KYR196"/>
      <c r="KYS196"/>
      <c r="KYT196"/>
      <c r="KYU196"/>
      <c r="KYV196"/>
      <c r="KYW196"/>
      <c r="KYX196"/>
      <c r="KYY196"/>
      <c r="KYZ196"/>
      <c r="KZA196"/>
      <c r="KZB196"/>
      <c r="KZC196"/>
      <c r="KZD196"/>
      <c r="KZE196"/>
      <c r="KZF196"/>
      <c r="KZG196"/>
      <c r="KZH196"/>
      <c r="KZI196"/>
      <c r="KZJ196"/>
      <c r="KZK196"/>
      <c r="KZL196"/>
      <c r="KZM196"/>
      <c r="KZN196"/>
      <c r="KZO196"/>
      <c r="KZP196"/>
      <c r="KZQ196"/>
      <c r="KZR196"/>
      <c r="KZS196"/>
      <c r="KZT196"/>
      <c r="KZU196"/>
      <c r="KZV196"/>
      <c r="KZW196"/>
      <c r="KZX196"/>
      <c r="KZY196"/>
      <c r="KZZ196"/>
      <c r="LAA196"/>
      <c r="LAB196"/>
      <c r="LAC196"/>
      <c r="LAD196"/>
      <c r="LAE196"/>
      <c r="LAF196"/>
      <c r="LAG196"/>
      <c r="LAH196"/>
      <c r="LAI196"/>
      <c r="LAJ196"/>
      <c r="LAK196"/>
      <c r="LAL196"/>
      <c r="LAM196"/>
      <c r="LAN196"/>
      <c r="LAO196"/>
      <c r="LAP196"/>
      <c r="LAQ196"/>
      <c r="LAR196"/>
      <c r="LAS196"/>
      <c r="LAT196"/>
      <c r="LAU196"/>
      <c r="LAV196"/>
      <c r="LAW196"/>
      <c r="LAX196"/>
      <c r="LAY196"/>
      <c r="LAZ196"/>
      <c r="LBA196"/>
      <c r="LBB196"/>
      <c r="LBC196"/>
      <c r="LBD196"/>
      <c r="LBE196"/>
      <c r="LBF196"/>
      <c r="LBG196"/>
      <c r="LBH196"/>
      <c r="LBI196"/>
      <c r="LBJ196"/>
      <c r="LBK196"/>
      <c r="LBL196"/>
      <c r="LBM196"/>
      <c r="LBN196"/>
      <c r="LBO196"/>
      <c r="LBP196"/>
      <c r="LBQ196"/>
      <c r="LBR196"/>
      <c r="LBS196"/>
      <c r="LBT196"/>
      <c r="LBU196"/>
      <c r="LBV196"/>
      <c r="LBW196"/>
      <c r="LBX196"/>
      <c r="LBY196"/>
      <c r="LBZ196"/>
      <c r="LCA196"/>
      <c r="LCB196"/>
      <c r="LCC196"/>
      <c r="LCD196"/>
      <c r="LCE196"/>
      <c r="LCF196"/>
      <c r="LCG196"/>
      <c r="LCH196"/>
      <c r="LCI196"/>
      <c r="LCJ196"/>
      <c r="LCK196"/>
      <c r="LCL196"/>
      <c r="LCM196"/>
      <c r="LCN196"/>
      <c r="LCO196"/>
      <c r="LCP196"/>
      <c r="LCQ196"/>
      <c r="LCR196"/>
      <c r="LCS196"/>
      <c r="LCT196"/>
      <c r="LCU196"/>
      <c r="LCV196"/>
      <c r="LCW196"/>
      <c r="LCX196"/>
      <c r="LCY196"/>
      <c r="LCZ196"/>
      <c r="LDA196"/>
      <c r="LDB196"/>
      <c r="LDC196"/>
      <c r="LDD196"/>
      <c r="LDE196"/>
      <c r="LDF196"/>
      <c r="LDG196"/>
      <c r="LDH196"/>
      <c r="LDI196"/>
      <c r="LDJ196"/>
      <c r="LDK196"/>
      <c r="LDL196"/>
      <c r="LDM196"/>
      <c r="LDN196"/>
      <c r="LDO196"/>
      <c r="LDP196"/>
      <c r="LDQ196"/>
      <c r="LDR196"/>
      <c r="LDS196"/>
      <c r="LDT196"/>
      <c r="LDU196"/>
      <c r="LDV196"/>
      <c r="LDW196"/>
      <c r="LDX196"/>
      <c r="LDY196"/>
      <c r="LDZ196"/>
      <c r="LEA196"/>
      <c r="LEB196"/>
      <c r="LEC196"/>
      <c r="LED196"/>
      <c r="LEE196"/>
      <c r="LEF196"/>
      <c r="LEG196"/>
      <c r="LEH196"/>
      <c r="LEI196"/>
      <c r="LEJ196"/>
      <c r="LEK196"/>
      <c r="LEL196"/>
      <c r="LEM196"/>
      <c r="LEN196"/>
      <c r="LEO196"/>
      <c r="LEP196"/>
      <c r="LEQ196"/>
      <c r="LER196"/>
      <c r="LES196"/>
      <c r="LET196"/>
      <c r="LEU196"/>
      <c r="LEV196"/>
      <c r="LEW196"/>
      <c r="LEX196"/>
      <c r="LEY196"/>
      <c r="LEZ196"/>
      <c r="LFA196"/>
      <c r="LFB196"/>
      <c r="LFC196"/>
      <c r="LFD196"/>
      <c r="LFE196"/>
      <c r="LFF196"/>
      <c r="LFG196"/>
      <c r="LFH196"/>
      <c r="LFI196"/>
      <c r="LFJ196"/>
      <c r="LFK196"/>
      <c r="LFL196"/>
      <c r="LFM196"/>
      <c r="LFN196"/>
      <c r="LFO196"/>
      <c r="LFP196"/>
      <c r="LFQ196"/>
      <c r="LFR196"/>
      <c r="LFS196"/>
      <c r="LFT196"/>
      <c r="LFU196"/>
      <c r="LFV196"/>
      <c r="LFW196"/>
      <c r="LFX196"/>
      <c r="LFY196"/>
      <c r="LFZ196"/>
      <c r="LGA196"/>
      <c r="LGB196"/>
      <c r="LGC196"/>
      <c r="LGD196"/>
      <c r="LGE196"/>
      <c r="LGF196"/>
      <c r="LGG196"/>
      <c r="LGH196"/>
      <c r="LGI196"/>
      <c r="LGJ196"/>
      <c r="LGK196"/>
      <c r="LGL196"/>
      <c r="LGM196"/>
      <c r="LGN196"/>
      <c r="LGO196"/>
      <c r="LGP196"/>
      <c r="LGQ196"/>
      <c r="LGR196"/>
      <c r="LGS196"/>
      <c r="LGT196"/>
      <c r="LGU196"/>
      <c r="LGV196"/>
      <c r="LGW196"/>
      <c r="LGX196"/>
      <c r="LGY196"/>
      <c r="LGZ196"/>
      <c r="LHA196"/>
      <c r="LHB196"/>
      <c r="LHC196"/>
      <c r="LHD196"/>
      <c r="LHE196"/>
      <c r="LHF196"/>
      <c r="LHG196"/>
      <c r="LHH196"/>
      <c r="LHI196"/>
      <c r="LHJ196"/>
      <c r="LHK196"/>
      <c r="LHL196"/>
      <c r="LHM196"/>
      <c r="LHN196"/>
      <c r="LHO196"/>
      <c r="LHP196"/>
      <c r="LHQ196"/>
      <c r="LHR196"/>
      <c r="LHS196"/>
      <c r="LHT196"/>
      <c r="LHU196"/>
      <c r="LHV196"/>
      <c r="LHW196"/>
      <c r="LHX196"/>
      <c r="LHY196"/>
      <c r="LHZ196"/>
      <c r="LIA196"/>
      <c r="LIB196"/>
      <c r="LIC196"/>
      <c r="LID196"/>
      <c r="LIE196"/>
      <c r="LIF196"/>
      <c r="LIG196"/>
      <c r="LIH196"/>
      <c r="LII196"/>
      <c r="LIJ196"/>
      <c r="LIK196"/>
      <c r="LIL196"/>
      <c r="LIM196"/>
      <c r="LIN196"/>
      <c r="LIO196"/>
      <c r="LIP196"/>
      <c r="LIQ196"/>
      <c r="LIR196"/>
      <c r="LIS196"/>
      <c r="LIT196"/>
      <c r="LIU196"/>
      <c r="LIV196"/>
      <c r="LIW196"/>
      <c r="LIX196"/>
      <c r="LIY196"/>
      <c r="LIZ196"/>
      <c r="LJA196"/>
      <c r="LJB196"/>
      <c r="LJC196"/>
      <c r="LJD196"/>
      <c r="LJE196"/>
      <c r="LJF196"/>
      <c r="LJG196"/>
      <c r="LJH196"/>
      <c r="LJI196"/>
      <c r="LJJ196"/>
      <c r="LJK196"/>
      <c r="LJL196"/>
      <c r="LJM196"/>
      <c r="LJN196"/>
      <c r="LJO196"/>
      <c r="LJP196"/>
      <c r="LJQ196"/>
      <c r="LJR196"/>
      <c r="LJS196"/>
      <c r="LJT196"/>
      <c r="LJU196"/>
      <c r="LJV196"/>
      <c r="LJW196"/>
      <c r="LJX196"/>
      <c r="LJY196"/>
      <c r="LJZ196"/>
      <c r="LKA196"/>
      <c r="LKB196"/>
      <c r="LKC196"/>
      <c r="LKD196"/>
      <c r="LKE196"/>
      <c r="LKF196"/>
      <c r="LKG196"/>
      <c r="LKH196"/>
      <c r="LKI196"/>
      <c r="LKJ196"/>
      <c r="LKK196"/>
      <c r="LKL196"/>
      <c r="LKM196"/>
      <c r="LKN196"/>
      <c r="LKO196"/>
      <c r="LKP196"/>
      <c r="LKQ196"/>
      <c r="LKR196"/>
      <c r="LKS196"/>
      <c r="LKT196"/>
      <c r="LKU196"/>
      <c r="LKV196"/>
      <c r="LKW196"/>
      <c r="LKX196"/>
      <c r="LKY196"/>
      <c r="LKZ196"/>
      <c r="LLA196"/>
      <c r="LLB196"/>
      <c r="LLC196"/>
      <c r="LLD196"/>
      <c r="LLE196"/>
      <c r="LLF196"/>
      <c r="LLG196"/>
      <c r="LLH196"/>
      <c r="LLI196"/>
      <c r="LLJ196"/>
      <c r="LLK196"/>
      <c r="LLL196"/>
      <c r="LLM196"/>
      <c r="LLN196"/>
      <c r="LLO196"/>
      <c r="LLP196"/>
      <c r="LLQ196"/>
      <c r="LLR196"/>
      <c r="LLS196"/>
      <c r="LLT196"/>
      <c r="LLU196"/>
      <c r="LLV196"/>
      <c r="LLW196"/>
      <c r="LLX196"/>
      <c r="LLY196"/>
      <c r="LLZ196"/>
      <c r="LMA196"/>
      <c r="LMB196"/>
      <c r="LMC196"/>
      <c r="LMD196"/>
      <c r="LME196"/>
      <c r="LMF196"/>
      <c r="LMG196"/>
      <c r="LMH196"/>
      <c r="LMI196"/>
      <c r="LMJ196"/>
      <c r="LMK196"/>
      <c r="LML196"/>
      <c r="LMM196"/>
      <c r="LMN196"/>
      <c r="LMO196"/>
      <c r="LMP196"/>
      <c r="LMQ196"/>
      <c r="LMR196"/>
      <c r="LMS196"/>
      <c r="LMT196"/>
      <c r="LMU196"/>
      <c r="LMV196"/>
      <c r="LMW196"/>
      <c r="LMX196"/>
      <c r="LMY196"/>
      <c r="LMZ196"/>
      <c r="LNA196"/>
      <c r="LNB196"/>
      <c r="LNC196"/>
      <c r="LND196"/>
      <c r="LNE196"/>
      <c r="LNF196"/>
      <c r="LNG196"/>
      <c r="LNH196"/>
      <c r="LNI196"/>
      <c r="LNJ196"/>
      <c r="LNK196"/>
      <c r="LNL196"/>
      <c r="LNM196"/>
      <c r="LNN196"/>
      <c r="LNO196"/>
      <c r="LNP196"/>
      <c r="LNQ196"/>
      <c r="LNR196"/>
      <c r="LNS196"/>
      <c r="LNT196"/>
      <c r="LNU196"/>
      <c r="LNV196"/>
      <c r="LNW196"/>
      <c r="LNX196"/>
      <c r="LNY196"/>
      <c r="LNZ196"/>
      <c r="LOA196"/>
      <c r="LOB196"/>
      <c r="LOC196"/>
      <c r="LOD196"/>
      <c r="LOE196"/>
      <c r="LOF196"/>
      <c r="LOG196"/>
      <c r="LOH196"/>
      <c r="LOI196"/>
      <c r="LOJ196"/>
      <c r="LOK196"/>
      <c r="LOL196"/>
      <c r="LOM196"/>
      <c r="LON196"/>
      <c r="LOO196"/>
      <c r="LOP196"/>
      <c r="LOQ196"/>
      <c r="LOR196"/>
      <c r="LOS196"/>
      <c r="LOT196"/>
      <c r="LOU196"/>
      <c r="LOV196"/>
      <c r="LOW196"/>
      <c r="LOX196"/>
      <c r="LOY196"/>
      <c r="LOZ196"/>
      <c r="LPA196"/>
      <c r="LPB196"/>
      <c r="LPC196"/>
      <c r="LPD196"/>
      <c r="LPE196"/>
      <c r="LPF196"/>
      <c r="LPG196"/>
      <c r="LPH196"/>
      <c r="LPI196"/>
      <c r="LPJ196"/>
      <c r="LPK196"/>
      <c r="LPL196"/>
      <c r="LPM196"/>
      <c r="LPN196"/>
      <c r="LPO196"/>
      <c r="LPP196"/>
      <c r="LPQ196"/>
      <c r="LPR196"/>
      <c r="LPS196"/>
      <c r="LPT196"/>
      <c r="LPU196"/>
      <c r="LPV196"/>
      <c r="LPW196"/>
      <c r="LPX196"/>
      <c r="LPY196"/>
      <c r="LPZ196"/>
      <c r="LQA196"/>
      <c r="LQB196"/>
      <c r="LQC196"/>
      <c r="LQD196"/>
      <c r="LQE196"/>
      <c r="LQF196"/>
      <c r="LQG196"/>
      <c r="LQH196"/>
      <c r="LQI196"/>
      <c r="LQJ196"/>
      <c r="LQK196"/>
      <c r="LQL196"/>
      <c r="LQM196"/>
      <c r="LQN196"/>
      <c r="LQO196"/>
      <c r="LQP196"/>
      <c r="LQQ196"/>
      <c r="LQR196"/>
      <c r="LQS196"/>
      <c r="LQT196"/>
      <c r="LQU196"/>
      <c r="LQV196"/>
      <c r="LQW196"/>
      <c r="LQX196"/>
      <c r="LQY196"/>
      <c r="LQZ196"/>
      <c r="LRA196"/>
      <c r="LRB196"/>
      <c r="LRC196"/>
      <c r="LRD196"/>
      <c r="LRE196"/>
      <c r="LRF196"/>
      <c r="LRG196"/>
      <c r="LRH196"/>
      <c r="LRI196"/>
      <c r="LRJ196"/>
      <c r="LRK196"/>
      <c r="LRL196"/>
      <c r="LRM196"/>
      <c r="LRN196"/>
      <c r="LRO196"/>
      <c r="LRP196"/>
      <c r="LRQ196"/>
      <c r="LRR196"/>
      <c r="LRS196"/>
      <c r="LRT196"/>
      <c r="LRU196"/>
      <c r="LRV196"/>
      <c r="LRW196"/>
      <c r="LRX196"/>
      <c r="LRY196"/>
      <c r="LRZ196"/>
      <c r="LSA196"/>
      <c r="LSB196"/>
      <c r="LSC196"/>
      <c r="LSD196"/>
      <c r="LSE196"/>
      <c r="LSF196"/>
      <c r="LSG196"/>
      <c r="LSH196"/>
      <c r="LSI196"/>
      <c r="LSJ196"/>
      <c r="LSK196"/>
      <c r="LSL196"/>
      <c r="LSM196"/>
      <c r="LSN196"/>
      <c r="LSO196"/>
      <c r="LSP196"/>
      <c r="LSQ196"/>
      <c r="LSR196"/>
      <c r="LSS196"/>
      <c r="LST196"/>
      <c r="LSU196"/>
      <c r="LSV196"/>
      <c r="LSW196"/>
      <c r="LSX196"/>
      <c r="LSY196"/>
      <c r="LSZ196"/>
      <c r="LTA196"/>
      <c r="LTB196"/>
      <c r="LTC196"/>
      <c r="LTD196"/>
      <c r="LTE196"/>
      <c r="LTF196"/>
      <c r="LTG196"/>
      <c r="LTH196"/>
      <c r="LTI196"/>
      <c r="LTJ196"/>
      <c r="LTK196"/>
      <c r="LTL196"/>
      <c r="LTM196"/>
      <c r="LTN196"/>
      <c r="LTO196"/>
      <c r="LTP196"/>
      <c r="LTQ196"/>
      <c r="LTR196"/>
      <c r="LTS196"/>
      <c r="LTT196"/>
      <c r="LTU196"/>
      <c r="LTV196"/>
      <c r="LTW196"/>
      <c r="LTX196"/>
      <c r="LTY196"/>
      <c r="LTZ196"/>
      <c r="LUA196"/>
      <c r="LUB196"/>
      <c r="LUC196"/>
      <c r="LUD196"/>
      <c r="LUE196"/>
      <c r="LUF196"/>
      <c r="LUG196"/>
      <c r="LUH196"/>
      <c r="LUI196"/>
      <c r="LUJ196"/>
      <c r="LUK196"/>
      <c r="LUL196"/>
      <c r="LUM196"/>
      <c r="LUN196"/>
      <c r="LUO196"/>
      <c r="LUP196"/>
      <c r="LUQ196"/>
      <c r="LUR196"/>
      <c r="LUS196"/>
      <c r="LUT196"/>
      <c r="LUU196"/>
      <c r="LUV196"/>
      <c r="LUW196"/>
      <c r="LUX196"/>
      <c r="LUY196"/>
      <c r="LUZ196"/>
      <c r="LVA196"/>
      <c r="LVB196"/>
      <c r="LVC196"/>
      <c r="LVD196"/>
      <c r="LVE196"/>
      <c r="LVF196"/>
      <c r="LVG196"/>
      <c r="LVH196"/>
      <c r="LVI196"/>
      <c r="LVJ196"/>
      <c r="LVK196"/>
      <c r="LVL196"/>
      <c r="LVM196"/>
      <c r="LVN196"/>
      <c r="LVO196"/>
      <c r="LVP196"/>
      <c r="LVQ196"/>
      <c r="LVR196"/>
      <c r="LVS196"/>
      <c r="LVT196"/>
      <c r="LVU196"/>
      <c r="LVV196"/>
      <c r="LVW196"/>
      <c r="LVX196"/>
      <c r="LVY196"/>
      <c r="LVZ196"/>
      <c r="LWA196"/>
      <c r="LWB196"/>
      <c r="LWC196"/>
      <c r="LWD196"/>
      <c r="LWE196"/>
      <c r="LWF196"/>
      <c r="LWG196"/>
      <c r="LWH196"/>
      <c r="LWI196"/>
      <c r="LWJ196"/>
      <c r="LWK196"/>
      <c r="LWL196"/>
      <c r="LWM196"/>
      <c r="LWN196"/>
      <c r="LWO196"/>
      <c r="LWP196"/>
      <c r="LWQ196"/>
      <c r="LWR196"/>
      <c r="LWS196"/>
      <c r="LWT196"/>
      <c r="LWU196"/>
      <c r="LWV196"/>
      <c r="LWW196"/>
      <c r="LWX196"/>
      <c r="LWY196"/>
      <c r="LWZ196"/>
      <c r="LXA196"/>
      <c r="LXB196"/>
      <c r="LXC196"/>
      <c r="LXD196"/>
      <c r="LXE196"/>
      <c r="LXF196"/>
      <c r="LXG196"/>
      <c r="LXH196"/>
      <c r="LXI196"/>
      <c r="LXJ196"/>
      <c r="LXK196"/>
      <c r="LXL196"/>
      <c r="LXM196"/>
      <c r="LXN196"/>
      <c r="LXO196"/>
      <c r="LXP196"/>
      <c r="LXQ196"/>
      <c r="LXR196"/>
      <c r="LXS196"/>
      <c r="LXT196"/>
      <c r="LXU196"/>
      <c r="LXV196"/>
      <c r="LXW196"/>
      <c r="LXX196"/>
      <c r="LXY196"/>
      <c r="LXZ196"/>
      <c r="LYA196"/>
      <c r="LYB196"/>
      <c r="LYC196"/>
      <c r="LYD196"/>
      <c r="LYE196"/>
      <c r="LYF196"/>
      <c r="LYG196"/>
      <c r="LYH196"/>
      <c r="LYI196"/>
      <c r="LYJ196"/>
      <c r="LYK196"/>
      <c r="LYL196"/>
      <c r="LYM196"/>
      <c r="LYN196"/>
      <c r="LYO196"/>
      <c r="LYP196"/>
      <c r="LYQ196"/>
      <c r="LYR196"/>
      <c r="LYS196"/>
      <c r="LYT196"/>
      <c r="LYU196"/>
      <c r="LYV196"/>
      <c r="LYW196"/>
      <c r="LYX196"/>
      <c r="LYY196"/>
      <c r="LYZ196"/>
      <c r="LZA196"/>
      <c r="LZB196"/>
      <c r="LZC196"/>
      <c r="LZD196"/>
      <c r="LZE196"/>
      <c r="LZF196"/>
      <c r="LZG196"/>
      <c r="LZH196"/>
      <c r="LZI196"/>
      <c r="LZJ196"/>
      <c r="LZK196"/>
      <c r="LZL196"/>
      <c r="LZM196"/>
      <c r="LZN196"/>
      <c r="LZO196"/>
      <c r="LZP196"/>
      <c r="LZQ196"/>
      <c r="LZR196"/>
      <c r="LZS196"/>
      <c r="LZT196"/>
      <c r="LZU196"/>
      <c r="LZV196"/>
      <c r="LZW196"/>
      <c r="LZX196"/>
      <c r="LZY196"/>
      <c r="LZZ196"/>
      <c r="MAA196"/>
      <c r="MAB196"/>
      <c r="MAC196"/>
      <c r="MAD196"/>
      <c r="MAE196"/>
      <c r="MAF196"/>
      <c r="MAG196"/>
      <c r="MAH196"/>
      <c r="MAI196"/>
      <c r="MAJ196"/>
      <c r="MAK196"/>
      <c r="MAL196"/>
      <c r="MAM196"/>
      <c r="MAN196"/>
      <c r="MAO196"/>
      <c r="MAP196"/>
      <c r="MAQ196"/>
      <c r="MAR196"/>
      <c r="MAS196"/>
      <c r="MAT196"/>
      <c r="MAU196"/>
      <c r="MAV196"/>
      <c r="MAW196"/>
      <c r="MAX196"/>
      <c r="MAY196"/>
      <c r="MAZ196"/>
      <c r="MBA196"/>
      <c r="MBB196"/>
      <c r="MBC196"/>
      <c r="MBD196"/>
      <c r="MBE196"/>
      <c r="MBF196"/>
      <c r="MBG196"/>
      <c r="MBH196"/>
      <c r="MBI196"/>
      <c r="MBJ196"/>
      <c r="MBK196"/>
      <c r="MBL196"/>
      <c r="MBM196"/>
      <c r="MBN196"/>
      <c r="MBO196"/>
      <c r="MBP196"/>
      <c r="MBQ196"/>
      <c r="MBR196"/>
      <c r="MBS196"/>
      <c r="MBT196"/>
      <c r="MBU196"/>
      <c r="MBV196"/>
      <c r="MBW196"/>
      <c r="MBX196"/>
      <c r="MBY196"/>
      <c r="MBZ196"/>
      <c r="MCA196"/>
      <c r="MCB196"/>
      <c r="MCC196"/>
      <c r="MCD196"/>
      <c r="MCE196"/>
      <c r="MCF196"/>
      <c r="MCG196"/>
      <c r="MCH196"/>
      <c r="MCI196"/>
      <c r="MCJ196"/>
      <c r="MCK196"/>
      <c r="MCL196"/>
      <c r="MCM196"/>
      <c r="MCN196"/>
      <c r="MCO196"/>
      <c r="MCP196"/>
      <c r="MCQ196"/>
      <c r="MCR196"/>
      <c r="MCS196"/>
      <c r="MCT196"/>
      <c r="MCU196"/>
      <c r="MCV196"/>
      <c r="MCW196"/>
      <c r="MCX196"/>
      <c r="MCY196"/>
      <c r="MCZ196"/>
      <c r="MDA196"/>
      <c r="MDB196"/>
      <c r="MDC196"/>
      <c r="MDD196"/>
      <c r="MDE196"/>
      <c r="MDF196"/>
      <c r="MDG196"/>
      <c r="MDH196"/>
      <c r="MDI196"/>
      <c r="MDJ196"/>
      <c r="MDK196"/>
      <c r="MDL196"/>
      <c r="MDM196"/>
      <c r="MDN196"/>
      <c r="MDO196"/>
      <c r="MDP196"/>
      <c r="MDQ196"/>
      <c r="MDR196"/>
      <c r="MDS196"/>
      <c r="MDT196"/>
      <c r="MDU196"/>
      <c r="MDV196"/>
      <c r="MDW196"/>
      <c r="MDX196"/>
      <c r="MDY196"/>
      <c r="MDZ196"/>
      <c r="MEA196"/>
      <c r="MEB196"/>
      <c r="MEC196"/>
      <c r="MED196"/>
      <c r="MEE196"/>
      <c r="MEF196"/>
      <c r="MEG196"/>
      <c r="MEH196"/>
      <c r="MEI196"/>
      <c r="MEJ196"/>
      <c r="MEK196"/>
      <c r="MEL196"/>
      <c r="MEM196"/>
      <c r="MEN196"/>
      <c r="MEO196"/>
      <c r="MEP196"/>
      <c r="MEQ196"/>
      <c r="MER196"/>
      <c r="MES196"/>
      <c r="MET196"/>
      <c r="MEU196"/>
      <c r="MEV196"/>
      <c r="MEW196"/>
      <c r="MEX196"/>
      <c r="MEY196"/>
      <c r="MEZ196"/>
      <c r="MFA196"/>
      <c r="MFB196"/>
      <c r="MFC196"/>
      <c r="MFD196"/>
      <c r="MFE196"/>
      <c r="MFF196"/>
      <c r="MFG196"/>
      <c r="MFH196"/>
      <c r="MFI196"/>
      <c r="MFJ196"/>
      <c r="MFK196"/>
      <c r="MFL196"/>
      <c r="MFM196"/>
      <c r="MFN196"/>
      <c r="MFO196"/>
      <c r="MFP196"/>
      <c r="MFQ196"/>
      <c r="MFR196"/>
      <c r="MFS196"/>
      <c r="MFT196"/>
      <c r="MFU196"/>
      <c r="MFV196"/>
      <c r="MFW196"/>
      <c r="MFX196"/>
      <c r="MFY196"/>
      <c r="MFZ196"/>
      <c r="MGA196"/>
      <c r="MGB196"/>
      <c r="MGC196"/>
      <c r="MGD196"/>
      <c r="MGE196"/>
      <c r="MGF196"/>
      <c r="MGG196"/>
      <c r="MGH196"/>
      <c r="MGI196"/>
      <c r="MGJ196"/>
      <c r="MGK196"/>
      <c r="MGL196"/>
      <c r="MGM196"/>
      <c r="MGN196"/>
      <c r="MGO196"/>
      <c r="MGP196"/>
      <c r="MGQ196"/>
      <c r="MGR196"/>
      <c r="MGS196"/>
      <c r="MGT196"/>
      <c r="MGU196"/>
      <c r="MGV196"/>
      <c r="MGW196"/>
      <c r="MGX196"/>
      <c r="MGY196"/>
      <c r="MGZ196"/>
      <c r="MHA196"/>
      <c r="MHB196"/>
      <c r="MHC196"/>
      <c r="MHD196"/>
      <c r="MHE196"/>
      <c r="MHF196"/>
      <c r="MHG196"/>
      <c r="MHH196"/>
      <c r="MHI196"/>
      <c r="MHJ196"/>
      <c r="MHK196"/>
      <c r="MHL196"/>
      <c r="MHM196"/>
      <c r="MHN196"/>
      <c r="MHO196"/>
      <c r="MHP196"/>
      <c r="MHQ196"/>
      <c r="MHR196"/>
      <c r="MHS196"/>
      <c r="MHT196"/>
      <c r="MHU196"/>
      <c r="MHV196"/>
      <c r="MHW196"/>
      <c r="MHX196"/>
      <c r="MHY196"/>
      <c r="MHZ196"/>
      <c r="MIA196"/>
      <c r="MIB196"/>
      <c r="MIC196"/>
      <c r="MID196"/>
      <c r="MIE196"/>
      <c r="MIF196"/>
      <c r="MIG196"/>
      <c r="MIH196"/>
      <c r="MII196"/>
      <c r="MIJ196"/>
      <c r="MIK196"/>
      <c r="MIL196"/>
      <c r="MIM196"/>
      <c r="MIN196"/>
      <c r="MIO196"/>
      <c r="MIP196"/>
      <c r="MIQ196"/>
      <c r="MIR196"/>
      <c r="MIS196"/>
      <c r="MIT196"/>
      <c r="MIU196"/>
      <c r="MIV196"/>
      <c r="MIW196"/>
      <c r="MIX196"/>
      <c r="MIY196"/>
      <c r="MIZ196"/>
      <c r="MJA196"/>
      <c r="MJB196"/>
      <c r="MJC196"/>
      <c r="MJD196"/>
      <c r="MJE196"/>
      <c r="MJF196"/>
      <c r="MJG196"/>
      <c r="MJH196"/>
      <c r="MJI196"/>
      <c r="MJJ196"/>
      <c r="MJK196"/>
      <c r="MJL196"/>
      <c r="MJM196"/>
      <c r="MJN196"/>
      <c r="MJO196"/>
      <c r="MJP196"/>
      <c r="MJQ196"/>
      <c r="MJR196"/>
      <c r="MJS196"/>
      <c r="MJT196"/>
      <c r="MJU196"/>
      <c r="MJV196"/>
      <c r="MJW196"/>
      <c r="MJX196"/>
      <c r="MJY196"/>
      <c r="MJZ196"/>
      <c r="MKA196"/>
      <c r="MKB196"/>
      <c r="MKC196"/>
      <c r="MKD196"/>
      <c r="MKE196"/>
      <c r="MKF196"/>
      <c r="MKG196"/>
      <c r="MKH196"/>
      <c r="MKI196"/>
      <c r="MKJ196"/>
      <c r="MKK196"/>
      <c r="MKL196"/>
      <c r="MKM196"/>
      <c r="MKN196"/>
      <c r="MKO196"/>
      <c r="MKP196"/>
      <c r="MKQ196"/>
      <c r="MKR196"/>
      <c r="MKS196"/>
      <c r="MKT196"/>
      <c r="MKU196"/>
      <c r="MKV196"/>
      <c r="MKW196"/>
      <c r="MKX196"/>
      <c r="MKY196"/>
      <c r="MKZ196"/>
      <c r="MLA196"/>
      <c r="MLB196"/>
      <c r="MLC196"/>
      <c r="MLD196"/>
      <c r="MLE196"/>
      <c r="MLF196"/>
      <c r="MLG196"/>
      <c r="MLH196"/>
      <c r="MLI196"/>
      <c r="MLJ196"/>
      <c r="MLK196"/>
      <c r="MLL196"/>
      <c r="MLM196"/>
      <c r="MLN196"/>
      <c r="MLO196"/>
      <c r="MLP196"/>
      <c r="MLQ196"/>
      <c r="MLR196"/>
      <c r="MLS196"/>
      <c r="MLT196"/>
      <c r="MLU196"/>
      <c r="MLV196"/>
      <c r="MLW196"/>
      <c r="MLX196"/>
      <c r="MLY196"/>
      <c r="MLZ196"/>
      <c r="MMA196"/>
      <c r="MMB196"/>
      <c r="MMC196"/>
      <c r="MMD196"/>
      <c r="MME196"/>
      <c r="MMF196"/>
      <c r="MMG196"/>
      <c r="MMH196"/>
      <c r="MMI196"/>
      <c r="MMJ196"/>
      <c r="MMK196"/>
      <c r="MML196"/>
      <c r="MMM196"/>
      <c r="MMN196"/>
      <c r="MMO196"/>
      <c r="MMP196"/>
      <c r="MMQ196"/>
      <c r="MMR196"/>
      <c r="MMS196"/>
      <c r="MMT196"/>
      <c r="MMU196"/>
      <c r="MMV196"/>
      <c r="MMW196"/>
      <c r="MMX196"/>
      <c r="MMY196"/>
      <c r="MMZ196"/>
      <c r="MNA196"/>
      <c r="MNB196"/>
      <c r="MNC196"/>
      <c r="MND196"/>
      <c r="MNE196"/>
      <c r="MNF196"/>
      <c r="MNG196"/>
      <c r="MNH196"/>
      <c r="MNI196"/>
      <c r="MNJ196"/>
      <c r="MNK196"/>
      <c r="MNL196"/>
      <c r="MNM196"/>
      <c r="MNN196"/>
      <c r="MNO196"/>
      <c r="MNP196"/>
      <c r="MNQ196"/>
      <c r="MNR196"/>
      <c r="MNS196"/>
      <c r="MNT196"/>
      <c r="MNU196"/>
      <c r="MNV196"/>
      <c r="MNW196"/>
      <c r="MNX196"/>
      <c r="MNY196"/>
      <c r="MNZ196"/>
      <c r="MOA196"/>
      <c r="MOB196"/>
      <c r="MOC196"/>
      <c r="MOD196"/>
      <c r="MOE196"/>
      <c r="MOF196"/>
      <c r="MOG196"/>
      <c r="MOH196"/>
      <c r="MOI196"/>
      <c r="MOJ196"/>
      <c r="MOK196"/>
      <c r="MOL196"/>
      <c r="MOM196"/>
      <c r="MON196"/>
      <c r="MOO196"/>
      <c r="MOP196"/>
      <c r="MOQ196"/>
      <c r="MOR196"/>
      <c r="MOS196"/>
      <c r="MOT196"/>
      <c r="MOU196"/>
      <c r="MOV196"/>
      <c r="MOW196"/>
      <c r="MOX196"/>
      <c r="MOY196"/>
      <c r="MOZ196"/>
      <c r="MPA196"/>
      <c r="MPB196"/>
      <c r="MPC196"/>
      <c r="MPD196"/>
      <c r="MPE196"/>
      <c r="MPF196"/>
      <c r="MPG196"/>
      <c r="MPH196"/>
      <c r="MPI196"/>
      <c r="MPJ196"/>
      <c r="MPK196"/>
      <c r="MPL196"/>
      <c r="MPM196"/>
      <c r="MPN196"/>
      <c r="MPO196"/>
      <c r="MPP196"/>
      <c r="MPQ196"/>
      <c r="MPR196"/>
      <c r="MPS196"/>
      <c r="MPT196"/>
      <c r="MPU196"/>
      <c r="MPV196"/>
      <c r="MPW196"/>
      <c r="MPX196"/>
      <c r="MPY196"/>
      <c r="MPZ196"/>
      <c r="MQA196"/>
      <c r="MQB196"/>
      <c r="MQC196"/>
      <c r="MQD196"/>
      <c r="MQE196"/>
      <c r="MQF196"/>
      <c r="MQG196"/>
      <c r="MQH196"/>
      <c r="MQI196"/>
      <c r="MQJ196"/>
      <c r="MQK196"/>
      <c r="MQL196"/>
      <c r="MQM196"/>
      <c r="MQN196"/>
      <c r="MQO196"/>
      <c r="MQP196"/>
      <c r="MQQ196"/>
      <c r="MQR196"/>
      <c r="MQS196"/>
      <c r="MQT196"/>
      <c r="MQU196"/>
      <c r="MQV196"/>
      <c r="MQW196"/>
      <c r="MQX196"/>
      <c r="MQY196"/>
      <c r="MQZ196"/>
      <c r="MRA196"/>
      <c r="MRB196"/>
      <c r="MRC196"/>
      <c r="MRD196"/>
      <c r="MRE196"/>
      <c r="MRF196"/>
      <c r="MRG196"/>
      <c r="MRH196"/>
      <c r="MRI196"/>
      <c r="MRJ196"/>
      <c r="MRK196"/>
      <c r="MRL196"/>
      <c r="MRM196"/>
      <c r="MRN196"/>
      <c r="MRO196"/>
      <c r="MRP196"/>
      <c r="MRQ196"/>
      <c r="MRR196"/>
      <c r="MRS196"/>
      <c r="MRT196"/>
      <c r="MRU196"/>
      <c r="MRV196"/>
      <c r="MRW196"/>
      <c r="MRX196"/>
      <c r="MRY196"/>
      <c r="MRZ196"/>
      <c r="MSA196"/>
      <c r="MSB196"/>
      <c r="MSC196"/>
      <c r="MSD196"/>
      <c r="MSE196"/>
      <c r="MSF196"/>
      <c r="MSG196"/>
      <c r="MSH196"/>
      <c r="MSI196"/>
      <c r="MSJ196"/>
      <c r="MSK196"/>
      <c r="MSL196"/>
      <c r="MSM196"/>
      <c r="MSN196"/>
      <c r="MSO196"/>
      <c r="MSP196"/>
      <c r="MSQ196"/>
      <c r="MSR196"/>
      <c r="MSS196"/>
      <c r="MST196"/>
      <c r="MSU196"/>
      <c r="MSV196"/>
      <c r="MSW196"/>
      <c r="MSX196"/>
      <c r="MSY196"/>
      <c r="MSZ196"/>
      <c r="MTA196"/>
      <c r="MTB196"/>
      <c r="MTC196"/>
      <c r="MTD196"/>
      <c r="MTE196"/>
      <c r="MTF196"/>
      <c r="MTG196"/>
      <c r="MTH196"/>
      <c r="MTI196"/>
      <c r="MTJ196"/>
      <c r="MTK196"/>
      <c r="MTL196"/>
      <c r="MTM196"/>
      <c r="MTN196"/>
      <c r="MTO196"/>
      <c r="MTP196"/>
      <c r="MTQ196"/>
      <c r="MTR196"/>
      <c r="MTS196"/>
      <c r="MTT196"/>
      <c r="MTU196"/>
      <c r="MTV196"/>
      <c r="MTW196"/>
      <c r="MTX196"/>
      <c r="MTY196"/>
      <c r="MTZ196"/>
      <c r="MUA196"/>
      <c r="MUB196"/>
      <c r="MUC196"/>
      <c r="MUD196"/>
      <c r="MUE196"/>
      <c r="MUF196"/>
      <c r="MUG196"/>
      <c r="MUH196"/>
      <c r="MUI196"/>
      <c r="MUJ196"/>
      <c r="MUK196"/>
      <c r="MUL196"/>
      <c r="MUM196"/>
      <c r="MUN196"/>
      <c r="MUO196"/>
      <c r="MUP196"/>
      <c r="MUQ196"/>
      <c r="MUR196"/>
      <c r="MUS196"/>
      <c r="MUT196"/>
      <c r="MUU196"/>
      <c r="MUV196"/>
      <c r="MUW196"/>
      <c r="MUX196"/>
      <c r="MUY196"/>
      <c r="MUZ196"/>
      <c r="MVA196"/>
      <c r="MVB196"/>
      <c r="MVC196"/>
      <c r="MVD196"/>
      <c r="MVE196"/>
      <c r="MVF196"/>
      <c r="MVG196"/>
      <c r="MVH196"/>
      <c r="MVI196"/>
      <c r="MVJ196"/>
      <c r="MVK196"/>
      <c r="MVL196"/>
      <c r="MVM196"/>
      <c r="MVN196"/>
      <c r="MVO196"/>
      <c r="MVP196"/>
      <c r="MVQ196"/>
      <c r="MVR196"/>
      <c r="MVS196"/>
      <c r="MVT196"/>
      <c r="MVU196"/>
      <c r="MVV196"/>
      <c r="MVW196"/>
      <c r="MVX196"/>
      <c r="MVY196"/>
      <c r="MVZ196"/>
      <c r="MWA196"/>
      <c r="MWB196"/>
      <c r="MWC196"/>
      <c r="MWD196"/>
      <c r="MWE196"/>
      <c r="MWF196"/>
      <c r="MWG196"/>
      <c r="MWH196"/>
      <c r="MWI196"/>
      <c r="MWJ196"/>
      <c r="MWK196"/>
      <c r="MWL196"/>
      <c r="MWM196"/>
      <c r="MWN196"/>
      <c r="MWO196"/>
      <c r="MWP196"/>
      <c r="MWQ196"/>
      <c r="MWR196"/>
      <c r="MWS196"/>
      <c r="MWT196"/>
      <c r="MWU196"/>
      <c r="MWV196"/>
      <c r="MWW196"/>
      <c r="MWX196"/>
      <c r="MWY196"/>
      <c r="MWZ196"/>
      <c r="MXA196"/>
      <c r="MXB196"/>
      <c r="MXC196"/>
      <c r="MXD196"/>
      <c r="MXE196"/>
      <c r="MXF196"/>
      <c r="MXG196"/>
      <c r="MXH196"/>
      <c r="MXI196"/>
      <c r="MXJ196"/>
      <c r="MXK196"/>
      <c r="MXL196"/>
      <c r="MXM196"/>
      <c r="MXN196"/>
      <c r="MXO196"/>
      <c r="MXP196"/>
      <c r="MXQ196"/>
      <c r="MXR196"/>
      <c r="MXS196"/>
      <c r="MXT196"/>
      <c r="MXU196"/>
      <c r="MXV196"/>
      <c r="MXW196"/>
      <c r="MXX196"/>
      <c r="MXY196"/>
      <c r="MXZ196"/>
      <c r="MYA196"/>
      <c r="MYB196"/>
      <c r="MYC196"/>
      <c r="MYD196"/>
      <c r="MYE196"/>
      <c r="MYF196"/>
      <c r="MYG196"/>
      <c r="MYH196"/>
      <c r="MYI196"/>
      <c r="MYJ196"/>
      <c r="MYK196"/>
      <c r="MYL196"/>
      <c r="MYM196"/>
      <c r="MYN196"/>
      <c r="MYO196"/>
      <c r="MYP196"/>
      <c r="MYQ196"/>
      <c r="MYR196"/>
      <c r="MYS196"/>
      <c r="MYT196"/>
      <c r="MYU196"/>
      <c r="MYV196"/>
      <c r="MYW196"/>
      <c r="MYX196"/>
      <c r="MYY196"/>
      <c r="MYZ196"/>
      <c r="MZA196"/>
      <c r="MZB196"/>
      <c r="MZC196"/>
      <c r="MZD196"/>
      <c r="MZE196"/>
      <c r="MZF196"/>
      <c r="MZG196"/>
      <c r="MZH196"/>
      <c r="MZI196"/>
      <c r="MZJ196"/>
      <c r="MZK196"/>
      <c r="MZL196"/>
      <c r="MZM196"/>
      <c r="MZN196"/>
      <c r="MZO196"/>
      <c r="MZP196"/>
      <c r="MZQ196"/>
      <c r="MZR196"/>
      <c r="MZS196"/>
      <c r="MZT196"/>
      <c r="MZU196"/>
      <c r="MZV196"/>
      <c r="MZW196"/>
      <c r="MZX196"/>
      <c r="MZY196"/>
      <c r="MZZ196"/>
      <c r="NAA196"/>
      <c r="NAB196"/>
      <c r="NAC196"/>
      <c r="NAD196"/>
      <c r="NAE196"/>
      <c r="NAF196"/>
      <c r="NAG196"/>
      <c r="NAH196"/>
      <c r="NAI196"/>
      <c r="NAJ196"/>
      <c r="NAK196"/>
      <c r="NAL196"/>
      <c r="NAM196"/>
      <c r="NAN196"/>
      <c r="NAO196"/>
      <c r="NAP196"/>
      <c r="NAQ196"/>
      <c r="NAR196"/>
      <c r="NAS196"/>
      <c r="NAT196"/>
      <c r="NAU196"/>
      <c r="NAV196"/>
      <c r="NAW196"/>
      <c r="NAX196"/>
      <c r="NAY196"/>
      <c r="NAZ196"/>
      <c r="NBA196"/>
      <c r="NBB196"/>
      <c r="NBC196"/>
      <c r="NBD196"/>
      <c r="NBE196"/>
      <c r="NBF196"/>
      <c r="NBG196"/>
      <c r="NBH196"/>
      <c r="NBI196"/>
      <c r="NBJ196"/>
      <c r="NBK196"/>
      <c r="NBL196"/>
      <c r="NBM196"/>
      <c r="NBN196"/>
      <c r="NBO196"/>
      <c r="NBP196"/>
      <c r="NBQ196"/>
      <c r="NBR196"/>
      <c r="NBS196"/>
      <c r="NBT196"/>
      <c r="NBU196"/>
      <c r="NBV196"/>
      <c r="NBW196"/>
      <c r="NBX196"/>
      <c r="NBY196"/>
      <c r="NBZ196"/>
      <c r="NCA196"/>
      <c r="NCB196"/>
      <c r="NCC196"/>
      <c r="NCD196"/>
      <c r="NCE196"/>
      <c r="NCF196"/>
      <c r="NCG196"/>
      <c r="NCH196"/>
      <c r="NCI196"/>
      <c r="NCJ196"/>
      <c r="NCK196"/>
      <c r="NCL196"/>
      <c r="NCM196"/>
      <c r="NCN196"/>
      <c r="NCO196"/>
      <c r="NCP196"/>
      <c r="NCQ196"/>
      <c r="NCR196"/>
      <c r="NCS196"/>
      <c r="NCT196"/>
      <c r="NCU196"/>
      <c r="NCV196"/>
      <c r="NCW196"/>
      <c r="NCX196"/>
      <c r="NCY196"/>
      <c r="NCZ196"/>
      <c r="NDA196"/>
      <c r="NDB196"/>
      <c r="NDC196"/>
      <c r="NDD196"/>
      <c r="NDE196"/>
      <c r="NDF196"/>
      <c r="NDG196"/>
      <c r="NDH196"/>
      <c r="NDI196"/>
      <c r="NDJ196"/>
      <c r="NDK196"/>
      <c r="NDL196"/>
      <c r="NDM196"/>
      <c r="NDN196"/>
      <c r="NDO196"/>
      <c r="NDP196"/>
      <c r="NDQ196"/>
      <c r="NDR196"/>
      <c r="NDS196"/>
      <c r="NDT196"/>
      <c r="NDU196"/>
      <c r="NDV196"/>
      <c r="NDW196"/>
      <c r="NDX196"/>
      <c r="NDY196"/>
      <c r="NDZ196"/>
      <c r="NEA196"/>
      <c r="NEB196"/>
      <c r="NEC196"/>
      <c r="NED196"/>
      <c r="NEE196"/>
      <c r="NEF196"/>
      <c r="NEG196"/>
      <c r="NEH196"/>
      <c r="NEI196"/>
      <c r="NEJ196"/>
      <c r="NEK196"/>
      <c r="NEL196"/>
      <c r="NEM196"/>
      <c r="NEN196"/>
      <c r="NEO196"/>
      <c r="NEP196"/>
      <c r="NEQ196"/>
      <c r="NER196"/>
      <c r="NES196"/>
      <c r="NET196"/>
      <c r="NEU196"/>
      <c r="NEV196"/>
      <c r="NEW196"/>
      <c r="NEX196"/>
      <c r="NEY196"/>
      <c r="NEZ196"/>
      <c r="NFA196"/>
      <c r="NFB196"/>
      <c r="NFC196"/>
      <c r="NFD196"/>
      <c r="NFE196"/>
      <c r="NFF196"/>
      <c r="NFG196"/>
      <c r="NFH196"/>
      <c r="NFI196"/>
      <c r="NFJ196"/>
      <c r="NFK196"/>
      <c r="NFL196"/>
      <c r="NFM196"/>
      <c r="NFN196"/>
      <c r="NFO196"/>
      <c r="NFP196"/>
      <c r="NFQ196"/>
      <c r="NFR196"/>
      <c r="NFS196"/>
      <c r="NFT196"/>
      <c r="NFU196"/>
      <c r="NFV196"/>
      <c r="NFW196"/>
      <c r="NFX196"/>
      <c r="NFY196"/>
      <c r="NFZ196"/>
      <c r="NGA196"/>
      <c r="NGB196"/>
      <c r="NGC196"/>
      <c r="NGD196"/>
      <c r="NGE196"/>
      <c r="NGF196"/>
      <c r="NGG196"/>
      <c r="NGH196"/>
      <c r="NGI196"/>
      <c r="NGJ196"/>
      <c r="NGK196"/>
      <c r="NGL196"/>
      <c r="NGM196"/>
      <c r="NGN196"/>
      <c r="NGO196"/>
      <c r="NGP196"/>
      <c r="NGQ196"/>
      <c r="NGR196"/>
      <c r="NGS196"/>
      <c r="NGT196"/>
      <c r="NGU196"/>
      <c r="NGV196"/>
      <c r="NGW196"/>
      <c r="NGX196"/>
      <c r="NGY196"/>
      <c r="NGZ196"/>
      <c r="NHA196"/>
      <c r="NHB196"/>
      <c r="NHC196"/>
      <c r="NHD196"/>
      <c r="NHE196"/>
      <c r="NHF196"/>
      <c r="NHG196"/>
      <c r="NHH196"/>
      <c r="NHI196"/>
      <c r="NHJ196"/>
      <c r="NHK196"/>
      <c r="NHL196"/>
      <c r="NHM196"/>
      <c r="NHN196"/>
      <c r="NHO196"/>
      <c r="NHP196"/>
      <c r="NHQ196"/>
      <c r="NHR196"/>
      <c r="NHS196"/>
      <c r="NHT196"/>
      <c r="NHU196"/>
      <c r="NHV196"/>
      <c r="NHW196"/>
      <c r="NHX196"/>
      <c r="NHY196"/>
      <c r="NHZ196"/>
      <c r="NIA196"/>
      <c r="NIB196"/>
      <c r="NIC196"/>
      <c r="NID196"/>
      <c r="NIE196"/>
      <c r="NIF196"/>
      <c r="NIG196"/>
      <c r="NIH196"/>
      <c r="NII196"/>
      <c r="NIJ196"/>
      <c r="NIK196"/>
      <c r="NIL196"/>
      <c r="NIM196"/>
      <c r="NIN196"/>
      <c r="NIO196"/>
      <c r="NIP196"/>
      <c r="NIQ196"/>
      <c r="NIR196"/>
      <c r="NIS196"/>
      <c r="NIT196"/>
      <c r="NIU196"/>
      <c r="NIV196"/>
      <c r="NIW196"/>
      <c r="NIX196"/>
      <c r="NIY196"/>
      <c r="NIZ196"/>
      <c r="NJA196"/>
      <c r="NJB196"/>
      <c r="NJC196"/>
      <c r="NJD196"/>
      <c r="NJE196"/>
      <c r="NJF196"/>
      <c r="NJG196"/>
      <c r="NJH196"/>
      <c r="NJI196"/>
      <c r="NJJ196"/>
      <c r="NJK196"/>
      <c r="NJL196"/>
      <c r="NJM196"/>
      <c r="NJN196"/>
      <c r="NJO196"/>
      <c r="NJP196"/>
      <c r="NJQ196"/>
      <c r="NJR196"/>
      <c r="NJS196"/>
      <c r="NJT196"/>
      <c r="NJU196"/>
      <c r="NJV196"/>
      <c r="NJW196"/>
      <c r="NJX196"/>
      <c r="NJY196"/>
      <c r="NJZ196"/>
      <c r="NKA196"/>
      <c r="NKB196"/>
      <c r="NKC196"/>
      <c r="NKD196"/>
      <c r="NKE196"/>
      <c r="NKF196"/>
      <c r="NKG196"/>
      <c r="NKH196"/>
      <c r="NKI196"/>
      <c r="NKJ196"/>
      <c r="NKK196"/>
      <c r="NKL196"/>
      <c r="NKM196"/>
      <c r="NKN196"/>
      <c r="NKO196"/>
      <c r="NKP196"/>
      <c r="NKQ196"/>
      <c r="NKR196"/>
      <c r="NKS196"/>
      <c r="NKT196"/>
      <c r="NKU196"/>
      <c r="NKV196"/>
      <c r="NKW196"/>
      <c r="NKX196"/>
      <c r="NKY196"/>
      <c r="NKZ196"/>
      <c r="NLA196"/>
      <c r="NLB196"/>
      <c r="NLC196"/>
      <c r="NLD196"/>
      <c r="NLE196"/>
      <c r="NLF196"/>
      <c r="NLG196"/>
      <c r="NLH196"/>
      <c r="NLI196"/>
      <c r="NLJ196"/>
      <c r="NLK196"/>
      <c r="NLL196"/>
      <c r="NLM196"/>
      <c r="NLN196"/>
      <c r="NLO196"/>
      <c r="NLP196"/>
      <c r="NLQ196"/>
      <c r="NLR196"/>
      <c r="NLS196"/>
      <c r="NLT196"/>
      <c r="NLU196"/>
      <c r="NLV196"/>
      <c r="NLW196"/>
      <c r="NLX196"/>
      <c r="NLY196"/>
      <c r="NLZ196"/>
      <c r="NMA196"/>
      <c r="NMB196"/>
      <c r="NMC196"/>
      <c r="NMD196"/>
      <c r="NME196"/>
      <c r="NMF196"/>
      <c r="NMG196"/>
      <c r="NMH196"/>
      <c r="NMI196"/>
      <c r="NMJ196"/>
      <c r="NMK196"/>
      <c r="NML196"/>
      <c r="NMM196"/>
      <c r="NMN196"/>
      <c r="NMO196"/>
      <c r="NMP196"/>
      <c r="NMQ196"/>
      <c r="NMR196"/>
      <c r="NMS196"/>
      <c r="NMT196"/>
      <c r="NMU196"/>
      <c r="NMV196"/>
      <c r="NMW196"/>
      <c r="NMX196"/>
      <c r="NMY196"/>
      <c r="NMZ196"/>
      <c r="NNA196"/>
      <c r="NNB196"/>
      <c r="NNC196"/>
      <c r="NND196"/>
      <c r="NNE196"/>
      <c r="NNF196"/>
      <c r="NNG196"/>
      <c r="NNH196"/>
      <c r="NNI196"/>
      <c r="NNJ196"/>
      <c r="NNK196"/>
      <c r="NNL196"/>
      <c r="NNM196"/>
      <c r="NNN196"/>
      <c r="NNO196"/>
      <c r="NNP196"/>
      <c r="NNQ196"/>
      <c r="NNR196"/>
      <c r="NNS196"/>
      <c r="NNT196"/>
      <c r="NNU196"/>
      <c r="NNV196"/>
      <c r="NNW196"/>
      <c r="NNX196"/>
      <c r="NNY196"/>
      <c r="NNZ196"/>
      <c r="NOA196"/>
      <c r="NOB196"/>
      <c r="NOC196"/>
      <c r="NOD196"/>
      <c r="NOE196"/>
      <c r="NOF196"/>
      <c r="NOG196"/>
      <c r="NOH196"/>
      <c r="NOI196"/>
      <c r="NOJ196"/>
      <c r="NOK196"/>
      <c r="NOL196"/>
      <c r="NOM196"/>
      <c r="NON196"/>
      <c r="NOO196"/>
      <c r="NOP196"/>
      <c r="NOQ196"/>
      <c r="NOR196"/>
      <c r="NOS196"/>
      <c r="NOT196"/>
      <c r="NOU196"/>
      <c r="NOV196"/>
      <c r="NOW196"/>
      <c r="NOX196"/>
      <c r="NOY196"/>
      <c r="NOZ196"/>
      <c r="NPA196"/>
      <c r="NPB196"/>
      <c r="NPC196"/>
      <c r="NPD196"/>
      <c r="NPE196"/>
      <c r="NPF196"/>
      <c r="NPG196"/>
      <c r="NPH196"/>
      <c r="NPI196"/>
      <c r="NPJ196"/>
      <c r="NPK196"/>
      <c r="NPL196"/>
      <c r="NPM196"/>
      <c r="NPN196"/>
      <c r="NPO196"/>
      <c r="NPP196"/>
      <c r="NPQ196"/>
      <c r="NPR196"/>
      <c r="NPS196"/>
      <c r="NPT196"/>
      <c r="NPU196"/>
      <c r="NPV196"/>
      <c r="NPW196"/>
      <c r="NPX196"/>
      <c r="NPY196"/>
      <c r="NPZ196"/>
      <c r="NQA196"/>
      <c r="NQB196"/>
      <c r="NQC196"/>
      <c r="NQD196"/>
      <c r="NQE196"/>
      <c r="NQF196"/>
      <c r="NQG196"/>
      <c r="NQH196"/>
      <c r="NQI196"/>
      <c r="NQJ196"/>
      <c r="NQK196"/>
      <c r="NQL196"/>
      <c r="NQM196"/>
      <c r="NQN196"/>
      <c r="NQO196"/>
      <c r="NQP196"/>
      <c r="NQQ196"/>
      <c r="NQR196"/>
      <c r="NQS196"/>
      <c r="NQT196"/>
      <c r="NQU196"/>
      <c r="NQV196"/>
      <c r="NQW196"/>
      <c r="NQX196"/>
      <c r="NQY196"/>
      <c r="NQZ196"/>
      <c r="NRA196"/>
      <c r="NRB196"/>
      <c r="NRC196"/>
      <c r="NRD196"/>
      <c r="NRE196"/>
      <c r="NRF196"/>
      <c r="NRG196"/>
      <c r="NRH196"/>
      <c r="NRI196"/>
      <c r="NRJ196"/>
      <c r="NRK196"/>
      <c r="NRL196"/>
      <c r="NRM196"/>
      <c r="NRN196"/>
      <c r="NRO196"/>
      <c r="NRP196"/>
      <c r="NRQ196"/>
      <c r="NRR196"/>
      <c r="NRS196"/>
      <c r="NRT196"/>
      <c r="NRU196"/>
      <c r="NRV196"/>
      <c r="NRW196"/>
      <c r="NRX196"/>
      <c r="NRY196"/>
      <c r="NRZ196"/>
      <c r="NSA196"/>
      <c r="NSB196"/>
      <c r="NSC196"/>
      <c r="NSD196"/>
      <c r="NSE196"/>
      <c r="NSF196"/>
      <c r="NSG196"/>
      <c r="NSH196"/>
      <c r="NSI196"/>
      <c r="NSJ196"/>
      <c r="NSK196"/>
      <c r="NSL196"/>
      <c r="NSM196"/>
      <c r="NSN196"/>
      <c r="NSO196"/>
      <c r="NSP196"/>
      <c r="NSQ196"/>
      <c r="NSR196"/>
      <c r="NSS196"/>
      <c r="NST196"/>
      <c r="NSU196"/>
      <c r="NSV196"/>
      <c r="NSW196"/>
      <c r="NSX196"/>
      <c r="NSY196"/>
      <c r="NSZ196"/>
      <c r="NTA196"/>
      <c r="NTB196"/>
      <c r="NTC196"/>
      <c r="NTD196"/>
      <c r="NTE196"/>
      <c r="NTF196"/>
      <c r="NTG196"/>
      <c r="NTH196"/>
      <c r="NTI196"/>
      <c r="NTJ196"/>
      <c r="NTK196"/>
      <c r="NTL196"/>
      <c r="NTM196"/>
      <c r="NTN196"/>
      <c r="NTO196"/>
      <c r="NTP196"/>
      <c r="NTQ196"/>
      <c r="NTR196"/>
      <c r="NTS196"/>
      <c r="NTT196"/>
      <c r="NTU196"/>
      <c r="NTV196"/>
      <c r="NTW196"/>
      <c r="NTX196"/>
      <c r="NTY196"/>
      <c r="NTZ196"/>
      <c r="NUA196"/>
      <c r="NUB196"/>
      <c r="NUC196"/>
      <c r="NUD196"/>
      <c r="NUE196"/>
      <c r="NUF196"/>
      <c r="NUG196"/>
      <c r="NUH196"/>
      <c r="NUI196"/>
      <c r="NUJ196"/>
      <c r="NUK196"/>
      <c r="NUL196"/>
      <c r="NUM196"/>
      <c r="NUN196"/>
      <c r="NUO196"/>
      <c r="NUP196"/>
      <c r="NUQ196"/>
      <c r="NUR196"/>
      <c r="NUS196"/>
      <c r="NUT196"/>
      <c r="NUU196"/>
      <c r="NUV196"/>
      <c r="NUW196"/>
      <c r="NUX196"/>
      <c r="NUY196"/>
      <c r="NUZ196"/>
      <c r="NVA196"/>
      <c r="NVB196"/>
      <c r="NVC196"/>
      <c r="NVD196"/>
      <c r="NVE196"/>
      <c r="NVF196"/>
      <c r="NVG196"/>
      <c r="NVH196"/>
      <c r="NVI196"/>
      <c r="NVJ196"/>
      <c r="NVK196"/>
      <c r="NVL196"/>
      <c r="NVM196"/>
      <c r="NVN196"/>
      <c r="NVO196"/>
      <c r="NVP196"/>
      <c r="NVQ196"/>
      <c r="NVR196"/>
      <c r="NVS196"/>
      <c r="NVT196"/>
      <c r="NVU196"/>
      <c r="NVV196"/>
      <c r="NVW196"/>
      <c r="NVX196"/>
      <c r="NVY196"/>
      <c r="NVZ196"/>
      <c r="NWA196"/>
      <c r="NWB196"/>
      <c r="NWC196"/>
      <c r="NWD196"/>
      <c r="NWE196"/>
      <c r="NWF196"/>
      <c r="NWG196"/>
      <c r="NWH196"/>
      <c r="NWI196"/>
      <c r="NWJ196"/>
      <c r="NWK196"/>
      <c r="NWL196"/>
      <c r="NWM196"/>
      <c r="NWN196"/>
      <c r="NWO196"/>
      <c r="NWP196"/>
      <c r="NWQ196"/>
      <c r="NWR196"/>
      <c r="NWS196"/>
      <c r="NWT196"/>
      <c r="NWU196"/>
      <c r="NWV196"/>
      <c r="NWW196"/>
      <c r="NWX196"/>
      <c r="NWY196"/>
      <c r="NWZ196"/>
      <c r="NXA196"/>
      <c r="NXB196"/>
      <c r="NXC196"/>
      <c r="NXD196"/>
      <c r="NXE196"/>
      <c r="NXF196"/>
      <c r="NXG196"/>
      <c r="NXH196"/>
      <c r="NXI196"/>
      <c r="NXJ196"/>
      <c r="NXK196"/>
      <c r="NXL196"/>
      <c r="NXM196"/>
      <c r="NXN196"/>
      <c r="NXO196"/>
      <c r="NXP196"/>
      <c r="NXQ196"/>
      <c r="NXR196"/>
      <c r="NXS196"/>
      <c r="NXT196"/>
      <c r="NXU196"/>
      <c r="NXV196"/>
      <c r="NXW196"/>
      <c r="NXX196"/>
      <c r="NXY196"/>
      <c r="NXZ196"/>
      <c r="NYA196"/>
      <c r="NYB196"/>
      <c r="NYC196"/>
      <c r="NYD196"/>
      <c r="NYE196"/>
      <c r="NYF196"/>
      <c r="NYG196"/>
      <c r="NYH196"/>
      <c r="NYI196"/>
      <c r="NYJ196"/>
      <c r="NYK196"/>
      <c r="NYL196"/>
      <c r="NYM196"/>
      <c r="NYN196"/>
      <c r="NYO196"/>
      <c r="NYP196"/>
      <c r="NYQ196"/>
      <c r="NYR196"/>
      <c r="NYS196"/>
      <c r="NYT196"/>
      <c r="NYU196"/>
      <c r="NYV196"/>
      <c r="NYW196"/>
      <c r="NYX196"/>
      <c r="NYY196"/>
      <c r="NYZ196"/>
      <c r="NZA196"/>
      <c r="NZB196"/>
      <c r="NZC196"/>
      <c r="NZD196"/>
      <c r="NZE196"/>
      <c r="NZF196"/>
      <c r="NZG196"/>
      <c r="NZH196"/>
      <c r="NZI196"/>
      <c r="NZJ196"/>
      <c r="NZK196"/>
      <c r="NZL196"/>
      <c r="NZM196"/>
      <c r="NZN196"/>
      <c r="NZO196"/>
      <c r="NZP196"/>
      <c r="NZQ196"/>
      <c r="NZR196"/>
      <c r="NZS196"/>
      <c r="NZT196"/>
      <c r="NZU196"/>
      <c r="NZV196"/>
      <c r="NZW196"/>
      <c r="NZX196"/>
      <c r="NZY196"/>
      <c r="NZZ196"/>
      <c r="OAA196"/>
      <c r="OAB196"/>
      <c r="OAC196"/>
      <c r="OAD196"/>
      <c r="OAE196"/>
      <c r="OAF196"/>
      <c r="OAG196"/>
      <c r="OAH196"/>
      <c r="OAI196"/>
      <c r="OAJ196"/>
      <c r="OAK196"/>
      <c r="OAL196"/>
      <c r="OAM196"/>
      <c r="OAN196"/>
      <c r="OAO196"/>
      <c r="OAP196"/>
      <c r="OAQ196"/>
      <c r="OAR196"/>
      <c r="OAS196"/>
      <c r="OAT196"/>
      <c r="OAU196"/>
      <c r="OAV196"/>
      <c r="OAW196"/>
      <c r="OAX196"/>
      <c r="OAY196"/>
      <c r="OAZ196"/>
      <c r="OBA196"/>
      <c r="OBB196"/>
      <c r="OBC196"/>
      <c r="OBD196"/>
      <c r="OBE196"/>
      <c r="OBF196"/>
      <c r="OBG196"/>
      <c r="OBH196"/>
      <c r="OBI196"/>
      <c r="OBJ196"/>
      <c r="OBK196"/>
      <c r="OBL196"/>
      <c r="OBM196"/>
      <c r="OBN196"/>
      <c r="OBO196"/>
      <c r="OBP196"/>
      <c r="OBQ196"/>
      <c r="OBR196"/>
      <c r="OBS196"/>
      <c r="OBT196"/>
      <c r="OBU196"/>
      <c r="OBV196"/>
      <c r="OBW196"/>
      <c r="OBX196"/>
      <c r="OBY196"/>
      <c r="OBZ196"/>
      <c r="OCA196"/>
      <c r="OCB196"/>
      <c r="OCC196"/>
      <c r="OCD196"/>
      <c r="OCE196"/>
      <c r="OCF196"/>
      <c r="OCG196"/>
      <c r="OCH196"/>
      <c r="OCI196"/>
      <c r="OCJ196"/>
      <c r="OCK196"/>
      <c r="OCL196"/>
      <c r="OCM196"/>
      <c r="OCN196"/>
      <c r="OCO196"/>
      <c r="OCP196"/>
      <c r="OCQ196"/>
      <c r="OCR196"/>
      <c r="OCS196"/>
      <c r="OCT196"/>
      <c r="OCU196"/>
      <c r="OCV196"/>
      <c r="OCW196"/>
      <c r="OCX196"/>
      <c r="OCY196"/>
      <c r="OCZ196"/>
      <c r="ODA196"/>
      <c r="ODB196"/>
      <c r="ODC196"/>
      <c r="ODD196"/>
      <c r="ODE196"/>
      <c r="ODF196"/>
      <c r="ODG196"/>
      <c r="ODH196"/>
      <c r="ODI196"/>
      <c r="ODJ196"/>
      <c r="ODK196"/>
      <c r="ODL196"/>
      <c r="ODM196"/>
      <c r="ODN196"/>
      <c r="ODO196"/>
      <c r="ODP196"/>
      <c r="ODQ196"/>
      <c r="ODR196"/>
      <c r="ODS196"/>
      <c r="ODT196"/>
      <c r="ODU196"/>
      <c r="ODV196"/>
      <c r="ODW196"/>
      <c r="ODX196"/>
      <c r="ODY196"/>
      <c r="ODZ196"/>
      <c r="OEA196"/>
      <c r="OEB196"/>
      <c r="OEC196"/>
      <c r="OED196"/>
      <c r="OEE196"/>
      <c r="OEF196"/>
      <c r="OEG196"/>
      <c r="OEH196"/>
      <c r="OEI196"/>
      <c r="OEJ196"/>
      <c r="OEK196"/>
      <c r="OEL196"/>
      <c r="OEM196"/>
      <c r="OEN196"/>
      <c r="OEO196"/>
      <c r="OEP196"/>
      <c r="OEQ196"/>
      <c r="OER196"/>
      <c r="OES196"/>
      <c r="OET196"/>
      <c r="OEU196"/>
      <c r="OEV196"/>
      <c r="OEW196"/>
      <c r="OEX196"/>
      <c r="OEY196"/>
      <c r="OEZ196"/>
      <c r="OFA196"/>
      <c r="OFB196"/>
      <c r="OFC196"/>
      <c r="OFD196"/>
      <c r="OFE196"/>
      <c r="OFF196"/>
      <c r="OFG196"/>
      <c r="OFH196"/>
      <c r="OFI196"/>
      <c r="OFJ196"/>
      <c r="OFK196"/>
      <c r="OFL196"/>
      <c r="OFM196"/>
      <c r="OFN196"/>
      <c r="OFO196"/>
      <c r="OFP196"/>
      <c r="OFQ196"/>
      <c r="OFR196"/>
      <c r="OFS196"/>
      <c r="OFT196"/>
      <c r="OFU196"/>
      <c r="OFV196"/>
      <c r="OFW196"/>
      <c r="OFX196"/>
      <c r="OFY196"/>
      <c r="OFZ196"/>
      <c r="OGA196"/>
      <c r="OGB196"/>
      <c r="OGC196"/>
      <c r="OGD196"/>
      <c r="OGE196"/>
      <c r="OGF196"/>
      <c r="OGG196"/>
      <c r="OGH196"/>
      <c r="OGI196"/>
      <c r="OGJ196"/>
      <c r="OGK196"/>
      <c r="OGL196"/>
      <c r="OGM196"/>
      <c r="OGN196"/>
      <c r="OGO196"/>
      <c r="OGP196"/>
      <c r="OGQ196"/>
      <c r="OGR196"/>
      <c r="OGS196"/>
      <c r="OGT196"/>
      <c r="OGU196"/>
      <c r="OGV196"/>
      <c r="OGW196"/>
      <c r="OGX196"/>
      <c r="OGY196"/>
      <c r="OGZ196"/>
      <c r="OHA196"/>
      <c r="OHB196"/>
      <c r="OHC196"/>
      <c r="OHD196"/>
      <c r="OHE196"/>
      <c r="OHF196"/>
      <c r="OHG196"/>
      <c r="OHH196"/>
      <c r="OHI196"/>
      <c r="OHJ196"/>
      <c r="OHK196"/>
      <c r="OHL196"/>
      <c r="OHM196"/>
      <c r="OHN196"/>
      <c r="OHO196"/>
      <c r="OHP196"/>
      <c r="OHQ196"/>
      <c r="OHR196"/>
      <c r="OHS196"/>
      <c r="OHT196"/>
      <c r="OHU196"/>
      <c r="OHV196"/>
      <c r="OHW196"/>
      <c r="OHX196"/>
      <c r="OHY196"/>
      <c r="OHZ196"/>
      <c r="OIA196"/>
      <c r="OIB196"/>
      <c r="OIC196"/>
      <c r="OID196"/>
      <c r="OIE196"/>
      <c r="OIF196"/>
      <c r="OIG196"/>
      <c r="OIH196"/>
      <c r="OII196"/>
      <c r="OIJ196"/>
      <c r="OIK196"/>
      <c r="OIL196"/>
      <c r="OIM196"/>
      <c r="OIN196"/>
      <c r="OIO196"/>
      <c r="OIP196"/>
      <c r="OIQ196"/>
      <c r="OIR196"/>
      <c r="OIS196"/>
      <c r="OIT196"/>
      <c r="OIU196"/>
      <c r="OIV196"/>
      <c r="OIW196"/>
      <c r="OIX196"/>
      <c r="OIY196"/>
      <c r="OIZ196"/>
      <c r="OJA196"/>
      <c r="OJB196"/>
      <c r="OJC196"/>
      <c r="OJD196"/>
      <c r="OJE196"/>
      <c r="OJF196"/>
      <c r="OJG196"/>
      <c r="OJH196"/>
      <c r="OJI196"/>
      <c r="OJJ196"/>
      <c r="OJK196"/>
      <c r="OJL196"/>
      <c r="OJM196"/>
      <c r="OJN196"/>
      <c r="OJO196"/>
      <c r="OJP196"/>
      <c r="OJQ196"/>
      <c r="OJR196"/>
      <c r="OJS196"/>
      <c r="OJT196"/>
      <c r="OJU196"/>
      <c r="OJV196"/>
      <c r="OJW196"/>
      <c r="OJX196"/>
      <c r="OJY196"/>
      <c r="OJZ196"/>
      <c r="OKA196"/>
      <c r="OKB196"/>
      <c r="OKC196"/>
      <c r="OKD196"/>
      <c r="OKE196"/>
      <c r="OKF196"/>
      <c r="OKG196"/>
      <c r="OKH196"/>
      <c r="OKI196"/>
      <c r="OKJ196"/>
      <c r="OKK196"/>
      <c r="OKL196"/>
      <c r="OKM196"/>
      <c r="OKN196"/>
      <c r="OKO196"/>
      <c r="OKP196"/>
      <c r="OKQ196"/>
      <c r="OKR196"/>
      <c r="OKS196"/>
      <c r="OKT196"/>
      <c r="OKU196"/>
      <c r="OKV196"/>
      <c r="OKW196"/>
      <c r="OKX196"/>
      <c r="OKY196"/>
      <c r="OKZ196"/>
      <c r="OLA196"/>
      <c r="OLB196"/>
      <c r="OLC196"/>
      <c r="OLD196"/>
      <c r="OLE196"/>
      <c r="OLF196"/>
      <c r="OLG196"/>
      <c r="OLH196"/>
      <c r="OLI196"/>
      <c r="OLJ196"/>
      <c r="OLK196"/>
      <c r="OLL196"/>
      <c r="OLM196"/>
      <c r="OLN196"/>
      <c r="OLO196"/>
      <c r="OLP196"/>
      <c r="OLQ196"/>
      <c r="OLR196"/>
      <c r="OLS196"/>
      <c r="OLT196"/>
      <c r="OLU196"/>
      <c r="OLV196"/>
      <c r="OLW196"/>
      <c r="OLX196"/>
      <c r="OLY196"/>
      <c r="OLZ196"/>
      <c r="OMA196"/>
      <c r="OMB196"/>
      <c r="OMC196"/>
      <c r="OMD196"/>
      <c r="OME196"/>
      <c r="OMF196"/>
      <c r="OMG196"/>
      <c r="OMH196"/>
      <c r="OMI196"/>
      <c r="OMJ196"/>
      <c r="OMK196"/>
      <c r="OML196"/>
      <c r="OMM196"/>
      <c r="OMN196"/>
      <c r="OMO196"/>
      <c r="OMP196"/>
      <c r="OMQ196"/>
      <c r="OMR196"/>
      <c r="OMS196"/>
      <c r="OMT196"/>
      <c r="OMU196"/>
      <c r="OMV196"/>
      <c r="OMW196"/>
      <c r="OMX196"/>
      <c r="OMY196"/>
      <c r="OMZ196"/>
      <c r="ONA196"/>
      <c r="ONB196"/>
      <c r="ONC196"/>
      <c r="OND196"/>
      <c r="ONE196"/>
      <c r="ONF196"/>
      <c r="ONG196"/>
      <c r="ONH196"/>
      <c r="ONI196"/>
      <c r="ONJ196"/>
      <c r="ONK196"/>
      <c r="ONL196"/>
      <c r="ONM196"/>
      <c r="ONN196"/>
      <c r="ONO196"/>
      <c r="ONP196"/>
      <c r="ONQ196"/>
      <c r="ONR196"/>
      <c r="ONS196"/>
      <c r="ONT196"/>
      <c r="ONU196"/>
      <c r="ONV196"/>
      <c r="ONW196"/>
      <c r="ONX196"/>
      <c r="ONY196"/>
      <c r="ONZ196"/>
      <c r="OOA196"/>
      <c r="OOB196"/>
      <c r="OOC196"/>
      <c r="OOD196"/>
      <c r="OOE196"/>
      <c r="OOF196"/>
      <c r="OOG196"/>
      <c r="OOH196"/>
      <c r="OOI196"/>
      <c r="OOJ196"/>
      <c r="OOK196"/>
      <c r="OOL196"/>
      <c r="OOM196"/>
      <c r="OON196"/>
      <c r="OOO196"/>
      <c r="OOP196"/>
      <c r="OOQ196"/>
      <c r="OOR196"/>
      <c r="OOS196"/>
      <c r="OOT196"/>
      <c r="OOU196"/>
      <c r="OOV196"/>
      <c r="OOW196"/>
      <c r="OOX196"/>
      <c r="OOY196"/>
      <c r="OOZ196"/>
      <c r="OPA196"/>
      <c r="OPB196"/>
      <c r="OPC196"/>
      <c r="OPD196"/>
      <c r="OPE196"/>
      <c r="OPF196"/>
      <c r="OPG196"/>
      <c r="OPH196"/>
      <c r="OPI196"/>
      <c r="OPJ196"/>
      <c r="OPK196"/>
      <c r="OPL196"/>
      <c r="OPM196"/>
      <c r="OPN196"/>
      <c r="OPO196"/>
      <c r="OPP196"/>
      <c r="OPQ196"/>
      <c r="OPR196"/>
      <c r="OPS196"/>
      <c r="OPT196"/>
      <c r="OPU196"/>
      <c r="OPV196"/>
      <c r="OPW196"/>
      <c r="OPX196"/>
      <c r="OPY196"/>
      <c r="OPZ196"/>
      <c r="OQA196"/>
      <c r="OQB196"/>
      <c r="OQC196"/>
      <c r="OQD196"/>
      <c r="OQE196"/>
      <c r="OQF196"/>
      <c r="OQG196"/>
      <c r="OQH196"/>
      <c r="OQI196"/>
      <c r="OQJ196"/>
      <c r="OQK196"/>
      <c r="OQL196"/>
      <c r="OQM196"/>
      <c r="OQN196"/>
      <c r="OQO196"/>
      <c r="OQP196"/>
      <c r="OQQ196"/>
      <c r="OQR196"/>
      <c r="OQS196"/>
      <c r="OQT196"/>
      <c r="OQU196"/>
      <c r="OQV196"/>
      <c r="OQW196"/>
      <c r="OQX196"/>
      <c r="OQY196"/>
      <c r="OQZ196"/>
      <c r="ORA196"/>
      <c r="ORB196"/>
      <c r="ORC196"/>
      <c r="ORD196"/>
      <c r="ORE196"/>
      <c r="ORF196"/>
      <c r="ORG196"/>
      <c r="ORH196"/>
      <c r="ORI196"/>
      <c r="ORJ196"/>
      <c r="ORK196"/>
      <c r="ORL196"/>
      <c r="ORM196"/>
      <c r="ORN196"/>
      <c r="ORO196"/>
      <c r="ORP196"/>
      <c r="ORQ196"/>
      <c r="ORR196"/>
      <c r="ORS196"/>
      <c r="ORT196"/>
      <c r="ORU196"/>
      <c r="ORV196"/>
      <c r="ORW196"/>
      <c r="ORX196"/>
      <c r="ORY196"/>
      <c r="ORZ196"/>
      <c r="OSA196"/>
      <c r="OSB196"/>
      <c r="OSC196"/>
      <c r="OSD196"/>
      <c r="OSE196"/>
      <c r="OSF196"/>
      <c r="OSG196"/>
      <c r="OSH196"/>
      <c r="OSI196"/>
      <c r="OSJ196"/>
      <c r="OSK196"/>
      <c r="OSL196"/>
      <c r="OSM196"/>
      <c r="OSN196"/>
      <c r="OSO196"/>
      <c r="OSP196"/>
      <c r="OSQ196"/>
      <c r="OSR196"/>
      <c r="OSS196"/>
      <c r="OST196"/>
      <c r="OSU196"/>
      <c r="OSV196"/>
      <c r="OSW196"/>
      <c r="OSX196"/>
      <c r="OSY196"/>
      <c r="OSZ196"/>
      <c r="OTA196"/>
      <c r="OTB196"/>
      <c r="OTC196"/>
      <c r="OTD196"/>
      <c r="OTE196"/>
      <c r="OTF196"/>
      <c r="OTG196"/>
      <c r="OTH196"/>
      <c r="OTI196"/>
      <c r="OTJ196"/>
      <c r="OTK196"/>
      <c r="OTL196"/>
      <c r="OTM196"/>
      <c r="OTN196"/>
      <c r="OTO196"/>
      <c r="OTP196"/>
      <c r="OTQ196"/>
      <c r="OTR196"/>
      <c r="OTS196"/>
      <c r="OTT196"/>
      <c r="OTU196"/>
      <c r="OTV196"/>
      <c r="OTW196"/>
      <c r="OTX196"/>
      <c r="OTY196"/>
      <c r="OTZ196"/>
      <c r="OUA196"/>
      <c r="OUB196"/>
      <c r="OUC196"/>
      <c r="OUD196"/>
      <c r="OUE196"/>
      <c r="OUF196"/>
      <c r="OUG196"/>
      <c r="OUH196"/>
      <c r="OUI196"/>
      <c r="OUJ196"/>
      <c r="OUK196"/>
      <c r="OUL196"/>
      <c r="OUM196"/>
      <c r="OUN196"/>
      <c r="OUO196"/>
      <c r="OUP196"/>
      <c r="OUQ196"/>
      <c r="OUR196"/>
      <c r="OUS196"/>
      <c r="OUT196"/>
      <c r="OUU196"/>
      <c r="OUV196"/>
      <c r="OUW196"/>
      <c r="OUX196"/>
      <c r="OUY196"/>
      <c r="OUZ196"/>
      <c r="OVA196"/>
      <c r="OVB196"/>
      <c r="OVC196"/>
      <c r="OVD196"/>
      <c r="OVE196"/>
      <c r="OVF196"/>
      <c r="OVG196"/>
      <c r="OVH196"/>
      <c r="OVI196"/>
      <c r="OVJ196"/>
      <c r="OVK196"/>
      <c r="OVL196"/>
      <c r="OVM196"/>
      <c r="OVN196"/>
      <c r="OVO196"/>
      <c r="OVP196"/>
      <c r="OVQ196"/>
      <c r="OVR196"/>
      <c r="OVS196"/>
      <c r="OVT196"/>
      <c r="OVU196"/>
      <c r="OVV196"/>
      <c r="OVW196"/>
      <c r="OVX196"/>
      <c r="OVY196"/>
      <c r="OVZ196"/>
      <c r="OWA196"/>
      <c r="OWB196"/>
      <c r="OWC196"/>
      <c r="OWD196"/>
      <c r="OWE196"/>
      <c r="OWF196"/>
      <c r="OWG196"/>
      <c r="OWH196"/>
      <c r="OWI196"/>
      <c r="OWJ196"/>
      <c r="OWK196"/>
      <c r="OWL196"/>
      <c r="OWM196"/>
      <c r="OWN196"/>
      <c r="OWO196"/>
      <c r="OWP196"/>
      <c r="OWQ196"/>
      <c r="OWR196"/>
      <c r="OWS196"/>
      <c r="OWT196"/>
      <c r="OWU196"/>
      <c r="OWV196"/>
      <c r="OWW196"/>
      <c r="OWX196"/>
      <c r="OWY196"/>
      <c r="OWZ196"/>
      <c r="OXA196"/>
      <c r="OXB196"/>
      <c r="OXC196"/>
      <c r="OXD196"/>
      <c r="OXE196"/>
      <c r="OXF196"/>
      <c r="OXG196"/>
      <c r="OXH196"/>
      <c r="OXI196"/>
      <c r="OXJ196"/>
      <c r="OXK196"/>
      <c r="OXL196"/>
      <c r="OXM196"/>
      <c r="OXN196"/>
      <c r="OXO196"/>
      <c r="OXP196"/>
      <c r="OXQ196"/>
      <c r="OXR196"/>
      <c r="OXS196"/>
      <c r="OXT196"/>
      <c r="OXU196"/>
      <c r="OXV196"/>
      <c r="OXW196"/>
      <c r="OXX196"/>
      <c r="OXY196"/>
      <c r="OXZ196"/>
      <c r="OYA196"/>
      <c r="OYB196"/>
      <c r="OYC196"/>
      <c r="OYD196"/>
      <c r="OYE196"/>
      <c r="OYF196"/>
      <c r="OYG196"/>
      <c r="OYH196"/>
      <c r="OYI196"/>
      <c r="OYJ196"/>
      <c r="OYK196"/>
      <c r="OYL196"/>
      <c r="OYM196"/>
      <c r="OYN196"/>
      <c r="OYO196"/>
      <c r="OYP196"/>
      <c r="OYQ196"/>
      <c r="OYR196"/>
      <c r="OYS196"/>
      <c r="OYT196"/>
      <c r="OYU196"/>
      <c r="OYV196"/>
      <c r="OYW196"/>
      <c r="OYX196"/>
      <c r="OYY196"/>
      <c r="OYZ196"/>
      <c r="OZA196"/>
      <c r="OZB196"/>
      <c r="OZC196"/>
      <c r="OZD196"/>
      <c r="OZE196"/>
      <c r="OZF196"/>
      <c r="OZG196"/>
      <c r="OZH196"/>
      <c r="OZI196"/>
      <c r="OZJ196"/>
      <c r="OZK196"/>
      <c r="OZL196"/>
      <c r="OZM196"/>
      <c r="OZN196"/>
      <c r="OZO196"/>
      <c r="OZP196"/>
      <c r="OZQ196"/>
      <c r="OZR196"/>
      <c r="OZS196"/>
      <c r="OZT196"/>
      <c r="OZU196"/>
      <c r="OZV196"/>
      <c r="OZW196"/>
      <c r="OZX196"/>
      <c r="OZY196"/>
      <c r="OZZ196"/>
      <c r="PAA196"/>
      <c r="PAB196"/>
      <c r="PAC196"/>
      <c r="PAD196"/>
      <c r="PAE196"/>
      <c r="PAF196"/>
      <c r="PAG196"/>
      <c r="PAH196"/>
      <c r="PAI196"/>
      <c r="PAJ196"/>
      <c r="PAK196"/>
      <c r="PAL196"/>
      <c r="PAM196"/>
      <c r="PAN196"/>
      <c r="PAO196"/>
      <c r="PAP196"/>
      <c r="PAQ196"/>
      <c r="PAR196"/>
      <c r="PAS196"/>
      <c r="PAT196"/>
      <c r="PAU196"/>
      <c r="PAV196"/>
      <c r="PAW196"/>
      <c r="PAX196"/>
      <c r="PAY196"/>
      <c r="PAZ196"/>
      <c r="PBA196"/>
      <c r="PBB196"/>
      <c r="PBC196"/>
      <c r="PBD196"/>
      <c r="PBE196"/>
      <c r="PBF196"/>
      <c r="PBG196"/>
      <c r="PBH196"/>
      <c r="PBI196"/>
      <c r="PBJ196"/>
      <c r="PBK196"/>
      <c r="PBL196"/>
      <c r="PBM196"/>
      <c r="PBN196"/>
      <c r="PBO196"/>
      <c r="PBP196"/>
      <c r="PBQ196"/>
      <c r="PBR196"/>
      <c r="PBS196"/>
      <c r="PBT196"/>
      <c r="PBU196"/>
      <c r="PBV196"/>
      <c r="PBW196"/>
      <c r="PBX196"/>
      <c r="PBY196"/>
      <c r="PBZ196"/>
      <c r="PCA196"/>
      <c r="PCB196"/>
      <c r="PCC196"/>
      <c r="PCD196"/>
      <c r="PCE196"/>
      <c r="PCF196"/>
      <c r="PCG196"/>
      <c r="PCH196"/>
      <c r="PCI196"/>
      <c r="PCJ196"/>
      <c r="PCK196"/>
      <c r="PCL196"/>
      <c r="PCM196"/>
      <c r="PCN196"/>
      <c r="PCO196"/>
      <c r="PCP196"/>
      <c r="PCQ196"/>
      <c r="PCR196"/>
      <c r="PCS196"/>
      <c r="PCT196"/>
      <c r="PCU196"/>
      <c r="PCV196"/>
      <c r="PCW196"/>
      <c r="PCX196"/>
      <c r="PCY196"/>
      <c r="PCZ196"/>
      <c r="PDA196"/>
      <c r="PDB196"/>
      <c r="PDC196"/>
      <c r="PDD196"/>
      <c r="PDE196"/>
      <c r="PDF196"/>
      <c r="PDG196"/>
      <c r="PDH196"/>
      <c r="PDI196"/>
      <c r="PDJ196"/>
      <c r="PDK196"/>
      <c r="PDL196"/>
      <c r="PDM196"/>
      <c r="PDN196"/>
      <c r="PDO196"/>
      <c r="PDP196"/>
      <c r="PDQ196"/>
      <c r="PDR196"/>
      <c r="PDS196"/>
      <c r="PDT196"/>
      <c r="PDU196"/>
      <c r="PDV196"/>
      <c r="PDW196"/>
      <c r="PDX196"/>
      <c r="PDY196"/>
      <c r="PDZ196"/>
      <c r="PEA196"/>
      <c r="PEB196"/>
      <c r="PEC196"/>
      <c r="PED196"/>
      <c r="PEE196"/>
      <c r="PEF196"/>
      <c r="PEG196"/>
      <c r="PEH196"/>
      <c r="PEI196"/>
      <c r="PEJ196"/>
      <c r="PEK196"/>
      <c r="PEL196"/>
      <c r="PEM196"/>
      <c r="PEN196"/>
      <c r="PEO196"/>
      <c r="PEP196"/>
      <c r="PEQ196"/>
      <c r="PER196"/>
      <c r="PES196"/>
      <c r="PET196"/>
      <c r="PEU196"/>
      <c r="PEV196"/>
      <c r="PEW196"/>
      <c r="PEX196"/>
      <c r="PEY196"/>
      <c r="PEZ196"/>
      <c r="PFA196"/>
      <c r="PFB196"/>
      <c r="PFC196"/>
      <c r="PFD196"/>
      <c r="PFE196"/>
      <c r="PFF196"/>
      <c r="PFG196"/>
      <c r="PFH196"/>
      <c r="PFI196"/>
      <c r="PFJ196"/>
      <c r="PFK196"/>
      <c r="PFL196"/>
      <c r="PFM196"/>
      <c r="PFN196"/>
      <c r="PFO196"/>
      <c r="PFP196"/>
      <c r="PFQ196"/>
      <c r="PFR196"/>
      <c r="PFS196"/>
      <c r="PFT196"/>
      <c r="PFU196"/>
      <c r="PFV196"/>
      <c r="PFW196"/>
      <c r="PFX196"/>
      <c r="PFY196"/>
      <c r="PFZ196"/>
      <c r="PGA196"/>
      <c r="PGB196"/>
      <c r="PGC196"/>
      <c r="PGD196"/>
      <c r="PGE196"/>
      <c r="PGF196"/>
      <c r="PGG196"/>
      <c r="PGH196"/>
      <c r="PGI196"/>
      <c r="PGJ196"/>
      <c r="PGK196"/>
      <c r="PGL196"/>
      <c r="PGM196"/>
      <c r="PGN196"/>
      <c r="PGO196"/>
      <c r="PGP196"/>
      <c r="PGQ196"/>
      <c r="PGR196"/>
      <c r="PGS196"/>
      <c r="PGT196"/>
      <c r="PGU196"/>
      <c r="PGV196"/>
      <c r="PGW196"/>
      <c r="PGX196"/>
      <c r="PGY196"/>
      <c r="PGZ196"/>
      <c r="PHA196"/>
      <c r="PHB196"/>
      <c r="PHC196"/>
      <c r="PHD196"/>
      <c r="PHE196"/>
      <c r="PHF196"/>
      <c r="PHG196"/>
      <c r="PHH196"/>
      <c r="PHI196"/>
      <c r="PHJ196"/>
      <c r="PHK196"/>
      <c r="PHL196"/>
      <c r="PHM196"/>
      <c r="PHN196"/>
      <c r="PHO196"/>
      <c r="PHP196"/>
      <c r="PHQ196"/>
      <c r="PHR196"/>
      <c r="PHS196"/>
      <c r="PHT196"/>
      <c r="PHU196"/>
      <c r="PHV196"/>
      <c r="PHW196"/>
      <c r="PHX196"/>
      <c r="PHY196"/>
      <c r="PHZ196"/>
      <c r="PIA196"/>
      <c r="PIB196"/>
      <c r="PIC196"/>
      <c r="PID196"/>
      <c r="PIE196"/>
      <c r="PIF196"/>
      <c r="PIG196"/>
      <c r="PIH196"/>
      <c r="PII196"/>
      <c r="PIJ196"/>
      <c r="PIK196"/>
      <c r="PIL196"/>
      <c r="PIM196"/>
      <c r="PIN196"/>
      <c r="PIO196"/>
      <c r="PIP196"/>
      <c r="PIQ196"/>
      <c r="PIR196"/>
      <c r="PIS196"/>
      <c r="PIT196"/>
      <c r="PIU196"/>
      <c r="PIV196"/>
      <c r="PIW196"/>
      <c r="PIX196"/>
      <c r="PIY196"/>
      <c r="PIZ196"/>
      <c r="PJA196"/>
      <c r="PJB196"/>
      <c r="PJC196"/>
      <c r="PJD196"/>
      <c r="PJE196"/>
      <c r="PJF196"/>
      <c r="PJG196"/>
      <c r="PJH196"/>
      <c r="PJI196"/>
      <c r="PJJ196"/>
      <c r="PJK196"/>
      <c r="PJL196"/>
      <c r="PJM196"/>
      <c r="PJN196"/>
      <c r="PJO196"/>
      <c r="PJP196"/>
      <c r="PJQ196"/>
      <c r="PJR196"/>
      <c r="PJS196"/>
      <c r="PJT196"/>
      <c r="PJU196"/>
      <c r="PJV196"/>
      <c r="PJW196"/>
      <c r="PJX196"/>
      <c r="PJY196"/>
      <c r="PJZ196"/>
      <c r="PKA196"/>
      <c r="PKB196"/>
      <c r="PKC196"/>
      <c r="PKD196"/>
      <c r="PKE196"/>
      <c r="PKF196"/>
      <c r="PKG196"/>
      <c r="PKH196"/>
      <c r="PKI196"/>
      <c r="PKJ196"/>
      <c r="PKK196"/>
      <c r="PKL196"/>
      <c r="PKM196"/>
      <c r="PKN196"/>
      <c r="PKO196"/>
      <c r="PKP196"/>
      <c r="PKQ196"/>
      <c r="PKR196"/>
      <c r="PKS196"/>
      <c r="PKT196"/>
      <c r="PKU196"/>
      <c r="PKV196"/>
      <c r="PKW196"/>
      <c r="PKX196"/>
      <c r="PKY196"/>
      <c r="PKZ196"/>
      <c r="PLA196"/>
      <c r="PLB196"/>
      <c r="PLC196"/>
      <c r="PLD196"/>
      <c r="PLE196"/>
      <c r="PLF196"/>
      <c r="PLG196"/>
      <c r="PLH196"/>
      <c r="PLI196"/>
      <c r="PLJ196"/>
      <c r="PLK196"/>
      <c r="PLL196"/>
      <c r="PLM196"/>
      <c r="PLN196"/>
      <c r="PLO196"/>
      <c r="PLP196"/>
      <c r="PLQ196"/>
      <c r="PLR196"/>
      <c r="PLS196"/>
      <c r="PLT196"/>
      <c r="PLU196"/>
      <c r="PLV196"/>
      <c r="PLW196"/>
      <c r="PLX196"/>
      <c r="PLY196"/>
      <c r="PLZ196"/>
      <c r="PMA196"/>
      <c r="PMB196"/>
      <c r="PMC196"/>
      <c r="PMD196"/>
      <c r="PME196"/>
      <c r="PMF196"/>
      <c r="PMG196"/>
      <c r="PMH196"/>
      <c r="PMI196"/>
      <c r="PMJ196"/>
      <c r="PMK196"/>
      <c r="PML196"/>
      <c r="PMM196"/>
      <c r="PMN196"/>
      <c r="PMO196"/>
      <c r="PMP196"/>
      <c r="PMQ196"/>
      <c r="PMR196"/>
      <c r="PMS196"/>
      <c r="PMT196"/>
      <c r="PMU196"/>
      <c r="PMV196"/>
      <c r="PMW196"/>
      <c r="PMX196"/>
      <c r="PMY196"/>
      <c r="PMZ196"/>
      <c r="PNA196"/>
      <c r="PNB196"/>
      <c r="PNC196"/>
      <c r="PND196"/>
      <c r="PNE196"/>
      <c r="PNF196"/>
      <c r="PNG196"/>
      <c r="PNH196"/>
      <c r="PNI196"/>
      <c r="PNJ196"/>
      <c r="PNK196"/>
      <c r="PNL196"/>
      <c r="PNM196"/>
      <c r="PNN196"/>
      <c r="PNO196"/>
      <c r="PNP196"/>
      <c r="PNQ196"/>
      <c r="PNR196"/>
      <c r="PNS196"/>
      <c r="PNT196"/>
      <c r="PNU196"/>
      <c r="PNV196"/>
      <c r="PNW196"/>
      <c r="PNX196"/>
      <c r="PNY196"/>
      <c r="PNZ196"/>
      <c r="POA196"/>
      <c r="POB196"/>
      <c r="POC196"/>
      <c r="POD196"/>
      <c r="POE196"/>
      <c r="POF196"/>
      <c r="POG196"/>
      <c r="POH196"/>
      <c r="POI196"/>
      <c r="POJ196"/>
      <c r="POK196"/>
      <c r="POL196"/>
      <c r="POM196"/>
      <c r="PON196"/>
      <c r="POO196"/>
      <c r="POP196"/>
      <c r="POQ196"/>
      <c r="POR196"/>
      <c r="POS196"/>
      <c r="POT196"/>
      <c r="POU196"/>
      <c r="POV196"/>
      <c r="POW196"/>
      <c r="POX196"/>
      <c r="POY196"/>
      <c r="POZ196"/>
      <c r="PPA196"/>
      <c r="PPB196"/>
      <c r="PPC196"/>
      <c r="PPD196"/>
      <c r="PPE196"/>
      <c r="PPF196"/>
      <c r="PPG196"/>
      <c r="PPH196"/>
      <c r="PPI196"/>
      <c r="PPJ196"/>
      <c r="PPK196"/>
      <c r="PPL196"/>
      <c r="PPM196"/>
      <c r="PPN196"/>
      <c r="PPO196"/>
      <c r="PPP196"/>
      <c r="PPQ196"/>
      <c r="PPR196"/>
      <c r="PPS196"/>
      <c r="PPT196"/>
      <c r="PPU196"/>
      <c r="PPV196"/>
      <c r="PPW196"/>
      <c r="PPX196"/>
      <c r="PPY196"/>
      <c r="PPZ196"/>
      <c r="PQA196"/>
      <c r="PQB196"/>
      <c r="PQC196"/>
      <c r="PQD196"/>
      <c r="PQE196"/>
      <c r="PQF196"/>
      <c r="PQG196"/>
      <c r="PQH196"/>
      <c r="PQI196"/>
      <c r="PQJ196"/>
      <c r="PQK196"/>
      <c r="PQL196"/>
      <c r="PQM196"/>
      <c r="PQN196"/>
      <c r="PQO196"/>
      <c r="PQP196"/>
      <c r="PQQ196"/>
      <c r="PQR196"/>
      <c r="PQS196"/>
      <c r="PQT196"/>
      <c r="PQU196"/>
      <c r="PQV196"/>
      <c r="PQW196"/>
      <c r="PQX196"/>
      <c r="PQY196"/>
      <c r="PQZ196"/>
      <c r="PRA196"/>
      <c r="PRB196"/>
      <c r="PRC196"/>
      <c r="PRD196"/>
      <c r="PRE196"/>
      <c r="PRF196"/>
      <c r="PRG196"/>
      <c r="PRH196"/>
      <c r="PRI196"/>
      <c r="PRJ196"/>
      <c r="PRK196"/>
      <c r="PRL196"/>
      <c r="PRM196"/>
      <c r="PRN196"/>
      <c r="PRO196"/>
      <c r="PRP196"/>
      <c r="PRQ196"/>
      <c r="PRR196"/>
      <c r="PRS196"/>
      <c r="PRT196"/>
      <c r="PRU196"/>
      <c r="PRV196"/>
      <c r="PRW196"/>
      <c r="PRX196"/>
      <c r="PRY196"/>
      <c r="PRZ196"/>
      <c r="PSA196"/>
      <c r="PSB196"/>
      <c r="PSC196"/>
      <c r="PSD196"/>
      <c r="PSE196"/>
      <c r="PSF196"/>
      <c r="PSG196"/>
      <c r="PSH196"/>
      <c r="PSI196"/>
      <c r="PSJ196"/>
      <c r="PSK196"/>
      <c r="PSL196"/>
      <c r="PSM196"/>
      <c r="PSN196"/>
      <c r="PSO196"/>
      <c r="PSP196"/>
      <c r="PSQ196"/>
      <c r="PSR196"/>
      <c r="PSS196"/>
      <c r="PST196"/>
      <c r="PSU196"/>
      <c r="PSV196"/>
      <c r="PSW196"/>
      <c r="PSX196"/>
      <c r="PSY196"/>
      <c r="PSZ196"/>
      <c r="PTA196"/>
      <c r="PTB196"/>
      <c r="PTC196"/>
      <c r="PTD196"/>
      <c r="PTE196"/>
      <c r="PTF196"/>
      <c r="PTG196"/>
      <c r="PTH196"/>
      <c r="PTI196"/>
      <c r="PTJ196"/>
      <c r="PTK196"/>
      <c r="PTL196"/>
      <c r="PTM196"/>
      <c r="PTN196"/>
      <c r="PTO196"/>
      <c r="PTP196"/>
      <c r="PTQ196"/>
      <c r="PTR196"/>
      <c r="PTS196"/>
      <c r="PTT196"/>
      <c r="PTU196"/>
      <c r="PTV196"/>
      <c r="PTW196"/>
      <c r="PTX196"/>
      <c r="PTY196"/>
      <c r="PTZ196"/>
      <c r="PUA196"/>
      <c r="PUB196"/>
      <c r="PUC196"/>
      <c r="PUD196"/>
      <c r="PUE196"/>
      <c r="PUF196"/>
      <c r="PUG196"/>
      <c r="PUH196"/>
      <c r="PUI196"/>
      <c r="PUJ196"/>
      <c r="PUK196"/>
      <c r="PUL196"/>
      <c r="PUM196"/>
      <c r="PUN196"/>
      <c r="PUO196"/>
      <c r="PUP196"/>
      <c r="PUQ196"/>
      <c r="PUR196"/>
      <c r="PUS196"/>
      <c r="PUT196"/>
      <c r="PUU196"/>
      <c r="PUV196"/>
      <c r="PUW196"/>
      <c r="PUX196"/>
      <c r="PUY196"/>
      <c r="PUZ196"/>
      <c r="PVA196"/>
      <c r="PVB196"/>
      <c r="PVC196"/>
      <c r="PVD196"/>
      <c r="PVE196"/>
      <c r="PVF196"/>
      <c r="PVG196"/>
      <c r="PVH196"/>
      <c r="PVI196"/>
      <c r="PVJ196"/>
      <c r="PVK196"/>
      <c r="PVL196"/>
      <c r="PVM196"/>
      <c r="PVN196"/>
      <c r="PVO196"/>
      <c r="PVP196"/>
      <c r="PVQ196"/>
      <c r="PVR196"/>
      <c r="PVS196"/>
      <c r="PVT196"/>
      <c r="PVU196"/>
      <c r="PVV196"/>
      <c r="PVW196"/>
      <c r="PVX196"/>
      <c r="PVY196"/>
      <c r="PVZ196"/>
      <c r="PWA196"/>
      <c r="PWB196"/>
      <c r="PWC196"/>
      <c r="PWD196"/>
      <c r="PWE196"/>
      <c r="PWF196"/>
      <c r="PWG196"/>
      <c r="PWH196"/>
      <c r="PWI196"/>
      <c r="PWJ196"/>
      <c r="PWK196"/>
      <c r="PWL196"/>
      <c r="PWM196"/>
      <c r="PWN196"/>
      <c r="PWO196"/>
      <c r="PWP196"/>
      <c r="PWQ196"/>
      <c r="PWR196"/>
      <c r="PWS196"/>
      <c r="PWT196"/>
      <c r="PWU196"/>
      <c r="PWV196"/>
      <c r="PWW196"/>
      <c r="PWX196"/>
      <c r="PWY196"/>
      <c r="PWZ196"/>
      <c r="PXA196"/>
      <c r="PXB196"/>
      <c r="PXC196"/>
      <c r="PXD196"/>
      <c r="PXE196"/>
      <c r="PXF196"/>
      <c r="PXG196"/>
      <c r="PXH196"/>
      <c r="PXI196"/>
      <c r="PXJ196"/>
      <c r="PXK196"/>
      <c r="PXL196"/>
      <c r="PXM196"/>
      <c r="PXN196"/>
      <c r="PXO196"/>
      <c r="PXP196"/>
      <c r="PXQ196"/>
      <c r="PXR196"/>
      <c r="PXS196"/>
      <c r="PXT196"/>
      <c r="PXU196"/>
      <c r="PXV196"/>
      <c r="PXW196"/>
      <c r="PXX196"/>
      <c r="PXY196"/>
      <c r="PXZ196"/>
      <c r="PYA196"/>
      <c r="PYB196"/>
      <c r="PYC196"/>
      <c r="PYD196"/>
      <c r="PYE196"/>
      <c r="PYF196"/>
      <c r="PYG196"/>
      <c r="PYH196"/>
      <c r="PYI196"/>
      <c r="PYJ196"/>
      <c r="PYK196"/>
      <c r="PYL196"/>
      <c r="PYM196"/>
      <c r="PYN196"/>
      <c r="PYO196"/>
      <c r="PYP196"/>
      <c r="PYQ196"/>
      <c r="PYR196"/>
      <c r="PYS196"/>
      <c r="PYT196"/>
      <c r="PYU196"/>
      <c r="PYV196"/>
      <c r="PYW196"/>
      <c r="PYX196"/>
      <c r="PYY196"/>
      <c r="PYZ196"/>
      <c r="PZA196"/>
      <c r="PZB196"/>
      <c r="PZC196"/>
      <c r="PZD196"/>
      <c r="PZE196"/>
      <c r="PZF196"/>
      <c r="PZG196"/>
      <c r="PZH196"/>
      <c r="PZI196"/>
      <c r="PZJ196"/>
      <c r="PZK196"/>
      <c r="PZL196"/>
      <c r="PZM196"/>
      <c r="PZN196"/>
      <c r="PZO196"/>
      <c r="PZP196"/>
      <c r="PZQ196"/>
      <c r="PZR196"/>
      <c r="PZS196"/>
      <c r="PZT196"/>
      <c r="PZU196"/>
      <c r="PZV196"/>
      <c r="PZW196"/>
      <c r="PZX196"/>
      <c r="PZY196"/>
      <c r="PZZ196"/>
      <c r="QAA196"/>
      <c r="QAB196"/>
      <c r="QAC196"/>
      <c r="QAD196"/>
      <c r="QAE196"/>
      <c r="QAF196"/>
      <c r="QAG196"/>
      <c r="QAH196"/>
      <c r="QAI196"/>
      <c r="QAJ196"/>
      <c r="QAK196"/>
      <c r="QAL196"/>
      <c r="QAM196"/>
      <c r="QAN196"/>
      <c r="QAO196"/>
      <c r="QAP196"/>
      <c r="QAQ196"/>
      <c r="QAR196"/>
      <c r="QAS196"/>
      <c r="QAT196"/>
      <c r="QAU196"/>
      <c r="QAV196"/>
      <c r="QAW196"/>
      <c r="QAX196"/>
      <c r="QAY196"/>
      <c r="QAZ196"/>
      <c r="QBA196"/>
      <c r="QBB196"/>
      <c r="QBC196"/>
      <c r="QBD196"/>
      <c r="QBE196"/>
      <c r="QBF196"/>
      <c r="QBG196"/>
      <c r="QBH196"/>
      <c r="QBI196"/>
      <c r="QBJ196"/>
      <c r="QBK196"/>
      <c r="QBL196"/>
      <c r="QBM196"/>
      <c r="QBN196"/>
      <c r="QBO196"/>
      <c r="QBP196"/>
      <c r="QBQ196"/>
      <c r="QBR196"/>
      <c r="QBS196"/>
      <c r="QBT196"/>
      <c r="QBU196"/>
      <c r="QBV196"/>
      <c r="QBW196"/>
      <c r="QBX196"/>
      <c r="QBY196"/>
      <c r="QBZ196"/>
      <c r="QCA196"/>
      <c r="QCB196"/>
      <c r="QCC196"/>
      <c r="QCD196"/>
      <c r="QCE196"/>
      <c r="QCF196"/>
      <c r="QCG196"/>
      <c r="QCH196"/>
      <c r="QCI196"/>
      <c r="QCJ196"/>
      <c r="QCK196"/>
      <c r="QCL196"/>
      <c r="QCM196"/>
      <c r="QCN196"/>
      <c r="QCO196"/>
      <c r="QCP196"/>
      <c r="QCQ196"/>
      <c r="QCR196"/>
      <c r="QCS196"/>
      <c r="QCT196"/>
      <c r="QCU196"/>
      <c r="QCV196"/>
      <c r="QCW196"/>
      <c r="QCX196"/>
      <c r="QCY196"/>
      <c r="QCZ196"/>
      <c r="QDA196"/>
      <c r="QDB196"/>
      <c r="QDC196"/>
      <c r="QDD196"/>
      <c r="QDE196"/>
      <c r="QDF196"/>
      <c r="QDG196"/>
      <c r="QDH196"/>
      <c r="QDI196"/>
      <c r="QDJ196"/>
      <c r="QDK196"/>
      <c r="QDL196"/>
      <c r="QDM196"/>
      <c r="QDN196"/>
      <c r="QDO196"/>
      <c r="QDP196"/>
      <c r="QDQ196"/>
      <c r="QDR196"/>
      <c r="QDS196"/>
      <c r="QDT196"/>
      <c r="QDU196"/>
      <c r="QDV196"/>
      <c r="QDW196"/>
      <c r="QDX196"/>
      <c r="QDY196"/>
      <c r="QDZ196"/>
      <c r="QEA196"/>
      <c r="QEB196"/>
      <c r="QEC196"/>
      <c r="QED196"/>
      <c r="QEE196"/>
      <c r="QEF196"/>
      <c r="QEG196"/>
      <c r="QEH196"/>
      <c r="QEI196"/>
      <c r="QEJ196"/>
      <c r="QEK196"/>
      <c r="QEL196"/>
      <c r="QEM196"/>
      <c r="QEN196"/>
      <c r="QEO196"/>
      <c r="QEP196"/>
      <c r="QEQ196"/>
      <c r="QER196"/>
      <c r="QES196"/>
      <c r="QET196"/>
      <c r="QEU196"/>
      <c r="QEV196"/>
      <c r="QEW196"/>
      <c r="QEX196"/>
      <c r="QEY196"/>
      <c r="QEZ196"/>
      <c r="QFA196"/>
      <c r="QFB196"/>
      <c r="QFC196"/>
      <c r="QFD196"/>
      <c r="QFE196"/>
      <c r="QFF196"/>
      <c r="QFG196"/>
      <c r="QFH196"/>
      <c r="QFI196"/>
      <c r="QFJ196"/>
      <c r="QFK196"/>
      <c r="QFL196"/>
      <c r="QFM196"/>
      <c r="QFN196"/>
      <c r="QFO196"/>
      <c r="QFP196"/>
      <c r="QFQ196"/>
      <c r="QFR196"/>
      <c r="QFS196"/>
      <c r="QFT196"/>
      <c r="QFU196"/>
      <c r="QFV196"/>
      <c r="QFW196"/>
      <c r="QFX196"/>
      <c r="QFY196"/>
      <c r="QFZ196"/>
      <c r="QGA196"/>
      <c r="QGB196"/>
      <c r="QGC196"/>
      <c r="QGD196"/>
      <c r="QGE196"/>
      <c r="QGF196"/>
      <c r="QGG196"/>
      <c r="QGH196"/>
      <c r="QGI196"/>
      <c r="QGJ196"/>
      <c r="QGK196"/>
      <c r="QGL196"/>
      <c r="QGM196"/>
      <c r="QGN196"/>
      <c r="QGO196"/>
      <c r="QGP196"/>
      <c r="QGQ196"/>
      <c r="QGR196"/>
      <c r="QGS196"/>
      <c r="QGT196"/>
      <c r="QGU196"/>
      <c r="QGV196"/>
      <c r="QGW196"/>
      <c r="QGX196"/>
      <c r="QGY196"/>
      <c r="QGZ196"/>
      <c r="QHA196"/>
      <c r="QHB196"/>
      <c r="QHC196"/>
      <c r="QHD196"/>
      <c r="QHE196"/>
      <c r="QHF196"/>
      <c r="QHG196"/>
      <c r="QHH196"/>
      <c r="QHI196"/>
      <c r="QHJ196"/>
      <c r="QHK196"/>
      <c r="QHL196"/>
      <c r="QHM196"/>
      <c r="QHN196"/>
      <c r="QHO196"/>
      <c r="QHP196"/>
      <c r="QHQ196"/>
      <c r="QHR196"/>
      <c r="QHS196"/>
      <c r="QHT196"/>
      <c r="QHU196"/>
      <c r="QHV196"/>
      <c r="QHW196"/>
      <c r="QHX196"/>
      <c r="QHY196"/>
      <c r="QHZ196"/>
      <c r="QIA196"/>
      <c r="QIB196"/>
      <c r="QIC196"/>
      <c r="QID196"/>
      <c r="QIE196"/>
      <c r="QIF196"/>
      <c r="QIG196"/>
      <c r="QIH196"/>
      <c r="QII196"/>
      <c r="QIJ196"/>
      <c r="QIK196"/>
      <c r="QIL196"/>
      <c r="QIM196"/>
      <c r="QIN196"/>
      <c r="QIO196"/>
      <c r="QIP196"/>
      <c r="QIQ196"/>
      <c r="QIR196"/>
      <c r="QIS196"/>
      <c r="QIT196"/>
      <c r="QIU196"/>
      <c r="QIV196"/>
      <c r="QIW196"/>
      <c r="QIX196"/>
      <c r="QIY196"/>
      <c r="QIZ196"/>
      <c r="QJA196"/>
      <c r="QJB196"/>
      <c r="QJC196"/>
      <c r="QJD196"/>
      <c r="QJE196"/>
      <c r="QJF196"/>
      <c r="QJG196"/>
      <c r="QJH196"/>
      <c r="QJI196"/>
      <c r="QJJ196"/>
      <c r="QJK196"/>
      <c r="QJL196"/>
      <c r="QJM196"/>
      <c r="QJN196"/>
      <c r="QJO196"/>
      <c r="QJP196"/>
      <c r="QJQ196"/>
      <c r="QJR196"/>
      <c r="QJS196"/>
      <c r="QJT196"/>
      <c r="QJU196"/>
      <c r="QJV196"/>
      <c r="QJW196"/>
      <c r="QJX196"/>
      <c r="QJY196"/>
      <c r="QJZ196"/>
      <c r="QKA196"/>
      <c r="QKB196"/>
      <c r="QKC196"/>
      <c r="QKD196"/>
      <c r="QKE196"/>
      <c r="QKF196"/>
      <c r="QKG196"/>
      <c r="QKH196"/>
      <c r="QKI196"/>
      <c r="QKJ196"/>
      <c r="QKK196"/>
      <c r="QKL196"/>
      <c r="QKM196"/>
      <c r="QKN196"/>
      <c r="QKO196"/>
      <c r="QKP196"/>
      <c r="QKQ196"/>
      <c r="QKR196"/>
      <c r="QKS196"/>
      <c r="QKT196"/>
      <c r="QKU196"/>
      <c r="QKV196"/>
      <c r="QKW196"/>
      <c r="QKX196"/>
      <c r="QKY196"/>
      <c r="QKZ196"/>
      <c r="QLA196"/>
      <c r="QLB196"/>
      <c r="QLC196"/>
      <c r="QLD196"/>
      <c r="QLE196"/>
      <c r="QLF196"/>
      <c r="QLG196"/>
      <c r="QLH196"/>
      <c r="QLI196"/>
      <c r="QLJ196"/>
      <c r="QLK196"/>
      <c r="QLL196"/>
      <c r="QLM196"/>
      <c r="QLN196"/>
      <c r="QLO196"/>
      <c r="QLP196"/>
      <c r="QLQ196"/>
      <c r="QLR196"/>
      <c r="QLS196"/>
      <c r="QLT196"/>
      <c r="QLU196"/>
      <c r="QLV196"/>
      <c r="QLW196"/>
      <c r="QLX196"/>
      <c r="QLY196"/>
      <c r="QLZ196"/>
      <c r="QMA196"/>
      <c r="QMB196"/>
      <c r="QMC196"/>
      <c r="QMD196"/>
      <c r="QME196"/>
      <c r="QMF196"/>
      <c r="QMG196"/>
      <c r="QMH196"/>
      <c r="QMI196"/>
      <c r="QMJ196"/>
      <c r="QMK196"/>
      <c r="QML196"/>
      <c r="QMM196"/>
      <c r="QMN196"/>
      <c r="QMO196"/>
      <c r="QMP196"/>
      <c r="QMQ196"/>
      <c r="QMR196"/>
      <c r="QMS196"/>
      <c r="QMT196"/>
      <c r="QMU196"/>
      <c r="QMV196"/>
      <c r="QMW196"/>
      <c r="QMX196"/>
      <c r="QMY196"/>
      <c r="QMZ196"/>
      <c r="QNA196"/>
      <c r="QNB196"/>
      <c r="QNC196"/>
      <c r="QND196"/>
      <c r="QNE196"/>
      <c r="QNF196"/>
      <c r="QNG196"/>
      <c r="QNH196"/>
      <c r="QNI196"/>
      <c r="QNJ196"/>
      <c r="QNK196"/>
      <c r="QNL196"/>
      <c r="QNM196"/>
      <c r="QNN196"/>
      <c r="QNO196"/>
      <c r="QNP196"/>
      <c r="QNQ196"/>
      <c r="QNR196"/>
      <c r="QNS196"/>
      <c r="QNT196"/>
      <c r="QNU196"/>
      <c r="QNV196"/>
      <c r="QNW196"/>
      <c r="QNX196"/>
      <c r="QNY196"/>
      <c r="QNZ196"/>
      <c r="QOA196"/>
      <c r="QOB196"/>
      <c r="QOC196"/>
      <c r="QOD196"/>
      <c r="QOE196"/>
      <c r="QOF196"/>
      <c r="QOG196"/>
      <c r="QOH196"/>
      <c r="QOI196"/>
      <c r="QOJ196"/>
      <c r="QOK196"/>
      <c r="QOL196"/>
      <c r="QOM196"/>
      <c r="QON196"/>
      <c r="QOO196"/>
      <c r="QOP196"/>
      <c r="QOQ196"/>
      <c r="QOR196"/>
      <c r="QOS196"/>
      <c r="QOT196"/>
      <c r="QOU196"/>
      <c r="QOV196"/>
      <c r="QOW196"/>
      <c r="QOX196"/>
      <c r="QOY196"/>
      <c r="QOZ196"/>
      <c r="QPA196"/>
      <c r="QPB196"/>
      <c r="QPC196"/>
      <c r="QPD196"/>
      <c r="QPE196"/>
      <c r="QPF196"/>
      <c r="QPG196"/>
      <c r="QPH196"/>
      <c r="QPI196"/>
      <c r="QPJ196"/>
      <c r="QPK196"/>
      <c r="QPL196"/>
      <c r="QPM196"/>
      <c r="QPN196"/>
      <c r="QPO196"/>
      <c r="QPP196"/>
      <c r="QPQ196"/>
      <c r="QPR196"/>
      <c r="QPS196"/>
      <c r="QPT196"/>
      <c r="QPU196"/>
      <c r="QPV196"/>
      <c r="QPW196"/>
      <c r="QPX196"/>
      <c r="QPY196"/>
      <c r="QPZ196"/>
      <c r="QQA196"/>
      <c r="QQB196"/>
      <c r="QQC196"/>
      <c r="QQD196"/>
      <c r="QQE196"/>
      <c r="QQF196"/>
      <c r="QQG196"/>
      <c r="QQH196"/>
      <c r="QQI196"/>
      <c r="QQJ196"/>
      <c r="QQK196"/>
      <c r="QQL196"/>
      <c r="QQM196"/>
      <c r="QQN196"/>
      <c r="QQO196"/>
      <c r="QQP196"/>
      <c r="QQQ196"/>
      <c r="QQR196"/>
      <c r="QQS196"/>
      <c r="QQT196"/>
      <c r="QQU196"/>
      <c r="QQV196"/>
      <c r="QQW196"/>
      <c r="QQX196"/>
      <c r="QQY196"/>
      <c r="QQZ196"/>
      <c r="QRA196"/>
      <c r="QRB196"/>
      <c r="QRC196"/>
      <c r="QRD196"/>
      <c r="QRE196"/>
      <c r="QRF196"/>
      <c r="QRG196"/>
      <c r="QRH196"/>
      <c r="QRI196"/>
      <c r="QRJ196"/>
      <c r="QRK196"/>
      <c r="QRL196"/>
      <c r="QRM196"/>
      <c r="QRN196"/>
      <c r="QRO196"/>
      <c r="QRP196"/>
      <c r="QRQ196"/>
      <c r="QRR196"/>
      <c r="QRS196"/>
      <c r="QRT196"/>
      <c r="QRU196"/>
      <c r="QRV196"/>
      <c r="QRW196"/>
      <c r="QRX196"/>
      <c r="QRY196"/>
      <c r="QRZ196"/>
      <c r="QSA196"/>
      <c r="QSB196"/>
      <c r="QSC196"/>
      <c r="QSD196"/>
      <c r="QSE196"/>
      <c r="QSF196"/>
      <c r="QSG196"/>
      <c r="QSH196"/>
      <c r="QSI196"/>
      <c r="QSJ196"/>
      <c r="QSK196"/>
      <c r="QSL196"/>
      <c r="QSM196"/>
      <c r="QSN196"/>
      <c r="QSO196"/>
      <c r="QSP196"/>
      <c r="QSQ196"/>
      <c r="QSR196"/>
      <c r="QSS196"/>
      <c r="QST196"/>
      <c r="QSU196"/>
      <c r="QSV196"/>
      <c r="QSW196"/>
      <c r="QSX196"/>
      <c r="QSY196"/>
      <c r="QSZ196"/>
      <c r="QTA196"/>
      <c r="QTB196"/>
      <c r="QTC196"/>
      <c r="QTD196"/>
      <c r="QTE196"/>
      <c r="QTF196"/>
      <c r="QTG196"/>
      <c r="QTH196"/>
      <c r="QTI196"/>
      <c r="QTJ196"/>
      <c r="QTK196"/>
      <c r="QTL196"/>
      <c r="QTM196"/>
      <c r="QTN196"/>
      <c r="QTO196"/>
      <c r="QTP196"/>
      <c r="QTQ196"/>
      <c r="QTR196"/>
      <c r="QTS196"/>
      <c r="QTT196"/>
      <c r="QTU196"/>
      <c r="QTV196"/>
      <c r="QTW196"/>
      <c r="QTX196"/>
      <c r="QTY196"/>
      <c r="QTZ196"/>
      <c r="QUA196"/>
      <c r="QUB196"/>
      <c r="QUC196"/>
      <c r="QUD196"/>
      <c r="QUE196"/>
      <c r="QUF196"/>
      <c r="QUG196"/>
      <c r="QUH196"/>
      <c r="QUI196"/>
      <c r="QUJ196"/>
      <c r="QUK196"/>
      <c r="QUL196"/>
      <c r="QUM196"/>
      <c r="QUN196"/>
      <c r="QUO196"/>
      <c r="QUP196"/>
      <c r="QUQ196"/>
      <c r="QUR196"/>
      <c r="QUS196"/>
      <c r="QUT196"/>
      <c r="QUU196"/>
      <c r="QUV196"/>
      <c r="QUW196"/>
      <c r="QUX196"/>
      <c r="QUY196"/>
      <c r="QUZ196"/>
      <c r="QVA196"/>
      <c r="QVB196"/>
      <c r="QVC196"/>
      <c r="QVD196"/>
      <c r="QVE196"/>
      <c r="QVF196"/>
      <c r="QVG196"/>
      <c r="QVH196"/>
      <c r="QVI196"/>
      <c r="QVJ196"/>
      <c r="QVK196"/>
      <c r="QVL196"/>
      <c r="QVM196"/>
      <c r="QVN196"/>
      <c r="QVO196"/>
      <c r="QVP196"/>
      <c r="QVQ196"/>
      <c r="QVR196"/>
      <c r="QVS196"/>
      <c r="QVT196"/>
      <c r="QVU196"/>
      <c r="QVV196"/>
      <c r="QVW196"/>
      <c r="QVX196"/>
      <c r="QVY196"/>
      <c r="QVZ196"/>
      <c r="QWA196"/>
      <c r="QWB196"/>
      <c r="QWC196"/>
      <c r="QWD196"/>
      <c r="QWE196"/>
      <c r="QWF196"/>
      <c r="QWG196"/>
      <c r="QWH196"/>
      <c r="QWI196"/>
      <c r="QWJ196"/>
      <c r="QWK196"/>
      <c r="QWL196"/>
      <c r="QWM196"/>
      <c r="QWN196"/>
      <c r="QWO196"/>
      <c r="QWP196"/>
      <c r="QWQ196"/>
      <c r="QWR196"/>
      <c r="QWS196"/>
      <c r="QWT196"/>
      <c r="QWU196"/>
      <c r="QWV196"/>
      <c r="QWW196"/>
      <c r="QWX196"/>
      <c r="QWY196"/>
      <c r="QWZ196"/>
      <c r="QXA196"/>
      <c r="QXB196"/>
      <c r="QXC196"/>
      <c r="QXD196"/>
      <c r="QXE196"/>
      <c r="QXF196"/>
      <c r="QXG196"/>
      <c r="QXH196"/>
      <c r="QXI196"/>
      <c r="QXJ196"/>
      <c r="QXK196"/>
      <c r="QXL196"/>
      <c r="QXM196"/>
      <c r="QXN196"/>
      <c r="QXO196"/>
      <c r="QXP196"/>
      <c r="QXQ196"/>
      <c r="QXR196"/>
      <c r="QXS196"/>
      <c r="QXT196"/>
      <c r="QXU196"/>
      <c r="QXV196"/>
      <c r="QXW196"/>
      <c r="QXX196"/>
      <c r="QXY196"/>
      <c r="QXZ196"/>
      <c r="QYA196"/>
      <c r="QYB196"/>
      <c r="QYC196"/>
      <c r="QYD196"/>
      <c r="QYE196"/>
      <c r="QYF196"/>
      <c r="QYG196"/>
      <c r="QYH196"/>
      <c r="QYI196"/>
      <c r="QYJ196"/>
      <c r="QYK196"/>
      <c r="QYL196"/>
      <c r="QYM196"/>
      <c r="QYN196"/>
      <c r="QYO196"/>
      <c r="QYP196"/>
      <c r="QYQ196"/>
      <c r="QYR196"/>
      <c r="QYS196"/>
      <c r="QYT196"/>
      <c r="QYU196"/>
      <c r="QYV196"/>
      <c r="QYW196"/>
      <c r="QYX196"/>
      <c r="QYY196"/>
      <c r="QYZ196"/>
      <c r="QZA196"/>
      <c r="QZB196"/>
      <c r="QZC196"/>
      <c r="QZD196"/>
      <c r="QZE196"/>
      <c r="QZF196"/>
      <c r="QZG196"/>
      <c r="QZH196"/>
      <c r="QZI196"/>
      <c r="QZJ196"/>
      <c r="QZK196"/>
      <c r="QZL196"/>
      <c r="QZM196"/>
      <c r="QZN196"/>
      <c r="QZO196"/>
      <c r="QZP196"/>
      <c r="QZQ196"/>
      <c r="QZR196"/>
      <c r="QZS196"/>
      <c r="QZT196"/>
      <c r="QZU196"/>
      <c r="QZV196"/>
      <c r="QZW196"/>
      <c r="QZX196"/>
      <c r="QZY196"/>
      <c r="QZZ196"/>
      <c r="RAA196"/>
      <c r="RAB196"/>
      <c r="RAC196"/>
      <c r="RAD196"/>
      <c r="RAE196"/>
      <c r="RAF196"/>
      <c r="RAG196"/>
      <c r="RAH196"/>
      <c r="RAI196"/>
      <c r="RAJ196"/>
      <c r="RAK196"/>
      <c r="RAL196"/>
      <c r="RAM196"/>
      <c r="RAN196"/>
      <c r="RAO196"/>
      <c r="RAP196"/>
      <c r="RAQ196"/>
      <c r="RAR196"/>
      <c r="RAS196"/>
      <c r="RAT196"/>
      <c r="RAU196"/>
      <c r="RAV196"/>
      <c r="RAW196"/>
      <c r="RAX196"/>
      <c r="RAY196"/>
      <c r="RAZ196"/>
      <c r="RBA196"/>
      <c r="RBB196"/>
      <c r="RBC196"/>
      <c r="RBD196"/>
      <c r="RBE196"/>
      <c r="RBF196"/>
      <c r="RBG196"/>
      <c r="RBH196"/>
      <c r="RBI196"/>
      <c r="RBJ196"/>
      <c r="RBK196"/>
      <c r="RBL196"/>
      <c r="RBM196"/>
      <c r="RBN196"/>
      <c r="RBO196"/>
      <c r="RBP196"/>
      <c r="RBQ196"/>
      <c r="RBR196"/>
      <c r="RBS196"/>
      <c r="RBT196"/>
      <c r="RBU196"/>
      <c r="RBV196"/>
      <c r="RBW196"/>
      <c r="RBX196"/>
      <c r="RBY196"/>
      <c r="RBZ196"/>
      <c r="RCA196"/>
      <c r="RCB196"/>
      <c r="RCC196"/>
      <c r="RCD196"/>
      <c r="RCE196"/>
      <c r="RCF196"/>
      <c r="RCG196"/>
      <c r="RCH196"/>
      <c r="RCI196"/>
      <c r="RCJ196"/>
      <c r="RCK196"/>
      <c r="RCL196"/>
      <c r="RCM196"/>
      <c r="RCN196"/>
      <c r="RCO196"/>
      <c r="RCP196"/>
      <c r="RCQ196"/>
      <c r="RCR196"/>
      <c r="RCS196"/>
      <c r="RCT196"/>
      <c r="RCU196"/>
      <c r="RCV196"/>
      <c r="RCW196"/>
      <c r="RCX196"/>
      <c r="RCY196"/>
      <c r="RCZ196"/>
      <c r="RDA196"/>
      <c r="RDB196"/>
      <c r="RDC196"/>
      <c r="RDD196"/>
      <c r="RDE196"/>
      <c r="RDF196"/>
      <c r="RDG196"/>
      <c r="RDH196"/>
      <c r="RDI196"/>
      <c r="RDJ196"/>
      <c r="RDK196"/>
      <c r="RDL196"/>
      <c r="RDM196"/>
      <c r="RDN196"/>
      <c r="RDO196"/>
      <c r="RDP196"/>
      <c r="RDQ196"/>
      <c r="RDR196"/>
      <c r="RDS196"/>
      <c r="RDT196"/>
      <c r="RDU196"/>
      <c r="RDV196"/>
      <c r="RDW196"/>
      <c r="RDX196"/>
      <c r="RDY196"/>
      <c r="RDZ196"/>
      <c r="REA196"/>
      <c r="REB196"/>
      <c r="REC196"/>
      <c r="RED196"/>
      <c r="REE196"/>
      <c r="REF196"/>
      <c r="REG196"/>
      <c r="REH196"/>
      <c r="REI196"/>
      <c r="REJ196"/>
      <c r="REK196"/>
      <c r="REL196"/>
      <c r="REM196"/>
      <c r="REN196"/>
      <c r="REO196"/>
      <c r="REP196"/>
      <c r="REQ196"/>
      <c r="RER196"/>
      <c r="RES196"/>
      <c r="RET196"/>
      <c r="REU196"/>
      <c r="REV196"/>
      <c r="REW196"/>
      <c r="REX196"/>
      <c r="REY196"/>
      <c r="REZ196"/>
      <c r="RFA196"/>
      <c r="RFB196"/>
      <c r="RFC196"/>
      <c r="RFD196"/>
      <c r="RFE196"/>
      <c r="RFF196"/>
      <c r="RFG196"/>
      <c r="RFH196"/>
      <c r="RFI196"/>
      <c r="RFJ196"/>
      <c r="RFK196"/>
      <c r="RFL196"/>
      <c r="RFM196"/>
      <c r="RFN196"/>
      <c r="RFO196"/>
      <c r="RFP196"/>
      <c r="RFQ196"/>
      <c r="RFR196"/>
      <c r="RFS196"/>
      <c r="RFT196"/>
      <c r="RFU196"/>
      <c r="RFV196"/>
      <c r="RFW196"/>
      <c r="RFX196"/>
      <c r="RFY196"/>
      <c r="RFZ196"/>
      <c r="RGA196"/>
      <c r="RGB196"/>
      <c r="RGC196"/>
      <c r="RGD196"/>
      <c r="RGE196"/>
      <c r="RGF196"/>
      <c r="RGG196"/>
      <c r="RGH196"/>
      <c r="RGI196"/>
      <c r="RGJ196"/>
      <c r="RGK196"/>
      <c r="RGL196"/>
      <c r="RGM196"/>
      <c r="RGN196"/>
      <c r="RGO196"/>
      <c r="RGP196"/>
      <c r="RGQ196"/>
      <c r="RGR196"/>
      <c r="RGS196"/>
      <c r="RGT196"/>
      <c r="RGU196"/>
      <c r="RGV196"/>
      <c r="RGW196"/>
      <c r="RGX196"/>
      <c r="RGY196"/>
      <c r="RGZ196"/>
      <c r="RHA196"/>
      <c r="RHB196"/>
      <c r="RHC196"/>
      <c r="RHD196"/>
      <c r="RHE196"/>
      <c r="RHF196"/>
      <c r="RHG196"/>
      <c r="RHH196"/>
      <c r="RHI196"/>
      <c r="RHJ196"/>
      <c r="RHK196"/>
      <c r="RHL196"/>
      <c r="RHM196"/>
      <c r="RHN196"/>
      <c r="RHO196"/>
      <c r="RHP196"/>
      <c r="RHQ196"/>
      <c r="RHR196"/>
      <c r="RHS196"/>
      <c r="RHT196"/>
      <c r="RHU196"/>
      <c r="RHV196"/>
      <c r="RHW196"/>
      <c r="RHX196"/>
      <c r="RHY196"/>
      <c r="RHZ196"/>
      <c r="RIA196"/>
      <c r="RIB196"/>
      <c r="RIC196"/>
      <c r="RID196"/>
      <c r="RIE196"/>
      <c r="RIF196"/>
      <c r="RIG196"/>
      <c r="RIH196"/>
      <c r="RII196"/>
      <c r="RIJ196"/>
      <c r="RIK196"/>
      <c r="RIL196"/>
      <c r="RIM196"/>
      <c r="RIN196"/>
      <c r="RIO196"/>
      <c r="RIP196"/>
      <c r="RIQ196"/>
      <c r="RIR196"/>
      <c r="RIS196"/>
      <c r="RIT196"/>
      <c r="RIU196"/>
      <c r="RIV196"/>
      <c r="RIW196"/>
      <c r="RIX196"/>
      <c r="RIY196"/>
      <c r="RIZ196"/>
      <c r="RJA196"/>
      <c r="RJB196"/>
      <c r="RJC196"/>
      <c r="RJD196"/>
      <c r="RJE196"/>
      <c r="RJF196"/>
      <c r="RJG196"/>
      <c r="RJH196"/>
      <c r="RJI196"/>
      <c r="RJJ196"/>
      <c r="RJK196"/>
      <c r="RJL196"/>
      <c r="RJM196"/>
      <c r="RJN196"/>
      <c r="RJO196"/>
      <c r="RJP196"/>
      <c r="RJQ196"/>
      <c r="RJR196"/>
      <c r="RJS196"/>
      <c r="RJT196"/>
      <c r="RJU196"/>
      <c r="RJV196"/>
      <c r="RJW196"/>
      <c r="RJX196"/>
      <c r="RJY196"/>
      <c r="RJZ196"/>
      <c r="RKA196"/>
      <c r="RKB196"/>
      <c r="RKC196"/>
      <c r="RKD196"/>
      <c r="RKE196"/>
      <c r="RKF196"/>
      <c r="RKG196"/>
      <c r="RKH196"/>
      <c r="RKI196"/>
      <c r="RKJ196"/>
      <c r="RKK196"/>
      <c r="RKL196"/>
      <c r="RKM196"/>
      <c r="RKN196"/>
      <c r="RKO196"/>
      <c r="RKP196"/>
      <c r="RKQ196"/>
      <c r="RKR196"/>
      <c r="RKS196"/>
      <c r="RKT196"/>
      <c r="RKU196"/>
      <c r="RKV196"/>
      <c r="RKW196"/>
      <c r="RKX196"/>
      <c r="RKY196"/>
      <c r="RKZ196"/>
      <c r="RLA196"/>
      <c r="RLB196"/>
      <c r="RLC196"/>
      <c r="RLD196"/>
      <c r="RLE196"/>
      <c r="RLF196"/>
      <c r="RLG196"/>
      <c r="RLH196"/>
      <c r="RLI196"/>
      <c r="RLJ196"/>
      <c r="RLK196"/>
      <c r="RLL196"/>
      <c r="RLM196"/>
      <c r="RLN196"/>
      <c r="RLO196"/>
      <c r="RLP196"/>
      <c r="RLQ196"/>
      <c r="RLR196"/>
      <c r="RLS196"/>
      <c r="RLT196"/>
      <c r="RLU196"/>
      <c r="RLV196"/>
      <c r="RLW196"/>
      <c r="RLX196"/>
      <c r="RLY196"/>
      <c r="RLZ196"/>
      <c r="RMA196"/>
      <c r="RMB196"/>
      <c r="RMC196"/>
      <c r="RMD196"/>
      <c r="RME196"/>
      <c r="RMF196"/>
      <c r="RMG196"/>
      <c r="RMH196"/>
      <c r="RMI196"/>
      <c r="RMJ196"/>
      <c r="RMK196"/>
      <c r="RML196"/>
      <c r="RMM196"/>
      <c r="RMN196"/>
      <c r="RMO196"/>
      <c r="RMP196"/>
      <c r="RMQ196"/>
      <c r="RMR196"/>
      <c r="RMS196"/>
      <c r="RMT196"/>
      <c r="RMU196"/>
      <c r="RMV196"/>
      <c r="RMW196"/>
      <c r="RMX196"/>
      <c r="RMY196"/>
      <c r="RMZ196"/>
      <c r="RNA196"/>
      <c r="RNB196"/>
      <c r="RNC196"/>
      <c r="RND196"/>
      <c r="RNE196"/>
      <c r="RNF196"/>
      <c r="RNG196"/>
      <c r="RNH196"/>
      <c r="RNI196"/>
      <c r="RNJ196"/>
      <c r="RNK196"/>
      <c r="RNL196"/>
      <c r="RNM196"/>
      <c r="RNN196"/>
      <c r="RNO196"/>
      <c r="RNP196"/>
      <c r="RNQ196"/>
      <c r="RNR196"/>
      <c r="RNS196"/>
      <c r="RNT196"/>
      <c r="RNU196"/>
      <c r="RNV196"/>
      <c r="RNW196"/>
      <c r="RNX196"/>
      <c r="RNY196"/>
      <c r="RNZ196"/>
      <c r="ROA196"/>
      <c r="ROB196"/>
      <c r="ROC196"/>
      <c r="ROD196"/>
      <c r="ROE196"/>
      <c r="ROF196"/>
      <c r="ROG196"/>
      <c r="ROH196"/>
      <c r="ROI196"/>
      <c r="ROJ196"/>
      <c r="ROK196"/>
      <c r="ROL196"/>
      <c r="ROM196"/>
      <c r="RON196"/>
      <c r="ROO196"/>
      <c r="ROP196"/>
      <c r="ROQ196"/>
      <c r="ROR196"/>
      <c r="ROS196"/>
      <c r="ROT196"/>
      <c r="ROU196"/>
      <c r="ROV196"/>
      <c r="ROW196"/>
      <c r="ROX196"/>
      <c r="ROY196"/>
      <c r="ROZ196"/>
      <c r="RPA196"/>
      <c r="RPB196"/>
      <c r="RPC196"/>
      <c r="RPD196"/>
      <c r="RPE196"/>
      <c r="RPF196"/>
      <c r="RPG196"/>
      <c r="RPH196"/>
      <c r="RPI196"/>
      <c r="RPJ196"/>
      <c r="RPK196"/>
      <c r="RPL196"/>
      <c r="RPM196"/>
      <c r="RPN196"/>
      <c r="RPO196"/>
      <c r="RPP196"/>
      <c r="RPQ196"/>
      <c r="RPR196"/>
      <c r="RPS196"/>
      <c r="RPT196"/>
      <c r="RPU196"/>
      <c r="RPV196"/>
      <c r="RPW196"/>
      <c r="RPX196"/>
      <c r="RPY196"/>
      <c r="RPZ196"/>
      <c r="RQA196"/>
      <c r="RQB196"/>
      <c r="RQC196"/>
      <c r="RQD196"/>
      <c r="RQE196"/>
      <c r="RQF196"/>
      <c r="RQG196"/>
      <c r="RQH196"/>
      <c r="RQI196"/>
      <c r="RQJ196"/>
      <c r="RQK196"/>
      <c r="RQL196"/>
      <c r="RQM196"/>
      <c r="RQN196"/>
      <c r="RQO196"/>
      <c r="RQP196"/>
      <c r="RQQ196"/>
      <c r="RQR196"/>
      <c r="RQS196"/>
      <c r="RQT196"/>
      <c r="RQU196"/>
      <c r="RQV196"/>
      <c r="RQW196"/>
      <c r="RQX196"/>
      <c r="RQY196"/>
      <c r="RQZ196"/>
      <c r="RRA196"/>
      <c r="RRB196"/>
      <c r="RRC196"/>
      <c r="RRD196"/>
      <c r="RRE196"/>
      <c r="RRF196"/>
      <c r="RRG196"/>
      <c r="RRH196"/>
      <c r="RRI196"/>
      <c r="RRJ196"/>
      <c r="RRK196"/>
      <c r="RRL196"/>
      <c r="RRM196"/>
      <c r="RRN196"/>
      <c r="RRO196"/>
      <c r="RRP196"/>
      <c r="RRQ196"/>
      <c r="RRR196"/>
      <c r="RRS196"/>
      <c r="RRT196"/>
      <c r="RRU196"/>
      <c r="RRV196"/>
      <c r="RRW196"/>
      <c r="RRX196"/>
      <c r="RRY196"/>
      <c r="RRZ196"/>
      <c r="RSA196"/>
      <c r="RSB196"/>
      <c r="RSC196"/>
      <c r="RSD196"/>
      <c r="RSE196"/>
      <c r="RSF196"/>
      <c r="RSG196"/>
      <c r="RSH196"/>
      <c r="RSI196"/>
      <c r="RSJ196"/>
      <c r="RSK196"/>
      <c r="RSL196"/>
      <c r="RSM196"/>
      <c r="RSN196"/>
      <c r="RSO196"/>
      <c r="RSP196"/>
      <c r="RSQ196"/>
      <c r="RSR196"/>
      <c r="RSS196"/>
      <c r="RST196"/>
      <c r="RSU196"/>
      <c r="RSV196"/>
      <c r="RSW196"/>
      <c r="RSX196"/>
      <c r="RSY196"/>
      <c r="RSZ196"/>
      <c r="RTA196"/>
      <c r="RTB196"/>
      <c r="RTC196"/>
      <c r="RTD196"/>
      <c r="RTE196"/>
      <c r="RTF196"/>
      <c r="RTG196"/>
      <c r="RTH196"/>
      <c r="RTI196"/>
      <c r="RTJ196"/>
      <c r="RTK196"/>
      <c r="RTL196"/>
      <c r="RTM196"/>
      <c r="RTN196"/>
      <c r="RTO196"/>
      <c r="RTP196"/>
      <c r="RTQ196"/>
      <c r="RTR196"/>
      <c r="RTS196"/>
      <c r="RTT196"/>
      <c r="RTU196"/>
      <c r="RTV196"/>
      <c r="RTW196"/>
      <c r="RTX196"/>
      <c r="RTY196"/>
      <c r="RTZ196"/>
      <c r="RUA196"/>
      <c r="RUB196"/>
      <c r="RUC196"/>
      <c r="RUD196"/>
      <c r="RUE196"/>
      <c r="RUF196"/>
      <c r="RUG196"/>
      <c r="RUH196"/>
      <c r="RUI196"/>
      <c r="RUJ196"/>
      <c r="RUK196"/>
      <c r="RUL196"/>
      <c r="RUM196"/>
      <c r="RUN196"/>
      <c r="RUO196"/>
      <c r="RUP196"/>
      <c r="RUQ196"/>
      <c r="RUR196"/>
      <c r="RUS196"/>
      <c r="RUT196"/>
      <c r="RUU196"/>
      <c r="RUV196"/>
      <c r="RUW196"/>
      <c r="RUX196"/>
      <c r="RUY196"/>
      <c r="RUZ196"/>
      <c r="RVA196"/>
      <c r="RVB196"/>
      <c r="RVC196"/>
      <c r="RVD196"/>
      <c r="RVE196"/>
      <c r="RVF196"/>
      <c r="RVG196"/>
      <c r="RVH196"/>
      <c r="RVI196"/>
      <c r="RVJ196"/>
      <c r="RVK196"/>
      <c r="RVL196"/>
      <c r="RVM196"/>
      <c r="RVN196"/>
      <c r="RVO196"/>
      <c r="RVP196"/>
      <c r="RVQ196"/>
      <c r="RVR196"/>
      <c r="RVS196"/>
      <c r="RVT196"/>
      <c r="RVU196"/>
      <c r="RVV196"/>
      <c r="RVW196"/>
      <c r="RVX196"/>
      <c r="RVY196"/>
      <c r="RVZ196"/>
      <c r="RWA196"/>
      <c r="RWB196"/>
      <c r="RWC196"/>
      <c r="RWD196"/>
      <c r="RWE196"/>
      <c r="RWF196"/>
      <c r="RWG196"/>
      <c r="RWH196"/>
      <c r="RWI196"/>
      <c r="RWJ196"/>
      <c r="RWK196"/>
      <c r="RWL196"/>
      <c r="RWM196"/>
      <c r="RWN196"/>
      <c r="RWO196"/>
      <c r="RWP196"/>
      <c r="RWQ196"/>
      <c r="RWR196"/>
      <c r="RWS196"/>
      <c r="RWT196"/>
      <c r="RWU196"/>
      <c r="RWV196"/>
      <c r="RWW196"/>
      <c r="RWX196"/>
      <c r="RWY196"/>
      <c r="RWZ196"/>
      <c r="RXA196"/>
      <c r="RXB196"/>
      <c r="RXC196"/>
      <c r="RXD196"/>
      <c r="RXE196"/>
      <c r="RXF196"/>
      <c r="RXG196"/>
      <c r="RXH196"/>
      <c r="RXI196"/>
      <c r="RXJ196"/>
      <c r="RXK196"/>
      <c r="RXL196"/>
      <c r="RXM196"/>
      <c r="RXN196"/>
      <c r="RXO196"/>
      <c r="RXP196"/>
      <c r="RXQ196"/>
      <c r="RXR196"/>
      <c r="RXS196"/>
      <c r="RXT196"/>
      <c r="RXU196"/>
      <c r="RXV196"/>
      <c r="RXW196"/>
      <c r="RXX196"/>
      <c r="RXY196"/>
      <c r="RXZ196"/>
      <c r="RYA196"/>
      <c r="RYB196"/>
      <c r="RYC196"/>
      <c r="RYD196"/>
      <c r="RYE196"/>
      <c r="RYF196"/>
      <c r="RYG196"/>
      <c r="RYH196"/>
      <c r="RYI196"/>
      <c r="RYJ196"/>
      <c r="RYK196"/>
      <c r="RYL196"/>
      <c r="RYM196"/>
      <c r="RYN196"/>
      <c r="RYO196"/>
      <c r="RYP196"/>
      <c r="RYQ196"/>
      <c r="RYR196"/>
      <c r="RYS196"/>
      <c r="RYT196"/>
      <c r="RYU196"/>
      <c r="RYV196"/>
      <c r="RYW196"/>
      <c r="RYX196"/>
      <c r="RYY196"/>
      <c r="RYZ196"/>
      <c r="RZA196"/>
      <c r="RZB196"/>
      <c r="RZC196"/>
      <c r="RZD196"/>
      <c r="RZE196"/>
      <c r="RZF196"/>
      <c r="RZG196"/>
      <c r="RZH196"/>
      <c r="RZI196"/>
      <c r="RZJ196"/>
      <c r="RZK196"/>
      <c r="RZL196"/>
      <c r="RZM196"/>
      <c r="RZN196"/>
      <c r="RZO196"/>
      <c r="RZP196"/>
      <c r="RZQ196"/>
      <c r="RZR196"/>
      <c r="RZS196"/>
      <c r="RZT196"/>
      <c r="RZU196"/>
      <c r="RZV196"/>
      <c r="RZW196"/>
      <c r="RZX196"/>
      <c r="RZY196"/>
      <c r="RZZ196"/>
      <c r="SAA196"/>
      <c r="SAB196"/>
      <c r="SAC196"/>
      <c r="SAD196"/>
      <c r="SAE196"/>
      <c r="SAF196"/>
      <c r="SAG196"/>
      <c r="SAH196"/>
      <c r="SAI196"/>
      <c r="SAJ196"/>
      <c r="SAK196"/>
      <c r="SAL196"/>
      <c r="SAM196"/>
      <c r="SAN196"/>
      <c r="SAO196"/>
      <c r="SAP196"/>
      <c r="SAQ196"/>
      <c r="SAR196"/>
      <c r="SAS196"/>
      <c r="SAT196"/>
      <c r="SAU196"/>
      <c r="SAV196"/>
      <c r="SAW196"/>
      <c r="SAX196"/>
      <c r="SAY196"/>
      <c r="SAZ196"/>
      <c r="SBA196"/>
      <c r="SBB196"/>
      <c r="SBC196"/>
      <c r="SBD196"/>
      <c r="SBE196"/>
      <c r="SBF196"/>
      <c r="SBG196"/>
      <c r="SBH196"/>
      <c r="SBI196"/>
      <c r="SBJ196"/>
      <c r="SBK196"/>
      <c r="SBL196"/>
      <c r="SBM196"/>
      <c r="SBN196"/>
      <c r="SBO196"/>
      <c r="SBP196"/>
      <c r="SBQ196"/>
      <c r="SBR196"/>
      <c r="SBS196"/>
      <c r="SBT196"/>
      <c r="SBU196"/>
      <c r="SBV196"/>
      <c r="SBW196"/>
      <c r="SBX196"/>
      <c r="SBY196"/>
      <c r="SBZ196"/>
      <c r="SCA196"/>
      <c r="SCB196"/>
      <c r="SCC196"/>
      <c r="SCD196"/>
      <c r="SCE196"/>
      <c r="SCF196"/>
      <c r="SCG196"/>
      <c r="SCH196"/>
      <c r="SCI196"/>
      <c r="SCJ196"/>
      <c r="SCK196"/>
      <c r="SCL196"/>
      <c r="SCM196"/>
      <c r="SCN196"/>
      <c r="SCO196"/>
      <c r="SCP196"/>
      <c r="SCQ196"/>
      <c r="SCR196"/>
      <c r="SCS196"/>
      <c r="SCT196"/>
      <c r="SCU196"/>
      <c r="SCV196"/>
      <c r="SCW196"/>
      <c r="SCX196"/>
      <c r="SCY196"/>
      <c r="SCZ196"/>
      <c r="SDA196"/>
      <c r="SDB196"/>
      <c r="SDC196"/>
      <c r="SDD196"/>
      <c r="SDE196"/>
      <c r="SDF196"/>
      <c r="SDG196"/>
      <c r="SDH196"/>
      <c r="SDI196"/>
      <c r="SDJ196"/>
      <c r="SDK196"/>
      <c r="SDL196"/>
      <c r="SDM196"/>
      <c r="SDN196"/>
      <c r="SDO196"/>
      <c r="SDP196"/>
      <c r="SDQ196"/>
      <c r="SDR196"/>
      <c r="SDS196"/>
      <c r="SDT196"/>
      <c r="SDU196"/>
      <c r="SDV196"/>
      <c r="SDW196"/>
      <c r="SDX196"/>
      <c r="SDY196"/>
      <c r="SDZ196"/>
      <c r="SEA196"/>
      <c r="SEB196"/>
      <c r="SEC196"/>
      <c r="SED196"/>
      <c r="SEE196"/>
      <c r="SEF196"/>
      <c r="SEG196"/>
      <c r="SEH196"/>
      <c r="SEI196"/>
      <c r="SEJ196"/>
      <c r="SEK196"/>
      <c r="SEL196"/>
      <c r="SEM196"/>
      <c r="SEN196"/>
      <c r="SEO196"/>
      <c r="SEP196"/>
      <c r="SEQ196"/>
      <c r="SER196"/>
      <c r="SES196"/>
      <c r="SET196"/>
      <c r="SEU196"/>
      <c r="SEV196"/>
      <c r="SEW196"/>
      <c r="SEX196"/>
      <c r="SEY196"/>
      <c r="SEZ196"/>
      <c r="SFA196"/>
      <c r="SFB196"/>
      <c r="SFC196"/>
      <c r="SFD196"/>
      <c r="SFE196"/>
      <c r="SFF196"/>
      <c r="SFG196"/>
      <c r="SFH196"/>
      <c r="SFI196"/>
      <c r="SFJ196"/>
      <c r="SFK196"/>
      <c r="SFL196"/>
      <c r="SFM196"/>
      <c r="SFN196"/>
      <c r="SFO196"/>
      <c r="SFP196"/>
      <c r="SFQ196"/>
      <c r="SFR196"/>
      <c r="SFS196"/>
      <c r="SFT196"/>
      <c r="SFU196"/>
      <c r="SFV196"/>
      <c r="SFW196"/>
      <c r="SFX196"/>
      <c r="SFY196"/>
      <c r="SFZ196"/>
      <c r="SGA196"/>
      <c r="SGB196"/>
      <c r="SGC196"/>
      <c r="SGD196"/>
      <c r="SGE196"/>
      <c r="SGF196"/>
      <c r="SGG196"/>
      <c r="SGH196"/>
      <c r="SGI196"/>
      <c r="SGJ196"/>
      <c r="SGK196"/>
      <c r="SGL196"/>
      <c r="SGM196"/>
      <c r="SGN196"/>
      <c r="SGO196"/>
      <c r="SGP196"/>
      <c r="SGQ196"/>
      <c r="SGR196"/>
      <c r="SGS196"/>
      <c r="SGT196"/>
      <c r="SGU196"/>
      <c r="SGV196"/>
      <c r="SGW196"/>
      <c r="SGX196"/>
      <c r="SGY196"/>
      <c r="SGZ196"/>
      <c r="SHA196"/>
      <c r="SHB196"/>
      <c r="SHC196"/>
      <c r="SHD196"/>
      <c r="SHE196"/>
      <c r="SHF196"/>
      <c r="SHG196"/>
      <c r="SHH196"/>
      <c r="SHI196"/>
      <c r="SHJ196"/>
      <c r="SHK196"/>
      <c r="SHL196"/>
      <c r="SHM196"/>
      <c r="SHN196"/>
      <c r="SHO196"/>
      <c r="SHP196"/>
      <c r="SHQ196"/>
      <c r="SHR196"/>
      <c r="SHS196"/>
      <c r="SHT196"/>
      <c r="SHU196"/>
      <c r="SHV196"/>
      <c r="SHW196"/>
      <c r="SHX196"/>
      <c r="SHY196"/>
      <c r="SHZ196"/>
      <c r="SIA196"/>
      <c r="SIB196"/>
      <c r="SIC196"/>
      <c r="SID196"/>
      <c r="SIE196"/>
      <c r="SIF196"/>
      <c r="SIG196"/>
      <c r="SIH196"/>
      <c r="SII196"/>
      <c r="SIJ196"/>
      <c r="SIK196"/>
      <c r="SIL196"/>
      <c r="SIM196"/>
      <c r="SIN196"/>
      <c r="SIO196"/>
      <c r="SIP196"/>
      <c r="SIQ196"/>
      <c r="SIR196"/>
      <c r="SIS196"/>
      <c r="SIT196"/>
      <c r="SIU196"/>
      <c r="SIV196"/>
      <c r="SIW196"/>
      <c r="SIX196"/>
      <c r="SIY196"/>
      <c r="SIZ196"/>
      <c r="SJA196"/>
      <c r="SJB196"/>
      <c r="SJC196"/>
      <c r="SJD196"/>
      <c r="SJE196"/>
      <c r="SJF196"/>
      <c r="SJG196"/>
      <c r="SJH196"/>
      <c r="SJI196"/>
      <c r="SJJ196"/>
      <c r="SJK196"/>
      <c r="SJL196"/>
      <c r="SJM196"/>
      <c r="SJN196"/>
      <c r="SJO196"/>
      <c r="SJP196"/>
      <c r="SJQ196"/>
      <c r="SJR196"/>
      <c r="SJS196"/>
      <c r="SJT196"/>
      <c r="SJU196"/>
      <c r="SJV196"/>
      <c r="SJW196"/>
      <c r="SJX196"/>
      <c r="SJY196"/>
      <c r="SJZ196"/>
      <c r="SKA196"/>
      <c r="SKB196"/>
      <c r="SKC196"/>
      <c r="SKD196"/>
      <c r="SKE196"/>
      <c r="SKF196"/>
      <c r="SKG196"/>
      <c r="SKH196"/>
      <c r="SKI196"/>
      <c r="SKJ196"/>
      <c r="SKK196"/>
      <c r="SKL196"/>
      <c r="SKM196"/>
      <c r="SKN196"/>
      <c r="SKO196"/>
      <c r="SKP196"/>
      <c r="SKQ196"/>
      <c r="SKR196"/>
      <c r="SKS196"/>
      <c r="SKT196"/>
      <c r="SKU196"/>
      <c r="SKV196"/>
      <c r="SKW196"/>
      <c r="SKX196"/>
      <c r="SKY196"/>
      <c r="SKZ196"/>
      <c r="SLA196"/>
      <c r="SLB196"/>
      <c r="SLC196"/>
      <c r="SLD196"/>
      <c r="SLE196"/>
      <c r="SLF196"/>
      <c r="SLG196"/>
      <c r="SLH196"/>
      <c r="SLI196"/>
      <c r="SLJ196"/>
      <c r="SLK196"/>
      <c r="SLL196"/>
      <c r="SLM196"/>
      <c r="SLN196"/>
      <c r="SLO196"/>
      <c r="SLP196"/>
      <c r="SLQ196"/>
      <c r="SLR196"/>
      <c r="SLS196"/>
      <c r="SLT196"/>
      <c r="SLU196"/>
      <c r="SLV196"/>
      <c r="SLW196"/>
      <c r="SLX196"/>
      <c r="SLY196"/>
      <c r="SLZ196"/>
      <c r="SMA196"/>
      <c r="SMB196"/>
      <c r="SMC196"/>
      <c r="SMD196"/>
      <c r="SME196"/>
      <c r="SMF196"/>
      <c r="SMG196"/>
      <c r="SMH196"/>
      <c r="SMI196"/>
      <c r="SMJ196"/>
      <c r="SMK196"/>
      <c r="SML196"/>
      <c r="SMM196"/>
      <c r="SMN196"/>
      <c r="SMO196"/>
      <c r="SMP196"/>
      <c r="SMQ196"/>
      <c r="SMR196"/>
      <c r="SMS196"/>
      <c r="SMT196"/>
      <c r="SMU196"/>
      <c r="SMV196"/>
      <c r="SMW196"/>
      <c r="SMX196"/>
      <c r="SMY196"/>
      <c r="SMZ196"/>
      <c r="SNA196"/>
      <c r="SNB196"/>
      <c r="SNC196"/>
      <c r="SND196"/>
      <c r="SNE196"/>
      <c r="SNF196"/>
      <c r="SNG196"/>
      <c r="SNH196"/>
      <c r="SNI196"/>
      <c r="SNJ196"/>
      <c r="SNK196"/>
      <c r="SNL196"/>
      <c r="SNM196"/>
      <c r="SNN196"/>
      <c r="SNO196"/>
      <c r="SNP196"/>
      <c r="SNQ196"/>
      <c r="SNR196"/>
      <c r="SNS196"/>
      <c r="SNT196"/>
      <c r="SNU196"/>
      <c r="SNV196"/>
      <c r="SNW196"/>
      <c r="SNX196"/>
      <c r="SNY196"/>
      <c r="SNZ196"/>
      <c r="SOA196"/>
      <c r="SOB196"/>
      <c r="SOC196"/>
      <c r="SOD196"/>
      <c r="SOE196"/>
      <c r="SOF196"/>
      <c r="SOG196"/>
      <c r="SOH196"/>
      <c r="SOI196"/>
      <c r="SOJ196"/>
      <c r="SOK196"/>
      <c r="SOL196"/>
      <c r="SOM196"/>
      <c r="SON196"/>
      <c r="SOO196"/>
      <c r="SOP196"/>
      <c r="SOQ196"/>
      <c r="SOR196"/>
      <c r="SOS196"/>
      <c r="SOT196"/>
      <c r="SOU196"/>
      <c r="SOV196"/>
      <c r="SOW196"/>
      <c r="SOX196"/>
      <c r="SOY196"/>
      <c r="SOZ196"/>
      <c r="SPA196"/>
      <c r="SPB196"/>
      <c r="SPC196"/>
      <c r="SPD196"/>
      <c r="SPE196"/>
      <c r="SPF196"/>
      <c r="SPG196"/>
      <c r="SPH196"/>
      <c r="SPI196"/>
      <c r="SPJ196"/>
      <c r="SPK196"/>
      <c r="SPL196"/>
      <c r="SPM196"/>
      <c r="SPN196"/>
      <c r="SPO196"/>
      <c r="SPP196"/>
      <c r="SPQ196"/>
      <c r="SPR196"/>
      <c r="SPS196"/>
      <c r="SPT196"/>
      <c r="SPU196"/>
      <c r="SPV196"/>
      <c r="SPW196"/>
      <c r="SPX196"/>
      <c r="SPY196"/>
      <c r="SPZ196"/>
      <c r="SQA196"/>
      <c r="SQB196"/>
      <c r="SQC196"/>
      <c r="SQD196"/>
      <c r="SQE196"/>
      <c r="SQF196"/>
      <c r="SQG196"/>
      <c r="SQH196"/>
      <c r="SQI196"/>
      <c r="SQJ196"/>
      <c r="SQK196"/>
      <c r="SQL196"/>
      <c r="SQM196"/>
      <c r="SQN196"/>
      <c r="SQO196"/>
      <c r="SQP196"/>
      <c r="SQQ196"/>
      <c r="SQR196"/>
      <c r="SQS196"/>
      <c r="SQT196"/>
      <c r="SQU196"/>
      <c r="SQV196"/>
      <c r="SQW196"/>
      <c r="SQX196"/>
      <c r="SQY196"/>
      <c r="SQZ196"/>
      <c r="SRA196"/>
      <c r="SRB196"/>
      <c r="SRC196"/>
      <c r="SRD196"/>
      <c r="SRE196"/>
      <c r="SRF196"/>
      <c r="SRG196"/>
      <c r="SRH196"/>
      <c r="SRI196"/>
      <c r="SRJ196"/>
      <c r="SRK196"/>
      <c r="SRL196"/>
      <c r="SRM196"/>
      <c r="SRN196"/>
      <c r="SRO196"/>
      <c r="SRP196"/>
      <c r="SRQ196"/>
      <c r="SRR196"/>
      <c r="SRS196"/>
      <c r="SRT196"/>
      <c r="SRU196"/>
      <c r="SRV196"/>
      <c r="SRW196"/>
      <c r="SRX196"/>
      <c r="SRY196"/>
      <c r="SRZ196"/>
      <c r="SSA196"/>
      <c r="SSB196"/>
      <c r="SSC196"/>
      <c r="SSD196"/>
      <c r="SSE196"/>
      <c r="SSF196"/>
      <c r="SSG196"/>
      <c r="SSH196"/>
      <c r="SSI196"/>
      <c r="SSJ196"/>
      <c r="SSK196"/>
      <c r="SSL196"/>
      <c r="SSM196"/>
      <c r="SSN196"/>
      <c r="SSO196"/>
      <c r="SSP196"/>
      <c r="SSQ196"/>
      <c r="SSR196"/>
      <c r="SSS196"/>
      <c r="SST196"/>
      <c r="SSU196"/>
      <c r="SSV196"/>
      <c r="SSW196"/>
      <c r="SSX196"/>
      <c r="SSY196"/>
      <c r="SSZ196"/>
      <c r="STA196"/>
      <c r="STB196"/>
      <c r="STC196"/>
      <c r="STD196"/>
      <c r="STE196"/>
      <c r="STF196"/>
      <c r="STG196"/>
      <c r="STH196"/>
      <c r="STI196"/>
      <c r="STJ196"/>
      <c r="STK196"/>
      <c r="STL196"/>
      <c r="STM196"/>
      <c r="STN196"/>
      <c r="STO196"/>
      <c r="STP196"/>
      <c r="STQ196"/>
      <c r="STR196"/>
      <c r="STS196"/>
      <c r="STT196"/>
      <c r="STU196"/>
      <c r="STV196"/>
      <c r="STW196"/>
      <c r="STX196"/>
      <c r="STY196"/>
      <c r="STZ196"/>
      <c r="SUA196"/>
      <c r="SUB196"/>
      <c r="SUC196"/>
      <c r="SUD196"/>
      <c r="SUE196"/>
      <c r="SUF196"/>
      <c r="SUG196"/>
      <c r="SUH196"/>
      <c r="SUI196"/>
      <c r="SUJ196"/>
      <c r="SUK196"/>
      <c r="SUL196"/>
      <c r="SUM196"/>
      <c r="SUN196"/>
      <c r="SUO196"/>
      <c r="SUP196"/>
      <c r="SUQ196"/>
      <c r="SUR196"/>
      <c r="SUS196"/>
      <c r="SUT196"/>
      <c r="SUU196"/>
      <c r="SUV196"/>
      <c r="SUW196"/>
      <c r="SUX196"/>
      <c r="SUY196"/>
      <c r="SUZ196"/>
      <c r="SVA196"/>
      <c r="SVB196"/>
      <c r="SVC196"/>
      <c r="SVD196"/>
      <c r="SVE196"/>
      <c r="SVF196"/>
      <c r="SVG196"/>
      <c r="SVH196"/>
      <c r="SVI196"/>
      <c r="SVJ196"/>
      <c r="SVK196"/>
      <c r="SVL196"/>
      <c r="SVM196"/>
      <c r="SVN196"/>
      <c r="SVO196"/>
      <c r="SVP196"/>
      <c r="SVQ196"/>
      <c r="SVR196"/>
      <c r="SVS196"/>
      <c r="SVT196"/>
      <c r="SVU196"/>
      <c r="SVV196"/>
      <c r="SVW196"/>
      <c r="SVX196"/>
      <c r="SVY196"/>
      <c r="SVZ196"/>
      <c r="SWA196"/>
      <c r="SWB196"/>
      <c r="SWC196"/>
      <c r="SWD196"/>
      <c r="SWE196"/>
      <c r="SWF196"/>
      <c r="SWG196"/>
      <c r="SWH196"/>
      <c r="SWI196"/>
      <c r="SWJ196"/>
      <c r="SWK196"/>
      <c r="SWL196"/>
      <c r="SWM196"/>
      <c r="SWN196"/>
      <c r="SWO196"/>
      <c r="SWP196"/>
      <c r="SWQ196"/>
      <c r="SWR196"/>
      <c r="SWS196"/>
      <c r="SWT196"/>
      <c r="SWU196"/>
      <c r="SWV196"/>
      <c r="SWW196"/>
      <c r="SWX196"/>
      <c r="SWY196"/>
      <c r="SWZ196"/>
      <c r="SXA196"/>
      <c r="SXB196"/>
      <c r="SXC196"/>
      <c r="SXD196"/>
      <c r="SXE196"/>
      <c r="SXF196"/>
      <c r="SXG196"/>
      <c r="SXH196"/>
      <c r="SXI196"/>
      <c r="SXJ196"/>
      <c r="SXK196"/>
      <c r="SXL196"/>
      <c r="SXM196"/>
      <c r="SXN196"/>
      <c r="SXO196"/>
      <c r="SXP196"/>
      <c r="SXQ196"/>
      <c r="SXR196"/>
      <c r="SXS196"/>
      <c r="SXT196"/>
      <c r="SXU196"/>
      <c r="SXV196"/>
      <c r="SXW196"/>
      <c r="SXX196"/>
      <c r="SXY196"/>
      <c r="SXZ196"/>
      <c r="SYA196"/>
      <c r="SYB196"/>
      <c r="SYC196"/>
      <c r="SYD196"/>
      <c r="SYE196"/>
      <c r="SYF196"/>
      <c r="SYG196"/>
      <c r="SYH196"/>
      <c r="SYI196"/>
      <c r="SYJ196"/>
      <c r="SYK196"/>
      <c r="SYL196"/>
      <c r="SYM196"/>
      <c r="SYN196"/>
      <c r="SYO196"/>
      <c r="SYP196"/>
      <c r="SYQ196"/>
      <c r="SYR196"/>
      <c r="SYS196"/>
      <c r="SYT196"/>
      <c r="SYU196"/>
      <c r="SYV196"/>
      <c r="SYW196"/>
      <c r="SYX196"/>
      <c r="SYY196"/>
      <c r="SYZ196"/>
      <c r="SZA196"/>
      <c r="SZB196"/>
      <c r="SZC196"/>
      <c r="SZD196"/>
      <c r="SZE196"/>
      <c r="SZF196"/>
      <c r="SZG196"/>
      <c r="SZH196"/>
      <c r="SZI196"/>
      <c r="SZJ196"/>
      <c r="SZK196"/>
      <c r="SZL196"/>
      <c r="SZM196"/>
      <c r="SZN196"/>
      <c r="SZO196"/>
      <c r="SZP196"/>
      <c r="SZQ196"/>
      <c r="SZR196"/>
      <c r="SZS196"/>
      <c r="SZT196"/>
      <c r="SZU196"/>
      <c r="SZV196"/>
      <c r="SZW196"/>
      <c r="SZX196"/>
      <c r="SZY196"/>
      <c r="SZZ196"/>
      <c r="TAA196"/>
      <c r="TAB196"/>
      <c r="TAC196"/>
      <c r="TAD196"/>
      <c r="TAE196"/>
      <c r="TAF196"/>
      <c r="TAG196"/>
      <c r="TAH196"/>
      <c r="TAI196"/>
      <c r="TAJ196"/>
      <c r="TAK196"/>
      <c r="TAL196"/>
      <c r="TAM196"/>
      <c r="TAN196"/>
      <c r="TAO196"/>
      <c r="TAP196"/>
      <c r="TAQ196"/>
      <c r="TAR196"/>
      <c r="TAS196"/>
      <c r="TAT196"/>
      <c r="TAU196"/>
      <c r="TAV196"/>
      <c r="TAW196"/>
      <c r="TAX196"/>
      <c r="TAY196"/>
      <c r="TAZ196"/>
      <c r="TBA196"/>
      <c r="TBB196"/>
      <c r="TBC196"/>
      <c r="TBD196"/>
      <c r="TBE196"/>
      <c r="TBF196"/>
      <c r="TBG196"/>
      <c r="TBH196"/>
      <c r="TBI196"/>
      <c r="TBJ196"/>
      <c r="TBK196"/>
      <c r="TBL196"/>
      <c r="TBM196"/>
      <c r="TBN196"/>
      <c r="TBO196"/>
      <c r="TBP196"/>
      <c r="TBQ196"/>
      <c r="TBR196"/>
      <c r="TBS196"/>
      <c r="TBT196"/>
      <c r="TBU196"/>
      <c r="TBV196"/>
      <c r="TBW196"/>
      <c r="TBX196"/>
      <c r="TBY196"/>
      <c r="TBZ196"/>
      <c r="TCA196"/>
      <c r="TCB196"/>
      <c r="TCC196"/>
      <c r="TCD196"/>
      <c r="TCE196"/>
      <c r="TCF196"/>
      <c r="TCG196"/>
      <c r="TCH196"/>
      <c r="TCI196"/>
      <c r="TCJ196"/>
      <c r="TCK196"/>
      <c r="TCL196"/>
      <c r="TCM196"/>
      <c r="TCN196"/>
      <c r="TCO196"/>
      <c r="TCP196"/>
      <c r="TCQ196"/>
      <c r="TCR196"/>
      <c r="TCS196"/>
      <c r="TCT196"/>
      <c r="TCU196"/>
      <c r="TCV196"/>
      <c r="TCW196"/>
      <c r="TCX196"/>
      <c r="TCY196"/>
      <c r="TCZ196"/>
      <c r="TDA196"/>
      <c r="TDB196"/>
      <c r="TDC196"/>
      <c r="TDD196"/>
      <c r="TDE196"/>
      <c r="TDF196"/>
      <c r="TDG196"/>
      <c r="TDH196"/>
      <c r="TDI196"/>
      <c r="TDJ196"/>
      <c r="TDK196"/>
      <c r="TDL196"/>
      <c r="TDM196"/>
      <c r="TDN196"/>
      <c r="TDO196"/>
      <c r="TDP196"/>
      <c r="TDQ196"/>
      <c r="TDR196"/>
      <c r="TDS196"/>
      <c r="TDT196"/>
      <c r="TDU196"/>
      <c r="TDV196"/>
      <c r="TDW196"/>
      <c r="TDX196"/>
      <c r="TDY196"/>
      <c r="TDZ196"/>
      <c r="TEA196"/>
      <c r="TEB196"/>
      <c r="TEC196"/>
      <c r="TED196"/>
      <c r="TEE196"/>
      <c r="TEF196"/>
      <c r="TEG196"/>
      <c r="TEH196"/>
      <c r="TEI196"/>
      <c r="TEJ196"/>
      <c r="TEK196"/>
      <c r="TEL196"/>
      <c r="TEM196"/>
      <c r="TEN196"/>
      <c r="TEO196"/>
      <c r="TEP196"/>
      <c r="TEQ196"/>
      <c r="TER196"/>
      <c r="TES196"/>
      <c r="TET196"/>
      <c r="TEU196"/>
      <c r="TEV196"/>
      <c r="TEW196"/>
      <c r="TEX196"/>
      <c r="TEY196"/>
      <c r="TEZ196"/>
      <c r="TFA196"/>
      <c r="TFB196"/>
      <c r="TFC196"/>
      <c r="TFD196"/>
      <c r="TFE196"/>
      <c r="TFF196"/>
      <c r="TFG196"/>
      <c r="TFH196"/>
      <c r="TFI196"/>
      <c r="TFJ196"/>
      <c r="TFK196"/>
      <c r="TFL196"/>
      <c r="TFM196"/>
      <c r="TFN196"/>
      <c r="TFO196"/>
      <c r="TFP196"/>
      <c r="TFQ196"/>
      <c r="TFR196"/>
      <c r="TFS196"/>
      <c r="TFT196"/>
      <c r="TFU196"/>
      <c r="TFV196"/>
      <c r="TFW196"/>
      <c r="TFX196"/>
      <c r="TFY196"/>
      <c r="TFZ196"/>
      <c r="TGA196"/>
      <c r="TGB196"/>
      <c r="TGC196"/>
      <c r="TGD196"/>
      <c r="TGE196"/>
      <c r="TGF196"/>
      <c r="TGG196"/>
      <c r="TGH196"/>
      <c r="TGI196"/>
      <c r="TGJ196"/>
      <c r="TGK196"/>
      <c r="TGL196"/>
      <c r="TGM196"/>
      <c r="TGN196"/>
      <c r="TGO196"/>
      <c r="TGP196"/>
      <c r="TGQ196"/>
      <c r="TGR196"/>
      <c r="TGS196"/>
      <c r="TGT196"/>
      <c r="TGU196"/>
      <c r="TGV196"/>
      <c r="TGW196"/>
      <c r="TGX196"/>
      <c r="TGY196"/>
      <c r="TGZ196"/>
      <c r="THA196"/>
      <c r="THB196"/>
      <c r="THC196"/>
      <c r="THD196"/>
      <c r="THE196"/>
      <c r="THF196"/>
      <c r="THG196"/>
      <c r="THH196"/>
      <c r="THI196"/>
      <c r="THJ196"/>
      <c r="THK196"/>
      <c r="THL196"/>
      <c r="THM196"/>
      <c r="THN196"/>
      <c r="THO196"/>
      <c r="THP196"/>
      <c r="THQ196"/>
      <c r="THR196"/>
      <c r="THS196"/>
      <c r="THT196"/>
      <c r="THU196"/>
      <c r="THV196"/>
      <c r="THW196"/>
      <c r="THX196"/>
      <c r="THY196"/>
      <c r="THZ196"/>
      <c r="TIA196"/>
      <c r="TIB196"/>
      <c r="TIC196"/>
      <c r="TID196"/>
      <c r="TIE196"/>
      <c r="TIF196"/>
      <c r="TIG196"/>
      <c r="TIH196"/>
      <c r="TII196"/>
      <c r="TIJ196"/>
      <c r="TIK196"/>
      <c r="TIL196"/>
      <c r="TIM196"/>
      <c r="TIN196"/>
      <c r="TIO196"/>
      <c r="TIP196"/>
      <c r="TIQ196"/>
      <c r="TIR196"/>
      <c r="TIS196"/>
      <c r="TIT196"/>
      <c r="TIU196"/>
      <c r="TIV196"/>
      <c r="TIW196"/>
      <c r="TIX196"/>
      <c r="TIY196"/>
      <c r="TIZ196"/>
      <c r="TJA196"/>
      <c r="TJB196"/>
      <c r="TJC196"/>
      <c r="TJD196"/>
      <c r="TJE196"/>
      <c r="TJF196"/>
      <c r="TJG196"/>
      <c r="TJH196"/>
      <c r="TJI196"/>
      <c r="TJJ196"/>
      <c r="TJK196"/>
      <c r="TJL196"/>
      <c r="TJM196"/>
      <c r="TJN196"/>
      <c r="TJO196"/>
      <c r="TJP196"/>
      <c r="TJQ196"/>
      <c r="TJR196"/>
      <c r="TJS196"/>
      <c r="TJT196"/>
      <c r="TJU196"/>
      <c r="TJV196"/>
      <c r="TJW196"/>
      <c r="TJX196"/>
      <c r="TJY196"/>
      <c r="TJZ196"/>
      <c r="TKA196"/>
      <c r="TKB196"/>
      <c r="TKC196"/>
      <c r="TKD196"/>
      <c r="TKE196"/>
      <c r="TKF196"/>
      <c r="TKG196"/>
      <c r="TKH196"/>
      <c r="TKI196"/>
      <c r="TKJ196"/>
      <c r="TKK196"/>
      <c r="TKL196"/>
      <c r="TKM196"/>
      <c r="TKN196"/>
      <c r="TKO196"/>
      <c r="TKP196"/>
      <c r="TKQ196"/>
      <c r="TKR196"/>
      <c r="TKS196"/>
      <c r="TKT196"/>
      <c r="TKU196"/>
      <c r="TKV196"/>
      <c r="TKW196"/>
      <c r="TKX196"/>
      <c r="TKY196"/>
      <c r="TKZ196"/>
      <c r="TLA196"/>
      <c r="TLB196"/>
      <c r="TLC196"/>
      <c r="TLD196"/>
      <c r="TLE196"/>
      <c r="TLF196"/>
      <c r="TLG196"/>
      <c r="TLH196"/>
      <c r="TLI196"/>
      <c r="TLJ196"/>
      <c r="TLK196"/>
      <c r="TLL196"/>
      <c r="TLM196"/>
      <c r="TLN196"/>
      <c r="TLO196"/>
      <c r="TLP196"/>
      <c r="TLQ196"/>
      <c r="TLR196"/>
      <c r="TLS196"/>
      <c r="TLT196"/>
      <c r="TLU196"/>
      <c r="TLV196"/>
      <c r="TLW196"/>
      <c r="TLX196"/>
      <c r="TLY196"/>
      <c r="TLZ196"/>
      <c r="TMA196"/>
      <c r="TMB196"/>
      <c r="TMC196"/>
      <c r="TMD196"/>
      <c r="TME196"/>
      <c r="TMF196"/>
      <c r="TMG196"/>
      <c r="TMH196"/>
      <c r="TMI196"/>
      <c r="TMJ196"/>
      <c r="TMK196"/>
      <c r="TML196"/>
      <c r="TMM196"/>
      <c r="TMN196"/>
      <c r="TMO196"/>
      <c r="TMP196"/>
      <c r="TMQ196"/>
      <c r="TMR196"/>
      <c r="TMS196"/>
      <c r="TMT196"/>
      <c r="TMU196"/>
      <c r="TMV196"/>
      <c r="TMW196"/>
      <c r="TMX196"/>
      <c r="TMY196"/>
      <c r="TMZ196"/>
      <c r="TNA196"/>
      <c r="TNB196"/>
      <c r="TNC196"/>
      <c r="TND196"/>
      <c r="TNE196"/>
      <c r="TNF196"/>
      <c r="TNG196"/>
      <c r="TNH196"/>
      <c r="TNI196"/>
      <c r="TNJ196"/>
      <c r="TNK196"/>
      <c r="TNL196"/>
      <c r="TNM196"/>
      <c r="TNN196"/>
      <c r="TNO196"/>
      <c r="TNP196"/>
      <c r="TNQ196"/>
      <c r="TNR196"/>
      <c r="TNS196"/>
      <c r="TNT196"/>
      <c r="TNU196"/>
      <c r="TNV196"/>
      <c r="TNW196"/>
      <c r="TNX196"/>
      <c r="TNY196"/>
      <c r="TNZ196"/>
      <c r="TOA196"/>
      <c r="TOB196"/>
      <c r="TOC196"/>
      <c r="TOD196"/>
      <c r="TOE196"/>
      <c r="TOF196"/>
      <c r="TOG196"/>
      <c r="TOH196"/>
      <c r="TOI196"/>
      <c r="TOJ196"/>
      <c r="TOK196"/>
      <c r="TOL196"/>
      <c r="TOM196"/>
      <c r="TON196"/>
      <c r="TOO196"/>
      <c r="TOP196"/>
      <c r="TOQ196"/>
      <c r="TOR196"/>
      <c r="TOS196"/>
      <c r="TOT196"/>
      <c r="TOU196"/>
      <c r="TOV196"/>
      <c r="TOW196"/>
      <c r="TOX196"/>
      <c r="TOY196"/>
      <c r="TOZ196"/>
      <c r="TPA196"/>
      <c r="TPB196"/>
      <c r="TPC196"/>
      <c r="TPD196"/>
      <c r="TPE196"/>
      <c r="TPF196"/>
      <c r="TPG196"/>
      <c r="TPH196"/>
      <c r="TPI196"/>
      <c r="TPJ196"/>
      <c r="TPK196"/>
      <c r="TPL196"/>
      <c r="TPM196"/>
      <c r="TPN196"/>
      <c r="TPO196"/>
      <c r="TPP196"/>
      <c r="TPQ196"/>
      <c r="TPR196"/>
      <c r="TPS196"/>
      <c r="TPT196"/>
      <c r="TPU196"/>
      <c r="TPV196"/>
      <c r="TPW196"/>
      <c r="TPX196"/>
      <c r="TPY196"/>
      <c r="TPZ196"/>
      <c r="TQA196"/>
      <c r="TQB196"/>
      <c r="TQC196"/>
      <c r="TQD196"/>
      <c r="TQE196"/>
      <c r="TQF196"/>
      <c r="TQG196"/>
      <c r="TQH196"/>
      <c r="TQI196"/>
      <c r="TQJ196"/>
      <c r="TQK196"/>
      <c r="TQL196"/>
      <c r="TQM196"/>
      <c r="TQN196"/>
      <c r="TQO196"/>
      <c r="TQP196"/>
      <c r="TQQ196"/>
      <c r="TQR196"/>
      <c r="TQS196"/>
      <c r="TQT196"/>
      <c r="TQU196"/>
      <c r="TQV196"/>
      <c r="TQW196"/>
      <c r="TQX196"/>
      <c r="TQY196"/>
      <c r="TQZ196"/>
      <c r="TRA196"/>
      <c r="TRB196"/>
      <c r="TRC196"/>
      <c r="TRD196"/>
      <c r="TRE196"/>
      <c r="TRF196"/>
      <c r="TRG196"/>
      <c r="TRH196"/>
      <c r="TRI196"/>
      <c r="TRJ196"/>
      <c r="TRK196"/>
      <c r="TRL196"/>
      <c r="TRM196"/>
      <c r="TRN196"/>
      <c r="TRO196"/>
      <c r="TRP196"/>
      <c r="TRQ196"/>
      <c r="TRR196"/>
      <c r="TRS196"/>
      <c r="TRT196"/>
      <c r="TRU196"/>
      <c r="TRV196"/>
      <c r="TRW196"/>
      <c r="TRX196"/>
      <c r="TRY196"/>
      <c r="TRZ196"/>
      <c r="TSA196"/>
      <c r="TSB196"/>
      <c r="TSC196"/>
      <c r="TSD196"/>
      <c r="TSE196"/>
      <c r="TSF196"/>
      <c r="TSG196"/>
      <c r="TSH196"/>
      <c r="TSI196"/>
      <c r="TSJ196"/>
      <c r="TSK196"/>
      <c r="TSL196"/>
      <c r="TSM196"/>
      <c r="TSN196"/>
      <c r="TSO196"/>
      <c r="TSP196"/>
      <c r="TSQ196"/>
      <c r="TSR196"/>
      <c r="TSS196"/>
      <c r="TST196"/>
      <c r="TSU196"/>
      <c r="TSV196"/>
      <c r="TSW196"/>
      <c r="TSX196"/>
      <c r="TSY196"/>
      <c r="TSZ196"/>
      <c r="TTA196"/>
      <c r="TTB196"/>
      <c r="TTC196"/>
      <c r="TTD196"/>
      <c r="TTE196"/>
      <c r="TTF196"/>
      <c r="TTG196"/>
      <c r="TTH196"/>
      <c r="TTI196"/>
      <c r="TTJ196"/>
      <c r="TTK196"/>
      <c r="TTL196"/>
      <c r="TTM196"/>
      <c r="TTN196"/>
      <c r="TTO196"/>
      <c r="TTP196"/>
      <c r="TTQ196"/>
      <c r="TTR196"/>
      <c r="TTS196"/>
      <c r="TTT196"/>
      <c r="TTU196"/>
      <c r="TTV196"/>
      <c r="TTW196"/>
      <c r="TTX196"/>
      <c r="TTY196"/>
      <c r="TTZ196"/>
      <c r="TUA196"/>
      <c r="TUB196"/>
      <c r="TUC196"/>
      <c r="TUD196"/>
      <c r="TUE196"/>
      <c r="TUF196"/>
      <c r="TUG196"/>
      <c r="TUH196"/>
      <c r="TUI196"/>
      <c r="TUJ196"/>
      <c r="TUK196"/>
      <c r="TUL196"/>
      <c r="TUM196"/>
      <c r="TUN196"/>
      <c r="TUO196"/>
      <c r="TUP196"/>
      <c r="TUQ196"/>
      <c r="TUR196"/>
      <c r="TUS196"/>
      <c r="TUT196"/>
      <c r="TUU196"/>
      <c r="TUV196"/>
      <c r="TUW196"/>
      <c r="TUX196"/>
      <c r="TUY196"/>
      <c r="TUZ196"/>
      <c r="TVA196"/>
      <c r="TVB196"/>
      <c r="TVC196"/>
      <c r="TVD196"/>
      <c r="TVE196"/>
      <c r="TVF196"/>
      <c r="TVG196"/>
      <c r="TVH196"/>
      <c r="TVI196"/>
      <c r="TVJ196"/>
      <c r="TVK196"/>
      <c r="TVL196"/>
      <c r="TVM196"/>
      <c r="TVN196"/>
      <c r="TVO196"/>
      <c r="TVP196"/>
      <c r="TVQ196"/>
      <c r="TVR196"/>
      <c r="TVS196"/>
      <c r="TVT196"/>
      <c r="TVU196"/>
      <c r="TVV196"/>
      <c r="TVW196"/>
      <c r="TVX196"/>
      <c r="TVY196"/>
      <c r="TVZ196"/>
      <c r="TWA196"/>
      <c r="TWB196"/>
      <c r="TWC196"/>
      <c r="TWD196"/>
      <c r="TWE196"/>
      <c r="TWF196"/>
      <c r="TWG196"/>
      <c r="TWH196"/>
      <c r="TWI196"/>
      <c r="TWJ196"/>
      <c r="TWK196"/>
      <c r="TWL196"/>
      <c r="TWM196"/>
      <c r="TWN196"/>
      <c r="TWO196"/>
      <c r="TWP196"/>
      <c r="TWQ196"/>
      <c r="TWR196"/>
      <c r="TWS196"/>
      <c r="TWT196"/>
      <c r="TWU196"/>
      <c r="TWV196"/>
      <c r="TWW196"/>
      <c r="TWX196"/>
      <c r="TWY196"/>
      <c r="TWZ196"/>
      <c r="TXA196"/>
      <c r="TXB196"/>
      <c r="TXC196"/>
      <c r="TXD196"/>
      <c r="TXE196"/>
      <c r="TXF196"/>
      <c r="TXG196"/>
      <c r="TXH196"/>
      <c r="TXI196"/>
      <c r="TXJ196"/>
      <c r="TXK196"/>
      <c r="TXL196"/>
      <c r="TXM196"/>
      <c r="TXN196"/>
      <c r="TXO196"/>
      <c r="TXP196"/>
      <c r="TXQ196"/>
      <c r="TXR196"/>
      <c r="TXS196"/>
      <c r="TXT196"/>
      <c r="TXU196"/>
      <c r="TXV196"/>
      <c r="TXW196"/>
      <c r="TXX196"/>
      <c r="TXY196"/>
      <c r="TXZ196"/>
      <c r="TYA196"/>
      <c r="TYB196"/>
      <c r="TYC196"/>
      <c r="TYD196"/>
      <c r="TYE196"/>
      <c r="TYF196"/>
      <c r="TYG196"/>
      <c r="TYH196"/>
      <c r="TYI196"/>
      <c r="TYJ196"/>
      <c r="TYK196"/>
      <c r="TYL196"/>
      <c r="TYM196"/>
      <c r="TYN196"/>
      <c r="TYO196"/>
      <c r="TYP196"/>
      <c r="TYQ196"/>
      <c r="TYR196"/>
      <c r="TYS196"/>
      <c r="TYT196"/>
      <c r="TYU196"/>
      <c r="TYV196"/>
      <c r="TYW196"/>
      <c r="TYX196"/>
      <c r="TYY196"/>
      <c r="TYZ196"/>
      <c r="TZA196"/>
      <c r="TZB196"/>
      <c r="TZC196"/>
      <c r="TZD196"/>
      <c r="TZE196"/>
      <c r="TZF196"/>
      <c r="TZG196"/>
      <c r="TZH196"/>
      <c r="TZI196"/>
      <c r="TZJ196"/>
      <c r="TZK196"/>
      <c r="TZL196"/>
      <c r="TZM196"/>
      <c r="TZN196"/>
      <c r="TZO196"/>
      <c r="TZP196"/>
      <c r="TZQ196"/>
      <c r="TZR196"/>
      <c r="TZS196"/>
      <c r="TZT196"/>
      <c r="TZU196"/>
      <c r="TZV196"/>
      <c r="TZW196"/>
      <c r="TZX196"/>
      <c r="TZY196"/>
      <c r="TZZ196"/>
      <c r="UAA196"/>
      <c r="UAB196"/>
      <c r="UAC196"/>
      <c r="UAD196"/>
      <c r="UAE196"/>
      <c r="UAF196"/>
      <c r="UAG196"/>
      <c r="UAH196"/>
      <c r="UAI196"/>
      <c r="UAJ196"/>
      <c r="UAK196"/>
      <c r="UAL196"/>
      <c r="UAM196"/>
      <c r="UAN196"/>
      <c r="UAO196"/>
      <c r="UAP196"/>
      <c r="UAQ196"/>
      <c r="UAR196"/>
      <c r="UAS196"/>
      <c r="UAT196"/>
      <c r="UAU196"/>
      <c r="UAV196"/>
      <c r="UAW196"/>
      <c r="UAX196"/>
      <c r="UAY196"/>
      <c r="UAZ196"/>
      <c r="UBA196"/>
      <c r="UBB196"/>
      <c r="UBC196"/>
      <c r="UBD196"/>
      <c r="UBE196"/>
      <c r="UBF196"/>
      <c r="UBG196"/>
      <c r="UBH196"/>
      <c r="UBI196"/>
      <c r="UBJ196"/>
      <c r="UBK196"/>
      <c r="UBL196"/>
      <c r="UBM196"/>
      <c r="UBN196"/>
      <c r="UBO196"/>
      <c r="UBP196"/>
      <c r="UBQ196"/>
      <c r="UBR196"/>
      <c r="UBS196"/>
      <c r="UBT196"/>
      <c r="UBU196"/>
      <c r="UBV196"/>
      <c r="UBW196"/>
      <c r="UBX196"/>
      <c r="UBY196"/>
      <c r="UBZ196"/>
      <c r="UCA196"/>
      <c r="UCB196"/>
      <c r="UCC196"/>
      <c r="UCD196"/>
      <c r="UCE196"/>
      <c r="UCF196"/>
      <c r="UCG196"/>
      <c r="UCH196"/>
      <c r="UCI196"/>
      <c r="UCJ196"/>
      <c r="UCK196"/>
      <c r="UCL196"/>
      <c r="UCM196"/>
      <c r="UCN196"/>
      <c r="UCO196"/>
      <c r="UCP196"/>
      <c r="UCQ196"/>
      <c r="UCR196"/>
      <c r="UCS196"/>
      <c r="UCT196"/>
      <c r="UCU196"/>
      <c r="UCV196"/>
      <c r="UCW196"/>
      <c r="UCX196"/>
      <c r="UCY196"/>
      <c r="UCZ196"/>
      <c r="UDA196"/>
      <c r="UDB196"/>
      <c r="UDC196"/>
      <c r="UDD196"/>
      <c r="UDE196"/>
      <c r="UDF196"/>
      <c r="UDG196"/>
      <c r="UDH196"/>
      <c r="UDI196"/>
      <c r="UDJ196"/>
      <c r="UDK196"/>
      <c r="UDL196"/>
      <c r="UDM196"/>
      <c r="UDN196"/>
      <c r="UDO196"/>
      <c r="UDP196"/>
      <c r="UDQ196"/>
      <c r="UDR196"/>
      <c r="UDS196"/>
      <c r="UDT196"/>
      <c r="UDU196"/>
      <c r="UDV196"/>
      <c r="UDW196"/>
      <c r="UDX196"/>
      <c r="UDY196"/>
      <c r="UDZ196"/>
      <c r="UEA196"/>
      <c r="UEB196"/>
      <c r="UEC196"/>
      <c r="UED196"/>
      <c r="UEE196"/>
      <c r="UEF196"/>
      <c r="UEG196"/>
      <c r="UEH196"/>
      <c r="UEI196"/>
      <c r="UEJ196"/>
      <c r="UEK196"/>
      <c r="UEL196"/>
      <c r="UEM196"/>
      <c r="UEN196"/>
      <c r="UEO196"/>
      <c r="UEP196"/>
      <c r="UEQ196"/>
      <c r="UER196"/>
      <c r="UES196"/>
      <c r="UET196"/>
      <c r="UEU196"/>
      <c r="UEV196"/>
      <c r="UEW196"/>
      <c r="UEX196"/>
      <c r="UEY196"/>
      <c r="UEZ196"/>
      <c r="UFA196"/>
      <c r="UFB196"/>
      <c r="UFC196"/>
      <c r="UFD196"/>
      <c r="UFE196"/>
      <c r="UFF196"/>
      <c r="UFG196"/>
      <c r="UFH196"/>
      <c r="UFI196"/>
      <c r="UFJ196"/>
      <c r="UFK196"/>
      <c r="UFL196"/>
      <c r="UFM196"/>
      <c r="UFN196"/>
      <c r="UFO196"/>
      <c r="UFP196"/>
      <c r="UFQ196"/>
      <c r="UFR196"/>
      <c r="UFS196"/>
      <c r="UFT196"/>
      <c r="UFU196"/>
      <c r="UFV196"/>
      <c r="UFW196"/>
      <c r="UFX196"/>
      <c r="UFY196"/>
      <c r="UFZ196"/>
      <c r="UGA196"/>
      <c r="UGB196"/>
      <c r="UGC196"/>
      <c r="UGD196"/>
      <c r="UGE196"/>
      <c r="UGF196"/>
      <c r="UGG196"/>
      <c r="UGH196"/>
      <c r="UGI196"/>
      <c r="UGJ196"/>
      <c r="UGK196"/>
      <c r="UGL196"/>
      <c r="UGM196"/>
      <c r="UGN196"/>
      <c r="UGO196"/>
      <c r="UGP196"/>
      <c r="UGQ196"/>
      <c r="UGR196"/>
      <c r="UGS196"/>
      <c r="UGT196"/>
      <c r="UGU196"/>
      <c r="UGV196"/>
      <c r="UGW196"/>
      <c r="UGX196"/>
      <c r="UGY196"/>
      <c r="UGZ196"/>
      <c r="UHA196"/>
      <c r="UHB196"/>
      <c r="UHC196"/>
      <c r="UHD196"/>
      <c r="UHE196"/>
      <c r="UHF196"/>
      <c r="UHG196"/>
      <c r="UHH196"/>
      <c r="UHI196"/>
      <c r="UHJ196"/>
      <c r="UHK196"/>
      <c r="UHL196"/>
      <c r="UHM196"/>
      <c r="UHN196"/>
      <c r="UHO196"/>
      <c r="UHP196"/>
      <c r="UHQ196"/>
      <c r="UHR196"/>
      <c r="UHS196"/>
      <c r="UHT196"/>
      <c r="UHU196"/>
      <c r="UHV196"/>
      <c r="UHW196"/>
      <c r="UHX196"/>
      <c r="UHY196"/>
      <c r="UHZ196"/>
      <c r="UIA196"/>
      <c r="UIB196"/>
      <c r="UIC196"/>
      <c r="UID196"/>
      <c r="UIE196"/>
      <c r="UIF196"/>
      <c r="UIG196"/>
      <c r="UIH196"/>
      <c r="UII196"/>
      <c r="UIJ196"/>
      <c r="UIK196"/>
      <c r="UIL196"/>
      <c r="UIM196"/>
      <c r="UIN196"/>
      <c r="UIO196"/>
      <c r="UIP196"/>
      <c r="UIQ196"/>
      <c r="UIR196"/>
      <c r="UIS196"/>
      <c r="UIT196"/>
      <c r="UIU196"/>
      <c r="UIV196"/>
      <c r="UIW196"/>
      <c r="UIX196"/>
      <c r="UIY196"/>
      <c r="UIZ196"/>
      <c r="UJA196"/>
      <c r="UJB196"/>
      <c r="UJC196"/>
      <c r="UJD196"/>
      <c r="UJE196"/>
      <c r="UJF196"/>
      <c r="UJG196"/>
      <c r="UJH196"/>
      <c r="UJI196"/>
      <c r="UJJ196"/>
      <c r="UJK196"/>
      <c r="UJL196"/>
      <c r="UJM196"/>
      <c r="UJN196"/>
      <c r="UJO196"/>
      <c r="UJP196"/>
      <c r="UJQ196"/>
      <c r="UJR196"/>
      <c r="UJS196"/>
      <c r="UJT196"/>
      <c r="UJU196"/>
      <c r="UJV196"/>
      <c r="UJW196"/>
      <c r="UJX196"/>
      <c r="UJY196"/>
      <c r="UJZ196"/>
      <c r="UKA196"/>
      <c r="UKB196"/>
      <c r="UKC196"/>
      <c r="UKD196"/>
      <c r="UKE196"/>
      <c r="UKF196"/>
      <c r="UKG196"/>
      <c r="UKH196"/>
      <c r="UKI196"/>
      <c r="UKJ196"/>
      <c r="UKK196"/>
      <c r="UKL196"/>
      <c r="UKM196"/>
      <c r="UKN196"/>
      <c r="UKO196"/>
      <c r="UKP196"/>
      <c r="UKQ196"/>
      <c r="UKR196"/>
      <c r="UKS196"/>
      <c r="UKT196"/>
      <c r="UKU196"/>
      <c r="UKV196"/>
      <c r="UKW196"/>
      <c r="UKX196"/>
      <c r="UKY196"/>
      <c r="UKZ196"/>
      <c r="ULA196"/>
      <c r="ULB196"/>
      <c r="ULC196"/>
      <c r="ULD196"/>
      <c r="ULE196"/>
      <c r="ULF196"/>
      <c r="ULG196"/>
      <c r="ULH196"/>
      <c r="ULI196"/>
      <c r="ULJ196"/>
      <c r="ULK196"/>
      <c r="ULL196"/>
      <c r="ULM196"/>
      <c r="ULN196"/>
      <c r="ULO196"/>
      <c r="ULP196"/>
      <c r="ULQ196"/>
      <c r="ULR196"/>
      <c r="ULS196"/>
      <c r="ULT196"/>
      <c r="ULU196"/>
      <c r="ULV196"/>
      <c r="ULW196"/>
      <c r="ULX196"/>
      <c r="ULY196"/>
      <c r="ULZ196"/>
      <c r="UMA196"/>
      <c r="UMB196"/>
      <c r="UMC196"/>
      <c r="UMD196"/>
      <c r="UME196"/>
      <c r="UMF196"/>
      <c r="UMG196"/>
      <c r="UMH196"/>
      <c r="UMI196"/>
      <c r="UMJ196"/>
      <c r="UMK196"/>
      <c r="UML196"/>
      <c r="UMM196"/>
      <c r="UMN196"/>
      <c r="UMO196"/>
      <c r="UMP196"/>
      <c r="UMQ196"/>
      <c r="UMR196"/>
      <c r="UMS196"/>
      <c r="UMT196"/>
      <c r="UMU196"/>
      <c r="UMV196"/>
      <c r="UMW196"/>
      <c r="UMX196"/>
      <c r="UMY196"/>
      <c r="UMZ196"/>
      <c r="UNA196"/>
      <c r="UNB196"/>
      <c r="UNC196"/>
      <c r="UND196"/>
      <c r="UNE196"/>
      <c r="UNF196"/>
      <c r="UNG196"/>
      <c r="UNH196"/>
      <c r="UNI196"/>
      <c r="UNJ196"/>
      <c r="UNK196"/>
      <c r="UNL196"/>
      <c r="UNM196"/>
      <c r="UNN196"/>
      <c r="UNO196"/>
      <c r="UNP196"/>
      <c r="UNQ196"/>
      <c r="UNR196"/>
      <c r="UNS196"/>
      <c r="UNT196"/>
      <c r="UNU196"/>
      <c r="UNV196"/>
      <c r="UNW196"/>
      <c r="UNX196"/>
      <c r="UNY196"/>
      <c r="UNZ196"/>
      <c r="UOA196"/>
      <c r="UOB196"/>
      <c r="UOC196"/>
      <c r="UOD196"/>
      <c r="UOE196"/>
      <c r="UOF196"/>
      <c r="UOG196"/>
      <c r="UOH196"/>
      <c r="UOI196"/>
      <c r="UOJ196"/>
      <c r="UOK196"/>
      <c r="UOL196"/>
      <c r="UOM196"/>
      <c r="UON196"/>
      <c r="UOO196"/>
      <c r="UOP196"/>
      <c r="UOQ196"/>
      <c r="UOR196"/>
      <c r="UOS196"/>
      <c r="UOT196"/>
      <c r="UOU196"/>
      <c r="UOV196"/>
      <c r="UOW196"/>
      <c r="UOX196"/>
      <c r="UOY196"/>
      <c r="UOZ196"/>
      <c r="UPA196"/>
      <c r="UPB196"/>
      <c r="UPC196"/>
      <c r="UPD196"/>
      <c r="UPE196"/>
      <c r="UPF196"/>
      <c r="UPG196"/>
      <c r="UPH196"/>
      <c r="UPI196"/>
      <c r="UPJ196"/>
      <c r="UPK196"/>
      <c r="UPL196"/>
      <c r="UPM196"/>
      <c r="UPN196"/>
      <c r="UPO196"/>
      <c r="UPP196"/>
      <c r="UPQ196"/>
      <c r="UPR196"/>
      <c r="UPS196"/>
      <c r="UPT196"/>
      <c r="UPU196"/>
      <c r="UPV196"/>
      <c r="UPW196"/>
      <c r="UPX196"/>
      <c r="UPY196"/>
      <c r="UPZ196"/>
      <c r="UQA196"/>
      <c r="UQB196"/>
      <c r="UQC196"/>
      <c r="UQD196"/>
      <c r="UQE196"/>
      <c r="UQF196"/>
      <c r="UQG196"/>
      <c r="UQH196"/>
      <c r="UQI196"/>
      <c r="UQJ196"/>
      <c r="UQK196"/>
      <c r="UQL196"/>
      <c r="UQM196"/>
      <c r="UQN196"/>
      <c r="UQO196"/>
      <c r="UQP196"/>
      <c r="UQQ196"/>
      <c r="UQR196"/>
      <c r="UQS196"/>
      <c r="UQT196"/>
      <c r="UQU196"/>
      <c r="UQV196"/>
      <c r="UQW196"/>
      <c r="UQX196"/>
      <c r="UQY196"/>
      <c r="UQZ196"/>
      <c r="URA196"/>
      <c r="URB196"/>
      <c r="URC196"/>
      <c r="URD196"/>
      <c r="URE196"/>
      <c r="URF196"/>
      <c r="URG196"/>
      <c r="URH196"/>
      <c r="URI196"/>
      <c r="URJ196"/>
      <c r="URK196"/>
      <c r="URL196"/>
      <c r="URM196"/>
      <c r="URN196"/>
      <c r="URO196"/>
      <c r="URP196"/>
      <c r="URQ196"/>
      <c r="URR196"/>
      <c r="URS196"/>
      <c r="URT196"/>
      <c r="URU196"/>
      <c r="URV196"/>
      <c r="URW196"/>
      <c r="URX196"/>
      <c r="URY196"/>
      <c r="URZ196"/>
      <c r="USA196"/>
      <c r="USB196"/>
      <c r="USC196"/>
      <c r="USD196"/>
      <c r="USE196"/>
      <c r="USF196"/>
      <c r="USG196"/>
      <c r="USH196"/>
      <c r="USI196"/>
      <c r="USJ196"/>
      <c r="USK196"/>
      <c r="USL196"/>
      <c r="USM196"/>
      <c r="USN196"/>
      <c r="USO196"/>
      <c r="USP196"/>
      <c r="USQ196"/>
      <c r="USR196"/>
      <c r="USS196"/>
      <c r="UST196"/>
      <c r="USU196"/>
      <c r="USV196"/>
      <c r="USW196"/>
      <c r="USX196"/>
      <c r="USY196"/>
      <c r="USZ196"/>
      <c r="UTA196"/>
      <c r="UTB196"/>
      <c r="UTC196"/>
      <c r="UTD196"/>
      <c r="UTE196"/>
      <c r="UTF196"/>
      <c r="UTG196"/>
      <c r="UTH196"/>
      <c r="UTI196"/>
      <c r="UTJ196"/>
      <c r="UTK196"/>
      <c r="UTL196"/>
      <c r="UTM196"/>
      <c r="UTN196"/>
      <c r="UTO196"/>
      <c r="UTP196"/>
      <c r="UTQ196"/>
      <c r="UTR196"/>
      <c r="UTS196"/>
      <c r="UTT196"/>
      <c r="UTU196"/>
      <c r="UTV196"/>
      <c r="UTW196"/>
      <c r="UTX196"/>
      <c r="UTY196"/>
      <c r="UTZ196"/>
      <c r="UUA196"/>
      <c r="UUB196"/>
      <c r="UUC196"/>
      <c r="UUD196"/>
      <c r="UUE196"/>
      <c r="UUF196"/>
      <c r="UUG196"/>
      <c r="UUH196"/>
      <c r="UUI196"/>
      <c r="UUJ196"/>
      <c r="UUK196"/>
      <c r="UUL196"/>
      <c r="UUM196"/>
      <c r="UUN196"/>
      <c r="UUO196"/>
      <c r="UUP196"/>
      <c r="UUQ196"/>
      <c r="UUR196"/>
      <c r="UUS196"/>
      <c r="UUT196"/>
      <c r="UUU196"/>
      <c r="UUV196"/>
      <c r="UUW196"/>
      <c r="UUX196"/>
      <c r="UUY196"/>
      <c r="UUZ196"/>
      <c r="UVA196"/>
      <c r="UVB196"/>
      <c r="UVC196"/>
      <c r="UVD196"/>
      <c r="UVE196"/>
      <c r="UVF196"/>
      <c r="UVG196"/>
      <c r="UVH196"/>
      <c r="UVI196"/>
      <c r="UVJ196"/>
      <c r="UVK196"/>
      <c r="UVL196"/>
      <c r="UVM196"/>
      <c r="UVN196"/>
      <c r="UVO196"/>
      <c r="UVP196"/>
      <c r="UVQ196"/>
      <c r="UVR196"/>
      <c r="UVS196"/>
      <c r="UVT196"/>
      <c r="UVU196"/>
      <c r="UVV196"/>
      <c r="UVW196"/>
      <c r="UVX196"/>
      <c r="UVY196"/>
      <c r="UVZ196"/>
      <c r="UWA196"/>
      <c r="UWB196"/>
      <c r="UWC196"/>
      <c r="UWD196"/>
      <c r="UWE196"/>
      <c r="UWF196"/>
      <c r="UWG196"/>
      <c r="UWH196"/>
      <c r="UWI196"/>
      <c r="UWJ196"/>
      <c r="UWK196"/>
      <c r="UWL196"/>
      <c r="UWM196"/>
      <c r="UWN196"/>
      <c r="UWO196"/>
      <c r="UWP196"/>
      <c r="UWQ196"/>
      <c r="UWR196"/>
      <c r="UWS196"/>
      <c r="UWT196"/>
      <c r="UWU196"/>
      <c r="UWV196"/>
      <c r="UWW196"/>
      <c r="UWX196"/>
      <c r="UWY196"/>
      <c r="UWZ196"/>
      <c r="UXA196"/>
      <c r="UXB196"/>
      <c r="UXC196"/>
      <c r="UXD196"/>
      <c r="UXE196"/>
      <c r="UXF196"/>
      <c r="UXG196"/>
      <c r="UXH196"/>
      <c r="UXI196"/>
      <c r="UXJ196"/>
      <c r="UXK196"/>
      <c r="UXL196"/>
      <c r="UXM196"/>
      <c r="UXN196"/>
      <c r="UXO196"/>
      <c r="UXP196"/>
      <c r="UXQ196"/>
      <c r="UXR196"/>
      <c r="UXS196"/>
      <c r="UXT196"/>
      <c r="UXU196"/>
      <c r="UXV196"/>
      <c r="UXW196"/>
      <c r="UXX196"/>
      <c r="UXY196"/>
      <c r="UXZ196"/>
      <c r="UYA196"/>
      <c r="UYB196"/>
      <c r="UYC196"/>
      <c r="UYD196"/>
      <c r="UYE196"/>
      <c r="UYF196"/>
      <c r="UYG196"/>
      <c r="UYH196"/>
      <c r="UYI196"/>
      <c r="UYJ196"/>
      <c r="UYK196"/>
      <c r="UYL196"/>
      <c r="UYM196"/>
      <c r="UYN196"/>
      <c r="UYO196"/>
      <c r="UYP196"/>
      <c r="UYQ196"/>
      <c r="UYR196"/>
      <c r="UYS196"/>
      <c r="UYT196"/>
      <c r="UYU196"/>
      <c r="UYV196"/>
      <c r="UYW196"/>
      <c r="UYX196"/>
      <c r="UYY196"/>
      <c r="UYZ196"/>
      <c r="UZA196"/>
      <c r="UZB196"/>
      <c r="UZC196"/>
      <c r="UZD196"/>
      <c r="UZE196"/>
      <c r="UZF196"/>
      <c r="UZG196"/>
      <c r="UZH196"/>
      <c r="UZI196"/>
      <c r="UZJ196"/>
      <c r="UZK196"/>
      <c r="UZL196"/>
      <c r="UZM196"/>
      <c r="UZN196"/>
      <c r="UZO196"/>
      <c r="UZP196"/>
      <c r="UZQ196"/>
      <c r="UZR196"/>
      <c r="UZS196"/>
      <c r="UZT196"/>
      <c r="UZU196"/>
      <c r="UZV196"/>
      <c r="UZW196"/>
      <c r="UZX196"/>
      <c r="UZY196"/>
      <c r="UZZ196"/>
      <c r="VAA196"/>
      <c r="VAB196"/>
      <c r="VAC196"/>
      <c r="VAD196"/>
      <c r="VAE196"/>
      <c r="VAF196"/>
      <c r="VAG196"/>
      <c r="VAH196"/>
      <c r="VAI196"/>
      <c r="VAJ196"/>
      <c r="VAK196"/>
      <c r="VAL196"/>
      <c r="VAM196"/>
      <c r="VAN196"/>
      <c r="VAO196"/>
      <c r="VAP196"/>
      <c r="VAQ196"/>
      <c r="VAR196"/>
      <c r="VAS196"/>
      <c r="VAT196"/>
      <c r="VAU196"/>
      <c r="VAV196"/>
      <c r="VAW196"/>
      <c r="VAX196"/>
      <c r="VAY196"/>
      <c r="VAZ196"/>
      <c r="VBA196"/>
      <c r="VBB196"/>
      <c r="VBC196"/>
      <c r="VBD196"/>
      <c r="VBE196"/>
      <c r="VBF196"/>
      <c r="VBG196"/>
      <c r="VBH196"/>
      <c r="VBI196"/>
      <c r="VBJ196"/>
      <c r="VBK196"/>
      <c r="VBL196"/>
      <c r="VBM196"/>
      <c r="VBN196"/>
      <c r="VBO196"/>
      <c r="VBP196"/>
      <c r="VBQ196"/>
      <c r="VBR196"/>
      <c r="VBS196"/>
      <c r="VBT196"/>
      <c r="VBU196"/>
      <c r="VBV196"/>
      <c r="VBW196"/>
      <c r="VBX196"/>
      <c r="VBY196"/>
      <c r="VBZ196"/>
      <c r="VCA196"/>
      <c r="VCB196"/>
      <c r="VCC196"/>
      <c r="VCD196"/>
      <c r="VCE196"/>
      <c r="VCF196"/>
      <c r="VCG196"/>
      <c r="VCH196"/>
      <c r="VCI196"/>
      <c r="VCJ196"/>
      <c r="VCK196"/>
      <c r="VCL196"/>
      <c r="VCM196"/>
      <c r="VCN196"/>
      <c r="VCO196"/>
      <c r="VCP196"/>
      <c r="VCQ196"/>
      <c r="VCR196"/>
      <c r="VCS196"/>
      <c r="VCT196"/>
      <c r="VCU196"/>
      <c r="VCV196"/>
      <c r="VCW196"/>
      <c r="VCX196"/>
      <c r="VCY196"/>
      <c r="VCZ196"/>
      <c r="VDA196"/>
      <c r="VDB196"/>
      <c r="VDC196"/>
      <c r="VDD196"/>
      <c r="VDE196"/>
      <c r="VDF196"/>
      <c r="VDG196"/>
      <c r="VDH196"/>
      <c r="VDI196"/>
      <c r="VDJ196"/>
      <c r="VDK196"/>
      <c r="VDL196"/>
      <c r="VDM196"/>
      <c r="VDN196"/>
      <c r="VDO196"/>
      <c r="VDP196"/>
      <c r="VDQ196"/>
      <c r="VDR196"/>
      <c r="VDS196"/>
      <c r="VDT196"/>
      <c r="VDU196"/>
      <c r="VDV196"/>
      <c r="VDW196"/>
      <c r="VDX196"/>
      <c r="VDY196"/>
      <c r="VDZ196"/>
      <c r="VEA196"/>
      <c r="VEB196"/>
      <c r="VEC196"/>
      <c r="VED196"/>
      <c r="VEE196"/>
      <c r="VEF196"/>
      <c r="VEG196"/>
      <c r="VEH196"/>
      <c r="VEI196"/>
      <c r="VEJ196"/>
      <c r="VEK196"/>
      <c r="VEL196"/>
      <c r="VEM196"/>
      <c r="VEN196"/>
      <c r="VEO196"/>
      <c r="VEP196"/>
      <c r="VEQ196"/>
      <c r="VER196"/>
      <c r="VES196"/>
      <c r="VET196"/>
      <c r="VEU196"/>
      <c r="VEV196"/>
      <c r="VEW196"/>
      <c r="VEX196"/>
      <c r="VEY196"/>
      <c r="VEZ196"/>
      <c r="VFA196"/>
      <c r="VFB196"/>
      <c r="VFC196"/>
      <c r="VFD196"/>
      <c r="VFE196"/>
      <c r="VFF196"/>
      <c r="VFG196"/>
      <c r="VFH196"/>
      <c r="VFI196"/>
      <c r="VFJ196"/>
      <c r="VFK196"/>
      <c r="VFL196"/>
      <c r="VFM196"/>
      <c r="VFN196"/>
      <c r="VFO196"/>
      <c r="VFP196"/>
      <c r="VFQ196"/>
      <c r="VFR196"/>
      <c r="VFS196"/>
      <c r="VFT196"/>
      <c r="VFU196"/>
      <c r="VFV196"/>
      <c r="VFW196"/>
      <c r="VFX196"/>
      <c r="VFY196"/>
      <c r="VFZ196"/>
      <c r="VGA196"/>
      <c r="VGB196"/>
      <c r="VGC196"/>
      <c r="VGD196"/>
      <c r="VGE196"/>
      <c r="VGF196"/>
      <c r="VGG196"/>
      <c r="VGH196"/>
      <c r="VGI196"/>
      <c r="VGJ196"/>
      <c r="VGK196"/>
      <c r="VGL196"/>
      <c r="VGM196"/>
      <c r="VGN196"/>
      <c r="VGO196"/>
      <c r="VGP196"/>
      <c r="VGQ196"/>
      <c r="VGR196"/>
      <c r="VGS196"/>
      <c r="VGT196"/>
      <c r="VGU196"/>
      <c r="VGV196"/>
      <c r="VGW196"/>
      <c r="VGX196"/>
      <c r="VGY196"/>
      <c r="VGZ196"/>
      <c r="VHA196"/>
      <c r="VHB196"/>
      <c r="VHC196"/>
      <c r="VHD196"/>
      <c r="VHE196"/>
      <c r="VHF196"/>
      <c r="VHG196"/>
      <c r="VHH196"/>
      <c r="VHI196"/>
      <c r="VHJ196"/>
      <c r="VHK196"/>
      <c r="VHL196"/>
      <c r="VHM196"/>
      <c r="VHN196"/>
      <c r="VHO196"/>
      <c r="VHP196"/>
      <c r="VHQ196"/>
      <c r="VHR196"/>
      <c r="VHS196"/>
      <c r="VHT196"/>
      <c r="VHU196"/>
      <c r="VHV196"/>
      <c r="VHW196"/>
      <c r="VHX196"/>
      <c r="VHY196"/>
      <c r="VHZ196"/>
      <c r="VIA196"/>
      <c r="VIB196"/>
      <c r="VIC196"/>
      <c r="VID196"/>
      <c r="VIE196"/>
      <c r="VIF196"/>
      <c r="VIG196"/>
      <c r="VIH196"/>
      <c r="VII196"/>
      <c r="VIJ196"/>
      <c r="VIK196"/>
      <c r="VIL196"/>
      <c r="VIM196"/>
      <c r="VIN196"/>
      <c r="VIO196"/>
      <c r="VIP196"/>
      <c r="VIQ196"/>
      <c r="VIR196"/>
      <c r="VIS196"/>
      <c r="VIT196"/>
      <c r="VIU196"/>
      <c r="VIV196"/>
      <c r="VIW196"/>
      <c r="VIX196"/>
      <c r="VIY196"/>
      <c r="VIZ196"/>
      <c r="VJA196"/>
      <c r="VJB196"/>
      <c r="VJC196"/>
      <c r="VJD196"/>
      <c r="VJE196"/>
      <c r="VJF196"/>
      <c r="VJG196"/>
      <c r="VJH196"/>
      <c r="VJI196"/>
      <c r="VJJ196"/>
      <c r="VJK196"/>
      <c r="VJL196"/>
      <c r="VJM196"/>
      <c r="VJN196"/>
      <c r="VJO196"/>
      <c r="VJP196"/>
      <c r="VJQ196"/>
      <c r="VJR196"/>
      <c r="VJS196"/>
      <c r="VJT196"/>
      <c r="VJU196"/>
      <c r="VJV196"/>
      <c r="VJW196"/>
      <c r="VJX196"/>
      <c r="VJY196"/>
      <c r="VJZ196"/>
      <c r="VKA196"/>
      <c r="VKB196"/>
      <c r="VKC196"/>
      <c r="VKD196"/>
      <c r="VKE196"/>
      <c r="VKF196"/>
      <c r="VKG196"/>
      <c r="VKH196"/>
      <c r="VKI196"/>
      <c r="VKJ196"/>
      <c r="VKK196"/>
      <c r="VKL196"/>
      <c r="VKM196"/>
      <c r="VKN196"/>
      <c r="VKO196"/>
      <c r="VKP196"/>
      <c r="VKQ196"/>
      <c r="VKR196"/>
      <c r="VKS196"/>
      <c r="VKT196"/>
      <c r="VKU196"/>
      <c r="VKV196"/>
      <c r="VKW196"/>
      <c r="VKX196"/>
      <c r="VKY196"/>
      <c r="VKZ196"/>
      <c r="VLA196"/>
      <c r="VLB196"/>
      <c r="VLC196"/>
      <c r="VLD196"/>
      <c r="VLE196"/>
      <c r="VLF196"/>
      <c r="VLG196"/>
      <c r="VLH196"/>
      <c r="VLI196"/>
      <c r="VLJ196"/>
      <c r="VLK196"/>
      <c r="VLL196"/>
      <c r="VLM196"/>
      <c r="VLN196"/>
      <c r="VLO196"/>
      <c r="VLP196"/>
      <c r="VLQ196"/>
      <c r="VLR196"/>
      <c r="VLS196"/>
      <c r="VLT196"/>
      <c r="VLU196"/>
      <c r="VLV196"/>
      <c r="VLW196"/>
      <c r="VLX196"/>
      <c r="VLY196"/>
      <c r="VLZ196"/>
      <c r="VMA196"/>
      <c r="VMB196"/>
      <c r="VMC196"/>
      <c r="VMD196"/>
      <c r="VME196"/>
      <c r="VMF196"/>
      <c r="VMG196"/>
      <c r="VMH196"/>
      <c r="VMI196"/>
      <c r="VMJ196"/>
      <c r="VMK196"/>
      <c r="VML196"/>
      <c r="VMM196"/>
      <c r="VMN196"/>
      <c r="VMO196"/>
      <c r="VMP196"/>
      <c r="VMQ196"/>
      <c r="VMR196"/>
      <c r="VMS196"/>
      <c r="VMT196"/>
      <c r="VMU196"/>
      <c r="VMV196"/>
      <c r="VMW196"/>
      <c r="VMX196"/>
      <c r="VMY196"/>
      <c r="VMZ196"/>
      <c r="VNA196"/>
      <c r="VNB196"/>
      <c r="VNC196"/>
      <c r="VND196"/>
      <c r="VNE196"/>
      <c r="VNF196"/>
      <c r="VNG196"/>
      <c r="VNH196"/>
      <c r="VNI196"/>
      <c r="VNJ196"/>
      <c r="VNK196"/>
      <c r="VNL196"/>
      <c r="VNM196"/>
      <c r="VNN196"/>
      <c r="VNO196"/>
      <c r="VNP196"/>
      <c r="VNQ196"/>
      <c r="VNR196"/>
      <c r="VNS196"/>
      <c r="VNT196"/>
      <c r="VNU196"/>
      <c r="VNV196"/>
      <c r="VNW196"/>
      <c r="VNX196"/>
      <c r="VNY196"/>
      <c r="VNZ196"/>
      <c r="VOA196"/>
      <c r="VOB196"/>
      <c r="VOC196"/>
      <c r="VOD196"/>
      <c r="VOE196"/>
      <c r="VOF196"/>
      <c r="VOG196"/>
      <c r="VOH196"/>
      <c r="VOI196"/>
      <c r="VOJ196"/>
      <c r="VOK196"/>
      <c r="VOL196"/>
      <c r="VOM196"/>
      <c r="VON196"/>
      <c r="VOO196"/>
      <c r="VOP196"/>
      <c r="VOQ196"/>
      <c r="VOR196"/>
      <c r="VOS196"/>
      <c r="VOT196"/>
      <c r="VOU196"/>
      <c r="VOV196"/>
      <c r="VOW196"/>
      <c r="VOX196"/>
      <c r="VOY196"/>
      <c r="VOZ196"/>
      <c r="VPA196"/>
      <c r="VPB196"/>
      <c r="VPC196"/>
      <c r="VPD196"/>
      <c r="VPE196"/>
      <c r="VPF196"/>
      <c r="VPG196"/>
      <c r="VPH196"/>
      <c r="VPI196"/>
      <c r="VPJ196"/>
      <c r="VPK196"/>
      <c r="VPL196"/>
      <c r="VPM196"/>
      <c r="VPN196"/>
      <c r="VPO196"/>
      <c r="VPP196"/>
      <c r="VPQ196"/>
      <c r="VPR196"/>
      <c r="VPS196"/>
      <c r="VPT196"/>
      <c r="VPU196"/>
      <c r="VPV196"/>
      <c r="VPW196"/>
      <c r="VPX196"/>
      <c r="VPY196"/>
      <c r="VPZ196"/>
      <c r="VQA196"/>
      <c r="VQB196"/>
      <c r="VQC196"/>
      <c r="VQD196"/>
      <c r="VQE196"/>
      <c r="VQF196"/>
      <c r="VQG196"/>
      <c r="VQH196"/>
      <c r="VQI196"/>
      <c r="VQJ196"/>
      <c r="VQK196"/>
      <c r="VQL196"/>
      <c r="VQM196"/>
      <c r="VQN196"/>
      <c r="VQO196"/>
      <c r="VQP196"/>
      <c r="VQQ196"/>
      <c r="VQR196"/>
      <c r="VQS196"/>
      <c r="VQT196"/>
      <c r="VQU196"/>
      <c r="VQV196"/>
      <c r="VQW196"/>
      <c r="VQX196"/>
      <c r="VQY196"/>
      <c r="VQZ196"/>
      <c r="VRA196"/>
      <c r="VRB196"/>
      <c r="VRC196"/>
      <c r="VRD196"/>
      <c r="VRE196"/>
      <c r="VRF196"/>
      <c r="VRG196"/>
      <c r="VRH196"/>
      <c r="VRI196"/>
      <c r="VRJ196"/>
      <c r="VRK196"/>
      <c r="VRL196"/>
      <c r="VRM196"/>
      <c r="VRN196"/>
      <c r="VRO196"/>
      <c r="VRP196"/>
      <c r="VRQ196"/>
      <c r="VRR196"/>
      <c r="VRS196"/>
      <c r="VRT196"/>
      <c r="VRU196"/>
      <c r="VRV196"/>
      <c r="VRW196"/>
      <c r="VRX196"/>
      <c r="VRY196"/>
      <c r="VRZ196"/>
      <c r="VSA196"/>
      <c r="VSB196"/>
      <c r="VSC196"/>
      <c r="VSD196"/>
      <c r="VSE196"/>
      <c r="VSF196"/>
      <c r="VSG196"/>
      <c r="VSH196"/>
      <c r="VSI196"/>
      <c r="VSJ196"/>
      <c r="VSK196"/>
      <c r="VSL196"/>
      <c r="VSM196"/>
      <c r="VSN196"/>
      <c r="VSO196"/>
      <c r="VSP196"/>
      <c r="VSQ196"/>
      <c r="VSR196"/>
      <c r="VSS196"/>
      <c r="VST196"/>
      <c r="VSU196"/>
      <c r="VSV196"/>
      <c r="VSW196"/>
      <c r="VSX196"/>
      <c r="VSY196"/>
      <c r="VSZ196"/>
      <c r="VTA196"/>
      <c r="VTB196"/>
      <c r="VTC196"/>
      <c r="VTD196"/>
      <c r="VTE196"/>
      <c r="VTF196"/>
      <c r="VTG196"/>
      <c r="VTH196"/>
      <c r="VTI196"/>
      <c r="VTJ196"/>
      <c r="VTK196"/>
      <c r="VTL196"/>
      <c r="VTM196"/>
      <c r="VTN196"/>
      <c r="VTO196"/>
      <c r="VTP196"/>
      <c r="VTQ196"/>
      <c r="VTR196"/>
      <c r="VTS196"/>
      <c r="VTT196"/>
      <c r="VTU196"/>
      <c r="VTV196"/>
      <c r="VTW196"/>
      <c r="VTX196"/>
      <c r="VTY196"/>
      <c r="VTZ196"/>
      <c r="VUA196"/>
      <c r="VUB196"/>
      <c r="VUC196"/>
      <c r="VUD196"/>
      <c r="VUE196"/>
      <c r="VUF196"/>
      <c r="VUG196"/>
      <c r="VUH196"/>
      <c r="VUI196"/>
      <c r="VUJ196"/>
      <c r="VUK196"/>
      <c r="VUL196"/>
      <c r="VUM196"/>
      <c r="VUN196"/>
      <c r="VUO196"/>
      <c r="VUP196"/>
      <c r="VUQ196"/>
      <c r="VUR196"/>
      <c r="VUS196"/>
      <c r="VUT196"/>
      <c r="VUU196"/>
      <c r="VUV196"/>
      <c r="VUW196"/>
      <c r="VUX196"/>
      <c r="VUY196"/>
      <c r="VUZ196"/>
      <c r="VVA196"/>
      <c r="VVB196"/>
      <c r="VVC196"/>
      <c r="VVD196"/>
      <c r="VVE196"/>
      <c r="VVF196"/>
      <c r="VVG196"/>
      <c r="VVH196"/>
      <c r="VVI196"/>
      <c r="VVJ196"/>
      <c r="VVK196"/>
      <c r="VVL196"/>
      <c r="VVM196"/>
      <c r="VVN196"/>
      <c r="VVO196"/>
      <c r="VVP196"/>
      <c r="VVQ196"/>
      <c r="VVR196"/>
      <c r="VVS196"/>
      <c r="VVT196"/>
      <c r="VVU196"/>
      <c r="VVV196"/>
      <c r="VVW196"/>
      <c r="VVX196"/>
      <c r="VVY196"/>
      <c r="VVZ196"/>
      <c r="VWA196"/>
      <c r="VWB196"/>
      <c r="VWC196"/>
      <c r="VWD196"/>
      <c r="VWE196"/>
      <c r="VWF196"/>
      <c r="VWG196"/>
      <c r="VWH196"/>
      <c r="VWI196"/>
      <c r="VWJ196"/>
      <c r="VWK196"/>
      <c r="VWL196"/>
      <c r="VWM196"/>
      <c r="VWN196"/>
      <c r="VWO196"/>
      <c r="VWP196"/>
      <c r="VWQ196"/>
      <c r="VWR196"/>
      <c r="VWS196"/>
      <c r="VWT196"/>
      <c r="VWU196"/>
      <c r="VWV196"/>
      <c r="VWW196"/>
      <c r="VWX196"/>
      <c r="VWY196"/>
      <c r="VWZ196"/>
      <c r="VXA196"/>
      <c r="VXB196"/>
      <c r="VXC196"/>
      <c r="VXD196"/>
      <c r="VXE196"/>
      <c r="VXF196"/>
      <c r="VXG196"/>
      <c r="VXH196"/>
      <c r="VXI196"/>
      <c r="VXJ196"/>
      <c r="VXK196"/>
      <c r="VXL196"/>
      <c r="VXM196"/>
      <c r="VXN196"/>
      <c r="VXO196"/>
      <c r="VXP196"/>
      <c r="VXQ196"/>
      <c r="VXR196"/>
      <c r="VXS196"/>
      <c r="VXT196"/>
      <c r="VXU196"/>
      <c r="VXV196"/>
      <c r="VXW196"/>
      <c r="VXX196"/>
      <c r="VXY196"/>
      <c r="VXZ196"/>
      <c r="VYA196"/>
      <c r="VYB196"/>
      <c r="VYC196"/>
      <c r="VYD196"/>
      <c r="VYE196"/>
      <c r="VYF196"/>
      <c r="VYG196"/>
      <c r="VYH196"/>
      <c r="VYI196"/>
      <c r="VYJ196"/>
      <c r="VYK196"/>
      <c r="VYL196"/>
      <c r="VYM196"/>
      <c r="VYN196"/>
      <c r="VYO196"/>
      <c r="VYP196"/>
      <c r="VYQ196"/>
      <c r="VYR196"/>
      <c r="VYS196"/>
      <c r="VYT196"/>
      <c r="VYU196"/>
      <c r="VYV196"/>
      <c r="VYW196"/>
      <c r="VYX196"/>
      <c r="VYY196"/>
      <c r="VYZ196"/>
      <c r="VZA196"/>
      <c r="VZB196"/>
      <c r="VZC196"/>
      <c r="VZD196"/>
      <c r="VZE196"/>
      <c r="VZF196"/>
      <c r="VZG196"/>
      <c r="VZH196"/>
      <c r="VZI196"/>
      <c r="VZJ196"/>
      <c r="VZK196"/>
      <c r="VZL196"/>
      <c r="VZM196"/>
      <c r="VZN196"/>
      <c r="VZO196"/>
      <c r="VZP196"/>
      <c r="VZQ196"/>
      <c r="VZR196"/>
      <c r="VZS196"/>
      <c r="VZT196"/>
      <c r="VZU196"/>
      <c r="VZV196"/>
      <c r="VZW196"/>
      <c r="VZX196"/>
      <c r="VZY196"/>
      <c r="VZZ196"/>
      <c r="WAA196"/>
      <c r="WAB196"/>
      <c r="WAC196"/>
      <c r="WAD196"/>
      <c r="WAE196"/>
      <c r="WAF196"/>
      <c r="WAG196"/>
      <c r="WAH196"/>
      <c r="WAI196"/>
      <c r="WAJ196"/>
      <c r="WAK196"/>
      <c r="WAL196"/>
      <c r="WAM196"/>
      <c r="WAN196"/>
      <c r="WAO196"/>
      <c r="WAP196"/>
      <c r="WAQ196"/>
      <c r="WAR196"/>
      <c r="WAS196"/>
      <c r="WAT196"/>
      <c r="WAU196"/>
      <c r="WAV196"/>
      <c r="WAW196"/>
      <c r="WAX196"/>
      <c r="WAY196"/>
      <c r="WAZ196"/>
      <c r="WBA196"/>
      <c r="WBB196"/>
      <c r="WBC196"/>
      <c r="WBD196"/>
      <c r="WBE196"/>
      <c r="WBF196"/>
      <c r="WBG196"/>
      <c r="WBH196"/>
      <c r="WBI196"/>
      <c r="WBJ196"/>
      <c r="WBK196"/>
      <c r="WBL196"/>
      <c r="WBM196"/>
      <c r="WBN196"/>
      <c r="WBO196"/>
      <c r="WBP196"/>
      <c r="WBQ196"/>
      <c r="WBR196"/>
      <c r="WBS196"/>
      <c r="WBT196"/>
      <c r="WBU196"/>
      <c r="WBV196"/>
      <c r="WBW196"/>
      <c r="WBX196"/>
      <c r="WBY196"/>
      <c r="WBZ196"/>
      <c r="WCA196"/>
      <c r="WCB196"/>
      <c r="WCC196"/>
      <c r="WCD196"/>
      <c r="WCE196"/>
      <c r="WCF196"/>
      <c r="WCG196"/>
      <c r="WCH196"/>
      <c r="WCI196"/>
      <c r="WCJ196"/>
      <c r="WCK196"/>
      <c r="WCL196"/>
      <c r="WCM196"/>
      <c r="WCN196"/>
      <c r="WCO196"/>
      <c r="WCP196"/>
      <c r="WCQ196"/>
      <c r="WCR196"/>
      <c r="WCS196"/>
      <c r="WCT196"/>
      <c r="WCU196"/>
      <c r="WCV196"/>
      <c r="WCW196"/>
      <c r="WCX196"/>
      <c r="WCY196"/>
      <c r="WCZ196"/>
      <c r="WDA196"/>
      <c r="WDB196"/>
      <c r="WDC196"/>
      <c r="WDD196"/>
      <c r="WDE196"/>
      <c r="WDF196"/>
      <c r="WDG196"/>
      <c r="WDH196"/>
      <c r="WDI196"/>
      <c r="WDJ196"/>
      <c r="WDK196"/>
      <c r="WDL196"/>
      <c r="WDM196"/>
      <c r="WDN196"/>
      <c r="WDO196"/>
      <c r="WDP196"/>
      <c r="WDQ196"/>
      <c r="WDR196"/>
      <c r="WDS196"/>
      <c r="WDT196"/>
      <c r="WDU196"/>
      <c r="WDV196"/>
      <c r="WDW196"/>
      <c r="WDX196"/>
      <c r="WDY196"/>
      <c r="WDZ196"/>
      <c r="WEA196"/>
      <c r="WEB196"/>
      <c r="WEC196"/>
      <c r="WED196"/>
      <c r="WEE196"/>
      <c r="WEF196"/>
      <c r="WEG196"/>
      <c r="WEH196"/>
      <c r="WEI196"/>
      <c r="WEJ196"/>
      <c r="WEK196"/>
      <c r="WEL196"/>
      <c r="WEM196"/>
      <c r="WEN196"/>
      <c r="WEO196"/>
      <c r="WEP196"/>
      <c r="WEQ196"/>
      <c r="WER196"/>
      <c r="WES196"/>
      <c r="WET196"/>
      <c r="WEU196"/>
      <c r="WEV196"/>
      <c r="WEW196"/>
      <c r="WEX196"/>
      <c r="WEY196"/>
      <c r="WEZ196"/>
      <c r="WFA196"/>
      <c r="WFB196"/>
      <c r="WFC196"/>
      <c r="WFD196"/>
      <c r="WFE196"/>
      <c r="WFF196"/>
      <c r="WFG196"/>
      <c r="WFH196"/>
      <c r="WFI196"/>
      <c r="WFJ196"/>
      <c r="WFK196"/>
      <c r="WFL196"/>
      <c r="WFM196"/>
      <c r="WFN196"/>
      <c r="WFO196"/>
      <c r="WFP196"/>
      <c r="WFQ196"/>
      <c r="WFR196"/>
      <c r="WFS196"/>
      <c r="WFT196"/>
      <c r="WFU196"/>
      <c r="WFV196"/>
      <c r="WFW196"/>
      <c r="WFX196"/>
      <c r="WFY196"/>
      <c r="WFZ196"/>
      <c r="WGA196"/>
      <c r="WGB196"/>
      <c r="WGC196"/>
      <c r="WGD196"/>
      <c r="WGE196"/>
      <c r="WGF196"/>
      <c r="WGG196"/>
      <c r="WGH196"/>
      <c r="WGI196"/>
      <c r="WGJ196"/>
      <c r="WGK196"/>
      <c r="WGL196"/>
      <c r="WGM196"/>
      <c r="WGN196"/>
      <c r="WGO196"/>
      <c r="WGP196"/>
      <c r="WGQ196"/>
      <c r="WGR196"/>
      <c r="WGS196"/>
      <c r="WGT196"/>
      <c r="WGU196"/>
      <c r="WGV196"/>
      <c r="WGW196"/>
      <c r="WGX196"/>
      <c r="WGY196"/>
      <c r="WGZ196"/>
      <c r="WHA196"/>
      <c r="WHB196"/>
      <c r="WHC196"/>
      <c r="WHD196"/>
      <c r="WHE196"/>
      <c r="WHF196"/>
      <c r="WHG196"/>
      <c r="WHH196"/>
      <c r="WHI196"/>
      <c r="WHJ196"/>
      <c r="WHK196"/>
      <c r="WHL196"/>
      <c r="WHM196"/>
      <c r="WHN196"/>
      <c r="WHO196"/>
      <c r="WHP196"/>
      <c r="WHQ196"/>
      <c r="WHR196"/>
      <c r="WHS196"/>
      <c r="WHT196"/>
      <c r="WHU196"/>
      <c r="WHV196"/>
      <c r="WHW196"/>
      <c r="WHX196"/>
      <c r="WHY196"/>
      <c r="WHZ196"/>
      <c r="WIA196"/>
      <c r="WIB196"/>
      <c r="WIC196"/>
      <c r="WID196"/>
      <c r="WIE196"/>
      <c r="WIF196"/>
      <c r="WIG196"/>
      <c r="WIH196"/>
      <c r="WII196"/>
      <c r="WIJ196"/>
      <c r="WIK196"/>
      <c r="WIL196"/>
      <c r="WIM196"/>
      <c r="WIN196"/>
      <c r="WIO196"/>
      <c r="WIP196"/>
      <c r="WIQ196"/>
      <c r="WIR196"/>
      <c r="WIS196"/>
      <c r="WIT196"/>
      <c r="WIU196"/>
      <c r="WIV196"/>
      <c r="WIW196"/>
      <c r="WIX196"/>
      <c r="WIY196"/>
      <c r="WIZ196"/>
      <c r="WJA196"/>
      <c r="WJB196"/>
      <c r="WJC196"/>
      <c r="WJD196"/>
      <c r="WJE196"/>
      <c r="WJF196"/>
      <c r="WJG196"/>
      <c r="WJH196"/>
      <c r="WJI196"/>
      <c r="WJJ196"/>
      <c r="WJK196"/>
      <c r="WJL196"/>
      <c r="WJM196"/>
      <c r="WJN196"/>
      <c r="WJO196"/>
      <c r="WJP196"/>
      <c r="WJQ196"/>
      <c r="WJR196"/>
      <c r="WJS196"/>
      <c r="WJT196"/>
      <c r="WJU196"/>
      <c r="WJV196"/>
      <c r="WJW196"/>
      <c r="WJX196"/>
      <c r="WJY196"/>
      <c r="WJZ196"/>
      <c r="WKA196"/>
      <c r="WKB196"/>
      <c r="WKC196"/>
      <c r="WKD196"/>
      <c r="WKE196"/>
      <c r="WKF196"/>
      <c r="WKG196"/>
      <c r="WKH196"/>
      <c r="WKI196"/>
      <c r="WKJ196"/>
      <c r="WKK196"/>
      <c r="WKL196"/>
      <c r="WKM196"/>
      <c r="WKN196"/>
      <c r="WKO196"/>
      <c r="WKP196"/>
      <c r="WKQ196"/>
      <c r="WKR196"/>
      <c r="WKS196"/>
      <c r="WKT196"/>
      <c r="WKU196"/>
      <c r="WKV196"/>
      <c r="WKW196"/>
      <c r="WKX196"/>
      <c r="WKY196"/>
      <c r="WKZ196"/>
      <c r="WLA196"/>
      <c r="WLB196"/>
      <c r="WLC196"/>
      <c r="WLD196"/>
      <c r="WLE196"/>
      <c r="WLF196"/>
      <c r="WLG196"/>
      <c r="WLH196"/>
      <c r="WLI196"/>
      <c r="WLJ196"/>
      <c r="WLK196"/>
      <c r="WLL196"/>
      <c r="WLM196"/>
      <c r="WLN196"/>
      <c r="WLO196"/>
      <c r="WLP196"/>
      <c r="WLQ196"/>
      <c r="WLR196"/>
      <c r="WLS196"/>
      <c r="WLT196"/>
      <c r="WLU196"/>
      <c r="WLV196"/>
      <c r="WLW196"/>
      <c r="WLX196"/>
      <c r="WLY196"/>
      <c r="WLZ196"/>
      <c r="WMA196"/>
      <c r="WMB196"/>
      <c r="WMC196"/>
      <c r="WMD196"/>
      <c r="WME196"/>
      <c r="WMF196"/>
      <c r="WMG196"/>
      <c r="WMH196"/>
      <c r="WMI196"/>
      <c r="WMJ196"/>
      <c r="WMK196"/>
      <c r="WML196"/>
      <c r="WMM196"/>
      <c r="WMN196"/>
      <c r="WMO196"/>
      <c r="WMP196"/>
      <c r="WMQ196"/>
      <c r="WMR196"/>
      <c r="WMS196"/>
      <c r="WMT196"/>
      <c r="WMU196"/>
      <c r="WMV196"/>
      <c r="WMW196"/>
      <c r="WMX196"/>
      <c r="WMY196"/>
      <c r="WMZ196"/>
      <c r="WNA196"/>
      <c r="WNB196"/>
      <c r="WNC196"/>
      <c r="WND196"/>
      <c r="WNE196"/>
      <c r="WNF196"/>
      <c r="WNG196"/>
      <c r="WNH196"/>
      <c r="WNI196"/>
      <c r="WNJ196"/>
      <c r="WNK196"/>
      <c r="WNL196"/>
      <c r="WNM196"/>
      <c r="WNN196"/>
      <c r="WNO196"/>
      <c r="WNP196"/>
      <c r="WNQ196"/>
      <c r="WNR196"/>
      <c r="WNS196"/>
      <c r="WNT196"/>
      <c r="WNU196"/>
      <c r="WNV196"/>
      <c r="WNW196"/>
      <c r="WNX196"/>
      <c r="WNY196"/>
      <c r="WNZ196"/>
      <c r="WOA196"/>
      <c r="WOB196"/>
      <c r="WOC196"/>
      <c r="WOD196"/>
      <c r="WOE196"/>
      <c r="WOF196"/>
      <c r="WOG196"/>
      <c r="WOH196"/>
      <c r="WOI196"/>
      <c r="WOJ196"/>
      <c r="WOK196"/>
      <c r="WOL196"/>
      <c r="WOM196"/>
      <c r="WON196"/>
      <c r="WOO196"/>
      <c r="WOP196"/>
      <c r="WOQ196"/>
      <c r="WOR196"/>
      <c r="WOS196"/>
      <c r="WOT196"/>
      <c r="WOU196"/>
      <c r="WOV196"/>
      <c r="WOW196"/>
      <c r="WOX196"/>
      <c r="WOY196"/>
      <c r="WOZ196"/>
      <c r="WPA196"/>
      <c r="WPB196"/>
      <c r="WPC196"/>
      <c r="WPD196"/>
      <c r="WPE196"/>
      <c r="WPF196"/>
      <c r="WPG196"/>
      <c r="WPH196"/>
      <c r="WPI196"/>
      <c r="WPJ196"/>
      <c r="WPK196"/>
      <c r="WPL196"/>
      <c r="WPM196"/>
      <c r="WPN196"/>
      <c r="WPO196"/>
      <c r="WPP196"/>
      <c r="WPQ196"/>
      <c r="WPR196"/>
      <c r="WPS196"/>
      <c r="WPT196"/>
      <c r="WPU196"/>
      <c r="WPV196"/>
      <c r="WPW196"/>
      <c r="WPX196"/>
      <c r="WPY196"/>
      <c r="WPZ196"/>
      <c r="WQA196"/>
      <c r="WQB196"/>
      <c r="WQC196"/>
      <c r="WQD196"/>
      <c r="WQE196"/>
      <c r="WQF196"/>
      <c r="WQG196"/>
      <c r="WQH196"/>
      <c r="WQI196"/>
      <c r="WQJ196"/>
      <c r="WQK196"/>
      <c r="WQL196"/>
      <c r="WQM196"/>
      <c r="WQN196"/>
      <c r="WQO196"/>
      <c r="WQP196"/>
      <c r="WQQ196"/>
      <c r="WQR196"/>
      <c r="WQS196"/>
      <c r="WQT196"/>
      <c r="WQU196"/>
      <c r="WQV196"/>
      <c r="WQW196"/>
      <c r="WQX196"/>
      <c r="WQY196"/>
      <c r="WQZ196"/>
      <c r="WRA196"/>
      <c r="WRB196"/>
      <c r="WRC196"/>
      <c r="WRD196"/>
      <c r="WRE196"/>
      <c r="WRF196"/>
      <c r="WRG196"/>
      <c r="WRH196"/>
      <c r="WRI196"/>
      <c r="WRJ196"/>
      <c r="WRK196"/>
      <c r="WRL196"/>
      <c r="WRM196"/>
      <c r="WRN196"/>
      <c r="WRO196"/>
      <c r="WRP196"/>
      <c r="WRQ196"/>
      <c r="WRR196"/>
      <c r="WRS196"/>
      <c r="WRT196"/>
      <c r="WRU196"/>
      <c r="WRV196"/>
      <c r="WRW196"/>
      <c r="WRX196"/>
      <c r="WRY196"/>
      <c r="WRZ196"/>
      <c r="WSA196"/>
      <c r="WSB196"/>
      <c r="WSC196"/>
      <c r="WSD196"/>
      <c r="WSE196"/>
      <c r="WSF196"/>
      <c r="WSG196"/>
      <c r="WSH196"/>
      <c r="WSI196"/>
      <c r="WSJ196"/>
      <c r="WSK196"/>
      <c r="WSL196"/>
      <c r="WSM196"/>
      <c r="WSN196"/>
      <c r="WSO196"/>
      <c r="WSP196"/>
      <c r="WSQ196"/>
      <c r="WSR196"/>
      <c r="WSS196"/>
      <c r="WST196"/>
      <c r="WSU196"/>
      <c r="WSV196"/>
      <c r="WSW196"/>
      <c r="WSX196"/>
      <c r="WSY196"/>
      <c r="WSZ196"/>
      <c r="WTA196"/>
      <c r="WTB196"/>
      <c r="WTC196"/>
      <c r="WTD196"/>
      <c r="WTE196"/>
      <c r="WTF196"/>
      <c r="WTG196"/>
      <c r="WTH196"/>
      <c r="WTI196"/>
      <c r="WTJ196"/>
      <c r="WTK196"/>
      <c r="WTL196"/>
      <c r="WTM196"/>
      <c r="WTN196"/>
      <c r="WTO196"/>
      <c r="WTP196"/>
      <c r="WTQ196"/>
      <c r="WTR196"/>
      <c r="WTS196"/>
      <c r="WTT196"/>
      <c r="WTU196"/>
      <c r="WTV196"/>
      <c r="WTW196"/>
      <c r="WTX196"/>
      <c r="WTY196"/>
      <c r="WTZ196"/>
      <c r="WUA196"/>
      <c r="WUB196"/>
      <c r="WUC196"/>
      <c r="WUD196"/>
      <c r="WUE196"/>
      <c r="WUF196"/>
      <c r="WUG196"/>
      <c r="WUH196"/>
      <c r="WUI196"/>
      <c r="WUJ196"/>
      <c r="WUK196"/>
      <c r="WUL196"/>
      <c r="WUM196"/>
      <c r="WUN196"/>
      <c r="WUO196"/>
      <c r="WUP196"/>
      <c r="WUQ196"/>
      <c r="WUR196"/>
      <c r="WUS196"/>
      <c r="WUT196"/>
      <c r="WUU196"/>
      <c r="WUV196"/>
      <c r="WUW196"/>
      <c r="WUX196"/>
      <c r="WUY196"/>
      <c r="WUZ196"/>
      <c r="WVA196"/>
      <c r="WVB196"/>
      <c r="WVC196"/>
      <c r="WVD196"/>
      <c r="WVE196"/>
      <c r="WVF196"/>
      <c r="WVG196"/>
      <c r="WVH196"/>
      <c r="WVI196"/>
      <c r="WVJ196"/>
      <c r="WVK196"/>
      <c r="WVL196"/>
      <c r="WVM196"/>
      <c r="WVN196"/>
      <c r="WVO196"/>
      <c r="WVP196"/>
      <c r="WVQ196"/>
      <c r="WVR196"/>
      <c r="WVS196"/>
      <c r="WVT196"/>
      <c r="WVU196"/>
      <c r="WVV196"/>
      <c r="WVW196"/>
      <c r="WVX196"/>
      <c r="WVY196"/>
      <c r="WVZ196"/>
      <c r="WWA196"/>
      <c r="WWB196"/>
      <c r="WWC196"/>
      <c r="WWD196"/>
      <c r="WWE196"/>
      <c r="WWF196"/>
      <c r="WWG196"/>
      <c r="WWH196"/>
      <c r="WWI196"/>
      <c r="WWJ196"/>
      <c r="WWK196"/>
      <c r="WWL196"/>
      <c r="WWM196"/>
      <c r="WWN196"/>
      <c r="WWO196"/>
      <c r="WWP196"/>
      <c r="WWQ196"/>
      <c r="WWR196"/>
      <c r="WWS196"/>
      <c r="WWT196"/>
      <c r="WWU196"/>
      <c r="WWV196"/>
      <c r="WWW196"/>
      <c r="WWX196"/>
      <c r="WWY196"/>
      <c r="WWZ196"/>
      <c r="WXA196"/>
      <c r="WXB196"/>
      <c r="WXC196"/>
      <c r="WXD196"/>
      <c r="WXE196"/>
      <c r="WXF196"/>
      <c r="WXG196"/>
      <c r="WXH196"/>
      <c r="WXI196"/>
      <c r="WXJ196"/>
      <c r="WXK196"/>
      <c r="WXL196"/>
      <c r="WXM196"/>
      <c r="WXN196"/>
      <c r="WXO196"/>
      <c r="WXP196"/>
      <c r="WXQ196"/>
      <c r="WXR196"/>
      <c r="WXS196"/>
      <c r="WXT196"/>
      <c r="WXU196"/>
      <c r="WXV196"/>
      <c r="WXW196"/>
      <c r="WXX196"/>
      <c r="WXY196"/>
      <c r="WXZ196"/>
      <c r="WYA196"/>
      <c r="WYB196"/>
      <c r="WYC196"/>
      <c r="WYD196"/>
      <c r="WYE196"/>
      <c r="WYF196"/>
      <c r="WYG196"/>
      <c r="WYH196"/>
      <c r="WYI196"/>
      <c r="WYJ196"/>
      <c r="WYK196"/>
      <c r="WYL196"/>
      <c r="WYM196"/>
      <c r="WYN196"/>
      <c r="WYO196"/>
      <c r="WYP196"/>
      <c r="WYQ196"/>
      <c r="WYR196"/>
      <c r="WYS196"/>
      <c r="WYT196"/>
      <c r="WYU196"/>
      <c r="WYV196"/>
      <c r="WYW196"/>
      <c r="WYX196"/>
      <c r="WYY196"/>
      <c r="WYZ196"/>
      <c r="WZA196"/>
      <c r="WZB196"/>
      <c r="WZC196"/>
      <c r="WZD196"/>
      <c r="WZE196"/>
      <c r="WZF196"/>
      <c r="WZG196"/>
      <c r="WZH196"/>
      <c r="WZI196"/>
      <c r="WZJ196"/>
      <c r="WZK196"/>
      <c r="WZL196"/>
      <c r="WZM196"/>
      <c r="WZN196"/>
      <c r="WZO196"/>
      <c r="WZP196"/>
      <c r="WZQ196"/>
      <c r="WZR196"/>
      <c r="WZS196"/>
      <c r="WZT196"/>
      <c r="WZU196"/>
      <c r="WZV196"/>
      <c r="WZW196"/>
      <c r="WZX196"/>
      <c r="WZY196"/>
      <c r="WZZ196"/>
      <c r="XAA196"/>
      <c r="XAB196"/>
      <c r="XAC196"/>
      <c r="XAD196"/>
      <c r="XAE196"/>
      <c r="XAF196"/>
      <c r="XAG196"/>
      <c r="XAH196"/>
      <c r="XAI196"/>
      <c r="XAJ196"/>
      <c r="XAK196"/>
      <c r="XAL196"/>
      <c r="XAM196"/>
      <c r="XAN196"/>
      <c r="XAO196"/>
      <c r="XAP196"/>
      <c r="XAQ196"/>
      <c r="XAR196"/>
      <c r="XAS196"/>
      <c r="XAT196"/>
      <c r="XAU196"/>
      <c r="XAV196"/>
      <c r="XAW196"/>
      <c r="XAX196"/>
      <c r="XAY196"/>
      <c r="XAZ196"/>
      <c r="XBA196"/>
      <c r="XBB196"/>
      <c r="XBC196"/>
      <c r="XBD196"/>
      <c r="XBE196"/>
      <c r="XBF196"/>
      <c r="XBG196"/>
      <c r="XBH196"/>
      <c r="XBI196"/>
      <c r="XBJ196"/>
      <c r="XBK196"/>
      <c r="XBL196"/>
      <c r="XBM196"/>
      <c r="XBN196"/>
      <c r="XBO196"/>
      <c r="XBP196"/>
      <c r="XBQ196"/>
      <c r="XBR196"/>
      <c r="XBS196"/>
      <c r="XBT196"/>
      <c r="XBU196"/>
      <c r="XBV196"/>
      <c r="XBW196"/>
      <c r="XBX196"/>
      <c r="XBY196"/>
      <c r="XBZ196"/>
      <c r="XCA196"/>
      <c r="XCB196"/>
      <c r="XCC196"/>
      <c r="XCD196"/>
      <c r="XCE196"/>
      <c r="XCF196"/>
      <c r="XCG196"/>
      <c r="XCH196"/>
      <c r="XCI196"/>
      <c r="XCJ196"/>
      <c r="XCK196"/>
      <c r="XCL196"/>
      <c r="XCM196"/>
      <c r="XCN196"/>
      <c r="XCO196"/>
      <c r="XCP196"/>
      <c r="XCQ196"/>
      <c r="XCR196"/>
      <c r="XCS196"/>
      <c r="XCT196"/>
      <c r="XCU196"/>
      <c r="XCV196"/>
      <c r="XCW196"/>
      <c r="XCX196"/>
      <c r="XCY196"/>
      <c r="XCZ196"/>
      <c r="XDA196"/>
      <c r="XDB196"/>
      <c r="XDC196"/>
      <c r="XDD196"/>
      <c r="XDE196"/>
      <c r="XDF196"/>
      <c r="XDG196"/>
      <c r="XDH196"/>
      <c r="XDI196"/>
      <c r="XDJ196"/>
      <c r="XDK196"/>
      <c r="XDL196"/>
      <c r="XDM196"/>
      <c r="XDN196"/>
      <c r="XDO196"/>
      <c r="XDP196"/>
      <c r="XDQ196"/>
      <c r="XDR196"/>
      <c r="XDS196"/>
      <c r="XDT196"/>
      <c r="XDU196"/>
      <c r="XDV196"/>
      <c r="XDW196"/>
      <c r="XDX196"/>
      <c r="XDY196"/>
      <c r="XDZ196"/>
      <c r="XEA196"/>
      <c r="XEB196"/>
      <c r="XEC196"/>
      <c r="XED196"/>
      <c r="XEE196"/>
      <c r="XEF196"/>
      <c r="XEG196"/>
      <c r="XEH196"/>
      <c r="XEI196"/>
      <c r="XEJ196"/>
      <c r="XEK196"/>
      <c r="XEL196"/>
      <c r="XEM196"/>
      <c r="XEN196"/>
      <c r="XEO196"/>
      <c r="XEP196"/>
      <c r="XEQ196"/>
      <c r="XER196"/>
      <c r="XES196"/>
      <c r="XET196"/>
      <c r="XEU196"/>
      <c r="XEV196"/>
      <c r="XEW196"/>
      <c r="XEX196"/>
      <c r="XEY196"/>
      <c r="XEZ196"/>
      <c r="XFA196"/>
      <c r="XFB196"/>
      <c r="XFC196"/>
      <c r="XFD196"/>
    </row>
    <row r="197" spans="1:16384" x14ac:dyDescent="0.2">
      <c r="A197" s="24">
        <v>193</v>
      </c>
      <c r="B197" s="28">
        <f t="shared" si="12"/>
        <v>43881</v>
      </c>
      <c r="C197" s="60">
        <f t="shared" si="14"/>
        <v>1</v>
      </c>
      <c r="D197" s="24" t="s">
        <v>11</v>
      </c>
      <c r="E197" s="24"/>
      <c r="F197" s="29">
        <f>+AVERAGE($F$5:F196)</f>
        <v>0</v>
      </c>
      <c r="G197" s="24" t="s">
        <v>5</v>
      </c>
      <c r="H197" s="42">
        <f t="shared" si="15"/>
        <v>0</v>
      </c>
      <c r="I197" s="44"/>
      <c r="J197" s="42">
        <f t="shared" si="13"/>
        <v>0</v>
      </c>
      <c r="K197" s="25"/>
      <c r="L197" s="42"/>
      <c r="M197" s="26"/>
      <c r="N197" s="84"/>
      <c r="O197" s="42"/>
      <c r="P197" s="42"/>
      <c r="Q197" s="44"/>
      <c r="R197" s="106"/>
      <c r="S197" s="79"/>
      <c r="T197" s="78"/>
      <c r="U197" s="13"/>
      <c r="V197" s="13"/>
      <c r="W197" s="13"/>
      <c r="X197" s="13"/>
      <c r="Y197" s="24"/>
      <c r="Z197" s="22"/>
      <c r="AA197" s="23"/>
      <c r="AB197" s="23"/>
      <c r="AC197" s="13"/>
      <c r="AD197" s="13"/>
      <c r="AE197" s="13"/>
      <c r="AF197" s="13"/>
      <c r="AG197" s="13"/>
      <c r="AH197" s="13"/>
    </row>
    <row r="198" spans="1:16384" x14ac:dyDescent="0.2">
      <c r="A198" s="24">
        <v>194</v>
      </c>
      <c r="B198" s="28">
        <f t="shared" si="12"/>
        <v>43882</v>
      </c>
      <c r="C198" s="60">
        <f t="shared" si="14"/>
        <v>1</v>
      </c>
      <c r="D198" s="24" t="s">
        <v>11</v>
      </c>
      <c r="E198" s="24"/>
      <c r="F198" s="29">
        <f>+AVERAGE($F$5:F197)</f>
        <v>0</v>
      </c>
      <c r="G198" s="24" t="s">
        <v>5</v>
      </c>
      <c r="H198" s="42">
        <f t="shared" si="15"/>
        <v>0</v>
      </c>
      <c r="I198" s="44"/>
      <c r="J198" s="42">
        <f t="shared" si="13"/>
        <v>0</v>
      </c>
      <c r="K198" s="25"/>
      <c r="L198" s="42"/>
      <c r="M198" s="26"/>
      <c r="N198" s="84"/>
      <c r="O198" s="42"/>
      <c r="P198" s="42"/>
      <c r="Q198" s="44"/>
      <c r="R198" s="106"/>
      <c r="S198" s="79"/>
      <c r="T198" s="78"/>
      <c r="U198" s="13"/>
      <c r="V198" s="13"/>
      <c r="W198" s="13"/>
      <c r="X198" s="13"/>
      <c r="Y198" s="24"/>
      <c r="Z198" s="22"/>
      <c r="AA198" s="23"/>
      <c r="AB198" s="23"/>
      <c r="AC198" s="13"/>
      <c r="AD198" s="13"/>
      <c r="AE198" s="13"/>
      <c r="AF198" s="13"/>
      <c r="AG198" s="13"/>
      <c r="AH198" s="13"/>
    </row>
    <row r="199" spans="1:16384" x14ac:dyDescent="0.2">
      <c r="A199" s="24">
        <v>195</v>
      </c>
      <c r="B199" s="28">
        <f t="shared" ref="B199:B262" si="16">+B198+1</f>
        <v>43883</v>
      </c>
      <c r="C199" s="60">
        <f t="shared" si="14"/>
        <v>1</v>
      </c>
      <c r="D199" s="24" t="s">
        <v>11</v>
      </c>
      <c r="E199" s="24"/>
      <c r="F199" s="29">
        <f>+AVERAGE($F$5:F198)</f>
        <v>0</v>
      </c>
      <c r="G199" s="24" t="s">
        <v>5</v>
      </c>
      <c r="H199" s="42">
        <f t="shared" si="15"/>
        <v>0</v>
      </c>
      <c r="I199" s="44"/>
      <c r="J199" s="42">
        <f t="shared" ref="J199:J262" si="17">(J198-L198)+H199-N198</f>
        <v>0</v>
      </c>
      <c r="K199" s="25"/>
      <c r="L199" s="42"/>
      <c r="M199" s="26"/>
      <c r="N199" s="84"/>
      <c r="O199" s="42"/>
      <c r="P199" s="42"/>
      <c r="Q199" s="44"/>
      <c r="R199" s="106"/>
      <c r="S199" s="79"/>
      <c r="T199" s="78"/>
      <c r="U199" s="13"/>
      <c r="V199" s="13"/>
      <c r="W199" s="13"/>
      <c r="X199" s="13"/>
      <c r="Y199" s="24"/>
      <c r="Z199" s="22"/>
      <c r="AA199" s="23"/>
      <c r="AB199" s="23"/>
      <c r="AC199" s="13"/>
      <c r="AD199" s="13"/>
      <c r="AE199" s="13"/>
      <c r="AF199" s="13"/>
      <c r="AG199" s="13"/>
      <c r="AH199" s="13"/>
    </row>
    <row r="200" spans="1:16384" x14ac:dyDescent="0.2">
      <c r="A200" s="24">
        <v>196</v>
      </c>
      <c r="B200" s="28">
        <f t="shared" si="16"/>
        <v>43884</v>
      </c>
      <c r="C200" s="60">
        <f t="shared" si="14"/>
        <v>1</v>
      </c>
      <c r="D200" s="24" t="s">
        <v>11</v>
      </c>
      <c r="E200" s="24"/>
      <c r="F200" s="29">
        <f>+AVERAGE($F$5:F199)</f>
        <v>0</v>
      </c>
      <c r="G200" s="24" t="s">
        <v>5</v>
      </c>
      <c r="H200" s="42">
        <f t="shared" si="15"/>
        <v>0</v>
      </c>
      <c r="I200" s="44"/>
      <c r="J200" s="42">
        <f t="shared" si="17"/>
        <v>0</v>
      </c>
      <c r="K200" s="25"/>
      <c r="L200" s="42"/>
      <c r="M200" s="26"/>
      <c r="N200" s="84"/>
      <c r="O200" s="42"/>
      <c r="P200" s="42"/>
      <c r="Q200" s="44"/>
      <c r="R200" s="106"/>
      <c r="S200" s="79"/>
      <c r="T200" s="78"/>
      <c r="U200" s="13"/>
      <c r="V200" s="13"/>
      <c r="W200" s="13"/>
      <c r="X200" s="13"/>
      <c r="Y200" s="24"/>
      <c r="Z200" s="22"/>
      <c r="AA200" s="23"/>
      <c r="AB200" s="23"/>
      <c r="AC200" s="13"/>
      <c r="AD200" s="13"/>
      <c r="AE200" s="13"/>
      <c r="AF200" s="13"/>
      <c r="AG200" s="13"/>
      <c r="AH200" s="13"/>
    </row>
    <row r="201" spans="1:16384" x14ac:dyDescent="0.2">
      <c r="A201" s="24">
        <v>197</v>
      </c>
      <c r="B201" s="28">
        <f t="shared" si="16"/>
        <v>43885</v>
      </c>
      <c r="C201" s="60">
        <f t="shared" si="14"/>
        <v>1</v>
      </c>
      <c r="D201" s="24" t="s">
        <v>11</v>
      </c>
      <c r="E201" s="24"/>
      <c r="F201" s="29">
        <f>+AVERAGE($F$5:F200)</f>
        <v>0</v>
      </c>
      <c r="G201" s="24" t="s">
        <v>5</v>
      </c>
      <c r="H201" s="42">
        <f t="shared" si="15"/>
        <v>0</v>
      </c>
      <c r="I201" s="44"/>
      <c r="J201" s="42">
        <f t="shared" si="17"/>
        <v>0</v>
      </c>
      <c r="K201" s="25"/>
      <c r="L201" s="42"/>
      <c r="M201" s="26"/>
      <c r="N201" s="84"/>
      <c r="O201" s="42"/>
      <c r="P201" s="42"/>
      <c r="Q201" s="44"/>
      <c r="R201" s="106"/>
      <c r="S201" s="79"/>
      <c r="T201" s="78"/>
      <c r="U201" s="13"/>
      <c r="V201" s="13"/>
      <c r="W201" s="13"/>
      <c r="X201" s="13"/>
      <c r="Y201" s="24"/>
      <c r="Z201" s="22"/>
      <c r="AA201" s="23"/>
      <c r="AB201" s="23"/>
      <c r="AC201" s="13"/>
      <c r="AD201" s="13"/>
      <c r="AE201" s="13"/>
      <c r="AF201" s="13"/>
      <c r="AG201" s="13"/>
      <c r="AH201" s="13"/>
    </row>
    <row r="202" spans="1:16384" x14ac:dyDescent="0.2">
      <c r="A202" s="24">
        <v>198</v>
      </c>
      <c r="B202" s="28">
        <f t="shared" si="16"/>
        <v>43886</v>
      </c>
      <c r="C202" s="60">
        <f t="shared" si="14"/>
        <v>1</v>
      </c>
      <c r="D202" s="24" t="s">
        <v>11</v>
      </c>
      <c r="E202" s="24"/>
      <c r="F202" s="29">
        <f>+AVERAGE($F$5:F201)</f>
        <v>0</v>
      </c>
      <c r="G202" s="24" t="s">
        <v>5</v>
      </c>
      <c r="H202" s="42">
        <f t="shared" si="15"/>
        <v>0</v>
      </c>
      <c r="I202" s="44"/>
      <c r="J202" s="42">
        <f t="shared" si="17"/>
        <v>0</v>
      </c>
      <c r="K202" s="25"/>
      <c r="L202" s="42"/>
      <c r="M202" s="26"/>
      <c r="N202" s="84"/>
      <c r="O202" s="42"/>
      <c r="P202" s="42"/>
      <c r="Q202" s="44"/>
      <c r="R202" s="106"/>
      <c r="S202" s="79"/>
      <c r="T202" s="78"/>
      <c r="U202" s="13"/>
      <c r="V202" s="13"/>
      <c r="W202" s="13"/>
      <c r="X202" s="13"/>
      <c r="Y202" s="24"/>
      <c r="Z202" s="22"/>
      <c r="AA202" s="23"/>
      <c r="AB202" s="23"/>
      <c r="AC202" s="13"/>
      <c r="AD202" s="13"/>
      <c r="AE202" s="13"/>
      <c r="AF202" s="13"/>
      <c r="AG202" s="13"/>
      <c r="AH202" s="13"/>
    </row>
    <row r="203" spans="1:16384" x14ac:dyDescent="0.2">
      <c r="A203" s="24">
        <v>199</v>
      </c>
      <c r="B203" s="28">
        <f t="shared" si="16"/>
        <v>43887</v>
      </c>
      <c r="C203" s="60">
        <f t="shared" ref="C203:C266" si="18">C202+L202+O202-M202+R202-N202+P202</f>
        <v>1</v>
      </c>
      <c r="D203" s="24" t="s">
        <v>11</v>
      </c>
      <c r="E203" s="24"/>
      <c r="F203" s="29">
        <f>+AVERAGE($F$5:F202)</f>
        <v>0</v>
      </c>
      <c r="G203" s="24" t="s">
        <v>5</v>
      </c>
      <c r="H203" s="42">
        <f t="shared" si="15"/>
        <v>0</v>
      </c>
      <c r="I203" s="44"/>
      <c r="J203" s="42">
        <f t="shared" si="17"/>
        <v>0</v>
      </c>
      <c r="K203" s="25"/>
      <c r="L203" s="42"/>
      <c r="M203" s="26"/>
      <c r="N203" s="42"/>
      <c r="O203" s="42"/>
      <c r="P203" s="42"/>
      <c r="Q203" s="44"/>
      <c r="R203" s="106"/>
      <c r="S203" s="79"/>
      <c r="T203" s="78"/>
      <c r="U203" s="13"/>
      <c r="V203" s="13"/>
      <c r="W203" s="13"/>
      <c r="X203" s="13"/>
      <c r="Y203" s="24"/>
      <c r="Z203" s="23"/>
      <c r="AA203" s="23"/>
      <c r="AB203" s="23"/>
      <c r="AC203" s="13"/>
      <c r="AD203" s="13"/>
      <c r="AE203" s="13"/>
      <c r="AF203" s="13"/>
      <c r="AG203" s="13"/>
      <c r="AH203" s="13"/>
    </row>
    <row r="204" spans="1:16384" x14ac:dyDescent="0.2">
      <c r="A204" s="24">
        <v>200</v>
      </c>
      <c r="B204" s="28">
        <f t="shared" si="16"/>
        <v>43888</v>
      </c>
      <c r="C204" s="60">
        <f t="shared" si="18"/>
        <v>1</v>
      </c>
      <c r="D204" s="24" t="s">
        <v>11</v>
      </c>
      <c r="E204" s="24"/>
      <c r="F204" s="29">
        <f>+AVERAGE($F$5:F203)</f>
        <v>0</v>
      </c>
      <c r="G204" s="24" t="s">
        <v>5</v>
      </c>
      <c r="H204" s="42">
        <f t="shared" si="15"/>
        <v>0</v>
      </c>
      <c r="I204" s="44"/>
      <c r="J204" s="42">
        <f t="shared" si="17"/>
        <v>0</v>
      </c>
      <c r="K204" s="25"/>
      <c r="L204" s="42"/>
      <c r="M204" s="26"/>
      <c r="N204" s="42"/>
      <c r="O204" s="42"/>
      <c r="P204" s="42"/>
      <c r="Q204" s="44"/>
      <c r="R204" s="106"/>
      <c r="S204" s="79"/>
      <c r="T204" s="78"/>
      <c r="U204" s="13"/>
      <c r="V204" s="13"/>
      <c r="W204" s="13"/>
      <c r="X204" s="13"/>
      <c r="Y204" s="24"/>
      <c r="Z204" s="23"/>
      <c r="AA204" s="23"/>
      <c r="AB204" s="23"/>
      <c r="AC204" s="13"/>
      <c r="AD204" s="13"/>
      <c r="AE204" s="13"/>
      <c r="AF204" s="13"/>
      <c r="AG204" s="13"/>
      <c r="AH204" s="13"/>
    </row>
    <row r="205" spans="1:16384" x14ac:dyDescent="0.2">
      <c r="A205" s="24">
        <v>201</v>
      </c>
      <c r="B205" s="28">
        <f t="shared" si="16"/>
        <v>43889</v>
      </c>
      <c r="C205" s="60">
        <f t="shared" si="18"/>
        <v>1</v>
      </c>
      <c r="D205" s="24" t="s">
        <v>11</v>
      </c>
      <c r="E205" s="24"/>
      <c r="F205" s="29">
        <f>+AVERAGE($F$5:F204)</f>
        <v>0</v>
      </c>
      <c r="G205" s="24" t="s">
        <v>5</v>
      </c>
      <c r="H205" s="42">
        <f t="shared" si="15"/>
        <v>0</v>
      </c>
      <c r="I205" s="44"/>
      <c r="J205" s="42">
        <f t="shared" si="17"/>
        <v>0</v>
      </c>
      <c r="K205" s="25"/>
      <c r="L205" s="42"/>
      <c r="M205" s="26"/>
      <c r="N205" s="42"/>
      <c r="O205" s="42"/>
      <c r="P205" s="42"/>
      <c r="Q205" s="44"/>
      <c r="R205" s="106"/>
      <c r="S205" s="79"/>
      <c r="T205" s="78"/>
      <c r="U205" s="13"/>
      <c r="V205" s="13"/>
      <c r="W205" s="13"/>
      <c r="X205" s="13"/>
      <c r="Y205" s="24"/>
      <c r="Z205" s="23"/>
      <c r="AA205" s="23"/>
      <c r="AB205" s="23"/>
      <c r="AC205" s="13"/>
      <c r="AD205" s="13"/>
      <c r="AE205" s="13"/>
      <c r="AF205" s="13"/>
      <c r="AG205" s="13"/>
      <c r="AH205" s="13"/>
    </row>
    <row r="206" spans="1:16384" x14ac:dyDescent="0.2">
      <c r="A206" s="24">
        <v>202</v>
      </c>
      <c r="B206" s="28">
        <f t="shared" si="16"/>
        <v>43890</v>
      </c>
      <c r="C206" s="60">
        <f t="shared" si="18"/>
        <v>1</v>
      </c>
      <c r="D206" s="24" t="s">
        <v>11</v>
      </c>
      <c r="E206" s="24"/>
      <c r="F206" s="29">
        <f>+AVERAGE($F$5:F205)</f>
        <v>0</v>
      </c>
      <c r="G206" s="24" t="s">
        <v>5</v>
      </c>
      <c r="H206" s="42">
        <f t="shared" si="15"/>
        <v>0</v>
      </c>
      <c r="I206" s="44"/>
      <c r="J206" s="42">
        <f t="shared" si="17"/>
        <v>0</v>
      </c>
      <c r="K206" s="25"/>
      <c r="L206" s="42"/>
      <c r="M206" s="26"/>
      <c r="N206" s="42"/>
      <c r="O206" s="42"/>
      <c r="P206" s="42"/>
      <c r="Q206" s="44"/>
      <c r="R206" s="106"/>
      <c r="S206" s="79"/>
      <c r="T206" s="78"/>
      <c r="U206" s="13"/>
      <c r="V206" s="13"/>
      <c r="W206" s="13"/>
      <c r="X206" s="13"/>
      <c r="Y206" s="24"/>
      <c r="Z206" s="23"/>
      <c r="AA206" s="23"/>
      <c r="AB206" s="23"/>
      <c r="AC206" s="13"/>
      <c r="AD206" s="13"/>
      <c r="AE206" s="13"/>
      <c r="AF206" s="13"/>
      <c r="AG206" s="13"/>
      <c r="AH206" s="13"/>
    </row>
    <row r="207" spans="1:16384" x14ac:dyDescent="0.2">
      <c r="A207" s="24">
        <v>203</v>
      </c>
      <c r="B207" s="28">
        <f t="shared" si="16"/>
        <v>43891</v>
      </c>
      <c r="C207" s="60">
        <f t="shared" si="18"/>
        <v>1</v>
      </c>
      <c r="D207" s="24" t="s">
        <v>11</v>
      </c>
      <c r="E207" s="24"/>
      <c r="F207" s="29">
        <f>+AVERAGE($F$5:F206)</f>
        <v>0</v>
      </c>
      <c r="G207" s="24" t="s">
        <v>5</v>
      </c>
      <c r="H207" s="42">
        <f t="shared" si="15"/>
        <v>0</v>
      </c>
      <c r="I207" s="44"/>
      <c r="J207" s="42">
        <f t="shared" si="17"/>
        <v>0</v>
      </c>
      <c r="K207" s="25"/>
      <c r="L207" s="42"/>
      <c r="M207" s="26"/>
      <c r="N207" s="42"/>
      <c r="O207" s="42"/>
      <c r="P207" s="42"/>
      <c r="Q207" s="44"/>
      <c r="R207" s="106"/>
      <c r="S207" s="79"/>
      <c r="T207" s="78"/>
      <c r="U207" s="13"/>
      <c r="V207" s="13"/>
      <c r="W207" s="13"/>
      <c r="X207" s="13"/>
      <c r="Y207" s="24"/>
      <c r="Z207" s="23"/>
      <c r="AA207" s="23"/>
      <c r="AB207" s="23"/>
      <c r="AC207" s="13"/>
      <c r="AD207" s="13"/>
      <c r="AE207" s="13"/>
      <c r="AF207" s="13"/>
      <c r="AG207" s="13"/>
      <c r="AH207" s="13"/>
    </row>
    <row r="208" spans="1:16384" x14ac:dyDescent="0.2">
      <c r="A208" s="24">
        <v>204</v>
      </c>
      <c r="B208" s="28">
        <f t="shared" si="16"/>
        <v>43892</v>
      </c>
      <c r="C208" s="60">
        <f t="shared" si="18"/>
        <v>1</v>
      </c>
      <c r="D208" s="24" t="s">
        <v>11</v>
      </c>
      <c r="E208" s="24"/>
      <c r="F208" s="29">
        <f>+AVERAGE($F$5:F207)</f>
        <v>0</v>
      </c>
      <c r="G208" s="24" t="s">
        <v>5</v>
      </c>
      <c r="H208" s="42">
        <f t="shared" si="15"/>
        <v>0</v>
      </c>
      <c r="I208" s="44"/>
      <c r="J208" s="42">
        <f t="shared" si="17"/>
        <v>0</v>
      </c>
      <c r="K208" s="25"/>
      <c r="L208" s="42"/>
      <c r="M208" s="26"/>
      <c r="N208" s="42"/>
      <c r="O208" s="42"/>
      <c r="P208" s="42"/>
      <c r="Q208" s="44"/>
      <c r="R208" s="106"/>
      <c r="S208" s="79"/>
      <c r="T208" s="78"/>
      <c r="U208" s="13"/>
      <c r="V208" s="13"/>
      <c r="W208" s="13"/>
      <c r="X208" s="13"/>
      <c r="Y208" s="24"/>
      <c r="Z208" s="23"/>
      <c r="AA208" s="23"/>
      <c r="AB208" s="23"/>
      <c r="AC208" s="13"/>
      <c r="AD208" s="13"/>
      <c r="AE208" s="13"/>
      <c r="AF208" s="13"/>
      <c r="AG208" s="13"/>
      <c r="AH208" s="13"/>
    </row>
    <row r="209" spans="1:34" x14ac:dyDescent="0.2">
      <c r="A209" s="24">
        <v>205</v>
      </c>
      <c r="B209" s="28">
        <f t="shared" si="16"/>
        <v>43893</v>
      </c>
      <c r="C209" s="60">
        <f t="shared" si="18"/>
        <v>1</v>
      </c>
      <c r="D209" s="24" t="s">
        <v>11</v>
      </c>
      <c r="E209" s="24"/>
      <c r="F209" s="29">
        <f>+AVERAGE($F$5:F208)</f>
        <v>0</v>
      </c>
      <c r="G209" s="24" t="s">
        <v>5</v>
      </c>
      <c r="H209" s="42">
        <f t="shared" si="15"/>
        <v>0</v>
      </c>
      <c r="I209" s="44"/>
      <c r="J209" s="42">
        <f t="shared" si="17"/>
        <v>0</v>
      </c>
      <c r="K209" s="25"/>
      <c r="L209" s="42"/>
      <c r="M209" s="26"/>
      <c r="N209" s="42"/>
      <c r="O209" s="42"/>
      <c r="P209" s="42"/>
      <c r="Q209" s="44"/>
      <c r="R209" s="106"/>
      <c r="S209" s="79"/>
      <c r="T209" s="78"/>
      <c r="U209" s="13"/>
      <c r="V209" s="13"/>
      <c r="W209" s="13"/>
      <c r="X209" s="13"/>
      <c r="Y209" s="24"/>
      <c r="Z209" s="23"/>
      <c r="AA209" s="23"/>
      <c r="AB209" s="23"/>
      <c r="AC209" s="13"/>
      <c r="AD209" s="13"/>
      <c r="AE209" s="13"/>
      <c r="AF209" s="13"/>
      <c r="AG209" s="13"/>
      <c r="AH209" s="13"/>
    </row>
    <row r="210" spans="1:34" x14ac:dyDescent="0.2">
      <c r="A210" s="24">
        <v>206</v>
      </c>
      <c r="B210" s="28">
        <f t="shared" si="16"/>
        <v>43894</v>
      </c>
      <c r="C210" s="60">
        <f t="shared" si="18"/>
        <v>1</v>
      </c>
      <c r="D210" s="24" t="s">
        <v>11</v>
      </c>
      <c r="E210" s="24"/>
      <c r="F210" s="29">
        <f>+AVERAGE($F$5:F209)</f>
        <v>0</v>
      </c>
      <c r="G210" s="24" t="s">
        <v>5</v>
      </c>
      <c r="H210" s="42">
        <f t="shared" si="15"/>
        <v>0</v>
      </c>
      <c r="I210" s="44"/>
      <c r="J210" s="42">
        <f t="shared" si="17"/>
        <v>0</v>
      </c>
      <c r="K210" s="25"/>
      <c r="L210" s="42"/>
      <c r="M210" s="26"/>
      <c r="N210" s="42"/>
      <c r="O210" s="42"/>
      <c r="P210" s="42"/>
      <c r="Q210" s="44"/>
      <c r="R210" s="106"/>
      <c r="S210" s="79"/>
      <c r="T210" s="78"/>
      <c r="U210" s="13"/>
      <c r="V210" s="13"/>
      <c r="W210" s="13"/>
      <c r="X210" s="13"/>
      <c r="Y210" s="24"/>
      <c r="Z210" s="23"/>
      <c r="AA210" s="23"/>
      <c r="AB210" s="23"/>
      <c r="AC210" s="13"/>
      <c r="AD210" s="13"/>
      <c r="AE210" s="13"/>
      <c r="AF210" s="13"/>
      <c r="AG210" s="13"/>
      <c r="AH210" s="13"/>
    </row>
    <row r="211" spans="1:34" x14ac:dyDescent="0.2">
      <c r="A211" s="24">
        <v>207</v>
      </c>
      <c r="B211" s="28">
        <f t="shared" si="16"/>
        <v>43895</v>
      </c>
      <c r="C211" s="60">
        <f t="shared" si="18"/>
        <v>1</v>
      </c>
      <c r="D211" s="24" t="s">
        <v>11</v>
      </c>
      <c r="E211" s="24"/>
      <c r="F211" s="29">
        <f>+AVERAGE($F$5:F210)</f>
        <v>0</v>
      </c>
      <c r="G211" s="24" t="s">
        <v>5</v>
      </c>
      <c r="H211" s="42">
        <f t="shared" si="15"/>
        <v>0</v>
      </c>
      <c r="I211" s="44"/>
      <c r="J211" s="42">
        <f t="shared" si="17"/>
        <v>0</v>
      </c>
      <c r="K211" s="25"/>
      <c r="L211" s="42"/>
      <c r="M211" s="26"/>
      <c r="N211" s="42"/>
      <c r="O211" s="42"/>
      <c r="P211" s="42"/>
      <c r="Q211" s="44"/>
      <c r="R211" s="106"/>
      <c r="S211" s="79"/>
      <c r="T211" s="78"/>
      <c r="U211" s="13"/>
      <c r="V211" s="13"/>
      <c r="W211" s="13"/>
      <c r="X211" s="13"/>
      <c r="Y211" s="24"/>
      <c r="Z211" s="23"/>
      <c r="AA211" s="23"/>
      <c r="AB211" s="23"/>
      <c r="AC211" s="13"/>
      <c r="AD211" s="13"/>
      <c r="AE211" s="13"/>
      <c r="AF211" s="13"/>
      <c r="AG211" s="13"/>
      <c r="AH211" s="13"/>
    </row>
    <row r="212" spans="1:34" x14ac:dyDescent="0.2">
      <c r="A212" s="24">
        <v>208</v>
      </c>
      <c r="B212" s="28">
        <f t="shared" si="16"/>
        <v>43896</v>
      </c>
      <c r="C212" s="60">
        <f t="shared" si="18"/>
        <v>1</v>
      </c>
      <c r="D212" s="24" t="s">
        <v>11</v>
      </c>
      <c r="E212" s="24"/>
      <c r="F212" s="29">
        <f>+AVERAGE($F$5:F211)</f>
        <v>0</v>
      </c>
      <c r="G212" s="24" t="s">
        <v>5</v>
      </c>
      <c r="H212" s="42">
        <f t="shared" si="15"/>
        <v>0</v>
      </c>
      <c r="I212" s="44"/>
      <c r="J212" s="42">
        <f t="shared" si="17"/>
        <v>0</v>
      </c>
      <c r="K212" s="25"/>
      <c r="L212" s="42"/>
      <c r="M212" s="26"/>
      <c r="N212" s="42"/>
      <c r="O212" s="42"/>
      <c r="P212" s="42"/>
      <c r="Q212" s="44"/>
      <c r="R212" s="106"/>
      <c r="S212" s="79"/>
      <c r="T212" s="78"/>
      <c r="U212" s="13"/>
      <c r="V212" s="13"/>
      <c r="W212" s="13"/>
      <c r="X212" s="13"/>
      <c r="Y212" s="24"/>
      <c r="Z212" s="23"/>
      <c r="AA212" s="23"/>
      <c r="AB212" s="23"/>
      <c r="AC212" s="13"/>
      <c r="AD212" s="13"/>
      <c r="AE212" s="13"/>
      <c r="AF212" s="13"/>
      <c r="AG212" s="13"/>
      <c r="AH212" s="13"/>
    </row>
    <row r="213" spans="1:34" x14ac:dyDescent="0.2">
      <c r="A213" s="24">
        <v>209</v>
      </c>
      <c r="B213" s="28">
        <f t="shared" si="16"/>
        <v>43897</v>
      </c>
      <c r="C213" s="60">
        <f t="shared" si="18"/>
        <v>1</v>
      </c>
      <c r="D213" s="24" t="s">
        <v>11</v>
      </c>
      <c r="E213" s="24"/>
      <c r="F213" s="29">
        <f>+AVERAGE($F$5:F212)</f>
        <v>0</v>
      </c>
      <c r="G213" s="24" t="s">
        <v>5</v>
      </c>
      <c r="H213" s="42">
        <f t="shared" si="15"/>
        <v>0</v>
      </c>
      <c r="I213" s="44"/>
      <c r="J213" s="42">
        <f t="shared" si="17"/>
        <v>0</v>
      </c>
      <c r="K213" s="25"/>
      <c r="L213" s="42"/>
      <c r="M213" s="26"/>
      <c r="N213" s="42"/>
      <c r="O213" s="42"/>
      <c r="P213" s="42"/>
      <c r="Q213" s="44"/>
      <c r="R213" s="106"/>
      <c r="S213" s="79"/>
      <c r="T213" s="78"/>
      <c r="U213" s="13"/>
      <c r="V213" s="13"/>
      <c r="W213" s="13"/>
      <c r="X213" s="13"/>
      <c r="Y213" s="24"/>
      <c r="Z213" s="23"/>
      <c r="AA213" s="23"/>
      <c r="AB213" s="23"/>
      <c r="AC213" s="13"/>
      <c r="AD213" s="13"/>
      <c r="AE213" s="13"/>
      <c r="AF213" s="13"/>
      <c r="AG213" s="13"/>
      <c r="AH213" s="13"/>
    </row>
    <row r="214" spans="1:34" x14ac:dyDescent="0.2">
      <c r="A214" s="24">
        <v>210</v>
      </c>
      <c r="B214" s="28">
        <f t="shared" si="16"/>
        <v>43898</v>
      </c>
      <c r="C214" s="60">
        <f t="shared" si="18"/>
        <v>1</v>
      </c>
      <c r="D214" s="24" t="s">
        <v>11</v>
      </c>
      <c r="E214" s="24"/>
      <c r="F214" s="29">
        <f>+AVERAGE($F$5:F213)</f>
        <v>0</v>
      </c>
      <c r="G214" s="24" t="s">
        <v>5</v>
      </c>
      <c r="H214" s="42">
        <f t="shared" si="15"/>
        <v>0</v>
      </c>
      <c r="I214" s="44"/>
      <c r="J214" s="42">
        <f t="shared" si="17"/>
        <v>0</v>
      </c>
      <c r="K214" s="25"/>
      <c r="L214" s="42"/>
      <c r="M214" s="26"/>
      <c r="N214" s="42"/>
      <c r="O214" s="42"/>
      <c r="P214" s="42"/>
      <c r="Q214" s="44"/>
      <c r="R214" s="106"/>
      <c r="S214" s="79"/>
      <c r="T214" s="78"/>
      <c r="U214" s="13"/>
      <c r="V214" s="13"/>
      <c r="W214" s="13"/>
      <c r="X214" s="13"/>
      <c r="Y214" s="24" t="s">
        <v>17</v>
      </c>
      <c r="Z214" s="23"/>
      <c r="AA214" s="23"/>
      <c r="AB214" s="23"/>
      <c r="AC214" s="13"/>
      <c r="AD214" s="13"/>
      <c r="AE214" s="13"/>
      <c r="AF214" s="13"/>
      <c r="AG214" s="13"/>
      <c r="AH214" s="13"/>
    </row>
    <row r="215" spans="1:34" x14ac:dyDescent="0.2">
      <c r="A215" s="24">
        <v>211</v>
      </c>
      <c r="B215" s="28">
        <f t="shared" si="16"/>
        <v>43899</v>
      </c>
      <c r="C215" s="60">
        <f t="shared" si="18"/>
        <v>1</v>
      </c>
      <c r="D215" s="24" t="s">
        <v>11</v>
      </c>
      <c r="E215" s="24"/>
      <c r="F215" s="29">
        <f>+AVERAGE($F$5:F214)</f>
        <v>0</v>
      </c>
      <c r="G215" s="24" t="s">
        <v>5</v>
      </c>
      <c r="H215" s="42">
        <f t="shared" si="15"/>
        <v>0</v>
      </c>
      <c r="I215" s="44"/>
      <c r="J215" s="42">
        <f t="shared" si="17"/>
        <v>0</v>
      </c>
      <c r="K215" s="25"/>
      <c r="L215" s="42"/>
      <c r="M215" s="26"/>
      <c r="N215" s="42"/>
      <c r="O215" s="42"/>
      <c r="P215" s="42"/>
      <c r="Q215" s="44"/>
      <c r="R215" s="106"/>
      <c r="S215" s="79"/>
      <c r="T215" s="78"/>
      <c r="U215" s="13"/>
      <c r="V215" s="13"/>
      <c r="W215" s="13"/>
      <c r="X215" s="13"/>
      <c r="Y215" s="24"/>
      <c r="Z215" s="23"/>
      <c r="AA215" s="23"/>
      <c r="AB215" s="23"/>
      <c r="AC215" s="13"/>
      <c r="AD215" s="13"/>
      <c r="AE215" s="13"/>
      <c r="AF215" s="13"/>
      <c r="AG215" s="13"/>
      <c r="AH215" s="13"/>
    </row>
    <row r="216" spans="1:34" x14ac:dyDescent="0.2">
      <c r="A216" s="24">
        <v>212</v>
      </c>
      <c r="B216" s="28">
        <f t="shared" si="16"/>
        <v>43900</v>
      </c>
      <c r="C216" s="60">
        <f t="shared" si="18"/>
        <v>1</v>
      </c>
      <c r="D216" s="24" t="s">
        <v>11</v>
      </c>
      <c r="E216" s="24"/>
      <c r="F216" s="29">
        <f>+AVERAGE($F$5:F215)</f>
        <v>0</v>
      </c>
      <c r="G216" s="24" t="s">
        <v>5</v>
      </c>
      <c r="H216" s="42">
        <f t="shared" si="15"/>
        <v>0</v>
      </c>
      <c r="I216" s="44"/>
      <c r="J216" s="42">
        <f t="shared" si="17"/>
        <v>0</v>
      </c>
      <c r="K216" s="25"/>
      <c r="L216" s="42"/>
      <c r="M216" s="26"/>
      <c r="N216" s="42"/>
      <c r="O216" s="42"/>
      <c r="P216" s="42"/>
      <c r="Q216" s="44"/>
      <c r="R216" s="106"/>
      <c r="S216" s="79"/>
      <c r="T216" s="78"/>
      <c r="U216" s="13"/>
      <c r="V216" s="13"/>
      <c r="W216" s="13"/>
      <c r="X216" s="13"/>
      <c r="Y216" s="24"/>
      <c r="Z216" s="23"/>
      <c r="AA216" s="23"/>
      <c r="AB216" s="23"/>
      <c r="AC216" s="13"/>
      <c r="AD216" s="13"/>
      <c r="AE216" s="13"/>
      <c r="AF216" s="13"/>
      <c r="AG216" s="13"/>
      <c r="AH216" s="13"/>
    </row>
    <row r="217" spans="1:34" x14ac:dyDescent="0.2">
      <c r="A217" s="24">
        <v>213</v>
      </c>
      <c r="B217" s="28">
        <f t="shared" si="16"/>
        <v>43901</v>
      </c>
      <c r="C217" s="60">
        <f t="shared" si="18"/>
        <v>1</v>
      </c>
      <c r="D217" s="24" t="s">
        <v>11</v>
      </c>
      <c r="E217" s="24"/>
      <c r="F217" s="29">
        <f>+AVERAGE($F$5:F216)</f>
        <v>0</v>
      </c>
      <c r="G217" s="24" t="s">
        <v>5</v>
      </c>
      <c r="H217" s="42">
        <f t="shared" si="15"/>
        <v>0</v>
      </c>
      <c r="I217" s="44"/>
      <c r="J217" s="42">
        <f t="shared" si="17"/>
        <v>0</v>
      </c>
      <c r="K217" s="25"/>
      <c r="L217" s="42"/>
      <c r="M217" s="26"/>
      <c r="N217" s="42"/>
      <c r="O217" s="42"/>
      <c r="P217" s="42"/>
      <c r="Q217" s="44"/>
      <c r="R217" s="106"/>
      <c r="S217" s="79"/>
      <c r="T217" s="78"/>
      <c r="U217" s="13"/>
      <c r="V217" s="13"/>
      <c r="W217" s="13"/>
      <c r="X217" s="13"/>
      <c r="Y217" s="24"/>
      <c r="Z217" s="23"/>
      <c r="AA217" s="23"/>
      <c r="AB217" s="23"/>
      <c r="AC217" s="13"/>
      <c r="AD217" s="13"/>
      <c r="AE217" s="13"/>
      <c r="AF217" s="13"/>
      <c r="AG217" s="13"/>
      <c r="AH217" s="13"/>
    </row>
    <row r="218" spans="1:34" x14ac:dyDescent="0.2">
      <c r="A218" s="24">
        <v>214</v>
      </c>
      <c r="B218" s="28">
        <f t="shared" si="16"/>
        <v>43902</v>
      </c>
      <c r="C218" s="60">
        <f t="shared" si="18"/>
        <v>1</v>
      </c>
      <c r="D218" s="24" t="s">
        <v>11</v>
      </c>
      <c r="E218" s="24"/>
      <c r="F218" s="29">
        <f>+AVERAGE($F$5:F217)</f>
        <v>0</v>
      </c>
      <c r="G218" s="24" t="s">
        <v>5</v>
      </c>
      <c r="H218" s="42">
        <f t="shared" si="15"/>
        <v>0</v>
      </c>
      <c r="I218" s="44"/>
      <c r="J218" s="42">
        <f t="shared" si="17"/>
        <v>0</v>
      </c>
      <c r="K218" s="25"/>
      <c r="L218" s="42"/>
      <c r="M218" s="26"/>
      <c r="N218" s="42"/>
      <c r="O218" s="42"/>
      <c r="P218" s="42"/>
      <c r="Q218" s="44"/>
      <c r="R218" s="106"/>
      <c r="S218" s="79"/>
      <c r="T218" s="78"/>
      <c r="U218" s="13"/>
      <c r="V218" s="13"/>
      <c r="W218" s="13"/>
      <c r="X218" s="13"/>
      <c r="Y218" s="24"/>
      <c r="Z218" s="23"/>
      <c r="AA218" s="23"/>
      <c r="AB218" s="23"/>
      <c r="AC218" s="13"/>
      <c r="AD218" s="13"/>
      <c r="AE218" s="13"/>
      <c r="AF218" s="13"/>
      <c r="AG218" s="13"/>
      <c r="AH218" s="13"/>
    </row>
    <row r="219" spans="1:34" x14ac:dyDescent="0.2">
      <c r="A219" s="24">
        <v>215</v>
      </c>
      <c r="B219" s="28">
        <f t="shared" si="16"/>
        <v>43903</v>
      </c>
      <c r="C219" s="60">
        <f t="shared" si="18"/>
        <v>1</v>
      </c>
      <c r="D219" s="24" t="s">
        <v>11</v>
      </c>
      <c r="E219" s="24"/>
      <c r="F219" s="29">
        <f>+AVERAGE($F$5:F218)</f>
        <v>0</v>
      </c>
      <c r="G219" s="24" t="s">
        <v>5</v>
      </c>
      <c r="H219" s="42">
        <f t="shared" si="15"/>
        <v>0</v>
      </c>
      <c r="I219" s="44"/>
      <c r="J219" s="42">
        <f t="shared" si="17"/>
        <v>0</v>
      </c>
      <c r="K219" s="25"/>
      <c r="L219" s="42"/>
      <c r="M219" s="26"/>
      <c r="N219" s="42"/>
      <c r="O219" s="42"/>
      <c r="P219" s="42"/>
      <c r="Q219" s="44"/>
      <c r="R219" s="106"/>
      <c r="S219" s="79"/>
      <c r="T219" s="78"/>
      <c r="U219" s="13"/>
      <c r="V219" s="13"/>
      <c r="W219" s="13"/>
      <c r="X219" s="13"/>
      <c r="Y219" s="24"/>
      <c r="Z219" s="23"/>
      <c r="AA219" s="23"/>
      <c r="AB219" s="23"/>
      <c r="AC219" s="13"/>
      <c r="AD219" s="13"/>
      <c r="AE219" s="13"/>
      <c r="AF219" s="13"/>
      <c r="AG219" s="13"/>
      <c r="AH219" s="13"/>
    </row>
    <row r="220" spans="1:34" x14ac:dyDescent="0.2">
      <c r="A220" s="24">
        <v>216</v>
      </c>
      <c r="B220" s="28">
        <f t="shared" si="16"/>
        <v>43904</v>
      </c>
      <c r="C220" s="60">
        <f t="shared" si="18"/>
        <v>1</v>
      </c>
      <c r="D220" s="24" t="s">
        <v>11</v>
      </c>
      <c r="E220" s="24"/>
      <c r="F220" s="29">
        <f>+AVERAGE($F$5:F219)</f>
        <v>0</v>
      </c>
      <c r="G220" s="24" t="s">
        <v>5</v>
      </c>
      <c r="H220" s="42">
        <f t="shared" si="15"/>
        <v>0</v>
      </c>
      <c r="I220" s="44"/>
      <c r="J220" s="42">
        <f t="shared" si="17"/>
        <v>0</v>
      </c>
      <c r="K220" s="25"/>
      <c r="L220" s="42"/>
      <c r="M220" s="26"/>
      <c r="N220" s="42"/>
      <c r="O220" s="42"/>
      <c r="P220" s="42"/>
      <c r="Q220" s="44"/>
      <c r="R220" s="106"/>
      <c r="S220" s="79"/>
      <c r="T220" s="78"/>
      <c r="U220" s="13"/>
      <c r="V220" s="13"/>
      <c r="W220" s="13"/>
      <c r="X220" s="13"/>
      <c r="Y220" s="24"/>
      <c r="Z220" s="23"/>
      <c r="AA220" s="23"/>
      <c r="AB220" s="23"/>
      <c r="AC220" s="13"/>
      <c r="AD220" s="13"/>
      <c r="AE220" s="13"/>
      <c r="AF220" s="13"/>
      <c r="AG220" s="13"/>
      <c r="AH220" s="13"/>
    </row>
    <row r="221" spans="1:34" x14ac:dyDescent="0.2">
      <c r="A221" s="24">
        <v>217</v>
      </c>
      <c r="B221" s="28">
        <f t="shared" si="16"/>
        <v>43905</v>
      </c>
      <c r="C221" s="60">
        <f t="shared" si="18"/>
        <v>1</v>
      </c>
      <c r="D221" s="24" t="s">
        <v>11</v>
      </c>
      <c r="E221" s="24"/>
      <c r="F221" s="29">
        <f>+AVERAGE($F$5:F220)</f>
        <v>0</v>
      </c>
      <c r="G221" s="24" t="s">
        <v>5</v>
      </c>
      <c r="H221" s="42">
        <f t="shared" si="15"/>
        <v>0</v>
      </c>
      <c r="I221" s="44"/>
      <c r="J221" s="42">
        <f t="shared" si="17"/>
        <v>0</v>
      </c>
      <c r="K221" s="25"/>
      <c r="L221" s="42"/>
      <c r="M221" s="26"/>
      <c r="N221" s="42"/>
      <c r="O221" s="42"/>
      <c r="P221" s="42"/>
      <c r="Q221" s="44"/>
      <c r="R221" s="106"/>
      <c r="S221" s="79"/>
      <c r="T221" s="78"/>
      <c r="U221" s="13"/>
      <c r="V221" s="13"/>
      <c r="W221" s="13"/>
      <c r="X221" s="13"/>
      <c r="Y221" s="24"/>
      <c r="Z221" s="23"/>
      <c r="AA221" s="23"/>
      <c r="AB221" s="23"/>
      <c r="AC221" s="13"/>
      <c r="AD221" s="13"/>
      <c r="AE221" s="13"/>
      <c r="AF221" s="13"/>
      <c r="AG221" s="13"/>
      <c r="AH221" s="13"/>
    </row>
    <row r="222" spans="1:34" x14ac:dyDescent="0.2">
      <c r="A222" s="24">
        <v>218</v>
      </c>
      <c r="B222" s="28">
        <f t="shared" si="16"/>
        <v>43906</v>
      </c>
      <c r="C222" s="60">
        <f t="shared" si="18"/>
        <v>1</v>
      </c>
      <c r="D222" s="24" t="s">
        <v>11</v>
      </c>
      <c r="E222" s="24"/>
      <c r="F222" s="29">
        <f>+AVERAGE($F$5:F221)</f>
        <v>0</v>
      </c>
      <c r="G222" s="24" t="s">
        <v>5</v>
      </c>
      <c r="H222" s="42">
        <f t="shared" si="15"/>
        <v>0</v>
      </c>
      <c r="I222" s="44"/>
      <c r="J222" s="42">
        <f t="shared" si="17"/>
        <v>0</v>
      </c>
      <c r="K222" s="25"/>
      <c r="L222" s="42"/>
      <c r="M222" s="26"/>
      <c r="N222" s="42"/>
      <c r="O222" s="42"/>
      <c r="P222" s="42"/>
      <c r="Q222" s="44"/>
      <c r="R222" s="106"/>
      <c r="S222" s="79"/>
      <c r="T222" s="78"/>
      <c r="U222" s="13"/>
      <c r="V222" s="13"/>
      <c r="W222" s="13"/>
      <c r="X222" s="13"/>
      <c r="Y222" s="24"/>
      <c r="Z222" s="23"/>
      <c r="AA222" s="23"/>
      <c r="AB222" s="23"/>
      <c r="AC222" s="13"/>
      <c r="AD222" s="13"/>
      <c r="AE222" s="13"/>
      <c r="AF222" s="13"/>
      <c r="AG222" s="13"/>
      <c r="AH222" s="13"/>
    </row>
    <row r="223" spans="1:34" x14ac:dyDescent="0.2">
      <c r="A223" s="24">
        <v>219</v>
      </c>
      <c r="B223" s="28">
        <f t="shared" si="16"/>
        <v>43907</v>
      </c>
      <c r="C223" s="60">
        <f t="shared" si="18"/>
        <v>1</v>
      </c>
      <c r="D223" s="24" t="s">
        <v>11</v>
      </c>
      <c r="E223" s="24"/>
      <c r="F223" s="29">
        <f>+AVERAGE($F$5:F222)</f>
        <v>0</v>
      </c>
      <c r="G223" s="24" t="s">
        <v>5</v>
      </c>
      <c r="H223" s="42">
        <f t="shared" si="15"/>
        <v>0</v>
      </c>
      <c r="I223" s="44"/>
      <c r="J223" s="42">
        <f t="shared" si="17"/>
        <v>0</v>
      </c>
      <c r="K223" s="25"/>
      <c r="L223" s="42"/>
      <c r="M223" s="26"/>
      <c r="N223" s="42"/>
      <c r="O223" s="42"/>
      <c r="P223" s="42"/>
      <c r="Q223" s="44"/>
      <c r="R223" s="106"/>
      <c r="S223" s="79"/>
      <c r="T223" s="78"/>
      <c r="U223" s="13"/>
      <c r="V223" s="13"/>
      <c r="W223" s="13"/>
      <c r="X223" s="13"/>
      <c r="Y223" s="24"/>
      <c r="Z223" s="23"/>
      <c r="AA223" s="23"/>
      <c r="AB223" s="23"/>
      <c r="AC223" s="13"/>
      <c r="AD223" s="13"/>
      <c r="AE223" s="13"/>
      <c r="AF223" s="13"/>
      <c r="AG223" s="13"/>
      <c r="AH223" s="13"/>
    </row>
    <row r="224" spans="1:34" x14ac:dyDescent="0.2">
      <c r="A224" s="24">
        <v>220</v>
      </c>
      <c r="B224" s="28">
        <f t="shared" si="16"/>
        <v>43908</v>
      </c>
      <c r="C224" s="60">
        <f t="shared" si="18"/>
        <v>1</v>
      </c>
      <c r="D224" s="24" t="s">
        <v>11</v>
      </c>
      <c r="E224" s="24"/>
      <c r="F224" s="29">
        <f>+AVERAGE($F$5:F223)</f>
        <v>0</v>
      </c>
      <c r="G224" s="24" t="s">
        <v>5</v>
      </c>
      <c r="H224" s="42">
        <f t="shared" si="15"/>
        <v>0</v>
      </c>
      <c r="I224" s="44"/>
      <c r="J224" s="42">
        <f t="shared" si="17"/>
        <v>0</v>
      </c>
      <c r="K224" s="25"/>
      <c r="L224" s="42"/>
      <c r="M224" s="26"/>
      <c r="N224" s="42"/>
      <c r="O224" s="42"/>
      <c r="P224" s="42"/>
      <c r="Q224" s="44"/>
      <c r="R224" s="106"/>
      <c r="S224" s="79"/>
      <c r="T224" s="78"/>
      <c r="U224" s="13"/>
      <c r="V224" s="13"/>
      <c r="W224" s="13"/>
      <c r="X224" s="13"/>
      <c r="Y224" s="24"/>
      <c r="Z224" s="23"/>
      <c r="AA224" s="23"/>
      <c r="AB224" s="23"/>
      <c r="AC224" s="13"/>
      <c r="AD224" s="13"/>
      <c r="AE224" s="13"/>
      <c r="AF224" s="13"/>
      <c r="AG224" s="13"/>
      <c r="AH224" s="13"/>
    </row>
    <row r="225" spans="1:34" x14ac:dyDescent="0.2">
      <c r="A225" s="24">
        <v>221</v>
      </c>
      <c r="B225" s="28">
        <f t="shared" si="16"/>
        <v>43909</v>
      </c>
      <c r="C225" s="60">
        <f t="shared" si="18"/>
        <v>1</v>
      </c>
      <c r="D225" s="24" t="s">
        <v>11</v>
      </c>
      <c r="E225" s="24"/>
      <c r="F225" s="29">
        <f>+AVERAGE($F$5:F224)</f>
        <v>0</v>
      </c>
      <c r="G225" s="24" t="s">
        <v>5</v>
      </c>
      <c r="H225" s="42">
        <f t="shared" si="15"/>
        <v>0</v>
      </c>
      <c r="I225" s="44"/>
      <c r="J225" s="42">
        <f t="shared" si="17"/>
        <v>0</v>
      </c>
      <c r="K225" s="25"/>
      <c r="L225" s="42"/>
      <c r="M225" s="26"/>
      <c r="N225" s="42"/>
      <c r="O225" s="42"/>
      <c r="P225" s="42"/>
      <c r="Q225" s="44"/>
      <c r="R225" s="106"/>
      <c r="S225" s="79"/>
      <c r="T225" s="78"/>
      <c r="U225" s="13"/>
      <c r="V225" s="13"/>
      <c r="W225" s="13"/>
      <c r="X225" s="13"/>
      <c r="Y225" s="24"/>
      <c r="Z225" s="23"/>
      <c r="AA225" s="23"/>
      <c r="AB225" s="23"/>
      <c r="AC225" s="13"/>
      <c r="AD225" s="13"/>
      <c r="AE225" s="13"/>
      <c r="AF225" s="13"/>
      <c r="AG225" s="13"/>
      <c r="AH225" s="13"/>
    </row>
    <row r="226" spans="1:34" x14ac:dyDescent="0.2">
      <c r="A226" s="24">
        <v>222</v>
      </c>
      <c r="B226" s="28">
        <f t="shared" si="16"/>
        <v>43910</v>
      </c>
      <c r="C226" s="60">
        <f t="shared" si="18"/>
        <v>1</v>
      </c>
      <c r="D226" s="24" t="s">
        <v>11</v>
      </c>
      <c r="E226" s="24"/>
      <c r="F226" s="29">
        <f>+AVERAGE($F$5:F225)</f>
        <v>0</v>
      </c>
      <c r="G226" s="24" t="s">
        <v>5</v>
      </c>
      <c r="H226" s="42">
        <f t="shared" si="15"/>
        <v>0</v>
      </c>
      <c r="I226" s="44"/>
      <c r="J226" s="42">
        <f t="shared" si="17"/>
        <v>0</v>
      </c>
      <c r="K226" s="25"/>
      <c r="L226" s="42"/>
      <c r="M226" s="26"/>
      <c r="N226" s="42"/>
      <c r="O226" s="42"/>
      <c r="P226" s="42"/>
      <c r="Q226" s="44"/>
      <c r="R226" s="106"/>
      <c r="S226" s="79"/>
      <c r="T226" s="78"/>
      <c r="U226" s="13"/>
      <c r="V226" s="13"/>
      <c r="W226" s="13"/>
      <c r="X226" s="13"/>
      <c r="Y226" s="24"/>
      <c r="Z226" s="23"/>
      <c r="AA226" s="23"/>
      <c r="AB226" s="23"/>
      <c r="AC226" s="13"/>
      <c r="AD226" s="13"/>
      <c r="AE226" s="13"/>
      <c r="AF226" s="13"/>
      <c r="AG226" s="13"/>
      <c r="AH226" s="13"/>
    </row>
    <row r="227" spans="1:34" x14ac:dyDescent="0.2">
      <c r="A227" s="24">
        <v>223</v>
      </c>
      <c r="B227" s="28">
        <f t="shared" si="16"/>
        <v>43911</v>
      </c>
      <c r="C227" s="60">
        <f t="shared" si="18"/>
        <v>1</v>
      </c>
      <c r="D227" s="24" t="s">
        <v>11</v>
      </c>
      <c r="E227" s="24"/>
      <c r="F227" s="29">
        <f>+AVERAGE($F$5:F226)</f>
        <v>0</v>
      </c>
      <c r="G227" s="24" t="s">
        <v>5</v>
      </c>
      <c r="H227" s="42">
        <f t="shared" si="15"/>
        <v>0</v>
      </c>
      <c r="I227" s="44"/>
      <c r="J227" s="42">
        <f t="shared" si="17"/>
        <v>0</v>
      </c>
      <c r="K227" s="25"/>
      <c r="L227" s="42"/>
      <c r="M227" s="26"/>
      <c r="N227" s="42"/>
      <c r="O227" s="42"/>
      <c r="P227" s="42"/>
      <c r="Q227" s="44"/>
      <c r="R227" s="106"/>
      <c r="S227" s="79"/>
      <c r="T227" s="78"/>
      <c r="U227" s="13"/>
      <c r="V227" s="13"/>
      <c r="W227" s="13"/>
      <c r="X227" s="13"/>
      <c r="Y227" s="24"/>
      <c r="Z227" s="23"/>
      <c r="AA227" s="23"/>
      <c r="AB227" s="23"/>
      <c r="AC227" s="13"/>
      <c r="AD227" s="13"/>
      <c r="AE227" s="13"/>
      <c r="AF227" s="13"/>
      <c r="AG227" s="13"/>
      <c r="AH227" s="13"/>
    </row>
    <row r="228" spans="1:34" x14ac:dyDescent="0.2">
      <c r="A228" s="24">
        <v>224</v>
      </c>
      <c r="B228" s="28">
        <f t="shared" si="16"/>
        <v>43912</v>
      </c>
      <c r="C228" s="60">
        <f t="shared" si="18"/>
        <v>1</v>
      </c>
      <c r="D228" s="24" t="s">
        <v>11</v>
      </c>
      <c r="E228" s="24"/>
      <c r="F228" s="29">
        <f>+AVERAGE($F$5:F227)</f>
        <v>0</v>
      </c>
      <c r="G228" s="24" t="s">
        <v>5</v>
      </c>
      <c r="H228" s="42">
        <f t="shared" si="15"/>
        <v>0</v>
      </c>
      <c r="I228" s="44"/>
      <c r="J228" s="42">
        <f t="shared" si="17"/>
        <v>0</v>
      </c>
      <c r="K228" s="25"/>
      <c r="L228" s="42"/>
      <c r="M228" s="26"/>
      <c r="N228" s="42"/>
      <c r="O228" s="42"/>
      <c r="P228" s="42"/>
      <c r="Q228" s="44"/>
      <c r="R228" s="106"/>
      <c r="S228" s="79"/>
      <c r="T228" s="78"/>
      <c r="U228" s="13"/>
      <c r="V228" s="13"/>
      <c r="W228" s="13"/>
      <c r="X228" s="13"/>
      <c r="Y228" s="24"/>
      <c r="Z228" s="23"/>
      <c r="AA228" s="23"/>
      <c r="AB228" s="23"/>
      <c r="AC228" s="13"/>
      <c r="AD228" s="13"/>
      <c r="AE228" s="13"/>
      <c r="AF228" s="13"/>
      <c r="AG228" s="13"/>
      <c r="AH228" s="13"/>
    </row>
    <row r="229" spans="1:34" x14ac:dyDescent="0.2">
      <c r="A229" s="24">
        <v>225</v>
      </c>
      <c r="B229" s="28">
        <f t="shared" si="16"/>
        <v>43913</v>
      </c>
      <c r="C229" s="60">
        <f t="shared" si="18"/>
        <v>1</v>
      </c>
      <c r="D229" s="24" t="s">
        <v>11</v>
      </c>
      <c r="E229" s="24"/>
      <c r="F229" s="29">
        <f>+AVERAGE($F$5:F228)</f>
        <v>0</v>
      </c>
      <c r="G229" s="24" t="s">
        <v>5</v>
      </c>
      <c r="H229" s="42">
        <f t="shared" si="15"/>
        <v>0</v>
      </c>
      <c r="I229" s="44"/>
      <c r="J229" s="42">
        <f t="shared" si="17"/>
        <v>0</v>
      </c>
      <c r="K229" s="25"/>
      <c r="L229" s="42"/>
      <c r="M229" s="26"/>
      <c r="N229" s="42"/>
      <c r="O229" s="42"/>
      <c r="P229" s="42"/>
      <c r="Q229" s="44"/>
      <c r="R229" s="106"/>
      <c r="S229" s="79"/>
      <c r="T229" s="78"/>
      <c r="U229" s="13"/>
      <c r="V229" s="13"/>
      <c r="W229" s="13"/>
      <c r="X229" s="13"/>
      <c r="Y229" s="24"/>
      <c r="Z229" s="23"/>
      <c r="AA229" s="23"/>
      <c r="AB229" s="23"/>
      <c r="AC229" s="13"/>
      <c r="AD229" s="13"/>
      <c r="AE229" s="13"/>
      <c r="AF229" s="13"/>
      <c r="AG229" s="13"/>
      <c r="AH229" s="13"/>
    </row>
    <row r="230" spans="1:34" x14ac:dyDescent="0.2">
      <c r="A230" s="24">
        <v>226</v>
      </c>
      <c r="B230" s="28">
        <f t="shared" si="16"/>
        <v>43914</v>
      </c>
      <c r="C230" s="60">
        <f t="shared" si="18"/>
        <v>1</v>
      </c>
      <c r="D230" s="24" t="s">
        <v>11</v>
      </c>
      <c r="E230" s="24"/>
      <c r="F230" s="29">
        <f>+AVERAGE($F$5:F229)</f>
        <v>0</v>
      </c>
      <c r="G230" s="24" t="s">
        <v>5</v>
      </c>
      <c r="H230" s="42">
        <f t="shared" si="15"/>
        <v>0</v>
      </c>
      <c r="I230" s="44"/>
      <c r="J230" s="42">
        <f t="shared" si="17"/>
        <v>0</v>
      </c>
      <c r="K230" s="25"/>
      <c r="L230" s="42"/>
      <c r="M230" s="26"/>
      <c r="N230" s="42"/>
      <c r="O230" s="42"/>
      <c r="P230" s="42"/>
      <c r="Q230" s="44"/>
      <c r="R230" s="106"/>
      <c r="S230" s="79"/>
      <c r="T230" s="78"/>
      <c r="U230" s="13"/>
      <c r="V230" s="13"/>
      <c r="W230" s="13"/>
      <c r="X230" s="13"/>
      <c r="Y230" s="24"/>
      <c r="Z230" s="23"/>
      <c r="AA230" s="23"/>
      <c r="AB230" s="23"/>
      <c r="AC230" s="13"/>
      <c r="AD230" s="13"/>
      <c r="AE230" s="13"/>
      <c r="AF230" s="13"/>
      <c r="AG230" s="13"/>
      <c r="AH230" s="13"/>
    </row>
    <row r="231" spans="1:34" x14ac:dyDescent="0.2">
      <c r="A231" s="24">
        <v>227</v>
      </c>
      <c r="B231" s="28">
        <f t="shared" si="16"/>
        <v>43915</v>
      </c>
      <c r="C231" s="60">
        <f t="shared" si="18"/>
        <v>1</v>
      </c>
      <c r="D231" s="24" t="s">
        <v>11</v>
      </c>
      <c r="E231" s="24"/>
      <c r="F231" s="29">
        <f>+AVERAGE($F$5:F230)</f>
        <v>0</v>
      </c>
      <c r="G231" s="24" t="s">
        <v>5</v>
      </c>
      <c r="H231" s="42">
        <f t="shared" si="15"/>
        <v>0</v>
      </c>
      <c r="I231" s="44"/>
      <c r="J231" s="42">
        <f t="shared" si="17"/>
        <v>0</v>
      </c>
      <c r="K231" s="25"/>
      <c r="L231" s="42"/>
      <c r="M231" s="26"/>
      <c r="N231" s="42"/>
      <c r="O231" s="42"/>
      <c r="P231" s="42"/>
      <c r="Q231" s="44"/>
      <c r="R231" s="106"/>
      <c r="S231" s="79"/>
      <c r="T231" s="78"/>
      <c r="U231" s="13"/>
      <c r="V231" s="13"/>
      <c r="W231" s="13"/>
      <c r="X231" s="13"/>
      <c r="Y231" s="24"/>
      <c r="Z231" s="23"/>
      <c r="AA231" s="23"/>
      <c r="AB231" s="23"/>
      <c r="AC231" s="13"/>
      <c r="AD231" s="13"/>
      <c r="AE231" s="13"/>
      <c r="AF231" s="13"/>
      <c r="AG231" s="13"/>
      <c r="AH231" s="13"/>
    </row>
    <row r="232" spans="1:34" x14ac:dyDescent="0.2">
      <c r="A232" s="24">
        <v>228</v>
      </c>
      <c r="B232" s="28">
        <f t="shared" si="16"/>
        <v>43916</v>
      </c>
      <c r="C232" s="60">
        <f t="shared" si="18"/>
        <v>1</v>
      </c>
      <c r="D232" s="24" t="s">
        <v>11</v>
      </c>
      <c r="E232" s="24"/>
      <c r="F232" s="29">
        <f>+AVERAGE($F$5:F231)</f>
        <v>0</v>
      </c>
      <c r="G232" s="24" t="s">
        <v>5</v>
      </c>
      <c r="H232" s="42">
        <f t="shared" si="15"/>
        <v>0</v>
      </c>
      <c r="I232" s="44"/>
      <c r="J232" s="42">
        <f t="shared" si="17"/>
        <v>0</v>
      </c>
      <c r="K232" s="25"/>
      <c r="L232" s="42"/>
      <c r="M232" s="26"/>
      <c r="N232" s="42"/>
      <c r="O232" s="42"/>
      <c r="P232" s="42"/>
      <c r="Q232" s="44"/>
      <c r="R232" s="106"/>
      <c r="S232" s="79"/>
      <c r="T232" s="78"/>
      <c r="U232" s="13"/>
      <c r="V232" s="13"/>
      <c r="W232" s="13"/>
      <c r="X232" s="13"/>
      <c r="Y232" s="24"/>
      <c r="Z232" s="23"/>
      <c r="AA232" s="23"/>
      <c r="AB232" s="23"/>
      <c r="AC232" s="13"/>
      <c r="AD232" s="13"/>
      <c r="AE232" s="13"/>
      <c r="AF232" s="13"/>
      <c r="AG232" s="13"/>
      <c r="AH232" s="13"/>
    </row>
    <row r="233" spans="1:34" x14ac:dyDescent="0.2">
      <c r="A233" s="24">
        <v>229</v>
      </c>
      <c r="B233" s="28">
        <f t="shared" si="16"/>
        <v>43917</v>
      </c>
      <c r="C233" s="60">
        <f t="shared" si="18"/>
        <v>1</v>
      </c>
      <c r="D233" s="24" t="s">
        <v>11</v>
      </c>
      <c r="E233" s="24"/>
      <c r="F233" s="29">
        <f>+AVERAGE($F$5:F232)</f>
        <v>0</v>
      </c>
      <c r="G233" s="24" t="s">
        <v>5</v>
      </c>
      <c r="H233" s="42">
        <f t="shared" si="15"/>
        <v>0</v>
      </c>
      <c r="I233" s="44"/>
      <c r="J233" s="42">
        <f t="shared" si="17"/>
        <v>0</v>
      </c>
      <c r="K233" s="25"/>
      <c r="L233" s="42"/>
      <c r="M233" s="26"/>
      <c r="N233" s="42"/>
      <c r="O233" s="42"/>
      <c r="P233" s="42"/>
      <c r="Q233" s="44"/>
      <c r="R233" s="106"/>
      <c r="S233" s="79"/>
      <c r="T233" s="78"/>
      <c r="U233" s="13"/>
      <c r="V233" s="13"/>
      <c r="W233" s="13"/>
      <c r="X233" s="13"/>
      <c r="Y233" s="24"/>
      <c r="Z233" s="23"/>
      <c r="AA233" s="23"/>
      <c r="AB233" s="23"/>
      <c r="AC233" s="13"/>
      <c r="AD233" s="13"/>
      <c r="AE233" s="13"/>
      <c r="AF233" s="13"/>
      <c r="AG233" s="13"/>
      <c r="AH233" s="13"/>
    </row>
    <row r="234" spans="1:34" x14ac:dyDescent="0.2">
      <c r="A234" s="24">
        <v>230</v>
      </c>
      <c r="B234" s="28">
        <f t="shared" si="16"/>
        <v>43918</v>
      </c>
      <c r="C234" s="60">
        <f t="shared" si="18"/>
        <v>1</v>
      </c>
      <c r="D234" s="24" t="s">
        <v>11</v>
      </c>
      <c r="E234" s="24"/>
      <c r="F234" s="29">
        <f>+AVERAGE($F$5:F233)</f>
        <v>0</v>
      </c>
      <c r="G234" s="24" t="s">
        <v>5</v>
      </c>
      <c r="H234" s="42">
        <f t="shared" si="15"/>
        <v>0</v>
      </c>
      <c r="I234" s="44"/>
      <c r="J234" s="42">
        <f t="shared" si="17"/>
        <v>0</v>
      </c>
      <c r="K234" s="25"/>
      <c r="L234" s="42"/>
      <c r="M234" s="26"/>
      <c r="N234" s="42"/>
      <c r="O234" s="42"/>
      <c r="P234" s="42"/>
      <c r="Q234" s="44"/>
      <c r="R234" s="106"/>
      <c r="S234" s="79"/>
      <c r="T234" s="78"/>
      <c r="U234" s="13"/>
      <c r="V234" s="13"/>
      <c r="W234" s="13"/>
      <c r="X234" s="13"/>
      <c r="Y234" s="24"/>
      <c r="Z234" s="23"/>
      <c r="AA234" s="23"/>
      <c r="AB234" s="23"/>
      <c r="AC234" s="13"/>
      <c r="AD234" s="13"/>
      <c r="AE234" s="13"/>
      <c r="AF234" s="13"/>
      <c r="AG234" s="13"/>
      <c r="AH234" s="13"/>
    </row>
    <row r="235" spans="1:34" x14ac:dyDescent="0.2">
      <c r="A235" s="24">
        <v>231</v>
      </c>
      <c r="B235" s="28">
        <f t="shared" si="16"/>
        <v>43919</v>
      </c>
      <c r="C235" s="60">
        <f t="shared" si="18"/>
        <v>1</v>
      </c>
      <c r="D235" s="24" t="s">
        <v>11</v>
      </c>
      <c r="E235" s="24"/>
      <c r="F235" s="29">
        <f>+AVERAGE($F$5:F234)</f>
        <v>0</v>
      </c>
      <c r="G235" s="24" t="s">
        <v>5</v>
      </c>
      <c r="H235" s="42">
        <f t="shared" si="15"/>
        <v>0</v>
      </c>
      <c r="I235" s="44"/>
      <c r="J235" s="42">
        <f t="shared" si="17"/>
        <v>0</v>
      </c>
      <c r="K235" s="25"/>
      <c r="L235" s="42"/>
      <c r="M235" s="26"/>
      <c r="N235" s="42"/>
      <c r="O235" s="42"/>
      <c r="P235" s="42"/>
      <c r="Q235" s="44"/>
      <c r="R235" s="106"/>
      <c r="S235" s="79"/>
      <c r="T235" s="78"/>
      <c r="U235" s="13"/>
      <c r="V235" s="13"/>
      <c r="W235" s="13"/>
      <c r="X235" s="13"/>
      <c r="Y235" s="24"/>
      <c r="Z235" s="23"/>
      <c r="AA235" s="23"/>
      <c r="AB235" s="23"/>
      <c r="AC235" s="13"/>
      <c r="AD235" s="13"/>
      <c r="AE235" s="13"/>
      <c r="AF235" s="13"/>
      <c r="AG235" s="13"/>
      <c r="AH235" s="13"/>
    </row>
    <row r="236" spans="1:34" x14ac:dyDescent="0.2">
      <c r="A236" s="24">
        <v>232</v>
      </c>
      <c r="B236" s="28">
        <f t="shared" si="16"/>
        <v>43920</v>
      </c>
      <c r="C236" s="60">
        <f t="shared" si="18"/>
        <v>1</v>
      </c>
      <c r="D236" s="24" t="s">
        <v>11</v>
      </c>
      <c r="E236" s="24"/>
      <c r="F236" s="29">
        <f>+AVERAGE($F$5:F235)</f>
        <v>0</v>
      </c>
      <c r="G236" s="24" t="s">
        <v>5</v>
      </c>
      <c r="H236" s="42">
        <f t="shared" si="15"/>
        <v>0</v>
      </c>
      <c r="I236" s="44"/>
      <c r="J236" s="42">
        <f t="shared" si="17"/>
        <v>0</v>
      </c>
      <c r="K236" s="25"/>
      <c r="L236" s="42"/>
      <c r="M236" s="26"/>
      <c r="N236" s="42"/>
      <c r="O236" s="42"/>
      <c r="P236" s="42"/>
      <c r="Q236" s="44"/>
      <c r="R236" s="106"/>
      <c r="S236" s="79"/>
      <c r="T236" s="78"/>
      <c r="U236" s="13"/>
      <c r="V236" s="13"/>
      <c r="W236" s="13"/>
      <c r="X236" s="13"/>
      <c r="Y236" s="24"/>
      <c r="Z236" s="23"/>
      <c r="AA236" s="23"/>
      <c r="AB236" s="23"/>
      <c r="AC236" s="13"/>
      <c r="AD236" s="13"/>
      <c r="AE236" s="13"/>
      <c r="AF236" s="13"/>
      <c r="AG236" s="13"/>
      <c r="AH236" s="13"/>
    </row>
    <row r="237" spans="1:34" x14ac:dyDescent="0.2">
      <c r="A237" s="24">
        <v>233</v>
      </c>
      <c r="B237" s="28">
        <f t="shared" si="16"/>
        <v>43921</v>
      </c>
      <c r="C237" s="60">
        <f t="shared" si="18"/>
        <v>1</v>
      </c>
      <c r="D237" s="24" t="s">
        <v>11</v>
      </c>
      <c r="E237" s="24"/>
      <c r="F237" s="29">
        <f>+AVERAGE($F$5:F236)</f>
        <v>0</v>
      </c>
      <c r="G237" s="24" t="s">
        <v>5</v>
      </c>
      <c r="H237" s="42">
        <f t="shared" si="15"/>
        <v>0</v>
      </c>
      <c r="I237" s="44"/>
      <c r="J237" s="42">
        <f t="shared" si="17"/>
        <v>0</v>
      </c>
      <c r="K237" s="25"/>
      <c r="L237" s="42"/>
      <c r="M237" s="26"/>
      <c r="N237" s="42"/>
      <c r="O237" s="42"/>
      <c r="P237" s="42"/>
      <c r="Q237" s="44"/>
      <c r="R237" s="106"/>
      <c r="S237" s="79"/>
      <c r="T237" s="78"/>
      <c r="U237" s="13"/>
      <c r="V237" s="13"/>
      <c r="W237" s="13"/>
      <c r="X237" s="13"/>
      <c r="Y237" s="24"/>
      <c r="Z237" s="23"/>
      <c r="AA237" s="23"/>
      <c r="AB237" s="23"/>
      <c r="AC237" s="13"/>
      <c r="AD237" s="13"/>
      <c r="AE237" s="13"/>
      <c r="AF237" s="13"/>
      <c r="AG237" s="13"/>
      <c r="AH237" s="13"/>
    </row>
    <row r="238" spans="1:34" x14ac:dyDescent="0.2">
      <c r="A238" s="24">
        <v>234</v>
      </c>
      <c r="B238" s="28">
        <f t="shared" si="16"/>
        <v>43922</v>
      </c>
      <c r="C238" s="60">
        <f t="shared" si="18"/>
        <v>1</v>
      </c>
      <c r="D238" s="24" t="s">
        <v>11</v>
      </c>
      <c r="E238" s="24"/>
      <c r="F238" s="29">
        <f>+AVERAGE($F$5:F237)</f>
        <v>0</v>
      </c>
      <c r="G238" s="24" t="s">
        <v>5</v>
      </c>
      <c r="H238" s="42">
        <f t="shared" si="15"/>
        <v>0</v>
      </c>
      <c r="I238" s="44"/>
      <c r="J238" s="42">
        <f t="shared" si="17"/>
        <v>0</v>
      </c>
      <c r="K238" s="25"/>
      <c r="L238" s="42"/>
      <c r="M238" s="26"/>
      <c r="N238" s="42"/>
      <c r="O238" s="42"/>
      <c r="P238" s="42"/>
      <c r="Q238" s="44"/>
      <c r="R238" s="106"/>
      <c r="S238" s="79"/>
      <c r="T238" s="78"/>
      <c r="U238" s="13"/>
      <c r="V238" s="13"/>
      <c r="W238" s="13"/>
      <c r="X238" s="13"/>
      <c r="Y238" s="24"/>
      <c r="Z238" s="23"/>
      <c r="AA238" s="23"/>
      <c r="AB238" s="23"/>
      <c r="AC238" s="13"/>
      <c r="AD238" s="13"/>
      <c r="AE238" s="13"/>
      <c r="AF238" s="13"/>
      <c r="AG238" s="13"/>
      <c r="AH238" s="13"/>
    </row>
    <row r="239" spans="1:34" x14ac:dyDescent="0.2">
      <c r="A239" s="24">
        <v>235</v>
      </c>
      <c r="B239" s="28">
        <f t="shared" si="16"/>
        <v>43923</v>
      </c>
      <c r="C239" s="60">
        <f t="shared" si="18"/>
        <v>1</v>
      </c>
      <c r="D239" s="24" t="s">
        <v>11</v>
      </c>
      <c r="E239" s="24"/>
      <c r="F239" s="29">
        <f>+AVERAGE($F$5:F238)</f>
        <v>0</v>
      </c>
      <c r="G239" s="24" t="s">
        <v>5</v>
      </c>
      <c r="H239" s="42">
        <f t="shared" si="15"/>
        <v>0</v>
      </c>
      <c r="I239" s="44"/>
      <c r="J239" s="42">
        <f t="shared" si="17"/>
        <v>0</v>
      </c>
      <c r="K239" s="25"/>
      <c r="L239" s="42"/>
      <c r="M239" s="26"/>
      <c r="N239" s="42"/>
      <c r="O239" s="42"/>
      <c r="P239" s="42"/>
      <c r="Q239" s="44"/>
      <c r="R239" s="106"/>
      <c r="S239" s="79"/>
      <c r="T239" s="78"/>
      <c r="U239" s="13"/>
      <c r="V239" s="13"/>
      <c r="W239" s="13"/>
      <c r="X239" s="13"/>
      <c r="Y239" s="24"/>
      <c r="Z239" s="23"/>
      <c r="AA239" s="23"/>
      <c r="AB239" s="23"/>
      <c r="AC239" s="13"/>
      <c r="AD239" s="13"/>
      <c r="AE239" s="13"/>
      <c r="AF239" s="13"/>
      <c r="AG239" s="13"/>
      <c r="AH239" s="13"/>
    </row>
    <row r="240" spans="1:34" x14ac:dyDescent="0.2">
      <c r="A240" s="24">
        <v>236</v>
      </c>
      <c r="B240" s="28">
        <f t="shared" si="16"/>
        <v>43924</v>
      </c>
      <c r="C240" s="60">
        <f t="shared" si="18"/>
        <v>1</v>
      </c>
      <c r="D240" s="24" t="s">
        <v>11</v>
      </c>
      <c r="E240" s="24"/>
      <c r="F240" s="29">
        <f>+AVERAGE($F$5:F239)</f>
        <v>0</v>
      </c>
      <c r="G240" s="24" t="s">
        <v>5</v>
      </c>
      <c r="H240" s="42">
        <f t="shared" si="15"/>
        <v>0</v>
      </c>
      <c r="I240" s="44"/>
      <c r="J240" s="42">
        <f t="shared" si="17"/>
        <v>0</v>
      </c>
      <c r="K240" s="25"/>
      <c r="L240" s="42"/>
      <c r="M240" s="26"/>
      <c r="N240" s="42"/>
      <c r="O240" s="42"/>
      <c r="P240" s="42"/>
      <c r="Q240" s="44"/>
      <c r="R240" s="106"/>
      <c r="S240" s="79"/>
      <c r="T240" s="78"/>
      <c r="U240" s="13"/>
      <c r="V240" s="13"/>
      <c r="W240" s="13"/>
      <c r="X240" s="13"/>
      <c r="Y240" s="24"/>
      <c r="Z240" s="23"/>
      <c r="AA240" s="23"/>
      <c r="AB240" s="23"/>
      <c r="AC240" s="13"/>
      <c r="AD240" s="13"/>
      <c r="AE240" s="13"/>
      <c r="AF240" s="13"/>
      <c r="AG240" s="13"/>
      <c r="AH240" s="13"/>
    </row>
    <row r="241" spans="1:34" x14ac:dyDescent="0.2">
      <c r="A241" s="24">
        <v>237</v>
      </c>
      <c r="B241" s="28">
        <f t="shared" si="16"/>
        <v>43925</v>
      </c>
      <c r="C241" s="60">
        <f t="shared" si="18"/>
        <v>1</v>
      </c>
      <c r="D241" s="24" t="s">
        <v>11</v>
      </c>
      <c r="E241" s="24"/>
      <c r="F241" s="29">
        <f>+AVERAGE($F$5:F240)</f>
        <v>0</v>
      </c>
      <c r="G241" s="24" t="s">
        <v>5</v>
      </c>
      <c r="H241" s="42">
        <f t="shared" si="15"/>
        <v>0</v>
      </c>
      <c r="I241" s="44"/>
      <c r="J241" s="42">
        <f t="shared" si="17"/>
        <v>0</v>
      </c>
      <c r="K241" s="25"/>
      <c r="L241" s="42"/>
      <c r="M241" s="26"/>
      <c r="N241" s="42"/>
      <c r="O241" s="42"/>
      <c r="P241" s="42"/>
      <c r="Q241" s="44"/>
      <c r="R241" s="106"/>
      <c r="S241" s="79"/>
      <c r="T241" s="78"/>
      <c r="U241" s="13"/>
      <c r="V241" s="13"/>
      <c r="W241" s="13"/>
      <c r="X241" s="13"/>
      <c r="Y241" s="24"/>
      <c r="Z241" s="23"/>
      <c r="AA241" s="23"/>
      <c r="AB241" s="23"/>
      <c r="AC241" s="13"/>
      <c r="AD241" s="13"/>
      <c r="AE241" s="13"/>
      <c r="AF241" s="13"/>
      <c r="AG241" s="13"/>
      <c r="AH241" s="13"/>
    </row>
    <row r="242" spans="1:34" x14ac:dyDescent="0.2">
      <c r="A242" s="24">
        <v>238</v>
      </c>
      <c r="B242" s="28">
        <f t="shared" si="16"/>
        <v>43926</v>
      </c>
      <c r="C242" s="60">
        <f t="shared" si="18"/>
        <v>1</v>
      </c>
      <c r="D242" s="24" t="s">
        <v>11</v>
      </c>
      <c r="E242" s="24"/>
      <c r="F242" s="29">
        <f>+AVERAGE($F$5:F241)</f>
        <v>0</v>
      </c>
      <c r="G242" s="24" t="s">
        <v>5</v>
      </c>
      <c r="H242" s="42">
        <f t="shared" si="15"/>
        <v>0</v>
      </c>
      <c r="I242" s="44"/>
      <c r="J242" s="42">
        <f t="shared" si="17"/>
        <v>0</v>
      </c>
      <c r="K242" s="25"/>
      <c r="L242" s="42"/>
      <c r="M242" s="26"/>
      <c r="N242" s="42"/>
      <c r="O242" s="42"/>
      <c r="P242" s="42"/>
      <c r="Q242" s="44"/>
      <c r="R242" s="106"/>
      <c r="S242" s="79"/>
      <c r="T242" s="78"/>
      <c r="U242" s="13"/>
      <c r="V242" s="13"/>
      <c r="W242" s="13"/>
      <c r="X242" s="13"/>
      <c r="Y242" s="24"/>
      <c r="Z242" s="23"/>
      <c r="AA242" s="23"/>
      <c r="AB242" s="23"/>
      <c r="AC242" s="13"/>
      <c r="AD242" s="13"/>
      <c r="AE242" s="13"/>
      <c r="AF242" s="13"/>
      <c r="AG242" s="13"/>
      <c r="AH242" s="13"/>
    </row>
    <row r="243" spans="1:34" x14ac:dyDescent="0.2">
      <c r="A243" s="24">
        <v>239</v>
      </c>
      <c r="B243" s="28">
        <f t="shared" si="16"/>
        <v>43927</v>
      </c>
      <c r="C243" s="60">
        <f t="shared" si="18"/>
        <v>1</v>
      </c>
      <c r="D243" s="24" t="s">
        <v>11</v>
      </c>
      <c r="E243" s="24"/>
      <c r="F243" s="29">
        <f>+AVERAGE($F$5:F242)</f>
        <v>0</v>
      </c>
      <c r="G243" s="24" t="s">
        <v>5</v>
      </c>
      <c r="H243" s="42">
        <f t="shared" si="15"/>
        <v>0</v>
      </c>
      <c r="I243" s="44"/>
      <c r="J243" s="42">
        <f t="shared" si="17"/>
        <v>0</v>
      </c>
      <c r="K243" s="25"/>
      <c r="L243" s="42"/>
      <c r="M243" s="26"/>
      <c r="N243" s="42"/>
      <c r="O243" s="42"/>
      <c r="P243" s="42"/>
      <c r="Q243" s="44"/>
      <c r="R243" s="106"/>
      <c r="S243" s="79"/>
      <c r="T243" s="78"/>
      <c r="U243" s="13"/>
      <c r="V243" s="13"/>
      <c r="W243" s="13"/>
      <c r="X243" s="13"/>
      <c r="Y243" s="24"/>
      <c r="Z243" s="23"/>
      <c r="AA243" s="23"/>
      <c r="AB243" s="23"/>
      <c r="AC243" s="13"/>
      <c r="AD243" s="13"/>
      <c r="AE243" s="13"/>
      <c r="AF243" s="13"/>
      <c r="AG243" s="13"/>
      <c r="AH243" s="13"/>
    </row>
    <row r="244" spans="1:34" x14ac:dyDescent="0.2">
      <c r="A244" s="24">
        <v>240</v>
      </c>
      <c r="B244" s="28">
        <f t="shared" si="16"/>
        <v>43928</v>
      </c>
      <c r="C244" s="60">
        <f t="shared" si="18"/>
        <v>1</v>
      </c>
      <c r="D244" s="24" t="s">
        <v>11</v>
      </c>
      <c r="E244" s="24"/>
      <c r="F244" s="29">
        <f>+AVERAGE($F$5:F243)</f>
        <v>0</v>
      </c>
      <c r="G244" s="24" t="s">
        <v>5</v>
      </c>
      <c r="H244" s="42">
        <f t="shared" ref="H244:H307" si="19">(C244*F244)</f>
        <v>0</v>
      </c>
      <c r="I244" s="44"/>
      <c r="J244" s="42">
        <f t="shared" si="17"/>
        <v>0</v>
      </c>
      <c r="K244" s="25"/>
      <c r="L244" s="42"/>
      <c r="M244" s="26"/>
      <c r="N244" s="42"/>
      <c r="O244" s="42"/>
      <c r="P244" s="42"/>
      <c r="Q244" s="44"/>
      <c r="R244" s="106"/>
      <c r="S244" s="79"/>
      <c r="T244" s="78"/>
      <c r="U244" s="13"/>
      <c r="V244" s="13"/>
      <c r="W244" s="13"/>
      <c r="X244" s="13"/>
      <c r="Y244" s="24" t="s">
        <v>18</v>
      </c>
      <c r="Z244" s="23"/>
      <c r="AA244" s="23"/>
      <c r="AB244" s="23"/>
      <c r="AC244" s="13"/>
      <c r="AD244" s="13"/>
      <c r="AE244" s="13"/>
      <c r="AF244" s="13"/>
      <c r="AG244" s="13"/>
      <c r="AH244" s="13"/>
    </row>
    <row r="245" spans="1:34" x14ac:dyDescent="0.2">
      <c r="A245" s="24">
        <v>241</v>
      </c>
      <c r="B245" s="28">
        <f t="shared" si="16"/>
        <v>43929</v>
      </c>
      <c r="C245" s="60">
        <f t="shared" si="18"/>
        <v>1</v>
      </c>
      <c r="D245" s="24" t="s">
        <v>11</v>
      </c>
      <c r="E245" s="24"/>
      <c r="F245" s="29">
        <f>+AVERAGE($F$5:F244)</f>
        <v>0</v>
      </c>
      <c r="G245" s="24" t="s">
        <v>5</v>
      </c>
      <c r="H245" s="42">
        <f t="shared" si="19"/>
        <v>0</v>
      </c>
      <c r="I245" s="44"/>
      <c r="J245" s="42">
        <f t="shared" si="17"/>
        <v>0</v>
      </c>
      <c r="K245" s="25"/>
      <c r="L245" s="42"/>
      <c r="M245" s="26"/>
      <c r="N245" s="42"/>
      <c r="O245" s="42"/>
      <c r="P245" s="42"/>
      <c r="Q245" s="44"/>
      <c r="R245" s="106"/>
      <c r="S245" s="79"/>
      <c r="T245" s="78"/>
      <c r="U245" s="13"/>
      <c r="V245" s="13"/>
      <c r="W245" s="13"/>
      <c r="X245" s="13"/>
      <c r="Y245" s="24"/>
      <c r="Z245" s="23"/>
      <c r="AA245" s="23"/>
      <c r="AB245" s="23"/>
      <c r="AC245" s="13"/>
      <c r="AD245" s="13"/>
      <c r="AE245" s="13"/>
      <c r="AF245" s="13"/>
      <c r="AG245" s="13"/>
      <c r="AH245" s="13"/>
    </row>
    <row r="246" spans="1:34" x14ac:dyDescent="0.2">
      <c r="A246" s="24">
        <v>242</v>
      </c>
      <c r="B246" s="28">
        <f t="shared" si="16"/>
        <v>43930</v>
      </c>
      <c r="C246" s="60">
        <f t="shared" si="18"/>
        <v>1</v>
      </c>
      <c r="D246" s="24" t="s">
        <v>11</v>
      </c>
      <c r="E246" s="24"/>
      <c r="F246" s="29">
        <f>+AVERAGE($F$5:F245)</f>
        <v>0</v>
      </c>
      <c r="G246" s="24" t="s">
        <v>5</v>
      </c>
      <c r="H246" s="42">
        <f t="shared" si="19"/>
        <v>0</v>
      </c>
      <c r="I246" s="44"/>
      <c r="J246" s="42">
        <f t="shared" si="17"/>
        <v>0</v>
      </c>
      <c r="K246" s="25"/>
      <c r="L246" s="42"/>
      <c r="M246" s="26"/>
      <c r="N246" s="42"/>
      <c r="O246" s="42"/>
      <c r="P246" s="42"/>
      <c r="Q246" s="44"/>
      <c r="R246" s="106"/>
      <c r="S246" s="79"/>
      <c r="T246" s="78"/>
      <c r="U246" s="13"/>
      <c r="V246" s="13"/>
      <c r="W246" s="13"/>
      <c r="X246" s="13"/>
      <c r="Y246" s="24"/>
      <c r="Z246" s="23"/>
      <c r="AA246" s="23"/>
      <c r="AB246" s="23"/>
      <c r="AC246" s="13"/>
      <c r="AD246" s="13"/>
      <c r="AE246" s="13"/>
      <c r="AF246" s="13"/>
      <c r="AG246" s="13"/>
      <c r="AH246" s="13"/>
    </row>
    <row r="247" spans="1:34" x14ac:dyDescent="0.2">
      <c r="A247" s="24">
        <v>243</v>
      </c>
      <c r="B247" s="28">
        <f t="shared" si="16"/>
        <v>43931</v>
      </c>
      <c r="C247" s="60">
        <f t="shared" si="18"/>
        <v>1</v>
      </c>
      <c r="D247" s="24" t="s">
        <v>11</v>
      </c>
      <c r="E247" s="24"/>
      <c r="F247" s="29">
        <f>+AVERAGE($F$5:F246)</f>
        <v>0</v>
      </c>
      <c r="G247" s="24" t="s">
        <v>5</v>
      </c>
      <c r="H247" s="42">
        <f t="shared" si="19"/>
        <v>0</v>
      </c>
      <c r="I247" s="44"/>
      <c r="J247" s="42">
        <f t="shared" si="17"/>
        <v>0</v>
      </c>
      <c r="K247" s="25"/>
      <c r="L247" s="42"/>
      <c r="M247" s="26"/>
      <c r="N247" s="42"/>
      <c r="O247" s="42"/>
      <c r="P247" s="42"/>
      <c r="Q247" s="44"/>
      <c r="R247" s="106"/>
      <c r="S247" s="79"/>
      <c r="T247" s="78"/>
      <c r="U247" s="13"/>
      <c r="V247" s="13"/>
      <c r="W247" s="13"/>
      <c r="X247" s="13"/>
      <c r="Y247" s="24"/>
      <c r="Z247" s="23"/>
      <c r="AA247" s="23"/>
      <c r="AB247" s="23"/>
      <c r="AC247" s="13"/>
      <c r="AD247" s="13"/>
      <c r="AE247" s="13"/>
      <c r="AF247" s="13"/>
      <c r="AG247" s="13"/>
      <c r="AH247" s="13"/>
    </row>
    <row r="248" spans="1:34" x14ac:dyDescent="0.2">
      <c r="A248" s="24">
        <v>244</v>
      </c>
      <c r="B248" s="28">
        <f t="shared" si="16"/>
        <v>43932</v>
      </c>
      <c r="C248" s="60">
        <f t="shared" si="18"/>
        <v>1</v>
      </c>
      <c r="D248" s="24" t="s">
        <v>11</v>
      </c>
      <c r="E248" s="24"/>
      <c r="F248" s="29">
        <f>+AVERAGE($F$5:F247)</f>
        <v>0</v>
      </c>
      <c r="G248" s="24" t="s">
        <v>5</v>
      </c>
      <c r="H248" s="42">
        <f t="shared" si="19"/>
        <v>0</v>
      </c>
      <c r="I248" s="44"/>
      <c r="J248" s="42">
        <f t="shared" si="17"/>
        <v>0</v>
      </c>
      <c r="K248" s="25"/>
      <c r="L248" s="42"/>
      <c r="M248" s="26"/>
      <c r="N248" s="42"/>
      <c r="O248" s="42"/>
      <c r="P248" s="42"/>
      <c r="Q248" s="44"/>
      <c r="R248" s="106"/>
      <c r="S248" s="79"/>
      <c r="T248" s="78"/>
      <c r="U248" s="13"/>
      <c r="V248" s="13"/>
      <c r="W248" s="13"/>
      <c r="X248" s="13"/>
      <c r="Y248" s="24"/>
      <c r="Z248" s="23"/>
      <c r="AA248" s="23"/>
      <c r="AB248" s="23"/>
      <c r="AC248" s="13"/>
      <c r="AD248" s="13"/>
      <c r="AE248" s="13"/>
      <c r="AF248" s="13"/>
      <c r="AG248" s="13"/>
      <c r="AH248" s="13"/>
    </row>
    <row r="249" spans="1:34" x14ac:dyDescent="0.2">
      <c r="A249" s="24">
        <v>245</v>
      </c>
      <c r="B249" s="28">
        <f t="shared" si="16"/>
        <v>43933</v>
      </c>
      <c r="C249" s="60">
        <f t="shared" si="18"/>
        <v>1</v>
      </c>
      <c r="D249" s="24" t="s">
        <v>11</v>
      </c>
      <c r="E249" s="24"/>
      <c r="F249" s="29">
        <f>+AVERAGE($F$5:F248)</f>
        <v>0</v>
      </c>
      <c r="G249" s="24" t="s">
        <v>5</v>
      </c>
      <c r="H249" s="42">
        <f t="shared" si="19"/>
        <v>0</v>
      </c>
      <c r="I249" s="44"/>
      <c r="J249" s="42">
        <f t="shared" si="17"/>
        <v>0</v>
      </c>
      <c r="K249" s="25"/>
      <c r="L249" s="42"/>
      <c r="M249" s="26"/>
      <c r="N249" s="42"/>
      <c r="O249" s="42"/>
      <c r="P249" s="42"/>
      <c r="Q249" s="44"/>
      <c r="R249" s="106"/>
      <c r="S249" s="79"/>
      <c r="T249" s="78"/>
      <c r="U249" s="13"/>
      <c r="V249" s="13"/>
      <c r="W249" s="13"/>
      <c r="X249" s="13"/>
      <c r="Y249" s="24"/>
      <c r="Z249" s="23"/>
      <c r="AA249" s="23"/>
      <c r="AB249" s="23"/>
      <c r="AC249" s="13"/>
      <c r="AD249" s="13"/>
      <c r="AE249" s="13"/>
      <c r="AF249" s="13"/>
      <c r="AG249" s="13"/>
      <c r="AH249" s="13"/>
    </row>
    <row r="250" spans="1:34" x14ac:dyDescent="0.2">
      <c r="A250" s="24">
        <v>246</v>
      </c>
      <c r="B250" s="28">
        <f t="shared" si="16"/>
        <v>43934</v>
      </c>
      <c r="C250" s="60">
        <f t="shared" si="18"/>
        <v>1</v>
      </c>
      <c r="D250" s="24" t="s">
        <v>11</v>
      </c>
      <c r="E250" s="24"/>
      <c r="F250" s="29">
        <f>+AVERAGE($F$5:F249)</f>
        <v>0</v>
      </c>
      <c r="G250" s="24" t="s">
        <v>5</v>
      </c>
      <c r="H250" s="42">
        <f t="shared" si="19"/>
        <v>0</v>
      </c>
      <c r="I250" s="44"/>
      <c r="J250" s="42">
        <f t="shared" si="17"/>
        <v>0</v>
      </c>
      <c r="K250" s="25"/>
      <c r="L250" s="42"/>
      <c r="M250" s="26"/>
      <c r="N250" s="42"/>
      <c r="O250" s="42"/>
      <c r="P250" s="42"/>
      <c r="Q250" s="44"/>
      <c r="R250" s="106"/>
      <c r="S250" s="79"/>
      <c r="T250" s="78"/>
      <c r="U250" s="13"/>
      <c r="V250" s="13"/>
      <c r="W250" s="13"/>
      <c r="X250" s="13"/>
      <c r="Y250" s="24"/>
      <c r="Z250" s="23"/>
      <c r="AA250" s="23"/>
      <c r="AB250" s="23"/>
      <c r="AC250" s="13"/>
      <c r="AD250" s="13"/>
      <c r="AE250" s="13"/>
      <c r="AF250" s="13"/>
      <c r="AG250" s="13"/>
      <c r="AH250" s="13"/>
    </row>
    <row r="251" spans="1:34" x14ac:dyDescent="0.2">
      <c r="A251" s="24">
        <v>247</v>
      </c>
      <c r="B251" s="28">
        <f t="shared" si="16"/>
        <v>43935</v>
      </c>
      <c r="C251" s="60">
        <f t="shared" si="18"/>
        <v>1</v>
      </c>
      <c r="D251" s="24" t="s">
        <v>11</v>
      </c>
      <c r="E251" s="24"/>
      <c r="F251" s="29">
        <f>+AVERAGE($F$5:F250)</f>
        <v>0</v>
      </c>
      <c r="G251" s="24" t="s">
        <v>5</v>
      </c>
      <c r="H251" s="42">
        <f t="shared" si="19"/>
        <v>0</v>
      </c>
      <c r="I251" s="44"/>
      <c r="J251" s="42">
        <f t="shared" si="17"/>
        <v>0</v>
      </c>
      <c r="K251" s="25"/>
      <c r="L251" s="42"/>
      <c r="M251" s="26"/>
      <c r="N251" s="42"/>
      <c r="O251" s="42"/>
      <c r="P251" s="42"/>
      <c r="Q251" s="44"/>
      <c r="R251" s="106"/>
      <c r="S251" s="79"/>
      <c r="T251" s="78"/>
      <c r="U251" s="13"/>
      <c r="V251" s="13"/>
      <c r="W251" s="13"/>
      <c r="X251" s="13"/>
      <c r="Y251" s="24"/>
      <c r="Z251" s="23"/>
      <c r="AA251" s="23"/>
      <c r="AB251" s="23"/>
      <c r="AC251" s="13"/>
      <c r="AD251" s="13"/>
      <c r="AE251" s="13"/>
      <c r="AF251" s="13"/>
      <c r="AG251" s="13"/>
      <c r="AH251" s="13"/>
    </row>
    <row r="252" spans="1:34" x14ac:dyDescent="0.2">
      <c r="A252" s="24">
        <v>248</v>
      </c>
      <c r="B252" s="28">
        <f t="shared" si="16"/>
        <v>43936</v>
      </c>
      <c r="C252" s="60">
        <f t="shared" si="18"/>
        <v>1</v>
      </c>
      <c r="D252" s="24" t="s">
        <v>11</v>
      </c>
      <c r="E252" s="24"/>
      <c r="F252" s="29">
        <f>+AVERAGE($F$5:F251)</f>
        <v>0</v>
      </c>
      <c r="G252" s="24" t="s">
        <v>5</v>
      </c>
      <c r="H252" s="42">
        <f t="shared" si="19"/>
        <v>0</v>
      </c>
      <c r="I252" s="44"/>
      <c r="J252" s="42">
        <f t="shared" si="17"/>
        <v>0</v>
      </c>
      <c r="K252" s="25"/>
      <c r="L252" s="42"/>
      <c r="M252" s="26"/>
      <c r="N252" s="42"/>
      <c r="O252" s="42"/>
      <c r="P252" s="42"/>
      <c r="Q252" s="44"/>
      <c r="R252" s="106"/>
      <c r="S252" s="79"/>
      <c r="T252" s="78"/>
      <c r="U252" s="13"/>
      <c r="V252" s="13"/>
      <c r="W252" s="13"/>
      <c r="X252" s="13"/>
      <c r="Y252" s="24"/>
      <c r="Z252" s="23"/>
      <c r="AA252" s="23"/>
      <c r="AB252" s="23"/>
      <c r="AC252" s="13"/>
      <c r="AD252" s="13"/>
      <c r="AE252" s="13"/>
      <c r="AF252" s="13"/>
      <c r="AG252" s="13"/>
      <c r="AH252" s="13"/>
    </row>
    <row r="253" spans="1:34" x14ac:dyDescent="0.2">
      <c r="A253" s="24">
        <v>249</v>
      </c>
      <c r="B253" s="28">
        <f t="shared" si="16"/>
        <v>43937</v>
      </c>
      <c r="C253" s="60">
        <f t="shared" si="18"/>
        <v>1</v>
      </c>
      <c r="D253" s="24" t="s">
        <v>11</v>
      </c>
      <c r="E253" s="24"/>
      <c r="F253" s="29">
        <f>+AVERAGE($F$5:F252)</f>
        <v>0</v>
      </c>
      <c r="G253" s="24" t="s">
        <v>5</v>
      </c>
      <c r="H253" s="42">
        <f t="shared" si="19"/>
        <v>0</v>
      </c>
      <c r="I253" s="44"/>
      <c r="J253" s="42">
        <f t="shared" si="17"/>
        <v>0</v>
      </c>
      <c r="K253" s="25"/>
      <c r="L253" s="42"/>
      <c r="M253" s="26"/>
      <c r="N253" s="42"/>
      <c r="O253" s="42"/>
      <c r="P253" s="42"/>
      <c r="Q253" s="44"/>
      <c r="R253" s="106"/>
      <c r="S253" s="79"/>
      <c r="T253" s="78"/>
      <c r="U253" s="13"/>
      <c r="V253" s="13"/>
      <c r="W253" s="13"/>
      <c r="X253" s="13"/>
      <c r="Y253" s="24"/>
      <c r="Z253" s="23"/>
      <c r="AA253" s="23"/>
      <c r="AB253" s="23"/>
      <c r="AC253" s="13"/>
      <c r="AD253" s="13"/>
      <c r="AE253" s="13"/>
      <c r="AF253" s="13"/>
      <c r="AG253" s="13"/>
      <c r="AH253" s="13"/>
    </row>
    <row r="254" spans="1:34" x14ac:dyDescent="0.2">
      <c r="A254" s="24">
        <v>250</v>
      </c>
      <c r="B254" s="28">
        <f t="shared" si="16"/>
        <v>43938</v>
      </c>
      <c r="C254" s="60">
        <f t="shared" si="18"/>
        <v>1</v>
      </c>
      <c r="D254" s="24" t="s">
        <v>11</v>
      </c>
      <c r="E254" s="24"/>
      <c r="F254" s="29">
        <f>+AVERAGE($F$5:F253)</f>
        <v>0</v>
      </c>
      <c r="G254" s="24" t="s">
        <v>5</v>
      </c>
      <c r="H254" s="42">
        <f t="shared" si="19"/>
        <v>0</v>
      </c>
      <c r="I254" s="44"/>
      <c r="J254" s="42">
        <f t="shared" si="17"/>
        <v>0</v>
      </c>
      <c r="K254" s="25"/>
      <c r="L254" s="42"/>
      <c r="M254" s="26"/>
      <c r="N254" s="42"/>
      <c r="O254" s="42"/>
      <c r="P254" s="42"/>
      <c r="Q254" s="44"/>
      <c r="R254" s="106"/>
      <c r="S254" s="79"/>
      <c r="T254" s="78"/>
      <c r="U254" s="13"/>
      <c r="V254" s="13"/>
      <c r="W254" s="13"/>
      <c r="X254" s="13"/>
      <c r="Y254" s="24"/>
      <c r="Z254" s="23"/>
      <c r="AA254" s="23"/>
      <c r="AB254" s="23"/>
      <c r="AC254" s="13"/>
      <c r="AD254" s="13"/>
      <c r="AE254" s="13"/>
      <c r="AF254" s="13"/>
      <c r="AG254" s="13"/>
      <c r="AH254" s="13"/>
    </row>
    <row r="255" spans="1:34" x14ac:dyDescent="0.2">
      <c r="A255" s="24">
        <v>251</v>
      </c>
      <c r="B255" s="28">
        <f t="shared" si="16"/>
        <v>43939</v>
      </c>
      <c r="C255" s="60">
        <f t="shared" si="18"/>
        <v>1</v>
      </c>
      <c r="D255" s="24" t="s">
        <v>11</v>
      </c>
      <c r="E255" s="24"/>
      <c r="F255" s="29">
        <f>+AVERAGE($F$5:F254)</f>
        <v>0</v>
      </c>
      <c r="G255" s="24" t="s">
        <v>5</v>
      </c>
      <c r="H255" s="42">
        <f t="shared" si="19"/>
        <v>0</v>
      </c>
      <c r="I255" s="44"/>
      <c r="J255" s="42">
        <f t="shared" si="17"/>
        <v>0</v>
      </c>
      <c r="K255" s="25"/>
      <c r="L255" s="42"/>
      <c r="M255" s="26"/>
      <c r="N255" s="42"/>
      <c r="O255" s="42"/>
      <c r="P255" s="42"/>
      <c r="Q255" s="44"/>
      <c r="R255" s="106"/>
      <c r="S255" s="79"/>
      <c r="T255" s="78"/>
      <c r="U255" s="13"/>
      <c r="V255" s="13"/>
      <c r="W255" s="13"/>
      <c r="X255" s="13"/>
      <c r="Y255" s="24"/>
      <c r="Z255" s="23"/>
      <c r="AA255" s="23"/>
      <c r="AB255" s="23"/>
      <c r="AC255" s="13"/>
      <c r="AD255" s="13"/>
      <c r="AE255" s="13"/>
      <c r="AF255" s="13"/>
      <c r="AG255" s="13"/>
      <c r="AH255" s="13"/>
    </row>
    <row r="256" spans="1:34" x14ac:dyDescent="0.2">
      <c r="A256" s="24">
        <v>252</v>
      </c>
      <c r="B256" s="28">
        <f t="shared" si="16"/>
        <v>43940</v>
      </c>
      <c r="C256" s="60">
        <f t="shared" si="18"/>
        <v>1</v>
      </c>
      <c r="D256" s="24" t="s">
        <v>11</v>
      </c>
      <c r="E256" s="24"/>
      <c r="F256" s="29">
        <f>+AVERAGE($F$5:F255)</f>
        <v>0</v>
      </c>
      <c r="G256" s="24" t="s">
        <v>5</v>
      </c>
      <c r="H256" s="42">
        <f t="shared" si="19"/>
        <v>0</v>
      </c>
      <c r="I256" s="44"/>
      <c r="J256" s="42">
        <f t="shared" si="17"/>
        <v>0</v>
      </c>
      <c r="K256" s="25"/>
      <c r="L256" s="42"/>
      <c r="M256" s="26"/>
      <c r="N256" s="42"/>
      <c r="O256" s="42"/>
      <c r="P256" s="42"/>
      <c r="Q256" s="44"/>
      <c r="R256" s="106"/>
      <c r="S256" s="79"/>
      <c r="T256" s="78"/>
      <c r="U256" s="13"/>
      <c r="V256" s="13"/>
      <c r="W256" s="13"/>
      <c r="X256" s="13"/>
      <c r="Y256" s="24"/>
      <c r="Z256" s="23"/>
      <c r="AA256" s="23"/>
      <c r="AB256" s="23"/>
      <c r="AC256" s="13"/>
      <c r="AD256" s="13"/>
      <c r="AE256" s="13"/>
      <c r="AF256" s="13"/>
      <c r="AG256" s="13"/>
      <c r="AH256" s="13"/>
    </row>
    <row r="257" spans="1:34" x14ac:dyDescent="0.2">
      <c r="A257" s="24">
        <v>253</v>
      </c>
      <c r="B257" s="28">
        <f t="shared" si="16"/>
        <v>43941</v>
      </c>
      <c r="C257" s="60">
        <f t="shared" si="18"/>
        <v>1</v>
      </c>
      <c r="D257" s="24" t="s">
        <v>11</v>
      </c>
      <c r="E257" s="24"/>
      <c r="F257" s="29">
        <f>+AVERAGE($F$5:F256)</f>
        <v>0</v>
      </c>
      <c r="G257" s="24" t="s">
        <v>5</v>
      </c>
      <c r="H257" s="42">
        <f t="shared" si="19"/>
        <v>0</v>
      </c>
      <c r="I257" s="44"/>
      <c r="J257" s="42">
        <f t="shared" si="17"/>
        <v>0</v>
      </c>
      <c r="K257" s="25"/>
      <c r="L257" s="42"/>
      <c r="M257" s="26"/>
      <c r="N257" s="42"/>
      <c r="O257" s="42"/>
      <c r="P257" s="42"/>
      <c r="Q257" s="44"/>
      <c r="R257" s="106"/>
      <c r="S257" s="79"/>
      <c r="T257" s="78"/>
      <c r="U257" s="13"/>
      <c r="V257" s="13"/>
      <c r="W257" s="13"/>
      <c r="X257" s="13"/>
      <c r="Y257" s="24"/>
      <c r="Z257" s="23"/>
      <c r="AA257" s="23"/>
      <c r="AB257" s="23"/>
      <c r="AC257" s="13"/>
      <c r="AD257" s="13"/>
      <c r="AE257" s="13"/>
      <c r="AF257" s="13"/>
      <c r="AG257" s="13"/>
      <c r="AH257" s="13"/>
    </row>
    <row r="258" spans="1:34" x14ac:dyDescent="0.2">
      <c r="A258" s="24">
        <v>254</v>
      </c>
      <c r="B258" s="28">
        <f t="shared" si="16"/>
        <v>43942</v>
      </c>
      <c r="C258" s="60">
        <f t="shared" si="18"/>
        <v>1</v>
      </c>
      <c r="D258" s="24" t="s">
        <v>11</v>
      </c>
      <c r="E258" s="24"/>
      <c r="F258" s="29">
        <f>+AVERAGE($F$5:F257)</f>
        <v>0</v>
      </c>
      <c r="G258" s="24" t="s">
        <v>5</v>
      </c>
      <c r="H258" s="42">
        <f t="shared" si="19"/>
        <v>0</v>
      </c>
      <c r="I258" s="44"/>
      <c r="J258" s="42">
        <f t="shared" si="17"/>
        <v>0</v>
      </c>
      <c r="K258" s="25"/>
      <c r="L258" s="42"/>
      <c r="M258" s="26"/>
      <c r="N258" s="42"/>
      <c r="O258" s="42"/>
      <c r="P258" s="42"/>
      <c r="Q258" s="44"/>
      <c r="R258" s="106"/>
      <c r="S258" s="79"/>
      <c r="T258" s="78"/>
      <c r="U258" s="13"/>
      <c r="V258" s="13"/>
      <c r="W258" s="13"/>
      <c r="X258" s="13"/>
      <c r="Y258" s="24"/>
      <c r="Z258" s="23"/>
      <c r="AA258" s="23"/>
      <c r="AB258" s="23"/>
      <c r="AC258" s="13"/>
      <c r="AD258" s="13"/>
      <c r="AE258" s="13"/>
      <c r="AF258" s="13"/>
      <c r="AG258" s="13"/>
      <c r="AH258" s="13"/>
    </row>
    <row r="259" spans="1:34" x14ac:dyDescent="0.2">
      <c r="A259" s="24">
        <v>255</v>
      </c>
      <c r="B259" s="28">
        <f t="shared" si="16"/>
        <v>43943</v>
      </c>
      <c r="C259" s="60">
        <f t="shared" si="18"/>
        <v>1</v>
      </c>
      <c r="D259" s="24" t="s">
        <v>11</v>
      </c>
      <c r="E259" s="24"/>
      <c r="F259" s="29">
        <f>+AVERAGE($F$5:F258)</f>
        <v>0</v>
      </c>
      <c r="G259" s="24" t="s">
        <v>5</v>
      </c>
      <c r="H259" s="42">
        <f t="shared" si="19"/>
        <v>0</v>
      </c>
      <c r="I259" s="44"/>
      <c r="J259" s="42">
        <f t="shared" si="17"/>
        <v>0</v>
      </c>
      <c r="K259" s="25"/>
      <c r="L259" s="42"/>
      <c r="M259" s="26"/>
      <c r="N259" s="42"/>
      <c r="O259" s="42"/>
      <c r="P259" s="42"/>
      <c r="Q259" s="44"/>
      <c r="R259" s="106"/>
      <c r="S259" s="79"/>
      <c r="T259" s="78"/>
      <c r="U259" s="13"/>
      <c r="V259" s="13"/>
      <c r="W259" s="13"/>
      <c r="X259" s="13"/>
      <c r="Y259" s="24"/>
      <c r="Z259" s="23"/>
      <c r="AA259" s="23"/>
      <c r="AB259" s="23"/>
      <c r="AC259" s="13"/>
      <c r="AD259" s="13"/>
      <c r="AE259" s="13"/>
      <c r="AF259" s="13"/>
      <c r="AG259" s="13"/>
      <c r="AH259" s="13"/>
    </row>
    <row r="260" spans="1:34" x14ac:dyDescent="0.2">
      <c r="A260" s="24">
        <v>256</v>
      </c>
      <c r="B260" s="28">
        <f t="shared" si="16"/>
        <v>43944</v>
      </c>
      <c r="C260" s="60">
        <f t="shared" si="18"/>
        <v>1</v>
      </c>
      <c r="D260" s="24" t="s">
        <v>11</v>
      </c>
      <c r="E260" s="24"/>
      <c r="F260" s="29">
        <f>+AVERAGE($F$5:F259)</f>
        <v>0</v>
      </c>
      <c r="G260" s="24" t="s">
        <v>5</v>
      </c>
      <c r="H260" s="42">
        <f t="shared" si="19"/>
        <v>0</v>
      </c>
      <c r="I260" s="44"/>
      <c r="J260" s="42">
        <f t="shared" si="17"/>
        <v>0</v>
      </c>
      <c r="K260" s="25"/>
      <c r="L260" s="42"/>
      <c r="M260" s="26"/>
      <c r="N260" s="42"/>
      <c r="O260" s="42"/>
      <c r="P260" s="42"/>
      <c r="Q260" s="44"/>
      <c r="R260" s="106"/>
      <c r="S260" s="79"/>
      <c r="T260" s="78"/>
      <c r="U260" s="13"/>
      <c r="V260" s="13"/>
      <c r="W260" s="13"/>
      <c r="X260" s="13"/>
      <c r="Y260" s="24"/>
      <c r="Z260" s="23"/>
      <c r="AA260" s="23"/>
      <c r="AB260" s="23"/>
      <c r="AC260" s="13"/>
      <c r="AD260" s="13"/>
      <c r="AE260" s="13"/>
      <c r="AF260" s="13"/>
      <c r="AG260" s="13"/>
      <c r="AH260" s="13"/>
    </row>
    <row r="261" spans="1:34" x14ac:dyDescent="0.2">
      <c r="A261" s="24">
        <v>257</v>
      </c>
      <c r="B261" s="28">
        <f t="shared" si="16"/>
        <v>43945</v>
      </c>
      <c r="C261" s="60">
        <f t="shared" si="18"/>
        <v>1</v>
      </c>
      <c r="D261" s="24" t="s">
        <v>11</v>
      </c>
      <c r="E261" s="24"/>
      <c r="F261" s="29">
        <f>+AVERAGE($F$5:F260)</f>
        <v>0</v>
      </c>
      <c r="G261" s="24" t="s">
        <v>5</v>
      </c>
      <c r="H261" s="42">
        <f t="shared" si="19"/>
        <v>0</v>
      </c>
      <c r="I261" s="44"/>
      <c r="J261" s="42">
        <f t="shared" si="17"/>
        <v>0</v>
      </c>
      <c r="K261" s="25"/>
      <c r="L261" s="42"/>
      <c r="M261" s="26"/>
      <c r="N261" s="42"/>
      <c r="O261" s="42"/>
      <c r="P261" s="42"/>
      <c r="Q261" s="44"/>
      <c r="R261" s="106"/>
      <c r="S261" s="79"/>
      <c r="T261" s="78"/>
      <c r="U261" s="13"/>
      <c r="V261" s="13"/>
      <c r="W261" s="13"/>
      <c r="X261" s="13"/>
      <c r="Y261" s="24"/>
      <c r="Z261" s="23"/>
      <c r="AA261" s="23"/>
      <c r="AB261" s="23"/>
      <c r="AC261" s="13"/>
      <c r="AD261" s="13"/>
      <c r="AE261" s="13"/>
      <c r="AF261" s="13"/>
      <c r="AG261" s="13"/>
      <c r="AH261" s="13"/>
    </row>
    <row r="262" spans="1:34" x14ac:dyDescent="0.2">
      <c r="A262" s="24">
        <v>258</v>
      </c>
      <c r="B262" s="28">
        <f t="shared" si="16"/>
        <v>43946</v>
      </c>
      <c r="C262" s="60">
        <f t="shared" si="18"/>
        <v>1</v>
      </c>
      <c r="D262" s="24" t="s">
        <v>11</v>
      </c>
      <c r="E262" s="24"/>
      <c r="F262" s="29">
        <f>+AVERAGE($F$5:F261)</f>
        <v>0</v>
      </c>
      <c r="G262" s="24" t="s">
        <v>5</v>
      </c>
      <c r="H262" s="42">
        <f t="shared" si="19"/>
        <v>0</v>
      </c>
      <c r="I262" s="44"/>
      <c r="J262" s="42">
        <f t="shared" si="17"/>
        <v>0</v>
      </c>
      <c r="K262" s="25"/>
      <c r="L262" s="42"/>
      <c r="M262" s="26"/>
      <c r="N262" s="42"/>
      <c r="O262" s="42"/>
      <c r="P262" s="42"/>
      <c r="Q262" s="44"/>
      <c r="R262" s="106"/>
      <c r="S262" s="79"/>
      <c r="T262" s="78"/>
      <c r="U262" s="13"/>
      <c r="V262" s="13"/>
      <c r="W262" s="13"/>
      <c r="X262" s="13"/>
      <c r="Y262" s="24"/>
      <c r="Z262" s="23"/>
      <c r="AA262" s="23"/>
      <c r="AB262" s="23"/>
      <c r="AC262" s="13"/>
      <c r="AD262" s="13"/>
      <c r="AE262" s="13"/>
      <c r="AF262" s="13"/>
      <c r="AG262" s="13"/>
      <c r="AH262" s="13"/>
    </row>
    <row r="263" spans="1:34" x14ac:dyDescent="0.2">
      <c r="A263" s="24">
        <v>259</v>
      </c>
      <c r="B263" s="28">
        <f t="shared" ref="B263:B326" si="20">+B262+1</f>
        <v>43947</v>
      </c>
      <c r="C263" s="60">
        <f t="shared" si="18"/>
        <v>1</v>
      </c>
      <c r="D263" s="24" t="s">
        <v>11</v>
      </c>
      <c r="E263" s="24"/>
      <c r="F263" s="29">
        <f>+AVERAGE($F$5:F262)</f>
        <v>0</v>
      </c>
      <c r="G263" s="24" t="s">
        <v>5</v>
      </c>
      <c r="H263" s="42">
        <f t="shared" si="19"/>
        <v>0</v>
      </c>
      <c r="I263" s="44"/>
      <c r="J263" s="42">
        <f t="shared" ref="J263:J326" si="21">(J262-L262)+H263-N262</f>
        <v>0</v>
      </c>
      <c r="K263" s="25"/>
      <c r="L263" s="42"/>
      <c r="M263" s="26"/>
      <c r="N263" s="42"/>
      <c r="O263" s="42"/>
      <c r="P263" s="42"/>
      <c r="Q263" s="44"/>
      <c r="R263" s="106"/>
      <c r="S263" s="79"/>
      <c r="T263" s="78"/>
      <c r="U263" s="13"/>
      <c r="V263" s="13"/>
      <c r="W263" s="13"/>
      <c r="X263" s="13"/>
      <c r="Y263" s="24"/>
      <c r="Z263" s="23"/>
      <c r="AA263" s="23"/>
      <c r="AB263" s="23"/>
      <c r="AC263" s="13"/>
      <c r="AD263" s="13"/>
      <c r="AE263" s="13"/>
      <c r="AF263" s="13"/>
      <c r="AG263" s="13"/>
      <c r="AH263" s="13"/>
    </row>
    <row r="264" spans="1:34" x14ac:dyDescent="0.2">
      <c r="A264" s="24">
        <v>260</v>
      </c>
      <c r="B264" s="28">
        <f t="shared" si="20"/>
        <v>43948</v>
      </c>
      <c r="C264" s="60">
        <f t="shared" si="18"/>
        <v>1</v>
      </c>
      <c r="D264" s="24" t="s">
        <v>11</v>
      </c>
      <c r="E264" s="24"/>
      <c r="F264" s="29">
        <f>+AVERAGE($F$5:F263)</f>
        <v>0</v>
      </c>
      <c r="G264" s="24" t="s">
        <v>5</v>
      </c>
      <c r="H264" s="42">
        <f t="shared" si="19"/>
        <v>0</v>
      </c>
      <c r="I264" s="44"/>
      <c r="J264" s="42">
        <f t="shared" si="21"/>
        <v>0</v>
      </c>
      <c r="K264" s="25"/>
      <c r="L264" s="42"/>
      <c r="M264" s="26"/>
      <c r="N264" s="42"/>
      <c r="O264" s="42"/>
      <c r="P264" s="42"/>
      <c r="Q264" s="44"/>
      <c r="R264" s="106"/>
      <c r="S264" s="79"/>
      <c r="T264" s="78"/>
      <c r="U264" s="13"/>
      <c r="V264" s="13"/>
      <c r="W264" s="13"/>
      <c r="X264" s="13"/>
      <c r="Y264" s="24"/>
      <c r="Z264" s="23"/>
      <c r="AA264" s="23"/>
      <c r="AB264" s="23"/>
      <c r="AC264" s="13"/>
      <c r="AD264" s="13"/>
      <c r="AE264" s="13"/>
      <c r="AF264" s="13"/>
      <c r="AG264" s="13"/>
      <c r="AH264" s="13"/>
    </row>
    <row r="265" spans="1:34" x14ac:dyDescent="0.2">
      <c r="A265" s="24">
        <v>261</v>
      </c>
      <c r="B265" s="28">
        <f t="shared" si="20"/>
        <v>43949</v>
      </c>
      <c r="C265" s="60">
        <f t="shared" si="18"/>
        <v>1</v>
      </c>
      <c r="D265" s="24" t="s">
        <v>11</v>
      </c>
      <c r="E265" s="24"/>
      <c r="F265" s="29">
        <f>+AVERAGE($F$5:F264)</f>
        <v>0</v>
      </c>
      <c r="G265" s="24" t="s">
        <v>5</v>
      </c>
      <c r="H265" s="42">
        <f t="shared" si="19"/>
        <v>0</v>
      </c>
      <c r="I265" s="44"/>
      <c r="J265" s="42">
        <f t="shared" si="21"/>
        <v>0</v>
      </c>
      <c r="K265" s="25"/>
      <c r="L265" s="42"/>
      <c r="M265" s="26"/>
      <c r="N265" s="42"/>
      <c r="O265" s="42"/>
      <c r="P265" s="42"/>
      <c r="Q265" s="44"/>
      <c r="R265" s="106"/>
      <c r="S265" s="79"/>
      <c r="T265" s="78"/>
      <c r="U265" s="13"/>
      <c r="V265" s="13"/>
      <c r="W265" s="13"/>
      <c r="X265" s="13"/>
      <c r="Y265" s="24"/>
      <c r="Z265" s="23"/>
      <c r="AA265" s="23"/>
      <c r="AB265" s="23"/>
      <c r="AC265" s="13"/>
      <c r="AD265" s="13"/>
      <c r="AE265" s="13"/>
      <c r="AF265" s="13"/>
      <c r="AG265" s="13"/>
      <c r="AH265" s="13"/>
    </row>
    <row r="266" spans="1:34" x14ac:dyDescent="0.2">
      <c r="A266" s="24">
        <v>262</v>
      </c>
      <c r="B266" s="28">
        <f t="shared" si="20"/>
        <v>43950</v>
      </c>
      <c r="C266" s="60">
        <f t="shared" si="18"/>
        <v>1</v>
      </c>
      <c r="D266" s="24" t="s">
        <v>11</v>
      </c>
      <c r="E266" s="24"/>
      <c r="F266" s="29">
        <f>+AVERAGE($F$5:F265)</f>
        <v>0</v>
      </c>
      <c r="G266" s="24" t="s">
        <v>5</v>
      </c>
      <c r="H266" s="42">
        <f t="shared" si="19"/>
        <v>0</v>
      </c>
      <c r="I266" s="44"/>
      <c r="J266" s="42">
        <f t="shared" si="21"/>
        <v>0</v>
      </c>
      <c r="K266" s="25"/>
      <c r="L266" s="42"/>
      <c r="M266" s="26"/>
      <c r="N266" s="42"/>
      <c r="O266" s="42"/>
      <c r="P266" s="42"/>
      <c r="Q266" s="44"/>
      <c r="R266" s="106"/>
      <c r="S266" s="79"/>
      <c r="T266" s="78"/>
      <c r="U266" s="13"/>
      <c r="V266" s="13"/>
      <c r="W266" s="13"/>
      <c r="X266" s="13"/>
      <c r="Y266" s="24"/>
      <c r="Z266" s="23"/>
      <c r="AA266" s="23"/>
      <c r="AB266" s="23"/>
      <c r="AC266" s="13"/>
      <c r="AD266" s="13"/>
      <c r="AE266" s="13"/>
      <c r="AF266" s="13"/>
      <c r="AG266" s="13"/>
      <c r="AH266" s="13"/>
    </row>
    <row r="267" spans="1:34" x14ac:dyDescent="0.2">
      <c r="A267" s="24">
        <v>263</v>
      </c>
      <c r="B267" s="28">
        <f t="shared" si="20"/>
        <v>43951</v>
      </c>
      <c r="C267" s="60">
        <f t="shared" ref="C267:C314" si="22">C266+L266+O266-M266+R266-N266+P266</f>
        <v>1</v>
      </c>
      <c r="D267" s="24" t="s">
        <v>11</v>
      </c>
      <c r="E267" s="24"/>
      <c r="F267" s="29">
        <f>+AVERAGE($F$5:F266)</f>
        <v>0</v>
      </c>
      <c r="G267" s="24" t="s">
        <v>5</v>
      </c>
      <c r="H267" s="42">
        <f t="shared" si="19"/>
        <v>0</v>
      </c>
      <c r="I267" s="44"/>
      <c r="J267" s="42">
        <f t="shared" si="21"/>
        <v>0</v>
      </c>
      <c r="K267" s="25"/>
      <c r="L267" s="42"/>
      <c r="M267" s="26"/>
      <c r="N267" s="42"/>
      <c r="O267" s="42"/>
      <c r="P267" s="42"/>
      <c r="Q267" s="44"/>
      <c r="R267" s="106"/>
      <c r="S267" s="79"/>
      <c r="T267" s="78"/>
      <c r="U267" s="13"/>
      <c r="V267" s="13"/>
      <c r="W267" s="13"/>
      <c r="X267" s="13"/>
      <c r="Y267" s="24"/>
      <c r="Z267" s="23"/>
      <c r="AA267" s="23"/>
      <c r="AB267" s="23"/>
      <c r="AC267" s="13"/>
      <c r="AD267" s="13"/>
      <c r="AE267" s="13"/>
      <c r="AF267" s="13"/>
      <c r="AG267" s="13"/>
      <c r="AH267" s="13"/>
    </row>
    <row r="268" spans="1:34" x14ac:dyDescent="0.2">
      <c r="A268" s="24">
        <v>264</v>
      </c>
      <c r="B268" s="28">
        <f t="shared" si="20"/>
        <v>43952</v>
      </c>
      <c r="C268" s="60">
        <f t="shared" si="22"/>
        <v>1</v>
      </c>
      <c r="D268" s="24" t="s">
        <v>11</v>
      </c>
      <c r="E268" s="24"/>
      <c r="F268" s="29">
        <f>+AVERAGE($F$5:F267)</f>
        <v>0</v>
      </c>
      <c r="G268" s="24" t="s">
        <v>5</v>
      </c>
      <c r="H268" s="42">
        <f t="shared" si="19"/>
        <v>0</v>
      </c>
      <c r="I268" s="44"/>
      <c r="J268" s="42">
        <f t="shared" si="21"/>
        <v>0</v>
      </c>
      <c r="K268" s="25"/>
      <c r="L268" s="42"/>
      <c r="M268" s="26"/>
      <c r="N268" s="42"/>
      <c r="O268" s="42"/>
      <c r="P268" s="42"/>
      <c r="Q268" s="44"/>
      <c r="R268" s="106"/>
      <c r="S268" s="79"/>
      <c r="T268" s="78"/>
      <c r="U268" s="13"/>
      <c r="V268" s="13"/>
      <c r="W268" s="13"/>
      <c r="X268" s="13"/>
      <c r="Y268" s="24"/>
      <c r="Z268" s="23"/>
      <c r="AA268" s="23"/>
      <c r="AB268" s="23"/>
      <c r="AC268" s="13"/>
      <c r="AD268" s="13"/>
      <c r="AE268" s="13"/>
      <c r="AF268" s="13"/>
      <c r="AG268" s="13"/>
      <c r="AH268" s="13"/>
    </row>
    <row r="269" spans="1:34" x14ac:dyDescent="0.2">
      <c r="A269" s="24">
        <v>265</v>
      </c>
      <c r="B269" s="28">
        <f t="shared" si="20"/>
        <v>43953</v>
      </c>
      <c r="C269" s="60">
        <f t="shared" si="22"/>
        <v>1</v>
      </c>
      <c r="D269" s="24" t="s">
        <v>11</v>
      </c>
      <c r="E269" s="24"/>
      <c r="F269" s="29">
        <f>+AVERAGE($F$5:F268)</f>
        <v>0</v>
      </c>
      <c r="G269" s="24" t="s">
        <v>5</v>
      </c>
      <c r="H269" s="42">
        <f t="shared" si="19"/>
        <v>0</v>
      </c>
      <c r="I269" s="44"/>
      <c r="J269" s="42">
        <f t="shared" si="21"/>
        <v>0</v>
      </c>
      <c r="K269" s="25"/>
      <c r="L269" s="42"/>
      <c r="M269" s="26"/>
      <c r="N269" s="42"/>
      <c r="O269" s="42"/>
      <c r="P269" s="42"/>
      <c r="Q269" s="44"/>
      <c r="R269" s="106"/>
      <c r="S269" s="79"/>
      <c r="T269" s="78"/>
      <c r="U269" s="13"/>
      <c r="V269" s="13"/>
      <c r="W269" s="13"/>
      <c r="X269" s="13"/>
      <c r="Y269" s="24"/>
      <c r="Z269" s="23"/>
      <c r="AA269" s="23"/>
      <c r="AB269" s="23"/>
      <c r="AC269" s="13"/>
      <c r="AD269" s="13"/>
      <c r="AE269" s="13"/>
      <c r="AF269" s="13"/>
      <c r="AG269" s="13"/>
      <c r="AH269" s="13"/>
    </row>
    <row r="270" spans="1:34" x14ac:dyDescent="0.2">
      <c r="A270" s="24">
        <v>266</v>
      </c>
      <c r="B270" s="28">
        <f t="shared" si="20"/>
        <v>43954</v>
      </c>
      <c r="C270" s="60">
        <f t="shared" si="22"/>
        <v>1</v>
      </c>
      <c r="D270" s="24" t="s">
        <v>11</v>
      </c>
      <c r="E270" s="24"/>
      <c r="F270" s="29">
        <f>+AVERAGE($F$5:F269)</f>
        <v>0</v>
      </c>
      <c r="G270" s="24" t="s">
        <v>5</v>
      </c>
      <c r="H270" s="42">
        <f t="shared" si="19"/>
        <v>0</v>
      </c>
      <c r="I270" s="44"/>
      <c r="J270" s="42">
        <f t="shared" si="21"/>
        <v>0</v>
      </c>
      <c r="K270" s="25"/>
      <c r="L270" s="42"/>
      <c r="M270" s="26"/>
      <c r="N270" s="42"/>
      <c r="O270" s="42"/>
      <c r="P270" s="42"/>
      <c r="Q270" s="44"/>
      <c r="R270" s="106"/>
      <c r="S270" s="79"/>
      <c r="T270" s="78"/>
      <c r="U270" s="13"/>
      <c r="V270" s="13"/>
      <c r="W270" s="13"/>
      <c r="X270" s="13"/>
      <c r="Y270" s="24"/>
      <c r="Z270" s="23"/>
      <c r="AA270" s="23"/>
      <c r="AB270" s="23"/>
      <c r="AC270" s="13"/>
      <c r="AD270" s="13"/>
      <c r="AE270" s="13"/>
      <c r="AF270" s="13"/>
      <c r="AG270" s="13"/>
      <c r="AH270" s="13"/>
    </row>
    <row r="271" spans="1:34" x14ac:dyDescent="0.2">
      <c r="A271" s="24">
        <v>267</v>
      </c>
      <c r="B271" s="28">
        <f t="shared" si="20"/>
        <v>43955</v>
      </c>
      <c r="C271" s="60">
        <f t="shared" si="22"/>
        <v>1</v>
      </c>
      <c r="D271" s="24" t="s">
        <v>11</v>
      </c>
      <c r="E271" s="24"/>
      <c r="F271" s="29">
        <f>+AVERAGE($F$5:F270)</f>
        <v>0</v>
      </c>
      <c r="G271" s="24" t="s">
        <v>5</v>
      </c>
      <c r="H271" s="42">
        <f t="shared" si="19"/>
        <v>0</v>
      </c>
      <c r="I271" s="44"/>
      <c r="J271" s="42">
        <f t="shared" si="21"/>
        <v>0</v>
      </c>
      <c r="K271" s="25"/>
      <c r="L271" s="42"/>
      <c r="M271" s="26"/>
      <c r="N271" s="42"/>
      <c r="O271" s="42"/>
      <c r="P271" s="42"/>
      <c r="Q271" s="44"/>
      <c r="R271" s="106"/>
      <c r="S271" s="79"/>
      <c r="T271" s="78"/>
      <c r="U271" s="13"/>
      <c r="V271" s="13"/>
      <c r="W271" s="13"/>
      <c r="X271" s="13"/>
      <c r="Y271" s="24"/>
      <c r="Z271" s="23"/>
      <c r="AA271" s="23"/>
      <c r="AB271" s="23"/>
      <c r="AC271" s="13"/>
      <c r="AD271" s="13"/>
      <c r="AE271" s="13"/>
      <c r="AF271" s="13"/>
      <c r="AG271" s="13"/>
      <c r="AH271" s="13"/>
    </row>
    <row r="272" spans="1:34" x14ac:dyDescent="0.2">
      <c r="A272" s="24">
        <v>268</v>
      </c>
      <c r="B272" s="28">
        <f t="shared" si="20"/>
        <v>43956</v>
      </c>
      <c r="C272" s="60">
        <f t="shared" si="22"/>
        <v>1</v>
      </c>
      <c r="D272" s="24" t="s">
        <v>11</v>
      </c>
      <c r="E272" s="24"/>
      <c r="F272" s="29">
        <f>+AVERAGE($F$5:F271)</f>
        <v>0</v>
      </c>
      <c r="G272" s="24" t="s">
        <v>5</v>
      </c>
      <c r="H272" s="42">
        <f t="shared" si="19"/>
        <v>0</v>
      </c>
      <c r="I272" s="44"/>
      <c r="J272" s="42">
        <f t="shared" si="21"/>
        <v>0</v>
      </c>
      <c r="K272" s="25"/>
      <c r="L272" s="42"/>
      <c r="M272" s="26"/>
      <c r="N272" s="42"/>
      <c r="O272" s="42"/>
      <c r="P272" s="42"/>
      <c r="Q272" s="44"/>
      <c r="R272" s="106"/>
      <c r="S272" s="79"/>
      <c r="T272" s="78"/>
      <c r="U272" s="13"/>
      <c r="V272" s="13"/>
      <c r="W272" s="13"/>
      <c r="X272" s="13"/>
      <c r="Y272" s="24"/>
      <c r="Z272" s="23"/>
      <c r="AA272" s="23"/>
      <c r="AB272" s="23"/>
      <c r="AC272" s="13"/>
      <c r="AD272" s="13"/>
      <c r="AE272" s="13"/>
      <c r="AF272" s="13"/>
      <c r="AG272" s="13"/>
      <c r="AH272" s="13"/>
    </row>
    <row r="273" spans="1:34" x14ac:dyDescent="0.2">
      <c r="A273" s="24">
        <v>269</v>
      </c>
      <c r="B273" s="28">
        <f t="shared" si="20"/>
        <v>43957</v>
      </c>
      <c r="C273" s="60">
        <f t="shared" si="22"/>
        <v>1</v>
      </c>
      <c r="D273" s="24" t="s">
        <v>11</v>
      </c>
      <c r="E273" s="24"/>
      <c r="F273" s="29">
        <f>+AVERAGE($F$5:F272)</f>
        <v>0</v>
      </c>
      <c r="G273" s="24" t="s">
        <v>5</v>
      </c>
      <c r="H273" s="42">
        <f t="shared" si="19"/>
        <v>0</v>
      </c>
      <c r="I273" s="44"/>
      <c r="J273" s="42">
        <f t="shared" si="21"/>
        <v>0</v>
      </c>
      <c r="K273" s="25"/>
      <c r="L273" s="42"/>
      <c r="M273" s="26"/>
      <c r="N273" s="42"/>
      <c r="O273" s="42"/>
      <c r="P273" s="42"/>
      <c r="Q273" s="44"/>
      <c r="R273" s="106"/>
      <c r="S273" s="79"/>
      <c r="T273" s="78"/>
      <c r="U273" s="13"/>
      <c r="V273" s="13"/>
      <c r="W273" s="13"/>
      <c r="X273" s="13"/>
      <c r="Y273" s="24"/>
      <c r="Z273" s="23"/>
      <c r="AA273" s="23"/>
      <c r="AB273" s="23"/>
      <c r="AC273" s="13"/>
      <c r="AD273" s="13"/>
      <c r="AE273" s="13"/>
      <c r="AF273" s="13"/>
      <c r="AG273" s="13"/>
      <c r="AH273" s="13"/>
    </row>
    <row r="274" spans="1:34" x14ac:dyDescent="0.2">
      <c r="A274" s="24">
        <v>270</v>
      </c>
      <c r="B274" s="28">
        <f t="shared" si="20"/>
        <v>43958</v>
      </c>
      <c r="C274" s="60">
        <f t="shared" si="22"/>
        <v>1</v>
      </c>
      <c r="D274" s="24" t="s">
        <v>11</v>
      </c>
      <c r="E274" s="24"/>
      <c r="F274" s="29">
        <f>+AVERAGE($F$5:F273)</f>
        <v>0</v>
      </c>
      <c r="G274" s="24" t="s">
        <v>5</v>
      </c>
      <c r="H274" s="42">
        <f t="shared" si="19"/>
        <v>0</v>
      </c>
      <c r="I274" s="44"/>
      <c r="J274" s="42">
        <f t="shared" si="21"/>
        <v>0</v>
      </c>
      <c r="K274" s="25"/>
      <c r="L274" s="42"/>
      <c r="M274" s="26"/>
      <c r="N274" s="42"/>
      <c r="O274" s="42"/>
      <c r="P274" s="42"/>
      <c r="Q274" s="44"/>
      <c r="R274" s="106"/>
      <c r="S274" s="79"/>
      <c r="T274" s="78"/>
      <c r="U274" s="13"/>
      <c r="V274" s="13"/>
      <c r="W274" s="13"/>
      <c r="X274" s="13"/>
      <c r="Y274" s="24" t="s">
        <v>19</v>
      </c>
      <c r="Z274" s="23"/>
      <c r="AA274" s="23"/>
      <c r="AB274" s="23"/>
      <c r="AC274" s="13"/>
      <c r="AD274" s="13"/>
      <c r="AE274" s="13"/>
      <c r="AF274" s="13"/>
      <c r="AG274" s="13"/>
      <c r="AH274" s="13"/>
    </row>
    <row r="275" spans="1:34" x14ac:dyDescent="0.2">
      <c r="A275" s="24">
        <v>271</v>
      </c>
      <c r="B275" s="28">
        <f t="shared" si="20"/>
        <v>43959</v>
      </c>
      <c r="C275" s="60">
        <f t="shared" si="22"/>
        <v>1</v>
      </c>
      <c r="D275" s="24" t="s">
        <v>11</v>
      </c>
      <c r="E275" s="24"/>
      <c r="F275" s="29">
        <f>+AVERAGE($F$5:F274)</f>
        <v>0</v>
      </c>
      <c r="G275" s="24" t="s">
        <v>5</v>
      </c>
      <c r="H275" s="42">
        <f t="shared" si="19"/>
        <v>0</v>
      </c>
      <c r="I275" s="44"/>
      <c r="J275" s="42">
        <f t="shared" si="21"/>
        <v>0</v>
      </c>
      <c r="K275" s="25"/>
      <c r="L275" s="42"/>
      <c r="M275" s="26"/>
      <c r="N275" s="42"/>
      <c r="O275" s="42"/>
      <c r="P275" s="42"/>
      <c r="Q275" s="44"/>
      <c r="R275" s="106"/>
      <c r="S275" s="79"/>
      <c r="T275" s="78"/>
      <c r="U275" s="13"/>
      <c r="V275" s="13"/>
      <c r="W275" s="13"/>
      <c r="X275" s="13"/>
      <c r="Y275" s="24"/>
      <c r="Z275" s="23"/>
      <c r="AA275" s="23"/>
      <c r="AB275" s="23"/>
      <c r="AC275" s="13"/>
      <c r="AD275" s="13"/>
      <c r="AE275" s="13"/>
      <c r="AF275" s="13"/>
      <c r="AG275" s="13"/>
      <c r="AH275" s="13"/>
    </row>
    <row r="276" spans="1:34" x14ac:dyDescent="0.2">
      <c r="A276" s="24">
        <v>272</v>
      </c>
      <c r="B276" s="28">
        <f t="shared" si="20"/>
        <v>43960</v>
      </c>
      <c r="C276" s="60">
        <f t="shared" si="22"/>
        <v>1</v>
      </c>
      <c r="D276" s="24" t="s">
        <v>11</v>
      </c>
      <c r="E276" s="24"/>
      <c r="F276" s="29">
        <f>+AVERAGE($F$5:F275)</f>
        <v>0</v>
      </c>
      <c r="G276" s="24" t="s">
        <v>5</v>
      </c>
      <c r="H276" s="42">
        <f t="shared" si="19"/>
        <v>0</v>
      </c>
      <c r="I276" s="44"/>
      <c r="J276" s="42">
        <f t="shared" si="21"/>
        <v>0</v>
      </c>
      <c r="K276" s="25"/>
      <c r="L276" s="42"/>
      <c r="M276" s="26"/>
      <c r="N276" s="42"/>
      <c r="O276" s="42"/>
      <c r="P276" s="42"/>
      <c r="Q276" s="44"/>
      <c r="R276" s="106"/>
      <c r="S276" s="79"/>
      <c r="T276" s="78"/>
      <c r="U276" s="13"/>
      <c r="V276" s="13"/>
      <c r="W276" s="13"/>
      <c r="X276" s="13"/>
      <c r="Y276" s="24"/>
      <c r="Z276" s="23"/>
      <c r="AA276" s="23"/>
      <c r="AB276" s="23"/>
      <c r="AC276" s="13"/>
      <c r="AD276" s="13"/>
      <c r="AE276" s="13"/>
      <c r="AF276" s="13"/>
      <c r="AG276" s="13"/>
      <c r="AH276" s="13"/>
    </row>
    <row r="277" spans="1:34" x14ac:dyDescent="0.2">
      <c r="A277" s="24">
        <v>273</v>
      </c>
      <c r="B277" s="28">
        <f t="shared" si="20"/>
        <v>43961</v>
      </c>
      <c r="C277" s="60">
        <f t="shared" si="22"/>
        <v>1</v>
      </c>
      <c r="D277" s="24" t="s">
        <v>11</v>
      </c>
      <c r="E277" s="24"/>
      <c r="F277" s="29">
        <f>+AVERAGE($F$5:F276)</f>
        <v>0</v>
      </c>
      <c r="G277" s="24" t="s">
        <v>5</v>
      </c>
      <c r="H277" s="42">
        <f t="shared" si="19"/>
        <v>0</v>
      </c>
      <c r="I277" s="44"/>
      <c r="J277" s="42">
        <f t="shared" si="21"/>
        <v>0</v>
      </c>
      <c r="K277" s="25"/>
      <c r="L277" s="42"/>
      <c r="M277" s="26"/>
      <c r="N277" s="42"/>
      <c r="O277" s="42"/>
      <c r="P277" s="42"/>
      <c r="Q277" s="44"/>
      <c r="R277" s="106"/>
      <c r="S277" s="79"/>
      <c r="T277" s="78"/>
      <c r="U277" s="13"/>
      <c r="V277" s="13"/>
      <c r="W277" s="13"/>
      <c r="X277" s="13"/>
      <c r="Y277" s="24"/>
      <c r="Z277" s="23"/>
      <c r="AA277" s="23"/>
      <c r="AB277" s="23"/>
      <c r="AC277" s="13"/>
      <c r="AD277" s="13"/>
      <c r="AE277" s="13"/>
      <c r="AF277" s="13"/>
      <c r="AG277" s="13"/>
      <c r="AH277" s="13"/>
    </row>
    <row r="278" spans="1:34" x14ac:dyDescent="0.2">
      <c r="A278" s="24">
        <v>274</v>
      </c>
      <c r="B278" s="28">
        <f t="shared" si="20"/>
        <v>43962</v>
      </c>
      <c r="C278" s="60">
        <f t="shared" si="22"/>
        <v>1</v>
      </c>
      <c r="D278" s="24" t="s">
        <v>11</v>
      </c>
      <c r="E278" s="24"/>
      <c r="F278" s="29">
        <f>+AVERAGE($F$5:F277)</f>
        <v>0</v>
      </c>
      <c r="G278" s="24" t="s">
        <v>5</v>
      </c>
      <c r="H278" s="42">
        <f t="shared" si="19"/>
        <v>0</v>
      </c>
      <c r="I278" s="44"/>
      <c r="J278" s="42">
        <f t="shared" si="21"/>
        <v>0</v>
      </c>
      <c r="K278" s="25"/>
      <c r="L278" s="42"/>
      <c r="M278" s="26"/>
      <c r="N278" s="42"/>
      <c r="O278" s="42"/>
      <c r="P278" s="42"/>
      <c r="Q278" s="44"/>
      <c r="R278" s="106"/>
      <c r="S278" s="79"/>
      <c r="T278" s="78"/>
      <c r="U278" s="13"/>
      <c r="V278" s="13"/>
      <c r="W278" s="13"/>
      <c r="X278" s="13"/>
      <c r="Y278" s="24"/>
      <c r="Z278" s="23"/>
      <c r="AA278" s="23"/>
      <c r="AB278" s="23"/>
      <c r="AC278" s="13"/>
      <c r="AD278" s="13"/>
      <c r="AE278" s="13"/>
      <c r="AF278" s="13"/>
      <c r="AG278" s="13"/>
      <c r="AH278" s="13"/>
    </row>
    <row r="279" spans="1:34" x14ac:dyDescent="0.2">
      <c r="A279" s="24">
        <v>275</v>
      </c>
      <c r="B279" s="28">
        <f t="shared" si="20"/>
        <v>43963</v>
      </c>
      <c r="C279" s="60">
        <f t="shared" si="22"/>
        <v>1</v>
      </c>
      <c r="D279" s="24" t="s">
        <v>11</v>
      </c>
      <c r="E279" s="24"/>
      <c r="F279" s="29">
        <f>+AVERAGE($F$5:F278)</f>
        <v>0</v>
      </c>
      <c r="G279" s="24" t="s">
        <v>5</v>
      </c>
      <c r="H279" s="42">
        <f t="shared" si="19"/>
        <v>0</v>
      </c>
      <c r="I279" s="44"/>
      <c r="J279" s="42">
        <f t="shared" si="21"/>
        <v>0</v>
      </c>
      <c r="K279" s="25"/>
      <c r="L279" s="42"/>
      <c r="M279" s="26"/>
      <c r="N279" s="42"/>
      <c r="O279" s="42"/>
      <c r="P279" s="42"/>
      <c r="Q279" s="44"/>
      <c r="R279" s="106"/>
      <c r="S279" s="79"/>
      <c r="T279" s="78"/>
      <c r="U279" s="13"/>
      <c r="V279" s="13"/>
      <c r="W279" s="13"/>
      <c r="X279" s="13"/>
      <c r="Y279" s="24"/>
      <c r="Z279" s="23"/>
      <c r="AA279" s="23"/>
      <c r="AB279" s="23"/>
      <c r="AC279" s="13"/>
      <c r="AD279" s="13"/>
      <c r="AE279" s="13"/>
      <c r="AF279" s="13"/>
      <c r="AG279" s="13"/>
      <c r="AH279" s="13"/>
    </row>
    <row r="280" spans="1:34" x14ac:dyDescent="0.2">
      <c r="A280" s="24">
        <v>276</v>
      </c>
      <c r="B280" s="28">
        <f t="shared" si="20"/>
        <v>43964</v>
      </c>
      <c r="C280" s="60">
        <f t="shared" si="22"/>
        <v>1</v>
      </c>
      <c r="D280" s="24" t="s">
        <v>11</v>
      </c>
      <c r="E280" s="24"/>
      <c r="F280" s="29">
        <f>+AVERAGE($F$5:F279)</f>
        <v>0</v>
      </c>
      <c r="G280" s="24" t="s">
        <v>5</v>
      </c>
      <c r="H280" s="42">
        <f t="shared" si="19"/>
        <v>0</v>
      </c>
      <c r="I280" s="44"/>
      <c r="J280" s="42">
        <f t="shared" si="21"/>
        <v>0</v>
      </c>
      <c r="K280" s="25"/>
      <c r="L280" s="42"/>
      <c r="M280" s="26"/>
      <c r="N280" s="42"/>
      <c r="O280" s="42"/>
      <c r="P280" s="42"/>
      <c r="Q280" s="44"/>
      <c r="R280" s="106"/>
      <c r="S280" s="79"/>
      <c r="T280" s="78"/>
      <c r="U280" s="13"/>
      <c r="V280" s="13"/>
      <c r="W280" s="13"/>
      <c r="X280" s="13"/>
      <c r="Y280" s="24"/>
      <c r="Z280" s="23"/>
      <c r="AA280" s="23"/>
      <c r="AB280" s="23"/>
      <c r="AC280" s="13"/>
      <c r="AD280" s="13"/>
      <c r="AE280" s="13"/>
      <c r="AF280" s="13"/>
      <c r="AG280" s="13"/>
      <c r="AH280" s="13"/>
    </row>
    <row r="281" spans="1:34" x14ac:dyDescent="0.2">
      <c r="A281" s="24">
        <v>277</v>
      </c>
      <c r="B281" s="28">
        <f t="shared" si="20"/>
        <v>43965</v>
      </c>
      <c r="C281" s="60">
        <f t="shared" si="22"/>
        <v>1</v>
      </c>
      <c r="D281" s="24" t="s">
        <v>11</v>
      </c>
      <c r="E281" s="24"/>
      <c r="F281" s="29">
        <f>+AVERAGE($F$5:F280)</f>
        <v>0</v>
      </c>
      <c r="G281" s="24" t="s">
        <v>5</v>
      </c>
      <c r="H281" s="42">
        <f t="shared" si="19"/>
        <v>0</v>
      </c>
      <c r="I281" s="44"/>
      <c r="J281" s="42">
        <f t="shared" si="21"/>
        <v>0</v>
      </c>
      <c r="K281" s="25"/>
      <c r="L281" s="42"/>
      <c r="M281" s="26"/>
      <c r="N281" s="42"/>
      <c r="O281" s="42"/>
      <c r="P281" s="42"/>
      <c r="Q281" s="44"/>
      <c r="R281" s="106"/>
      <c r="S281" s="79"/>
      <c r="T281" s="78"/>
      <c r="U281" s="13"/>
      <c r="V281" s="13"/>
      <c r="W281" s="13"/>
      <c r="X281" s="13"/>
      <c r="Y281" s="24"/>
      <c r="Z281" s="23"/>
      <c r="AA281" s="23"/>
      <c r="AB281" s="23"/>
      <c r="AC281" s="13"/>
      <c r="AD281" s="13"/>
      <c r="AE281" s="13"/>
      <c r="AF281" s="13"/>
      <c r="AG281" s="13"/>
      <c r="AH281" s="13"/>
    </row>
    <row r="282" spans="1:34" x14ac:dyDescent="0.2">
      <c r="A282" s="24">
        <v>278</v>
      </c>
      <c r="B282" s="28">
        <f t="shared" si="20"/>
        <v>43966</v>
      </c>
      <c r="C282" s="60">
        <f t="shared" si="22"/>
        <v>1</v>
      </c>
      <c r="D282" s="24" t="s">
        <v>11</v>
      </c>
      <c r="E282" s="24"/>
      <c r="F282" s="29">
        <f>+AVERAGE($F$5:F281)</f>
        <v>0</v>
      </c>
      <c r="G282" s="24" t="s">
        <v>5</v>
      </c>
      <c r="H282" s="42">
        <f t="shared" si="19"/>
        <v>0</v>
      </c>
      <c r="I282" s="44"/>
      <c r="J282" s="42">
        <f t="shared" si="21"/>
        <v>0</v>
      </c>
      <c r="K282" s="25"/>
      <c r="L282" s="42"/>
      <c r="M282" s="26"/>
      <c r="N282" s="42"/>
      <c r="O282" s="42"/>
      <c r="P282" s="42"/>
      <c r="Q282" s="44"/>
      <c r="R282" s="106"/>
      <c r="S282" s="79"/>
      <c r="T282" s="78"/>
      <c r="U282" s="13"/>
      <c r="V282" s="13"/>
      <c r="W282" s="13"/>
      <c r="X282" s="13"/>
      <c r="Y282" s="24"/>
      <c r="Z282" s="23"/>
      <c r="AA282" s="23"/>
      <c r="AB282" s="23"/>
      <c r="AC282" s="13"/>
      <c r="AD282" s="13"/>
      <c r="AE282" s="13"/>
      <c r="AF282" s="13"/>
      <c r="AG282" s="13"/>
      <c r="AH282" s="13"/>
    </row>
    <row r="283" spans="1:34" x14ac:dyDescent="0.2">
      <c r="A283" s="24">
        <v>279</v>
      </c>
      <c r="B283" s="28">
        <f t="shared" si="20"/>
        <v>43967</v>
      </c>
      <c r="C283" s="60">
        <f t="shared" si="22"/>
        <v>1</v>
      </c>
      <c r="D283" s="24" t="s">
        <v>11</v>
      </c>
      <c r="E283" s="24"/>
      <c r="F283" s="29">
        <f>+AVERAGE($F$5:F282)</f>
        <v>0</v>
      </c>
      <c r="G283" s="24" t="s">
        <v>5</v>
      </c>
      <c r="H283" s="42">
        <f t="shared" si="19"/>
        <v>0</v>
      </c>
      <c r="I283" s="44"/>
      <c r="J283" s="42">
        <f t="shared" si="21"/>
        <v>0</v>
      </c>
      <c r="K283" s="25"/>
      <c r="L283" s="42"/>
      <c r="M283" s="26"/>
      <c r="N283" s="42"/>
      <c r="O283" s="42"/>
      <c r="P283" s="42"/>
      <c r="Q283" s="44"/>
      <c r="R283" s="106"/>
      <c r="S283" s="79"/>
      <c r="T283" s="78"/>
      <c r="U283" s="13"/>
      <c r="V283" s="13"/>
      <c r="W283" s="13"/>
      <c r="X283" s="13"/>
      <c r="Y283" s="24"/>
      <c r="Z283" s="23"/>
      <c r="AA283" s="23"/>
      <c r="AB283" s="23"/>
      <c r="AC283" s="13"/>
      <c r="AD283" s="13"/>
      <c r="AE283" s="13"/>
      <c r="AF283" s="13"/>
      <c r="AG283" s="13"/>
      <c r="AH283" s="13"/>
    </row>
    <row r="284" spans="1:34" x14ac:dyDescent="0.2">
      <c r="A284" s="24">
        <v>280</v>
      </c>
      <c r="B284" s="28">
        <f t="shared" si="20"/>
        <v>43968</v>
      </c>
      <c r="C284" s="60">
        <f t="shared" si="22"/>
        <v>1</v>
      </c>
      <c r="D284" s="24" t="s">
        <v>11</v>
      </c>
      <c r="E284" s="24"/>
      <c r="F284" s="29">
        <f>+AVERAGE($F$5:F283)</f>
        <v>0</v>
      </c>
      <c r="G284" s="24" t="s">
        <v>5</v>
      </c>
      <c r="H284" s="42">
        <f t="shared" si="19"/>
        <v>0</v>
      </c>
      <c r="I284" s="44"/>
      <c r="J284" s="42">
        <f t="shared" si="21"/>
        <v>0</v>
      </c>
      <c r="K284" s="25"/>
      <c r="L284" s="42"/>
      <c r="M284" s="26"/>
      <c r="N284" s="42"/>
      <c r="O284" s="42"/>
      <c r="P284" s="42"/>
      <c r="Q284" s="44"/>
      <c r="R284" s="106"/>
      <c r="S284" s="79"/>
      <c r="T284" s="78"/>
      <c r="U284" s="13"/>
      <c r="V284" s="13"/>
      <c r="W284" s="13"/>
      <c r="X284" s="13"/>
      <c r="Y284" s="24"/>
      <c r="Z284" s="23"/>
      <c r="AA284" s="23"/>
      <c r="AB284" s="23"/>
      <c r="AC284" s="13"/>
      <c r="AD284" s="13"/>
      <c r="AE284" s="13"/>
      <c r="AF284" s="13"/>
      <c r="AG284" s="13"/>
      <c r="AH284" s="13"/>
    </row>
    <row r="285" spans="1:34" x14ac:dyDescent="0.2">
      <c r="A285" s="24">
        <v>281</v>
      </c>
      <c r="B285" s="28">
        <f t="shared" si="20"/>
        <v>43969</v>
      </c>
      <c r="C285" s="60">
        <f t="shared" si="22"/>
        <v>1</v>
      </c>
      <c r="D285" s="24" t="s">
        <v>11</v>
      </c>
      <c r="E285" s="24"/>
      <c r="F285" s="29">
        <f>+AVERAGE($F$5:F284)</f>
        <v>0</v>
      </c>
      <c r="G285" s="24" t="s">
        <v>5</v>
      </c>
      <c r="H285" s="42">
        <f t="shared" si="19"/>
        <v>0</v>
      </c>
      <c r="I285" s="44"/>
      <c r="J285" s="42">
        <f t="shared" si="21"/>
        <v>0</v>
      </c>
      <c r="K285" s="25"/>
      <c r="L285" s="42"/>
      <c r="M285" s="26"/>
      <c r="N285" s="42"/>
      <c r="O285" s="42"/>
      <c r="P285" s="42"/>
      <c r="Q285" s="44"/>
      <c r="R285" s="106"/>
      <c r="S285" s="79"/>
      <c r="T285" s="78"/>
      <c r="U285" s="13"/>
      <c r="V285" s="13"/>
      <c r="W285" s="13"/>
      <c r="X285" s="13"/>
      <c r="Y285" s="24"/>
      <c r="Z285" s="23"/>
      <c r="AA285" s="23"/>
      <c r="AB285" s="23"/>
      <c r="AC285" s="13"/>
      <c r="AD285" s="13"/>
      <c r="AE285" s="13"/>
      <c r="AF285" s="13"/>
      <c r="AG285" s="13"/>
      <c r="AH285" s="13"/>
    </row>
    <row r="286" spans="1:34" x14ac:dyDescent="0.2">
      <c r="A286" s="24">
        <v>282</v>
      </c>
      <c r="B286" s="28">
        <f t="shared" si="20"/>
        <v>43970</v>
      </c>
      <c r="C286" s="60">
        <f t="shared" si="22"/>
        <v>1</v>
      </c>
      <c r="D286" s="24" t="s">
        <v>11</v>
      </c>
      <c r="E286" s="24"/>
      <c r="F286" s="29">
        <f>+AVERAGE($F$5:F285)</f>
        <v>0</v>
      </c>
      <c r="G286" s="24" t="s">
        <v>5</v>
      </c>
      <c r="H286" s="42">
        <f t="shared" si="19"/>
        <v>0</v>
      </c>
      <c r="I286" s="44"/>
      <c r="J286" s="42">
        <f t="shared" si="21"/>
        <v>0</v>
      </c>
      <c r="K286" s="25"/>
      <c r="L286" s="42"/>
      <c r="M286" s="26"/>
      <c r="N286" s="42"/>
      <c r="O286" s="42"/>
      <c r="P286" s="42"/>
      <c r="Q286" s="44"/>
      <c r="R286" s="106"/>
      <c r="S286" s="79"/>
      <c r="T286" s="78"/>
      <c r="U286" s="13"/>
      <c r="V286" s="13"/>
      <c r="W286" s="13"/>
      <c r="X286" s="13"/>
      <c r="Y286" s="24"/>
      <c r="Z286" s="23"/>
      <c r="AA286" s="23"/>
      <c r="AB286" s="23"/>
      <c r="AC286" s="13"/>
      <c r="AD286" s="13"/>
      <c r="AE286" s="13"/>
      <c r="AF286" s="13"/>
      <c r="AG286" s="13"/>
      <c r="AH286" s="13"/>
    </row>
    <row r="287" spans="1:34" x14ac:dyDescent="0.2">
      <c r="A287" s="24">
        <v>283</v>
      </c>
      <c r="B287" s="28">
        <f t="shared" si="20"/>
        <v>43971</v>
      </c>
      <c r="C287" s="60">
        <f t="shared" si="22"/>
        <v>1</v>
      </c>
      <c r="D287" s="24" t="s">
        <v>11</v>
      </c>
      <c r="E287" s="24"/>
      <c r="F287" s="29">
        <f>+AVERAGE($F$5:F286)</f>
        <v>0</v>
      </c>
      <c r="G287" s="24" t="s">
        <v>5</v>
      </c>
      <c r="H287" s="42">
        <f t="shared" si="19"/>
        <v>0</v>
      </c>
      <c r="I287" s="44"/>
      <c r="J287" s="42">
        <f t="shared" si="21"/>
        <v>0</v>
      </c>
      <c r="K287" s="25"/>
      <c r="L287" s="42"/>
      <c r="M287" s="26"/>
      <c r="N287" s="42"/>
      <c r="O287" s="42"/>
      <c r="P287" s="42"/>
      <c r="Q287" s="44"/>
      <c r="R287" s="106"/>
      <c r="S287" s="79"/>
      <c r="T287" s="78"/>
      <c r="U287" s="13"/>
      <c r="V287" s="13"/>
      <c r="W287" s="13"/>
      <c r="X287" s="13"/>
      <c r="Y287" s="24"/>
      <c r="Z287" s="23"/>
      <c r="AA287" s="23"/>
      <c r="AB287" s="23"/>
      <c r="AC287" s="13"/>
      <c r="AD287" s="13"/>
      <c r="AE287" s="13"/>
      <c r="AF287" s="13"/>
      <c r="AG287" s="13"/>
      <c r="AH287" s="13"/>
    </row>
    <row r="288" spans="1:34" x14ac:dyDescent="0.2">
      <c r="A288" s="24">
        <v>284</v>
      </c>
      <c r="B288" s="28">
        <f t="shared" si="20"/>
        <v>43972</v>
      </c>
      <c r="C288" s="60">
        <f t="shared" si="22"/>
        <v>1</v>
      </c>
      <c r="D288" s="24" t="s">
        <v>11</v>
      </c>
      <c r="E288" s="24"/>
      <c r="F288" s="29">
        <f>+AVERAGE($F$5:F287)</f>
        <v>0</v>
      </c>
      <c r="G288" s="24" t="s">
        <v>5</v>
      </c>
      <c r="H288" s="42">
        <f t="shared" si="19"/>
        <v>0</v>
      </c>
      <c r="I288" s="44"/>
      <c r="J288" s="42">
        <f t="shared" si="21"/>
        <v>0</v>
      </c>
      <c r="K288" s="25"/>
      <c r="L288" s="42"/>
      <c r="M288" s="26"/>
      <c r="N288" s="42"/>
      <c r="O288" s="42"/>
      <c r="P288" s="42"/>
      <c r="Q288" s="44"/>
      <c r="R288" s="106"/>
      <c r="S288" s="79"/>
      <c r="T288" s="78"/>
      <c r="U288" s="13"/>
      <c r="V288" s="13"/>
      <c r="W288" s="13"/>
      <c r="X288" s="13"/>
      <c r="Y288" s="24"/>
      <c r="Z288" s="23"/>
      <c r="AA288" s="23"/>
      <c r="AB288" s="23"/>
      <c r="AC288" s="13"/>
      <c r="AD288" s="13"/>
      <c r="AE288" s="13"/>
      <c r="AF288" s="13"/>
      <c r="AG288" s="13"/>
      <c r="AH288" s="13"/>
    </row>
    <row r="289" spans="1:34" x14ac:dyDescent="0.2">
      <c r="A289" s="24">
        <v>285</v>
      </c>
      <c r="B289" s="28">
        <f t="shared" si="20"/>
        <v>43973</v>
      </c>
      <c r="C289" s="60">
        <f t="shared" si="22"/>
        <v>1</v>
      </c>
      <c r="D289" s="24" t="s">
        <v>11</v>
      </c>
      <c r="E289" s="24"/>
      <c r="F289" s="29">
        <f>+AVERAGE($F$5:F288)</f>
        <v>0</v>
      </c>
      <c r="G289" s="24" t="s">
        <v>5</v>
      </c>
      <c r="H289" s="42">
        <f t="shared" si="19"/>
        <v>0</v>
      </c>
      <c r="I289" s="44"/>
      <c r="J289" s="42">
        <f t="shared" si="21"/>
        <v>0</v>
      </c>
      <c r="K289" s="25"/>
      <c r="L289" s="42"/>
      <c r="M289" s="26"/>
      <c r="N289" s="42"/>
      <c r="O289" s="42"/>
      <c r="P289" s="42"/>
      <c r="Q289" s="44"/>
      <c r="R289" s="106"/>
      <c r="S289" s="79"/>
      <c r="T289" s="78"/>
      <c r="U289" s="13"/>
      <c r="V289" s="13"/>
      <c r="W289" s="13"/>
      <c r="X289" s="13"/>
      <c r="Y289" s="24"/>
      <c r="Z289" s="23"/>
      <c r="AA289" s="23"/>
      <c r="AB289" s="23"/>
      <c r="AC289" s="13"/>
      <c r="AD289" s="13"/>
      <c r="AE289" s="13"/>
      <c r="AF289" s="13"/>
      <c r="AG289" s="13"/>
      <c r="AH289" s="13"/>
    </row>
    <row r="290" spans="1:34" x14ac:dyDescent="0.2">
      <c r="A290" s="24">
        <v>286</v>
      </c>
      <c r="B290" s="28">
        <f t="shared" si="20"/>
        <v>43974</v>
      </c>
      <c r="C290" s="60">
        <f t="shared" si="22"/>
        <v>1</v>
      </c>
      <c r="D290" s="24" t="s">
        <v>11</v>
      </c>
      <c r="E290" s="24"/>
      <c r="F290" s="29">
        <f>+AVERAGE($F$5:F289)</f>
        <v>0</v>
      </c>
      <c r="G290" s="24" t="s">
        <v>5</v>
      </c>
      <c r="H290" s="42">
        <f t="shared" si="19"/>
        <v>0</v>
      </c>
      <c r="I290" s="44"/>
      <c r="J290" s="42">
        <f t="shared" si="21"/>
        <v>0</v>
      </c>
      <c r="K290" s="25"/>
      <c r="L290" s="42"/>
      <c r="M290" s="26"/>
      <c r="N290" s="42"/>
      <c r="O290" s="42"/>
      <c r="P290" s="42"/>
      <c r="Q290" s="44"/>
      <c r="R290" s="106"/>
      <c r="S290" s="79"/>
      <c r="T290" s="78"/>
      <c r="U290" s="13"/>
      <c r="V290" s="13"/>
      <c r="W290" s="13"/>
      <c r="X290" s="13"/>
      <c r="Y290" s="24"/>
      <c r="Z290" s="23"/>
      <c r="AA290" s="23"/>
      <c r="AB290" s="23"/>
      <c r="AC290" s="13"/>
      <c r="AD290" s="13"/>
      <c r="AE290" s="13"/>
      <c r="AF290" s="13"/>
      <c r="AG290" s="13"/>
      <c r="AH290" s="13"/>
    </row>
    <row r="291" spans="1:34" x14ac:dyDescent="0.2">
      <c r="A291" s="24">
        <v>287</v>
      </c>
      <c r="B291" s="28">
        <f t="shared" si="20"/>
        <v>43975</v>
      </c>
      <c r="C291" s="60">
        <f t="shared" si="22"/>
        <v>1</v>
      </c>
      <c r="D291" s="24" t="s">
        <v>11</v>
      </c>
      <c r="E291" s="24"/>
      <c r="F291" s="29">
        <f>+AVERAGE($F$5:F290)</f>
        <v>0</v>
      </c>
      <c r="G291" s="24" t="s">
        <v>5</v>
      </c>
      <c r="H291" s="42">
        <f t="shared" si="19"/>
        <v>0</v>
      </c>
      <c r="I291" s="44"/>
      <c r="J291" s="42">
        <f t="shared" si="21"/>
        <v>0</v>
      </c>
      <c r="K291" s="25"/>
      <c r="L291" s="42"/>
      <c r="M291" s="26"/>
      <c r="N291" s="42"/>
      <c r="O291" s="42"/>
      <c r="P291" s="42"/>
      <c r="Q291" s="44"/>
      <c r="R291" s="106"/>
      <c r="S291" s="79"/>
      <c r="T291" s="78"/>
      <c r="U291" s="13"/>
      <c r="V291" s="13"/>
      <c r="W291" s="13"/>
      <c r="X291" s="13"/>
      <c r="Y291" s="24"/>
      <c r="Z291" s="23"/>
      <c r="AA291" s="23"/>
      <c r="AB291" s="23"/>
      <c r="AC291" s="13"/>
      <c r="AD291" s="13"/>
      <c r="AE291" s="13"/>
      <c r="AF291" s="13"/>
      <c r="AG291" s="13"/>
      <c r="AH291" s="13"/>
    </row>
    <row r="292" spans="1:34" x14ac:dyDescent="0.2">
      <c r="A292" s="24">
        <v>288</v>
      </c>
      <c r="B292" s="28">
        <f t="shared" si="20"/>
        <v>43976</v>
      </c>
      <c r="C292" s="60">
        <f t="shared" si="22"/>
        <v>1</v>
      </c>
      <c r="D292" s="24" t="s">
        <v>11</v>
      </c>
      <c r="E292" s="24"/>
      <c r="F292" s="29">
        <f>+AVERAGE($F$5:F291)</f>
        <v>0</v>
      </c>
      <c r="G292" s="24" t="s">
        <v>5</v>
      </c>
      <c r="H292" s="42">
        <f t="shared" si="19"/>
        <v>0</v>
      </c>
      <c r="I292" s="44"/>
      <c r="J292" s="42">
        <f t="shared" si="21"/>
        <v>0</v>
      </c>
      <c r="K292" s="25"/>
      <c r="L292" s="42"/>
      <c r="M292" s="26"/>
      <c r="N292" s="42"/>
      <c r="O292" s="42"/>
      <c r="P292" s="42"/>
      <c r="Q292" s="44"/>
      <c r="R292" s="106"/>
      <c r="S292" s="79"/>
      <c r="T292" s="78"/>
      <c r="U292" s="13"/>
      <c r="V292" s="13"/>
      <c r="W292" s="13"/>
      <c r="X292" s="13"/>
      <c r="Y292" s="24"/>
      <c r="Z292" s="23"/>
      <c r="AA292" s="23"/>
      <c r="AB292" s="23"/>
      <c r="AC292" s="13"/>
      <c r="AD292" s="13"/>
      <c r="AE292" s="13"/>
      <c r="AF292" s="13"/>
      <c r="AG292" s="13"/>
      <c r="AH292" s="13"/>
    </row>
    <row r="293" spans="1:34" x14ac:dyDescent="0.2">
      <c r="A293" s="24">
        <v>289</v>
      </c>
      <c r="B293" s="28">
        <f t="shared" si="20"/>
        <v>43977</v>
      </c>
      <c r="C293" s="60">
        <f t="shared" si="22"/>
        <v>1</v>
      </c>
      <c r="D293" s="24" t="s">
        <v>11</v>
      </c>
      <c r="E293" s="24"/>
      <c r="F293" s="29">
        <f>+AVERAGE($F$5:F292)</f>
        <v>0</v>
      </c>
      <c r="G293" s="24" t="s">
        <v>5</v>
      </c>
      <c r="H293" s="42">
        <f t="shared" si="19"/>
        <v>0</v>
      </c>
      <c r="I293" s="44"/>
      <c r="J293" s="42">
        <f t="shared" si="21"/>
        <v>0</v>
      </c>
      <c r="K293" s="25"/>
      <c r="L293" s="42"/>
      <c r="M293" s="26"/>
      <c r="N293" s="42"/>
      <c r="O293" s="42"/>
      <c r="P293" s="42"/>
      <c r="Q293" s="44"/>
      <c r="R293" s="106"/>
      <c r="S293" s="79"/>
      <c r="T293" s="78"/>
      <c r="U293" s="13"/>
      <c r="V293" s="13"/>
      <c r="W293" s="13"/>
      <c r="X293" s="13"/>
      <c r="Y293" s="24"/>
      <c r="Z293" s="23"/>
      <c r="AA293" s="23"/>
      <c r="AB293" s="23"/>
      <c r="AC293" s="13"/>
      <c r="AD293" s="13"/>
      <c r="AE293" s="13"/>
      <c r="AF293" s="13"/>
      <c r="AG293" s="13"/>
      <c r="AH293" s="13"/>
    </row>
    <row r="294" spans="1:34" x14ac:dyDescent="0.2">
      <c r="A294" s="24">
        <v>290</v>
      </c>
      <c r="B294" s="28">
        <f t="shared" si="20"/>
        <v>43978</v>
      </c>
      <c r="C294" s="60">
        <f t="shared" si="22"/>
        <v>1</v>
      </c>
      <c r="D294" s="24" t="s">
        <v>11</v>
      </c>
      <c r="E294" s="24"/>
      <c r="F294" s="29">
        <f>+AVERAGE($F$5:F293)</f>
        <v>0</v>
      </c>
      <c r="G294" s="24" t="s">
        <v>5</v>
      </c>
      <c r="H294" s="42">
        <f t="shared" si="19"/>
        <v>0</v>
      </c>
      <c r="I294" s="44"/>
      <c r="J294" s="42">
        <f t="shared" si="21"/>
        <v>0</v>
      </c>
      <c r="K294" s="25"/>
      <c r="L294" s="42"/>
      <c r="M294" s="26"/>
      <c r="N294" s="42"/>
      <c r="O294" s="42"/>
      <c r="P294" s="42"/>
      <c r="Q294" s="44"/>
      <c r="R294" s="106"/>
      <c r="S294" s="79"/>
      <c r="T294" s="78"/>
      <c r="U294" s="13"/>
      <c r="V294" s="13"/>
      <c r="W294" s="13"/>
      <c r="X294" s="13"/>
      <c r="Y294" s="24"/>
      <c r="Z294" s="23"/>
      <c r="AA294" s="23"/>
      <c r="AB294" s="23"/>
      <c r="AC294" s="13"/>
      <c r="AD294" s="13"/>
      <c r="AE294" s="13"/>
      <c r="AF294" s="13"/>
      <c r="AG294" s="13"/>
      <c r="AH294" s="13"/>
    </row>
    <row r="295" spans="1:34" x14ac:dyDescent="0.2">
      <c r="A295" s="24">
        <v>291</v>
      </c>
      <c r="B295" s="28">
        <f t="shared" si="20"/>
        <v>43979</v>
      </c>
      <c r="C295" s="60">
        <f t="shared" si="22"/>
        <v>1</v>
      </c>
      <c r="D295" s="24" t="s">
        <v>11</v>
      </c>
      <c r="E295" s="24"/>
      <c r="F295" s="29">
        <f>+AVERAGE($F$5:F294)</f>
        <v>0</v>
      </c>
      <c r="G295" s="24" t="s">
        <v>5</v>
      </c>
      <c r="H295" s="42">
        <f t="shared" si="19"/>
        <v>0</v>
      </c>
      <c r="I295" s="44"/>
      <c r="J295" s="42">
        <f t="shared" si="21"/>
        <v>0</v>
      </c>
      <c r="K295" s="25"/>
      <c r="L295" s="42"/>
      <c r="M295" s="26"/>
      <c r="N295" s="42"/>
      <c r="O295" s="42"/>
      <c r="P295" s="42"/>
      <c r="Q295" s="44"/>
      <c r="R295" s="106"/>
      <c r="S295" s="79"/>
      <c r="T295" s="78"/>
      <c r="U295" s="13"/>
      <c r="V295" s="13"/>
      <c r="W295" s="13"/>
      <c r="X295" s="13"/>
      <c r="Y295" s="24"/>
      <c r="Z295" s="23"/>
      <c r="AA295" s="23"/>
      <c r="AB295" s="23"/>
      <c r="AC295" s="13"/>
      <c r="AD295" s="13"/>
      <c r="AE295" s="13"/>
      <c r="AF295" s="13"/>
      <c r="AG295" s="13"/>
      <c r="AH295" s="13"/>
    </row>
    <row r="296" spans="1:34" x14ac:dyDescent="0.2">
      <c r="A296" s="24">
        <v>292</v>
      </c>
      <c r="B296" s="28">
        <f t="shared" si="20"/>
        <v>43980</v>
      </c>
      <c r="C296" s="60">
        <f t="shared" si="22"/>
        <v>1</v>
      </c>
      <c r="D296" s="24" t="s">
        <v>11</v>
      </c>
      <c r="E296" s="24"/>
      <c r="F296" s="29">
        <f>+AVERAGE($F$5:F295)</f>
        <v>0</v>
      </c>
      <c r="G296" s="24" t="s">
        <v>5</v>
      </c>
      <c r="H296" s="42">
        <f t="shared" si="19"/>
        <v>0</v>
      </c>
      <c r="I296" s="44"/>
      <c r="J296" s="42">
        <f t="shared" si="21"/>
        <v>0</v>
      </c>
      <c r="K296" s="25"/>
      <c r="L296" s="42"/>
      <c r="M296" s="26"/>
      <c r="N296" s="42"/>
      <c r="O296" s="42"/>
      <c r="P296" s="42"/>
      <c r="Q296" s="44"/>
      <c r="R296" s="106"/>
      <c r="S296" s="79"/>
      <c r="T296" s="78"/>
      <c r="U296" s="13"/>
      <c r="V296" s="13"/>
      <c r="W296" s="13"/>
      <c r="X296" s="13"/>
      <c r="Y296" s="24"/>
      <c r="Z296" s="23"/>
      <c r="AA296" s="23"/>
      <c r="AB296" s="23"/>
      <c r="AC296" s="13"/>
      <c r="AD296" s="13"/>
      <c r="AE296" s="13"/>
      <c r="AF296" s="13"/>
      <c r="AG296" s="13"/>
      <c r="AH296" s="13"/>
    </row>
    <row r="297" spans="1:34" x14ac:dyDescent="0.2">
      <c r="A297" s="24">
        <v>293</v>
      </c>
      <c r="B297" s="28">
        <f t="shared" si="20"/>
        <v>43981</v>
      </c>
      <c r="C297" s="60">
        <f t="shared" si="22"/>
        <v>1</v>
      </c>
      <c r="D297" s="24" t="s">
        <v>11</v>
      </c>
      <c r="E297" s="24"/>
      <c r="F297" s="29">
        <f>+AVERAGE($F$5:F296)</f>
        <v>0</v>
      </c>
      <c r="G297" s="24" t="s">
        <v>5</v>
      </c>
      <c r="H297" s="42">
        <f t="shared" si="19"/>
        <v>0</v>
      </c>
      <c r="I297" s="44"/>
      <c r="J297" s="42">
        <f t="shared" si="21"/>
        <v>0</v>
      </c>
      <c r="K297" s="25"/>
      <c r="L297" s="42"/>
      <c r="M297" s="26"/>
      <c r="N297" s="42"/>
      <c r="O297" s="42"/>
      <c r="P297" s="42"/>
      <c r="Q297" s="44"/>
      <c r="R297" s="106"/>
      <c r="S297" s="79"/>
      <c r="T297" s="78"/>
      <c r="U297" s="13"/>
      <c r="V297" s="13"/>
      <c r="W297" s="13"/>
      <c r="X297" s="13"/>
      <c r="Y297" s="24"/>
      <c r="Z297" s="23"/>
      <c r="AA297" s="23"/>
      <c r="AB297" s="23"/>
      <c r="AC297" s="13"/>
      <c r="AD297" s="13"/>
      <c r="AE297" s="13"/>
      <c r="AF297" s="13"/>
      <c r="AG297" s="13"/>
      <c r="AH297" s="13"/>
    </row>
    <row r="298" spans="1:34" x14ac:dyDescent="0.2">
      <c r="A298" s="24">
        <v>294</v>
      </c>
      <c r="B298" s="28">
        <f t="shared" si="20"/>
        <v>43982</v>
      </c>
      <c r="C298" s="60">
        <f t="shared" si="22"/>
        <v>1</v>
      </c>
      <c r="D298" s="24" t="s">
        <v>11</v>
      </c>
      <c r="E298" s="24"/>
      <c r="F298" s="29">
        <f>+AVERAGE($F$5:F297)</f>
        <v>0</v>
      </c>
      <c r="G298" s="24" t="s">
        <v>5</v>
      </c>
      <c r="H298" s="42">
        <f t="shared" si="19"/>
        <v>0</v>
      </c>
      <c r="I298" s="44"/>
      <c r="J298" s="42">
        <f t="shared" si="21"/>
        <v>0</v>
      </c>
      <c r="K298" s="25"/>
      <c r="L298" s="42"/>
      <c r="M298" s="26"/>
      <c r="N298" s="42"/>
      <c r="O298" s="42"/>
      <c r="P298" s="42"/>
      <c r="Q298" s="44"/>
      <c r="R298" s="106"/>
      <c r="S298" s="79"/>
      <c r="T298" s="78"/>
      <c r="U298" s="13"/>
      <c r="V298" s="13"/>
      <c r="W298" s="13"/>
      <c r="X298" s="13"/>
      <c r="Y298" s="24"/>
      <c r="Z298" s="23"/>
      <c r="AA298" s="23"/>
      <c r="AB298" s="23"/>
      <c r="AC298" s="13"/>
      <c r="AD298" s="13"/>
      <c r="AE298" s="13"/>
      <c r="AF298" s="13"/>
      <c r="AG298" s="13"/>
      <c r="AH298" s="13"/>
    </row>
    <row r="299" spans="1:34" x14ac:dyDescent="0.2">
      <c r="A299" s="24">
        <v>295</v>
      </c>
      <c r="B299" s="28">
        <f t="shared" si="20"/>
        <v>43983</v>
      </c>
      <c r="C299" s="60">
        <f t="shared" si="22"/>
        <v>1</v>
      </c>
      <c r="D299" s="24" t="s">
        <v>11</v>
      </c>
      <c r="E299" s="24"/>
      <c r="F299" s="29">
        <f>+AVERAGE($F$5:F298)</f>
        <v>0</v>
      </c>
      <c r="G299" s="24" t="s">
        <v>5</v>
      </c>
      <c r="H299" s="42">
        <f t="shared" si="19"/>
        <v>0</v>
      </c>
      <c r="I299" s="44"/>
      <c r="J299" s="42">
        <f t="shared" si="21"/>
        <v>0</v>
      </c>
      <c r="K299" s="25"/>
      <c r="L299" s="42"/>
      <c r="M299" s="26"/>
      <c r="N299" s="42"/>
      <c r="O299" s="42"/>
      <c r="P299" s="42"/>
      <c r="Q299" s="44"/>
      <c r="R299" s="106"/>
      <c r="S299" s="79"/>
      <c r="T299" s="78"/>
      <c r="U299" s="13"/>
      <c r="V299" s="13"/>
      <c r="W299" s="13"/>
      <c r="X299" s="13"/>
      <c r="Y299" s="24"/>
      <c r="Z299" s="23"/>
      <c r="AA299" s="23"/>
      <c r="AB299" s="23"/>
      <c r="AC299" s="13"/>
      <c r="AD299" s="13"/>
      <c r="AE299" s="13"/>
      <c r="AF299" s="13"/>
      <c r="AG299" s="13"/>
      <c r="AH299" s="13"/>
    </row>
    <row r="300" spans="1:34" x14ac:dyDescent="0.2">
      <c r="A300" s="24">
        <v>296</v>
      </c>
      <c r="B300" s="28">
        <f t="shared" si="20"/>
        <v>43984</v>
      </c>
      <c r="C300" s="60">
        <f t="shared" si="22"/>
        <v>1</v>
      </c>
      <c r="D300" s="24" t="s">
        <v>11</v>
      </c>
      <c r="E300" s="24"/>
      <c r="F300" s="29">
        <f>+AVERAGE($F$5:F299)</f>
        <v>0</v>
      </c>
      <c r="G300" s="24" t="s">
        <v>5</v>
      </c>
      <c r="H300" s="42">
        <f t="shared" si="19"/>
        <v>0</v>
      </c>
      <c r="I300" s="44"/>
      <c r="J300" s="42">
        <f t="shared" si="21"/>
        <v>0</v>
      </c>
      <c r="K300" s="25"/>
      <c r="L300" s="42"/>
      <c r="M300" s="26"/>
      <c r="N300" s="42"/>
      <c r="O300" s="42"/>
      <c r="P300" s="42"/>
      <c r="Q300" s="44"/>
      <c r="R300" s="106"/>
      <c r="S300" s="79"/>
      <c r="T300" s="78"/>
      <c r="U300" s="13"/>
      <c r="V300" s="13"/>
      <c r="W300" s="13"/>
      <c r="X300" s="13"/>
      <c r="Y300" s="24"/>
      <c r="Z300" s="23"/>
      <c r="AA300" s="23"/>
      <c r="AB300" s="23"/>
      <c r="AC300" s="13"/>
      <c r="AD300" s="13"/>
      <c r="AE300" s="13"/>
      <c r="AF300" s="13"/>
      <c r="AG300" s="13"/>
      <c r="AH300" s="13"/>
    </row>
    <row r="301" spans="1:34" x14ac:dyDescent="0.2">
      <c r="A301" s="24">
        <v>297</v>
      </c>
      <c r="B301" s="28">
        <f t="shared" si="20"/>
        <v>43985</v>
      </c>
      <c r="C301" s="60">
        <f t="shared" si="22"/>
        <v>1</v>
      </c>
      <c r="D301" s="24" t="s">
        <v>11</v>
      </c>
      <c r="E301" s="24"/>
      <c r="F301" s="29">
        <f>+AVERAGE($F$5:F300)</f>
        <v>0</v>
      </c>
      <c r="G301" s="24" t="s">
        <v>5</v>
      </c>
      <c r="H301" s="42">
        <f t="shared" si="19"/>
        <v>0</v>
      </c>
      <c r="I301" s="44"/>
      <c r="J301" s="42">
        <f t="shared" si="21"/>
        <v>0</v>
      </c>
      <c r="K301" s="25"/>
      <c r="L301" s="42"/>
      <c r="M301" s="26"/>
      <c r="N301" s="42"/>
      <c r="O301" s="42"/>
      <c r="P301" s="42"/>
      <c r="Q301" s="44"/>
      <c r="R301" s="106"/>
      <c r="S301" s="79"/>
      <c r="T301" s="78"/>
      <c r="U301" s="13"/>
      <c r="V301" s="13"/>
      <c r="W301" s="13"/>
      <c r="X301" s="13"/>
      <c r="Y301" s="24"/>
      <c r="Z301" s="23"/>
      <c r="AA301" s="23"/>
      <c r="AB301" s="23"/>
      <c r="AC301" s="13"/>
      <c r="AD301" s="13"/>
      <c r="AE301" s="13"/>
      <c r="AF301" s="13"/>
      <c r="AG301" s="13"/>
      <c r="AH301" s="13"/>
    </row>
    <row r="302" spans="1:34" x14ac:dyDescent="0.2">
      <c r="A302" s="24">
        <v>298</v>
      </c>
      <c r="B302" s="28">
        <f t="shared" si="20"/>
        <v>43986</v>
      </c>
      <c r="C302" s="60">
        <f t="shared" si="22"/>
        <v>1</v>
      </c>
      <c r="D302" s="24" t="s">
        <v>11</v>
      </c>
      <c r="E302" s="24"/>
      <c r="F302" s="29">
        <f>+AVERAGE($F$5:F301)</f>
        <v>0</v>
      </c>
      <c r="G302" s="24" t="s">
        <v>5</v>
      </c>
      <c r="H302" s="42">
        <f t="shared" si="19"/>
        <v>0</v>
      </c>
      <c r="I302" s="44"/>
      <c r="J302" s="42">
        <f t="shared" si="21"/>
        <v>0</v>
      </c>
      <c r="K302" s="25"/>
      <c r="L302" s="42"/>
      <c r="M302" s="26"/>
      <c r="N302" s="42"/>
      <c r="O302" s="42"/>
      <c r="P302" s="42"/>
      <c r="Q302" s="44"/>
      <c r="R302" s="106"/>
      <c r="S302" s="79"/>
      <c r="T302" s="78"/>
      <c r="U302" s="13"/>
      <c r="V302" s="13"/>
      <c r="W302" s="13"/>
      <c r="X302" s="13"/>
      <c r="Y302" s="24"/>
      <c r="Z302" s="23"/>
      <c r="AA302" s="23"/>
      <c r="AB302" s="23"/>
      <c r="AC302" s="13"/>
      <c r="AD302" s="13"/>
      <c r="AE302" s="13"/>
      <c r="AF302" s="13"/>
      <c r="AG302" s="13"/>
      <c r="AH302" s="13"/>
    </row>
    <row r="303" spans="1:34" x14ac:dyDescent="0.2">
      <c r="A303" s="24">
        <v>299</v>
      </c>
      <c r="B303" s="28">
        <f t="shared" si="20"/>
        <v>43987</v>
      </c>
      <c r="C303" s="60">
        <f t="shared" si="22"/>
        <v>1</v>
      </c>
      <c r="D303" s="24" t="s">
        <v>11</v>
      </c>
      <c r="E303" s="24"/>
      <c r="F303" s="29">
        <f>+AVERAGE($F$5:F302)</f>
        <v>0</v>
      </c>
      <c r="G303" s="24" t="s">
        <v>5</v>
      </c>
      <c r="H303" s="42">
        <f t="shared" si="19"/>
        <v>0</v>
      </c>
      <c r="I303" s="44"/>
      <c r="J303" s="42">
        <f t="shared" si="21"/>
        <v>0</v>
      </c>
      <c r="K303" s="25"/>
      <c r="L303" s="42"/>
      <c r="M303" s="26"/>
      <c r="N303" s="42"/>
      <c r="O303" s="42"/>
      <c r="P303" s="42"/>
      <c r="Q303" s="44"/>
      <c r="R303" s="106"/>
      <c r="S303" s="79"/>
      <c r="T303" s="78"/>
      <c r="U303" s="13"/>
      <c r="V303" s="13"/>
      <c r="W303" s="13"/>
      <c r="X303" s="13"/>
      <c r="Y303" s="24"/>
      <c r="Z303" s="23"/>
      <c r="AA303" s="23"/>
      <c r="AB303" s="23"/>
      <c r="AC303" s="13"/>
      <c r="AD303" s="13"/>
      <c r="AE303" s="13"/>
      <c r="AF303" s="13"/>
      <c r="AG303" s="13"/>
      <c r="AH303" s="13"/>
    </row>
    <row r="304" spans="1:34" x14ac:dyDescent="0.2">
      <c r="A304" s="24">
        <v>300</v>
      </c>
      <c r="B304" s="28">
        <f t="shared" si="20"/>
        <v>43988</v>
      </c>
      <c r="C304" s="60">
        <f t="shared" si="22"/>
        <v>1</v>
      </c>
      <c r="D304" s="24" t="s">
        <v>11</v>
      </c>
      <c r="E304" s="24"/>
      <c r="F304" s="29">
        <f>+AVERAGE($F$5:F303)</f>
        <v>0</v>
      </c>
      <c r="G304" s="24" t="s">
        <v>5</v>
      </c>
      <c r="H304" s="42">
        <f t="shared" si="19"/>
        <v>0</v>
      </c>
      <c r="I304" s="44"/>
      <c r="J304" s="42">
        <f t="shared" si="21"/>
        <v>0</v>
      </c>
      <c r="K304" s="25"/>
      <c r="L304" s="42"/>
      <c r="M304" s="26"/>
      <c r="N304" s="42"/>
      <c r="O304" s="42"/>
      <c r="P304" s="42"/>
      <c r="Q304" s="44"/>
      <c r="R304" s="106"/>
      <c r="S304" s="79"/>
      <c r="T304" s="78"/>
      <c r="U304" s="13"/>
      <c r="V304" s="13"/>
      <c r="W304" s="13"/>
      <c r="X304" s="13"/>
      <c r="Y304" s="24" t="s">
        <v>20</v>
      </c>
      <c r="Z304" s="23"/>
      <c r="AA304" s="23"/>
      <c r="AB304" s="23"/>
      <c r="AC304" s="13"/>
      <c r="AD304" s="13"/>
      <c r="AE304" s="13"/>
      <c r="AF304" s="13"/>
      <c r="AG304" s="13"/>
      <c r="AH304" s="13"/>
    </row>
    <row r="305" spans="1:34" x14ac:dyDescent="0.2">
      <c r="A305" s="24">
        <v>301</v>
      </c>
      <c r="B305" s="28">
        <f t="shared" si="20"/>
        <v>43989</v>
      </c>
      <c r="C305" s="60">
        <f t="shared" si="22"/>
        <v>1</v>
      </c>
      <c r="D305" s="24" t="s">
        <v>11</v>
      </c>
      <c r="E305" s="24"/>
      <c r="F305" s="29">
        <f>+AVERAGE($F$5:F304)</f>
        <v>0</v>
      </c>
      <c r="G305" s="24" t="s">
        <v>5</v>
      </c>
      <c r="H305" s="42">
        <f t="shared" si="19"/>
        <v>0</v>
      </c>
      <c r="I305" s="44"/>
      <c r="J305" s="42">
        <f t="shared" si="21"/>
        <v>0</v>
      </c>
      <c r="K305" s="25"/>
      <c r="L305" s="42"/>
      <c r="M305" s="26"/>
      <c r="N305" s="42"/>
      <c r="O305" s="42"/>
      <c r="P305" s="42"/>
      <c r="Q305" s="44"/>
      <c r="R305" s="106"/>
      <c r="S305" s="79"/>
      <c r="T305" s="78"/>
      <c r="U305" s="13"/>
      <c r="V305" s="13"/>
      <c r="W305" s="13"/>
      <c r="X305" s="13"/>
      <c r="Y305" s="24"/>
      <c r="Z305" s="23"/>
      <c r="AA305" s="23"/>
      <c r="AB305" s="23"/>
      <c r="AC305" s="13"/>
      <c r="AD305" s="13"/>
      <c r="AE305" s="13"/>
      <c r="AF305" s="13"/>
      <c r="AG305" s="13"/>
      <c r="AH305" s="13"/>
    </row>
    <row r="306" spans="1:34" x14ac:dyDescent="0.2">
      <c r="A306" s="24">
        <v>302</v>
      </c>
      <c r="B306" s="28">
        <f t="shared" si="20"/>
        <v>43990</v>
      </c>
      <c r="C306" s="60">
        <f t="shared" si="22"/>
        <v>1</v>
      </c>
      <c r="D306" s="24" t="s">
        <v>11</v>
      </c>
      <c r="E306" s="24"/>
      <c r="F306" s="29">
        <f>+AVERAGE($F$5:F305)</f>
        <v>0</v>
      </c>
      <c r="G306" s="24" t="s">
        <v>5</v>
      </c>
      <c r="H306" s="42">
        <f t="shared" si="19"/>
        <v>0</v>
      </c>
      <c r="I306" s="44"/>
      <c r="J306" s="42">
        <f t="shared" si="21"/>
        <v>0</v>
      </c>
      <c r="K306" s="25"/>
      <c r="L306" s="42"/>
      <c r="M306" s="26"/>
      <c r="N306" s="42"/>
      <c r="O306" s="42"/>
      <c r="P306" s="42"/>
      <c r="Q306" s="44"/>
      <c r="R306" s="106"/>
      <c r="S306" s="79"/>
      <c r="T306" s="78"/>
      <c r="U306" s="13"/>
      <c r="V306" s="13"/>
      <c r="W306" s="13"/>
      <c r="X306" s="13"/>
      <c r="Y306" s="24"/>
      <c r="Z306" s="23"/>
      <c r="AA306" s="23"/>
      <c r="AB306" s="23"/>
      <c r="AC306" s="13"/>
      <c r="AD306" s="13"/>
      <c r="AE306" s="13"/>
      <c r="AF306" s="13"/>
      <c r="AG306" s="13"/>
      <c r="AH306" s="13"/>
    </row>
    <row r="307" spans="1:34" x14ac:dyDescent="0.2">
      <c r="A307" s="24">
        <v>303</v>
      </c>
      <c r="B307" s="28">
        <f t="shared" si="20"/>
        <v>43991</v>
      </c>
      <c r="C307" s="60">
        <f t="shared" si="22"/>
        <v>1</v>
      </c>
      <c r="D307" s="24" t="s">
        <v>11</v>
      </c>
      <c r="E307" s="24"/>
      <c r="F307" s="29">
        <f>+AVERAGE($F$5:F306)</f>
        <v>0</v>
      </c>
      <c r="G307" s="24" t="s">
        <v>5</v>
      </c>
      <c r="H307" s="42">
        <f t="shared" si="19"/>
        <v>0</v>
      </c>
      <c r="I307" s="44"/>
      <c r="J307" s="42">
        <f t="shared" si="21"/>
        <v>0</v>
      </c>
      <c r="K307" s="25"/>
      <c r="L307" s="42"/>
      <c r="M307" s="26"/>
      <c r="N307" s="42"/>
      <c r="O307" s="42"/>
      <c r="P307" s="42"/>
      <c r="Q307" s="44"/>
      <c r="R307" s="106"/>
      <c r="S307" s="79"/>
      <c r="T307" s="78"/>
      <c r="U307" s="13"/>
      <c r="V307" s="13"/>
      <c r="W307" s="13"/>
      <c r="X307" s="13"/>
      <c r="Y307" s="24"/>
      <c r="Z307" s="23"/>
      <c r="AA307" s="23"/>
      <c r="AB307" s="23"/>
      <c r="AC307" s="13"/>
      <c r="AD307" s="13"/>
      <c r="AE307" s="13"/>
      <c r="AF307" s="13"/>
      <c r="AG307" s="13"/>
      <c r="AH307" s="13"/>
    </row>
    <row r="308" spans="1:34" x14ac:dyDescent="0.2">
      <c r="A308" s="24">
        <v>304</v>
      </c>
      <c r="B308" s="28">
        <f t="shared" si="20"/>
        <v>43992</v>
      </c>
      <c r="C308" s="60">
        <f t="shared" si="22"/>
        <v>1</v>
      </c>
      <c r="D308" s="24" t="s">
        <v>11</v>
      </c>
      <c r="E308" s="24"/>
      <c r="F308" s="29">
        <f>+AVERAGE($F$5:F307)</f>
        <v>0</v>
      </c>
      <c r="G308" s="24" t="s">
        <v>5</v>
      </c>
      <c r="H308" s="42">
        <f t="shared" ref="H308:H371" si="23">(C308*F308)</f>
        <v>0</v>
      </c>
      <c r="I308" s="44"/>
      <c r="J308" s="42">
        <f t="shared" si="21"/>
        <v>0</v>
      </c>
      <c r="K308" s="25"/>
      <c r="L308" s="42"/>
      <c r="M308" s="26"/>
      <c r="N308" s="42"/>
      <c r="O308" s="42"/>
      <c r="P308" s="42"/>
      <c r="Q308" s="44"/>
      <c r="R308" s="106"/>
      <c r="S308" s="79"/>
      <c r="T308" s="78"/>
      <c r="U308" s="13"/>
      <c r="V308" s="13"/>
      <c r="W308" s="13"/>
      <c r="X308" s="13"/>
      <c r="Y308" s="24"/>
      <c r="Z308" s="23"/>
      <c r="AA308" s="23"/>
      <c r="AB308" s="23"/>
      <c r="AC308" s="13"/>
      <c r="AD308" s="13"/>
      <c r="AE308" s="13"/>
      <c r="AF308" s="13"/>
      <c r="AG308" s="13"/>
      <c r="AH308" s="13"/>
    </row>
    <row r="309" spans="1:34" x14ac:dyDescent="0.2">
      <c r="A309" s="24">
        <v>305</v>
      </c>
      <c r="B309" s="28">
        <f t="shared" si="20"/>
        <v>43993</v>
      </c>
      <c r="C309" s="60">
        <f t="shared" si="22"/>
        <v>1</v>
      </c>
      <c r="D309" s="24" t="s">
        <v>11</v>
      </c>
      <c r="E309" s="24"/>
      <c r="F309" s="29">
        <f>+AVERAGE($F$5:F308)</f>
        <v>0</v>
      </c>
      <c r="G309" s="24" t="s">
        <v>5</v>
      </c>
      <c r="H309" s="42">
        <f t="shared" si="23"/>
        <v>0</v>
      </c>
      <c r="I309" s="44"/>
      <c r="J309" s="42">
        <f t="shared" si="21"/>
        <v>0</v>
      </c>
      <c r="K309" s="25"/>
      <c r="L309" s="42"/>
      <c r="M309" s="26"/>
      <c r="N309" s="42"/>
      <c r="O309" s="42"/>
      <c r="P309" s="42"/>
      <c r="Q309" s="44"/>
      <c r="R309" s="106"/>
      <c r="S309" s="79"/>
      <c r="T309" s="78"/>
      <c r="U309" s="13"/>
      <c r="V309" s="13"/>
      <c r="W309" s="13"/>
      <c r="X309" s="13"/>
      <c r="Y309" s="24"/>
      <c r="Z309" s="23"/>
      <c r="AA309" s="23"/>
      <c r="AB309" s="23"/>
      <c r="AC309" s="13"/>
      <c r="AD309" s="13"/>
      <c r="AE309" s="13"/>
      <c r="AF309" s="13"/>
      <c r="AG309" s="13"/>
      <c r="AH309" s="13"/>
    </row>
    <row r="310" spans="1:34" x14ac:dyDescent="0.2">
      <c r="A310" s="24">
        <v>306</v>
      </c>
      <c r="B310" s="28">
        <f t="shared" si="20"/>
        <v>43994</v>
      </c>
      <c r="C310" s="60">
        <f t="shared" si="22"/>
        <v>1</v>
      </c>
      <c r="D310" s="24" t="s">
        <v>11</v>
      </c>
      <c r="E310" s="24"/>
      <c r="F310" s="29">
        <f>+AVERAGE($F$5:F309)</f>
        <v>0</v>
      </c>
      <c r="G310" s="24" t="s">
        <v>5</v>
      </c>
      <c r="H310" s="42">
        <f t="shared" si="23"/>
        <v>0</v>
      </c>
      <c r="I310" s="44"/>
      <c r="J310" s="42">
        <f t="shared" si="21"/>
        <v>0</v>
      </c>
      <c r="K310" s="25"/>
      <c r="L310" s="42"/>
      <c r="M310" s="26"/>
      <c r="N310" s="42"/>
      <c r="O310" s="42"/>
      <c r="P310" s="42"/>
      <c r="Q310" s="44"/>
      <c r="R310" s="106"/>
      <c r="S310" s="79"/>
      <c r="T310" s="78"/>
      <c r="U310" s="13"/>
      <c r="V310" s="13"/>
      <c r="W310" s="13"/>
      <c r="X310" s="13"/>
      <c r="Y310" s="24"/>
      <c r="Z310" s="23"/>
      <c r="AA310" s="23"/>
      <c r="AB310" s="23"/>
      <c r="AC310" s="13"/>
      <c r="AD310" s="13"/>
      <c r="AE310" s="13"/>
      <c r="AF310" s="13"/>
      <c r="AG310" s="13"/>
      <c r="AH310" s="13"/>
    </row>
    <row r="311" spans="1:34" x14ac:dyDescent="0.2">
      <c r="A311" s="24">
        <v>307</v>
      </c>
      <c r="B311" s="28">
        <f t="shared" si="20"/>
        <v>43995</v>
      </c>
      <c r="C311" s="60">
        <f t="shared" si="22"/>
        <v>1</v>
      </c>
      <c r="D311" s="24" t="s">
        <v>11</v>
      </c>
      <c r="E311" s="24"/>
      <c r="F311" s="29">
        <f>+AVERAGE($F$5:F310)</f>
        <v>0</v>
      </c>
      <c r="G311" s="24" t="s">
        <v>5</v>
      </c>
      <c r="H311" s="42">
        <f t="shared" si="23"/>
        <v>0</v>
      </c>
      <c r="I311" s="44"/>
      <c r="J311" s="42">
        <f t="shared" si="21"/>
        <v>0</v>
      </c>
      <c r="K311" s="25"/>
      <c r="L311" s="42"/>
      <c r="M311" s="26"/>
      <c r="N311" s="42"/>
      <c r="O311" s="42"/>
      <c r="P311" s="42"/>
      <c r="Q311" s="44"/>
      <c r="R311" s="106"/>
      <c r="S311" s="79"/>
      <c r="T311" s="78"/>
      <c r="U311" s="13"/>
      <c r="V311" s="13"/>
      <c r="W311" s="13"/>
      <c r="X311" s="13"/>
      <c r="Y311" s="24"/>
      <c r="Z311" s="23"/>
      <c r="AA311" s="23"/>
      <c r="AB311" s="23"/>
      <c r="AC311" s="13"/>
      <c r="AD311" s="13"/>
      <c r="AE311" s="13"/>
      <c r="AF311" s="13"/>
      <c r="AG311" s="13"/>
      <c r="AH311" s="13"/>
    </row>
    <row r="312" spans="1:34" x14ac:dyDescent="0.2">
      <c r="A312" s="24">
        <v>308</v>
      </c>
      <c r="B312" s="28">
        <f t="shared" si="20"/>
        <v>43996</v>
      </c>
      <c r="C312" s="60">
        <f t="shared" si="22"/>
        <v>1</v>
      </c>
      <c r="D312" s="24" t="s">
        <v>11</v>
      </c>
      <c r="E312" s="24"/>
      <c r="F312" s="29">
        <f>+AVERAGE($F$5:F311)</f>
        <v>0</v>
      </c>
      <c r="G312" s="24" t="s">
        <v>5</v>
      </c>
      <c r="H312" s="42">
        <f t="shared" si="23"/>
        <v>0</v>
      </c>
      <c r="I312" s="44"/>
      <c r="J312" s="42">
        <f t="shared" si="21"/>
        <v>0</v>
      </c>
      <c r="K312" s="25"/>
      <c r="L312" s="42"/>
      <c r="M312" s="26"/>
      <c r="N312" s="42"/>
      <c r="O312" s="42"/>
      <c r="P312" s="42"/>
      <c r="Q312" s="44"/>
      <c r="R312" s="106"/>
      <c r="S312" s="79"/>
      <c r="T312" s="78"/>
      <c r="U312" s="13"/>
      <c r="V312" s="13"/>
      <c r="W312" s="13"/>
      <c r="X312" s="13"/>
      <c r="Y312" s="24"/>
      <c r="Z312" s="23"/>
      <c r="AA312" s="23"/>
      <c r="AB312" s="23"/>
      <c r="AC312" s="13"/>
      <c r="AD312" s="13"/>
      <c r="AE312" s="13"/>
      <c r="AF312" s="13"/>
      <c r="AG312" s="13"/>
      <c r="AH312" s="13"/>
    </row>
    <row r="313" spans="1:34" x14ac:dyDescent="0.2">
      <c r="A313" s="24">
        <v>309</v>
      </c>
      <c r="B313" s="28">
        <f t="shared" si="20"/>
        <v>43997</v>
      </c>
      <c r="C313" s="60">
        <f t="shared" si="22"/>
        <v>1</v>
      </c>
      <c r="D313" s="24" t="s">
        <v>11</v>
      </c>
      <c r="E313" s="24"/>
      <c r="F313" s="29">
        <f>+AVERAGE($F$5:F312)</f>
        <v>0</v>
      </c>
      <c r="G313" s="24" t="s">
        <v>5</v>
      </c>
      <c r="H313" s="42">
        <f t="shared" si="23"/>
        <v>0</v>
      </c>
      <c r="I313" s="44"/>
      <c r="J313" s="42">
        <f t="shared" si="21"/>
        <v>0</v>
      </c>
      <c r="K313" s="25"/>
      <c r="L313" s="42"/>
      <c r="M313" s="26"/>
      <c r="N313" s="42"/>
      <c r="O313" s="42"/>
      <c r="P313" s="42"/>
      <c r="Q313" s="44"/>
      <c r="R313" s="106"/>
      <c r="S313" s="79"/>
      <c r="T313" s="78"/>
      <c r="U313" s="13"/>
      <c r="V313" s="13"/>
      <c r="W313" s="13"/>
      <c r="X313" s="13"/>
      <c r="Y313" s="24"/>
      <c r="Z313" s="23"/>
      <c r="AA313" s="23"/>
      <c r="AB313" s="23"/>
      <c r="AC313" s="13"/>
      <c r="AD313" s="13"/>
      <c r="AE313" s="13"/>
      <c r="AF313" s="13"/>
      <c r="AG313" s="13"/>
      <c r="AH313" s="13"/>
    </row>
    <row r="314" spans="1:34" x14ac:dyDescent="0.2">
      <c r="A314" s="24">
        <v>310</v>
      </c>
      <c r="B314" s="28">
        <f t="shared" si="20"/>
        <v>43998</v>
      </c>
      <c r="C314" s="60">
        <f t="shared" si="22"/>
        <v>1</v>
      </c>
      <c r="D314" s="24" t="s">
        <v>11</v>
      </c>
      <c r="E314" s="24"/>
      <c r="F314" s="29">
        <f>+AVERAGE($F$5:F313)</f>
        <v>0</v>
      </c>
      <c r="G314" s="24" t="s">
        <v>5</v>
      </c>
      <c r="H314" s="42">
        <f t="shared" si="23"/>
        <v>0</v>
      </c>
      <c r="I314" s="44"/>
      <c r="J314" s="42">
        <f t="shared" si="21"/>
        <v>0</v>
      </c>
      <c r="K314" s="25"/>
      <c r="L314" s="42"/>
      <c r="M314" s="26"/>
      <c r="N314" s="42"/>
      <c r="O314" s="42"/>
      <c r="P314" s="42"/>
      <c r="Q314" s="44"/>
      <c r="R314" s="106"/>
      <c r="S314" s="79"/>
      <c r="T314" s="78"/>
      <c r="U314" s="13"/>
      <c r="V314" s="13"/>
      <c r="W314" s="13"/>
      <c r="X314" s="13"/>
      <c r="Y314" s="24"/>
      <c r="Z314" s="23"/>
      <c r="AA314" s="23"/>
      <c r="AB314" s="23"/>
      <c r="AC314" s="13"/>
      <c r="AD314" s="13"/>
      <c r="AE314" s="13"/>
      <c r="AF314" s="13"/>
      <c r="AG314" s="13"/>
      <c r="AH314" s="13"/>
    </row>
    <row r="315" spans="1:34" x14ac:dyDescent="0.2">
      <c r="A315" s="24">
        <v>311</v>
      </c>
      <c r="B315" s="28">
        <f t="shared" si="20"/>
        <v>43999</v>
      </c>
      <c r="C315" s="60">
        <f t="shared" ref="C315:C378" si="24">C314+L314+O314-M314+R314-N314</f>
        <v>1</v>
      </c>
      <c r="D315" s="24" t="s">
        <v>11</v>
      </c>
      <c r="E315" s="24"/>
      <c r="F315" s="29">
        <f>+AVERAGE($F$5:F314)</f>
        <v>0</v>
      </c>
      <c r="G315" s="24" t="s">
        <v>5</v>
      </c>
      <c r="H315" s="42">
        <f t="shared" si="23"/>
        <v>0</v>
      </c>
      <c r="I315" s="44"/>
      <c r="J315" s="42">
        <f t="shared" si="21"/>
        <v>0</v>
      </c>
      <c r="K315" s="25"/>
      <c r="L315" s="42"/>
      <c r="M315" s="26"/>
      <c r="N315" s="42"/>
      <c r="O315" s="42"/>
      <c r="P315" s="42"/>
      <c r="Q315" s="44"/>
      <c r="R315" s="106"/>
      <c r="S315" s="79"/>
      <c r="T315" s="78"/>
      <c r="U315" s="13"/>
      <c r="V315" s="13"/>
      <c r="W315" s="13"/>
      <c r="X315" s="13"/>
      <c r="Y315" s="24"/>
      <c r="Z315" s="23"/>
      <c r="AA315" s="23"/>
      <c r="AB315" s="23"/>
      <c r="AC315" s="13"/>
      <c r="AD315" s="13"/>
      <c r="AE315" s="13"/>
      <c r="AF315" s="13"/>
      <c r="AG315" s="13"/>
      <c r="AH315" s="13"/>
    </row>
    <row r="316" spans="1:34" x14ac:dyDescent="0.2">
      <c r="A316" s="24">
        <v>312</v>
      </c>
      <c r="B316" s="28">
        <f t="shared" si="20"/>
        <v>44000</v>
      </c>
      <c r="C316" s="60">
        <f t="shared" si="24"/>
        <v>1</v>
      </c>
      <c r="D316" s="24" t="s">
        <v>11</v>
      </c>
      <c r="E316" s="24"/>
      <c r="F316" s="29">
        <f>+AVERAGE($F$5:F315)</f>
        <v>0</v>
      </c>
      <c r="G316" s="24" t="s">
        <v>5</v>
      </c>
      <c r="H316" s="42">
        <f t="shared" si="23"/>
        <v>0</v>
      </c>
      <c r="I316" s="44"/>
      <c r="J316" s="42">
        <f t="shared" si="21"/>
        <v>0</v>
      </c>
      <c r="K316" s="25"/>
      <c r="L316" s="42"/>
      <c r="M316" s="26"/>
      <c r="N316" s="42"/>
      <c r="O316" s="42"/>
      <c r="P316" s="42"/>
      <c r="Q316" s="44"/>
      <c r="R316" s="106"/>
      <c r="S316" s="79"/>
      <c r="T316" s="78"/>
      <c r="U316" s="13"/>
      <c r="V316" s="13"/>
      <c r="W316" s="13"/>
      <c r="X316" s="13"/>
      <c r="Y316" s="24"/>
      <c r="Z316" s="23"/>
      <c r="AA316" s="23"/>
      <c r="AB316" s="23"/>
      <c r="AC316" s="13"/>
      <c r="AD316" s="13"/>
      <c r="AE316" s="13"/>
      <c r="AF316" s="13"/>
      <c r="AG316" s="13"/>
      <c r="AH316" s="13"/>
    </row>
    <row r="317" spans="1:34" x14ac:dyDescent="0.2">
      <c r="A317" s="24">
        <v>313</v>
      </c>
      <c r="B317" s="28">
        <f t="shared" si="20"/>
        <v>44001</v>
      </c>
      <c r="C317" s="60">
        <f t="shared" si="24"/>
        <v>1</v>
      </c>
      <c r="D317" s="24" t="s">
        <v>11</v>
      </c>
      <c r="E317" s="24"/>
      <c r="F317" s="29">
        <f>+AVERAGE($F$5:F316)</f>
        <v>0</v>
      </c>
      <c r="G317" s="24" t="s">
        <v>5</v>
      </c>
      <c r="H317" s="42">
        <f t="shared" si="23"/>
        <v>0</v>
      </c>
      <c r="I317" s="44"/>
      <c r="J317" s="42">
        <f t="shared" si="21"/>
        <v>0</v>
      </c>
      <c r="K317" s="25"/>
      <c r="L317" s="42"/>
      <c r="M317" s="26"/>
      <c r="N317" s="42"/>
      <c r="O317" s="42"/>
      <c r="P317" s="42"/>
      <c r="Q317" s="44"/>
      <c r="R317" s="106"/>
      <c r="S317" s="79"/>
      <c r="T317" s="78"/>
      <c r="U317" s="13"/>
      <c r="V317" s="13"/>
      <c r="W317" s="13"/>
      <c r="X317" s="13"/>
      <c r="Y317" s="24"/>
      <c r="Z317" s="23"/>
      <c r="AA317" s="23"/>
      <c r="AB317" s="23"/>
      <c r="AC317" s="13"/>
      <c r="AD317" s="13"/>
      <c r="AE317" s="13"/>
      <c r="AF317" s="13"/>
      <c r="AG317" s="13"/>
      <c r="AH317" s="13"/>
    </row>
    <row r="318" spans="1:34" x14ac:dyDescent="0.2">
      <c r="A318" s="24">
        <v>314</v>
      </c>
      <c r="B318" s="28">
        <f t="shared" si="20"/>
        <v>44002</v>
      </c>
      <c r="C318" s="60">
        <f t="shared" si="24"/>
        <v>1</v>
      </c>
      <c r="D318" s="24" t="s">
        <v>11</v>
      </c>
      <c r="E318" s="24"/>
      <c r="F318" s="29">
        <f>+AVERAGE($F$5:F317)</f>
        <v>0</v>
      </c>
      <c r="G318" s="24" t="s">
        <v>5</v>
      </c>
      <c r="H318" s="42">
        <f t="shared" si="23"/>
        <v>0</v>
      </c>
      <c r="I318" s="44"/>
      <c r="J318" s="42">
        <f t="shared" si="21"/>
        <v>0</v>
      </c>
      <c r="K318" s="25"/>
      <c r="L318" s="42"/>
      <c r="M318" s="26"/>
      <c r="N318" s="42"/>
      <c r="O318" s="42"/>
      <c r="P318" s="42"/>
      <c r="Q318" s="44"/>
      <c r="R318" s="106"/>
      <c r="S318" s="79"/>
      <c r="T318" s="78"/>
      <c r="U318" s="13"/>
      <c r="V318" s="13"/>
      <c r="W318" s="13"/>
      <c r="X318" s="13"/>
      <c r="Y318" s="24"/>
      <c r="Z318" s="23"/>
      <c r="AA318" s="23"/>
      <c r="AB318" s="23"/>
      <c r="AC318" s="13"/>
      <c r="AD318" s="13"/>
      <c r="AE318" s="13"/>
      <c r="AF318" s="13"/>
      <c r="AG318" s="13"/>
      <c r="AH318" s="13"/>
    </row>
    <row r="319" spans="1:34" x14ac:dyDescent="0.2">
      <c r="A319" s="24">
        <v>315</v>
      </c>
      <c r="B319" s="28">
        <f t="shared" si="20"/>
        <v>44003</v>
      </c>
      <c r="C319" s="60">
        <f t="shared" si="24"/>
        <v>1</v>
      </c>
      <c r="D319" s="24" t="s">
        <v>11</v>
      </c>
      <c r="E319" s="24"/>
      <c r="F319" s="29">
        <f>+AVERAGE($F$5:F318)</f>
        <v>0</v>
      </c>
      <c r="G319" s="24" t="s">
        <v>5</v>
      </c>
      <c r="H319" s="42">
        <f t="shared" si="23"/>
        <v>0</v>
      </c>
      <c r="I319" s="44"/>
      <c r="J319" s="42">
        <f t="shared" si="21"/>
        <v>0</v>
      </c>
      <c r="K319" s="25"/>
      <c r="L319" s="42"/>
      <c r="M319" s="26"/>
      <c r="N319" s="42"/>
      <c r="O319" s="42"/>
      <c r="P319" s="42"/>
      <c r="Q319" s="44"/>
      <c r="R319" s="106"/>
      <c r="S319" s="79"/>
      <c r="T319" s="78"/>
      <c r="U319" s="13"/>
      <c r="V319" s="13"/>
      <c r="W319" s="13"/>
      <c r="X319" s="13"/>
      <c r="Y319" s="24"/>
      <c r="Z319" s="23"/>
      <c r="AA319" s="23"/>
      <c r="AB319" s="23"/>
      <c r="AC319" s="13"/>
      <c r="AD319" s="13"/>
      <c r="AE319" s="13"/>
      <c r="AF319" s="13"/>
      <c r="AG319" s="13"/>
      <c r="AH319" s="13"/>
    </row>
    <row r="320" spans="1:34" x14ac:dyDescent="0.2">
      <c r="A320" s="24">
        <v>316</v>
      </c>
      <c r="B320" s="28">
        <f t="shared" si="20"/>
        <v>44004</v>
      </c>
      <c r="C320" s="60">
        <f t="shared" si="24"/>
        <v>1</v>
      </c>
      <c r="D320" s="24" t="s">
        <v>11</v>
      </c>
      <c r="E320" s="24"/>
      <c r="F320" s="29">
        <f>+AVERAGE($F$5:F319)</f>
        <v>0</v>
      </c>
      <c r="G320" s="24" t="s">
        <v>5</v>
      </c>
      <c r="H320" s="42">
        <f t="shared" si="23"/>
        <v>0</v>
      </c>
      <c r="I320" s="44"/>
      <c r="J320" s="42">
        <f t="shared" si="21"/>
        <v>0</v>
      </c>
      <c r="K320" s="25"/>
      <c r="L320" s="42"/>
      <c r="M320" s="26"/>
      <c r="N320" s="42"/>
      <c r="O320" s="42"/>
      <c r="P320" s="42"/>
      <c r="Q320" s="44"/>
      <c r="R320" s="106"/>
      <c r="S320" s="79"/>
      <c r="T320" s="78"/>
      <c r="U320" s="13"/>
      <c r="V320" s="13"/>
      <c r="W320" s="13"/>
      <c r="X320" s="13"/>
      <c r="Y320" s="24"/>
      <c r="Z320" s="23"/>
      <c r="AA320" s="23"/>
      <c r="AB320" s="23"/>
      <c r="AC320" s="13"/>
      <c r="AD320" s="13"/>
      <c r="AE320" s="13"/>
      <c r="AF320" s="13"/>
      <c r="AG320" s="13"/>
      <c r="AH320" s="13"/>
    </row>
    <row r="321" spans="1:16384" x14ac:dyDescent="0.2">
      <c r="A321" s="24">
        <v>317</v>
      </c>
      <c r="B321" s="28">
        <f t="shared" si="20"/>
        <v>44005</v>
      </c>
      <c r="C321" s="60">
        <f t="shared" si="24"/>
        <v>1</v>
      </c>
      <c r="D321" s="24" t="s">
        <v>11</v>
      </c>
      <c r="E321" s="24"/>
      <c r="F321" s="29">
        <f>+AVERAGE($F$5:F320)</f>
        <v>0</v>
      </c>
      <c r="G321" s="24" t="s">
        <v>5</v>
      </c>
      <c r="H321" s="42">
        <f t="shared" si="23"/>
        <v>0</v>
      </c>
      <c r="I321" s="44"/>
      <c r="J321" s="42">
        <f t="shared" si="21"/>
        <v>0</v>
      </c>
      <c r="K321" s="25"/>
      <c r="L321" s="42"/>
      <c r="M321" s="26"/>
      <c r="N321" s="42"/>
      <c r="O321" s="42"/>
      <c r="P321" s="42"/>
      <c r="Q321" s="44"/>
      <c r="R321" s="106"/>
      <c r="S321" s="79"/>
      <c r="T321" s="78"/>
      <c r="U321" s="13"/>
      <c r="V321" s="13"/>
      <c r="W321" s="13"/>
      <c r="X321" s="13"/>
      <c r="Y321" s="24"/>
      <c r="Z321" s="23"/>
      <c r="AA321" s="23"/>
      <c r="AB321" s="23"/>
      <c r="AC321" s="13"/>
      <c r="AD321" s="13"/>
      <c r="AE321" s="13"/>
      <c r="AF321" s="13"/>
      <c r="AG321" s="13"/>
      <c r="AH321" s="13"/>
    </row>
    <row r="322" spans="1:16384" s="6" customFormat="1" x14ac:dyDescent="0.2">
      <c r="A322" s="24">
        <v>318</v>
      </c>
      <c r="B322" s="28">
        <f t="shared" si="20"/>
        <v>44006</v>
      </c>
      <c r="C322" s="60">
        <f t="shared" si="24"/>
        <v>1</v>
      </c>
      <c r="D322" s="24" t="s">
        <v>11</v>
      </c>
      <c r="E322" s="24"/>
      <c r="F322" s="29">
        <f>+AVERAGE($F$5:F321)</f>
        <v>0</v>
      </c>
      <c r="G322" s="24" t="s">
        <v>5</v>
      </c>
      <c r="H322" s="42">
        <f t="shared" si="23"/>
        <v>0</v>
      </c>
      <c r="I322" s="44"/>
      <c r="J322" s="42">
        <f t="shared" si="21"/>
        <v>0</v>
      </c>
      <c r="K322" s="25"/>
      <c r="L322" s="42"/>
      <c r="M322" s="26"/>
      <c r="N322" s="42"/>
      <c r="O322" s="42"/>
      <c r="P322" s="42"/>
      <c r="Q322" s="44"/>
      <c r="R322" s="106"/>
      <c r="S322" s="79"/>
      <c r="T322" s="78"/>
      <c r="U322" s="14"/>
      <c r="V322" s="13"/>
      <c r="W322" s="13"/>
      <c r="X322" s="13"/>
      <c r="Y322" s="24"/>
      <c r="Z322" s="13"/>
      <c r="AA322" s="13"/>
      <c r="AB322" s="13"/>
      <c r="AC322" s="17"/>
      <c r="AD322" s="13"/>
      <c r="AE322" s="13"/>
      <c r="AF322" s="13"/>
      <c r="AG322" s="13"/>
      <c r="AH322" s="13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  <c r="AMK322"/>
      <c r="AML322"/>
      <c r="AMM322"/>
      <c r="AMN322"/>
      <c r="AMO322"/>
      <c r="AMP322"/>
      <c r="AMQ322"/>
      <c r="AMR322"/>
      <c r="AMS322"/>
      <c r="AMT322"/>
      <c r="AMU322"/>
      <c r="AMV322"/>
      <c r="AMW322"/>
      <c r="AMX322"/>
      <c r="AMY322"/>
      <c r="AMZ322"/>
      <c r="ANA322"/>
      <c r="ANB322"/>
      <c r="ANC322"/>
      <c r="AND322"/>
      <c r="ANE322"/>
      <c r="ANF322"/>
      <c r="ANG322"/>
      <c r="ANH322"/>
      <c r="ANI322"/>
      <c r="ANJ322"/>
      <c r="ANK322"/>
      <c r="ANL322"/>
      <c r="ANM322"/>
      <c r="ANN322"/>
      <c r="ANO322"/>
      <c r="ANP322"/>
      <c r="ANQ322"/>
      <c r="ANR322"/>
      <c r="ANS322"/>
      <c r="ANT322"/>
      <c r="ANU322"/>
      <c r="ANV322"/>
      <c r="ANW322"/>
      <c r="ANX322"/>
      <c r="ANY322"/>
      <c r="ANZ322"/>
      <c r="AOA322"/>
      <c r="AOB322"/>
      <c r="AOC322"/>
      <c r="AOD322"/>
      <c r="AOE322"/>
      <c r="AOF322"/>
      <c r="AOG322"/>
      <c r="AOH322"/>
      <c r="AOI322"/>
      <c r="AOJ322"/>
      <c r="AOK322"/>
      <c r="AOL322"/>
      <c r="AOM322"/>
      <c r="AON322"/>
      <c r="AOO322"/>
      <c r="AOP322"/>
      <c r="AOQ322"/>
      <c r="AOR322"/>
      <c r="AOS322"/>
      <c r="AOT322"/>
      <c r="AOU322"/>
      <c r="AOV322"/>
      <c r="AOW322"/>
      <c r="AOX322"/>
      <c r="AOY322"/>
      <c r="AOZ322"/>
      <c r="APA322"/>
      <c r="APB322"/>
      <c r="APC322"/>
      <c r="APD322"/>
      <c r="APE322"/>
      <c r="APF322"/>
      <c r="APG322"/>
      <c r="APH322"/>
      <c r="API322"/>
      <c r="APJ322"/>
      <c r="APK322"/>
      <c r="APL322"/>
      <c r="APM322"/>
      <c r="APN322"/>
      <c r="APO322"/>
      <c r="APP322"/>
      <c r="APQ322"/>
      <c r="APR322"/>
      <c r="APS322"/>
      <c r="APT322"/>
      <c r="APU322"/>
      <c r="APV322"/>
      <c r="APW322"/>
      <c r="APX322"/>
      <c r="APY322"/>
      <c r="APZ322"/>
      <c r="AQA322"/>
      <c r="AQB322"/>
      <c r="AQC322"/>
      <c r="AQD322"/>
      <c r="AQE322"/>
      <c r="AQF322"/>
      <c r="AQG322"/>
      <c r="AQH322"/>
      <c r="AQI322"/>
      <c r="AQJ322"/>
      <c r="AQK322"/>
      <c r="AQL322"/>
      <c r="AQM322"/>
      <c r="AQN322"/>
      <c r="AQO322"/>
      <c r="AQP322"/>
      <c r="AQQ322"/>
      <c r="AQR322"/>
      <c r="AQS322"/>
      <c r="AQT322"/>
      <c r="AQU322"/>
      <c r="AQV322"/>
      <c r="AQW322"/>
      <c r="AQX322"/>
      <c r="AQY322"/>
      <c r="AQZ322"/>
      <c r="ARA322"/>
      <c r="ARB322"/>
      <c r="ARC322"/>
      <c r="ARD322"/>
      <c r="ARE322"/>
      <c r="ARF322"/>
      <c r="ARG322"/>
      <c r="ARH322"/>
      <c r="ARI322"/>
      <c r="ARJ322"/>
      <c r="ARK322"/>
      <c r="ARL322"/>
      <c r="ARM322"/>
      <c r="ARN322"/>
      <c r="ARO322"/>
      <c r="ARP322"/>
      <c r="ARQ322"/>
      <c r="ARR322"/>
      <c r="ARS322"/>
      <c r="ART322"/>
      <c r="ARU322"/>
      <c r="ARV322"/>
      <c r="ARW322"/>
      <c r="ARX322"/>
      <c r="ARY322"/>
      <c r="ARZ322"/>
      <c r="ASA322"/>
      <c r="ASB322"/>
      <c r="ASC322"/>
      <c r="ASD322"/>
      <c r="ASE322"/>
      <c r="ASF322"/>
      <c r="ASG322"/>
      <c r="ASH322"/>
      <c r="ASI322"/>
      <c r="ASJ322"/>
      <c r="ASK322"/>
      <c r="ASL322"/>
      <c r="ASM322"/>
      <c r="ASN322"/>
      <c r="ASO322"/>
      <c r="ASP322"/>
      <c r="ASQ322"/>
      <c r="ASR322"/>
      <c r="ASS322"/>
      <c r="AST322"/>
      <c r="ASU322"/>
      <c r="ASV322"/>
      <c r="ASW322"/>
      <c r="ASX322"/>
      <c r="ASY322"/>
      <c r="ASZ322"/>
      <c r="ATA322"/>
      <c r="ATB322"/>
      <c r="ATC322"/>
      <c r="ATD322"/>
      <c r="ATE322"/>
      <c r="ATF322"/>
      <c r="ATG322"/>
      <c r="ATH322"/>
      <c r="ATI322"/>
      <c r="ATJ322"/>
      <c r="ATK322"/>
      <c r="ATL322"/>
      <c r="ATM322"/>
      <c r="ATN322"/>
      <c r="ATO322"/>
      <c r="ATP322"/>
      <c r="ATQ322"/>
      <c r="ATR322"/>
      <c r="ATS322"/>
      <c r="ATT322"/>
      <c r="ATU322"/>
      <c r="ATV322"/>
      <c r="ATW322"/>
      <c r="ATX322"/>
      <c r="ATY322"/>
      <c r="ATZ322"/>
      <c r="AUA322"/>
      <c r="AUB322"/>
      <c r="AUC322"/>
      <c r="AUD322"/>
      <c r="AUE322"/>
      <c r="AUF322"/>
      <c r="AUG322"/>
      <c r="AUH322"/>
      <c r="AUI322"/>
      <c r="AUJ322"/>
      <c r="AUK322"/>
      <c r="AUL322"/>
      <c r="AUM322"/>
      <c r="AUN322"/>
      <c r="AUO322"/>
      <c r="AUP322"/>
      <c r="AUQ322"/>
      <c r="AUR322"/>
      <c r="AUS322"/>
      <c r="AUT322"/>
      <c r="AUU322"/>
      <c r="AUV322"/>
      <c r="AUW322"/>
      <c r="AUX322"/>
      <c r="AUY322"/>
      <c r="AUZ322"/>
      <c r="AVA322"/>
      <c r="AVB322"/>
      <c r="AVC322"/>
      <c r="AVD322"/>
      <c r="AVE322"/>
      <c r="AVF322"/>
      <c r="AVG322"/>
      <c r="AVH322"/>
      <c r="AVI322"/>
      <c r="AVJ322"/>
      <c r="AVK322"/>
      <c r="AVL322"/>
      <c r="AVM322"/>
      <c r="AVN322"/>
      <c r="AVO322"/>
      <c r="AVP322"/>
      <c r="AVQ322"/>
      <c r="AVR322"/>
      <c r="AVS322"/>
      <c r="AVT322"/>
      <c r="AVU322"/>
      <c r="AVV322"/>
      <c r="AVW322"/>
      <c r="AVX322"/>
      <c r="AVY322"/>
      <c r="AVZ322"/>
      <c r="AWA322"/>
      <c r="AWB322"/>
      <c r="AWC322"/>
      <c r="AWD322"/>
      <c r="AWE322"/>
      <c r="AWF322"/>
      <c r="AWG322"/>
      <c r="AWH322"/>
      <c r="AWI322"/>
      <c r="AWJ322"/>
      <c r="AWK322"/>
      <c r="AWL322"/>
      <c r="AWM322"/>
      <c r="AWN322"/>
      <c r="AWO322"/>
      <c r="AWP322"/>
      <c r="AWQ322"/>
      <c r="AWR322"/>
      <c r="AWS322"/>
      <c r="AWT322"/>
      <c r="AWU322"/>
      <c r="AWV322"/>
      <c r="AWW322"/>
      <c r="AWX322"/>
      <c r="AWY322"/>
      <c r="AWZ322"/>
      <c r="AXA322"/>
      <c r="AXB322"/>
      <c r="AXC322"/>
      <c r="AXD322"/>
      <c r="AXE322"/>
      <c r="AXF322"/>
      <c r="AXG322"/>
      <c r="AXH322"/>
      <c r="AXI322"/>
      <c r="AXJ322"/>
      <c r="AXK322"/>
      <c r="AXL322"/>
      <c r="AXM322"/>
      <c r="AXN322"/>
      <c r="AXO322"/>
      <c r="AXP322"/>
      <c r="AXQ322"/>
      <c r="AXR322"/>
      <c r="AXS322"/>
      <c r="AXT322"/>
      <c r="AXU322"/>
      <c r="AXV322"/>
      <c r="AXW322"/>
      <c r="AXX322"/>
      <c r="AXY322"/>
      <c r="AXZ322"/>
      <c r="AYA322"/>
      <c r="AYB322"/>
      <c r="AYC322"/>
      <c r="AYD322"/>
      <c r="AYE322"/>
      <c r="AYF322"/>
      <c r="AYG322"/>
      <c r="AYH322"/>
      <c r="AYI322"/>
      <c r="AYJ322"/>
      <c r="AYK322"/>
      <c r="AYL322"/>
      <c r="AYM322"/>
      <c r="AYN322"/>
      <c r="AYO322"/>
      <c r="AYP322"/>
      <c r="AYQ322"/>
      <c r="AYR322"/>
      <c r="AYS322"/>
      <c r="AYT322"/>
      <c r="AYU322"/>
      <c r="AYV322"/>
      <c r="AYW322"/>
      <c r="AYX322"/>
      <c r="AYY322"/>
      <c r="AYZ322"/>
      <c r="AZA322"/>
      <c r="AZB322"/>
      <c r="AZC322"/>
      <c r="AZD322"/>
      <c r="AZE322"/>
      <c r="AZF322"/>
      <c r="AZG322"/>
      <c r="AZH322"/>
      <c r="AZI322"/>
      <c r="AZJ322"/>
      <c r="AZK322"/>
      <c r="AZL322"/>
      <c r="AZM322"/>
      <c r="AZN322"/>
      <c r="AZO322"/>
      <c r="AZP322"/>
      <c r="AZQ322"/>
      <c r="AZR322"/>
      <c r="AZS322"/>
      <c r="AZT322"/>
      <c r="AZU322"/>
      <c r="AZV322"/>
      <c r="AZW322"/>
      <c r="AZX322"/>
      <c r="AZY322"/>
      <c r="AZZ322"/>
      <c r="BAA322"/>
      <c r="BAB322"/>
      <c r="BAC322"/>
      <c r="BAD322"/>
      <c r="BAE322"/>
      <c r="BAF322"/>
      <c r="BAG322"/>
      <c r="BAH322"/>
      <c r="BAI322"/>
      <c r="BAJ322"/>
      <c r="BAK322"/>
      <c r="BAL322"/>
      <c r="BAM322"/>
      <c r="BAN322"/>
      <c r="BAO322"/>
      <c r="BAP322"/>
      <c r="BAQ322"/>
      <c r="BAR322"/>
      <c r="BAS322"/>
      <c r="BAT322"/>
      <c r="BAU322"/>
      <c r="BAV322"/>
      <c r="BAW322"/>
      <c r="BAX322"/>
      <c r="BAY322"/>
      <c r="BAZ322"/>
      <c r="BBA322"/>
      <c r="BBB322"/>
      <c r="BBC322"/>
      <c r="BBD322"/>
      <c r="BBE322"/>
      <c r="BBF322"/>
      <c r="BBG322"/>
      <c r="BBH322"/>
      <c r="BBI322"/>
      <c r="BBJ322"/>
      <c r="BBK322"/>
      <c r="BBL322"/>
      <c r="BBM322"/>
      <c r="BBN322"/>
      <c r="BBO322"/>
      <c r="BBP322"/>
      <c r="BBQ322"/>
      <c r="BBR322"/>
      <c r="BBS322"/>
      <c r="BBT322"/>
      <c r="BBU322"/>
      <c r="BBV322"/>
      <c r="BBW322"/>
      <c r="BBX322"/>
      <c r="BBY322"/>
      <c r="BBZ322"/>
      <c r="BCA322"/>
      <c r="BCB322"/>
      <c r="BCC322"/>
      <c r="BCD322"/>
      <c r="BCE322"/>
      <c r="BCF322"/>
      <c r="BCG322"/>
      <c r="BCH322"/>
      <c r="BCI322"/>
      <c r="BCJ322"/>
      <c r="BCK322"/>
      <c r="BCL322"/>
      <c r="BCM322"/>
      <c r="BCN322"/>
      <c r="BCO322"/>
      <c r="BCP322"/>
      <c r="BCQ322"/>
      <c r="BCR322"/>
      <c r="BCS322"/>
      <c r="BCT322"/>
      <c r="BCU322"/>
      <c r="BCV322"/>
      <c r="BCW322"/>
      <c r="BCX322"/>
      <c r="BCY322"/>
      <c r="BCZ322"/>
      <c r="BDA322"/>
      <c r="BDB322"/>
      <c r="BDC322"/>
      <c r="BDD322"/>
      <c r="BDE322"/>
      <c r="BDF322"/>
      <c r="BDG322"/>
      <c r="BDH322"/>
      <c r="BDI322"/>
      <c r="BDJ322"/>
      <c r="BDK322"/>
      <c r="BDL322"/>
      <c r="BDM322"/>
      <c r="BDN322"/>
      <c r="BDO322"/>
      <c r="BDP322"/>
      <c r="BDQ322"/>
      <c r="BDR322"/>
      <c r="BDS322"/>
      <c r="BDT322"/>
      <c r="BDU322"/>
      <c r="BDV322"/>
      <c r="BDW322"/>
      <c r="BDX322"/>
      <c r="BDY322"/>
      <c r="BDZ322"/>
      <c r="BEA322"/>
      <c r="BEB322"/>
      <c r="BEC322"/>
      <c r="BED322"/>
      <c r="BEE322"/>
      <c r="BEF322"/>
      <c r="BEG322"/>
      <c r="BEH322"/>
      <c r="BEI322"/>
      <c r="BEJ322"/>
      <c r="BEK322"/>
      <c r="BEL322"/>
      <c r="BEM322"/>
      <c r="BEN322"/>
      <c r="BEO322"/>
      <c r="BEP322"/>
      <c r="BEQ322"/>
      <c r="BER322"/>
      <c r="BES322"/>
      <c r="BET322"/>
      <c r="BEU322"/>
      <c r="BEV322"/>
      <c r="BEW322"/>
      <c r="BEX322"/>
      <c r="BEY322"/>
      <c r="BEZ322"/>
      <c r="BFA322"/>
      <c r="BFB322"/>
      <c r="BFC322"/>
      <c r="BFD322"/>
      <c r="BFE322"/>
      <c r="BFF322"/>
      <c r="BFG322"/>
      <c r="BFH322"/>
      <c r="BFI322"/>
      <c r="BFJ322"/>
      <c r="BFK322"/>
      <c r="BFL322"/>
      <c r="BFM322"/>
      <c r="BFN322"/>
      <c r="BFO322"/>
      <c r="BFP322"/>
      <c r="BFQ322"/>
      <c r="BFR322"/>
      <c r="BFS322"/>
      <c r="BFT322"/>
      <c r="BFU322"/>
      <c r="BFV322"/>
      <c r="BFW322"/>
      <c r="BFX322"/>
      <c r="BFY322"/>
      <c r="BFZ322"/>
      <c r="BGA322"/>
      <c r="BGB322"/>
      <c r="BGC322"/>
      <c r="BGD322"/>
      <c r="BGE322"/>
      <c r="BGF322"/>
      <c r="BGG322"/>
      <c r="BGH322"/>
      <c r="BGI322"/>
      <c r="BGJ322"/>
      <c r="BGK322"/>
      <c r="BGL322"/>
      <c r="BGM322"/>
      <c r="BGN322"/>
      <c r="BGO322"/>
      <c r="BGP322"/>
      <c r="BGQ322"/>
      <c r="BGR322"/>
      <c r="BGS322"/>
      <c r="BGT322"/>
      <c r="BGU322"/>
      <c r="BGV322"/>
      <c r="BGW322"/>
      <c r="BGX322"/>
      <c r="BGY322"/>
      <c r="BGZ322"/>
      <c r="BHA322"/>
      <c r="BHB322"/>
      <c r="BHC322"/>
      <c r="BHD322"/>
      <c r="BHE322"/>
      <c r="BHF322"/>
      <c r="BHG322"/>
      <c r="BHH322"/>
      <c r="BHI322"/>
      <c r="BHJ322"/>
      <c r="BHK322"/>
      <c r="BHL322"/>
      <c r="BHM322"/>
      <c r="BHN322"/>
      <c r="BHO322"/>
      <c r="BHP322"/>
      <c r="BHQ322"/>
      <c r="BHR322"/>
      <c r="BHS322"/>
      <c r="BHT322"/>
      <c r="BHU322"/>
      <c r="BHV322"/>
      <c r="BHW322"/>
      <c r="BHX322"/>
      <c r="BHY322"/>
      <c r="BHZ322"/>
      <c r="BIA322"/>
      <c r="BIB322"/>
      <c r="BIC322"/>
      <c r="BID322"/>
      <c r="BIE322"/>
      <c r="BIF322"/>
      <c r="BIG322"/>
      <c r="BIH322"/>
      <c r="BII322"/>
      <c r="BIJ322"/>
      <c r="BIK322"/>
      <c r="BIL322"/>
      <c r="BIM322"/>
      <c r="BIN322"/>
      <c r="BIO322"/>
      <c r="BIP322"/>
      <c r="BIQ322"/>
      <c r="BIR322"/>
      <c r="BIS322"/>
      <c r="BIT322"/>
      <c r="BIU322"/>
      <c r="BIV322"/>
      <c r="BIW322"/>
      <c r="BIX322"/>
      <c r="BIY322"/>
      <c r="BIZ322"/>
      <c r="BJA322"/>
      <c r="BJB322"/>
      <c r="BJC322"/>
      <c r="BJD322"/>
      <c r="BJE322"/>
      <c r="BJF322"/>
      <c r="BJG322"/>
      <c r="BJH322"/>
      <c r="BJI322"/>
      <c r="BJJ322"/>
      <c r="BJK322"/>
      <c r="BJL322"/>
      <c r="BJM322"/>
      <c r="BJN322"/>
      <c r="BJO322"/>
      <c r="BJP322"/>
      <c r="BJQ322"/>
      <c r="BJR322"/>
      <c r="BJS322"/>
      <c r="BJT322"/>
      <c r="BJU322"/>
      <c r="BJV322"/>
      <c r="BJW322"/>
      <c r="BJX322"/>
      <c r="BJY322"/>
      <c r="BJZ322"/>
      <c r="BKA322"/>
      <c r="BKB322"/>
      <c r="BKC322"/>
      <c r="BKD322"/>
      <c r="BKE322"/>
      <c r="BKF322"/>
      <c r="BKG322"/>
      <c r="BKH322"/>
      <c r="BKI322"/>
      <c r="BKJ322"/>
      <c r="BKK322"/>
      <c r="BKL322"/>
      <c r="BKM322"/>
      <c r="BKN322"/>
      <c r="BKO322"/>
      <c r="BKP322"/>
      <c r="BKQ322"/>
      <c r="BKR322"/>
      <c r="BKS322"/>
      <c r="BKT322"/>
      <c r="BKU322"/>
      <c r="BKV322"/>
      <c r="BKW322"/>
      <c r="BKX322"/>
      <c r="BKY322"/>
      <c r="BKZ322"/>
      <c r="BLA322"/>
      <c r="BLB322"/>
      <c r="BLC322"/>
      <c r="BLD322"/>
      <c r="BLE322"/>
      <c r="BLF322"/>
      <c r="BLG322"/>
      <c r="BLH322"/>
      <c r="BLI322"/>
      <c r="BLJ322"/>
      <c r="BLK322"/>
      <c r="BLL322"/>
      <c r="BLM322"/>
      <c r="BLN322"/>
      <c r="BLO322"/>
      <c r="BLP322"/>
      <c r="BLQ322"/>
      <c r="BLR322"/>
      <c r="BLS322"/>
      <c r="BLT322"/>
      <c r="BLU322"/>
      <c r="BLV322"/>
      <c r="BLW322"/>
      <c r="BLX322"/>
      <c r="BLY322"/>
      <c r="BLZ322"/>
      <c r="BMA322"/>
      <c r="BMB322"/>
      <c r="BMC322"/>
      <c r="BMD322"/>
      <c r="BME322"/>
      <c r="BMF322"/>
      <c r="BMG322"/>
      <c r="BMH322"/>
      <c r="BMI322"/>
      <c r="BMJ322"/>
      <c r="BMK322"/>
      <c r="BML322"/>
      <c r="BMM322"/>
      <c r="BMN322"/>
      <c r="BMO322"/>
      <c r="BMP322"/>
      <c r="BMQ322"/>
      <c r="BMR322"/>
      <c r="BMS322"/>
      <c r="BMT322"/>
      <c r="BMU322"/>
      <c r="BMV322"/>
      <c r="BMW322"/>
      <c r="BMX322"/>
      <c r="BMY322"/>
      <c r="BMZ322"/>
      <c r="BNA322"/>
      <c r="BNB322"/>
      <c r="BNC322"/>
      <c r="BND322"/>
      <c r="BNE322"/>
      <c r="BNF322"/>
      <c r="BNG322"/>
      <c r="BNH322"/>
      <c r="BNI322"/>
      <c r="BNJ322"/>
      <c r="BNK322"/>
      <c r="BNL322"/>
      <c r="BNM322"/>
      <c r="BNN322"/>
      <c r="BNO322"/>
      <c r="BNP322"/>
      <c r="BNQ322"/>
      <c r="BNR322"/>
      <c r="BNS322"/>
      <c r="BNT322"/>
      <c r="BNU322"/>
      <c r="BNV322"/>
      <c r="BNW322"/>
      <c r="BNX322"/>
      <c r="BNY322"/>
      <c r="BNZ322"/>
      <c r="BOA322"/>
      <c r="BOB322"/>
      <c r="BOC322"/>
      <c r="BOD322"/>
      <c r="BOE322"/>
      <c r="BOF322"/>
      <c r="BOG322"/>
      <c r="BOH322"/>
      <c r="BOI322"/>
      <c r="BOJ322"/>
      <c r="BOK322"/>
      <c r="BOL322"/>
      <c r="BOM322"/>
      <c r="BON322"/>
      <c r="BOO322"/>
      <c r="BOP322"/>
      <c r="BOQ322"/>
      <c r="BOR322"/>
      <c r="BOS322"/>
      <c r="BOT322"/>
      <c r="BOU322"/>
      <c r="BOV322"/>
      <c r="BOW322"/>
      <c r="BOX322"/>
      <c r="BOY322"/>
      <c r="BOZ322"/>
      <c r="BPA322"/>
      <c r="BPB322"/>
      <c r="BPC322"/>
      <c r="BPD322"/>
      <c r="BPE322"/>
      <c r="BPF322"/>
      <c r="BPG322"/>
      <c r="BPH322"/>
      <c r="BPI322"/>
      <c r="BPJ322"/>
      <c r="BPK322"/>
      <c r="BPL322"/>
      <c r="BPM322"/>
      <c r="BPN322"/>
      <c r="BPO322"/>
      <c r="BPP322"/>
      <c r="BPQ322"/>
      <c r="BPR322"/>
      <c r="BPS322"/>
      <c r="BPT322"/>
      <c r="BPU322"/>
      <c r="BPV322"/>
      <c r="BPW322"/>
      <c r="BPX322"/>
      <c r="BPY322"/>
      <c r="BPZ322"/>
      <c r="BQA322"/>
      <c r="BQB322"/>
      <c r="BQC322"/>
      <c r="BQD322"/>
      <c r="BQE322"/>
      <c r="BQF322"/>
      <c r="BQG322"/>
      <c r="BQH322"/>
      <c r="BQI322"/>
      <c r="BQJ322"/>
      <c r="BQK322"/>
      <c r="BQL322"/>
      <c r="BQM322"/>
      <c r="BQN322"/>
      <c r="BQO322"/>
      <c r="BQP322"/>
      <c r="BQQ322"/>
      <c r="BQR322"/>
      <c r="BQS322"/>
      <c r="BQT322"/>
      <c r="BQU322"/>
      <c r="BQV322"/>
      <c r="BQW322"/>
      <c r="BQX322"/>
      <c r="BQY322"/>
      <c r="BQZ322"/>
      <c r="BRA322"/>
      <c r="BRB322"/>
      <c r="BRC322"/>
      <c r="BRD322"/>
      <c r="BRE322"/>
      <c r="BRF322"/>
      <c r="BRG322"/>
      <c r="BRH322"/>
      <c r="BRI322"/>
      <c r="BRJ322"/>
      <c r="BRK322"/>
      <c r="BRL322"/>
      <c r="BRM322"/>
      <c r="BRN322"/>
      <c r="BRO322"/>
      <c r="BRP322"/>
      <c r="BRQ322"/>
      <c r="BRR322"/>
      <c r="BRS322"/>
      <c r="BRT322"/>
      <c r="BRU322"/>
      <c r="BRV322"/>
      <c r="BRW322"/>
      <c r="BRX322"/>
      <c r="BRY322"/>
      <c r="BRZ322"/>
      <c r="BSA322"/>
      <c r="BSB322"/>
      <c r="BSC322"/>
      <c r="BSD322"/>
      <c r="BSE322"/>
      <c r="BSF322"/>
      <c r="BSG322"/>
      <c r="BSH322"/>
      <c r="BSI322"/>
      <c r="BSJ322"/>
      <c r="BSK322"/>
      <c r="BSL322"/>
      <c r="BSM322"/>
      <c r="BSN322"/>
      <c r="BSO322"/>
      <c r="BSP322"/>
      <c r="BSQ322"/>
      <c r="BSR322"/>
      <c r="BSS322"/>
      <c r="BST322"/>
      <c r="BSU322"/>
      <c r="BSV322"/>
      <c r="BSW322"/>
      <c r="BSX322"/>
      <c r="BSY322"/>
      <c r="BSZ322"/>
      <c r="BTA322"/>
      <c r="BTB322"/>
      <c r="BTC322"/>
      <c r="BTD322"/>
      <c r="BTE322"/>
      <c r="BTF322"/>
      <c r="BTG322"/>
      <c r="BTH322"/>
      <c r="BTI322"/>
      <c r="BTJ322"/>
      <c r="BTK322"/>
      <c r="BTL322"/>
      <c r="BTM322"/>
      <c r="BTN322"/>
      <c r="BTO322"/>
      <c r="BTP322"/>
      <c r="BTQ322"/>
      <c r="BTR322"/>
      <c r="BTS322"/>
      <c r="BTT322"/>
      <c r="BTU322"/>
      <c r="BTV322"/>
      <c r="BTW322"/>
      <c r="BTX322"/>
      <c r="BTY322"/>
      <c r="BTZ322"/>
      <c r="BUA322"/>
      <c r="BUB322"/>
      <c r="BUC322"/>
      <c r="BUD322"/>
      <c r="BUE322"/>
      <c r="BUF322"/>
      <c r="BUG322"/>
      <c r="BUH322"/>
      <c r="BUI322"/>
      <c r="BUJ322"/>
      <c r="BUK322"/>
      <c r="BUL322"/>
      <c r="BUM322"/>
      <c r="BUN322"/>
      <c r="BUO322"/>
      <c r="BUP322"/>
      <c r="BUQ322"/>
      <c r="BUR322"/>
      <c r="BUS322"/>
      <c r="BUT322"/>
      <c r="BUU322"/>
      <c r="BUV322"/>
      <c r="BUW322"/>
      <c r="BUX322"/>
      <c r="BUY322"/>
      <c r="BUZ322"/>
      <c r="BVA322"/>
      <c r="BVB322"/>
      <c r="BVC322"/>
      <c r="BVD322"/>
      <c r="BVE322"/>
      <c r="BVF322"/>
      <c r="BVG322"/>
      <c r="BVH322"/>
      <c r="BVI322"/>
      <c r="BVJ322"/>
      <c r="BVK322"/>
      <c r="BVL322"/>
      <c r="BVM322"/>
      <c r="BVN322"/>
      <c r="BVO322"/>
      <c r="BVP322"/>
      <c r="BVQ322"/>
      <c r="BVR322"/>
      <c r="BVS322"/>
      <c r="BVT322"/>
      <c r="BVU322"/>
      <c r="BVV322"/>
      <c r="BVW322"/>
      <c r="BVX322"/>
      <c r="BVY322"/>
      <c r="BVZ322"/>
      <c r="BWA322"/>
      <c r="BWB322"/>
      <c r="BWC322"/>
      <c r="BWD322"/>
      <c r="BWE322"/>
      <c r="BWF322"/>
      <c r="BWG322"/>
      <c r="BWH322"/>
      <c r="BWI322"/>
      <c r="BWJ322"/>
      <c r="BWK322"/>
      <c r="BWL322"/>
      <c r="BWM322"/>
      <c r="BWN322"/>
      <c r="BWO322"/>
      <c r="BWP322"/>
      <c r="BWQ322"/>
      <c r="BWR322"/>
      <c r="BWS322"/>
      <c r="BWT322"/>
      <c r="BWU322"/>
      <c r="BWV322"/>
      <c r="BWW322"/>
      <c r="BWX322"/>
      <c r="BWY322"/>
      <c r="BWZ322"/>
      <c r="BXA322"/>
      <c r="BXB322"/>
      <c r="BXC322"/>
      <c r="BXD322"/>
      <c r="BXE322"/>
      <c r="BXF322"/>
      <c r="BXG322"/>
      <c r="BXH322"/>
      <c r="BXI322"/>
      <c r="BXJ322"/>
      <c r="BXK322"/>
      <c r="BXL322"/>
      <c r="BXM322"/>
      <c r="BXN322"/>
      <c r="BXO322"/>
      <c r="BXP322"/>
      <c r="BXQ322"/>
      <c r="BXR322"/>
      <c r="BXS322"/>
      <c r="BXT322"/>
      <c r="BXU322"/>
      <c r="BXV322"/>
      <c r="BXW322"/>
      <c r="BXX322"/>
      <c r="BXY322"/>
      <c r="BXZ322"/>
      <c r="BYA322"/>
      <c r="BYB322"/>
      <c r="BYC322"/>
      <c r="BYD322"/>
      <c r="BYE322"/>
      <c r="BYF322"/>
      <c r="BYG322"/>
      <c r="BYH322"/>
      <c r="BYI322"/>
      <c r="BYJ322"/>
      <c r="BYK322"/>
      <c r="BYL322"/>
      <c r="BYM322"/>
      <c r="BYN322"/>
      <c r="BYO322"/>
      <c r="BYP322"/>
      <c r="BYQ322"/>
      <c r="BYR322"/>
      <c r="BYS322"/>
      <c r="BYT322"/>
      <c r="BYU322"/>
      <c r="BYV322"/>
      <c r="BYW322"/>
      <c r="BYX322"/>
      <c r="BYY322"/>
      <c r="BYZ322"/>
      <c r="BZA322"/>
      <c r="BZB322"/>
      <c r="BZC322"/>
      <c r="BZD322"/>
      <c r="BZE322"/>
      <c r="BZF322"/>
      <c r="BZG322"/>
      <c r="BZH322"/>
      <c r="BZI322"/>
      <c r="BZJ322"/>
      <c r="BZK322"/>
      <c r="BZL322"/>
      <c r="BZM322"/>
      <c r="BZN322"/>
      <c r="BZO322"/>
      <c r="BZP322"/>
      <c r="BZQ322"/>
      <c r="BZR322"/>
      <c r="BZS322"/>
      <c r="BZT322"/>
      <c r="BZU322"/>
      <c r="BZV322"/>
      <c r="BZW322"/>
      <c r="BZX322"/>
      <c r="BZY322"/>
      <c r="BZZ322"/>
      <c r="CAA322"/>
      <c r="CAB322"/>
      <c r="CAC322"/>
      <c r="CAD322"/>
      <c r="CAE322"/>
      <c r="CAF322"/>
      <c r="CAG322"/>
      <c r="CAH322"/>
      <c r="CAI322"/>
      <c r="CAJ322"/>
      <c r="CAK322"/>
      <c r="CAL322"/>
      <c r="CAM322"/>
      <c r="CAN322"/>
      <c r="CAO322"/>
      <c r="CAP322"/>
      <c r="CAQ322"/>
      <c r="CAR322"/>
      <c r="CAS322"/>
      <c r="CAT322"/>
      <c r="CAU322"/>
      <c r="CAV322"/>
      <c r="CAW322"/>
      <c r="CAX322"/>
      <c r="CAY322"/>
      <c r="CAZ322"/>
      <c r="CBA322"/>
      <c r="CBB322"/>
      <c r="CBC322"/>
      <c r="CBD322"/>
      <c r="CBE322"/>
      <c r="CBF322"/>
      <c r="CBG322"/>
      <c r="CBH322"/>
      <c r="CBI322"/>
      <c r="CBJ322"/>
      <c r="CBK322"/>
      <c r="CBL322"/>
      <c r="CBM322"/>
      <c r="CBN322"/>
      <c r="CBO322"/>
      <c r="CBP322"/>
      <c r="CBQ322"/>
      <c r="CBR322"/>
      <c r="CBS322"/>
      <c r="CBT322"/>
      <c r="CBU322"/>
      <c r="CBV322"/>
      <c r="CBW322"/>
      <c r="CBX322"/>
      <c r="CBY322"/>
      <c r="CBZ322"/>
      <c r="CCA322"/>
      <c r="CCB322"/>
      <c r="CCC322"/>
      <c r="CCD322"/>
      <c r="CCE322"/>
      <c r="CCF322"/>
      <c r="CCG322"/>
      <c r="CCH322"/>
      <c r="CCI322"/>
      <c r="CCJ322"/>
      <c r="CCK322"/>
      <c r="CCL322"/>
      <c r="CCM322"/>
      <c r="CCN322"/>
      <c r="CCO322"/>
      <c r="CCP322"/>
      <c r="CCQ322"/>
      <c r="CCR322"/>
      <c r="CCS322"/>
      <c r="CCT322"/>
      <c r="CCU322"/>
      <c r="CCV322"/>
      <c r="CCW322"/>
      <c r="CCX322"/>
      <c r="CCY322"/>
      <c r="CCZ322"/>
      <c r="CDA322"/>
      <c r="CDB322"/>
      <c r="CDC322"/>
      <c r="CDD322"/>
      <c r="CDE322"/>
      <c r="CDF322"/>
      <c r="CDG322"/>
      <c r="CDH322"/>
      <c r="CDI322"/>
      <c r="CDJ322"/>
      <c r="CDK322"/>
      <c r="CDL322"/>
      <c r="CDM322"/>
      <c r="CDN322"/>
      <c r="CDO322"/>
      <c r="CDP322"/>
      <c r="CDQ322"/>
      <c r="CDR322"/>
      <c r="CDS322"/>
      <c r="CDT322"/>
      <c r="CDU322"/>
      <c r="CDV322"/>
      <c r="CDW322"/>
      <c r="CDX322"/>
      <c r="CDY322"/>
      <c r="CDZ322"/>
      <c r="CEA322"/>
      <c r="CEB322"/>
      <c r="CEC322"/>
      <c r="CED322"/>
      <c r="CEE322"/>
      <c r="CEF322"/>
      <c r="CEG322"/>
      <c r="CEH322"/>
      <c r="CEI322"/>
      <c r="CEJ322"/>
      <c r="CEK322"/>
      <c r="CEL322"/>
      <c r="CEM322"/>
      <c r="CEN322"/>
      <c r="CEO322"/>
      <c r="CEP322"/>
      <c r="CEQ322"/>
      <c r="CER322"/>
      <c r="CES322"/>
      <c r="CET322"/>
      <c r="CEU322"/>
      <c r="CEV322"/>
      <c r="CEW322"/>
      <c r="CEX322"/>
      <c r="CEY322"/>
      <c r="CEZ322"/>
      <c r="CFA322"/>
      <c r="CFB322"/>
      <c r="CFC322"/>
      <c r="CFD322"/>
      <c r="CFE322"/>
      <c r="CFF322"/>
      <c r="CFG322"/>
      <c r="CFH322"/>
      <c r="CFI322"/>
      <c r="CFJ322"/>
      <c r="CFK322"/>
      <c r="CFL322"/>
      <c r="CFM322"/>
      <c r="CFN322"/>
      <c r="CFO322"/>
      <c r="CFP322"/>
      <c r="CFQ322"/>
      <c r="CFR322"/>
      <c r="CFS322"/>
      <c r="CFT322"/>
      <c r="CFU322"/>
      <c r="CFV322"/>
      <c r="CFW322"/>
      <c r="CFX322"/>
      <c r="CFY322"/>
      <c r="CFZ322"/>
      <c r="CGA322"/>
      <c r="CGB322"/>
      <c r="CGC322"/>
      <c r="CGD322"/>
      <c r="CGE322"/>
      <c r="CGF322"/>
      <c r="CGG322"/>
      <c r="CGH322"/>
      <c r="CGI322"/>
      <c r="CGJ322"/>
      <c r="CGK322"/>
      <c r="CGL322"/>
      <c r="CGM322"/>
      <c r="CGN322"/>
      <c r="CGO322"/>
      <c r="CGP322"/>
      <c r="CGQ322"/>
      <c r="CGR322"/>
      <c r="CGS322"/>
      <c r="CGT322"/>
      <c r="CGU322"/>
      <c r="CGV322"/>
      <c r="CGW322"/>
      <c r="CGX322"/>
      <c r="CGY322"/>
      <c r="CGZ322"/>
      <c r="CHA322"/>
      <c r="CHB322"/>
      <c r="CHC322"/>
      <c r="CHD322"/>
      <c r="CHE322"/>
      <c r="CHF322"/>
      <c r="CHG322"/>
      <c r="CHH322"/>
      <c r="CHI322"/>
      <c r="CHJ322"/>
      <c r="CHK322"/>
      <c r="CHL322"/>
      <c r="CHM322"/>
      <c r="CHN322"/>
      <c r="CHO322"/>
      <c r="CHP322"/>
      <c r="CHQ322"/>
      <c r="CHR322"/>
      <c r="CHS322"/>
      <c r="CHT322"/>
      <c r="CHU322"/>
      <c r="CHV322"/>
      <c r="CHW322"/>
      <c r="CHX322"/>
      <c r="CHY322"/>
      <c r="CHZ322"/>
      <c r="CIA322"/>
      <c r="CIB322"/>
      <c r="CIC322"/>
      <c r="CID322"/>
      <c r="CIE322"/>
      <c r="CIF322"/>
      <c r="CIG322"/>
      <c r="CIH322"/>
      <c r="CII322"/>
      <c r="CIJ322"/>
      <c r="CIK322"/>
      <c r="CIL322"/>
      <c r="CIM322"/>
      <c r="CIN322"/>
      <c r="CIO322"/>
      <c r="CIP322"/>
      <c r="CIQ322"/>
      <c r="CIR322"/>
      <c r="CIS322"/>
      <c r="CIT322"/>
      <c r="CIU322"/>
      <c r="CIV322"/>
      <c r="CIW322"/>
      <c r="CIX322"/>
      <c r="CIY322"/>
      <c r="CIZ322"/>
      <c r="CJA322"/>
      <c r="CJB322"/>
      <c r="CJC322"/>
      <c r="CJD322"/>
      <c r="CJE322"/>
      <c r="CJF322"/>
      <c r="CJG322"/>
      <c r="CJH322"/>
      <c r="CJI322"/>
      <c r="CJJ322"/>
      <c r="CJK322"/>
      <c r="CJL322"/>
      <c r="CJM322"/>
      <c r="CJN322"/>
      <c r="CJO322"/>
      <c r="CJP322"/>
      <c r="CJQ322"/>
      <c r="CJR322"/>
      <c r="CJS322"/>
      <c r="CJT322"/>
      <c r="CJU322"/>
      <c r="CJV322"/>
      <c r="CJW322"/>
      <c r="CJX322"/>
      <c r="CJY322"/>
      <c r="CJZ322"/>
      <c r="CKA322"/>
      <c r="CKB322"/>
      <c r="CKC322"/>
      <c r="CKD322"/>
      <c r="CKE322"/>
      <c r="CKF322"/>
      <c r="CKG322"/>
      <c r="CKH322"/>
      <c r="CKI322"/>
      <c r="CKJ322"/>
      <c r="CKK322"/>
      <c r="CKL322"/>
      <c r="CKM322"/>
      <c r="CKN322"/>
      <c r="CKO322"/>
      <c r="CKP322"/>
      <c r="CKQ322"/>
      <c r="CKR322"/>
      <c r="CKS322"/>
      <c r="CKT322"/>
      <c r="CKU322"/>
      <c r="CKV322"/>
      <c r="CKW322"/>
      <c r="CKX322"/>
      <c r="CKY322"/>
      <c r="CKZ322"/>
      <c r="CLA322"/>
      <c r="CLB322"/>
      <c r="CLC322"/>
      <c r="CLD322"/>
      <c r="CLE322"/>
      <c r="CLF322"/>
      <c r="CLG322"/>
      <c r="CLH322"/>
      <c r="CLI322"/>
      <c r="CLJ322"/>
      <c r="CLK322"/>
      <c r="CLL322"/>
      <c r="CLM322"/>
      <c r="CLN322"/>
      <c r="CLO322"/>
      <c r="CLP322"/>
      <c r="CLQ322"/>
      <c r="CLR322"/>
      <c r="CLS322"/>
      <c r="CLT322"/>
      <c r="CLU322"/>
      <c r="CLV322"/>
      <c r="CLW322"/>
      <c r="CLX322"/>
      <c r="CLY322"/>
      <c r="CLZ322"/>
      <c r="CMA322"/>
      <c r="CMB322"/>
      <c r="CMC322"/>
      <c r="CMD322"/>
      <c r="CME322"/>
      <c r="CMF322"/>
      <c r="CMG322"/>
      <c r="CMH322"/>
      <c r="CMI322"/>
      <c r="CMJ322"/>
      <c r="CMK322"/>
      <c r="CML322"/>
      <c r="CMM322"/>
      <c r="CMN322"/>
      <c r="CMO322"/>
      <c r="CMP322"/>
      <c r="CMQ322"/>
      <c r="CMR322"/>
      <c r="CMS322"/>
      <c r="CMT322"/>
      <c r="CMU322"/>
      <c r="CMV322"/>
      <c r="CMW322"/>
      <c r="CMX322"/>
      <c r="CMY322"/>
      <c r="CMZ322"/>
      <c r="CNA322"/>
      <c r="CNB322"/>
      <c r="CNC322"/>
      <c r="CND322"/>
      <c r="CNE322"/>
      <c r="CNF322"/>
      <c r="CNG322"/>
      <c r="CNH322"/>
      <c r="CNI322"/>
      <c r="CNJ322"/>
      <c r="CNK322"/>
      <c r="CNL322"/>
      <c r="CNM322"/>
      <c r="CNN322"/>
      <c r="CNO322"/>
      <c r="CNP322"/>
      <c r="CNQ322"/>
      <c r="CNR322"/>
      <c r="CNS322"/>
      <c r="CNT322"/>
      <c r="CNU322"/>
      <c r="CNV322"/>
      <c r="CNW322"/>
      <c r="CNX322"/>
      <c r="CNY322"/>
      <c r="CNZ322"/>
      <c r="COA322"/>
      <c r="COB322"/>
      <c r="COC322"/>
      <c r="COD322"/>
      <c r="COE322"/>
      <c r="COF322"/>
      <c r="COG322"/>
      <c r="COH322"/>
      <c r="COI322"/>
      <c r="COJ322"/>
      <c r="COK322"/>
      <c r="COL322"/>
      <c r="COM322"/>
      <c r="CON322"/>
      <c r="COO322"/>
      <c r="COP322"/>
      <c r="COQ322"/>
      <c r="COR322"/>
      <c r="COS322"/>
      <c r="COT322"/>
      <c r="COU322"/>
      <c r="COV322"/>
      <c r="COW322"/>
      <c r="COX322"/>
      <c r="COY322"/>
      <c r="COZ322"/>
      <c r="CPA322"/>
      <c r="CPB322"/>
      <c r="CPC322"/>
      <c r="CPD322"/>
      <c r="CPE322"/>
      <c r="CPF322"/>
      <c r="CPG322"/>
      <c r="CPH322"/>
      <c r="CPI322"/>
      <c r="CPJ322"/>
      <c r="CPK322"/>
      <c r="CPL322"/>
      <c r="CPM322"/>
      <c r="CPN322"/>
      <c r="CPO322"/>
      <c r="CPP322"/>
      <c r="CPQ322"/>
      <c r="CPR322"/>
      <c r="CPS322"/>
      <c r="CPT322"/>
      <c r="CPU322"/>
      <c r="CPV322"/>
      <c r="CPW322"/>
      <c r="CPX322"/>
      <c r="CPY322"/>
      <c r="CPZ322"/>
      <c r="CQA322"/>
      <c r="CQB322"/>
      <c r="CQC322"/>
      <c r="CQD322"/>
      <c r="CQE322"/>
      <c r="CQF322"/>
      <c r="CQG322"/>
      <c r="CQH322"/>
      <c r="CQI322"/>
      <c r="CQJ322"/>
      <c r="CQK322"/>
      <c r="CQL322"/>
      <c r="CQM322"/>
      <c r="CQN322"/>
      <c r="CQO322"/>
      <c r="CQP322"/>
      <c r="CQQ322"/>
      <c r="CQR322"/>
      <c r="CQS322"/>
      <c r="CQT322"/>
      <c r="CQU322"/>
      <c r="CQV322"/>
      <c r="CQW322"/>
      <c r="CQX322"/>
      <c r="CQY322"/>
      <c r="CQZ322"/>
      <c r="CRA322"/>
      <c r="CRB322"/>
      <c r="CRC322"/>
      <c r="CRD322"/>
      <c r="CRE322"/>
      <c r="CRF322"/>
      <c r="CRG322"/>
      <c r="CRH322"/>
      <c r="CRI322"/>
      <c r="CRJ322"/>
      <c r="CRK322"/>
      <c r="CRL322"/>
      <c r="CRM322"/>
      <c r="CRN322"/>
      <c r="CRO322"/>
      <c r="CRP322"/>
      <c r="CRQ322"/>
      <c r="CRR322"/>
      <c r="CRS322"/>
      <c r="CRT322"/>
      <c r="CRU322"/>
      <c r="CRV322"/>
      <c r="CRW322"/>
      <c r="CRX322"/>
      <c r="CRY322"/>
      <c r="CRZ322"/>
      <c r="CSA322"/>
      <c r="CSB322"/>
      <c r="CSC322"/>
      <c r="CSD322"/>
      <c r="CSE322"/>
      <c r="CSF322"/>
      <c r="CSG322"/>
      <c r="CSH322"/>
      <c r="CSI322"/>
      <c r="CSJ322"/>
      <c r="CSK322"/>
      <c r="CSL322"/>
      <c r="CSM322"/>
      <c r="CSN322"/>
      <c r="CSO322"/>
      <c r="CSP322"/>
      <c r="CSQ322"/>
      <c r="CSR322"/>
      <c r="CSS322"/>
      <c r="CST322"/>
      <c r="CSU322"/>
      <c r="CSV322"/>
      <c r="CSW322"/>
      <c r="CSX322"/>
      <c r="CSY322"/>
      <c r="CSZ322"/>
      <c r="CTA322"/>
      <c r="CTB322"/>
      <c r="CTC322"/>
      <c r="CTD322"/>
      <c r="CTE322"/>
      <c r="CTF322"/>
      <c r="CTG322"/>
      <c r="CTH322"/>
      <c r="CTI322"/>
      <c r="CTJ322"/>
      <c r="CTK322"/>
      <c r="CTL322"/>
      <c r="CTM322"/>
      <c r="CTN322"/>
      <c r="CTO322"/>
      <c r="CTP322"/>
      <c r="CTQ322"/>
      <c r="CTR322"/>
      <c r="CTS322"/>
      <c r="CTT322"/>
      <c r="CTU322"/>
      <c r="CTV322"/>
      <c r="CTW322"/>
      <c r="CTX322"/>
      <c r="CTY322"/>
      <c r="CTZ322"/>
      <c r="CUA322"/>
      <c r="CUB322"/>
      <c r="CUC322"/>
      <c r="CUD322"/>
      <c r="CUE322"/>
      <c r="CUF322"/>
      <c r="CUG322"/>
      <c r="CUH322"/>
      <c r="CUI322"/>
      <c r="CUJ322"/>
      <c r="CUK322"/>
      <c r="CUL322"/>
      <c r="CUM322"/>
      <c r="CUN322"/>
      <c r="CUO322"/>
      <c r="CUP322"/>
      <c r="CUQ322"/>
      <c r="CUR322"/>
      <c r="CUS322"/>
      <c r="CUT322"/>
      <c r="CUU322"/>
      <c r="CUV322"/>
      <c r="CUW322"/>
      <c r="CUX322"/>
      <c r="CUY322"/>
      <c r="CUZ322"/>
      <c r="CVA322"/>
      <c r="CVB322"/>
      <c r="CVC322"/>
      <c r="CVD322"/>
      <c r="CVE322"/>
      <c r="CVF322"/>
      <c r="CVG322"/>
      <c r="CVH322"/>
      <c r="CVI322"/>
      <c r="CVJ322"/>
      <c r="CVK322"/>
      <c r="CVL322"/>
      <c r="CVM322"/>
      <c r="CVN322"/>
      <c r="CVO322"/>
      <c r="CVP322"/>
      <c r="CVQ322"/>
      <c r="CVR322"/>
      <c r="CVS322"/>
      <c r="CVT322"/>
      <c r="CVU322"/>
      <c r="CVV322"/>
      <c r="CVW322"/>
      <c r="CVX322"/>
      <c r="CVY322"/>
      <c r="CVZ322"/>
      <c r="CWA322"/>
      <c r="CWB322"/>
      <c r="CWC322"/>
      <c r="CWD322"/>
      <c r="CWE322"/>
      <c r="CWF322"/>
      <c r="CWG322"/>
      <c r="CWH322"/>
      <c r="CWI322"/>
      <c r="CWJ322"/>
      <c r="CWK322"/>
      <c r="CWL322"/>
      <c r="CWM322"/>
      <c r="CWN322"/>
      <c r="CWO322"/>
      <c r="CWP322"/>
      <c r="CWQ322"/>
      <c r="CWR322"/>
      <c r="CWS322"/>
      <c r="CWT322"/>
      <c r="CWU322"/>
      <c r="CWV322"/>
      <c r="CWW322"/>
      <c r="CWX322"/>
      <c r="CWY322"/>
      <c r="CWZ322"/>
      <c r="CXA322"/>
      <c r="CXB322"/>
      <c r="CXC322"/>
      <c r="CXD322"/>
      <c r="CXE322"/>
      <c r="CXF322"/>
      <c r="CXG322"/>
      <c r="CXH322"/>
      <c r="CXI322"/>
      <c r="CXJ322"/>
      <c r="CXK322"/>
      <c r="CXL322"/>
      <c r="CXM322"/>
      <c r="CXN322"/>
      <c r="CXO322"/>
      <c r="CXP322"/>
      <c r="CXQ322"/>
      <c r="CXR322"/>
      <c r="CXS322"/>
      <c r="CXT322"/>
      <c r="CXU322"/>
      <c r="CXV322"/>
      <c r="CXW322"/>
      <c r="CXX322"/>
      <c r="CXY322"/>
      <c r="CXZ322"/>
      <c r="CYA322"/>
      <c r="CYB322"/>
      <c r="CYC322"/>
      <c r="CYD322"/>
      <c r="CYE322"/>
      <c r="CYF322"/>
      <c r="CYG322"/>
      <c r="CYH322"/>
      <c r="CYI322"/>
      <c r="CYJ322"/>
      <c r="CYK322"/>
      <c r="CYL322"/>
      <c r="CYM322"/>
      <c r="CYN322"/>
      <c r="CYO322"/>
      <c r="CYP322"/>
      <c r="CYQ322"/>
      <c r="CYR322"/>
      <c r="CYS322"/>
      <c r="CYT322"/>
      <c r="CYU322"/>
      <c r="CYV322"/>
      <c r="CYW322"/>
      <c r="CYX322"/>
      <c r="CYY322"/>
      <c r="CYZ322"/>
      <c r="CZA322"/>
      <c r="CZB322"/>
      <c r="CZC322"/>
      <c r="CZD322"/>
      <c r="CZE322"/>
      <c r="CZF322"/>
      <c r="CZG322"/>
      <c r="CZH322"/>
      <c r="CZI322"/>
      <c r="CZJ322"/>
      <c r="CZK322"/>
      <c r="CZL322"/>
      <c r="CZM322"/>
      <c r="CZN322"/>
      <c r="CZO322"/>
      <c r="CZP322"/>
      <c r="CZQ322"/>
      <c r="CZR322"/>
      <c r="CZS322"/>
      <c r="CZT322"/>
      <c r="CZU322"/>
      <c r="CZV322"/>
      <c r="CZW322"/>
      <c r="CZX322"/>
      <c r="CZY322"/>
      <c r="CZZ322"/>
      <c r="DAA322"/>
      <c r="DAB322"/>
      <c r="DAC322"/>
      <c r="DAD322"/>
      <c r="DAE322"/>
      <c r="DAF322"/>
      <c r="DAG322"/>
      <c r="DAH322"/>
      <c r="DAI322"/>
      <c r="DAJ322"/>
      <c r="DAK322"/>
      <c r="DAL322"/>
      <c r="DAM322"/>
      <c r="DAN322"/>
      <c r="DAO322"/>
      <c r="DAP322"/>
      <c r="DAQ322"/>
      <c r="DAR322"/>
      <c r="DAS322"/>
      <c r="DAT322"/>
      <c r="DAU322"/>
      <c r="DAV322"/>
      <c r="DAW322"/>
      <c r="DAX322"/>
      <c r="DAY322"/>
      <c r="DAZ322"/>
      <c r="DBA322"/>
      <c r="DBB322"/>
      <c r="DBC322"/>
      <c r="DBD322"/>
      <c r="DBE322"/>
      <c r="DBF322"/>
      <c r="DBG322"/>
      <c r="DBH322"/>
      <c r="DBI322"/>
      <c r="DBJ322"/>
      <c r="DBK322"/>
      <c r="DBL322"/>
      <c r="DBM322"/>
      <c r="DBN322"/>
      <c r="DBO322"/>
      <c r="DBP322"/>
      <c r="DBQ322"/>
      <c r="DBR322"/>
      <c r="DBS322"/>
      <c r="DBT322"/>
      <c r="DBU322"/>
      <c r="DBV322"/>
      <c r="DBW322"/>
      <c r="DBX322"/>
      <c r="DBY322"/>
      <c r="DBZ322"/>
      <c r="DCA322"/>
      <c r="DCB322"/>
      <c r="DCC322"/>
      <c r="DCD322"/>
      <c r="DCE322"/>
      <c r="DCF322"/>
      <c r="DCG322"/>
      <c r="DCH322"/>
      <c r="DCI322"/>
      <c r="DCJ322"/>
      <c r="DCK322"/>
      <c r="DCL322"/>
      <c r="DCM322"/>
      <c r="DCN322"/>
      <c r="DCO322"/>
      <c r="DCP322"/>
      <c r="DCQ322"/>
      <c r="DCR322"/>
      <c r="DCS322"/>
      <c r="DCT322"/>
      <c r="DCU322"/>
      <c r="DCV322"/>
      <c r="DCW322"/>
      <c r="DCX322"/>
      <c r="DCY322"/>
      <c r="DCZ322"/>
      <c r="DDA322"/>
      <c r="DDB322"/>
      <c r="DDC322"/>
      <c r="DDD322"/>
      <c r="DDE322"/>
      <c r="DDF322"/>
      <c r="DDG322"/>
      <c r="DDH322"/>
      <c r="DDI322"/>
      <c r="DDJ322"/>
      <c r="DDK322"/>
      <c r="DDL322"/>
      <c r="DDM322"/>
      <c r="DDN322"/>
      <c r="DDO322"/>
      <c r="DDP322"/>
      <c r="DDQ322"/>
      <c r="DDR322"/>
      <c r="DDS322"/>
      <c r="DDT322"/>
      <c r="DDU322"/>
      <c r="DDV322"/>
      <c r="DDW322"/>
      <c r="DDX322"/>
      <c r="DDY322"/>
      <c r="DDZ322"/>
      <c r="DEA322"/>
      <c r="DEB322"/>
      <c r="DEC322"/>
      <c r="DED322"/>
      <c r="DEE322"/>
      <c r="DEF322"/>
      <c r="DEG322"/>
      <c r="DEH322"/>
      <c r="DEI322"/>
      <c r="DEJ322"/>
      <c r="DEK322"/>
      <c r="DEL322"/>
      <c r="DEM322"/>
      <c r="DEN322"/>
      <c r="DEO322"/>
      <c r="DEP322"/>
      <c r="DEQ322"/>
      <c r="DER322"/>
      <c r="DES322"/>
      <c r="DET322"/>
      <c r="DEU322"/>
      <c r="DEV322"/>
      <c r="DEW322"/>
      <c r="DEX322"/>
      <c r="DEY322"/>
      <c r="DEZ322"/>
      <c r="DFA322"/>
      <c r="DFB322"/>
      <c r="DFC322"/>
      <c r="DFD322"/>
      <c r="DFE322"/>
      <c r="DFF322"/>
      <c r="DFG322"/>
      <c r="DFH322"/>
      <c r="DFI322"/>
      <c r="DFJ322"/>
      <c r="DFK322"/>
      <c r="DFL322"/>
      <c r="DFM322"/>
      <c r="DFN322"/>
      <c r="DFO322"/>
      <c r="DFP322"/>
      <c r="DFQ322"/>
      <c r="DFR322"/>
      <c r="DFS322"/>
      <c r="DFT322"/>
      <c r="DFU322"/>
      <c r="DFV322"/>
      <c r="DFW322"/>
      <c r="DFX322"/>
      <c r="DFY322"/>
      <c r="DFZ322"/>
      <c r="DGA322"/>
      <c r="DGB322"/>
      <c r="DGC322"/>
      <c r="DGD322"/>
      <c r="DGE322"/>
      <c r="DGF322"/>
      <c r="DGG322"/>
      <c r="DGH322"/>
      <c r="DGI322"/>
      <c r="DGJ322"/>
      <c r="DGK322"/>
      <c r="DGL322"/>
      <c r="DGM322"/>
      <c r="DGN322"/>
      <c r="DGO322"/>
      <c r="DGP322"/>
      <c r="DGQ322"/>
      <c r="DGR322"/>
      <c r="DGS322"/>
      <c r="DGT322"/>
      <c r="DGU322"/>
      <c r="DGV322"/>
      <c r="DGW322"/>
      <c r="DGX322"/>
      <c r="DGY322"/>
      <c r="DGZ322"/>
      <c r="DHA322"/>
      <c r="DHB322"/>
      <c r="DHC322"/>
      <c r="DHD322"/>
      <c r="DHE322"/>
      <c r="DHF322"/>
      <c r="DHG322"/>
      <c r="DHH322"/>
      <c r="DHI322"/>
      <c r="DHJ322"/>
      <c r="DHK322"/>
      <c r="DHL322"/>
      <c r="DHM322"/>
      <c r="DHN322"/>
      <c r="DHO322"/>
      <c r="DHP322"/>
      <c r="DHQ322"/>
      <c r="DHR322"/>
      <c r="DHS322"/>
      <c r="DHT322"/>
      <c r="DHU322"/>
      <c r="DHV322"/>
      <c r="DHW322"/>
      <c r="DHX322"/>
      <c r="DHY322"/>
      <c r="DHZ322"/>
      <c r="DIA322"/>
      <c r="DIB322"/>
      <c r="DIC322"/>
      <c r="DID322"/>
      <c r="DIE322"/>
      <c r="DIF322"/>
      <c r="DIG322"/>
      <c r="DIH322"/>
      <c r="DII322"/>
      <c r="DIJ322"/>
      <c r="DIK322"/>
      <c r="DIL322"/>
      <c r="DIM322"/>
      <c r="DIN322"/>
      <c r="DIO322"/>
      <c r="DIP322"/>
      <c r="DIQ322"/>
      <c r="DIR322"/>
      <c r="DIS322"/>
      <c r="DIT322"/>
      <c r="DIU322"/>
      <c r="DIV322"/>
      <c r="DIW322"/>
      <c r="DIX322"/>
      <c r="DIY322"/>
      <c r="DIZ322"/>
      <c r="DJA322"/>
      <c r="DJB322"/>
      <c r="DJC322"/>
      <c r="DJD322"/>
      <c r="DJE322"/>
      <c r="DJF322"/>
      <c r="DJG322"/>
      <c r="DJH322"/>
      <c r="DJI322"/>
      <c r="DJJ322"/>
      <c r="DJK322"/>
      <c r="DJL322"/>
      <c r="DJM322"/>
      <c r="DJN322"/>
      <c r="DJO322"/>
      <c r="DJP322"/>
      <c r="DJQ322"/>
      <c r="DJR322"/>
      <c r="DJS322"/>
      <c r="DJT322"/>
      <c r="DJU322"/>
      <c r="DJV322"/>
      <c r="DJW322"/>
      <c r="DJX322"/>
      <c r="DJY322"/>
      <c r="DJZ322"/>
      <c r="DKA322"/>
      <c r="DKB322"/>
      <c r="DKC322"/>
      <c r="DKD322"/>
      <c r="DKE322"/>
      <c r="DKF322"/>
      <c r="DKG322"/>
      <c r="DKH322"/>
      <c r="DKI322"/>
      <c r="DKJ322"/>
      <c r="DKK322"/>
      <c r="DKL322"/>
      <c r="DKM322"/>
      <c r="DKN322"/>
      <c r="DKO322"/>
      <c r="DKP322"/>
      <c r="DKQ322"/>
      <c r="DKR322"/>
      <c r="DKS322"/>
      <c r="DKT322"/>
      <c r="DKU322"/>
      <c r="DKV322"/>
      <c r="DKW322"/>
      <c r="DKX322"/>
      <c r="DKY322"/>
      <c r="DKZ322"/>
      <c r="DLA322"/>
      <c r="DLB322"/>
      <c r="DLC322"/>
      <c r="DLD322"/>
      <c r="DLE322"/>
      <c r="DLF322"/>
      <c r="DLG322"/>
      <c r="DLH322"/>
      <c r="DLI322"/>
      <c r="DLJ322"/>
      <c r="DLK322"/>
      <c r="DLL322"/>
      <c r="DLM322"/>
      <c r="DLN322"/>
      <c r="DLO322"/>
      <c r="DLP322"/>
      <c r="DLQ322"/>
      <c r="DLR322"/>
      <c r="DLS322"/>
      <c r="DLT322"/>
      <c r="DLU322"/>
      <c r="DLV322"/>
      <c r="DLW322"/>
      <c r="DLX322"/>
      <c r="DLY322"/>
      <c r="DLZ322"/>
      <c r="DMA322"/>
      <c r="DMB322"/>
      <c r="DMC322"/>
      <c r="DMD322"/>
      <c r="DME322"/>
      <c r="DMF322"/>
      <c r="DMG322"/>
      <c r="DMH322"/>
      <c r="DMI322"/>
      <c r="DMJ322"/>
      <c r="DMK322"/>
      <c r="DML322"/>
      <c r="DMM322"/>
      <c r="DMN322"/>
      <c r="DMO322"/>
      <c r="DMP322"/>
      <c r="DMQ322"/>
      <c r="DMR322"/>
      <c r="DMS322"/>
      <c r="DMT322"/>
      <c r="DMU322"/>
      <c r="DMV322"/>
      <c r="DMW322"/>
      <c r="DMX322"/>
      <c r="DMY322"/>
      <c r="DMZ322"/>
      <c r="DNA322"/>
      <c r="DNB322"/>
      <c r="DNC322"/>
      <c r="DND322"/>
      <c r="DNE322"/>
      <c r="DNF322"/>
      <c r="DNG322"/>
      <c r="DNH322"/>
      <c r="DNI322"/>
      <c r="DNJ322"/>
      <c r="DNK322"/>
      <c r="DNL322"/>
      <c r="DNM322"/>
      <c r="DNN322"/>
      <c r="DNO322"/>
      <c r="DNP322"/>
      <c r="DNQ322"/>
      <c r="DNR322"/>
      <c r="DNS322"/>
      <c r="DNT322"/>
      <c r="DNU322"/>
      <c r="DNV322"/>
      <c r="DNW322"/>
      <c r="DNX322"/>
      <c r="DNY322"/>
      <c r="DNZ322"/>
      <c r="DOA322"/>
      <c r="DOB322"/>
      <c r="DOC322"/>
      <c r="DOD322"/>
      <c r="DOE322"/>
      <c r="DOF322"/>
      <c r="DOG322"/>
      <c r="DOH322"/>
      <c r="DOI322"/>
      <c r="DOJ322"/>
      <c r="DOK322"/>
      <c r="DOL322"/>
      <c r="DOM322"/>
      <c r="DON322"/>
      <c r="DOO322"/>
      <c r="DOP322"/>
      <c r="DOQ322"/>
      <c r="DOR322"/>
      <c r="DOS322"/>
      <c r="DOT322"/>
      <c r="DOU322"/>
      <c r="DOV322"/>
      <c r="DOW322"/>
      <c r="DOX322"/>
      <c r="DOY322"/>
      <c r="DOZ322"/>
      <c r="DPA322"/>
      <c r="DPB322"/>
      <c r="DPC322"/>
      <c r="DPD322"/>
      <c r="DPE322"/>
      <c r="DPF322"/>
      <c r="DPG322"/>
      <c r="DPH322"/>
      <c r="DPI322"/>
      <c r="DPJ322"/>
      <c r="DPK322"/>
      <c r="DPL322"/>
      <c r="DPM322"/>
      <c r="DPN322"/>
      <c r="DPO322"/>
      <c r="DPP322"/>
      <c r="DPQ322"/>
      <c r="DPR322"/>
      <c r="DPS322"/>
      <c r="DPT322"/>
      <c r="DPU322"/>
      <c r="DPV322"/>
      <c r="DPW322"/>
      <c r="DPX322"/>
      <c r="DPY322"/>
      <c r="DPZ322"/>
      <c r="DQA322"/>
      <c r="DQB322"/>
      <c r="DQC322"/>
      <c r="DQD322"/>
      <c r="DQE322"/>
      <c r="DQF322"/>
      <c r="DQG322"/>
      <c r="DQH322"/>
      <c r="DQI322"/>
      <c r="DQJ322"/>
      <c r="DQK322"/>
      <c r="DQL322"/>
      <c r="DQM322"/>
      <c r="DQN322"/>
      <c r="DQO322"/>
      <c r="DQP322"/>
      <c r="DQQ322"/>
      <c r="DQR322"/>
      <c r="DQS322"/>
      <c r="DQT322"/>
      <c r="DQU322"/>
      <c r="DQV322"/>
      <c r="DQW322"/>
      <c r="DQX322"/>
      <c r="DQY322"/>
      <c r="DQZ322"/>
      <c r="DRA322"/>
      <c r="DRB322"/>
      <c r="DRC322"/>
      <c r="DRD322"/>
      <c r="DRE322"/>
      <c r="DRF322"/>
      <c r="DRG322"/>
      <c r="DRH322"/>
      <c r="DRI322"/>
      <c r="DRJ322"/>
      <c r="DRK322"/>
      <c r="DRL322"/>
      <c r="DRM322"/>
      <c r="DRN322"/>
      <c r="DRO322"/>
      <c r="DRP322"/>
      <c r="DRQ322"/>
      <c r="DRR322"/>
      <c r="DRS322"/>
      <c r="DRT322"/>
      <c r="DRU322"/>
      <c r="DRV322"/>
      <c r="DRW322"/>
      <c r="DRX322"/>
      <c r="DRY322"/>
      <c r="DRZ322"/>
      <c r="DSA322"/>
      <c r="DSB322"/>
      <c r="DSC322"/>
      <c r="DSD322"/>
      <c r="DSE322"/>
      <c r="DSF322"/>
      <c r="DSG322"/>
      <c r="DSH322"/>
      <c r="DSI322"/>
      <c r="DSJ322"/>
      <c r="DSK322"/>
      <c r="DSL322"/>
      <c r="DSM322"/>
      <c r="DSN322"/>
      <c r="DSO322"/>
      <c r="DSP322"/>
      <c r="DSQ322"/>
      <c r="DSR322"/>
      <c r="DSS322"/>
      <c r="DST322"/>
      <c r="DSU322"/>
      <c r="DSV322"/>
      <c r="DSW322"/>
      <c r="DSX322"/>
      <c r="DSY322"/>
      <c r="DSZ322"/>
      <c r="DTA322"/>
      <c r="DTB322"/>
      <c r="DTC322"/>
      <c r="DTD322"/>
      <c r="DTE322"/>
      <c r="DTF322"/>
      <c r="DTG322"/>
      <c r="DTH322"/>
      <c r="DTI322"/>
      <c r="DTJ322"/>
      <c r="DTK322"/>
      <c r="DTL322"/>
      <c r="DTM322"/>
      <c r="DTN322"/>
      <c r="DTO322"/>
      <c r="DTP322"/>
      <c r="DTQ322"/>
      <c r="DTR322"/>
      <c r="DTS322"/>
      <c r="DTT322"/>
      <c r="DTU322"/>
      <c r="DTV322"/>
      <c r="DTW322"/>
      <c r="DTX322"/>
      <c r="DTY322"/>
      <c r="DTZ322"/>
      <c r="DUA322"/>
      <c r="DUB322"/>
      <c r="DUC322"/>
      <c r="DUD322"/>
      <c r="DUE322"/>
      <c r="DUF322"/>
      <c r="DUG322"/>
      <c r="DUH322"/>
      <c r="DUI322"/>
      <c r="DUJ322"/>
      <c r="DUK322"/>
      <c r="DUL322"/>
      <c r="DUM322"/>
      <c r="DUN322"/>
      <c r="DUO322"/>
      <c r="DUP322"/>
      <c r="DUQ322"/>
      <c r="DUR322"/>
      <c r="DUS322"/>
      <c r="DUT322"/>
      <c r="DUU322"/>
      <c r="DUV322"/>
      <c r="DUW322"/>
      <c r="DUX322"/>
      <c r="DUY322"/>
      <c r="DUZ322"/>
      <c r="DVA322"/>
      <c r="DVB322"/>
      <c r="DVC322"/>
      <c r="DVD322"/>
      <c r="DVE322"/>
      <c r="DVF322"/>
      <c r="DVG322"/>
      <c r="DVH322"/>
      <c r="DVI322"/>
      <c r="DVJ322"/>
      <c r="DVK322"/>
      <c r="DVL322"/>
      <c r="DVM322"/>
      <c r="DVN322"/>
      <c r="DVO322"/>
      <c r="DVP322"/>
      <c r="DVQ322"/>
      <c r="DVR322"/>
      <c r="DVS322"/>
      <c r="DVT322"/>
      <c r="DVU322"/>
      <c r="DVV322"/>
      <c r="DVW322"/>
      <c r="DVX322"/>
      <c r="DVY322"/>
      <c r="DVZ322"/>
      <c r="DWA322"/>
      <c r="DWB322"/>
      <c r="DWC322"/>
      <c r="DWD322"/>
      <c r="DWE322"/>
      <c r="DWF322"/>
      <c r="DWG322"/>
      <c r="DWH322"/>
      <c r="DWI322"/>
      <c r="DWJ322"/>
      <c r="DWK322"/>
      <c r="DWL322"/>
      <c r="DWM322"/>
      <c r="DWN322"/>
      <c r="DWO322"/>
      <c r="DWP322"/>
      <c r="DWQ322"/>
      <c r="DWR322"/>
      <c r="DWS322"/>
      <c r="DWT322"/>
      <c r="DWU322"/>
      <c r="DWV322"/>
      <c r="DWW322"/>
      <c r="DWX322"/>
      <c r="DWY322"/>
      <c r="DWZ322"/>
      <c r="DXA322"/>
      <c r="DXB322"/>
      <c r="DXC322"/>
      <c r="DXD322"/>
      <c r="DXE322"/>
      <c r="DXF322"/>
      <c r="DXG322"/>
      <c r="DXH322"/>
      <c r="DXI322"/>
      <c r="DXJ322"/>
      <c r="DXK322"/>
      <c r="DXL322"/>
      <c r="DXM322"/>
      <c r="DXN322"/>
      <c r="DXO322"/>
      <c r="DXP322"/>
      <c r="DXQ322"/>
      <c r="DXR322"/>
      <c r="DXS322"/>
      <c r="DXT322"/>
      <c r="DXU322"/>
      <c r="DXV322"/>
      <c r="DXW322"/>
      <c r="DXX322"/>
      <c r="DXY322"/>
      <c r="DXZ322"/>
      <c r="DYA322"/>
      <c r="DYB322"/>
      <c r="DYC322"/>
      <c r="DYD322"/>
      <c r="DYE322"/>
      <c r="DYF322"/>
      <c r="DYG322"/>
      <c r="DYH322"/>
      <c r="DYI322"/>
      <c r="DYJ322"/>
      <c r="DYK322"/>
      <c r="DYL322"/>
      <c r="DYM322"/>
      <c r="DYN322"/>
      <c r="DYO322"/>
      <c r="DYP322"/>
      <c r="DYQ322"/>
      <c r="DYR322"/>
      <c r="DYS322"/>
      <c r="DYT322"/>
      <c r="DYU322"/>
      <c r="DYV322"/>
      <c r="DYW322"/>
      <c r="DYX322"/>
      <c r="DYY322"/>
      <c r="DYZ322"/>
      <c r="DZA322"/>
      <c r="DZB322"/>
      <c r="DZC322"/>
      <c r="DZD322"/>
      <c r="DZE322"/>
      <c r="DZF322"/>
      <c r="DZG322"/>
      <c r="DZH322"/>
      <c r="DZI322"/>
      <c r="DZJ322"/>
      <c r="DZK322"/>
      <c r="DZL322"/>
      <c r="DZM322"/>
      <c r="DZN322"/>
      <c r="DZO322"/>
      <c r="DZP322"/>
      <c r="DZQ322"/>
      <c r="DZR322"/>
      <c r="DZS322"/>
      <c r="DZT322"/>
      <c r="DZU322"/>
      <c r="DZV322"/>
      <c r="DZW322"/>
      <c r="DZX322"/>
      <c r="DZY322"/>
      <c r="DZZ322"/>
      <c r="EAA322"/>
      <c r="EAB322"/>
      <c r="EAC322"/>
      <c r="EAD322"/>
      <c r="EAE322"/>
      <c r="EAF322"/>
      <c r="EAG322"/>
      <c r="EAH322"/>
      <c r="EAI322"/>
      <c r="EAJ322"/>
      <c r="EAK322"/>
      <c r="EAL322"/>
      <c r="EAM322"/>
      <c r="EAN322"/>
      <c r="EAO322"/>
      <c r="EAP322"/>
      <c r="EAQ322"/>
      <c r="EAR322"/>
      <c r="EAS322"/>
      <c r="EAT322"/>
      <c r="EAU322"/>
      <c r="EAV322"/>
      <c r="EAW322"/>
      <c r="EAX322"/>
      <c r="EAY322"/>
      <c r="EAZ322"/>
      <c r="EBA322"/>
      <c r="EBB322"/>
      <c r="EBC322"/>
      <c r="EBD322"/>
      <c r="EBE322"/>
      <c r="EBF322"/>
      <c r="EBG322"/>
      <c r="EBH322"/>
      <c r="EBI322"/>
      <c r="EBJ322"/>
      <c r="EBK322"/>
      <c r="EBL322"/>
      <c r="EBM322"/>
      <c r="EBN322"/>
      <c r="EBO322"/>
      <c r="EBP322"/>
      <c r="EBQ322"/>
      <c r="EBR322"/>
      <c r="EBS322"/>
      <c r="EBT322"/>
      <c r="EBU322"/>
      <c r="EBV322"/>
      <c r="EBW322"/>
      <c r="EBX322"/>
      <c r="EBY322"/>
      <c r="EBZ322"/>
      <c r="ECA322"/>
      <c r="ECB322"/>
      <c r="ECC322"/>
      <c r="ECD322"/>
      <c r="ECE322"/>
      <c r="ECF322"/>
      <c r="ECG322"/>
      <c r="ECH322"/>
      <c r="ECI322"/>
      <c r="ECJ322"/>
      <c r="ECK322"/>
      <c r="ECL322"/>
      <c r="ECM322"/>
      <c r="ECN322"/>
      <c r="ECO322"/>
      <c r="ECP322"/>
      <c r="ECQ322"/>
      <c r="ECR322"/>
      <c r="ECS322"/>
      <c r="ECT322"/>
      <c r="ECU322"/>
      <c r="ECV322"/>
      <c r="ECW322"/>
      <c r="ECX322"/>
      <c r="ECY322"/>
      <c r="ECZ322"/>
      <c r="EDA322"/>
      <c r="EDB322"/>
      <c r="EDC322"/>
      <c r="EDD322"/>
      <c r="EDE322"/>
      <c r="EDF322"/>
      <c r="EDG322"/>
      <c r="EDH322"/>
      <c r="EDI322"/>
      <c r="EDJ322"/>
      <c r="EDK322"/>
      <c r="EDL322"/>
      <c r="EDM322"/>
      <c r="EDN322"/>
      <c r="EDO322"/>
      <c r="EDP322"/>
      <c r="EDQ322"/>
      <c r="EDR322"/>
      <c r="EDS322"/>
      <c r="EDT322"/>
      <c r="EDU322"/>
      <c r="EDV322"/>
      <c r="EDW322"/>
      <c r="EDX322"/>
      <c r="EDY322"/>
      <c r="EDZ322"/>
      <c r="EEA322"/>
      <c r="EEB322"/>
      <c r="EEC322"/>
      <c r="EED322"/>
      <c r="EEE322"/>
      <c r="EEF322"/>
      <c r="EEG322"/>
      <c r="EEH322"/>
      <c r="EEI322"/>
      <c r="EEJ322"/>
      <c r="EEK322"/>
      <c r="EEL322"/>
      <c r="EEM322"/>
      <c r="EEN322"/>
      <c r="EEO322"/>
      <c r="EEP322"/>
      <c r="EEQ322"/>
      <c r="EER322"/>
      <c r="EES322"/>
      <c r="EET322"/>
      <c r="EEU322"/>
      <c r="EEV322"/>
      <c r="EEW322"/>
      <c r="EEX322"/>
      <c r="EEY322"/>
      <c r="EEZ322"/>
      <c r="EFA322"/>
      <c r="EFB322"/>
      <c r="EFC322"/>
      <c r="EFD322"/>
      <c r="EFE322"/>
      <c r="EFF322"/>
      <c r="EFG322"/>
      <c r="EFH322"/>
      <c r="EFI322"/>
      <c r="EFJ322"/>
      <c r="EFK322"/>
      <c r="EFL322"/>
      <c r="EFM322"/>
      <c r="EFN322"/>
      <c r="EFO322"/>
      <c r="EFP322"/>
      <c r="EFQ322"/>
      <c r="EFR322"/>
      <c r="EFS322"/>
      <c r="EFT322"/>
      <c r="EFU322"/>
      <c r="EFV322"/>
      <c r="EFW322"/>
      <c r="EFX322"/>
      <c r="EFY322"/>
      <c r="EFZ322"/>
      <c r="EGA322"/>
      <c r="EGB322"/>
      <c r="EGC322"/>
      <c r="EGD322"/>
      <c r="EGE322"/>
      <c r="EGF322"/>
      <c r="EGG322"/>
      <c r="EGH322"/>
      <c r="EGI322"/>
      <c r="EGJ322"/>
      <c r="EGK322"/>
      <c r="EGL322"/>
      <c r="EGM322"/>
      <c r="EGN322"/>
      <c r="EGO322"/>
      <c r="EGP322"/>
      <c r="EGQ322"/>
      <c r="EGR322"/>
      <c r="EGS322"/>
      <c r="EGT322"/>
      <c r="EGU322"/>
      <c r="EGV322"/>
      <c r="EGW322"/>
      <c r="EGX322"/>
      <c r="EGY322"/>
      <c r="EGZ322"/>
      <c r="EHA322"/>
      <c r="EHB322"/>
      <c r="EHC322"/>
      <c r="EHD322"/>
      <c r="EHE322"/>
      <c r="EHF322"/>
      <c r="EHG322"/>
      <c r="EHH322"/>
      <c r="EHI322"/>
      <c r="EHJ322"/>
      <c r="EHK322"/>
      <c r="EHL322"/>
      <c r="EHM322"/>
      <c r="EHN322"/>
      <c r="EHO322"/>
      <c r="EHP322"/>
      <c r="EHQ322"/>
      <c r="EHR322"/>
      <c r="EHS322"/>
      <c r="EHT322"/>
      <c r="EHU322"/>
      <c r="EHV322"/>
      <c r="EHW322"/>
      <c r="EHX322"/>
      <c r="EHY322"/>
      <c r="EHZ322"/>
      <c r="EIA322"/>
      <c r="EIB322"/>
      <c r="EIC322"/>
      <c r="EID322"/>
      <c r="EIE322"/>
      <c r="EIF322"/>
      <c r="EIG322"/>
      <c r="EIH322"/>
      <c r="EII322"/>
      <c r="EIJ322"/>
      <c r="EIK322"/>
      <c r="EIL322"/>
      <c r="EIM322"/>
      <c r="EIN322"/>
      <c r="EIO322"/>
      <c r="EIP322"/>
      <c r="EIQ322"/>
      <c r="EIR322"/>
      <c r="EIS322"/>
      <c r="EIT322"/>
      <c r="EIU322"/>
      <c r="EIV322"/>
      <c r="EIW322"/>
      <c r="EIX322"/>
      <c r="EIY322"/>
      <c r="EIZ322"/>
      <c r="EJA322"/>
      <c r="EJB322"/>
      <c r="EJC322"/>
      <c r="EJD322"/>
      <c r="EJE322"/>
      <c r="EJF322"/>
      <c r="EJG322"/>
      <c r="EJH322"/>
      <c r="EJI322"/>
      <c r="EJJ322"/>
      <c r="EJK322"/>
      <c r="EJL322"/>
      <c r="EJM322"/>
      <c r="EJN322"/>
      <c r="EJO322"/>
      <c r="EJP322"/>
      <c r="EJQ322"/>
      <c r="EJR322"/>
      <c r="EJS322"/>
      <c r="EJT322"/>
      <c r="EJU322"/>
      <c r="EJV322"/>
      <c r="EJW322"/>
      <c r="EJX322"/>
      <c r="EJY322"/>
      <c r="EJZ322"/>
      <c r="EKA322"/>
      <c r="EKB322"/>
      <c r="EKC322"/>
      <c r="EKD322"/>
      <c r="EKE322"/>
      <c r="EKF322"/>
      <c r="EKG322"/>
      <c r="EKH322"/>
      <c r="EKI322"/>
      <c r="EKJ322"/>
      <c r="EKK322"/>
      <c r="EKL322"/>
      <c r="EKM322"/>
      <c r="EKN322"/>
      <c r="EKO322"/>
      <c r="EKP322"/>
      <c r="EKQ322"/>
      <c r="EKR322"/>
      <c r="EKS322"/>
      <c r="EKT322"/>
      <c r="EKU322"/>
      <c r="EKV322"/>
      <c r="EKW322"/>
      <c r="EKX322"/>
      <c r="EKY322"/>
      <c r="EKZ322"/>
      <c r="ELA322"/>
      <c r="ELB322"/>
      <c r="ELC322"/>
      <c r="ELD322"/>
      <c r="ELE322"/>
      <c r="ELF322"/>
      <c r="ELG322"/>
      <c r="ELH322"/>
      <c r="ELI322"/>
      <c r="ELJ322"/>
      <c r="ELK322"/>
      <c r="ELL322"/>
      <c r="ELM322"/>
      <c r="ELN322"/>
      <c r="ELO322"/>
      <c r="ELP322"/>
      <c r="ELQ322"/>
      <c r="ELR322"/>
      <c r="ELS322"/>
      <c r="ELT322"/>
      <c r="ELU322"/>
      <c r="ELV322"/>
      <c r="ELW322"/>
      <c r="ELX322"/>
      <c r="ELY322"/>
      <c r="ELZ322"/>
      <c r="EMA322"/>
      <c r="EMB322"/>
      <c r="EMC322"/>
      <c r="EMD322"/>
      <c r="EME322"/>
      <c r="EMF322"/>
      <c r="EMG322"/>
      <c r="EMH322"/>
      <c r="EMI322"/>
      <c r="EMJ322"/>
      <c r="EMK322"/>
      <c r="EML322"/>
      <c r="EMM322"/>
      <c r="EMN322"/>
      <c r="EMO322"/>
      <c r="EMP322"/>
      <c r="EMQ322"/>
      <c r="EMR322"/>
      <c r="EMS322"/>
      <c r="EMT322"/>
      <c r="EMU322"/>
      <c r="EMV322"/>
      <c r="EMW322"/>
      <c r="EMX322"/>
      <c r="EMY322"/>
      <c r="EMZ322"/>
      <c r="ENA322"/>
      <c r="ENB322"/>
      <c r="ENC322"/>
      <c r="END322"/>
      <c r="ENE322"/>
      <c r="ENF322"/>
      <c r="ENG322"/>
      <c r="ENH322"/>
      <c r="ENI322"/>
      <c r="ENJ322"/>
      <c r="ENK322"/>
      <c r="ENL322"/>
      <c r="ENM322"/>
      <c r="ENN322"/>
      <c r="ENO322"/>
      <c r="ENP322"/>
      <c r="ENQ322"/>
      <c r="ENR322"/>
      <c r="ENS322"/>
      <c r="ENT322"/>
      <c r="ENU322"/>
      <c r="ENV322"/>
      <c r="ENW322"/>
      <c r="ENX322"/>
      <c r="ENY322"/>
      <c r="ENZ322"/>
      <c r="EOA322"/>
      <c r="EOB322"/>
      <c r="EOC322"/>
      <c r="EOD322"/>
      <c r="EOE322"/>
      <c r="EOF322"/>
      <c r="EOG322"/>
      <c r="EOH322"/>
      <c r="EOI322"/>
      <c r="EOJ322"/>
      <c r="EOK322"/>
      <c r="EOL322"/>
      <c r="EOM322"/>
      <c r="EON322"/>
      <c r="EOO322"/>
      <c r="EOP322"/>
      <c r="EOQ322"/>
      <c r="EOR322"/>
      <c r="EOS322"/>
      <c r="EOT322"/>
      <c r="EOU322"/>
      <c r="EOV322"/>
      <c r="EOW322"/>
      <c r="EOX322"/>
      <c r="EOY322"/>
      <c r="EOZ322"/>
      <c r="EPA322"/>
      <c r="EPB322"/>
      <c r="EPC322"/>
      <c r="EPD322"/>
      <c r="EPE322"/>
      <c r="EPF322"/>
      <c r="EPG322"/>
      <c r="EPH322"/>
      <c r="EPI322"/>
      <c r="EPJ322"/>
      <c r="EPK322"/>
      <c r="EPL322"/>
      <c r="EPM322"/>
      <c r="EPN322"/>
      <c r="EPO322"/>
      <c r="EPP322"/>
      <c r="EPQ322"/>
      <c r="EPR322"/>
      <c r="EPS322"/>
      <c r="EPT322"/>
      <c r="EPU322"/>
      <c r="EPV322"/>
      <c r="EPW322"/>
      <c r="EPX322"/>
      <c r="EPY322"/>
      <c r="EPZ322"/>
      <c r="EQA322"/>
      <c r="EQB322"/>
      <c r="EQC322"/>
      <c r="EQD322"/>
      <c r="EQE322"/>
      <c r="EQF322"/>
      <c r="EQG322"/>
      <c r="EQH322"/>
      <c r="EQI322"/>
      <c r="EQJ322"/>
      <c r="EQK322"/>
      <c r="EQL322"/>
      <c r="EQM322"/>
      <c r="EQN322"/>
      <c r="EQO322"/>
      <c r="EQP322"/>
      <c r="EQQ322"/>
      <c r="EQR322"/>
      <c r="EQS322"/>
      <c r="EQT322"/>
      <c r="EQU322"/>
      <c r="EQV322"/>
      <c r="EQW322"/>
      <c r="EQX322"/>
      <c r="EQY322"/>
      <c r="EQZ322"/>
      <c r="ERA322"/>
      <c r="ERB322"/>
      <c r="ERC322"/>
      <c r="ERD322"/>
      <c r="ERE322"/>
      <c r="ERF322"/>
      <c r="ERG322"/>
      <c r="ERH322"/>
      <c r="ERI322"/>
      <c r="ERJ322"/>
      <c r="ERK322"/>
      <c r="ERL322"/>
      <c r="ERM322"/>
      <c r="ERN322"/>
      <c r="ERO322"/>
      <c r="ERP322"/>
      <c r="ERQ322"/>
      <c r="ERR322"/>
      <c r="ERS322"/>
      <c r="ERT322"/>
      <c r="ERU322"/>
      <c r="ERV322"/>
      <c r="ERW322"/>
      <c r="ERX322"/>
      <c r="ERY322"/>
      <c r="ERZ322"/>
      <c r="ESA322"/>
      <c r="ESB322"/>
      <c r="ESC322"/>
      <c r="ESD322"/>
      <c r="ESE322"/>
      <c r="ESF322"/>
      <c r="ESG322"/>
      <c r="ESH322"/>
      <c r="ESI322"/>
      <c r="ESJ322"/>
      <c r="ESK322"/>
      <c r="ESL322"/>
      <c r="ESM322"/>
      <c r="ESN322"/>
      <c r="ESO322"/>
      <c r="ESP322"/>
      <c r="ESQ322"/>
      <c r="ESR322"/>
      <c r="ESS322"/>
      <c r="EST322"/>
      <c r="ESU322"/>
      <c r="ESV322"/>
      <c r="ESW322"/>
      <c r="ESX322"/>
      <c r="ESY322"/>
      <c r="ESZ322"/>
      <c r="ETA322"/>
      <c r="ETB322"/>
      <c r="ETC322"/>
      <c r="ETD322"/>
      <c r="ETE322"/>
      <c r="ETF322"/>
      <c r="ETG322"/>
      <c r="ETH322"/>
      <c r="ETI322"/>
      <c r="ETJ322"/>
      <c r="ETK322"/>
      <c r="ETL322"/>
      <c r="ETM322"/>
      <c r="ETN322"/>
      <c r="ETO322"/>
      <c r="ETP322"/>
      <c r="ETQ322"/>
      <c r="ETR322"/>
      <c r="ETS322"/>
      <c r="ETT322"/>
      <c r="ETU322"/>
      <c r="ETV322"/>
      <c r="ETW322"/>
      <c r="ETX322"/>
      <c r="ETY322"/>
      <c r="ETZ322"/>
      <c r="EUA322"/>
      <c r="EUB322"/>
      <c r="EUC322"/>
      <c r="EUD322"/>
      <c r="EUE322"/>
      <c r="EUF322"/>
      <c r="EUG322"/>
      <c r="EUH322"/>
      <c r="EUI322"/>
      <c r="EUJ322"/>
      <c r="EUK322"/>
      <c r="EUL322"/>
      <c r="EUM322"/>
      <c r="EUN322"/>
      <c r="EUO322"/>
      <c r="EUP322"/>
      <c r="EUQ322"/>
      <c r="EUR322"/>
      <c r="EUS322"/>
      <c r="EUT322"/>
      <c r="EUU322"/>
      <c r="EUV322"/>
      <c r="EUW322"/>
      <c r="EUX322"/>
      <c r="EUY322"/>
      <c r="EUZ322"/>
      <c r="EVA322"/>
      <c r="EVB322"/>
      <c r="EVC322"/>
      <c r="EVD322"/>
      <c r="EVE322"/>
      <c r="EVF322"/>
      <c r="EVG322"/>
      <c r="EVH322"/>
      <c r="EVI322"/>
      <c r="EVJ322"/>
      <c r="EVK322"/>
      <c r="EVL322"/>
      <c r="EVM322"/>
      <c r="EVN322"/>
      <c r="EVO322"/>
      <c r="EVP322"/>
      <c r="EVQ322"/>
      <c r="EVR322"/>
      <c r="EVS322"/>
      <c r="EVT322"/>
      <c r="EVU322"/>
      <c r="EVV322"/>
      <c r="EVW322"/>
      <c r="EVX322"/>
      <c r="EVY322"/>
      <c r="EVZ322"/>
      <c r="EWA322"/>
      <c r="EWB322"/>
      <c r="EWC322"/>
      <c r="EWD322"/>
      <c r="EWE322"/>
      <c r="EWF322"/>
      <c r="EWG322"/>
      <c r="EWH322"/>
      <c r="EWI322"/>
      <c r="EWJ322"/>
      <c r="EWK322"/>
      <c r="EWL322"/>
      <c r="EWM322"/>
      <c r="EWN322"/>
      <c r="EWO322"/>
      <c r="EWP322"/>
      <c r="EWQ322"/>
      <c r="EWR322"/>
      <c r="EWS322"/>
      <c r="EWT322"/>
      <c r="EWU322"/>
      <c r="EWV322"/>
      <c r="EWW322"/>
      <c r="EWX322"/>
      <c r="EWY322"/>
      <c r="EWZ322"/>
      <c r="EXA322"/>
      <c r="EXB322"/>
      <c r="EXC322"/>
      <c r="EXD322"/>
      <c r="EXE322"/>
      <c r="EXF322"/>
      <c r="EXG322"/>
      <c r="EXH322"/>
      <c r="EXI322"/>
      <c r="EXJ322"/>
      <c r="EXK322"/>
      <c r="EXL322"/>
      <c r="EXM322"/>
      <c r="EXN322"/>
      <c r="EXO322"/>
      <c r="EXP322"/>
      <c r="EXQ322"/>
      <c r="EXR322"/>
      <c r="EXS322"/>
      <c r="EXT322"/>
      <c r="EXU322"/>
      <c r="EXV322"/>
      <c r="EXW322"/>
      <c r="EXX322"/>
      <c r="EXY322"/>
      <c r="EXZ322"/>
      <c r="EYA322"/>
      <c r="EYB322"/>
      <c r="EYC322"/>
      <c r="EYD322"/>
      <c r="EYE322"/>
      <c r="EYF322"/>
      <c r="EYG322"/>
      <c r="EYH322"/>
      <c r="EYI322"/>
      <c r="EYJ322"/>
      <c r="EYK322"/>
      <c r="EYL322"/>
      <c r="EYM322"/>
      <c r="EYN322"/>
      <c r="EYO322"/>
      <c r="EYP322"/>
      <c r="EYQ322"/>
      <c r="EYR322"/>
      <c r="EYS322"/>
      <c r="EYT322"/>
      <c r="EYU322"/>
      <c r="EYV322"/>
      <c r="EYW322"/>
      <c r="EYX322"/>
      <c r="EYY322"/>
      <c r="EYZ322"/>
      <c r="EZA322"/>
      <c r="EZB322"/>
      <c r="EZC322"/>
      <c r="EZD322"/>
      <c r="EZE322"/>
      <c r="EZF322"/>
      <c r="EZG322"/>
      <c r="EZH322"/>
      <c r="EZI322"/>
      <c r="EZJ322"/>
      <c r="EZK322"/>
      <c r="EZL322"/>
      <c r="EZM322"/>
      <c r="EZN322"/>
      <c r="EZO322"/>
      <c r="EZP322"/>
      <c r="EZQ322"/>
      <c r="EZR322"/>
      <c r="EZS322"/>
      <c r="EZT322"/>
      <c r="EZU322"/>
      <c r="EZV322"/>
      <c r="EZW322"/>
      <c r="EZX322"/>
      <c r="EZY322"/>
      <c r="EZZ322"/>
      <c r="FAA322"/>
      <c r="FAB322"/>
      <c r="FAC322"/>
      <c r="FAD322"/>
      <c r="FAE322"/>
      <c r="FAF322"/>
      <c r="FAG322"/>
      <c r="FAH322"/>
      <c r="FAI322"/>
      <c r="FAJ322"/>
      <c r="FAK322"/>
      <c r="FAL322"/>
      <c r="FAM322"/>
      <c r="FAN322"/>
      <c r="FAO322"/>
      <c r="FAP322"/>
      <c r="FAQ322"/>
      <c r="FAR322"/>
      <c r="FAS322"/>
      <c r="FAT322"/>
      <c r="FAU322"/>
      <c r="FAV322"/>
      <c r="FAW322"/>
      <c r="FAX322"/>
      <c r="FAY322"/>
      <c r="FAZ322"/>
      <c r="FBA322"/>
      <c r="FBB322"/>
      <c r="FBC322"/>
      <c r="FBD322"/>
      <c r="FBE322"/>
      <c r="FBF322"/>
      <c r="FBG322"/>
      <c r="FBH322"/>
      <c r="FBI322"/>
      <c r="FBJ322"/>
      <c r="FBK322"/>
      <c r="FBL322"/>
      <c r="FBM322"/>
      <c r="FBN322"/>
      <c r="FBO322"/>
      <c r="FBP322"/>
      <c r="FBQ322"/>
      <c r="FBR322"/>
      <c r="FBS322"/>
      <c r="FBT322"/>
      <c r="FBU322"/>
      <c r="FBV322"/>
      <c r="FBW322"/>
      <c r="FBX322"/>
      <c r="FBY322"/>
      <c r="FBZ322"/>
      <c r="FCA322"/>
      <c r="FCB322"/>
      <c r="FCC322"/>
      <c r="FCD322"/>
      <c r="FCE322"/>
      <c r="FCF322"/>
      <c r="FCG322"/>
      <c r="FCH322"/>
      <c r="FCI322"/>
      <c r="FCJ322"/>
      <c r="FCK322"/>
      <c r="FCL322"/>
      <c r="FCM322"/>
      <c r="FCN322"/>
      <c r="FCO322"/>
      <c r="FCP322"/>
      <c r="FCQ322"/>
      <c r="FCR322"/>
      <c r="FCS322"/>
      <c r="FCT322"/>
      <c r="FCU322"/>
      <c r="FCV322"/>
      <c r="FCW322"/>
      <c r="FCX322"/>
      <c r="FCY322"/>
      <c r="FCZ322"/>
      <c r="FDA322"/>
      <c r="FDB322"/>
      <c r="FDC322"/>
      <c r="FDD322"/>
      <c r="FDE322"/>
      <c r="FDF322"/>
      <c r="FDG322"/>
      <c r="FDH322"/>
      <c r="FDI322"/>
      <c r="FDJ322"/>
      <c r="FDK322"/>
      <c r="FDL322"/>
      <c r="FDM322"/>
      <c r="FDN322"/>
      <c r="FDO322"/>
      <c r="FDP322"/>
      <c r="FDQ322"/>
      <c r="FDR322"/>
      <c r="FDS322"/>
      <c r="FDT322"/>
      <c r="FDU322"/>
      <c r="FDV322"/>
      <c r="FDW322"/>
      <c r="FDX322"/>
      <c r="FDY322"/>
      <c r="FDZ322"/>
      <c r="FEA322"/>
      <c r="FEB322"/>
      <c r="FEC322"/>
      <c r="FED322"/>
      <c r="FEE322"/>
      <c r="FEF322"/>
      <c r="FEG322"/>
      <c r="FEH322"/>
      <c r="FEI322"/>
      <c r="FEJ322"/>
      <c r="FEK322"/>
      <c r="FEL322"/>
      <c r="FEM322"/>
      <c r="FEN322"/>
      <c r="FEO322"/>
      <c r="FEP322"/>
      <c r="FEQ322"/>
      <c r="FER322"/>
      <c r="FES322"/>
      <c r="FET322"/>
      <c r="FEU322"/>
      <c r="FEV322"/>
      <c r="FEW322"/>
      <c r="FEX322"/>
      <c r="FEY322"/>
      <c r="FEZ322"/>
      <c r="FFA322"/>
      <c r="FFB322"/>
      <c r="FFC322"/>
      <c r="FFD322"/>
      <c r="FFE322"/>
      <c r="FFF322"/>
      <c r="FFG322"/>
      <c r="FFH322"/>
      <c r="FFI322"/>
      <c r="FFJ322"/>
      <c r="FFK322"/>
      <c r="FFL322"/>
      <c r="FFM322"/>
      <c r="FFN322"/>
      <c r="FFO322"/>
      <c r="FFP322"/>
      <c r="FFQ322"/>
      <c r="FFR322"/>
      <c r="FFS322"/>
      <c r="FFT322"/>
      <c r="FFU322"/>
      <c r="FFV322"/>
      <c r="FFW322"/>
      <c r="FFX322"/>
      <c r="FFY322"/>
      <c r="FFZ322"/>
      <c r="FGA322"/>
      <c r="FGB322"/>
      <c r="FGC322"/>
      <c r="FGD322"/>
      <c r="FGE322"/>
      <c r="FGF322"/>
      <c r="FGG322"/>
      <c r="FGH322"/>
      <c r="FGI322"/>
      <c r="FGJ322"/>
      <c r="FGK322"/>
      <c r="FGL322"/>
      <c r="FGM322"/>
      <c r="FGN322"/>
      <c r="FGO322"/>
      <c r="FGP322"/>
      <c r="FGQ322"/>
      <c r="FGR322"/>
      <c r="FGS322"/>
      <c r="FGT322"/>
      <c r="FGU322"/>
      <c r="FGV322"/>
      <c r="FGW322"/>
      <c r="FGX322"/>
      <c r="FGY322"/>
      <c r="FGZ322"/>
      <c r="FHA322"/>
      <c r="FHB322"/>
      <c r="FHC322"/>
      <c r="FHD322"/>
      <c r="FHE322"/>
      <c r="FHF322"/>
      <c r="FHG322"/>
      <c r="FHH322"/>
      <c r="FHI322"/>
      <c r="FHJ322"/>
      <c r="FHK322"/>
      <c r="FHL322"/>
      <c r="FHM322"/>
      <c r="FHN322"/>
      <c r="FHO322"/>
      <c r="FHP322"/>
      <c r="FHQ322"/>
      <c r="FHR322"/>
      <c r="FHS322"/>
      <c r="FHT322"/>
      <c r="FHU322"/>
      <c r="FHV322"/>
      <c r="FHW322"/>
      <c r="FHX322"/>
      <c r="FHY322"/>
      <c r="FHZ322"/>
      <c r="FIA322"/>
      <c r="FIB322"/>
      <c r="FIC322"/>
      <c r="FID322"/>
      <c r="FIE322"/>
      <c r="FIF322"/>
      <c r="FIG322"/>
      <c r="FIH322"/>
      <c r="FII322"/>
      <c r="FIJ322"/>
      <c r="FIK322"/>
      <c r="FIL322"/>
      <c r="FIM322"/>
      <c r="FIN322"/>
      <c r="FIO322"/>
      <c r="FIP322"/>
      <c r="FIQ322"/>
      <c r="FIR322"/>
      <c r="FIS322"/>
      <c r="FIT322"/>
      <c r="FIU322"/>
      <c r="FIV322"/>
      <c r="FIW322"/>
      <c r="FIX322"/>
      <c r="FIY322"/>
      <c r="FIZ322"/>
      <c r="FJA322"/>
      <c r="FJB322"/>
      <c r="FJC322"/>
      <c r="FJD322"/>
      <c r="FJE322"/>
      <c r="FJF322"/>
      <c r="FJG322"/>
      <c r="FJH322"/>
      <c r="FJI322"/>
      <c r="FJJ322"/>
      <c r="FJK322"/>
      <c r="FJL322"/>
      <c r="FJM322"/>
      <c r="FJN322"/>
      <c r="FJO322"/>
      <c r="FJP322"/>
      <c r="FJQ322"/>
      <c r="FJR322"/>
      <c r="FJS322"/>
      <c r="FJT322"/>
      <c r="FJU322"/>
      <c r="FJV322"/>
      <c r="FJW322"/>
      <c r="FJX322"/>
      <c r="FJY322"/>
      <c r="FJZ322"/>
      <c r="FKA322"/>
      <c r="FKB322"/>
      <c r="FKC322"/>
      <c r="FKD322"/>
      <c r="FKE322"/>
      <c r="FKF322"/>
      <c r="FKG322"/>
      <c r="FKH322"/>
      <c r="FKI322"/>
      <c r="FKJ322"/>
      <c r="FKK322"/>
      <c r="FKL322"/>
      <c r="FKM322"/>
      <c r="FKN322"/>
      <c r="FKO322"/>
      <c r="FKP322"/>
      <c r="FKQ322"/>
      <c r="FKR322"/>
      <c r="FKS322"/>
      <c r="FKT322"/>
      <c r="FKU322"/>
      <c r="FKV322"/>
      <c r="FKW322"/>
      <c r="FKX322"/>
      <c r="FKY322"/>
      <c r="FKZ322"/>
      <c r="FLA322"/>
      <c r="FLB322"/>
      <c r="FLC322"/>
      <c r="FLD322"/>
      <c r="FLE322"/>
      <c r="FLF322"/>
      <c r="FLG322"/>
      <c r="FLH322"/>
      <c r="FLI322"/>
      <c r="FLJ322"/>
      <c r="FLK322"/>
      <c r="FLL322"/>
      <c r="FLM322"/>
      <c r="FLN322"/>
      <c r="FLO322"/>
      <c r="FLP322"/>
      <c r="FLQ322"/>
      <c r="FLR322"/>
      <c r="FLS322"/>
      <c r="FLT322"/>
      <c r="FLU322"/>
      <c r="FLV322"/>
      <c r="FLW322"/>
      <c r="FLX322"/>
      <c r="FLY322"/>
      <c r="FLZ322"/>
      <c r="FMA322"/>
      <c r="FMB322"/>
      <c r="FMC322"/>
      <c r="FMD322"/>
      <c r="FME322"/>
      <c r="FMF322"/>
      <c r="FMG322"/>
      <c r="FMH322"/>
      <c r="FMI322"/>
      <c r="FMJ322"/>
      <c r="FMK322"/>
      <c r="FML322"/>
      <c r="FMM322"/>
      <c r="FMN322"/>
      <c r="FMO322"/>
      <c r="FMP322"/>
      <c r="FMQ322"/>
      <c r="FMR322"/>
      <c r="FMS322"/>
      <c r="FMT322"/>
      <c r="FMU322"/>
      <c r="FMV322"/>
      <c r="FMW322"/>
      <c r="FMX322"/>
      <c r="FMY322"/>
      <c r="FMZ322"/>
      <c r="FNA322"/>
      <c r="FNB322"/>
      <c r="FNC322"/>
      <c r="FND322"/>
      <c r="FNE322"/>
      <c r="FNF322"/>
      <c r="FNG322"/>
      <c r="FNH322"/>
      <c r="FNI322"/>
      <c r="FNJ322"/>
      <c r="FNK322"/>
      <c r="FNL322"/>
      <c r="FNM322"/>
      <c r="FNN322"/>
      <c r="FNO322"/>
      <c r="FNP322"/>
      <c r="FNQ322"/>
      <c r="FNR322"/>
      <c r="FNS322"/>
      <c r="FNT322"/>
      <c r="FNU322"/>
      <c r="FNV322"/>
      <c r="FNW322"/>
      <c r="FNX322"/>
      <c r="FNY322"/>
      <c r="FNZ322"/>
      <c r="FOA322"/>
      <c r="FOB322"/>
      <c r="FOC322"/>
      <c r="FOD322"/>
      <c r="FOE322"/>
      <c r="FOF322"/>
      <c r="FOG322"/>
      <c r="FOH322"/>
      <c r="FOI322"/>
      <c r="FOJ322"/>
      <c r="FOK322"/>
      <c r="FOL322"/>
      <c r="FOM322"/>
      <c r="FON322"/>
      <c r="FOO322"/>
      <c r="FOP322"/>
      <c r="FOQ322"/>
      <c r="FOR322"/>
      <c r="FOS322"/>
      <c r="FOT322"/>
      <c r="FOU322"/>
      <c r="FOV322"/>
      <c r="FOW322"/>
      <c r="FOX322"/>
      <c r="FOY322"/>
      <c r="FOZ322"/>
      <c r="FPA322"/>
      <c r="FPB322"/>
      <c r="FPC322"/>
      <c r="FPD322"/>
      <c r="FPE322"/>
      <c r="FPF322"/>
      <c r="FPG322"/>
      <c r="FPH322"/>
      <c r="FPI322"/>
      <c r="FPJ322"/>
      <c r="FPK322"/>
      <c r="FPL322"/>
      <c r="FPM322"/>
      <c r="FPN322"/>
      <c r="FPO322"/>
      <c r="FPP322"/>
      <c r="FPQ322"/>
      <c r="FPR322"/>
      <c r="FPS322"/>
      <c r="FPT322"/>
      <c r="FPU322"/>
      <c r="FPV322"/>
      <c r="FPW322"/>
      <c r="FPX322"/>
      <c r="FPY322"/>
      <c r="FPZ322"/>
      <c r="FQA322"/>
      <c r="FQB322"/>
      <c r="FQC322"/>
      <c r="FQD322"/>
      <c r="FQE322"/>
      <c r="FQF322"/>
      <c r="FQG322"/>
      <c r="FQH322"/>
      <c r="FQI322"/>
      <c r="FQJ322"/>
      <c r="FQK322"/>
      <c r="FQL322"/>
      <c r="FQM322"/>
      <c r="FQN322"/>
      <c r="FQO322"/>
      <c r="FQP322"/>
      <c r="FQQ322"/>
      <c r="FQR322"/>
      <c r="FQS322"/>
      <c r="FQT322"/>
      <c r="FQU322"/>
      <c r="FQV322"/>
      <c r="FQW322"/>
      <c r="FQX322"/>
      <c r="FQY322"/>
      <c r="FQZ322"/>
      <c r="FRA322"/>
      <c r="FRB322"/>
      <c r="FRC322"/>
      <c r="FRD322"/>
      <c r="FRE322"/>
      <c r="FRF322"/>
      <c r="FRG322"/>
      <c r="FRH322"/>
      <c r="FRI322"/>
      <c r="FRJ322"/>
      <c r="FRK322"/>
      <c r="FRL322"/>
      <c r="FRM322"/>
      <c r="FRN322"/>
      <c r="FRO322"/>
      <c r="FRP322"/>
      <c r="FRQ322"/>
      <c r="FRR322"/>
      <c r="FRS322"/>
      <c r="FRT322"/>
      <c r="FRU322"/>
      <c r="FRV322"/>
      <c r="FRW322"/>
      <c r="FRX322"/>
      <c r="FRY322"/>
      <c r="FRZ322"/>
      <c r="FSA322"/>
      <c r="FSB322"/>
      <c r="FSC322"/>
      <c r="FSD322"/>
      <c r="FSE322"/>
      <c r="FSF322"/>
      <c r="FSG322"/>
      <c r="FSH322"/>
      <c r="FSI322"/>
      <c r="FSJ322"/>
      <c r="FSK322"/>
      <c r="FSL322"/>
      <c r="FSM322"/>
      <c r="FSN322"/>
      <c r="FSO322"/>
      <c r="FSP322"/>
      <c r="FSQ322"/>
      <c r="FSR322"/>
      <c r="FSS322"/>
      <c r="FST322"/>
      <c r="FSU322"/>
      <c r="FSV322"/>
      <c r="FSW322"/>
      <c r="FSX322"/>
      <c r="FSY322"/>
      <c r="FSZ322"/>
      <c r="FTA322"/>
      <c r="FTB322"/>
      <c r="FTC322"/>
      <c r="FTD322"/>
      <c r="FTE322"/>
      <c r="FTF322"/>
      <c r="FTG322"/>
      <c r="FTH322"/>
      <c r="FTI322"/>
      <c r="FTJ322"/>
      <c r="FTK322"/>
      <c r="FTL322"/>
      <c r="FTM322"/>
      <c r="FTN322"/>
      <c r="FTO322"/>
      <c r="FTP322"/>
      <c r="FTQ322"/>
      <c r="FTR322"/>
      <c r="FTS322"/>
      <c r="FTT322"/>
      <c r="FTU322"/>
      <c r="FTV322"/>
      <c r="FTW322"/>
      <c r="FTX322"/>
      <c r="FTY322"/>
      <c r="FTZ322"/>
      <c r="FUA322"/>
      <c r="FUB322"/>
      <c r="FUC322"/>
      <c r="FUD322"/>
      <c r="FUE322"/>
      <c r="FUF322"/>
      <c r="FUG322"/>
      <c r="FUH322"/>
      <c r="FUI322"/>
      <c r="FUJ322"/>
      <c r="FUK322"/>
      <c r="FUL322"/>
      <c r="FUM322"/>
      <c r="FUN322"/>
      <c r="FUO322"/>
      <c r="FUP322"/>
      <c r="FUQ322"/>
      <c r="FUR322"/>
      <c r="FUS322"/>
      <c r="FUT322"/>
      <c r="FUU322"/>
      <c r="FUV322"/>
      <c r="FUW322"/>
      <c r="FUX322"/>
      <c r="FUY322"/>
      <c r="FUZ322"/>
      <c r="FVA322"/>
      <c r="FVB322"/>
      <c r="FVC322"/>
      <c r="FVD322"/>
      <c r="FVE322"/>
      <c r="FVF322"/>
      <c r="FVG322"/>
      <c r="FVH322"/>
      <c r="FVI322"/>
      <c r="FVJ322"/>
      <c r="FVK322"/>
      <c r="FVL322"/>
      <c r="FVM322"/>
      <c r="FVN322"/>
      <c r="FVO322"/>
      <c r="FVP322"/>
      <c r="FVQ322"/>
      <c r="FVR322"/>
      <c r="FVS322"/>
      <c r="FVT322"/>
      <c r="FVU322"/>
      <c r="FVV322"/>
      <c r="FVW322"/>
      <c r="FVX322"/>
      <c r="FVY322"/>
      <c r="FVZ322"/>
      <c r="FWA322"/>
      <c r="FWB322"/>
      <c r="FWC322"/>
      <c r="FWD322"/>
      <c r="FWE322"/>
      <c r="FWF322"/>
      <c r="FWG322"/>
      <c r="FWH322"/>
      <c r="FWI322"/>
      <c r="FWJ322"/>
      <c r="FWK322"/>
      <c r="FWL322"/>
      <c r="FWM322"/>
      <c r="FWN322"/>
      <c r="FWO322"/>
      <c r="FWP322"/>
      <c r="FWQ322"/>
      <c r="FWR322"/>
      <c r="FWS322"/>
      <c r="FWT322"/>
      <c r="FWU322"/>
      <c r="FWV322"/>
      <c r="FWW322"/>
      <c r="FWX322"/>
      <c r="FWY322"/>
      <c r="FWZ322"/>
      <c r="FXA322"/>
      <c r="FXB322"/>
      <c r="FXC322"/>
      <c r="FXD322"/>
      <c r="FXE322"/>
      <c r="FXF322"/>
      <c r="FXG322"/>
      <c r="FXH322"/>
      <c r="FXI322"/>
      <c r="FXJ322"/>
      <c r="FXK322"/>
      <c r="FXL322"/>
      <c r="FXM322"/>
      <c r="FXN322"/>
      <c r="FXO322"/>
      <c r="FXP322"/>
      <c r="FXQ322"/>
      <c r="FXR322"/>
      <c r="FXS322"/>
      <c r="FXT322"/>
      <c r="FXU322"/>
      <c r="FXV322"/>
      <c r="FXW322"/>
      <c r="FXX322"/>
      <c r="FXY322"/>
      <c r="FXZ322"/>
      <c r="FYA322"/>
      <c r="FYB322"/>
      <c r="FYC322"/>
      <c r="FYD322"/>
      <c r="FYE322"/>
      <c r="FYF322"/>
      <c r="FYG322"/>
      <c r="FYH322"/>
      <c r="FYI322"/>
      <c r="FYJ322"/>
      <c r="FYK322"/>
      <c r="FYL322"/>
      <c r="FYM322"/>
      <c r="FYN322"/>
      <c r="FYO322"/>
      <c r="FYP322"/>
      <c r="FYQ322"/>
      <c r="FYR322"/>
      <c r="FYS322"/>
      <c r="FYT322"/>
      <c r="FYU322"/>
      <c r="FYV322"/>
      <c r="FYW322"/>
      <c r="FYX322"/>
      <c r="FYY322"/>
      <c r="FYZ322"/>
      <c r="FZA322"/>
      <c r="FZB322"/>
      <c r="FZC322"/>
      <c r="FZD322"/>
      <c r="FZE322"/>
      <c r="FZF322"/>
      <c r="FZG322"/>
      <c r="FZH322"/>
      <c r="FZI322"/>
      <c r="FZJ322"/>
      <c r="FZK322"/>
      <c r="FZL322"/>
      <c r="FZM322"/>
      <c r="FZN322"/>
      <c r="FZO322"/>
      <c r="FZP322"/>
      <c r="FZQ322"/>
      <c r="FZR322"/>
      <c r="FZS322"/>
      <c r="FZT322"/>
      <c r="FZU322"/>
      <c r="FZV322"/>
      <c r="FZW322"/>
      <c r="FZX322"/>
      <c r="FZY322"/>
      <c r="FZZ322"/>
      <c r="GAA322"/>
      <c r="GAB322"/>
      <c r="GAC322"/>
      <c r="GAD322"/>
      <c r="GAE322"/>
      <c r="GAF322"/>
      <c r="GAG322"/>
      <c r="GAH322"/>
      <c r="GAI322"/>
      <c r="GAJ322"/>
      <c r="GAK322"/>
      <c r="GAL322"/>
      <c r="GAM322"/>
      <c r="GAN322"/>
      <c r="GAO322"/>
      <c r="GAP322"/>
      <c r="GAQ322"/>
      <c r="GAR322"/>
      <c r="GAS322"/>
      <c r="GAT322"/>
      <c r="GAU322"/>
      <c r="GAV322"/>
      <c r="GAW322"/>
      <c r="GAX322"/>
      <c r="GAY322"/>
      <c r="GAZ322"/>
      <c r="GBA322"/>
      <c r="GBB322"/>
      <c r="GBC322"/>
      <c r="GBD322"/>
      <c r="GBE322"/>
      <c r="GBF322"/>
      <c r="GBG322"/>
      <c r="GBH322"/>
      <c r="GBI322"/>
      <c r="GBJ322"/>
      <c r="GBK322"/>
      <c r="GBL322"/>
      <c r="GBM322"/>
      <c r="GBN322"/>
      <c r="GBO322"/>
      <c r="GBP322"/>
      <c r="GBQ322"/>
      <c r="GBR322"/>
      <c r="GBS322"/>
      <c r="GBT322"/>
      <c r="GBU322"/>
      <c r="GBV322"/>
      <c r="GBW322"/>
      <c r="GBX322"/>
      <c r="GBY322"/>
      <c r="GBZ322"/>
      <c r="GCA322"/>
      <c r="GCB322"/>
      <c r="GCC322"/>
      <c r="GCD322"/>
      <c r="GCE322"/>
      <c r="GCF322"/>
      <c r="GCG322"/>
      <c r="GCH322"/>
      <c r="GCI322"/>
      <c r="GCJ322"/>
      <c r="GCK322"/>
      <c r="GCL322"/>
      <c r="GCM322"/>
      <c r="GCN322"/>
      <c r="GCO322"/>
      <c r="GCP322"/>
      <c r="GCQ322"/>
      <c r="GCR322"/>
      <c r="GCS322"/>
      <c r="GCT322"/>
      <c r="GCU322"/>
      <c r="GCV322"/>
      <c r="GCW322"/>
      <c r="GCX322"/>
      <c r="GCY322"/>
      <c r="GCZ322"/>
      <c r="GDA322"/>
      <c r="GDB322"/>
      <c r="GDC322"/>
      <c r="GDD322"/>
      <c r="GDE322"/>
      <c r="GDF322"/>
      <c r="GDG322"/>
      <c r="GDH322"/>
      <c r="GDI322"/>
      <c r="GDJ322"/>
      <c r="GDK322"/>
      <c r="GDL322"/>
      <c r="GDM322"/>
      <c r="GDN322"/>
      <c r="GDO322"/>
      <c r="GDP322"/>
      <c r="GDQ322"/>
      <c r="GDR322"/>
      <c r="GDS322"/>
      <c r="GDT322"/>
      <c r="GDU322"/>
      <c r="GDV322"/>
      <c r="GDW322"/>
      <c r="GDX322"/>
      <c r="GDY322"/>
      <c r="GDZ322"/>
      <c r="GEA322"/>
      <c r="GEB322"/>
      <c r="GEC322"/>
      <c r="GED322"/>
      <c r="GEE322"/>
      <c r="GEF322"/>
      <c r="GEG322"/>
      <c r="GEH322"/>
      <c r="GEI322"/>
      <c r="GEJ322"/>
      <c r="GEK322"/>
      <c r="GEL322"/>
      <c r="GEM322"/>
      <c r="GEN322"/>
      <c r="GEO322"/>
      <c r="GEP322"/>
      <c r="GEQ322"/>
      <c r="GER322"/>
      <c r="GES322"/>
      <c r="GET322"/>
      <c r="GEU322"/>
      <c r="GEV322"/>
      <c r="GEW322"/>
      <c r="GEX322"/>
      <c r="GEY322"/>
      <c r="GEZ322"/>
      <c r="GFA322"/>
      <c r="GFB322"/>
      <c r="GFC322"/>
      <c r="GFD322"/>
      <c r="GFE322"/>
      <c r="GFF322"/>
      <c r="GFG322"/>
      <c r="GFH322"/>
      <c r="GFI322"/>
      <c r="GFJ322"/>
      <c r="GFK322"/>
      <c r="GFL322"/>
      <c r="GFM322"/>
      <c r="GFN322"/>
      <c r="GFO322"/>
      <c r="GFP322"/>
      <c r="GFQ322"/>
      <c r="GFR322"/>
      <c r="GFS322"/>
      <c r="GFT322"/>
      <c r="GFU322"/>
      <c r="GFV322"/>
      <c r="GFW322"/>
      <c r="GFX322"/>
      <c r="GFY322"/>
      <c r="GFZ322"/>
      <c r="GGA322"/>
      <c r="GGB322"/>
      <c r="GGC322"/>
      <c r="GGD322"/>
      <c r="GGE322"/>
      <c r="GGF322"/>
      <c r="GGG322"/>
      <c r="GGH322"/>
      <c r="GGI322"/>
      <c r="GGJ322"/>
      <c r="GGK322"/>
      <c r="GGL322"/>
      <c r="GGM322"/>
      <c r="GGN322"/>
      <c r="GGO322"/>
      <c r="GGP322"/>
      <c r="GGQ322"/>
      <c r="GGR322"/>
      <c r="GGS322"/>
      <c r="GGT322"/>
      <c r="GGU322"/>
      <c r="GGV322"/>
      <c r="GGW322"/>
      <c r="GGX322"/>
      <c r="GGY322"/>
      <c r="GGZ322"/>
      <c r="GHA322"/>
      <c r="GHB322"/>
      <c r="GHC322"/>
      <c r="GHD322"/>
      <c r="GHE322"/>
      <c r="GHF322"/>
      <c r="GHG322"/>
      <c r="GHH322"/>
      <c r="GHI322"/>
      <c r="GHJ322"/>
      <c r="GHK322"/>
      <c r="GHL322"/>
      <c r="GHM322"/>
      <c r="GHN322"/>
      <c r="GHO322"/>
      <c r="GHP322"/>
      <c r="GHQ322"/>
      <c r="GHR322"/>
      <c r="GHS322"/>
      <c r="GHT322"/>
      <c r="GHU322"/>
      <c r="GHV322"/>
      <c r="GHW322"/>
      <c r="GHX322"/>
      <c r="GHY322"/>
      <c r="GHZ322"/>
      <c r="GIA322"/>
      <c r="GIB322"/>
      <c r="GIC322"/>
      <c r="GID322"/>
      <c r="GIE322"/>
      <c r="GIF322"/>
      <c r="GIG322"/>
      <c r="GIH322"/>
      <c r="GII322"/>
      <c r="GIJ322"/>
      <c r="GIK322"/>
      <c r="GIL322"/>
      <c r="GIM322"/>
      <c r="GIN322"/>
      <c r="GIO322"/>
      <c r="GIP322"/>
      <c r="GIQ322"/>
      <c r="GIR322"/>
      <c r="GIS322"/>
      <c r="GIT322"/>
      <c r="GIU322"/>
      <c r="GIV322"/>
      <c r="GIW322"/>
      <c r="GIX322"/>
      <c r="GIY322"/>
      <c r="GIZ322"/>
      <c r="GJA322"/>
      <c r="GJB322"/>
      <c r="GJC322"/>
      <c r="GJD322"/>
      <c r="GJE322"/>
      <c r="GJF322"/>
      <c r="GJG322"/>
      <c r="GJH322"/>
      <c r="GJI322"/>
      <c r="GJJ322"/>
      <c r="GJK322"/>
      <c r="GJL322"/>
      <c r="GJM322"/>
      <c r="GJN322"/>
      <c r="GJO322"/>
      <c r="GJP322"/>
      <c r="GJQ322"/>
      <c r="GJR322"/>
      <c r="GJS322"/>
      <c r="GJT322"/>
      <c r="GJU322"/>
      <c r="GJV322"/>
      <c r="GJW322"/>
      <c r="GJX322"/>
      <c r="GJY322"/>
      <c r="GJZ322"/>
      <c r="GKA322"/>
      <c r="GKB322"/>
      <c r="GKC322"/>
      <c r="GKD322"/>
      <c r="GKE322"/>
      <c r="GKF322"/>
      <c r="GKG322"/>
      <c r="GKH322"/>
      <c r="GKI322"/>
      <c r="GKJ322"/>
      <c r="GKK322"/>
      <c r="GKL322"/>
      <c r="GKM322"/>
      <c r="GKN322"/>
      <c r="GKO322"/>
      <c r="GKP322"/>
      <c r="GKQ322"/>
      <c r="GKR322"/>
      <c r="GKS322"/>
      <c r="GKT322"/>
      <c r="GKU322"/>
      <c r="GKV322"/>
      <c r="GKW322"/>
      <c r="GKX322"/>
      <c r="GKY322"/>
      <c r="GKZ322"/>
      <c r="GLA322"/>
      <c r="GLB322"/>
      <c r="GLC322"/>
      <c r="GLD322"/>
      <c r="GLE322"/>
      <c r="GLF322"/>
      <c r="GLG322"/>
      <c r="GLH322"/>
      <c r="GLI322"/>
      <c r="GLJ322"/>
      <c r="GLK322"/>
      <c r="GLL322"/>
      <c r="GLM322"/>
      <c r="GLN322"/>
      <c r="GLO322"/>
      <c r="GLP322"/>
      <c r="GLQ322"/>
      <c r="GLR322"/>
      <c r="GLS322"/>
      <c r="GLT322"/>
      <c r="GLU322"/>
      <c r="GLV322"/>
      <c r="GLW322"/>
      <c r="GLX322"/>
      <c r="GLY322"/>
      <c r="GLZ322"/>
      <c r="GMA322"/>
      <c r="GMB322"/>
      <c r="GMC322"/>
      <c r="GMD322"/>
      <c r="GME322"/>
      <c r="GMF322"/>
      <c r="GMG322"/>
      <c r="GMH322"/>
      <c r="GMI322"/>
      <c r="GMJ322"/>
      <c r="GMK322"/>
      <c r="GML322"/>
      <c r="GMM322"/>
      <c r="GMN322"/>
      <c r="GMO322"/>
      <c r="GMP322"/>
      <c r="GMQ322"/>
      <c r="GMR322"/>
      <c r="GMS322"/>
      <c r="GMT322"/>
      <c r="GMU322"/>
      <c r="GMV322"/>
      <c r="GMW322"/>
      <c r="GMX322"/>
      <c r="GMY322"/>
      <c r="GMZ322"/>
      <c r="GNA322"/>
      <c r="GNB322"/>
      <c r="GNC322"/>
      <c r="GND322"/>
      <c r="GNE322"/>
      <c r="GNF322"/>
      <c r="GNG322"/>
      <c r="GNH322"/>
      <c r="GNI322"/>
      <c r="GNJ322"/>
      <c r="GNK322"/>
      <c r="GNL322"/>
      <c r="GNM322"/>
      <c r="GNN322"/>
      <c r="GNO322"/>
      <c r="GNP322"/>
      <c r="GNQ322"/>
      <c r="GNR322"/>
      <c r="GNS322"/>
      <c r="GNT322"/>
      <c r="GNU322"/>
      <c r="GNV322"/>
      <c r="GNW322"/>
      <c r="GNX322"/>
      <c r="GNY322"/>
      <c r="GNZ322"/>
      <c r="GOA322"/>
      <c r="GOB322"/>
      <c r="GOC322"/>
      <c r="GOD322"/>
      <c r="GOE322"/>
      <c r="GOF322"/>
      <c r="GOG322"/>
      <c r="GOH322"/>
      <c r="GOI322"/>
      <c r="GOJ322"/>
      <c r="GOK322"/>
      <c r="GOL322"/>
      <c r="GOM322"/>
      <c r="GON322"/>
      <c r="GOO322"/>
      <c r="GOP322"/>
      <c r="GOQ322"/>
      <c r="GOR322"/>
      <c r="GOS322"/>
      <c r="GOT322"/>
      <c r="GOU322"/>
      <c r="GOV322"/>
      <c r="GOW322"/>
      <c r="GOX322"/>
      <c r="GOY322"/>
      <c r="GOZ322"/>
      <c r="GPA322"/>
      <c r="GPB322"/>
      <c r="GPC322"/>
      <c r="GPD322"/>
      <c r="GPE322"/>
      <c r="GPF322"/>
      <c r="GPG322"/>
      <c r="GPH322"/>
      <c r="GPI322"/>
      <c r="GPJ322"/>
      <c r="GPK322"/>
      <c r="GPL322"/>
      <c r="GPM322"/>
      <c r="GPN322"/>
      <c r="GPO322"/>
      <c r="GPP322"/>
      <c r="GPQ322"/>
      <c r="GPR322"/>
      <c r="GPS322"/>
      <c r="GPT322"/>
      <c r="GPU322"/>
      <c r="GPV322"/>
      <c r="GPW322"/>
      <c r="GPX322"/>
      <c r="GPY322"/>
      <c r="GPZ322"/>
      <c r="GQA322"/>
      <c r="GQB322"/>
      <c r="GQC322"/>
      <c r="GQD322"/>
      <c r="GQE322"/>
      <c r="GQF322"/>
      <c r="GQG322"/>
      <c r="GQH322"/>
      <c r="GQI322"/>
      <c r="GQJ322"/>
      <c r="GQK322"/>
      <c r="GQL322"/>
      <c r="GQM322"/>
      <c r="GQN322"/>
      <c r="GQO322"/>
      <c r="GQP322"/>
      <c r="GQQ322"/>
      <c r="GQR322"/>
      <c r="GQS322"/>
      <c r="GQT322"/>
      <c r="GQU322"/>
      <c r="GQV322"/>
      <c r="GQW322"/>
      <c r="GQX322"/>
      <c r="GQY322"/>
      <c r="GQZ322"/>
      <c r="GRA322"/>
      <c r="GRB322"/>
      <c r="GRC322"/>
      <c r="GRD322"/>
      <c r="GRE322"/>
      <c r="GRF322"/>
      <c r="GRG322"/>
      <c r="GRH322"/>
      <c r="GRI322"/>
      <c r="GRJ322"/>
      <c r="GRK322"/>
      <c r="GRL322"/>
      <c r="GRM322"/>
      <c r="GRN322"/>
      <c r="GRO322"/>
      <c r="GRP322"/>
      <c r="GRQ322"/>
      <c r="GRR322"/>
      <c r="GRS322"/>
      <c r="GRT322"/>
      <c r="GRU322"/>
      <c r="GRV322"/>
      <c r="GRW322"/>
      <c r="GRX322"/>
      <c r="GRY322"/>
      <c r="GRZ322"/>
      <c r="GSA322"/>
      <c r="GSB322"/>
      <c r="GSC322"/>
      <c r="GSD322"/>
      <c r="GSE322"/>
      <c r="GSF322"/>
      <c r="GSG322"/>
      <c r="GSH322"/>
      <c r="GSI322"/>
      <c r="GSJ322"/>
      <c r="GSK322"/>
      <c r="GSL322"/>
      <c r="GSM322"/>
      <c r="GSN322"/>
      <c r="GSO322"/>
      <c r="GSP322"/>
      <c r="GSQ322"/>
      <c r="GSR322"/>
      <c r="GSS322"/>
      <c r="GST322"/>
      <c r="GSU322"/>
      <c r="GSV322"/>
      <c r="GSW322"/>
      <c r="GSX322"/>
      <c r="GSY322"/>
      <c r="GSZ322"/>
      <c r="GTA322"/>
      <c r="GTB322"/>
      <c r="GTC322"/>
      <c r="GTD322"/>
      <c r="GTE322"/>
      <c r="GTF322"/>
      <c r="GTG322"/>
      <c r="GTH322"/>
      <c r="GTI322"/>
      <c r="GTJ322"/>
      <c r="GTK322"/>
      <c r="GTL322"/>
      <c r="GTM322"/>
      <c r="GTN322"/>
      <c r="GTO322"/>
      <c r="GTP322"/>
      <c r="GTQ322"/>
      <c r="GTR322"/>
      <c r="GTS322"/>
      <c r="GTT322"/>
      <c r="GTU322"/>
      <c r="GTV322"/>
      <c r="GTW322"/>
      <c r="GTX322"/>
      <c r="GTY322"/>
      <c r="GTZ322"/>
      <c r="GUA322"/>
      <c r="GUB322"/>
      <c r="GUC322"/>
      <c r="GUD322"/>
      <c r="GUE322"/>
      <c r="GUF322"/>
      <c r="GUG322"/>
      <c r="GUH322"/>
      <c r="GUI322"/>
      <c r="GUJ322"/>
      <c r="GUK322"/>
      <c r="GUL322"/>
      <c r="GUM322"/>
      <c r="GUN322"/>
      <c r="GUO322"/>
      <c r="GUP322"/>
      <c r="GUQ322"/>
      <c r="GUR322"/>
      <c r="GUS322"/>
      <c r="GUT322"/>
      <c r="GUU322"/>
      <c r="GUV322"/>
      <c r="GUW322"/>
      <c r="GUX322"/>
      <c r="GUY322"/>
      <c r="GUZ322"/>
      <c r="GVA322"/>
      <c r="GVB322"/>
      <c r="GVC322"/>
      <c r="GVD322"/>
      <c r="GVE322"/>
      <c r="GVF322"/>
      <c r="GVG322"/>
      <c r="GVH322"/>
      <c r="GVI322"/>
      <c r="GVJ322"/>
      <c r="GVK322"/>
      <c r="GVL322"/>
      <c r="GVM322"/>
      <c r="GVN322"/>
      <c r="GVO322"/>
      <c r="GVP322"/>
      <c r="GVQ322"/>
      <c r="GVR322"/>
      <c r="GVS322"/>
      <c r="GVT322"/>
      <c r="GVU322"/>
      <c r="GVV322"/>
      <c r="GVW322"/>
      <c r="GVX322"/>
      <c r="GVY322"/>
      <c r="GVZ322"/>
      <c r="GWA322"/>
      <c r="GWB322"/>
      <c r="GWC322"/>
      <c r="GWD322"/>
      <c r="GWE322"/>
      <c r="GWF322"/>
      <c r="GWG322"/>
      <c r="GWH322"/>
      <c r="GWI322"/>
      <c r="GWJ322"/>
      <c r="GWK322"/>
      <c r="GWL322"/>
      <c r="GWM322"/>
      <c r="GWN322"/>
      <c r="GWO322"/>
      <c r="GWP322"/>
      <c r="GWQ322"/>
      <c r="GWR322"/>
      <c r="GWS322"/>
      <c r="GWT322"/>
      <c r="GWU322"/>
      <c r="GWV322"/>
      <c r="GWW322"/>
      <c r="GWX322"/>
      <c r="GWY322"/>
      <c r="GWZ322"/>
      <c r="GXA322"/>
      <c r="GXB322"/>
      <c r="GXC322"/>
      <c r="GXD322"/>
      <c r="GXE322"/>
      <c r="GXF322"/>
      <c r="GXG322"/>
      <c r="GXH322"/>
      <c r="GXI322"/>
      <c r="GXJ322"/>
      <c r="GXK322"/>
      <c r="GXL322"/>
      <c r="GXM322"/>
      <c r="GXN322"/>
      <c r="GXO322"/>
      <c r="GXP322"/>
      <c r="GXQ322"/>
      <c r="GXR322"/>
      <c r="GXS322"/>
      <c r="GXT322"/>
      <c r="GXU322"/>
      <c r="GXV322"/>
      <c r="GXW322"/>
      <c r="GXX322"/>
      <c r="GXY322"/>
      <c r="GXZ322"/>
      <c r="GYA322"/>
      <c r="GYB322"/>
      <c r="GYC322"/>
      <c r="GYD322"/>
      <c r="GYE322"/>
      <c r="GYF322"/>
      <c r="GYG322"/>
      <c r="GYH322"/>
      <c r="GYI322"/>
      <c r="GYJ322"/>
      <c r="GYK322"/>
      <c r="GYL322"/>
      <c r="GYM322"/>
      <c r="GYN322"/>
      <c r="GYO322"/>
      <c r="GYP322"/>
      <c r="GYQ322"/>
      <c r="GYR322"/>
      <c r="GYS322"/>
      <c r="GYT322"/>
      <c r="GYU322"/>
      <c r="GYV322"/>
      <c r="GYW322"/>
      <c r="GYX322"/>
      <c r="GYY322"/>
      <c r="GYZ322"/>
      <c r="GZA322"/>
      <c r="GZB322"/>
      <c r="GZC322"/>
      <c r="GZD322"/>
      <c r="GZE322"/>
      <c r="GZF322"/>
      <c r="GZG322"/>
      <c r="GZH322"/>
      <c r="GZI322"/>
      <c r="GZJ322"/>
      <c r="GZK322"/>
      <c r="GZL322"/>
      <c r="GZM322"/>
      <c r="GZN322"/>
      <c r="GZO322"/>
      <c r="GZP322"/>
      <c r="GZQ322"/>
      <c r="GZR322"/>
      <c r="GZS322"/>
      <c r="GZT322"/>
      <c r="GZU322"/>
      <c r="GZV322"/>
      <c r="GZW322"/>
      <c r="GZX322"/>
      <c r="GZY322"/>
      <c r="GZZ322"/>
      <c r="HAA322"/>
      <c r="HAB322"/>
      <c r="HAC322"/>
      <c r="HAD322"/>
      <c r="HAE322"/>
      <c r="HAF322"/>
      <c r="HAG322"/>
      <c r="HAH322"/>
      <c r="HAI322"/>
      <c r="HAJ322"/>
      <c r="HAK322"/>
      <c r="HAL322"/>
      <c r="HAM322"/>
      <c r="HAN322"/>
      <c r="HAO322"/>
      <c r="HAP322"/>
      <c r="HAQ322"/>
      <c r="HAR322"/>
      <c r="HAS322"/>
      <c r="HAT322"/>
      <c r="HAU322"/>
      <c r="HAV322"/>
      <c r="HAW322"/>
      <c r="HAX322"/>
      <c r="HAY322"/>
      <c r="HAZ322"/>
      <c r="HBA322"/>
      <c r="HBB322"/>
      <c r="HBC322"/>
      <c r="HBD322"/>
      <c r="HBE322"/>
      <c r="HBF322"/>
      <c r="HBG322"/>
      <c r="HBH322"/>
      <c r="HBI322"/>
      <c r="HBJ322"/>
      <c r="HBK322"/>
      <c r="HBL322"/>
      <c r="HBM322"/>
      <c r="HBN322"/>
      <c r="HBO322"/>
      <c r="HBP322"/>
      <c r="HBQ322"/>
      <c r="HBR322"/>
      <c r="HBS322"/>
      <c r="HBT322"/>
      <c r="HBU322"/>
      <c r="HBV322"/>
      <c r="HBW322"/>
      <c r="HBX322"/>
      <c r="HBY322"/>
      <c r="HBZ322"/>
      <c r="HCA322"/>
      <c r="HCB322"/>
      <c r="HCC322"/>
      <c r="HCD322"/>
      <c r="HCE322"/>
      <c r="HCF322"/>
      <c r="HCG322"/>
      <c r="HCH322"/>
      <c r="HCI322"/>
      <c r="HCJ322"/>
      <c r="HCK322"/>
      <c r="HCL322"/>
      <c r="HCM322"/>
      <c r="HCN322"/>
      <c r="HCO322"/>
      <c r="HCP322"/>
      <c r="HCQ322"/>
      <c r="HCR322"/>
      <c r="HCS322"/>
      <c r="HCT322"/>
      <c r="HCU322"/>
      <c r="HCV322"/>
      <c r="HCW322"/>
      <c r="HCX322"/>
      <c r="HCY322"/>
      <c r="HCZ322"/>
      <c r="HDA322"/>
      <c r="HDB322"/>
      <c r="HDC322"/>
      <c r="HDD322"/>
      <c r="HDE322"/>
      <c r="HDF322"/>
      <c r="HDG322"/>
      <c r="HDH322"/>
      <c r="HDI322"/>
      <c r="HDJ322"/>
      <c r="HDK322"/>
      <c r="HDL322"/>
      <c r="HDM322"/>
      <c r="HDN322"/>
      <c r="HDO322"/>
      <c r="HDP322"/>
      <c r="HDQ322"/>
      <c r="HDR322"/>
      <c r="HDS322"/>
      <c r="HDT322"/>
      <c r="HDU322"/>
      <c r="HDV322"/>
      <c r="HDW322"/>
      <c r="HDX322"/>
      <c r="HDY322"/>
      <c r="HDZ322"/>
      <c r="HEA322"/>
      <c r="HEB322"/>
      <c r="HEC322"/>
      <c r="HED322"/>
      <c r="HEE322"/>
      <c r="HEF322"/>
      <c r="HEG322"/>
      <c r="HEH322"/>
      <c r="HEI322"/>
      <c r="HEJ322"/>
      <c r="HEK322"/>
      <c r="HEL322"/>
      <c r="HEM322"/>
      <c r="HEN322"/>
      <c r="HEO322"/>
      <c r="HEP322"/>
      <c r="HEQ322"/>
      <c r="HER322"/>
      <c r="HES322"/>
      <c r="HET322"/>
      <c r="HEU322"/>
      <c r="HEV322"/>
      <c r="HEW322"/>
      <c r="HEX322"/>
      <c r="HEY322"/>
      <c r="HEZ322"/>
      <c r="HFA322"/>
      <c r="HFB322"/>
      <c r="HFC322"/>
      <c r="HFD322"/>
      <c r="HFE322"/>
      <c r="HFF322"/>
      <c r="HFG322"/>
      <c r="HFH322"/>
      <c r="HFI322"/>
      <c r="HFJ322"/>
      <c r="HFK322"/>
      <c r="HFL322"/>
      <c r="HFM322"/>
      <c r="HFN322"/>
      <c r="HFO322"/>
      <c r="HFP322"/>
      <c r="HFQ322"/>
      <c r="HFR322"/>
      <c r="HFS322"/>
      <c r="HFT322"/>
      <c r="HFU322"/>
      <c r="HFV322"/>
      <c r="HFW322"/>
      <c r="HFX322"/>
      <c r="HFY322"/>
      <c r="HFZ322"/>
      <c r="HGA322"/>
      <c r="HGB322"/>
      <c r="HGC322"/>
      <c r="HGD322"/>
      <c r="HGE322"/>
      <c r="HGF322"/>
      <c r="HGG322"/>
      <c r="HGH322"/>
      <c r="HGI322"/>
      <c r="HGJ322"/>
      <c r="HGK322"/>
      <c r="HGL322"/>
      <c r="HGM322"/>
      <c r="HGN322"/>
      <c r="HGO322"/>
      <c r="HGP322"/>
      <c r="HGQ322"/>
      <c r="HGR322"/>
      <c r="HGS322"/>
      <c r="HGT322"/>
      <c r="HGU322"/>
      <c r="HGV322"/>
      <c r="HGW322"/>
      <c r="HGX322"/>
      <c r="HGY322"/>
      <c r="HGZ322"/>
      <c r="HHA322"/>
      <c r="HHB322"/>
      <c r="HHC322"/>
      <c r="HHD322"/>
      <c r="HHE322"/>
      <c r="HHF322"/>
      <c r="HHG322"/>
      <c r="HHH322"/>
      <c r="HHI322"/>
      <c r="HHJ322"/>
      <c r="HHK322"/>
      <c r="HHL322"/>
      <c r="HHM322"/>
      <c r="HHN322"/>
      <c r="HHO322"/>
      <c r="HHP322"/>
      <c r="HHQ322"/>
      <c r="HHR322"/>
      <c r="HHS322"/>
      <c r="HHT322"/>
      <c r="HHU322"/>
      <c r="HHV322"/>
      <c r="HHW322"/>
      <c r="HHX322"/>
      <c r="HHY322"/>
      <c r="HHZ322"/>
      <c r="HIA322"/>
      <c r="HIB322"/>
      <c r="HIC322"/>
      <c r="HID322"/>
      <c r="HIE322"/>
      <c r="HIF322"/>
      <c r="HIG322"/>
      <c r="HIH322"/>
      <c r="HII322"/>
      <c r="HIJ322"/>
      <c r="HIK322"/>
      <c r="HIL322"/>
      <c r="HIM322"/>
      <c r="HIN322"/>
      <c r="HIO322"/>
      <c r="HIP322"/>
      <c r="HIQ322"/>
      <c r="HIR322"/>
      <c r="HIS322"/>
      <c r="HIT322"/>
      <c r="HIU322"/>
      <c r="HIV322"/>
      <c r="HIW322"/>
      <c r="HIX322"/>
      <c r="HIY322"/>
      <c r="HIZ322"/>
      <c r="HJA322"/>
      <c r="HJB322"/>
      <c r="HJC322"/>
      <c r="HJD322"/>
      <c r="HJE322"/>
      <c r="HJF322"/>
      <c r="HJG322"/>
      <c r="HJH322"/>
      <c r="HJI322"/>
      <c r="HJJ322"/>
      <c r="HJK322"/>
      <c r="HJL322"/>
      <c r="HJM322"/>
      <c r="HJN322"/>
      <c r="HJO322"/>
      <c r="HJP322"/>
      <c r="HJQ322"/>
      <c r="HJR322"/>
      <c r="HJS322"/>
      <c r="HJT322"/>
      <c r="HJU322"/>
      <c r="HJV322"/>
      <c r="HJW322"/>
      <c r="HJX322"/>
      <c r="HJY322"/>
      <c r="HJZ322"/>
      <c r="HKA322"/>
      <c r="HKB322"/>
      <c r="HKC322"/>
      <c r="HKD322"/>
      <c r="HKE322"/>
      <c r="HKF322"/>
      <c r="HKG322"/>
      <c r="HKH322"/>
      <c r="HKI322"/>
      <c r="HKJ322"/>
      <c r="HKK322"/>
      <c r="HKL322"/>
      <c r="HKM322"/>
      <c r="HKN322"/>
      <c r="HKO322"/>
      <c r="HKP322"/>
      <c r="HKQ322"/>
      <c r="HKR322"/>
      <c r="HKS322"/>
      <c r="HKT322"/>
      <c r="HKU322"/>
      <c r="HKV322"/>
      <c r="HKW322"/>
      <c r="HKX322"/>
      <c r="HKY322"/>
      <c r="HKZ322"/>
      <c r="HLA322"/>
      <c r="HLB322"/>
      <c r="HLC322"/>
      <c r="HLD322"/>
      <c r="HLE322"/>
      <c r="HLF322"/>
      <c r="HLG322"/>
      <c r="HLH322"/>
      <c r="HLI322"/>
      <c r="HLJ322"/>
      <c r="HLK322"/>
      <c r="HLL322"/>
      <c r="HLM322"/>
      <c r="HLN322"/>
      <c r="HLO322"/>
      <c r="HLP322"/>
      <c r="HLQ322"/>
      <c r="HLR322"/>
      <c r="HLS322"/>
      <c r="HLT322"/>
      <c r="HLU322"/>
      <c r="HLV322"/>
      <c r="HLW322"/>
      <c r="HLX322"/>
      <c r="HLY322"/>
      <c r="HLZ322"/>
      <c r="HMA322"/>
      <c r="HMB322"/>
      <c r="HMC322"/>
      <c r="HMD322"/>
      <c r="HME322"/>
      <c r="HMF322"/>
      <c r="HMG322"/>
      <c r="HMH322"/>
      <c r="HMI322"/>
      <c r="HMJ322"/>
      <c r="HMK322"/>
      <c r="HML322"/>
      <c r="HMM322"/>
      <c r="HMN322"/>
      <c r="HMO322"/>
      <c r="HMP322"/>
      <c r="HMQ322"/>
      <c r="HMR322"/>
      <c r="HMS322"/>
      <c r="HMT322"/>
      <c r="HMU322"/>
      <c r="HMV322"/>
      <c r="HMW322"/>
      <c r="HMX322"/>
      <c r="HMY322"/>
      <c r="HMZ322"/>
      <c r="HNA322"/>
      <c r="HNB322"/>
      <c r="HNC322"/>
      <c r="HND322"/>
      <c r="HNE322"/>
      <c r="HNF322"/>
      <c r="HNG322"/>
      <c r="HNH322"/>
      <c r="HNI322"/>
      <c r="HNJ322"/>
      <c r="HNK322"/>
      <c r="HNL322"/>
      <c r="HNM322"/>
      <c r="HNN322"/>
      <c r="HNO322"/>
      <c r="HNP322"/>
      <c r="HNQ322"/>
      <c r="HNR322"/>
      <c r="HNS322"/>
      <c r="HNT322"/>
      <c r="HNU322"/>
      <c r="HNV322"/>
      <c r="HNW322"/>
      <c r="HNX322"/>
      <c r="HNY322"/>
      <c r="HNZ322"/>
      <c r="HOA322"/>
      <c r="HOB322"/>
      <c r="HOC322"/>
      <c r="HOD322"/>
      <c r="HOE322"/>
      <c r="HOF322"/>
      <c r="HOG322"/>
      <c r="HOH322"/>
      <c r="HOI322"/>
      <c r="HOJ322"/>
      <c r="HOK322"/>
      <c r="HOL322"/>
      <c r="HOM322"/>
      <c r="HON322"/>
      <c r="HOO322"/>
      <c r="HOP322"/>
      <c r="HOQ322"/>
      <c r="HOR322"/>
      <c r="HOS322"/>
      <c r="HOT322"/>
      <c r="HOU322"/>
      <c r="HOV322"/>
      <c r="HOW322"/>
      <c r="HOX322"/>
      <c r="HOY322"/>
      <c r="HOZ322"/>
      <c r="HPA322"/>
      <c r="HPB322"/>
      <c r="HPC322"/>
      <c r="HPD322"/>
      <c r="HPE322"/>
      <c r="HPF322"/>
      <c r="HPG322"/>
      <c r="HPH322"/>
      <c r="HPI322"/>
      <c r="HPJ322"/>
      <c r="HPK322"/>
      <c r="HPL322"/>
      <c r="HPM322"/>
      <c r="HPN322"/>
      <c r="HPO322"/>
      <c r="HPP322"/>
      <c r="HPQ322"/>
      <c r="HPR322"/>
      <c r="HPS322"/>
      <c r="HPT322"/>
      <c r="HPU322"/>
      <c r="HPV322"/>
      <c r="HPW322"/>
      <c r="HPX322"/>
      <c r="HPY322"/>
      <c r="HPZ322"/>
      <c r="HQA322"/>
      <c r="HQB322"/>
      <c r="HQC322"/>
      <c r="HQD322"/>
      <c r="HQE322"/>
      <c r="HQF322"/>
      <c r="HQG322"/>
      <c r="HQH322"/>
      <c r="HQI322"/>
      <c r="HQJ322"/>
      <c r="HQK322"/>
      <c r="HQL322"/>
      <c r="HQM322"/>
      <c r="HQN322"/>
      <c r="HQO322"/>
      <c r="HQP322"/>
      <c r="HQQ322"/>
      <c r="HQR322"/>
      <c r="HQS322"/>
      <c r="HQT322"/>
      <c r="HQU322"/>
      <c r="HQV322"/>
      <c r="HQW322"/>
      <c r="HQX322"/>
      <c r="HQY322"/>
      <c r="HQZ322"/>
      <c r="HRA322"/>
      <c r="HRB322"/>
      <c r="HRC322"/>
      <c r="HRD322"/>
      <c r="HRE322"/>
      <c r="HRF322"/>
      <c r="HRG322"/>
      <c r="HRH322"/>
      <c r="HRI322"/>
      <c r="HRJ322"/>
      <c r="HRK322"/>
      <c r="HRL322"/>
      <c r="HRM322"/>
      <c r="HRN322"/>
      <c r="HRO322"/>
      <c r="HRP322"/>
      <c r="HRQ322"/>
      <c r="HRR322"/>
      <c r="HRS322"/>
      <c r="HRT322"/>
      <c r="HRU322"/>
      <c r="HRV322"/>
      <c r="HRW322"/>
      <c r="HRX322"/>
      <c r="HRY322"/>
      <c r="HRZ322"/>
      <c r="HSA322"/>
      <c r="HSB322"/>
      <c r="HSC322"/>
      <c r="HSD322"/>
      <c r="HSE322"/>
      <c r="HSF322"/>
      <c r="HSG322"/>
      <c r="HSH322"/>
      <c r="HSI322"/>
      <c r="HSJ322"/>
      <c r="HSK322"/>
      <c r="HSL322"/>
      <c r="HSM322"/>
      <c r="HSN322"/>
      <c r="HSO322"/>
      <c r="HSP322"/>
      <c r="HSQ322"/>
      <c r="HSR322"/>
      <c r="HSS322"/>
      <c r="HST322"/>
      <c r="HSU322"/>
      <c r="HSV322"/>
      <c r="HSW322"/>
      <c r="HSX322"/>
      <c r="HSY322"/>
      <c r="HSZ322"/>
      <c r="HTA322"/>
      <c r="HTB322"/>
      <c r="HTC322"/>
      <c r="HTD322"/>
      <c r="HTE322"/>
      <c r="HTF322"/>
      <c r="HTG322"/>
      <c r="HTH322"/>
      <c r="HTI322"/>
      <c r="HTJ322"/>
      <c r="HTK322"/>
      <c r="HTL322"/>
      <c r="HTM322"/>
      <c r="HTN322"/>
      <c r="HTO322"/>
      <c r="HTP322"/>
      <c r="HTQ322"/>
      <c r="HTR322"/>
      <c r="HTS322"/>
      <c r="HTT322"/>
      <c r="HTU322"/>
      <c r="HTV322"/>
      <c r="HTW322"/>
      <c r="HTX322"/>
      <c r="HTY322"/>
      <c r="HTZ322"/>
      <c r="HUA322"/>
      <c r="HUB322"/>
      <c r="HUC322"/>
      <c r="HUD322"/>
      <c r="HUE322"/>
      <c r="HUF322"/>
      <c r="HUG322"/>
      <c r="HUH322"/>
      <c r="HUI322"/>
      <c r="HUJ322"/>
      <c r="HUK322"/>
      <c r="HUL322"/>
      <c r="HUM322"/>
      <c r="HUN322"/>
      <c r="HUO322"/>
      <c r="HUP322"/>
      <c r="HUQ322"/>
      <c r="HUR322"/>
      <c r="HUS322"/>
      <c r="HUT322"/>
      <c r="HUU322"/>
      <c r="HUV322"/>
      <c r="HUW322"/>
      <c r="HUX322"/>
      <c r="HUY322"/>
      <c r="HUZ322"/>
      <c r="HVA322"/>
      <c r="HVB322"/>
      <c r="HVC322"/>
      <c r="HVD322"/>
      <c r="HVE322"/>
      <c r="HVF322"/>
      <c r="HVG322"/>
      <c r="HVH322"/>
      <c r="HVI322"/>
      <c r="HVJ322"/>
      <c r="HVK322"/>
      <c r="HVL322"/>
      <c r="HVM322"/>
      <c r="HVN322"/>
      <c r="HVO322"/>
      <c r="HVP322"/>
      <c r="HVQ322"/>
      <c r="HVR322"/>
      <c r="HVS322"/>
      <c r="HVT322"/>
      <c r="HVU322"/>
      <c r="HVV322"/>
      <c r="HVW322"/>
      <c r="HVX322"/>
      <c r="HVY322"/>
      <c r="HVZ322"/>
      <c r="HWA322"/>
      <c r="HWB322"/>
      <c r="HWC322"/>
      <c r="HWD322"/>
      <c r="HWE322"/>
      <c r="HWF322"/>
      <c r="HWG322"/>
      <c r="HWH322"/>
      <c r="HWI322"/>
      <c r="HWJ322"/>
      <c r="HWK322"/>
      <c r="HWL322"/>
      <c r="HWM322"/>
      <c r="HWN322"/>
      <c r="HWO322"/>
      <c r="HWP322"/>
      <c r="HWQ322"/>
      <c r="HWR322"/>
      <c r="HWS322"/>
      <c r="HWT322"/>
      <c r="HWU322"/>
      <c r="HWV322"/>
      <c r="HWW322"/>
      <c r="HWX322"/>
      <c r="HWY322"/>
      <c r="HWZ322"/>
      <c r="HXA322"/>
      <c r="HXB322"/>
      <c r="HXC322"/>
      <c r="HXD322"/>
      <c r="HXE322"/>
      <c r="HXF322"/>
      <c r="HXG322"/>
      <c r="HXH322"/>
      <c r="HXI322"/>
      <c r="HXJ322"/>
      <c r="HXK322"/>
      <c r="HXL322"/>
      <c r="HXM322"/>
      <c r="HXN322"/>
      <c r="HXO322"/>
      <c r="HXP322"/>
      <c r="HXQ322"/>
      <c r="HXR322"/>
      <c r="HXS322"/>
      <c r="HXT322"/>
      <c r="HXU322"/>
      <c r="HXV322"/>
      <c r="HXW322"/>
      <c r="HXX322"/>
      <c r="HXY322"/>
      <c r="HXZ322"/>
      <c r="HYA322"/>
      <c r="HYB322"/>
      <c r="HYC322"/>
      <c r="HYD322"/>
      <c r="HYE322"/>
      <c r="HYF322"/>
      <c r="HYG322"/>
      <c r="HYH322"/>
      <c r="HYI322"/>
      <c r="HYJ322"/>
      <c r="HYK322"/>
      <c r="HYL322"/>
      <c r="HYM322"/>
      <c r="HYN322"/>
      <c r="HYO322"/>
      <c r="HYP322"/>
      <c r="HYQ322"/>
      <c r="HYR322"/>
      <c r="HYS322"/>
      <c r="HYT322"/>
      <c r="HYU322"/>
      <c r="HYV322"/>
      <c r="HYW322"/>
      <c r="HYX322"/>
      <c r="HYY322"/>
      <c r="HYZ322"/>
      <c r="HZA322"/>
      <c r="HZB322"/>
      <c r="HZC322"/>
      <c r="HZD322"/>
      <c r="HZE322"/>
      <c r="HZF322"/>
      <c r="HZG322"/>
      <c r="HZH322"/>
      <c r="HZI322"/>
      <c r="HZJ322"/>
      <c r="HZK322"/>
      <c r="HZL322"/>
      <c r="HZM322"/>
      <c r="HZN322"/>
      <c r="HZO322"/>
      <c r="HZP322"/>
      <c r="HZQ322"/>
      <c r="HZR322"/>
      <c r="HZS322"/>
      <c r="HZT322"/>
      <c r="HZU322"/>
      <c r="HZV322"/>
      <c r="HZW322"/>
      <c r="HZX322"/>
      <c r="HZY322"/>
      <c r="HZZ322"/>
      <c r="IAA322"/>
      <c r="IAB322"/>
      <c r="IAC322"/>
      <c r="IAD322"/>
      <c r="IAE322"/>
      <c r="IAF322"/>
      <c r="IAG322"/>
      <c r="IAH322"/>
      <c r="IAI322"/>
      <c r="IAJ322"/>
      <c r="IAK322"/>
      <c r="IAL322"/>
      <c r="IAM322"/>
      <c r="IAN322"/>
      <c r="IAO322"/>
      <c r="IAP322"/>
      <c r="IAQ322"/>
      <c r="IAR322"/>
      <c r="IAS322"/>
      <c r="IAT322"/>
      <c r="IAU322"/>
      <c r="IAV322"/>
      <c r="IAW322"/>
      <c r="IAX322"/>
      <c r="IAY322"/>
      <c r="IAZ322"/>
      <c r="IBA322"/>
      <c r="IBB322"/>
      <c r="IBC322"/>
      <c r="IBD322"/>
      <c r="IBE322"/>
      <c r="IBF322"/>
      <c r="IBG322"/>
      <c r="IBH322"/>
      <c r="IBI322"/>
      <c r="IBJ322"/>
      <c r="IBK322"/>
      <c r="IBL322"/>
      <c r="IBM322"/>
      <c r="IBN322"/>
      <c r="IBO322"/>
      <c r="IBP322"/>
      <c r="IBQ322"/>
      <c r="IBR322"/>
      <c r="IBS322"/>
      <c r="IBT322"/>
      <c r="IBU322"/>
      <c r="IBV322"/>
      <c r="IBW322"/>
      <c r="IBX322"/>
      <c r="IBY322"/>
      <c r="IBZ322"/>
      <c r="ICA322"/>
      <c r="ICB322"/>
      <c r="ICC322"/>
      <c r="ICD322"/>
      <c r="ICE322"/>
      <c r="ICF322"/>
      <c r="ICG322"/>
      <c r="ICH322"/>
      <c r="ICI322"/>
      <c r="ICJ322"/>
      <c r="ICK322"/>
      <c r="ICL322"/>
      <c r="ICM322"/>
      <c r="ICN322"/>
      <c r="ICO322"/>
      <c r="ICP322"/>
      <c r="ICQ322"/>
      <c r="ICR322"/>
      <c r="ICS322"/>
      <c r="ICT322"/>
      <c r="ICU322"/>
      <c r="ICV322"/>
      <c r="ICW322"/>
      <c r="ICX322"/>
      <c r="ICY322"/>
      <c r="ICZ322"/>
      <c r="IDA322"/>
      <c r="IDB322"/>
      <c r="IDC322"/>
      <c r="IDD322"/>
      <c r="IDE322"/>
      <c r="IDF322"/>
      <c r="IDG322"/>
      <c r="IDH322"/>
      <c r="IDI322"/>
      <c r="IDJ322"/>
      <c r="IDK322"/>
      <c r="IDL322"/>
      <c r="IDM322"/>
      <c r="IDN322"/>
      <c r="IDO322"/>
      <c r="IDP322"/>
      <c r="IDQ322"/>
      <c r="IDR322"/>
      <c r="IDS322"/>
      <c r="IDT322"/>
      <c r="IDU322"/>
      <c r="IDV322"/>
      <c r="IDW322"/>
      <c r="IDX322"/>
      <c r="IDY322"/>
      <c r="IDZ322"/>
      <c r="IEA322"/>
      <c r="IEB322"/>
      <c r="IEC322"/>
      <c r="IED322"/>
      <c r="IEE322"/>
      <c r="IEF322"/>
      <c r="IEG322"/>
      <c r="IEH322"/>
      <c r="IEI322"/>
      <c r="IEJ322"/>
      <c r="IEK322"/>
      <c r="IEL322"/>
      <c r="IEM322"/>
      <c r="IEN322"/>
      <c r="IEO322"/>
      <c r="IEP322"/>
      <c r="IEQ322"/>
      <c r="IER322"/>
      <c r="IES322"/>
      <c r="IET322"/>
      <c r="IEU322"/>
      <c r="IEV322"/>
      <c r="IEW322"/>
      <c r="IEX322"/>
      <c r="IEY322"/>
      <c r="IEZ322"/>
      <c r="IFA322"/>
      <c r="IFB322"/>
      <c r="IFC322"/>
      <c r="IFD322"/>
      <c r="IFE322"/>
      <c r="IFF322"/>
      <c r="IFG322"/>
      <c r="IFH322"/>
      <c r="IFI322"/>
      <c r="IFJ322"/>
      <c r="IFK322"/>
      <c r="IFL322"/>
      <c r="IFM322"/>
      <c r="IFN322"/>
      <c r="IFO322"/>
      <c r="IFP322"/>
      <c r="IFQ322"/>
      <c r="IFR322"/>
      <c r="IFS322"/>
      <c r="IFT322"/>
      <c r="IFU322"/>
      <c r="IFV322"/>
      <c r="IFW322"/>
      <c r="IFX322"/>
      <c r="IFY322"/>
      <c r="IFZ322"/>
      <c r="IGA322"/>
      <c r="IGB322"/>
      <c r="IGC322"/>
      <c r="IGD322"/>
      <c r="IGE322"/>
      <c r="IGF322"/>
      <c r="IGG322"/>
      <c r="IGH322"/>
      <c r="IGI322"/>
      <c r="IGJ322"/>
      <c r="IGK322"/>
      <c r="IGL322"/>
      <c r="IGM322"/>
      <c r="IGN322"/>
      <c r="IGO322"/>
      <c r="IGP322"/>
      <c r="IGQ322"/>
      <c r="IGR322"/>
      <c r="IGS322"/>
      <c r="IGT322"/>
      <c r="IGU322"/>
      <c r="IGV322"/>
      <c r="IGW322"/>
      <c r="IGX322"/>
      <c r="IGY322"/>
      <c r="IGZ322"/>
      <c r="IHA322"/>
      <c r="IHB322"/>
      <c r="IHC322"/>
      <c r="IHD322"/>
      <c r="IHE322"/>
      <c r="IHF322"/>
      <c r="IHG322"/>
      <c r="IHH322"/>
      <c r="IHI322"/>
      <c r="IHJ322"/>
      <c r="IHK322"/>
      <c r="IHL322"/>
      <c r="IHM322"/>
      <c r="IHN322"/>
      <c r="IHO322"/>
      <c r="IHP322"/>
      <c r="IHQ322"/>
      <c r="IHR322"/>
      <c r="IHS322"/>
      <c r="IHT322"/>
      <c r="IHU322"/>
      <c r="IHV322"/>
      <c r="IHW322"/>
      <c r="IHX322"/>
      <c r="IHY322"/>
      <c r="IHZ322"/>
      <c r="IIA322"/>
      <c r="IIB322"/>
      <c r="IIC322"/>
      <c r="IID322"/>
      <c r="IIE322"/>
      <c r="IIF322"/>
      <c r="IIG322"/>
      <c r="IIH322"/>
      <c r="III322"/>
      <c r="IIJ322"/>
      <c r="IIK322"/>
      <c r="IIL322"/>
      <c r="IIM322"/>
      <c r="IIN322"/>
      <c r="IIO322"/>
      <c r="IIP322"/>
      <c r="IIQ322"/>
      <c r="IIR322"/>
      <c r="IIS322"/>
      <c r="IIT322"/>
      <c r="IIU322"/>
      <c r="IIV322"/>
      <c r="IIW322"/>
      <c r="IIX322"/>
      <c r="IIY322"/>
      <c r="IIZ322"/>
      <c r="IJA322"/>
      <c r="IJB322"/>
      <c r="IJC322"/>
      <c r="IJD322"/>
      <c r="IJE322"/>
      <c r="IJF322"/>
      <c r="IJG322"/>
      <c r="IJH322"/>
      <c r="IJI322"/>
      <c r="IJJ322"/>
      <c r="IJK322"/>
      <c r="IJL322"/>
      <c r="IJM322"/>
      <c r="IJN322"/>
      <c r="IJO322"/>
      <c r="IJP322"/>
      <c r="IJQ322"/>
      <c r="IJR322"/>
      <c r="IJS322"/>
      <c r="IJT322"/>
      <c r="IJU322"/>
      <c r="IJV322"/>
      <c r="IJW322"/>
      <c r="IJX322"/>
      <c r="IJY322"/>
      <c r="IJZ322"/>
      <c r="IKA322"/>
      <c r="IKB322"/>
      <c r="IKC322"/>
      <c r="IKD322"/>
      <c r="IKE322"/>
      <c r="IKF322"/>
      <c r="IKG322"/>
      <c r="IKH322"/>
      <c r="IKI322"/>
      <c r="IKJ322"/>
      <c r="IKK322"/>
      <c r="IKL322"/>
      <c r="IKM322"/>
      <c r="IKN322"/>
      <c r="IKO322"/>
      <c r="IKP322"/>
      <c r="IKQ322"/>
      <c r="IKR322"/>
      <c r="IKS322"/>
      <c r="IKT322"/>
      <c r="IKU322"/>
      <c r="IKV322"/>
      <c r="IKW322"/>
      <c r="IKX322"/>
      <c r="IKY322"/>
      <c r="IKZ322"/>
      <c r="ILA322"/>
      <c r="ILB322"/>
      <c r="ILC322"/>
      <c r="ILD322"/>
      <c r="ILE322"/>
      <c r="ILF322"/>
      <c r="ILG322"/>
      <c r="ILH322"/>
      <c r="ILI322"/>
      <c r="ILJ322"/>
      <c r="ILK322"/>
      <c r="ILL322"/>
      <c r="ILM322"/>
      <c r="ILN322"/>
      <c r="ILO322"/>
      <c r="ILP322"/>
      <c r="ILQ322"/>
      <c r="ILR322"/>
      <c r="ILS322"/>
      <c r="ILT322"/>
      <c r="ILU322"/>
      <c r="ILV322"/>
      <c r="ILW322"/>
      <c r="ILX322"/>
      <c r="ILY322"/>
      <c r="ILZ322"/>
      <c r="IMA322"/>
      <c r="IMB322"/>
      <c r="IMC322"/>
      <c r="IMD322"/>
      <c r="IME322"/>
      <c r="IMF322"/>
      <c r="IMG322"/>
      <c r="IMH322"/>
      <c r="IMI322"/>
      <c r="IMJ322"/>
      <c r="IMK322"/>
      <c r="IML322"/>
      <c r="IMM322"/>
      <c r="IMN322"/>
      <c r="IMO322"/>
      <c r="IMP322"/>
      <c r="IMQ322"/>
      <c r="IMR322"/>
      <c r="IMS322"/>
      <c r="IMT322"/>
      <c r="IMU322"/>
      <c r="IMV322"/>
      <c r="IMW322"/>
      <c r="IMX322"/>
      <c r="IMY322"/>
      <c r="IMZ322"/>
      <c r="INA322"/>
      <c r="INB322"/>
      <c r="INC322"/>
      <c r="IND322"/>
      <c r="INE322"/>
      <c r="INF322"/>
      <c r="ING322"/>
      <c r="INH322"/>
      <c r="INI322"/>
      <c r="INJ322"/>
      <c r="INK322"/>
      <c r="INL322"/>
      <c r="INM322"/>
      <c r="INN322"/>
      <c r="INO322"/>
      <c r="INP322"/>
      <c r="INQ322"/>
      <c r="INR322"/>
      <c r="INS322"/>
      <c r="INT322"/>
      <c r="INU322"/>
      <c r="INV322"/>
      <c r="INW322"/>
      <c r="INX322"/>
      <c r="INY322"/>
      <c r="INZ322"/>
      <c r="IOA322"/>
      <c r="IOB322"/>
      <c r="IOC322"/>
      <c r="IOD322"/>
      <c r="IOE322"/>
      <c r="IOF322"/>
      <c r="IOG322"/>
      <c r="IOH322"/>
      <c r="IOI322"/>
      <c r="IOJ322"/>
      <c r="IOK322"/>
      <c r="IOL322"/>
      <c r="IOM322"/>
      <c r="ION322"/>
      <c r="IOO322"/>
      <c r="IOP322"/>
      <c r="IOQ322"/>
      <c r="IOR322"/>
      <c r="IOS322"/>
      <c r="IOT322"/>
      <c r="IOU322"/>
      <c r="IOV322"/>
      <c r="IOW322"/>
      <c r="IOX322"/>
      <c r="IOY322"/>
      <c r="IOZ322"/>
      <c r="IPA322"/>
      <c r="IPB322"/>
      <c r="IPC322"/>
      <c r="IPD322"/>
      <c r="IPE322"/>
      <c r="IPF322"/>
      <c r="IPG322"/>
      <c r="IPH322"/>
      <c r="IPI322"/>
      <c r="IPJ322"/>
      <c r="IPK322"/>
      <c r="IPL322"/>
      <c r="IPM322"/>
      <c r="IPN322"/>
      <c r="IPO322"/>
      <c r="IPP322"/>
      <c r="IPQ322"/>
      <c r="IPR322"/>
      <c r="IPS322"/>
      <c r="IPT322"/>
      <c r="IPU322"/>
      <c r="IPV322"/>
      <c r="IPW322"/>
      <c r="IPX322"/>
      <c r="IPY322"/>
      <c r="IPZ322"/>
      <c r="IQA322"/>
      <c r="IQB322"/>
      <c r="IQC322"/>
      <c r="IQD322"/>
      <c r="IQE322"/>
      <c r="IQF322"/>
      <c r="IQG322"/>
      <c r="IQH322"/>
      <c r="IQI322"/>
      <c r="IQJ322"/>
      <c r="IQK322"/>
      <c r="IQL322"/>
      <c r="IQM322"/>
      <c r="IQN322"/>
      <c r="IQO322"/>
      <c r="IQP322"/>
      <c r="IQQ322"/>
      <c r="IQR322"/>
      <c r="IQS322"/>
      <c r="IQT322"/>
      <c r="IQU322"/>
      <c r="IQV322"/>
      <c r="IQW322"/>
      <c r="IQX322"/>
      <c r="IQY322"/>
      <c r="IQZ322"/>
      <c r="IRA322"/>
      <c r="IRB322"/>
      <c r="IRC322"/>
      <c r="IRD322"/>
      <c r="IRE322"/>
      <c r="IRF322"/>
      <c r="IRG322"/>
      <c r="IRH322"/>
      <c r="IRI322"/>
      <c r="IRJ322"/>
      <c r="IRK322"/>
      <c r="IRL322"/>
      <c r="IRM322"/>
      <c r="IRN322"/>
      <c r="IRO322"/>
      <c r="IRP322"/>
      <c r="IRQ322"/>
      <c r="IRR322"/>
      <c r="IRS322"/>
      <c r="IRT322"/>
      <c r="IRU322"/>
      <c r="IRV322"/>
      <c r="IRW322"/>
      <c r="IRX322"/>
      <c r="IRY322"/>
      <c r="IRZ322"/>
      <c r="ISA322"/>
      <c r="ISB322"/>
      <c r="ISC322"/>
      <c r="ISD322"/>
      <c r="ISE322"/>
      <c r="ISF322"/>
      <c r="ISG322"/>
      <c r="ISH322"/>
      <c r="ISI322"/>
      <c r="ISJ322"/>
      <c r="ISK322"/>
      <c r="ISL322"/>
      <c r="ISM322"/>
      <c r="ISN322"/>
      <c r="ISO322"/>
      <c r="ISP322"/>
      <c r="ISQ322"/>
      <c r="ISR322"/>
      <c r="ISS322"/>
      <c r="IST322"/>
      <c r="ISU322"/>
      <c r="ISV322"/>
      <c r="ISW322"/>
      <c r="ISX322"/>
      <c r="ISY322"/>
      <c r="ISZ322"/>
      <c r="ITA322"/>
      <c r="ITB322"/>
      <c r="ITC322"/>
      <c r="ITD322"/>
      <c r="ITE322"/>
      <c r="ITF322"/>
      <c r="ITG322"/>
      <c r="ITH322"/>
      <c r="ITI322"/>
      <c r="ITJ322"/>
      <c r="ITK322"/>
      <c r="ITL322"/>
      <c r="ITM322"/>
      <c r="ITN322"/>
      <c r="ITO322"/>
      <c r="ITP322"/>
      <c r="ITQ322"/>
      <c r="ITR322"/>
      <c r="ITS322"/>
      <c r="ITT322"/>
      <c r="ITU322"/>
      <c r="ITV322"/>
      <c r="ITW322"/>
      <c r="ITX322"/>
      <c r="ITY322"/>
      <c r="ITZ322"/>
      <c r="IUA322"/>
      <c r="IUB322"/>
      <c r="IUC322"/>
      <c r="IUD322"/>
      <c r="IUE322"/>
      <c r="IUF322"/>
      <c r="IUG322"/>
      <c r="IUH322"/>
      <c r="IUI322"/>
      <c r="IUJ322"/>
      <c r="IUK322"/>
      <c r="IUL322"/>
      <c r="IUM322"/>
      <c r="IUN322"/>
      <c r="IUO322"/>
      <c r="IUP322"/>
      <c r="IUQ322"/>
      <c r="IUR322"/>
      <c r="IUS322"/>
      <c r="IUT322"/>
      <c r="IUU322"/>
      <c r="IUV322"/>
      <c r="IUW322"/>
      <c r="IUX322"/>
      <c r="IUY322"/>
      <c r="IUZ322"/>
      <c r="IVA322"/>
      <c r="IVB322"/>
      <c r="IVC322"/>
      <c r="IVD322"/>
      <c r="IVE322"/>
      <c r="IVF322"/>
      <c r="IVG322"/>
      <c r="IVH322"/>
      <c r="IVI322"/>
      <c r="IVJ322"/>
      <c r="IVK322"/>
      <c r="IVL322"/>
      <c r="IVM322"/>
      <c r="IVN322"/>
      <c r="IVO322"/>
      <c r="IVP322"/>
      <c r="IVQ322"/>
      <c r="IVR322"/>
      <c r="IVS322"/>
      <c r="IVT322"/>
      <c r="IVU322"/>
      <c r="IVV322"/>
      <c r="IVW322"/>
      <c r="IVX322"/>
      <c r="IVY322"/>
      <c r="IVZ322"/>
      <c r="IWA322"/>
      <c r="IWB322"/>
      <c r="IWC322"/>
      <c r="IWD322"/>
      <c r="IWE322"/>
      <c r="IWF322"/>
      <c r="IWG322"/>
      <c r="IWH322"/>
      <c r="IWI322"/>
      <c r="IWJ322"/>
      <c r="IWK322"/>
      <c r="IWL322"/>
      <c r="IWM322"/>
      <c r="IWN322"/>
      <c r="IWO322"/>
      <c r="IWP322"/>
      <c r="IWQ322"/>
      <c r="IWR322"/>
      <c r="IWS322"/>
      <c r="IWT322"/>
      <c r="IWU322"/>
      <c r="IWV322"/>
      <c r="IWW322"/>
      <c r="IWX322"/>
      <c r="IWY322"/>
      <c r="IWZ322"/>
      <c r="IXA322"/>
      <c r="IXB322"/>
      <c r="IXC322"/>
      <c r="IXD322"/>
      <c r="IXE322"/>
      <c r="IXF322"/>
      <c r="IXG322"/>
      <c r="IXH322"/>
      <c r="IXI322"/>
      <c r="IXJ322"/>
      <c r="IXK322"/>
      <c r="IXL322"/>
      <c r="IXM322"/>
      <c r="IXN322"/>
      <c r="IXO322"/>
      <c r="IXP322"/>
      <c r="IXQ322"/>
      <c r="IXR322"/>
      <c r="IXS322"/>
      <c r="IXT322"/>
      <c r="IXU322"/>
      <c r="IXV322"/>
      <c r="IXW322"/>
      <c r="IXX322"/>
      <c r="IXY322"/>
      <c r="IXZ322"/>
      <c r="IYA322"/>
      <c r="IYB322"/>
      <c r="IYC322"/>
      <c r="IYD322"/>
      <c r="IYE322"/>
      <c r="IYF322"/>
      <c r="IYG322"/>
      <c r="IYH322"/>
      <c r="IYI322"/>
      <c r="IYJ322"/>
      <c r="IYK322"/>
      <c r="IYL322"/>
      <c r="IYM322"/>
      <c r="IYN322"/>
      <c r="IYO322"/>
      <c r="IYP322"/>
      <c r="IYQ322"/>
      <c r="IYR322"/>
      <c r="IYS322"/>
      <c r="IYT322"/>
      <c r="IYU322"/>
      <c r="IYV322"/>
      <c r="IYW322"/>
      <c r="IYX322"/>
      <c r="IYY322"/>
      <c r="IYZ322"/>
      <c r="IZA322"/>
      <c r="IZB322"/>
      <c r="IZC322"/>
      <c r="IZD322"/>
      <c r="IZE322"/>
      <c r="IZF322"/>
      <c r="IZG322"/>
      <c r="IZH322"/>
      <c r="IZI322"/>
      <c r="IZJ322"/>
      <c r="IZK322"/>
      <c r="IZL322"/>
      <c r="IZM322"/>
      <c r="IZN322"/>
      <c r="IZO322"/>
      <c r="IZP322"/>
      <c r="IZQ322"/>
      <c r="IZR322"/>
      <c r="IZS322"/>
      <c r="IZT322"/>
      <c r="IZU322"/>
      <c r="IZV322"/>
      <c r="IZW322"/>
      <c r="IZX322"/>
      <c r="IZY322"/>
      <c r="IZZ322"/>
      <c r="JAA322"/>
      <c r="JAB322"/>
      <c r="JAC322"/>
      <c r="JAD322"/>
      <c r="JAE322"/>
      <c r="JAF322"/>
      <c r="JAG322"/>
      <c r="JAH322"/>
      <c r="JAI322"/>
      <c r="JAJ322"/>
      <c r="JAK322"/>
      <c r="JAL322"/>
      <c r="JAM322"/>
      <c r="JAN322"/>
      <c r="JAO322"/>
      <c r="JAP322"/>
      <c r="JAQ322"/>
      <c r="JAR322"/>
      <c r="JAS322"/>
      <c r="JAT322"/>
      <c r="JAU322"/>
      <c r="JAV322"/>
      <c r="JAW322"/>
      <c r="JAX322"/>
      <c r="JAY322"/>
      <c r="JAZ322"/>
      <c r="JBA322"/>
      <c r="JBB322"/>
      <c r="JBC322"/>
      <c r="JBD322"/>
      <c r="JBE322"/>
      <c r="JBF322"/>
      <c r="JBG322"/>
      <c r="JBH322"/>
      <c r="JBI322"/>
      <c r="JBJ322"/>
      <c r="JBK322"/>
      <c r="JBL322"/>
      <c r="JBM322"/>
      <c r="JBN322"/>
      <c r="JBO322"/>
      <c r="JBP322"/>
      <c r="JBQ322"/>
      <c r="JBR322"/>
      <c r="JBS322"/>
      <c r="JBT322"/>
      <c r="JBU322"/>
      <c r="JBV322"/>
      <c r="JBW322"/>
      <c r="JBX322"/>
      <c r="JBY322"/>
      <c r="JBZ322"/>
      <c r="JCA322"/>
      <c r="JCB322"/>
      <c r="JCC322"/>
      <c r="JCD322"/>
      <c r="JCE322"/>
      <c r="JCF322"/>
      <c r="JCG322"/>
      <c r="JCH322"/>
      <c r="JCI322"/>
      <c r="JCJ322"/>
      <c r="JCK322"/>
      <c r="JCL322"/>
      <c r="JCM322"/>
      <c r="JCN322"/>
      <c r="JCO322"/>
      <c r="JCP322"/>
      <c r="JCQ322"/>
      <c r="JCR322"/>
      <c r="JCS322"/>
      <c r="JCT322"/>
      <c r="JCU322"/>
      <c r="JCV322"/>
      <c r="JCW322"/>
      <c r="JCX322"/>
      <c r="JCY322"/>
      <c r="JCZ322"/>
      <c r="JDA322"/>
      <c r="JDB322"/>
      <c r="JDC322"/>
      <c r="JDD322"/>
      <c r="JDE322"/>
      <c r="JDF322"/>
      <c r="JDG322"/>
      <c r="JDH322"/>
      <c r="JDI322"/>
      <c r="JDJ322"/>
      <c r="JDK322"/>
      <c r="JDL322"/>
      <c r="JDM322"/>
      <c r="JDN322"/>
      <c r="JDO322"/>
      <c r="JDP322"/>
      <c r="JDQ322"/>
      <c r="JDR322"/>
      <c r="JDS322"/>
      <c r="JDT322"/>
      <c r="JDU322"/>
      <c r="JDV322"/>
      <c r="JDW322"/>
      <c r="JDX322"/>
      <c r="JDY322"/>
      <c r="JDZ322"/>
      <c r="JEA322"/>
      <c r="JEB322"/>
      <c r="JEC322"/>
      <c r="JED322"/>
      <c r="JEE322"/>
      <c r="JEF322"/>
      <c r="JEG322"/>
      <c r="JEH322"/>
      <c r="JEI322"/>
      <c r="JEJ322"/>
      <c r="JEK322"/>
      <c r="JEL322"/>
      <c r="JEM322"/>
      <c r="JEN322"/>
      <c r="JEO322"/>
      <c r="JEP322"/>
      <c r="JEQ322"/>
      <c r="JER322"/>
      <c r="JES322"/>
      <c r="JET322"/>
      <c r="JEU322"/>
      <c r="JEV322"/>
      <c r="JEW322"/>
      <c r="JEX322"/>
      <c r="JEY322"/>
      <c r="JEZ322"/>
      <c r="JFA322"/>
      <c r="JFB322"/>
      <c r="JFC322"/>
      <c r="JFD322"/>
      <c r="JFE322"/>
      <c r="JFF322"/>
      <c r="JFG322"/>
      <c r="JFH322"/>
      <c r="JFI322"/>
      <c r="JFJ322"/>
      <c r="JFK322"/>
      <c r="JFL322"/>
      <c r="JFM322"/>
      <c r="JFN322"/>
      <c r="JFO322"/>
      <c r="JFP322"/>
      <c r="JFQ322"/>
      <c r="JFR322"/>
      <c r="JFS322"/>
      <c r="JFT322"/>
      <c r="JFU322"/>
      <c r="JFV322"/>
      <c r="JFW322"/>
      <c r="JFX322"/>
      <c r="JFY322"/>
      <c r="JFZ322"/>
      <c r="JGA322"/>
      <c r="JGB322"/>
      <c r="JGC322"/>
      <c r="JGD322"/>
      <c r="JGE322"/>
      <c r="JGF322"/>
      <c r="JGG322"/>
      <c r="JGH322"/>
      <c r="JGI322"/>
      <c r="JGJ322"/>
      <c r="JGK322"/>
      <c r="JGL322"/>
      <c r="JGM322"/>
      <c r="JGN322"/>
      <c r="JGO322"/>
      <c r="JGP322"/>
      <c r="JGQ322"/>
      <c r="JGR322"/>
      <c r="JGS322"/>
      <c r="JGT322"/>
      <c r="JGU322"/>
      <c r="JGV322"/>
      <c r="JGW322"/>
      <c r="JGX322"/>
      <c r="JGY322"/>
      <c r="JGZ322"/>
      <c r="JHA322"/>
      <c r="JHB322"/>
      <c r="JHC322"/>
      <c r="JHD322"/>
      <c r="JHE322"/>
      <c r="JHF322"/>
      <c r="JHG322"/>
      <c r="JHH322"/>
      <c r="JHI322"/>
      <c r="JHJ322"/>
      <c r="JHK322"/>
      <c r="JHL322"/>
      <c r="JHM322"/>
      <c r="JHN322"/>
      <c r="JHO322"/>
      <c r="JHP322"/>
      <c r="JHQ322"/>
      <c r="JHR322"/>
      <c r="JHS322"/>
      <c r="JHT322"/>
      <c r="JHU322"/>
      <c r="JHV322"/>
      <c r="JHW322"/>
      <c r="JHX322"/>
      <c r="JHY322"/>
      <c r="JHZ322"/>
      <c r="JIA322"/>
      <c r="JIB322"/>
      <c r="JIC322"/>
      <c r="JID322"/>
      <c r="JIE322"/>
      <c r="JIF322"/>
      <c r="JIG322"/>
      <c r="JIH322"/>
      <c r="JII322"/>
      <c r="JIJ322"/>
      <c r="JIK322"/>
      <c r="JIL322"/>
      <c r="JIM322"/>
      <c r="JIN322"/>
      <c r="JIO322"/>
      <c r="JIP322"/>
      <c r="JIQ322"/>
      <c r="JIR322"/>
      <c r="JIS322"/>
      <c r="JIT322"/>
      <c r="JIU322"/>
      <c r="JIV322"/>
      <c r="JIW322"/>
      <c r="JIX322"/>
      <c r="JIY322"/>
      <c r="JIZ322"/>
      <c r="JJA322"/>
      <c r="JJB322"/>
      <c r="JJC322"/>
      <c r="JJD322"/>
      <c r="JJE322"/>
      <c r="JJF322"/>
      <c r="JJG322"/>
      <c r="JJH322"/>
      <c r="JJI322"/>
      <c r="JJJ322"/>
      <c r="JJK322"/>
      <c r="JJL322"/>
      <c r="JJM322"/>
      <c r="JJN322"/>
      <c r="JJO322"/>
      <c r="JJP322"/>
      <c r="JJQ322"/>
      <c r="JJR322"/>
      <c r="JJS322"/>
      <c r="JJT322"/>
      <c r="JJU322"/>
      <c r="JJV322"/>
      <c r="JJW322"/>
      <c r="JJX322"/>
      <c r="JJY322"/>
      <c r="JJZ322"/>
      <c r="JKA322"/>
      <c r="JKB322"/>
      <c r="JKC322"/>
      <c r="JKD322"/>
      <c r="JKE322"/>
      <c r="JKF322"/>
      <c r="JKG322"/>
      <c r="JKH322"/>
      <c r="JKI322"/>
      <c r="JKJ322"/>
      <c r="JKK322"/>
      <c r="JKL322"/>
      <c r="JKM322"/>
      <c r="JKN322"/>
      <c r="JKO322"/>
      <c r="JKP322"/>
      <c r="JKQ322"/>
      <c r="JKR322"/>
      <c r="JKS322"/>
      <c r="JKT322"/>
      <c r="JKU322"/>
      <c r="JKV322"/>
      <c r="JKW322"/>
      <c r="JKX322"/>
      <c r="JKY322"/>
      <c r="JKZ322"/>
      <c r="JLA322"/>
      <c r="JLB322"/>
      <c r="JLC322"/>
      <c r="JLD322"/>
      <c r="JLE322"/>
      <c r="JLF322"/>
      <c r="JLG322"/>
      <c r="JLH322"/>
      <c r="JLI322"/>
      <c r="JLJ322"/>
      <c r="JLK322"/>
      <c r="JLL322"/>
      <c r="JLM322"/>
      <c r="JLN322"/>
      <c r="JLO322"/>
      <c r="JLP322"/>
      <c r="JLQ322"/>
      <c r="JLR322"/>
      <c r="JLS322"/>
      <c r="JLT322"/>
      <c r="JLU322"/>
      <c r="JLV322"/>
      <c r="JLW322"/>
      <c r="JLX322"/>
      <c r="JLY322"/>
      <c r="JLZ322"/>
      <c r="JMA322"/>
      <c r="JMB322"/>
      <c r="JMC322"/>
      <c r="JMD322"/>
      <c r="JME322"/>
      <c r="JMF322"/>
      <c r="JMG322"/>
      <c r="JMH322"/>
      <c r="JMI322"/>
      <c r="JMJ322"/>
      <c r="JMK322"/>
      <c r="JML322"/>
      <c r="JMM322"/>
      <c r="JMN322"/>
      <c r="JMO322"/>
      <c r="JMP322"/>
      <c r="JMQ322"/>
      <c r="JMR322"/>
      <c r="JMS322"/>
      <c r="JMT322"/>
      <c r="JMU322"/>
      <c r="JMV322"/>
      <c r="JMW322"/>
      <c r="JMX322"/>
      <c r="JMY322"/>
      <c r="JMZ322"/>
      <c r="JNA322"/>
      <c r="JNB322"/>
      <c r="JNC322"/>
      <c r="JND322"/>
      <c r="JNE322"/>
      <c r="JNF322"/>
      <c r="JNG322"/>
      <c r="JNH322"/>
      <c r="JNI322"/>
      <c r="JNJ322"/>
      <c r="JNK322"/>
      <c r="JNL322"/>
      <c r="JNM322"/>
      <c r="JNN322"/>
      <c r="JNO322"/>
      <c r="JNP322"/>
      <c r="JNQ322"/>
      <c r="JNR322"/>
      <c r="JNS322"/>
      <c r="JNT322"/>
      <c r="JNU322"/>
      <c r="JNV322"/>
      <c r="JNW322"/>
      <c r="JNX322"/>
      <c r="JNY322"/>
      <c r="JNZ322"/>
      <c r="JOA322"/>
      <c r="JOB322"/>
      <c r="JOC322"/>
      <c r="JOD322"/>
      <c r="JOE322"/>
      <c r="JOF322"/>
      <c r="JOG322"/>
      <c r="JOH322"/>
      <c r="JOI322"/>
      <c r="JOJ322"/>
      <c r="JOK322"/>
      <c r="JOL322"/>
      <c r="JOM322"/>
      <c r="JON322"/>
      <c r="JOO322"/>
      <c r="JOP322"/>
      <c r="JOQ322"/>
      <c r="JOR322"/>
      <c r="JOS322"/>
      <c r="JOT322"/>
      <c r="JOU322"/>
      <c r="JOV322"/>
      <c r="JOW322"/>
      <c r="JOX322"/>
      <c r="JOY322"/>
      <c r="JOZ322"/>
      <c r="JPA322"/>
      <c r="JPB322"/>
      <c r="JPC322"/>
      <c r="JPD322"/>
      <c r="JPE322"/>
      <c r="JPF322"/>
      <c r="JPG322"/>
      <c r="JPH322"/>
      <c r="JPI322"/>
      <c r="JPJ322"/>
      <c r="JPK322"/>
      <c r="JPL322"/>
      <c r="JPM322"/>
      <c r="JPN322"/>
      <c r="JPO322"/>
      <c r="JPP322"/>
      <c r="JPQ322"/>
      <c r="JPR322"/>
      <c r="JPS322"/>
      <c r="JPT322"/>
      <c r="JPU322"/>
      <c r="JPV322"/>
      <c r="JPW322"/>
      <c r="JPX322"/>
      <c r="JPY322"/>
      <c r="JPZ322"/>
      <c r="JQA322"/>
      <c r="JQB322"/>
      <c r="JQC322"/>
      <c r="JQD322"/>
      <c r="JQE322"/>
      <c r="JQF322"/>
      <c r="JQG322"/>
      <c r="JQH322"/>
      <c r="JQI322"/>
      <c r="JQJ322"/>
      <c r="JQK322"/>
      <c r="JQL322"/>
      <c r="JQM322"/>
      <c r="JQN322"/>
      <c r="JQO322"/>
      <c r="JQP322"/>
      <c r="JQQ322"/>
      <c r="JQR322"/>
      <c r="JQS322"/>
      <c r="JQT322"/>
      <c r="JQU322"/>
      <c r="JQV322"/>
      <c r="JQW322"/>
      <c r="JQX322"/>
      <c r="JQY322"/>
      <c r="JQZ322"/>
      <c r="JRA322"/>
      <c r="JRB322"/>
      <c r="JRC322"/>
      <c r="JRD322"/>
      <c r="JRE322"/>
      <c r="JRF322"/>
      <c r="JRG322"/>
      <c r="JRH322"/>
      <c r="JRI322"/>
      <c r="JRJ322"/>
      <c r="JRK322"/>
      <c r="JRL322"/>
      <c r="JRM322"/>
      <c r="JRN322"/>
      <c r="JRO322"/>
      <c r="JRP322"/>
      <c r="JRQ322"/>
      <c r="JRR322"/>
      <c r="JRS322"/>
      <c r="JRT322"/>
      <c r="JRU322"/>
      <c r="JRV322"/>
      <c r="JRW322"/>
      <c r="JRX322"/>
      <c r="JRY322"/>
      <c r="JRZ322"/>
      <c r="JSA322"/>
      <c r="JSB322"/>
      <c r="JSC322"/>
      <c r="JSD322"/>
      <c r="JSE322"/>
      <c r="JSF322"/>
      <c r="JSG322"/>
      <c r="JSH322"/>
      <c r="JSI322"/>
      <c r="JSJ322"/>
      <c r="JSK322"/>
      <c r="JSL322"/>
      <c r="JSM322"/>
      <c r="JSN322"/>
      <c r="JSO322"/>
      <c r="JSP322"/>
      <c r="JSQ322"/>
      <c r="JSR322"/>
      <c r="JSS322"/>
      <c r="JST322"/>
      <c r="JSU322"/>
      <c r="JSV322"/>
      <c r="JSW322"/>
      <c r="JSX322"/>
      <c r="JSY322"/>
      <c r="JSZ322"/>
      <c r="JTA322"/>
      <c r="JTB322"/>
      <c r="JTC322"/>
      <c r="JTD322"/>
      <c r="JTE322"/>
      <c r="JTF322"/>
      <c r="JTG322"/>
      <c r="JTH322"/>
      <c r="JTI322"/>
      <c r="JTJ322"/>
      <c r="JTK322"/>
      <c r="JTL322"/>
      <c r="JTM322"/>
      <c r="JTN322"/>
      <c r="JTO322"/>
      <c r="JTP322"/>
      <c r="JTQ322"/>
      <c r="JTR322"/>
      <c r="JTS322"/>
      <c r="JTT322"/>
      <c r="JTU322"/>
      <c r="JTV322"/>
      <c r="JTW322"/>
      <c r="JTX322"/>
      <c r="JTY322"/>
      <c r="JTZ322"/>
      <c r="JUA322"/>
      <c r="JUB322"/>
      <c r="JUC322"/>
      <c r="JUD322"/>
      <c r="JUE322"/>
      <c r="JUF322"/>
      <c r="JUG322"/>
      <c r="JUH322"/>
      <c r="JUI322"/>
      <c r="JUJ322"/>
      <c r="JUK322"/>
      <c r="JUL322"/>
      <c r="JUM322"/>
      <c r="JUN322"/>
      <c r="JUO322"/>
      <c r="JUP322"/>
      <c r="JUQ322"/>
      <c r="JUR322"/>
      <c r="JUS322"/>
      <c r="JUT322"/>
      <c r="JUU322"/>
      <c r="JUV322"/>
      <c r="JUW322"/>
      <c r="JUX322"/>
      <c r="JUY322"/>
      <c r="JUZ322"/>
      <c r="JVA322"/>
      <c r="JVB322"/>
      <c r="JVC322"/>
      <c r="JVD322"/>
      <c r="JVE322"/>
      <c r="JVF322"/>
      <c r="JVG322"/>
      <c r="JVH322"/>
      <c r="JVI322"/>
      <c r="JVJ322"/>
      <c r="JVK322"/>
      <c r="JVL322"/>
      <c r="JVM322"/>
      <c r="JVN322"/>
      <c r="JVO322"/>
      <c r="JVP322"/>
      <c r="JVQ322"/>
      <c r="JVR322"/>
      <c r="JVS322"/>
      <c r="JVT322"/>
      <c r="JVU322"/>
      <c r="JVV322"/>
      <c r="JVW322"/>
      <c r="JVX322"/>
      <c r="JVY322"/>
      <c r="JVZ322"/>
      <c r="JWA322"/>
      <c r="JWB322"/>
      <c r="JWC322"/>
      <c r="JWD322"/>
      <c r="JWE322"/>
      <c r="JWF322"/>
      <c r="JWG322"/>
      <c r="JWH322"/>
      <c r="JWI322"/>
      <c r="JWJ322"/>
      <c r="JWK322"/>
      <c r="JWL322"/>
      <c r="JWM322"/>
      <c r="JWN322"/>
      <c r="JWO322"/>
      <c r="JWP322"/>
      <c r="JWQ322"/>
      <c r="JWR322"/>
      <c r="JWS322"/>
      <c r="JWT322"/>
      <c r="JWU322"/>
      <c r="JWV322"/>
      <c r="JWW322"/>
      <c r="JWX322"/>
      <c r="JWY322"/>
      <c r="JWZ322"/>
      <c r="JXA322"/>
      <c r="JXB322"/>
      <c r="JXC322"/>
      <c r="JXD322"/>
      <c r="JXE322"/>
      <c r="JXF322"/>
      <c r="JXG322"/>
      <c r="JXH322"/>
      <c r="JXI322"/>
      <c r="JXJ322"/>
      <c r="JXK322"/>
      <c r="JXL322"/>
      <c r="JXM322"/>
      <c r="JXN322"/>
      <c r="JXO322"/>
      <c r="JXP322"/>
      <c r="JXQ322"/>
      <c r="JXR322"/>
      <c r="JXS322"/>
      <c r="JXT322"/>
      <c r="JXU322"/>
      <c r="JXV322"/>
      <c r="JXW322"/>
      <c r="JXX322"/>
      <c r="JXY322"/>
      <c r="JXZ322"/>
      <c r="JYA322"/>
      <c r="JYB322"/>
      <c r="JYC322"/>
      <c r="JYD322"/>
      <c r="JYE322"/>
      <c r="JYF322"/>
      <c r="JYG322"/>
      <c r="JYH322"/>
      <c r="JYI322"/>
      <c r="JYJ322"/>
      <c r="JYK322"/>
      <c r="JYL322"/>
      <c r="JYM322"/>
      <c r="JYN322"/>
      <c r="JYO322"/>
      <c r="JYP322"/>
      <c r="JYQ322"/>
      <c r="JYR322"/>
      <c r="JYS322"/>
      <c r="JYT322"/>
      <c r="JYU322"/>
      <c r="JYV322"/>
      <c r="JYW322"/>
      <c r="JYX322"/>
      <c r="JYY322"/>
      <c r="JYZ322"/>
      <c r="JZA322"/>
      <c r="JZB322"/>
      <c r="JZC322"/>
      <c r="JZD322"/>
      <c r="JZE322"/>
      <c r="JZF322"/>
      <c r="JZG322"/>
      <c r="JZH322"/>
      <c r="JZI322"/>
      <c r="JZJ322"/>
      <c r="JZK322"/>
      <c r="JZL322"/>
      <c r="JZM322"/>
      <c r="JZN322"/>
      <c r="JZO322"/>
      <c r="JZP322"/>
      <c r="JZQ322"/>
      <c r="JZR322"/>
      <c r="JZS322"/>
      <c r="JZT322"/>
      <c r="JZU322"/>
      <c r="JZV322"/>
      <c r="JZW322"/>
      <c r="JZX322"/>
      <c r="JZY322"/>
      <c r="JZZ322"/>
      <c r="KAA322"/>
      <c r="KAB322"/>
      <c r="KAC322"/>
      <c r="KAD322"/>
      <c r="KAE322"/>
      <c r="KAF322"/>
      <c r="KAG322"/>
      <c r="KAH322"/>
      <c r="KAI322"/>
      <c r="KAJ322"/>
      <c r="KAK322"/>
      <c r="KAL322"/>
      <c r="KAM322"/>
      <c r="KAN322"/>
      <c r="KAO322"/>
      <c r="KAP322"/>
      <c r="KAQ322"/>
      <c r="KAR322"/>
      <c r="KAS322"/>
      <c r="KAT322"/>
      <c r="KAU322"/>
      <c r="KAV322"/>
      <c r="KAW322"/>
      <c r="KAX322"/>
      <c r="KAY322"/>
      <c r="KAZ322"/>
      <c r="KBA322"/>
      <c r="KBB322"/>
      <c r="KBC322"/>
      <c r="KBD322"/>
      <c r="KBE322"/>
      <c r="KBF322"/>
      <c r="KBG322"/>
      <c r="KBH322"/>
      <c r="KBI322"/>
      <c r="KBJ322"/>
      <c r="KBK322"/>
      <c r="KBL322"/>
      <c r="KBM322"/>
      <c r="KBN322"/>
      <c r="KBO322"/>
      <c r="KBP322"/>
      <c r="KBQ322"/>
      <c r="KBR322"/>
      <c r="KBS322"/>
      <c r="KBT322"/>
      <c r="KBU322"/>
      <c r="KBV322"/>
      <c r="KBW322"/>
      <c r="KBX322"/>
      <c r="KBY322"/>
      <c r="KBZ322"/>
      <c r="KCA322"/>
      <c r="KCB322"/>
      <c r="KCC322"/>
      <c r="KCD322"/>
      <c r="KCE322"/>
      <c r="KCF322"/>
      <c r="KCG322"/>
      <c r="KCH322"/>
      <c r="KCI322"/>
      <c r="KCJ322"/>
      <c r="KCK322"/>
      <c r="KCL322"/>
      <c r="KCM322"/>
      <c r="KCN322"/>
      <c r="KCO322"/>
      <c r="KCP322"/>
      <c r="KCQ322"/>
      <c r="KCR322"/>
      <c r="KCS322"/>
      <c r="KCT322"/>
      <c r="KCU322"/>
      <c r="KCV322"/>
      <c r="KCW322"/>
      <c r="KCX322"/>
      <c r="KCY322"/>
      <c r="KCZ322"/>
      <c r="KDA322"/>
      <c r="KDB322"/>
      <c r="KDC322"/>
      <c r="KDD322"/>
      <c r="KDE322"/>
      <c r="KDF322"/>
      <c r="KDG322"/>
      <c r="KDH322"/>
      <c r="KDI322"/>
      <c r="KDJ322"/>
      <c r="KDK322"/>
      <c r="KDL322"/>
      <c r="KDM322"/>
      <c r="KDN322"/>
      <c r="KDO322"/>
      <c r="KDP322"/>
      <c r="KDQ322"/>
      <c r="KDR322"/>
      <c r="KDS322"/>
      <c r="KDT322"/>
      <c r="KDU322"/>
      <c r="KDV322"/>
      <c r="KDW322"/>
      <c r="KDX322"/>
      <c r="KDY322"/>
      <c r="KDZ322"/>
      <c r="KEA322"/>
      <c r="KEB322"/>
      <c r="KEC322"/>
      <c r="KED322"/>
      <c r="KEE322"/>
      <c r="KEF322"/>
      <c r="KEG322"/>
      <c r="KEH322"/>
      <c r="KEI322"/>
      <c r="KEJ322"/>
      <c r="KEK322"/>
      <c r="KEL322"/>
      <c r="KEM322"/>
      <c r="KEN322"/>
      <c r="KEO322"/>
      <c r="KEP322"/>
      <c r="KEQ322"/>
      <c r="KER322"/>
      <c r="KES322"/>
      <c r="KET322"/>
      <c r="KEU322"/>
      <c r="KEV322"/>
      <c r="KEW322"/>
      <c r="KEX322"/>
      <c r="KEY322"/>
      <c r="KEZ322"/>
      <c r="KFA322"/>
      <c r="KFB322"/>
      <c r="KFC322"/>
      <c r="KFD322"/>
      <c r="KFE322"/>
      <c r="KFF322"/>
      <c r="KFG322"/>
      <c r="KFH322"/>
      <c r="KFI322"/>
      <c r="KFJ322"/>
      <c r="KFK322"/>
      <c r="KFL322"/>
      <c r="KFM322"/>
      <c r="KFN322"/>
      <c r="KFO322"/>
      <c r="KFP322"/>
      <c r="KFQ322"/>
      <c r="KFR322"/>
      <c r="KFS322"/>
      <c r="KFT322"/>
      <c r="KFU322"/>
      <c r="KFV322"/>
      <c r="KFW322"/>
      <c r="KFX322"/>
      <c r="KFY322"/>
      <c r="KFZ322"/>
      <c r="KGA322"/>
      <c r="KGB322"/>
      <c r="KGC322"/>
      <c r="KGD322"/>
      <c r="KGE322"/>
      <c r="KGF322"/>
      <c r="KGG322"/>
      <c r="KGH322"/>
      <c r="KGI322"/>
      <c r="KGJ322"/>
      <c r="KGK322"/>
      <c r="KGL322"/>
      <c r="KGM322"/>
      <c r="KGN322"/>
      <c r="KGO322"/>
      <c r="KGP322"/>
      <c r="KGQ322"/>
      <c r="KGR322"/>
      <c r="KGS322"/>
      <c r="KGT322"/>
      <c r="KGU322"/>
      <c r="KGV322"/>
      <c r="KGW322"/>
      <c r="KGX322"/>
      <c r="KGY322"/>
      <c r="KGZ322"/>
      <c r="KHA322"/>
      <c r="KHB322"/>
      <c r="KHC322"/>
      <c r="KHD322"/>
      <c r="KHE322"/>
      <c r="KHF322"/>
      <c r="KHG322"/>
      <c r="KHH322"/>
      <c r="KHI322"/>
      <c r="KHJ322"/>
      <c r="KHK322"/>
      <c r="KHL322"/>
      <c r="KHM322"/>
      <c r="KHN322"/>
      <c r="KHO322"/>
      <c r="KHP322"/>
      <c r="KHQ322"/>
      <c r="KHR322"/>
      <c r="KHS322"/>
      <c r="KHT322"/>
      <c r="KHU322"/>
      <c r="KHV322"/>
      <c r="KHW322"/>
      <c r="KHX322"/>
      <c r="KHY322"/>
      <c r="KHZ322"/>
      <c r="KIA322"/>
      <c r="KIB322"/>
      <c r="KIC322"/>
      <c r="KID322"/>
      <c r="KIE322"/>
      <c r="KIF322"/>
      <c r="KIG322"/>
      <c r="KIH322"/>
      <c r="KII322"/>
      <c r="KIJ322"/>
      <c r="KIK322"/>
      <c r="KIL322"/>
      <c r="KIM322"/>
      <c r="KIN322"/>
      <c r="KIO322"/>
      <c r="KIP322"/>
      <c r="KIQ322"/>
      <c r="KIR322"/>
      <c r="KIS322"/>
      <c r="KIT322"/>
      <c r="KIU322"/>
      <c r="KIV322"/>
      <c r="KIW322"/>
      <c r="KIX322"/>
      <c r="KIY322"/>
      <c r="KIZ322"/>
      <c r="KJA322"/>
      <c r="KJB322"/>
      <c r="KJC322"/>
      <c r="KJD322"/>
      <c r="KJE322"/>
      <c r="KJF322"/>
      <c r="KJG322"/>
      <c r="KJH322"/>
      <c r="KJI322"/>
      <c r="KJJ322"/>
      <c r="KJK322"/>
      <c r="KJL322"/>
      <c r="KJM322"/>
      <c r="KJN322"/>
      <c r="KJO322"/>
      <c r="KJP322"/>
      <c r="KJQ322"/>
      <c r="KJR322"/>
      <c r="KJS322"/>
      <c r="KJT322"/>
      <c r="KJU322"/>
      <c r="KJV322"/>
      <c r="KJW322"/>
      <c r="KJX322"/>
      <c r="KJY322"/>
      <c r="KJZ322"/>
      <c r="KKA322"/>
      <c r="KKB322"/>
      <c r="KKC322"/>
      <c r="KKD322"/>
      <c r="KKE322"/>
      <c r="KKF322"/>
      <c r="KKG322"/>
      <c r="KKH322"/>
      <c r="KKI322"/>
      <c r="KKJ322"/>
      <c r="KKK322"/>
      <c r="KKL322"/>
      <c r="KKM322"/>
      <c r="KKN322"/>
      <c r="KKO322"/>
      <c r="KKP322"/>
      <c r="KKQ322"/>
      <c r="KKR322"/>
      <c r="KKS322"/>
      <c r="KKT322"/>
      <c r="KKU322"/>
      <c r="KKV322"/>
      <c r="KKW322"/>
      <c r="KKX322"/>
      <c r="KKY322"/>
      <c r="KKZ322"/>
      <c r="KLA322"/>
      <c r="KLB322"/>
      <c r="KLC322"/>
      <c r="KLD322"/>
      <c r="KLE322"/>
      <c r="KLF322"/>
      <c r="KLG322"/>
      <c r="KLH322"/>
      <c r="KLI322"/>
      <c r="KLJ322"/>
      <c r="KLK322"/>
      <c r="KLL322"/>
      <c r="KLM322"/>
      <c r="KLN322"/>
      <c r="KLO322"/>
      <c r="KLP322"/>
      <c r="KLQ322"/>
      <c r="KLR322"/>
      <c r="KLS322"/>
      <c r="KLT322"/>
      <c r="KLU322"/>
      <c r="KLV322"/>
      <c r="KLW322"/>
      <c r="KLX322"/>
      <c r="KLY322"/>
      <c r="KLZ322"/>
      <c r="KMA322"/>
      <c r="KMB322"/>
      <c r="KMC322"/>
      <c r="KMD322"/>
      <c r="KME322"/>
      <c r="KMF322"/>
      <c r="KMG322"/>
      <c r="KMH322"/>
      <c r="KMI322"/>
      <c r="KMJ322"/>
      <c r="KMK322"/>
      <c r="KML322"/>
      <c r="KMM322"/>
      <c r="KMN322"/>
      <c r="KMO322"/>
      <c r="KMP322"/>
      <c r="KMQ322"/>
      <c r="KMR322"/>
      <c r="KMS322"/>
      <c r="KMT322"/>
      <c r="KMU322"/>
      <c r="KMV322"/>
      <c r="KMW322"/>
      <c r="KMX322"/>
      <c r="KMY322"/>
      <c r="KMZ322"/>
      <c r="KNA322"/>
      <c r="KNB322"/>
      <c r="KNC322"/>
      <c r="KND322"/>
      <c r="KNE322"/>
      <c r="KNF322"/>
      <c r="KNG322"/>
      <c r="KNH322"/>
      <c r="KNI322"/>
      <c r="KNJ322"/>
      <c r="KNK322"/>
      <c r="KNL322"/>
      <c r="KNM322"/>
      <c r="KNN322"/>
      <c r="KNO322"/>
      <c r="KNP322"/>
      <c r="KNQ322"/>
      <c r="KNR322"/>
      <c r="KNS322"/>
      <c r="KNT322"/>
      <c r="KNU322"/>
      <c r="KNV322"/>
      <c r="KNW322"/>
      <c r="KNX322"/>
      <c r="KNY322"/>
      <c r="KNZ322"/>
      <c r="KOA322"/>
      <c r="KOB322"/>
      <c r="KOC322"/>
      <c r="KOD322"/>
      <c r="KOE322"/>
      <c r="KOF322"/>
      <c r="KOG322"/>
      <c r="KOH322"/>
      <c r="KOI322"/>
      <c r="KOJ322"/>
      <c r="KOK322"/>
      <c r="KOL322"/>
      <c r="KOM322"/>
      <c r="KON322"/>
      <c r="KOO322"/>
      <c r="KOP322"/>
      <c r="KOQ322"/>
      <c r="KOR322"/>
      <c r="KOS322"/>
      <c r="KOT322"/>
      <c r="KOU322"/>
      <c r="KOV322"/>
      <c r="KOW322"/>
      <c r="KOX322"/>
      <c r="KOY322"/>
      <c r="KOZ322"/>
      <c r="KPA322"/>
      <c r="KPB322"/>
      <c r="KPC322"/>
      <c r="KPD322"/>
      <c r="KPE322"/>
      <c r="KPF322"/>
      <c r="KPG322"/>
      <c r="KPH322"/>
      <c r="KPI322"/>
      <c r="KPJ322"/>
      <c r="KPK322"/>
      <c r="KPL322"/>
      <c r="KPM322"/>
      <c r="KPN322"/>
      <c r="KPO322"/>
      <c r="KPP322"/>
      <c r="KPQ322"/>
      <c r="KPR322"/>
      <c r="KPS322"/>
      <c r="KPT322"/>
      <c r="KPU322"/>
      <c r="KPV322"/>
      <c r="KPW322"/>
      <c r="KPX322"/>
      <c r="KPY322"/>
      <c r="KPZ322"/>
      <c r="KQA322"/>
      <c r="KQB322"/>
      <c r="KQC322"/>
      <c r="KQD322"/>
      <c r="KQE322"/>
      <c r="KQF322"/>
      <c r="KQG322"/>
      <c r="KQH322"/>
      <c r="KQI322"/>
      <c r="KQJ322"/>
      <c r="KQK322"/>
      <c r="KQL322"/>
      <c r="KQM322"/>
      <c r="KQN322"/>
      <c r="KQO322"/>
      <c r="KQP322"/>
      <c r="KQQ322"/>
      <c r="KQR322"/>
      <c r="KQS322"/>
      <c r="KQT322"/>
      <c r="KQU322"/>
      <c r="KQV322"/>
      <c r="KQW322"/>
      <c r="KQX322"/>
      <c r="KQY322"/>
      <c r="KQZ322"/>
      <c r="KRA322"/>
      <c r="KRB322"/>
      <c r="KRC322"/>
      <c r="KRD322"/>
      <c r="KRE322"/>
      <c r="KRF322"/>
      <c r="KRG322"/>
      <c r="KRH322"/>
      <c r="KRI322"/>
      <c r="KRJ322"/>
      <c r="KRK322"/>
      <c r="KRL322"/>
      <c r="KRM322"/>
      <c r="KRN322"/>
      <c r="KRO322"/>
      <c r="KRP322"/>
      <c r="KRQ322"/>
      <c r="KRR322"/>
      <c r="KRS322"/>
      <c r="KRT322"/>
      <c r="KRU322"/>
      <c r="KRV322"/>
      <c r="KRW322"/>
      <c r="KRX322"/>
      <c r="KRY322"/>
      <c r="KRZ322"/>
      <c r="KSA322"/>
      <c r="KSB322"/>
      <c r="KSC322"/>
      <c r="KSD322"/>
      <c r="KSE322"/>
      <c r="KSF322"/>
      <c r="KSG322"/>
      <c r="KSH322"/>
      <c r="KSI322"/>
      <c r="KSJ322"/>
      <c r="KSK322"/>
      <c r="KSL322"/>
      <c r="KSM322"/>
      <c r="KSN322"/>
      <c r="KSO322"/>
      <c r="KSP322"/>
      <c r="KSQ322"/>
      <c r="KSR322"/>
      <c r="KSS322"/>
      <c r="KST322"/>
      <c r="KSU322"/>
      <c r="KSV322"/>
      <c r="KSW322"/>
      <c r="KSX322"/>
      <c r="KSY322"/>
      <c r="KSZ322"/>
      <c r="KTA322"/>
      <c r="KTB322"/>
      <c r="KTC322"/>
      <c r="KTD322"/>
      <c r="KTE322"/>
      <c r="KTF322"/>
      <c r="KTG322"/>
      <c r="KTH322"/>
      <c r="KTI322"/>
      <c r="KTJ322"/>
      <c r="KTK322"/>
      <c r="KTL322"/>
      <c r="KTM322"/>
      <c r="KTN322"/>
      <c r="KTO322"/>
      <c r="KTP322"/>
      <c r="KTQ322"/>
      <c r="KTR322"/>
      <c r="KTS322"/>
      <c r="KTT322"/>
      <c r="KTU322"/>
      <c r="KTV322"/>
      <c r="KTW322"/>
      <c r="KTX322"/>
      <c r="KTY322"/>
      <c r="KTZ322"/>
      <c r="KUA322"/>
      <c r="KUB322"/>
      <c r="KUC322"/>
      <c r="KUD322"/>
      <c r="KUE322"/>
      <c r="KUF322"/>
      <c r="KUG322"/>
      <c r="KUH322"/>
      <c r="KUI322"/>
      <c r="KUJ322"/>
      <c r="KUK322"/>
      <c r="KUL322"/>
      <c r="KUM322"/>
      <c r="KUN322"/>
      <c r="KUO322"/>
      <c r="KUP322"/>
      <c r="KUQ322"/>
      <c r="KUR322"/>
      <c r="KUS322"/>
      <c r="KUT322"/>
      <c r="KUU322"/>
      <c r="KUV322"/>
      <c r="KUW322"/>
      <c r="KUX322"/>
      <c r="KUY322"/>
      <c r="KUZ322"/>
      <c r="KVA322"/>
      <c r="KVB322"/>
      <c r="KVC322"/>
      <c r="KVD322"/>
      <c r="KVE322"/>
      <c r="KVF322"/>
      <c r="KVG322"/>
      <c r="KVH322"/>
      <c r="KVI322"/>
      <c r="KVJ322"/>
      <c r="KVK322"/>
      <c r="KVL322"/>
      <c r="KVM322"/>
      <c r="KVN322"/>
      <c r="KVO322"/>
      <c r="KVP322"/>
      <c r="KVQ322"/>
      <c r="KVR322"/>
      <c r="KVS322"/>
      <c r="KVT322"/>
      <c r="KVU322"/>
      <c r="KVV322"/>
      <c r="KVW322"/>
      <c r="KVX322"/>
      <c r="KVY322"/>
      <c r="KVZ322"/>
      <c r="KWA322"/>
      <c r="KWB322"/>
      <c r="KWC322"/>
      <c r="KWD322"/>
      <c r="KWE322"/>
      <c r="KWF322"/>
      <c r="KWG322"/>
      <c r="KWH322"/>
      <c r="KWI322"/>
      <c r="KWJ322"/>
      <c r="KWK322"/>
      <c r="KWL322"/>
      <c r="KWM322"/>
      <c r="KWN322"/>
      <c r="KWO322"/>
      <c r="KWP322"/>
      <c r="KWQ322"/>
      <c r="KWR322"/>
      <c r="KWS322"/>
      <c r="KWT322"/>
      <c r="KWU322"/>
      <c r="KWV322"/>
      <c r="KWW322"/>
      <c r="KWX322"/>
      <c r="KWY322"/>
      <c r="KWZ322"/>
      <c r="KXA322"/>
      <c r="KXB322"/>
      <c r="KXC322"/>
      <c r="KXD322"/>
      <c r="KXE322"/>
      <c r="KXF322"/>
      <c r="KXG322"/>
      <c r="KXH322"/>
      <c r="KXI322"/>
      <c r="KXJ322"/>
      <c r="KXK322"/>
      <c r="KXL322"/>
      <c r="KXM322"/>
      <c r="KXN322"/>
      <c r="KXO322"/>
      <c r="KXP322"/>
      <c r="KXQ322"/>
      <c r="KXR322"/>
      <c r="KXS322"/>
      <c r="KXT322"/>
      <c r="KXU322"/>
      <c r="KXV322"/>
      <c r="KXW322"/>
      <c r="KXX322"/>
      <c r="KXY322"/>
      <c r="KXZ322"/>
      <c r="KYA322"/>
      <c r="KYB322"/>
      <c r="KYC322"/>
      <c r="KYD322"/>
      <c r="KYE322"/>
      <c r="KYF322"/>
      <c r="KYG322"/>
      <c r="KYH322"/>
      <c r="KYI322"/>
      <c r="KYJ322"/>
      <c r="KYK322"/>
      <c r="KYL322"/>
      <c r="KYM322"/>
      <c r="KYN322"/>
      <c r="KYO322"/>
      <c r="KYP322"/>
      <c r="KYQ322"/>
      <c r="KYR322"/>
      <c r="KYS322"/>
      <c r="KYT322"/>
      <c r="KYU322"/>
      <c r="KYV322"/>
      <c r="KYW322"/>
      <c r="KYX322"/>
      <c r="KYY322"/>
      <c r="KYZ322"/>
      <c r="KZA322"/>
      <c r="KZB322"/>
      <c r="KZC322"/>
      <c r="KZD322"/>
      <c r="KZE322"/>
      <c r="KZF322"/>
      <c r="KZG322"/>
      <c r="KZH322"/>
      <c r="KZI322"/>
      <c r="KZJ322"/>
      <c r="KZK322"/>
      <c r="KZL322"/>
      <c r="KZM322"/>
      <c r="KZN322"/>
      <c r="KZO322"/>
      <c r="KZP322"/>
      <c r="KZQ322"/>
      <c r="KZR322"/>
      <c r="KZS322"/>
      <c r="KZT322"/>
      <c r="KZU322"/>
      <c r="KZV322"/>
      <c r="KZW322"/>
      <c r="KZX322"/>
      <c r="KZY322"/>
      <c r="KZZ322"/>
      <c r="LAA322"/>
      <c r="LAB322"/>
      <c r="LAC322"/>
      <c r="LAD322"/>
      <c r="LAE322"/>
      <c r="LAF322"/>
      <c r="LAG322"/>
      <c r="LAH322"/>
      <c r="LAI322"/>
      <c r="LAJ322"/>
      <c r="LAK322"/>
      <c r="LAL322"/>
      <c r="LAM322"/>
      <c r="LAN322"/>
      <c r="LAO322"/>
      <c r="LAP322"/>
      <c r="LAQ322"/>
      <c r="LAR322"/>
      <c r="LAS322"/>
      <c r="LAT322"/>
      <c r="LAU322"/>
      <c r="LAV322"/>
      <c r="LAW322"/>
      <c r="LAX322"/>
      <c r="LAY322"/>
      <c r="LAZ322"/>
      <c r="LBA322"/>
      <c r="LBB322"/>
      <c r="LBC322"/>
      <c r="LBD322"/>
      <c r="LBE322"/>
      <c r="LBF322"/>
      <c r="LBG322"/>
      <c r="LBH322"/>
      <c r="LBI322"/>
      <c r="LBJ322"/>
      <c r="LBK322"/>
      <c r="LBL322"/>
      <c r="LBM322"/>
      <c r="LBN322"/>
      <c r="LBO322"/>
      <c r="LBP322"/>
      <c r="LBQ322"/>
      <c r="LBR322"/>
      <c r="LBS322"/>
      <c r="LBT322"/>
      <c r="LBU322"/>
      <c r="LBV322"/>
      <c r="LBW322"/>
      <c r="LBX322"/>
      <c r="LBY322"/>
      <c r="LBZ322"/>
      <c r="LCA322"/>
      <c r="LCB322"/>
      <c r="LCC322"/>
      <c r="LCD322"/>
      <c r="LCE322"/>
      <c r="LCF322"/>
      <c r="LCG322"/>
      <c r="LCH322"/>
      <c r="LCI322"/>
      <c r="LCJ322"/>
      <c r="LCK322"/>
      <c r="LCL322"/>
      <c r="LCM322"/>
      <c r="LCN322"/>
      <c r="LCO322"/>
      <c r="LCP322"/>
      <c r="LCQ322"/>
      <c r="LCR322"/>
      <c r="LCS322"/>
      <c r="LCT322"/>
      <c r="LCU322"/>
      <c r="LCV322"/>
      <c r="LCW322"/>
      <c r="LCX322"/>
      <c r="LCY322"/>
      <c r="LCZ322"/>
      <c r="LDA322"/>
      <c r="LDB322"/>
      <c r="LDC322"/>
      <c r="LDD322"/>
      <c r="LDE322"/>
      <c r="LDF322"/>
      <c r="LDG322"/>
      <c r="LDH322"/>
      <c r="LDI322"/>
      <c r="LDJ322"/>
      <c r="LDK322"/>
      <c r="LDL322"/>
      <c r="LDM322"/>
      <c r="LDN322"/>
      <c r="LDO322"/>
      <c r="LDP322"/>
      <c r="LDQ322"/>
      <c r="LDR322"/>
      <c r="LDS322"/>
      <c r="LDT322"/>
      <c r="LDU322"/>
      <c r="LDV322"/>
      <c r="LDW322"/>
      <c r="LDX322"/>
      <c r="LDY322"/>
      <c r="LDZ322"/>
      <c r="LEA322"/>
      <c r="LEB322"/>
      <c r="LEC322"/>
      <c r="LED322"/>
      <c r="LEE322"/>
      <c r="LEF322"/>
      <c r="LEG322"/>
      <c r="LEH322"/>
      <c r="LEI322"/>
      <c r="LEJ322"/>
      <c r="LEK322"/>
      <c r="LEL322"/>
      <c r="LEM322"/>
      <c r="LEN322"/>
      <c r="LEO322"/>
      <c r="LEP322"/>
      <c r="LEQ322"/>
      <c r="LER322"/>
      <c r="LES322"/>
      <c r="LET322"/>
      <c r="LEU322"/>
      <c r="LEV322"/>
      <c r="LEW322"/>
      <c r="LEX322"/>
      <c r="LEY322"/>
      <c r="LEZ322"/>
      <c r="LFA322"/>
      <c r="LFB322"/>
      <c r="LFC322"/>
      <c r="LFD322"/>
      <c r="LFE322"/>
      <c r="LFF322"/>
      <c r="LFG322"/>
      <c r="LFH322"/>
      <c r="LFI322"/>
      <c r="LFJ322"/>
      <c r="LFK322"/>
      <c r="LFL322"/>
      <c r="LFM322"/>
      <c r="LFN322"/>
      <c r="LFO322"/>
      <c r="LFP322"/>
      <c r="LFQ322"/>
      <c r="LFR322"/>
      <c r="LFS322"/>
      <c r="LFT322"/>
      <c r="LFU322"/>
      <c r="LFV322"/>
      <c r="LFW322"/>
      <c r="LFX322"/>
      <c r="LFY322"/>
      <c r="LFZ322"/>
      <c r="LGA322"/>
      <c r="LGB322"/>
      <c r="LGC322"/>
      <c r="LGD322"/>
      <c r="LGE322"/>
      <c r="LGF322"/>
      <c r="LGG322"/>
      <c r="LGH322"/>
      <c r="LGI322"/>
      <c r="LGJ322"/>
      <c r="LGK322"/>
      <c r="LGL322"/>
      <c r="LGM322"/>
      <c r="LGN322"/>
      <c r="LGO322"/>
      <c r="LGP322"/>
      <c r="LGQ322"/>
      <c r="LGR322"/>
      <c r="LGS322"/>
      <c r="LGT322"/>
      <c r="LGU322"/>
      <c r="LGV322"/>
      <c r="LGW322"/>
      <c r="LGX322"/>
      <c r="LGY322"/>
      <c r="LGZ322"/>
      <c r="LHA322"/>
      <c r="LHB322"/>
      <c r="LHC322"/>
      <c r="LHD322"/>
      <c r="LHE322"/>
      <c r="LHF322"/>
      <c r="LHG322"/>
      <c r="LHH322"/>
      <c r="LHI322"/>
      <c r="LHJ322"/>
      <c r="LHK322"/>
      <c r="LHL322"/>
      <c r="LHM322"/>
      <c r="LHN322"/>
      <c r="LHO322"/>
      <c r="LHP322"/>
      <c r="LHQ322"/>
      <c r="LHR322"/>
      <c r="LHS322"/>
      <c r="LHT322"/>
      <c r="LHU322"/>
      <c r="LHV322"/>
      <c r="LHW322"/>
      <c r="LHX322"/>
      <c r="LHY322"/>
      <c r="LHZ322"/>
      <c r="LIA322"/>
      <c r="LIB322"/>
      <c r="LIC322"/>
      <c r="LID322"/>
      <c r="LIE322"/>
      <c r="LIF322"/>
      <c r="LIG322"/>
      <c r="LIH322"/>
      <c r="LII322"/>
      <c r="LIJ322"/>
      <c r="LIK322"/>
      <c r="LIL322"/>
      <c r="LIM322"/>
      <c r="LIN322"/>
      <c r="LIO322"/>
      <c r="LIP322"/>
      <c r="LIQ322"/>
      <c r="LIR322"/>
      <c r="LIS322"/>
      <c r="LIT322"/>
      <c r="LIU322"/>
      <c r="LIV322"/>
      <c r="LIW322"/>
      <c r="LIX322"/>
      <c r="LIY322"/>
      <c r="LIZ322"/>
      <c r="LJA322"/>
      <c r="LJB322"/>
      <c r="LJC322"/>
      <c r="LJD322"/>
      <c r="LJE322"/>
      <c r="LJF322"/>
      <c r="LJG322"/>
      <c r="LJH322"/>
      <c r="LJI322"/>
      <c r="LJJ322"/>
      <c r="LJK322"/>
      <c r="LJL322"/>
      <c r="LJM322"/>
      <c r="LJN322"/>
      <c r="LJO322"/>
      <c r="LJP322"/>
      <c r="LJQ322"/>
      <c r="LJR322"/>
      <c r="LJS322"/>
      <c r="LJT322"/>
      <c r="LJU322"/>
      <c r="LJV322"/>
      <c r="LJW322"/>
      <c r="LJX322"/>
      <c r="LJY322"/>
      <c r="LJZ322"/>
      <c r="LKA322"/>
      <c r="LKB322"/>
      <c r="LKC322"/>
      <c r="LKD322"/>
      <c r="LKE322"/>
      <c r="LKF322"/>
      <c r="LKG322"/>
      <c r="LKH322"/>
      <c r="LKI322"/>
      <c r="LKJ322"/>
      <c r="LKK322"/>
      <c r="LKL322"/>
      <c r="LKM322"/>
      <c r="LKN322"/>
      <c r="LKO322"/>
      <c r="LKP322"/>
      <c r="LKQ322"/>
      <c r="LKR322"/>
      <c r="LKS322"/>
      <c r="LKT322"/>
      <c r="LKU322"/>
      <c r="LKV322"/>
      <c r="LKW322"/>
      <c r="LKX322"/>
      <c r="LKY322"/>
      <c r="LKZ322"/>
      <c r="LLA322"/>
      <c r="LLB322"/>
      <c r="LLC322"/>
      <c r="LLD322"/>
      <c r="LLE322"/>
      <c r="LLF322"/>
      <c r="LLG322"/>
      <c r="LLH322"/>
      <c r="LLI322"/>
      <c r="LLJ322"/>
      <c r="LLK322"/>
      <c r="LLL322"/>
      <c r="LLM322"/>
      <c r="LLN322"/>
      <c r="LLO322"/>
      <c r="LLP322"/>
      <c r="LLQ322"/>
      <c r="LLR322"/>
      <c r="LLS322"/>
      <c r="LLT322"/>
      <c r="LLU322"/>
      <c r="LLV322"/>
      <c r="LLW322"/>
      <c r="LLX322"/>
      <c r="LLY322"/>
      <c r="LLZ322"/>
      <c r="LMA322"/>
      <c r="LMB322"/>
      <c r="LMC322"/>
      <c r="LMD322"/>
      <c r="LME322"/>
      <c r="LMF322"/>
      <c r="LMG322"/>
      <c r="LMH322"/>
      <c r="LMI322"/>
      <c r="LMJ322"/>
      <c r="LMK322"/>
      <c r="LML322"/>
      <c r="LMM322"/>
      <c r="LMN322"/>
      <c r="LMO322"/>
      <c r="LMP322"/>
      <c r="LMQ322"/>
      <c r="LMR322"/>
      <c r="LMS322"/>
      <c r="LMT322"/>
      <c r="LMU322"/>
      <c r="LMV322"/>
      <c r="LMW322"/>
      <c r="LMX322"/>
      <c r="LMY322"/>
      <c r="LMZ322"/>
      <c r="LNA322"/>
      <c r="LNB322"/>
      <c r="LNC322"/>
      <c r="LND322"/>
      <c r="LNE322"/>
      <c r="LNF322"/>
      <c r="LNG322"/>
      <c r="LNH322"/>
      <c r="LNI322"/>
      <c r="LNJ322"/>
      <c r="LNK322"/>
      <c r="LNL322"/>
      <c r="LNM322"/>
      <c r="LNN322"/>
      <c r="LNO322"/>
      <c r="LNP322"/>
      <c r="LNQ322"/>
      <c r="LNR322"/>
      <c r="LNS322"/>
      <c r="LNT322"/>
      <c r="LNU322"/>
      <c r="LNV322"/>
      <c r="LNW322"/>
      <c r="LNX322"/>
      <c r="LNY322"/>
      <c r="LNZ322"/>
      <c r="LOA322"/>
      <c r="LOB322"/>
      <c r="LOC322"/>
      <c r="LOD322"/>
      <c r="LOE322"/>
      <c r="LOF322"/>
      <c r="LOG322"/>
      <c r="LOH322"/>
      <c r="LOI322"/>
      <c r="LOJ322"/>
      <c r="LOK322"/>
      <c r="LOL322"/>
      <c r="LOM322"/>
      <c r="LON322"/>
      <c r="LOO322"/>
      <c r="LOP322"/>
      <c r="LOQ322"/>
      <c r="LOR322"/>
      <c r="LOS322"/>
      <c r="LOT322"/>
      <c r="LOU322"/>
      <c r="LOV322"/>
      <c r="LOW322"/>
      <c r="LOX322"/>
      <c r="LOY322"/>
      <c r="LOZ322"/>
      <c r="LPA322"/>
      <c r="LPB322"/>
      <c r="LPC322"/>
      <c r="LPD322"/>
      <c r="LPE322"/>
      <c r="LPF322"/>
      <c r="LPG322"/>
      <c r="LPH322"/>
      <c r="LPI322"/>
      <c r="LPJ322"/>
      <c r="LPK322"/>
      <c r="LPL322"/>
      <c r="LPM322"/>
      <c r="LPN322"/>
      <c r="LPO322"/>
      <c r="LPP322"/>
      <c r="LPQ322"/>
      <c r="LPR322"/>
      <c r="LPS322"/>
      <c r="LPT322"/>
      <c r="LPU322"/>
      <c r="LPV322"/>
      <c r="LPW322"/>
      <c r="LPX322"/>
      <c r="LPY322"/>
      <c r="LPZ322"/>
      <c r="LQA322"/>
      <c r="LQB322"/>
      <c r="LQC322"/>
      <c r="LQD322"/>
      <c r="LQE322"/>
      <c r="LQF322"/>
      <c r="LQG322"/>
      <c r="LQH322"/>
      <c r="LQI322"/>
      <c r="LQJ322"/>
      <c r="LQK322"/>
      <c r="LQL322"/>
      <c r="LQM322"/>
      <c r="LQN322"/>
      <c r="LQO322"/>
      <c r="LQP322"/>
      <c r="LQQ322"/>
      <c r="LQR322"/>
      <c r="LQS322"/>
      <c r="LQT322"/>
      <c r="LQU322"/>
      <c r="LQV322"/>
      <c r="LQW322"/>
      <c r="LQX322"/>
      <c r="LQY322"/>
      <c r="LQZ322"/>
      <c r="LRA322"/>
      <c r="LRB322"/>
      <c r="LRC322"/>
      <c r="LRD322"/>
      <c r="LRE322"/>
      <c r="LRF322"/>
      <c r="LRG322"/>
      <c r="LRH322"/>
      <c r="LRI322"/>
      <c r="LRJ322"/>
      <c r="LRK322"/>
      <c r="LRL322"/>
      <c r="LRM322"/>
      <c r="LRN322"/>
      <c r="LRO322"/>
      <c r="LRP322"/>
      <c r="LRQ322"/>
      <c r="LRR322"/>
      <c r="LRS322"/>
      <c r="LRT322"/>
      <c r="LRU322"/>
      <c r="LRV322"/>
      <c r="LRW322"/>
      <c r="LRX322"/>
      <c r="LRY322"/>
      <c r="LRZ322"/>
      <c r="LSA322"/>
      <c r="LSB322"/>
      <c r="LSC322"/>
      <c r="LSD322"/>
      <c r="LSE322"/>
      <c r="LSF322"/>
      <c r="LSG322"/>
      <c r="LSH322"/>
      <c r="LSI322"/>
      <c r="LSJ322"/>
      <c r="LSK322"/>
      <c r="LSL322"/>
      <c r="LSM322"/>
      <c r="LSN322"/>
      <c r="LSO322"/>
      <c r="LSP322"/>
      <c r="LSQ322"/>
      <c r="LSR322"/>
      <c r="LSS322"/>
      <c r="LST322"/>
      <c r="LSU322"/>
      <c r="LSV322"/>
      <c r="LSW322"/>
      <c r="LSX322"/>
      <c r="LSY322"/>
      <c r="LSZ322"/>
      <c r="LTA322"/>
      <c r="LTB322"/>
      <c r="LTC322"/>
      <c r="LTD322"/>
      <c r="LTE322"/>
      <c r="LTF322"/>
      <c r="LTG322"/>
      <c r="LTH322"/>
      <c r="LTI322"/>
      <c r="LTJ322"/>
      <c r="LTK322"/>
      <c r="LTL322"/>
      <c r="LTM322"/>
      <c r="LTN322"/>
      <c r="LTO322"/>
      <c r="LTP322"/>
      <c r="LTQ322"/>
      <c r="LTR322"/>
      <c r="LTS322"/>
      <c r="LTT322"/>
      <c r="LTU322"/>
      <c r="LTV322"/>
      <c r="LTW322"/>
      <c r="LTX322"/>
      <c r="LTY322"/>
      <c r="LTZ322"/>
      <c r="LUA322"/>
      <c r="LUB322"/>
      <c r="LUC322"/>
      <c r="LUD322"/>
      <c r="LUE322"/>
      <c r="LUF322"/>
      <c r="LUG322"/>
      <c r="LUH322"/>
      <c r="LUI322"/>
      <c r="LUJ322"/>
      <c r="LUK322"/>
      <c r="LUL322"/>
      <c r="LUM322"/>
      <c r="LUN322"/>
      <c r="LUO322"/>
      <c r="LUP322"/>
      <c r="LUQ322"/>
      <c r="LUR322"/>
      <c r="LUS322"/>
      <c r="LUT322"/>
      <c r="LUU322"/>
      <c r="LUV322"/>
      <c r="LUW322"/>
      <c r="LUX322"/>
      <c r="LUY322"/>
      <c r="LUZ322"/>
      <c r="LVA322"/>
      <c r="LVB322"/>
      <c r="LVC322"/>
      <c r="LVD322"/>
      <c r="LVE322"/>
      <c r="LVF322"/>
      <c r="LVG322"/>
      <c r="LVH322"/>
      <c r="LVI322"/>
      <c r="LVJ322"/>
      <c r="LVK322"/>
      <c r="LVL322"/>
      <c r="LVM322"/>
      <c r="LVN322"/>
      <c r="LVO322"/>
      <c r="LVP322"/>
      <c r="LVQ322"/>
      <c r="LVR322"/>
      <c r="LVS322"/>
      <c r="LVT322"/>
      <c r="LVU322"/>
      <c r="LVV322"/>
      <c r="LVW322"/>
      <c r="LVX322"/>
      <c r="LVY322"/>
      <c r="LVZ322"/>
      <c r="LWA322"/>
      <c r="LWB322"/>
      <c r="LWC322"/>
      <c r="LWD322"/>
      <c r="LWE322"/>
      <c r="LWF322"/>
      <c r="LWG322"/>
      <c r="LWH322"/>
      <c r="LWI322"/>
      <c r="LWJ322"/>
      <c r="LWK322"/>
      <c r="LWL322"/>
      <c r="LWM322"/>
      <c r="LWN322"/>
      <c r="LWO322"/>
      <c r="LWP322"/>
      <c r="LWQ322"/>
      <c r="LWR322"/>
      <c r="LWS322"/>
      <c r="LWT322"/>
      <c r="LWU322"/>
      <c r="LWV322"/>
      <c r="LWW322"/>
      <c r="LWX322"/>
      <c r="LWY322"/>
      <c r="LWZ322"/>
      <c r="LXA322"/>
      <c r="LXB322"/>
      <c r="LXC322"/>
      <c r="LXD322"/>
      <c r="LXE322"/>
      <c r="LXF322"/>
      <c r="LXG322"/>
      <c r="LXH322"/>
      <c r="LXI322"/>
      <c r="LXJ322"/>
      <c r="LXK322"/>
      <c r="LXL322"/>
      <c r="LXM322"/>
      <c r="LXN322"/>
      <c r="LXO322"/>
      <c r="LXP322"/>
      <c r="LXQ322"/>
      <c r="LXR322"/>
      <c r="LXS322"/>
      <c r="LXT322"/>
      <c r="LXU322"/>
      <c r="LXV322"/>
      <c r="LXW322"/>
      <c r="LXX322"/>
      <c r="LXY322"/>
      <c r="LXZ322"/>
      <c r="LYA322"/>
      <c r="LYB322"/>
      <c r="LYC322"/>
      <c r="LYD322"/>
      <c r="LYE322"/>
      <c r="LYF322"/>
      <c r="LYG322"/>
      <c r="LYH322"/>
      <c r="LYI322"/>
      <c r="LYJ322"/>
      <c r="LYK322"/>
      <c r="LYL322"/>
      <c r="LYM322"/>
      <c r="LYN322"/>
      <c r="LYO322"/>
      <c r="LYP322"/>
      <c r="LYQ322"/>
      <c r="LYR322"/>
      <c r="LYS322"/>
      <c r="LYT322"/>
      <c r="LYU322"/>
      <c r="LYV322"/>
      <c r="LYW322"/>
      <c r="LYX322"/>
      <c r="LYY322"/>
      <c r="LYZ322"/>
      <c r="LZA322"/>
      <c r="LZB322"/>
      <c r="LZC322"/>
      <c r="LZD322"/>
      <c r="LZE322"/>
      <c r="LZF322"/>
      <c r="LZG322"/>
      <c r="LZH322"/>
      <c r="LZI322"/>
      <c r="LZJ322"/>
      <c r="LZK322"/>
      <c r="LZL322"/>
      <c r="LZM322"/>
      <c r="LZN322"/>
      <c r="LZO322"/>
      <c r="LZP322"/>
      <c r="LZQ322"/>
      <c r="LZR322"/>
      <c r="LZS322"/>
      <c r="LZT322"/>
      <c r="LZU322"/>
      <c r="LZV322"/>
      <c r="LZW322"/>
      <c r="LZX322"/>
      <c r="LZY322"/>
      <c r="LZZ322"/>
      <c r="MAA322"/>
      <c r="MAB322"/>
      <c r="MAC322"/>
      <c r="MAD322"/>
      <c r="MAE322"/>
      <c r="MAF322"/>
      <c r="MAG322"/>
      <c r="MAH322"/>
      <c r="MAI322"/>
      <c r="MAJ322"/>
      <c r="MAK322"/>
      <c r="MAL322"/>
      <c r="MAM322"/>
      <c r="MAN322"/>
      <c r="MAO322"/>
      <c r="MAP322"/>
      <c r="MAQ322"/>
      <c r="MAR322"/>
      <c r="MAS322"/>
      <c r="MAT322"/>
      <c r="MAU322"/>
      <c r="MAV322"/>
      <c r="MAW322"/>
      <c r="MAX322"/>
      <c r="MAY322"/>
      <c r="MAZ322"/>
      <c r="MBA322"/>
      <c r="MBB322"/>
      <c r="MBC322"/>
      <c r="MBD322"/>
      <c r="MBE322"/>
      <c r="MBF322"/>
      <c r="MBG322"/>
      <c r="MBH322"/>
      <c r="MBI322"/>
      <c r="MBJ322"/>
      <c r="MBK322"/>
      <c r="MBL322"/>
      <c r="MBM322"/>
      <c r="MBN322"/>
      <c r="MBO322"/>
      <c r="MBP322"/>
      <c r="MBQ322"/>
      <c r="MBR322"/>
      <c r="MBS322"/>
      <c r="MBT322"/>
      <c r="MBU322"/>
      <c r="MBV322"/>
      <c r="MBW322"/>
      <c r="MBX322"/>
      <c r="MBY322"/>
      <c r="MBZ322"/>
      <c r="MCA322"/>
      <c r="MCB322"/>
      <c r="MCC322"/>
      <c r="MCD322"/>
      <c r="MCE322"/>
      <c r="MCF322"/>
      <c r="MCG322"/>
      <c r="MCH322"/>
      <c r="MCI322"/>
      <c r="MCJ322"/>
      <c r="MCK322"/>
      <c r="MCL322"/>
      <c r="MCM322"/>
      <c r="MCN322"/>
      <c r="MCO322"/>
      <c r="MCP322"/>
      <c r="MCQ322"/>
      <c r="MCR322"/>
      <c r="MCS322"/>
      <c r="MCT322"/>
      <c r="MCU322"/>
      <c r="MCV322"/>
      <c r="MCW322"/>
      <c r="MCX322"/>
      <c r="MCY322"/>
      <c r="MCZ322"/>
      <c r="MDA322"/>
      <c r="MDB322"/>
      <c r="MDC322"/>
      <c r="MDD322"/>
      <c r="MDE322"/>
      <c r="MDF322"/>
      <c r="MDG322"/>
      <c r="MDH322"/>
      <c r="MDI322"/>
      <c r="MDJ322"/>
      <c r="MDK322"/>
      <c r="MDL322"/>
      <c r="MDM322"/>
      <c r="MDN322"/>
      <c r="MDO322"/>
      <c r="MDP322"/>
      <c r="MDQ322"/>
      <c r="MDR322"/>
      <c r="MDS322"/>
      <c r="MDT322"/>
      <c r="MDU322"/>
      <c r="MDV322"/>
      <c r="MDW322"/>
      <c r="MDX322"/>
      <c r="MDY322"/>
      <c r="MDZ322"/>
      <c r="MEA322"/>
      <c r="MEB322"/>
      <c r="MEC322"/>
      <c r="MED322"/>
      <c r="MEE322"/>
      <c r="MEF322"/>
      <c r="MEG322"/>
      <c r="MEH322"/>
      <c r="MEI322"/>
      <c r="MEJ322"/>
      <c r="MEK322"/>
      <c r="MEL322"/>
      <c r="MEM322"/>
      <c r="MEN322"/>
      <c r="MEO322"/>
      <c r="MEP322"/>
      <c r="MEQ322"/>
      <c r="MER322"/>
      <c r="MES322"/>
      <c r="MET322"/>
      <c r="MEU322"/>
      <c r="MEV322"/>
      <c r="MEW322"/>
      <c r="MEX322"/>
      <c r="MEY322"/>
      <c r="MEZ322"/>
      <c r="MFA322"/>
      <c r="MFB322"/>
      <c r="MFC322"/>
      <c r="MFD322"/>
      <c r="MFE322"/>
      <c r="MFF322"/>
      <c r="MFG322"/>
      <c r="MFH322"/>
      <c r="MFI322"/>
      <c r="MFJ322"/>
      <c r="MFK322"/>
      <c r="MFL322"/>
      <c r="MFM322"/>
      <c r="MFN322"/>
      <c r="MFO322"/>
      <c r="MFP322"/>
      <c r="MFQ322"/>
      <c r="MFR322"/>
      <c r="MFS322"/>
      <c r="MFT322"/>
      <c r="MFU322"/>
      <c r="MFV322"/>
      <c r="MFW322"/>
      <c r="MFX322"/>
      <c r="MFY322"/>
      <c r="MFZ322"/>
      <c r="MGA322"/>
      <c r="MGB322"/>
      <c r="MGC322"/>
      <c r="MGD322"/>
      <c r="MGE322"/>
      <c r="MGF322"/>
      <c r="MGG322"/>
      <c r="MGH322"/>
      <c r="MGI322"/>
      <c r="MGJ322"/>
      <c r="MGK322"/>
      <c r="MGL322"/>
      <c r="MGM322"/>
      <c r="MGN322"/>
      <c r="MGO322"/>
      <c r="MGP322"/>
      <c r="MGQ322"/>
      <c r="MGR322"/>
      <c r="MGS322"/>
      <c r="MGT322"/>
      <c r="MGU322"/>
      <c r="MGV322"/>
      <c r="MGW322"/>
      <c r="MGX322"/>
      <c r="MGY322"/>
      <c r="MGZ322"/>
      <c r="MHA322"/>
      <c r="MHB322"/>
      <c r="MHC322"/>
      <c r="MHD322"/>
      <c r="MHE322"/>
      <c r="MHF322"/>
      <c r="MHG322"/>
      <c r="MHH322"/>
      <c r="MHI322"/>
      <c r="MHJ322"/>
      <c r="MHK322"/>
      <c r="MHL322"/>
      <c r="MHM322"/>
      <c r="MHN322"/>
      <c r="MHO322"/>
      <c r="MHP322"/>
      <c r="MHQ322"/>
      <c r="MHR322"/>
      <c r="MHS322"/>
      <c r="MHT322"/>
      <c r="MHU322"/>
      <c r="MHV322"/>
      <c r="MHW322"/>
      <c r="MHX322"/>
      <c r="MHY322"/>
      <c r="MHZ322"/>
      <c r="MIA322"/>
      <c r="MIB322"/>
      <c r="MIC322"/>
      <c r="MID322"/>
      <c r="MIE322"/>
      <c r="MIF322"/>
      <c r="MIG322"/>
      <c r="MIH322"/>
      <c r="MII322"/>
      <c r="MIJ322"/>
      <c r="MIK322"/>
      <c r="MIL322"/>
      <c r="MIM322"/>
      <c r="MIN322"/>
      <c r="MIO322"/>
      <c r="MIP322"/>
      <c r="MIQ322"/>
      <c r="MIR322"/>
      <c r="MIS322"/>
      <c r="MIT322"/>
      <c r="MIU322"/>
      <c r="MIV322"/>
      <c r="MIW322"/>
      <c r="MIX322"/>
      <c r="MIY322"/>
      <c r="MIZ322"/>
      <c r="MJA322"/>
      <c r="MJB322"/>
      <c r="MJC322"/>
      <c r="MJD322"/>
      <c r="MJE322"/>
      <c r="MJF322"/>
      <c r="MJG322"/>
      <c r="MJH322"/>
      <c r="MJI322"/>
      <c r="MJJ322"/>
      <c r="MJK322"/>
      <c r="MJL322"/>
      <c r="MJM322"/>
      <c r="MJN322"/>
      <c r="MJO322"/>
      <c r="MJP322"/>
      <c r="MJQ322"/>
      <c r="MJR322"/>
      <c r="MJS322"/>
      <c r="MJT322"/>
      <c r="MJU322"/>
      <c r="MJV322"/>
      <c r="MJW322"/>
      <c r="MJX322"/>
      <c r="MJY322"/>
      <c r="MJZ322"/>
      <c r="MKA322"/>
      <c r="MKB322"/>
      <c r="MKC322"/>
      <c r="MKD322"/>
      <c r="MKE322"/>
      <c r="MKF322"/>
      <c r="MKG322"/>
      <c r="MKH322"/>
      <c r="MKI322"/>
      <c r="MKJ322"/>
      <c r="MKK322"/>
      <c r="MKL322"/>
      <c r="MKM322"/>
      <c r="MKN322"/>
      <c r="MKO322"/>
      <c r="MKP322"/>
      <c r="MKQ322"/>
      <c r="MKR322"/>
      <c r="MKS322"/>
      <c r="MKT322"/>
      <c r="MKU322"/>
      <c r="MKV322"/>
      <c r="MKW322"/>
      <c r="MKX322"/>
      <c r="MKY322"/>
      <c r="MKZ322"/>
      <c r="MLA322"/>
      <c r="MLB322"/>
      <c r="MLC322"/>
      <c r="MLD322"/>
      <c r="MLE322"/>
      <c r="MLF322"/>
      <c r="MLG322"/>
      <c r="MLH322"/>
      <c r="MLI322"/>
      <c r="MLJ322"/>
      <c r="MLK322"/>
      <c r="MLL322"/>
      <c r="MLM322"/>
      <c r="MLN322"/>
      <c r="MLO322"/>
      <c r="MLP322"/>
      <c r="MLQ322"/>
      <c r="MLR322"/>
      <c r="MLS322"/>
      <c r="MLT322"/>
      <c r="MLU322"/>
      <c r="MLV322"/>
      <c r="MLW322"/>
      <c r="MLX322"/>
      <c r="MLY322"/>
      <c r="MLZ322"/>
      <c r="MMA322"/>
      <c r="MMB322"/>
      <c r="MMC322"/>
      <c r="MMD322"/>
      <c r="MME322"/>
      <c r="MMF322"/>
      <c r="MMG322"/>
      <c r="MMH322"/>
      <c r="MMI322"/>
      <c r="MMJ322"/>
      <c r="MMK322"/>
      <c r="MML322"/>
      <c r="MMM322"/>
      <c r="MMN322"/>
      <c r="MMO322"/>
      <c r="MMP322"/>
      <c r="MMQ322"/>
      <c r="MMR322"/>
      <c r="MMS322"/>
      <c r="MMT322"/>
      <c r="MMU322"/>
      <c r="MMV322"/>
      <c r="MMW322"/>
      <c r="MMX322"/>
      <c r="MMY322"/>
      <c r="MMZ322"/>
      <c r="MNA322"/>
      <c r="MNB322"/>
      <c r="MNC322"/>
      <c r="MND322"/>
      <c r="MNE322"/>
      <c r="MNF322"/>
      <c r="MNG322"/>
      <c r="MNH322"/>
      <c r="MNI322"/>
      <c r="MNJ322"/>
      <c r="MNK322"/>
      <c r="MNL322"/>
      <c r="MNM322"/>
      <c r="MNN322"/>
      <c r="MNO322"/>
      <c r="MNP322"/>
      <c r="MNQ322"/>
      <c r="MNR322"/>
      <c r="MNS322"/>
      <c r="MNT322"/>
      <c r="MNU322"/>
      <c r="MNV322"/>
      <c r="MNW322"/>
      <c r="MNX322"/>
      <c r="MNY322"/>
      <c r="MNZ322"/>
      <c r="MOA322"/>
      <c r="MOB322"/>
      <c r="MOC322"/>
      <c r="MOD322"/>
      <c r="MOE322"/>
      <c r="MOF322"/>
      <c r="MOG322"/>
      <c r="MOH322"/>
      <c r="MOI322"/>
      <c r="MOJ322"/>
      <c r="MOK322"/>
      <c r="MOL322"/>
      <c r="MOM322"/>
      <c r="MON322"/>
      <c r="MOO322"/>
      <c r="MOP322"/>
      <c r="MOQ322"/>
      <c r="MOR322"/>
      <c r="MOS322"/>
      <c r="MOT322"/>
      <c r="MOU322"/>
      <c r="MOV322"/>
      <c r="MOW322"/>
      <c r="MOX322"/>
      <c r="MOY322"/>
      <c r="MOZ322"/>
      <c r="MPA322"/>
      <c r="MPB322"/>
      <c r="MPC322"/>
      <c r="MPD322"/>
      <c r="MPE322"/>
      <c r="MPF322"/>
      <c r="MPG322"/>
      <c r="MPH322"/>
      <c r="MPI322"/>
      <c r="MPJ322"/>
      <c r="MPK322"/>
      <c r="MPL322"/>
      <c r="MPM322"/>
      <c r="MPN322"/>
      <c r="MPO322"/>
      <c r="MPP322"/>
      <c r="MPQ322"/>
      <c r="MPR322"/>
      <c r="MPS322"/>
      <c r="MPT322"/>
      <c r="MPU322"/>
      <c r="MPV322"/>
      <c r="MPW322"/>
      <c r="MPX322"/>
      <c r="MPY322"/>
      <c r="MPZ322"/>
      <c r="MQA322"/>
      <c r="MQB322"/>
      <c r="MQC322"/>
      <c r="MQD322"/>
      <c r="MQE322"/>
      <c r="MQF322"/>
      <c r="MQG322"/>
      <c r="MQH322"/>
      <c r="MQI322"/>
      <c r="MQJ322"/>
      <c r="MQK322"/>
      <c r="MQL322"/>
      <c r="MQM322"/>
      <c r="MQN322"/>
      <c r="MQO322"/>
      <c r="MQP322"/>
      <c r="MQQ322"/>
      <c r="MQR322"/>
      <c r="MQS322"/>
      <c r="MQT322"/>
      <c r="MQU322"/>
      <c r="MQV322"/>
      <c r="MQW322"/>
      <c r="MQX322"/>
      <c r="MQY322"/>
      <c r="MQZ322"/>
      <c r="MRA322"/>
      <c r="MRB322"/>
      <c r="MRC322"/>
      <c r="MRD322"/>
      <c r="MRE322"/>
      <c r="MRF322"/>
      <c r="MRG322"/>
      <c r="MRH322"/>
      <c r="MRI322"/>
      <c r="MRJ322"/>
      <c r="MRK322"/>
      <c r="MRL322"/>
      <c r="MRM322"/>
      <c r="MRN322"/>
      <c r="MRO322"/>
      <c r="MRP322"/>
      <c r="MRQ322"/>
      <c r="MRR322"/>
      <c r="MRS322"/>
      <c r="MRT322"/>
      <c r="MRU322"/>
      <c r="MRV322"/>
      <c r="MRW322"/>
      <c r="MRX322"/>
      <c r="MRY322"/>
      <c r="MRZ322"/>
      <c r="MSA322"/>
      <c r="MSB322"/>
      <c r="MSC322"/>
      <c r="MSD322"/>
      <c r="MSE322"/>
      <c r="MSF322"/>
      <c r="MSG322"/>
      <c r="MSH322"/>
      <c r="MSI322"/>
      <c r="MSJ322"/>
      <c r="MSK322"/>
      <c r="MSL322"/>
      <c r="MSM322"/>
      <c r="MSN322"/>
      <c r="MSO322"/>
      <c r="MSP322"/>
      <c r="MSQ322"/>
      <c r="MSR322"/>
      <c r="MSS322"/>
      <c r="MST322"/>
      <c r="MSU322"/>
      <c r="MSV322"/>
      <c r="MSW322"/>
      <c r="MSX322"/>
      <c r="MSY322"/>
      <c r="MSZ322"/>
      <c r="MTA322"/>
      <c r="MTB322"/>
      <c r="MTC322"/>
      <c r="MTD322"/>
      <c r="MTE322"/>
      <c r="MTF322"/>
      <c r="MTG322"/>
      <c r="MTH322"/>
      <c r="MTI322"/>
      <c r="MTJ322"/>
      <c r="MTK322"/>
      <c r="MTL322"/>
      <c r="MTM322"/>
      <c r="MTN322"/>
      <c r="MTO322"/>
      <c r="MTP322"/>
      <c r="MTQ322"/>
      <c r="MTR322"/>
      <c r="MTS322"/>
      <c r="MTT322"/>
      <c r="MTU322"/>
      <c r="MTV322"/>
      <c r="MTW322"/>
      <c r="MTX322"/>
      <c r="MTY322"/>
      <c r="MTZ322"/>
      <c r="MUA322"/>
      <c r="MUB322"/>
      <c r="MUC322"/>
      <c r="MUD322"/>
      <c r="MUE322"/>
      <c r="MUF322"/>
      <c r="MUG322"/>
      <c r="MUH322"/>
      <c r="MUI322"/>
      <c r="MUJ322"/>
      <c r="MUK322"/>
      <c r="MUL322"/>
      <c r="MUM322"/>
      <c r="MUN322"/>
      <c r="MUO322"/>
      <c r="MUP322"/>
      <c r="MUQ322"/>
      <c r="MUR322"/>
      <c r="MUS322"/>
      <c r="MUT322"/>
      <c r="MUU322"/>
      <c r="MUV322"/>
      <c r="MUW322"/>
      <c r="MUX322"/>
      <c r="MUY322"/>
      <c r="MUZ322"/>
      <c r="MVA322"/>
      <c r="MVB322"/>
      <c r="MVC322"/>
      <c r="MVD322"/>
      <c r="MVE322"/>
      <c r="MVF322"/>
      <c r="MVG322"/>
      <c r="MVH322"/>
      <c r="MVI322"/>
      <c r="MVJ322"/>
      <c r="MVK322"/>
      <c r="MVL322"/>
      <c r="MVM322"/>
      <c r="MVN322"/>
      <c r="MVO322"/>
      <c r="MVP322"/>
      <c r="MVQ322"/>
      <c r="MVR322"/>
      <c r="MVS322"/>
      <c r="MVT322"/>
      <c r="MVU322"/>
      <c r="MVV322"/>
      <c r="MVW322"/>
      <c r="MVX322"/>
      <c r="MVY322"/>
      <c r="MVZ322"/>
      <c r="MWA322"/>
      <c r="MWB322"/>
      <c r="MWC322"/>
      <c r="MWD322"/>
      <c r="MWE322"/>
      <c r="MWF322"/>
      <c r="MWG322"/>
      <c r="MWH322"/>
      <c r="MWI322"/>
      <c r="MWJ322"/>
      <c r="MWK322"/>
      <c r="MWL322"/>
      <c r="MWM322"/>
      <c r="MWN322"/>
      <c r="MWO322"/>
      <c r="MWP322"/>
      <c r="MWQ322"/>
      <c r="MWR322"/>
      <c r="MWS322"/>
      <c r="MWT322"/>
      <c r="MWU322"/>
      <c r="MWV322"/>
      <c r="MWW322"/>
      <c r="MWX322"/>
      <c r="MWY322"/>
      <c r="MWZ322"/>
      <c r="MXA322"/>
      <c r="MXB322"/>
      <c r="MXC322"/>
      <c r="MXD322"/>
      <c r="MXE322"/>
      <c r="MXF322"/>
      <c r="MXG322"/>
      <c r="MXH322"/>
      <c r="MXI322"/>
      <c r="MXJ322"/>
      <c r="MXK322"/>
      <c r="MXL322"/>
      <c r="MXM322"/>
      <c r="MXN322"/>
      <c r="MXO322"/>
      <c r="MXP322"/>
      <c r="MXQ322"/>
      <c r="MXR322"/>
      <c r="MXS322"/>
      <c r="MXT322"/>
      <c r="MXU322"/>
      <c r="MXV322"/>
      <c r="MXW322"/>
      <c r="MXX322"/>
      <c r="MXY322"/>
      <c r="MXZ322"/>
      <c r="MYA322"/>
      <c r="MYB322"/>
      <c r="MYC322"/>
      <c r="MYD322"/>
      <c r="MYE322"/>
      <c r="MYF322"/>
      <c r="MYG322"/>
      <c r="MYH322"/>
      <c r="MYI322"/>
      <c r="MYJ322"/>
      <c r="MYK322"/>
      <c r="MYL322"/>
      <c r="MYM322"/>
      <c r="MYN322"/>
      <c r="MYO322"/>
      <c r="MYP322"/>
      <c r="MYQ322"/>
      <c r="MYR322"/>
      <c r="MYS322"/>
      <c r="MYT322"/>
      <c r="MYU322"/>
      <c r="MYV322"/>
      <c r="MYW322"/>
      <c r="MYX322"/>
      <c r="MYY322"/>
      <c r="MYZ322"/>
      <c r="MZA322"/>
      <c r="MZB322"/>
      <c r="MZC322"/>
      <c r="MZD322"/>
      <c r="MZE322"/>
      <c r="MZF322"/>
      <c r="MZG322"/>
      <c r="MZH322"/>
      <c r="MZI322"/>
      <c r="MZJ322"/>
      <c r="MZK322"/>
      <c r="MZL322"/>
      <c r="MZM322"/>
      <c r="MZN322"/>
      <c r="MZO322"/>
      <c r="MZP322"/>
      <c r="MZQ322"/>
      <c r="MZR322"/>
      <c r="MZS322"/>
      <c r="MZT322"/>
      <c r="MZU322"/>
      <c r="MZV322"/>
      <c r="MZW322"/>
      <c r="MZX322"/>
      <c r="MZY322"/>
      <c r="MZZ322"/>
      <c r="NAA322"/>
      <c r="NAB322"/>
      <c r="NAC322"/>
      <c r="NAD322"/>
      <c r="NAE322"/>
      <c r="NAF322"/>
      <c r="NAG322"/>
      <c r="NAH322"/>
      <c r="NAI322"/>
      <c r="NAJ322"/>
      <c r="NAK322"/>
      <c r="NAL322"/>
      <c r="NAM322"/>
      <c r="NAN322"/>
      <c r="NAO322"/>
      <c r="NAP322"/>
      <c r="NAQ322"/>
      <c r="NAR322"/>
      <c r="NAS322"/>
      <c r="NAT322"/>
      <c r="NAU322"/>
      <c r="NAV322"/>
      <c r="NAW322"/>
      <c r="NAX322"/>
      <c r="NAY322"/>
      <c r="NAZ322"/>
      <c r="NBA322"/>
      <c r="NBB322"/>
      <c r="NBC322"/>
      <c r="NBD322"/>
      <c r="NBE322"/>
      <c r="NBF322"/>
      <c r="NBG322"/>
      <c r="NBH322"/>
      <c r="NBI322"/>
      <c r="NBJ322"/>
      <c r="NBK322"/>
      <c r="NBL322"/>
      <c r="NBM322"/>
      <c r="NBN322"/>
      <c r="NBO322"/>
      <c r="NBP322"/>
      <c r="NBQ322"/>
      <c r="NBR322"/>
      <c r="NBS322"/>
      <c r="NBT322"/>
      <c r="NBU322"/>
      <c r="NBV322"/>
      <c r="NBW322"/>
      <c r="NBX322"/>
      <c r="NBY322"/>
      <c r="NBZ322"/>
      <c r="NCA322"/>
      <c r="NCB322"/>
      <c r="NCC322"/>
      <c r="NCD322"/>
      <c r="NCE322"/>
      <c r="NCF322"/>
      <c r="NCG322"/>
      <c r="NCH322"/>
      <c r="NCI322"/>
      <c r="NCJ322"/>
      <c r="NCK322"/>
      <c r="NCL322"/>
      <c r="NCM322"/>
      <c r="NCN322"/>
      <c r="NCO322"/>
      <c r="NCP322"/>
      <c r="NCQ322"/>
      <c r="NCR322"/>
      <c r="NCS322"/>
      <c r="NCT322"/>
      <c r="NCU322"/>
      <c r="NCV322"/>
      <c r="NCW322"/>
      <c r="NCX322"/>
      <c r="NCY322"/>
      <c r="NCZ322"/>
      <c r="NDA322"/>
      <c r="NDB322"/>
      <c r="NDC322"/>
      <c r="NDD322"/>
      <c r="NDE322"/>
      <c r="NDF322"/>
      <c r="NDG322"/>
      <c r="NDH322"/>
      <c r="NDI322"/>
      <c r="NDJ322"/>
      <c r="NDK322"/>
      <c r="NDL322"/>
      <c r="NDM322"/>
      <c r="NDN322"/>
      <c r="NDO322"/>
      <c r="NDP322"/>
      <c r="NDQ322"/>
      <c r="NDR322"/>
      <c r="NDS322"/>
      <c r="NDT322"/>
      <c r="NDU322"/>
      <c r="NDV322"/>
      <c r="NDW322"/>
      <c r="NDX322"/>
      <c r="NDY322"/>
      <c r="NDZ322"/>
      <c r="NEA322"/>
      <c r="NEB322"/>
      <c r="NEC322"/>
      <c r="NED322"/>
      <c r="NEE322"/>
      <c r="NEF322"/>
      <c r="NEG322"/>
      <c r="NEH322"/>
      <c r="NEI322"/>
      <c r="NEJ322"/>
      <c r="NEK322"/>
      <c r="NEL322"/>
      <c r="NEM322"/>
      <c r="NEN322"/>
      <c r="NEO322"/>
      <c r="NEP322"/>
      <c r="NEQ322"/>
      <c r="NER322"/>
      <c r="NES322"/>
      <c r="NET322"/>
      <c r="NEU322"/>
      <c r="NEV322"/>
      <c r="NEW322"/>
      <c r="NEX322"/>
      <c r="NEY322"/>
      <c r="NEZ322"/>
      <c r="NFA322"/>
      <c r="NFB322"/>
      <c r="NFC322"/>
      <c r="NFD322"/>
      <c r="NFE322"/>
      <c r="NFF322"/>
      <c r="NFG322"/>
      <c r="NFH322"/>
      <c r="NFI322"/>
      <c r="NFJ322"/>
      <c r="NFK322"/>
      <c r="NFL322"/>
      <c r="NFM322"/>
      <c r="NFN322"/>
      <c r="NFO322"/>
      <c r="NFP322"/>
      <c r="NFQ322"/>
      <c r="NFR322"/>
      <c r="NFS322"/>
      <c r="NFT322"/>
      <c r="NFU322"/>
      <c r="NFV322"/>
      <c r="NFW322"/>
      <c r="NFX322"/>
      <c r="NFY322"/>
      <c r="NFZ322"/>
      <c r="NGA322"/>
      <c r="NGB322"/>
      <c r="NGC322"/>
      <c r="NGD322"/>
      <c r="NGE322"/>
      <c r="NGF322"/>
      <c r="NGG322"/>
      <c r="NGH322"/>
      <c r="NGI322"/>
      <c r="NGJ322"/>
      <c r="NGK322"/>
      <c r="NGL322"/>
      <c r="NGM322"/>
      <c r="NGN322"/>
      <c r="NGO322"/>
      <c r="NGP322"/>
      <c r="NGQ322"/>
      <c r="NGR322"/>
      <c r="NGS322"/>
      <c r="NGT322"/>
      <c r="NGU322"/>
      <c r="NGV322"/>
      <c r="NGW322"/>
      <c r="NGX322"/>
      <c r="NGY322"/>
      <c r="NGZ322"/>
      <c r="NHA322"/>
      <c r="NHB322"/>
      <c r="NHC322"/>
      <c r="NHD322"/>
      <c r="NHE322"/>
      <c r="NHF322"/>
      <c r="NHG322"/>
      <c r="NHH322"/>
      <c r="NHI322"/>
      <c r="NHJ322"/>
      <c r="NHK322"/>
      <c r="NHL322"/>
      <c r="NHM322"/>
      <c r="NHN322"/>
      <c r="NHO322"/>
      <c r="NHP322"/>
      <c r="NHQ322"/>
      <c r="NHR322"/>
      <c r="NHS322"/>
      <c r="NHT322"/>
      <c r="NHU322"/>
      <c r="NHV322"/>
      <c r="NHW322"/>
      <c r="NHX322"/>
      <c r="NHY322"/>
      <c r="NHZ322"/>
      <c r="NIA322"/>
      <c r="NIB322"/>
      <c r="NIC322"/>
      <c r="NID322"/>
      <c r="NIE322"/>
      <c r="NIF322"/>
      <c r="NIG322"/>
      <c r="NIH322"/>
      <c r="NII322"/>
      <c r="NIJ322"/>
      <c r="NIK322"/>
      <c r="NIL322"/>
      <c r="NIM322"/>
      <c r="NIN322"/>
      <c r="NIO322"/>
      <c r="NIP322"/>
      <c r="NIQ322"/>
      <c r="NIR322"/>
      <c r="NIS322"/>
      <c r="NIT322"/>
      <c r="NIU322"/>
      <c r="NIV322"/>
      <c r="NIW322"/>
      <c r="NIX322"/>
      <c r="NIY322"/>
      <c r="NIZ322"/>
      <c r="NJA322"/>
      <c r="NJB322"/>
      <c r="NJC322"/>
      <c r="NJD322"/>
      <c r="NJE322"/>
      <c r="NJF322"/>
      <c r="NJG322"/>
      <c r="NJH322"/>
      <c r="NJI322"/>
      <c r="NJJ322"/>
      <c r="NJK322"/>
      <c r="NJL322"/>
      <c r="NJM322"/>
      <c r="NJN322"/>
      <c r="NJO322"/>
      <c r="NJP322"/>
      <c r="NJQ322"/>
      <c r="NJR322"/>
      <c r="NJS322"/>
      <c r="NJT322"/>
      <c r="NJU322"/>
      <c r="NJV322"/>
      <c r="NJW322"/>
      <c r="NJX322"/>
      <c r="NJY322"/>
      <c r="NJZ322"/>
      <c r="NKA322"/>
      <c r="NKB322"/>
      <c r="NKC322"/>
      <c r="NKD322"/>
      <c r="NKE322"/>
      <c r="NKF322"/>
      <c r="NKG322"/>
      <c r="NKH322"/>
      <c r="NKI322"/>
      <c r="NKJ322"/>
      <c r="NKK322"/>
      <c r="NKL322"/>
      <c r="NKM322"/>
      <c r="NKN322"/>
      <c r="NKO322"/>
      <c r="NKP322"/>
      <c r="NKQ322"/>
      <c r="NKR322"/>
      <c r="NKS322"/>
      <c r="NKT322"/>
      <c r="NKU322"/>
      <c r="NKV322"/>
      <c r="NKW322"/>
      <c r="NKX322"/>
      <c r="NKY322"/>
      <c r="NKZ322"/>
      <c r="NLA322"/>
      <c r="NLB322"/>
      <c r="NLC322"/>
      <c r="NLD322"/>
      <c r="NLE322"/>
      <c r="NLF322"/>
      <c r="NLG322"/>
      <c r="NLH322"/>
      <c r="NLI322"/>
      <c r="NLJ322"/>
      <c r="NLK322"/>
      <c r="NLL322"/>
      <c r="NLM322"/>
      <c r="NLN322"/>
      <c r="NLO322"/>
      <c r="NLP322"/>
      <c r="NLQ322"/>
      <c r="NLR322"/>
      <c r="NLS322"/>
      <c r="NLT322"/>
      <c r="NLU322"/>
      <c r="NLV322"/>
      <c r="NLW322"/>
      <c r="NLX322"/>
      <c r="NLY322"/>
      <c r="NLZ322"/>
      <c r="NMA322"/>
      <c r="NMB322"/>
      <c r="NMC322"/>
      <c r="NMD322"/>
      <c r="NME322"/>
      <c r="NMF322"/>
      <c r="NMG322"/>
      <c r="NMH322"/>
      <c r="NMI322"/>
      <c r="NMJ322"/>
      <c r="NMK322"/>
      <c r="NML322"/>
      <c r="NMM322"/>
      <c r="NMN322"/>
      <c r="NMO322"/>
      <c r="NMP322"/>
      <c r="NMQ322"/>
      <c r="NMR322"/>
      <c r="NMS322"/>
      <c r="NMT322"/>
      <c r="NMU322"/>
      <c r="NMV322"/>
      <c r="NMW322"/>
      <c r="NMX322"/>
      <c r="NMY322"/>
      <c r="NMZ322"/>
      <c r="NNA322"/>
      <c r="NNB322"/>
      <c r="NNC322"/>
      <c r="NND322"/>
      <c r="NNE322"/>
      <c r="NNF322"/>
      <c r="NNG322"/>
      <c r="NNH322"/>
      <c r="NNI322"/>
      <c r="NNJ322"/>
      <c r="NNK322"/>
      <c r="NNL322"/>
      <c r="NNM322"/>
      <c r="NNN322"/>
      <c r="NNO322"/>
      <c r="NNP322"/>
      <c r="NNQ322"/>
      <c r="NNR322"/>
      <c r="NNS322"/>
      <c r="NNT322"/>
      <c r="NNU322"/>
      <c r="NNV322"/>
      <c r="NNW322"/>
      <c r="NNX322"/>
      <c r="NNY322"/>
      <c r="NNZ322"/>
      <c r="NOA322"/>
      <c r="NOB322"/>
      <c r="NOC322"/>
      <c r="NOD322"/>
      <c r="NOE322"/>
      <c r="NOF322"/>
      <c r="NOG322"/>
      <c r="NOH322"/>
      <c r="NOI322"/>
      <c r="NOJ322"/>
      <c r="NOK322"/>
      <c r="NOL322"/>
      <c r="NOM322"/>
      <c r="NON322"/>
      <c r="NOO322"/>
      <c r="NOP322"/>
      <c r="NOQ322"/>
      <c r="NOR322"/>
      <c r="NOS322"/>
      <c r="NOT322"/>
      <c r="NOU322"/>
      <c r="NOV322"/>
      <c r="NOW322"/>
      <c r="NOX322"/>
      <c r="NOY322"/>
      <c r="NOZ322"/>
      <c r="NPA322"/>
      <c r="NPB322"/>
      <c r="NPC322"/>
      <c r="NPD322"/>
      <c r="NPE322"/>
      <c r="NPF322"/>
      <c r="NPG322"/>
      <c r="NPH322"/>
      <c r="NPI322"/>
      <c r="NPJ322"/>
      <c r="NPK322"/>
      <c r="NPL322"/>
      <c r="NPM322"/>
      <c r="NPN322"/>
      <c r="NPO322"/>
      <c r="NPP322"/>
      <c r="NPQ322"/>
      <c r="NPR322"/>
      <c r="NPS322"/>
      <c r="NPT322"/>
      <c r="NPU322"/>
      <c r="NPV322"/>
      <c r="NPW322"/>
      <c r="NPX322"/>
      <c r="NPY322"/>
      <c r="NPZ322"/>
      <c r="NQA322"/>
      <c r="NQB322"/>
      <c r="NQC322"/>
      <c r="NQD322"/>
      <c r="NQE322"/>
      <c r="NQF322"/>
      <c r="NQG322"/>
      <c r="NQH322"/>
      <c r="NQI322"/>
      <c r="NQJ322"/>
      <c r="NQK322"/>
      <c r="NQL322"/>
      <c r="NQM322"/>
      <c r="NQN322"/>
      <c r="NQO322"/>
      <c r="NQP322"/>
      <c r="NQQ322"/>
      <c r="NQR322"/>
      <c r="NQS322"/>
      <c r="NQT322"/>
      <c r="NQU322"/>
      <c r="NQV322"/>
      <c r="NQW322"/>
      <c r="NQX322"/>
      <c r="NQY322"/>
      <c r="NQZ322"/>
      <c r="NRA322"/>
      <c r="NRB322"/>
      <c r="NRC322"/>
      <c r="NRD322"/>
      <c r="NRE322"/>
      <c r="NRF322"/>
      <c r="NRG322"/>
      <c r="NRH322"/>
      <c r="NRI322"/>
      <c r="NRJ322"/>
      <c r="NRK322"/>
      <c r="NRL322"/>
      <c r="NRM322"/>
      <c r="NRN322"/>
      <c r="NRO322"/>
      <c r="NRP322"/>
      <c r="NRQ322"/>
      <c r="NRR322"/>
      <c r="NRS322"/>
      <c r="NRT322"/>
      <c r="NRU322"/>
      <c r="NRV322"/>
      <c r="NRW322"/>
      <c r="NRX322"/>
      <c r="NRY322"/>
      <c r="NRZ322"/>
      <c r="NSA322"/>
      <c r="NSB322"/>
      <c r="NSC322"/>
      <c r="NSD322"/>
      <c r="NSE322"/>
      <c r="NSF322"/>
      <c r="NSG322"/>
      <c r="NSH322"/>
      <c r="NSI322"/>
      <c r="NSJ322"/>
      <c r="NSK322"/>
      <c r="NSL322"/>
      <c r="NSM322"/>
      <c r="NSN322"/>
      <c r="NSO322"/>
      <c r="NSP322"/>
      <c r="NSQ322"/>
      <c r="NSR322"/>
      <c r="NSS322"/>
      <c r="NST322"/>
      <c r="NSU322"/>
      <c r="NSV322"/>
      <c r="NSW322"/>
      <c r="NSX322"/>
      <c r="NSY322"/>
      <c r="NSZ322"/>
      <c r="NTA322"/>
      <c r="NTB322"/>
      <c r="NTC322"/>
      <c r="NTD322"/>
      <c r="NTE322"/>
      <c r="NTF322"/>
      <c r="NTG322"/>
      <c r="NTH322"/>
      <c r="NTI322"/>
      <c r="NTJ322"/>
      <c r="NTK322"/>
      <c r="NTL322"/>
      <c r="NTM322"/>
      <c r="NTN322"/>
      <c r="NTO322"/>
      <c r="NTP322"/>
      <c r="NTQ322"/>
      <c r="NTR322"/>
      <c r="NTS322"/>
      <c r="NTT322"/>
      <c r="NTU322"/>
      <c r="NTV322"/>
      <c r="NTW322"/>
      <c r="NTX322"/>
      <c r="NTY322"/>
      <c r="NTZ322"/>
      <c r="NUA322"/>
      <c r="NUB322"/>
      <c r="NUC322"/>
      <c r="NUD322"/>
      <c r="NUE322"/>
      <c r="NUF322"/>
      <c r="NUG322"/>
      <c r="NUH322"/>
      <c r="NUI322"/>
      <c r="NUJ322"/>
      <c r="NUK322"/>
      <c r="NUL322"/>
      <c r="NUM322"/>
      <c r="NUN322"/>
      <c r="NUO322"/>
      <c r="NUP322"/>
      <c r="NUQ322"/>
      <c r="NUR322"/>
      <c r="NUS322"/>
      <c r="NUT322"/>
      <c r="NUU322"/>
      <c r="NUV322"/>
      <c r="NUW322"/>
      <c r="NUX322"/>
      <c r="NUY322"/>
      <c r="NUZ322"/>
      <c r="NVA322"/>
      <c r="NVB322"/>
      <c r="NVC322"/>
      <c r="NVD322"/>
      <c r="NVE322"/>
      <c r="NVF322"/>
      <c r="NVG322"/>
      <c r="NVH322"/>
      <c r="NVI322"/>
      <c r="NVJ322"/>
      <c r="NVK322"/>
      <c r="NVL322"/>
      <c r="NVM322"/>
      <c r="NVN322"/>
      <c r="NVO322"/>
      <c r="NVP322"/>
      <c r="NVQ322"/>
      <c r="NVR322"/>
      <c r="NVS322"/>
      <c r="NVT322"/>
      <c r="NVU322"/>
      <c r="NVV322"/>
      <c r="NVW322"/>
      <c r="NVX322"/>
      <c r="NVY322"/>
      <c r="NVZ322"/>
      <c r="NWA322"/>
      <c r="NWB322"/>
      <c r="NWC322"/>
      <c r="NWD322"/>
      <c r="NWE322"/>
      <c r="NWF322"/>
      <c r="NWG322"/>
      <c r="NWH322"/>
      <c r="NWI322"/>
      <c r="NWJ322"/>
      <c r="NWK322"/>
      <c r="NWL322"/>
      <c r="NWM322"/>
      <c r="NWN322"/>
      <c r="NWO322"/>
      <c r="NWP322"/>
      <c r="NWQ322"/>
      <c r="NWR322"/>
      <c r="NWS322"/>
      <c r="NWT322"/>
      <c r="NWU322"/>
      <c r="NWV322"/>
      <c r="NWW322"/>
      <c r="NWX322"/>
      <c r="NWY322"/>
      <c r="NWZ322"/>
      <c r="NXA322"/>
      <c r="NXB322"/>
      <c r="NXC322"/>
      <c r="NXD322"/>
      <c r="NXE322"/>
      <c r="NXF322"/>
      <c r="NXG322"/>
      <c r="NXH322"/>
      <c r="NXI322"/>
      <c r="NXJ322"/>
      <c r="NXK322"/>
      <c r="NXL322"/>
      <c r="NXM322"/>
      <c r="NXN322"/>
      <c r="NXO322"/>
      <c r="NXP322"/>
      <c r="NXQ322"/>
      <c r="NXR322"/>
      <c r="NXS322"/>
      <c r="NXT322"/>
      <c r="NXU322"/>
      <c r="NXV322"/>
      <c r="NXW322"/>
      <c r="NXX322"/>
      <c r="NXY322"/>
      <c r="NXZ322"/>
      <c r="NYA322"/>
      <c r="NYB322"/>
      <c r="NYC322"/>
      <c r="NYD322"/>
      <c r="NYE322"/>
      <c r="NYF322"/>
      <c r="NYG322"/>
      <c r="NYH322"/>
      <c r="NYI322"/>
      <c r="NYJ322"/>
      <c r="NYK322"/>
      <c r="NYL322"/>
      <c r="NYM322"/>
      <c r="NYN322"/>
      <c r="NYO322"/>
      <c r="NYP322"/>
      <c r="NYQ322"/>
      <c r="NYR322"/>
      <c r="NYS322"/>
      <c r="NYT322"/>
      <c r="NYU322"/>
      <c r="NYV322"/>
      <c r="NYW322"/>
      <c r="NYX322"/>
      <c r="NYY322"/>
      <c r="NYZ322"/>
      <c r="NZA322"/>
      <c r="NZB322"/>
      <c r="NZC322"/>
      <c r="NZD322"/>
      <c r="NZE322"/>
      <c r="NZF322"/>
      <c r="NZG322"/>
      <c r="NZH322"/>
      <c r="NZI322"/>
      <c r="NZJ322"/>
      <c r="NZK322"/>
      <c r="NZL322"/>
      <c r="NZM322"/>
      <c r="NZN322"/>
      <c r="NZO322"/>
      <c r="NZP322"/>
      <c r="NZQ322"/>
      <c r="NZR322"/>
      <c r="NZS322"/>
      <c r="NZT322"/>
      <c r="NZU322"/>
      <c r="NZV322"/>
      <c r="NZW322"/>
      <c r="NZX322"/>
      <c r="NZY322"/>
      <c r="NZZ322"/>
      <c r="OAA322"/>
      <c r="OAB322"/>
      <c r="OAC322"/>
      <c r="OAD322"/>
      <c r="OAE322"/>
      <c r="OAF322"/>
      <c r="OAG322"/>
      <c r="OAH322"/>
      <c r="OAI322"/>
      <c r="OAJ322"/>
      <c r="OAK322"/>
      <c r="OAL322"/>
      <c r="OAM322"/>
      <c r="OAN322"/>
      <c r="OAO322"/>
      <c r="OAP322"/>
      <c r="OAQ322"/>
      <c r="OAR322"/>
      <c r="OAS322"/>
      <c r="OAT322"/>
      <c r="OAU322"/>
      <c r="OAV322"/>
      <c r="OAW322"/>
      <c r="OAX322"/>
      <c r="OAY322"/>
      <c r="OAZ322"/>
      <c r="OBA322"/>
      <c r="OBB322"/>
      <c r="OBC322"/>
      <c r="OBD322"/>
      <c r="OBE322"/>
      <c r="OBF322"/>
      <c r="OBG322"/>
      <c r="OBH322"/>
      <c r="OBI322"/>
      <c r="OBJ322"/>
      <c r="OBK322"/>
      <c r="OBL322"/>
      <c r="OBM322"/>
      <c r="OBN322"/>
      <c r="OBO322"/>
      <c r="OBP322"/>
      <c r="OBQ322"/>
      <c r="OBR322"/>
      <c r="OBS322"/>
      <c r="OBT322"/>
      <c r="OBU322"/>
      <c r="OBV322"/>
      <c r="OBW322"/>
      <c r="OBX322"/>
      <c r="OBY322"/>
      <c r="OBZ322"/>
      <c r="OCA322"/>
      <c r="OCB322"/>
      <c r="OCC322"/>
      <c r="OCD322"/>
      <c r="OCE322"/>
      <c r="OCF322"/>
      <c r="OCG322"/>
      <c r="OCH322"/>
      <c r="OCI322"/>
      <c r="OCJ322"/>
      <c r="OCK322"/>
      <c r="OCL322"/>
      <c r="OCM322"/>
      <c r="OCN322"/>
      <c r="OCO322"/>
      <c r="OCP322"/>
      <c r="OCQ322"/>
      <c r="OCR322"/>
      <c r="OCS322"/>
      <c r="OCT322"/>
      <c r="OCU322"/>
      <c r="OCV322"/>
      <c r="OCW322"/>
      <c r="OCX322"/>
      <c r="OCY322"/>
      <c r="OCZ322"/>
      <c r="ODA322"/>
      <c r="ODB322"/>
      <c r="ODC322"/>
      <c r="ODD322"/>
      <c r="ODE322"/>
      <c r="ODF322"/>
      <c r="ODG322"/>
      <c r="ODH322"/>
      <c r="ODI322"/>
      <c r="ODJ322"/>
      <c r="ODK322"/>
      <c r="ODL322"/>
      <c r="ODM322"/>
      <c r="ODN322"/>
      <c r="ODO322"/>
      <c r="ODP322"/>
      <c r="ODQ322"/>
      <c r="ODR322"/>
      <c r="ODS322"/>
      <c r="ODT322"/>
      <c r="ODU322"/>
      <c r="ODV322"/>
      <c r="ODW322"/>
      <c r="ODX322"/>
      <c r="ODY322"/>
      <c r="ODZ322"/>
      <c r="OEA322"/>
      <c r="OEB322"/>
      <c r="OEC322"/>
      <c r="OED322"/>
      <c r="OEE322"/>
      <c r="OEF322"/>
      <c r="OEG322"/>
      <c r="OEH322"/>
      <c r="OEI322"/>
      <c r="OEJ322"/>
      <c r="OEK322"/>
      <c r="OEL322"/>
      <c r="OEM322"/>
      <c r="OEN322"/>
      <c r="OEO322"/>
      <c r="OEP322"/>
      <c r="OEQ322"/>
      <c r="OER322"/>
      <c r="OES322"/>
      <c r="OET322"/>
      <c r="OEU322"/>
      <c r="OEV322"/>
      <c r="OEW322"/>
      <c r="OEX322"/>
      <c r="OEY322"/>
      <c r="OEZ322"/>
      <c r="OFA322"/>
      <c r="OFB322"/>
      <c r="OFC322"/>
      <c r="OFD322"/>
      <c r="OFE322"/>
      <c r="OFF322"/>
      <c r="OFG322"/>
      <c r="OFH322"/>
      <c r="OFI322"/>
      <c r="OFJ322"/>
      <c r="OFK322"/>
      <c r="OFL322"/>
      <c r="OFM322"/>
      <c r="OFN322"/>
      <c r="OFO322"/>
      <c r="OFP322"/>
      <c r="OFQ322"/>
      <c r="OFR322"/>
      <c r="OFS322"/>
      <c r="OFT322"/>
      <c r="OFU322"/>
      <c r="OFV322"/>
      <c r="OFW322"/>
      <c r="OFX322"/>
      <c r="OFY322"/>
      <c r="OFZ322"/>
      <c r="OGA322"/>
      <c r="OGB322"/>
      <c r="OGC322"/>
      <c r="OGD322"/>
      <c r="OGE322"/>
      <c r="OGF322"/>
      <c r="OGG322"/>
      <c r="OGH322"/>
      <c r="OGI322"/>
      <c r="OGJ322"/>
      <c r="OGK322"/>
      <c r="OGL322"/>
      <c r="OGM322"/>
      <c r="OGN322"/>
      <c r="OGO322"/>
      <c r="OGP322"/>
      <c r="OGQ322"/>
      <c r="OGR322"/>
      <c r="OGS322"/>
      <c r="OGT322"/>
      <c r="OGU322"/>
      <c r="OGV322"/>
      <c r="OGW322"/>
      <c r="OGX322"/>
      <c r="OGY322"/>
      <c r="OGZ322"/>
      <c r="OHA322"/>
      <c r="OHB322"/>
      <c r="OHC322"/>
      <c r="OHD322"/>
      <c r="OHE322"/>
      <c r="OHF322"/>
      <c r="OHG322"/>
      <c r="OHH322"/>
      <c r="OHI322"/>
      <c r="OHJ322"/>
      <c r="OHK322"/>
      <c r="OHL322"/>
      <c r="OHM322"/>
      <c r="OHN322"/>
      <c r="OHO322"/>
      <c r="OHP322"/>
      <c r="OHQ322"/>
      <c r="OHR322"/>
      <c r="OHS322"/>
      <c r="OHT322"/>
      <c r="OHU322"/>
      <c r="OHV322"/>
      <c r="OHW322"/>
      <c r="OHX322"/>
      <c r="OHY322"/>
      <c r="OHZ322"/>
      <c r="OIA322"/>
      <c r="OIB322"/>
      <c r="OIC322"/>
      <c r="OID322"/>
      <c r="OIE322"/>
      <c r="OIF322"/>
      <c r="OIG322"/>
      <c r="OIH322"/>
      <c r="OII322"/>
      <c r="OIJ322"/>
      <c r="OIK322"/>
      <c r="OIL322"/>
      <c r="OIM322"/>
      <c r="OIN322"/>
      <c r="OIO322"/>
      <c r="OIP322"/>
      <c r="OIQ322"/>
      <c r="OIR322"/>
      <c r="OIS322"/>
      <c r="OIT322"/>
      <c r="OIU322"/>
      <c r="OIV322"/>
      <c r="OIW322"/>
      <c r="OIX322"/>
      <c r="OIY322"/>
      <c r="OIZ322"/>
      <c r="OJA322"/>
      <c r="OJB322"/>
      <c r="OJC322"/>
      <c r="OJD322"/>
      <c r="OJE322"/>
      <c r="OJF322"/>
      <c r="OJG322"/>
      <c r="OJH322"/>
      <c r="OJI322"/>
      <c r="OJJ322"/>
      <c r="OJK322"/>
      <c r="OJL322"/>
      <c r="OJM322"/>
      <c r="OJN322"/>
      <c r="OJO322"/>
      <c r="OJP322"/>
      <c r="OJQ322"/>
      <c r="OJR322"/>
      <c r="OJS322"/>
      <c r="OJT322"/>
      <c r="OJU322"/>
      <c r="OJV322"/>
      <c r="OJW322"/>
      <c r="OJX322"/>
      <c r="OJY322"/>
      <c r="OJZ322"/>
      <c r="OKA322"/>
      <c r="OKB322"/>
      <c r="OKC322"/>
      <c r="OKD322"/>
      <c r="OKE322"/>
      <c r="OKF322"/>
      <c r="OKG322"/>
      <c r="OKH322"/>
      <c r="OKI322"/>
      <c r="OKJ322"/>
      <c r="OKK322"/>
      <c r="OKL322"/>
      <c r="OKM322"/>
      <c r="OKN322"/>
      <c r="OKO322"/>
      <c r="OKP322"/>
      <c r="OKQ322"/>
      <c r="OKR322"/>
      <c r="OKS322"/>
      <c r="OKT322"/>
      <c r="OKU322"/>
      <c r="OKV322"/>
      <c r="OKW322"/>
      <c r="OKX322"/>
      <c r="OKY322"/>
      <c r="OKZ322"/>
      <c r="OLA322"/>
      <c r="OLB322"/>
      <c r="OLC322"/>
      <c r="OLD322"/>
      <c r="OLE322"/>
      <c r="OLF322"/>
      <c r="OLG322"/>
      <c r="OLH322"/>
      <c r="OLI322"/>
      <c r="OLJ322"/>
      <c r="OLK322"/>
      <c r="OLL322"/>
      <c r="OLM322"/>
      <c r="OLN322"/>
      <c r="OLO322"/>
      <c r="OLP322"/>
      <c r="OLQ322"/>
      <c r="OLR322"/>
      <c r="OLS322"/>
      <c r="OLT322"/>
      <c r="OLU322"/>
      <c r="OLV322"/>
      <c r="OLW322"/>
      <c r="OLX322"/>
      <c r="OLY322"/>
      <c r="OLZ322"/>
      <c r="OMA322"/>
      <c r="OMB322"/>
      <c r="OMC322"/>
      <c r="OMD322"/>
      <c r="OME322"/>
      <c r="OMF322"/>
      <c r="OMG322"/>
      <c r="OMH322"/>
      <c r="OMI322"/>
      <c r="OMJ322"/>
      <c r="OMK322"/>
      <c r="OML322"/>
      <c r="OMM322"/>
      <c r="OMN322"/>
      <c r="OMO322"/>
      <c r="OMP322"/>
      <c r="OMQ322"/>
      <c r="OMR322"/>
      <c r="OMS322"/>
      <c r="OMT322"/>
      <c r="OMU322"/>
      <c r="OMV322"/>
      <c r="OMW322"/>
      <c r="OMX322"/>
      <c r="OMY322"/>
      <c r="OMZ322"/>
      <c r="ONA322"/>
      <c r="ONB322"/>
      <c r="ONC322"/>
      <c r="OND322"/>
      <c r="ONE322"/>
      <c r="ONF322"/>
      <c r="ONG322"/>
      <c r="ONH322"/>
      <c r="ONI322"/>
      <c r="ONJ322"/>
      <c r="ONK322"/>
      <c r="ONL322"/>
      <c r="ONM322"/>
      <c r="ONN322"/>
      <c r="ONO322"/>
      <c r="ONP322"/>
      <c r="ONQ322"/>
      <c r="ONR322"/>
      <c r="ONS322"/>
      <c r="ONT322"/>
      <c r="ONU322"/>
      <c r="ONV322"/>
      <c r="ONW322"/>
      <c r="ONX322"/>
      <c r="ONY322"/>
      <c r="ONZ322"/>
      <c r="OOA322"/>
      <c r="OOB322"/>
      <c r="OOC322"/>
      <c r="OOD322"/>
      <c r="OOE322"/>
      <c r="OOF322"/>
      <c r="OOG322"/>
      <c r="OOH322"/>
      <c r="OOI322"/>
      <c r="OOJ322"/>
      <c r="OOK322"/>
      <c r="OOL322"/>
      <c r="OOM322"/>
      <c r="OON322"/>
      <c r="OOO322"/>
      <c r="OOP322"/>
      <c r="OOQ322"/>
      <c r="OOR322"/>
      <c r="OOS322"/>
      <c r="OOT322"/>
      <c r="OOU322"/>
      <c r="OOV322"/>
      <c r="OOW322"/>
      <c r="OOX322"/>
      <c r="OOY322"/>
      <c r="OOZ322"/>
      <c r="OPA322"/>
      <c r="OPB322"/>
      <c r="OPC322"/>
      <c r="OPD322"/>
      <c r="OPE322"/>
      <c r="OPF322"/>
      <c r="OPG322"/>
      <c r="OPH322"/>
      <c r="OPI322"/>
      <c r="OPJ322"/>
      <c r="OPK322"/>
      <c r="OPL322"/>
      <c r="OPM322"/>
      <c r="OPN322"/>
      <c r="OPO322"/>
      <c r="OPP322"/>
      <c r="OPQ322"/>
      <c r="OPR322"/>
      <c r="OPS322"/>
      <c r="OPT322"/>
      <c r="OPU322"/>
      <c r="OPV322"/>
      <c r="OPW322"/>
      <c r="OPX322"/>
      <c r="OPY322"/>
      <c r="OPZ322"/>
      <c r="OQA322"/>
      <c r="OQB322"/>
      <c r="OQC322"/>
      <c r="OQD322"/>
      <c r="OQE322"/>
      <c r="OQF322"/>
      <c r="OQG322"/>
      <c r="OQH322"/>
      <c r="OQI322"/>
      <c r="OQJ322"/>
      <c r="OQK322"/>
      <c r="OQL322"/>
      <c r="OQM322"/>
      <c r="OQN322"/>
      <c r="OQO322"/>
      <c r="OQP322"/>
      <c r="OQQ322"/>
      <c r="OQR322"/>
      <c r="OQS322"/>
      <c r="OQT322"/>
      <c r="OQU322"/>
      <c r="OQV322"/>
      <c r="OQW322"/>
      <c r="OQX322"/>
      <c r="OQY322"/>
      <c r="OQZ322"/>
      <c r="ORA322"/>
      <c r="ORB322"/>
      <c r="ORC322"/>
      <c r="ORD322"/>
      <c r="ORE322"/>
      <c r="ORF322"/>
      <c r="ORG322"/>
      <c r="ORH322"/>
      <c r="ORI322"/>
      <c r="ORJ322"/>
      <c r="ORK322"/>
      <c r="ORL322"/>
      <c r="ORM322"/>
      <c r="ORN322"/>
      <c r="ORO322"/>
      <c r="ORP322"/>
      <c r="ORQ322"/>
      <c r="ORR322"/>
      <c r="ORS322"/>
      <c r="ORT322"/>
      <c r="ORU322"/>
      <c r="ORV322"/>
      <c r="ORW322"/>
      <c r="ORX322"/>
      <c r="ORY322"/>
      <c r="ORZ322"/>
      <c r="OSA322"/>
      <c r="OSB322"/>
      <c r="OSC322"/>
      <c r="OSD322"/>
      <c r="OSE322"/>
      <c r="OSF322"/>
      <c r="OSG322"/>
      <c r="OSH322"/>
      <c r="OSI322"/>
      <c r="OSJ322"/>
      <c r="OSK322"/>
      <c r="OSL322"/>
      <c r="OSM322"/>
      <c r="OSN322"/>
      <c r="OSO322"/>
      <c r="OSP322"/>
      <c r="OSQ322"/>
      <c r="OSR322"/>
      <c r="OSS322"/>
      <c r="OST322"/>
      <c r="OSU322"/>
      <c r="OSV322"/>
      <c r="OSW322"/>
      <c r="OSX322"/>
      <c r="OSY322"/>
      <c r="OSZ322"/>
      <c r="OTA322"/>
      <c r="OTB322"/>
      <c r="OTC322"/>
      <c r="OTD322"/>
      <c r="OTE322"/>
      <c r="OTF322"/>
      <c r="OTG322"/>
      <c r="OTH322"/>
      <c r="OTI322"/>
      <c r="OTJ322"/>
      <c r="OTK322"/>
      <c r="OTL322"/>
      <c r="OTM322"/>
      <c r="OTN322"/>
      <c r="OTO322"/>
      <c r="OTP322"/>
      <c r="OTQ322"/>
      <c r="OTR322"/>
      <c r="OTS322"/>
      <c r="OTT322"/>
      <c r="OTU322"/>
      <c r="OTV322"/>
      <c r="OTW322"/>
      <c r="OTX322"/>
      <c r="OTY322"/>
      <c r="OTZ322"/>
      <c r="OUA322"/>
      <c r="OUB322"/>
      <c r="OUC322"/>
      <c r="OUD322"/>
      <c r="OUE322"/>
      <c r="OUF322"/>
      <c r="OUG322"/>
      <c r="OUH322"/>
      <c r="OUI322"/>
      <c r="OUJ322"/>
      <c r="OUK322"/>
      <c r="OUL322"/>
      <c r="OUM322"/>
      <c r="OUN322"/>
      <c r="OUO322"/>
      <c r="OUP322"/>
      <c r="OUQ322"/>
      <c r="OUR322"/>
      <c r="OUS322"/>
      <c r="OUT322"/>
      <c r="OUU322"/>
      <c r="OUV322"/>
      <c r="OUW322"/>
      <c r="OUX322"/>
      <c r="OUY322"/>
      <c r="OUZ322"/>
      <c r="OVA322"/>
      <c r="OVB322"/>
      <c r="OVC322"/>
      <c r="OVD322"/>
      <c r="OVE322"/>
      <c r="OVF322"/>
      <c r="OVG322"/>
      <c r="OVH322"/>
      <c r="OVI322"/>
      <c r="OVJ322"/>
      <c r="OVK322"/>
      <c r="OVL322"/>
      <c r="OVM322"/>
      <c r="OVN322"/>
      <c r="OVO322"/>
      <c r="OVP322"/>
      <c r="OVQ322"/>
      <c r="OVR322"/>
      <c r="OVS322"/>
      <c r="OVT322"/>
      <c r="OVU322"/>
      <c r="OVV322"/>
      <c r="OVW322"/>
      <c r="OVX322"/>
      <c r="OVY322"/>
      <c r="OVZ322"/>
      <c r="OWA322"/>
      <c r="OWB322"/>
      <c r="OWC322"/>
      <c r="OWD322"/>
      <c r="OWE322"/>
      <c r="OWF322"/>
      <c r="OWG322"/>
      <c r="OWH322"/>
      <c r="OWI322"/>
      <c r="OWJ322"/>
      <c r="OWK322"/>
      <c r="OWL322"/>
      <c r="OWM322"/>
      <c r="OWN322"/>
      <c r="OWO322"/>
      <c r="OWP322"/>
      <c r="OWQ322"/>
      <c r="OWR322"/>
      <c r="OWS322"/>
      <c r="OWT322"/>
      <c r="OWU322"/>
      <c r="OWV322"/>
      <c r="OWW322"/>
      <c r="OWX322"/>
      <c r="OWY322"/>
      <c r="OWZ322"/>
      <c r="OXA322"/>
      <c r="OXB322"/>
      <c r="OXC322"/>
      <c r="OXD322"/>
      <c r="OXE322"/>
      <c r="OXF322"/>
      <c r="OXG322"/>
      <c r="OXH322"/>
      <c r="OXI322"/>
      <c r="OXJ322"/>
      <c r="OXK322"/>
      <c r="OXL322"/>
      <c r="OXM322"/>
      <c r="OXN322"/>
      <c r="OXO322"/>
      <c r="OXP322"/>
      <c r="OXQ322"/>
      <c r="OXR322"/>
      <c r="OXS322"/>
      <c r="OXT322"/>
      <c r="OXU322"/>
      <c r="OXV322"/>
      <c r="OXW322"/>
      <c r="OXX322"/>
      <c r="OXY322"/>
      <c r="OXZ322"/>
      <c r="OYA322"/>
      <c r="OYB322"/>
      <c r="OYC322"/>
      <c r="OYD322"/>
      <c r="OYE322"/>
      <c r="OYF322"/>
      <c r="OYG322"/>
      <c r="OYH322"/>
      <c r="OYI322"/>
      <c r="OYJ322"/>
      <c r="OYK322"/>
      <c r="OYL322"/>
      <c r="OYM322"/>
      <c r="OYN322"/>
      <c r="OYO322"/>
      <c r="OYP322"/>
      <c r="OYQ322"/>
      <c r="OYR322"/>
      <c r="OYS322"/>
      <c r="OYT322"/>
      <c r="OYU322"/>
      <c r="OYV322"/>
      <c r="OYW322"/>
      <c r="OYX322"/>
      <c r="OYY322"/>
      <c r="OYZ322"/>
      <c r="OZA322"/>
      <c r="OZB322"/>
      <c r="OZC322"/>
      <c r="OZD322"/>
      <c r="OZE322"/>
      <c r="OZF322"/>
      <c r="OZG322"/>
      <c r="OZH322"/>
      <c r="OZI322"/>
      <c r="OZJ322"/>
      <c r="OZK322"/>
      <c r="OZL322"/>
      <c r="OZM322"/>
      <c r="OZN322"/>
      <c r="OZO322"/>
      <c r="OZP322"/>
      <c r="OZQ322"/>
      <c r="OZR322"/>
      <c r="OZS322"/>
      <c r="OZT322"/>
      <c r="OZU322"/>
      <c r="OZV322"/>
      <c r="OZW322"/>
      <c r="OZX322"/>
      <c r="OZY322"/>
      <c r="OZZ322"/>
      <c r="PAA322"/>
      <c r="PAB322"/>
      <c r="PAC322"/>
      <c r="PAD322"/>
      <c r="PAE322"/>
      <c r="PAF322"/>
      <c r="PAG322"/>
      <c r="PAH322"/>
      <c r="PAI322"/>
      <c r="PAJ322"/>
      <c r="PAK322"/>
      <c r="PAL322"/>
      <c r="PAM322"/>
      <c r="PAN322"/>
      <c r="PAO322"/>
      <c r="PAP322"/>
      <c r="PAQ322"/>
      <c r="PAR322"/>
      <c r="PAS322"/>
      <c r="PAT322"/>
      <c r="PAU322"/>
      <c r="PAV322"/>
      <c r="PAW322"/>
      <c r="PAX322"/>
      <c r="PAY322"/>
      <c r="PAZ322"/>
      <c r="PBA322"/>
      <c r="PBB322"/>
      <c r="PBC322"/>
      <c r="PBD322"/>
      <c r="PBE322"/>
      <c r="PBF322"/>
      <c r="PBG322"/>
      <c r="PBH322"/>
      <c r="PBI322"/>
      <c r="PBJ322"/>
      <c r="PBK322"/>
      <c r="PBL322"/>
      <c r="PBM322"/>
      <c r="PBN322"/>
      <c r="PBO322"/>
      <c r="PBP322"/>
      <c r="PBQ322"/>
      <c r="PBR322"/>
      <c r="PBS322"/>
      <c r="PBT322"/>
      <c r="PBU322"/>
      <c r="PBV322"/>
      <c r="PBW322"/>
      <c r="PBX322"/>
      <c r="PBY322"/>
      <c r="PBZ322"/>
      <c r="PCA322"/>
      <c r="PCB322"/>
      <c r="PCC322"/>
      <c r="PCD322"/>
      <c r="PCE322"/>
      <c r="PCF322"/>
      <c r="PCG322"/>
      <c r="PCH322"/>
      <c r="PCI322"/>
      <c r="PCJ322"/>
      <c r="PCK322"/>
      <c r="PCL322"/>
      <c r="PCM322"/>
      <c r="PCN322"/>
      <c r="PCO322"/>
      <c r="PCP322"/>
      <c r="PCQ322"/>
      <c r="PCR322"/>
      <c r="PCS322"/>
      <c r="PCT322"/>
      <c r="PCU322"/>
      <c r="PCV322"/>
      <c r="PCW322"/>
      <c r="PCX322"/>
      <c r="PCY322"/>
      <c r="PCZ322"/>
      <c r="PDA322"/>
      <c r="PDB322"/>
      <c r="PDC322"/>
      <c r="PDD322"/>
      <c r="PDE322"/>
      <c r="PDF322"/>
      <c r="PDG322"/>
      <c r="PDH322"/>
      <c r="PDI322"/>
      <c r="PDJ322"/>
      <c r="PDK322"/>
      <c r="PDL322"/>
      <c r="PDM322"/>
      <c r="PDN322"/>
      <c r="PDO322"/>
      <c r="PDP322"/>
      <c r="PDQ322"/>
      <c r="PDR322"/>
      <c r="PDS322"/>
      <c r="PDT322"/>
      <c r="PDU322"/>
      <c r="PDV322"/>
      <c r="PDW322"/>
      <c r="PDX322"/>
      <c r="PDY322"/>
      <c r="PDZ322"/>
      <c r="PEA322"/>
      <c r="PEB322"/>
      <c r="PEC322"/>
      <c r="PED322"/>
      <c r="PEE322"/>
      <c r="PEF322"/>
      <c r="PEG322"/>
      <c r="PEH322"/>
      <c r="PEI322"/>
      <c r="PEJ322"/>
      <c r="PEK322"/>
      <c r="PEL322"/>
      <c r="PEM322"/>
      <c r="PEN322"/>
      <c r="PEO322"/>
      <c r="PEP322"/>
      <c r="PEQ322"/>
      <c r="PER322"/>
      <c r="PES322"/>
      <c r="PET322"/>
      <c r="PEU322"/>
      <c r="PEV322"/>
      <c r="PEW322"/>
      <c r="PEX322"/>
      <c r="PEY322"/>
      <c r="PEZ322"/>
      <c r="PFA322"/>
      <c r="PFB322"/>
      <c r="PFC322"/>
      <c r="PFD322"/>
      <c r="PFE322"/>
      <c r="PFF322"/>
      <c r="PFG322"/>
      <c r="PFH322"/>
      <c r="PFI322"/>
      <c r="PFJ322"/>
      <c r="PFK322"/>
      <c r="PFL322"/>
      <c r="PFM322"/>
      <c r="PFN322"/>
      <c r="PFO322"/>
      <c r="PFP322"/>
      <c r="PFQ322"/>
      <c r="PFR322"/>
      <c r="PFS322"/>
      <c r="PFT322"/>
      <c r="PFU322"/>
      <c r="PFV322"/>
      <c r="PFW322"/>
      <c r="PFX322"/>
      <c r="PFY322"/>
      <c r="PFZ322"/>
      <c r="PGA322"/>
      <c r="PGB322"/>
      <c r="PGC322"/>
      <c r="PGD322"/>
      <c r="PGE322"/>
      <c r="PGF322"/>
      <c r="PGG322"/>
      <c r="PGH322"/>
      <c r="PGI322"/>
      <c r="PGJ322"/>
      <c r="PGK322"/>
      <c r="PGL322"/>
      <c r="PGM322"/>
      <c r="PGN322"/>
      <c r="PGO322"/>
      <c r="PGP322"/>
      <c r="PGQ322"/>
      <c r="PGR322"/>
      <c r="PGS322"/>
      <c r="PGT322"/>
      <c r="PGU322"/>
      <c r="PGV322"/>
      <c r="PGW322"/>
      <c r="PGX322"/>
      <c r="PGY322"/>
      <c r="PGZ322"/>
      <c r="PHA322"/>
      <c r="PHB322"/>
      <c r="PHC322"/>
      <c r="PHD322"/>
      <c r="PHE322"/>
      <c r="PHF322"/>
      <c r="PHG322"/>
      <c r="PHH322"/>
      <c r="PHI322"/>
      <c r="PHJ322"/>
      <c r="PHK322"/>
      <c r="PHL322"/>
      <c r="PHM322"/>
      <c r="PHN322"/>
      <c r="PHO322"/>
      <c r="PHP322"/>
      <c r="PHQ322"/>
      <c r="PHR322"/>
      <c r="PHS322"/>
      <c r="PHT322"/>
      <c r="PHU322"/>
      <c r="PHV322"/>
      <c r="PHW322"/>
      <c r="PHX322"/>
      <c r="PHY322"/>
      <c r="PHZ322"/>
      <c r="PIA322"/>
      <c r="PIB322"/>
      <c r="PIC322"/>
      <c r="PID322"/>
      <c r="PIE322"/>
      <c r="PIF322"/>
      <c r="PIG322"/>
      <c r="PIH322"/>
      <c r="PII322"/>
      <c r="PIJ322"/>
      <c r="PIK322"/>
      <c r="PIL322"/>
      <c r="PIM322"/>
      <c r="PIN322"/>
      <c r="PIO322"/>
      <c r="PIP322"/>
      <c r="PIQ322"/>
      <c r="PIR322"/>
      <c r="PIS322"/>
      <c r="PIT322"/>
      <c r="PIU322"/>
      <c r="PIV322"/>
      <c r="PIW322"/>
      <c r="PIX322"/>
      <c r="PIY322"/>
      <c r="PIZ322"/>
      <c r="PJA322"/>
      <c r="PJB322"/>
      <c r="PJC322"/>
      <c r="PJD322"/>
      <c r="PJE322"/>
      <c r="PJF322"/>
      <c r="PJG322"/>
      <c r="PJH322"/>
      <c r="PJI322"/>
      <c r="PJJ322"/>
      <c r="PJK322"/>
      <c r="PJL322"/>
      <c r="PJM322"/>
      <c r="PJN322"/>
      <c r="PJO322"/>
      <c r="PJP322"/>
      <c r="PJQ322"/>
      <c r="PJR322"/>
      <c r="PJS322"/>
      <c r="PJT322"/>
      <c r="PJU322"/>
      <c r="PJV322"/>
      <c r="PJW322"/>
      <c r="PJX322"/>
      <c r="PJY322"/>
      <c r="PJZ322"/>
      <c r="PKA322"/>
      <c r="PKB322"/>
      <c r="PKC322"/>
      <c r="PKD322"/>
      <c r="PKE322"/>
      <c r="PKF322"/>
      <c r="PKG322"/>
      <c r="PKH322"/>
      <c r="PKI322"/>
      <c r="PKJ322"/>
      <c r="PKK322"/>
      <c r="PKL322"/>
      <c r="PKM322"/>
      <c r="PKN322"/>
      <c r="PKO322"/>
      <c r="PKP322"/>
      <c r="PKQ322"/>
      <c r="PKR322"/>
      <c r="PKS322"/>
      <c r="PKT322"/>
      <c r="PKU322"/>
      <c r="PKV322"/>
      <c r="PKW322"/>
      <c r="PKX322"/>
      <c r="PKY322"/>
      <c r="PKZ322"/>
      <c r="PLA322"/>
      <c r="PLB322"/>
      <c r="PLC322"/>
      <c r="PLD322"/>
      <c r="PLE322"/>
      <c r="PLF322"/>
      <c r="PLG322"/>
      <c r="PLH322"/>
      <c r="PLI322"/>
      <c r="PLJ322"/>
      <c r="PLK322"/>
      <c r="PLL322"/>
      <c r="PLM322"/>
      <c r="PLN322"/>
      <c r="PLO322"/>
      <c r="PLP322"/>
      <c r="PLQ322"/>
      <c r="PLR322"/>
      <c r="PLS322"/>
      <c r="PLT322"/>
      <c r="PLU322"/>
      <c r="PLV322"/>
      <c r="PLW322"/>
      <c r="PLX322"/>
      <c r="PLY322"/>
      <c r="PLZ322"/>
      <c r="PMA322"/>
      <c r="PMB322"/>
      <c r="PMC322"/>
      <c r="PMD322"/>
      <c r="PME322"/>
      <c r="PMF322"/>
      <c r="PMG322"/>
      <c r="PMH322"/>
      <c r="PMI322"/>
      <c r="PMJ322"/>
      <c r="PMK322"/>
      <c r="PML322"/>
      <c r="PMM322"/>
      <c r="PMN322"/>
      <c r="PMO322"/>
      <c r="PMP322"/>
      <c r="PMQ322"/>
      <c r="PMR322"/>
      <c r="PMS322"/>
      <c r="PMT322"/>
      <c r="PMU322"/>
      <c r="PMV322"/>
      <c r="PMW322"/>
      <c r="PMX322"/>
      <c r="PMY322"/>
      <c r="PMZ322"/>
      <c r="PNA322"/>
      <c r="PNB322"/>
      <c r="PNC322"/>
      <c r="PND322"/>
      <c r="PNE322"/>
      <c r="PNF322"/>
      <c r="PNG322"/>
      <c r="PNH322"/>
      <c r="PNI322"/>
      <c r="PNJ322"/>
      <c r="PNK322"/>
      <c r="PNL322"/>
      <c r="PNM322"/>
      <c r="PNN322"/>
      <c r="PNO322"/>
      <c r="PNP322"/>
      <c r="PNQ322"/>
      <c r="PNR322"/>
      <c r="PNS322"/>
      <c r="PNT322"/>
      <c r="PNU322"/>
      <c r="PNV322"/>
      <c r="PNW322"/>
      <c r="PNX322"/>
      <c r="PNY322"/>
      <c r="PNZ322"/>
      <c r="POA322"/>
      <c r="POB322"/>
      <c r="POC322"/>
      <c r="POD322"/>
      <c r="POE322"/>
      <c r="POF322"/>
      <c r="POG322"/>
      <c r="POH322"/>
      <c r="POI322"/>
      <c r="POJ322"/>
      <c r="POK322"/>
      <c r="POL322"/>
      <c r="POM322"/>
      <c r="PON322"/>
      <c r="POO322"/>
      <c r="POP322"/>
      <c r="POQ322"/>
      <c r="POR322"/>
      <c r="POS322"/>
      <c r="POT322"/>
      <c r="POU322"/>
      <c r="POV322"/>
      <c r="POW322"/>
      <c r="POX322"/>
      <c r="POY322"/>
      <c r="POZ322"/>
      <c r="PPA322"/>
      <c r="PPB322"/>
      <c r="PPC322"/>
      <c r="PPD322"/>
      <c r="PPE322"/>
      <c r="PPF322"/>
      <c r="PPG322"/>
      <c r="PPH322"/>
      <c r="PPI322"/>
      <c r="PPJ322"/>
      <c r="PPK322"/>
      <c r="PPL322"/>
      <c r="PPM322"/>
      <c r="PPN322"/>
      <c r="PPO322"/>
      <c r="PPP322"/>
      <c r="PPQ322"/>
      <c r="PPR322"/>
      <c r="PPS322"/>
      <c r="PPT322"/>
      <c r="PPU322"/>
      <c r="PPV322"/>
      <c r="PPW322"/>
      <c r="PPX322"/>
      <c r="PPY322"/>
      <c r="PPZ322"/>
      <c r="PQA322"/>
      <c r="PQB322"/>
      <c r="PQC322"/>
      <c r="PQD322"/>
      <c r="PQE322"/>
      <c r="PQF322"/>
      <c r="PQG322"/>
      <c r="PQH322"/>
      <c r="PQI322"/>
      <c r="PQJ322"/>
      <c r="PQK322"/>
      <c r="PQL322"/>
      <c r="PQM322"/>
      <c r="PQN322"/>
      <c r="PQO322"/>
      <c r="PQP322"/>
      <c r="PQQ322"/>
      <c r="PQR322"/>
      <c r="PQS322"/>
      <c r="PQT322"/>
      <c r="PQU322"/>
      <c r="PQV322"/>
      <c r="PQW322"/>
      <c r="PQX322"/>
      <c r="PQY322"/>
      <c r="PQZ322"/>
      <c r="PRA322"/>
      <c r="PRB322"/>
      <c r="PRC322"/>
      <c r="PRD322"/>
      <c r="PRE322"/>
      <c r="PRF322"/>
      <c r="PRG322"/>
      <c r="PRH322"/>
      <c r="PRI322"/>
      <c r="PRJ322"/>
      <c r="PRK322"/>
      <c r="PRL322"/>
      <c r="PRM322"/>
      <c r="PRN322"/>
      <c r="PRO322"/>
      <c r="PRP322"/>
      <c r="PRQ322"/>
      <c r="PRR322"/>
      <c r="PRS322"/>
      <c r="PRT322"/>
      <c r="PRU322"/>
      <c r="PRV322"/>
      <c r="PRW322"/>
      <c r="PRX322"/>
      <c r="PRY322"/>
      <c r="PRZ322"/>
      <c r="PSA322"/>
      <c r="PSB322"/>
      <c r="PSC322"/>
      <c r="PSD322"/>
      <c r="PSE322"/>
      <c r="PSF322"/>
      <c r="PSG322"/>
      <c r="PSH322"/>
      <c r="PSI322"/>
      <c r="PSJ322"/>
      <c r="PSK322"/>
      <c r="PSL322"/>
      <c r="PSM322"/>
      <c r="PSN322"/>
      <c r="PSO322"/>
      <c r="PSP322"/>
      <c r="PSQ322"/>
      <c r="PSR322"/>
      <c r="PSS322"/>
      <c r="PST322"/>
      <c r="PSU322"/>
      <c r="PSV322"/>
      <c r="PSW322"/>
      <c r="PSX322"/>
      <c r="PSY322"/>
      <c r="PSZ322"/>
      <c r="PTA322"/>
      <c r="PTB322"/>
      <c r="PTC322"/>
      <c r="PTD322"/>
      <c r="PTE322"/>
      <c r="PTF322"/>
      <c r="PTG322"/>
      <c r="PTH322"/>
      <c r="PTI322"/>
      <c r="PTJ322"/>
      <c r="PTK322"/>
      <c r="PTL322"/>
      <c r="PTM322"/>
      <c r="PTN322"/>
      <c r="PTO322"/>
      <c r="PTP322"/>
      <c r="PTQ322"/>
      <c r="PTR322"/>
      <c r="PTS322"/>
      <c r="PTT322"/>
      <c r="PTU322"/>
      <c r="PTV322"/>
      <c r="PTW322"/>
      <c r="PTX322"/>
      <c r="PTY322"/>
      <c r="PTZ322"/>
      <c r="PUA322"/>
      <c r="PUB322"/>
      <c r="PUC322"/>
      <c r="PUD322"/>
      <c r="PUE322"/>
      <c r="PUF322"/>
      <c r="PUG322"/>
      <c r="PUH322"/>
      <c r="PUI322"/>
      <c r="PUJ322"/>
      <c r="PUK322"/>
      <c r="PUL322"/>
      <c r="PUM322"/>
      <c r="PUN322"/>
      <c r="PUO322"/>
      <c r="PUP322"/>
      <c r="PUQ322"/>
      <c r="PUR322"/>
      <c r="PUS322"/>
      <c r="PUT322"/>
      <c r="PUU322"/>
      <c r="PUV322"/>
      <c r="PUW322"/>
      <c r="PUX322"/>
      <c r="PUY322"/>
      <c r="PUZ322"/>
      <c r="PVA322"/>
      <c r="PVB322"/>
      <c r="PVC322"/>
      <c r="PVD322"/>
      <c r="PVE322"/>
      <c r="PVF322"/>
      <c r="PVG322"/>
      <c r="PVH322"/>
      <c r="PVI322"/>
      <c r="PVJ322"/>
      <c r="PVK322"/>
      <c r="PVL322"/>
      <c r="PVM322"/>
      <c r="PVN322"/>
      <c r="PVO322"/>
      <c r="PVP322"/>
      <c r="PVQ322"/>
      <c r="PVR322"/>
      <c r="PVS322"/>
      <c r="PVT322"/>
      <c r="PVU322"/>
      <c r="PVV322"/>
      <c r="PVW322"/>
      <c r="PVX322"/>
      <c r="PVY322"/>
      <c r="PVZ322"/>
      <c r="PWA322"/>
      <c r="PWB322"/>
      <c r="PWC322"/>
      <c r="PWD322"/>
      <c r="PWE322"/>
      <c r="PWF322"/>
      <c r="PWG322"/>
      <c r="PWH322"/>
      <c r="PWI322"/>
      <c r="PWJ322"/>
      <c r="PWK322"/>
      <c r="PWL322"/>
      <c r="PWM322"/>
      <c r="PWN322"/>
      <c r="PWO322"/>
      <c r="PWP322"/>
      <c r="PWQ322"/>
      <c r="PWR322"/>
      <c r="PWS322"/>
      <c r="PWT322"/>
      <c r="PWU322"/>
      <c r="PWV322"/>
      <c r="PWW322"/>
      <c r="PWX322"/>
      <c r="PWY322"/>
      <c r="PWZ322"/>
      <c r="PXA322"/>
      <c r="PXB322"/>
      <c r="PXC322"/>
      <c r="PXD322"/>
      <c r="PXE322"/>
      <c r="PXF322"/>
      <c r="PXG322"/>
      <c r="PXH322"/>
      <c r="PXI322"/>
      <c r="PXJ322"/>
      <c r="PXK322"/>
      <c r="PXL322"/>
      <c r="PXM322"/>
      <c r="PXN322"/>
      <c r="PXO322"/>
      <c r="PXP322"/>
      <c r="PXQ322"/>
      <c r="PXR322"/>
      <c r="PXS322"/>
      <c r="PXT322"/>
      <c r="PXU322"/>
      <c r="PXV322"/>
      <c r="PXW322"/>
      <c r="PXX322"/>
      <c r="PXY322"/>
      <c r="PXZ322"/>
      <c r="PYA322"/>
      <c r="PYB322"/>
      <c r="PYC322"/>
      <c r="PYD322"/>
      <c r="PYE322"/>
      <c r="PYF322"/>
      <c r="PYG322"/>
      <c r="PYH322"/>
      <c r="PYI322"/>
      <c r="PYJ322"/>
      <c r="PYK322"/>
      <c r="PYL322"/>
      <c r="PYM322"/>
      <c r="PYN322"/>
      <c r="PYO322"/>
      <c r="PYP322"/>
      <c r="PYQ322"/>
      <c r="PYR322"/>
      <c r="PYS322"/>
      <c r="PYT322"/>
      <c r="PYU322"/>
      <c r="PYV322"/>
      <c r="PYW322"/>
      <c r="PYX322"/>
      <c r="PYY322"/>
      <c r="PYZ322"/>
      <c r="PZA322"/>
      <c r="PZB322"/>
      <c r="PZC322"/>
      <c r="PZD322"/>
      <c r="PZE322"/>
      <c r="PZF322"/>
      <c r="PZG322"/>
      <c r="PZH322"/>
      <c r="PZI322"/>
      <c r="PZJ322"/>
      <c r="PZK322"/>
      <c r="PZL322"/>
      <c r="PZM322"/>
      <c r="PZN322"/>
      <c r="PZO322"/>
      <c r="PZP322"/>
      <c r="PZQ322"/>
      <c r="PZR322"/>
      <c r="PZS322"/>
      <c r="PZT322"/>
      <c r="PZU322"/>
      <c r="PZV322"/>
      <c r="PZW322"/>
      <c r="PZX322"/>
      <c r="PZY322"/>
      <c r="PZZ322"/>
      <c r="QAA322"/>
      <c r="QAB322"/>
      <c r="QAC322"/>
      <c r="QAD322"/>
      <c r="QAE322"/>
      <c r="QAF322"/>
      <c r="QAG322"/>
      <c r="QAH322"/>
      <c r="QAI322"/>
      <c r="QAJ322"/>
      <c r="QAK322"/>
      <c r="QAL322"/>
      <c r="QAM322"/>
      <c r="QAN322"/>
      <c r="QAO322"/>
      <c r="QAP322"/>
      <c r="QAQ322"/>
      <c r="QAR322"/>
      <c r="QAS322"/>
      <c r="QAT322"/>
      <c r="QAU322"/>
      <c r="QAV322"/>
      <c r="QAW322"/>
      <c r="QAX322"/>
      <c r="QAY322"/>
      <c r="QAZ322"/>
      <c r="QBA322"/>
      <c r="QBB322"/>
      <c r="QBC322"/>
      <c r="QBD322"/>
      <c r="QBE322"/>
      <c r="QBF322"/>
      <c r="QBG322"/>
      <c r="QBH322"/>
      <c r="QBI322"/>
      <c r="QBJ322"/>
      <c r="QBK322"/>
      <c r="QBL322"/>
      <c r="QBM322"/>
      <c r="QBN322"/>
      <c r="QBO322"/>
      <c r="QBP322"/>
      <c r="QBQ322"/>
      <c r="QBR322"/>
      <c r="QBS322"/>
      <c r="QBT322"/>
      <c r="QBU322"/>
      <c r="QBV322"/>
      <c r="QBW322"/>
      <c r="QBX322"/>
      <c r="QBY322"/>
      <c r="QBZ322"/>
      <c r="QCA322"/>
      <c r="QCB322"/>
      <c r="QCC322"/>
      <c r="QCD322"/>
      <c r="QCE322"/>
      <c r="QCF322"/>
      <c r="QCG322"/>
      <c r="QCH322"/>
      <c r="QCI322"/>
      <c r="QCJ322"/>
      <c r="QCK322"/>
      <c r="QCL322"/>
      <c r="QCM322"/>
      <c r="QCN322"/>
      <c r="QCO322"/>
      <c r="QCP322"/>
      <c r="QCQ322"/>
      <c r="QCR322"/>
      <c r="QCS322"/>
      <c r="QCT322"/>
      <c r="QCU322"/>
      <c r="QCV322"/>
      <c r="QCW322"/>
      <c r="QCX322"/>
      <c r="QCY322"/>
      <c r="QCZ322"/>
      <c r="QDA322"/>
      <c r="QDB322"/>
      <c r="QDC322"/>
      <c r="QDD322"/>
      <c r="QDE322"/>
      <c r="QDF322"/>
      <c r="QDG322"/>
      <c r="QDH322"/>
      <c r="QDI322"/>
      <c r="QDJ322"/>
      <c r="QDK322"/>
      <c r="QDL322"/>
      <c r="QDM322"/>
      <c r="QDN322"/>
      <c r="QDO322"/>
      <c r="QDP322"/>
      <c r="QDQ322"/>
      <c r="QDR322"/>
      <c r="QDS322"/>
      <c r="QDT322"/>
      <c r="QDU322"/>
      <c r="QDV322"/>
      <c r="QDW322"/>
      <c r="QDX322"/>
      <c r="QDY322"/>
      <c r="QDZ322"/>
      <c r="QEA322"/>
      <c r="QEB322"/>
      <c r="QEC322"/>
      <c r="QED322"/>
      <c r="QEE322"/>
      <c r="QEF322"/>
      <c r="QEG322"/>
      <c r="QEH322"/>
      <c r="QEI322"/>
      <c r="QEJ322"/>
      <c r="QEK322"/>
      <c r="QEL322"/>
      <c r="QEM322"/>
      <c r="QEN322"/>
      <c r="QEO322"/>
      <c r="QEP322"/>
      <c r="QEQ322"/>
      <c r="QER322"/>
      <c r="QES322"/>
      <c r="QET322"/>
      <c r="QEU322"/>
      <c r="QEV322"/>
      <c r="QEW322"/>
      <c r="QEX322"/>
      <c r="QEY322"/>
      <c r="QEZ322"/>
      <c r="QFA322"/>
      <c r="QFB322"/>
      <c r="QFC322"/>
      <c r="QFD322"/>
      <c r="QFE322"/>
      <c r="QFF322"/>
      <c r="QFG322"/>
      <c r="QFH322"/>
      <c r="QFI322"/>
      <c r="QFJ322"/>
      <c r="QFK322"/>
      <c r="QFL322"/>
      <c r="QFM322"/>
      <c r="QFN322"/>
      <c r="QFO322"/>
      <c r="QFP322"/>
      <c r="QFQ322"/>
      <c r="QFR322"/>
      <c r="QFS322"/>
      <c r="QFT322"/>
      <c r="QFU322"/>
      <c r="QFV322"/>
      <c r="QFW322"/>
      <c r="QFX322"/>
      <c r="QFY322"/>
      <c r="QFZ322"/>
      <c r="QGA322"/>
      <c r="QGB322"/>
      <c r="QGC322"/>
      <c r="QGD322"/>
      <c r="QGE322"/>
      <c r="QGF322"/>
      <c r="QGG322"/>
      <c r="QGH322"/>
      <c r="QGI322"/>
      <c r="QGJ322"/>
      <c r="QGK322"/>
      <c r="QGL322"/>
      <c r="QGM322"/>
      <c r="QGN322"/>
      <c r="QGO322"/>
      <c r="QGP322"/>
      <c r="QGQ322"/>
      <c r="QGR322"/>
      <c r="QGS322"/>
      <c r="QGT322"/>
      <c r="QGU322"/>
      <c r="QGV322"/>
      <c r="QGW322"/>
      <c r="QGX322"/>
      <c r="QGY322"/>
      <c r="QGZ322"/>
      <c r="QHA322"/>
      <c r="QHB322"/>
      <c r="QHC322"/>
      <c r="QHD322"/>
      <c r="QHE322"/>
      <c r="QHF322"/>
      <c r="QHG322"/>
      <c r="QHH322"/>
      <c r="QHI322"/>
      <c r="QHJ322"/>
      <c r="QHK322"/>
      <c r="QHL322"/>
      <c r="QHM322"/>
      <c r="QHN322"/>
      <c r="QHO322"/>
      <c r="QHP322"/>
      <c r="QHQ322"/>
      <c r="QHR322"/>
      <c r="QHS322"/>
      <c r="QHT322"/>
      <c r="QHU322"/>
      <c r="QHV322"/>
      <c r="QHW322"/>
      <c r="QHX322"/>
      <c r="QHY322"/>
      <c r="QHZ322"/>
      <c r="QIA322"/>
      <c r="QIB322"/>
      <c r="QIC322"/>
      <c r="QID322"/>
      <c r="QIE322"/>
      <c r="QIF322"/>
      <c r="QIG322"/>
      <c r="QIH322"/>
      <c r="QII322"/>
      <c r="QIJ322"/>
      <c r="QIK322"/>
      <c r="QIL322"/>
      <c r="QIM322"/>
      <c r="QIN322"/>
      <c r="QIO322"/>
      <c r="QIP322"/>
      <c r="QIQ322"/>
      <c r="QIR322"/>
      <c r="QIS322"/>
      <c r="QIT322"/>
      <c r="QIU322"/>
      <c r="QIV322"/>
      <c r="QIW322"/>
      <c r="QIX322"/>
      <c r="QIY322"/>
      <c r="QIZ322"/>
      <c r="QJA322"/>
      <c r="QJB322"/>
      <c r="QJC322"/>
      <c r="QJD322"/>
      <c r="QJE322"/>
      <c r="QJF322"/>
      <c r="QJG322"/>
      <c r="QJH322"/>
      <c r="QJI322"/>
      <c r="QJJ322"/>
      <c r="QJK322"/>
      <c r="QJL322"/>
      <c r="QJM322"/>
      <c r="QJN322"/>
      <c r="QJO322"/>
      <c r="QJP322"/>
      <c r="QJQ322"/>
      <c r="QJR322"/>
      <c r="QJS322"/>
      <c r="QJT322"/>
      <c r="QJU322"/>
      <c r="QJV322"/>
      <c r="QJW322"/>
      <c r="QJX322"/>
      <c r="QJY322"/>
      <c r="QJZ322"/>
      <c r="QKA322"/>
      <c r="QKB322"/>
      <c r="QKC322"/>
      <c r="QKD322"/>
      <c r="QKE322"/>
      <c r="QKF322"/>
      <c r="QKG322"/>
      <c r="QKH322"/>
      <c r="QKI322"/>
      <c r="QKJ322"/>
      <c r="QKK322"/>
      <c r="QKL322"/>
      <c r="QKM322"/>
      <c r="QKN322"/>
      <c r="QKO322"/>
      <c r="QKP322"/>
      <c r="QKQ322"/>
      <c r="QKR322"/>
      <c r="QKS322"/>
      <c r="QKT322"/>
      <c r="QKU322"/>
      <c r="QKV322"/>
      <c r="QKW322"/>
      <c r="QKX322"/>
      <c r="QKY322"/>
      <c r="QKZ322"/>
      <c r="QLA322"/>
      <c r="QLB322"/>
      <c r="QLC322"/>
      <c r="QLD322"/>
      <c r="QLE322"/>
      <c r="QLF322"/>
      <c r="QLG322"/>
      <c r="QLH322"/>
      <c r="QLI322"/>
      <c r="QLJ322"/>
      <c r="QLK322"/>
      <c r="QLL322"/>
      <c r="QLM322"/>
      <c r="QLN322"/>
      <c r="QLO322"/>
      <c r="QLP322"/>
      <c r="QLQ322"/>
      <c r="QLR322"/>
      <c r="QLS322"/>
      <c r="QLT322"/>
      <c r="QLU322"/>
      <c r="QLV322"/>
      <c r="QLW322"/>
      <c r="QLX322"/>
      <c r="QLY322"/>
      <c r="QLZ322"/>
      <c r="QMA322"/>
      <c r="QMB322"/>
      <c r="QMC322"/>
      <c r="QMD322"/>
      <c r="QME322"/>
      <c r="QMF322"/>
      <c r="QMG322"/>
      <c r="QMH322"/>
      <c r="QMI322"/>
      <c r="QMJ322"/>
      <c r="QMK322"/>
      <c r="QML322"/>
      <c r="QMM322"/>
      <c r="QMN322"/>
      <c r="QMO322"/>
      <c r="QMP322"/>
      <c r="QMQ322"/>
      <c r="QMR322"/>
      <c r="QMS322"/>
      <c r="QMT322"/>
      <c r="QMU322"/>
      <c r="QMV322"/>
      <c r="QMW322"/>
      <c r="QMX322"/>
      <c r="QMY322"/>
      <c r="QMZ322"/>
      <c r="QNA322"/>
      <c r="QNB322"/>
      <c r="QNC322"/>
      <c r="QND322"/>
      <c r="QNE322"/>
      <c r="QNF322"/>
      <c r="QNG322"/>
      <c r="QNH322"/>
      <c r="QNI322"/>
      <c r="QNJ322"/>
      <c r="QNK322"/>
      <c r="QNL322"/>
      <c r="QNM322"/>
      <c r="QNN322"/>
      <c r="QNO322"/>
      <c r="QNP322"/>
      <c r="QNQ322"/>
      <c r="QNR322"/>
      <c r="QNS322"/>
      <c r="QNT322"/>
      <c r="QNU322"/>
      <c r="QNV322"/>
      <c r="QNW322"/>
      <c r="QNX322"/>
      <c r="QNY322"/>
      <c r="QNZ322"/>
      <c r="QOA322"/>
      <c r="QOB322"/>
      <c r="QOC322"/>
      <c r="QOD322"/>
      <c r="QOE322"/>
      <c r="QOF322"/>
      <c r="QOG322"/>
      <c r="QOH322"/>
      <c r="QOI322"/>
      <c r="QOJ322"/>
      <c r="QOK322"/>
      <c r="QOL322"/>
      <c r="QOM322"/>
      <c r="QON322"/>
      <c r="QOO322"/>
      <c r="QOP322"/>
      <c r="QOQ322"/>
      <c r="QOR322"/>
      <c r="QOS322"/>
      <c r="QOT322"/>
      <c r="QOU322"/>
      <c r="QOV322"/>
      <c r="QOW322"/>
      <c r="QOX322"/>
      <c r="QOY322"/>
      <c r="QOZ322"/>
      <c r="QPA322"/>
      <c r="QPB322"/>
      <c r="QPC322"/>
      <c r="QPD322"/>
      <c r="QPE322"/>
      <c r="QPF322"/>
      <c r="QPG322"/>
      <c r="QPH322"/>
      <c r="QPI322"/>
      <c r="QPJ322"/>
      <c r="QPK322"/>
      <c r="QPL322"/>
      <c r="QPM322"/>
      <c r="QPN322"/>
      <c r="QPO322"/>
      <c r="QPP322"/>
      <c r="QPQ322"/>
      <c r="QPR322"/>
      <c r="QPS322"/>
      <c r="QPT322"/>
      <c r="QPU322"/>
      <c r="QPV322"/>
      <c r="QPW322"/>
      <c r="QPX322"/>
      <c r="QPY322"/>
      <c r="QPZ322"/>
      <c r="QQA322"/>
      <c r="QQB322"/>
      <c r="QQC322"/>
      <c r="QQD322"/>
      <c r="QQE322"/>
      <c r="QQF322"/>
      <c r="QQG322"/>
      <c r="QQH322"/>
      <c r="QQI322"/>
      <c r="QQJ322"/>
      <c r="QQK322"/>
      <c r="QQL322"/>
      <c r="QQM322"/>
      <c r="QQN322"/>
      <c r="QQO322"/>
      <c r="QQP322"/>
      <c r="QQQ322"/>
      <c r="QQR322"/>
      <c r="QQS322"/>
      <c r="QQT322"/>
      <c r="QQU322"/>
      <c r="QQV322"/>
      <c r="QQW322"/>
      <c r="QQX322"/>
      <c r="QQY322"/>
      <c r="QQZ322"/>
      <c r="QRA322"/>
      <c r="QRB322"/>
      <c r="QRC322"/>
      <c r="QRD322"/>
      <c r="QRE322"/>
      <c r="QRF322"/>
      <c r="QRG322"/>
      <c r="QRH322"/>
      <c r="QRI322"/>
      <c r="QRJ322"/>
      <c r="QRK322"/>
      <c r="QRL322"/>
      <c r="QRM322"/>
      <c r="QRN322"/>
      <c r="QRO322"/>
      <c r="QRP322"/>
      <c r="QRQ322"/>
      <c r="QRR322"/>
      <c r="QRS322"/>
      <c r="QRT322"/>
      <c r="QRU322"/>
      <c r="QRV322"/>
      <c r="QRW322"/>
      <c r="QRX322"/>
      <c r="QRY322"/>
      <c r="QRZ322"/>
      <c r="QSA322"/>
      <c r="QSB322"/>
      <c r="QSC322"/>
      <c r="QSD322"/>
      <c r="QSE322"/>
      <c r="QSF322"/>
      <c r="QSG322"/>
      <c r="QSH322"/>
      <c r="QSI322"/>
      <c r="QSJ322"/>
      <c r="QSK322"/>
      <c r="QSL322"/>
      <c r="QSM322"/>
      <c r="QSN322"/>
      <c r="QSO322"/>
      <c r="QSP322"/>
      <c r="QSQ322"/>
      <c r="QSR322"/>
      <c r="QSS322"/>
      <c r="QST322"/>
      <c r="QSU322"/>
      <c r="QSV322"/>
      <c r="QSW322"/>
      <c r="QSX322"/>
      <c r="QSY322"/>
      <c r="QSZ322"/>
      <c r="QTA322"/>
      <c r="QTB322"/>
      <c r="QTC322"/>
      <c r="QTD322"/>
      <c r="QTE322"/>
      <c r="QTF322"/>
      <c r="QTG322"/>
      <c r="QTH322"/>
      <c r="QTI322"/>
      <c r="QTJ322"/>
      <c r="QTK322"/>
      <c r="QTL322"/>
      <c r="QTM322"/>
      <c r="QTN322"/>
      <c r="QTO322"/>
      <c r="QTP322"/>
      <c r="QTQ322"/>
      <c r="QTR322"/>
      <c r="QTS322"/>
      <c r="QTT322"/>
      <c r="QTU322"/>
      <c r="QTV322"/>
      <c r="QTW322"/>
      <c r="QTX322"/>
      <c r="QTY322"/>
      <c r="QTZ322"/>
      <c r="QUA322"/>
      <c r="QUB322"/>
      <c r="QUC322"/>
      <c r="QUD322"/>
      <c r="QUE322"/>
      <c r="QUF322"/>
      <c r="QUG322"/>
      <c r="QUH322"/>
      <c r="QUI322"/>
      <c r="QUJ322"/>
      <c r="QUK322"/>
      <c r="QUL322"/>
      <c r="QUM322"/>
      <c r="QUN322"/>
      <c r="QUO322"/>
      <c r="QUP322"/>
      <c r="QUQ322"/>
      <c r="QUR322"/>
      <c r="QUS322"/>
      <c r="QUT322"/>
      <c r="QUU322"/>
      <c r="QUV322"/>
      <c r="QUW322"/>
      <c r="QUX322"/>
      <c r="QUY322"/>
      <c r="QUZ322"/>
      <c r="QVA322"/>
      <c r="QVB322"/>
      <c r="QVC322"/>
      <c r="QVD322"/>
      <c r="QVE322"/>
      <c r="QVF322"/>
      <c r="QVG322"/>
      <c r="QVH322"/>
      <c r="QVI322"/>
      <c r="QVJ322"/>
      <c r="QVK322"/>
      <c r="QVL322"/>
      <c r="QVM322"/>
      <c r="QVN322"/>
      <c r="QVO322"/>
      <c r="QVP322"/>
      <c r="QVQ322"/>
      <c r="QVR322"/>
      <c r="QVS322"/>
      <c r="QVT322"/>
      <c r="QVU322"/>
      <c r="QVV322"/>
      <c r="QVW322"/>
      <c r="QVX322"/>
      <c r="QVY322"/>
      <c r="QVZ322"/>
      <c r="QWA322"/>
      <c r="QWB322"/>
      <c r="QWC322"/>
      <c r="QWD322"/>
      <c r="QWE322"/>
      <c r="QWF322"/>
      <c r="QWG322"/>
      <c r="QWH322"/>
      <c r="QWI322"/>
      <c r="QWJ322"/>
      <c r="QWK322"/>
      <c r="QWL322"/>
      <c r="QWM322"/>
      <c r="QWN322"/>
      <c r="QWO322"/>
      <c r="QWP322"/>
      <c r="QWQ322"/>
      <c r="QWR322"/>
      <c r="QWS322"/>
      <c r="QWT322"/>
      <c r="QWU322"/>
      <c r="QWV322"/>
      <c r="QWW322"/>
      <c r="QWX322"/>
      <c r="QWY322"/>
      <c r="QWZ322"/>
      <c r="QXA322"/>
      <c r="QXB322"/>
      <c r="QXC322"/>
      <c r="QXD322"/>
      <c r="QXE322"/>
      <c r="QXF322"/>
      <c r="QXG322"/>
      <c r="QXH322"/>
      <c r="QXI322"/>
      <c r="QXJ322"/>
      <c r="QXK322"/>
      <c r="QXL322"/>
      <c r="QXM322"/>
      <c r="QXN322"/>
      <c r="QXO322"/>
      <c r="QXP322"/>
      <c r="QXQ322"/>
      <c r="QXR322"/>
      <c r="QXS322"/>
      <c r="QXT322"/>
      <c r="QXU322"/>
      <c r="QXV322"/>
      <c r="QXW322"/>
      <c r="QXX322"/>
      <c r="QXY322"/>
      <c r="QXZ322"/>
      <c r="QYA322"/>
      <c r="QYB322"/>
      <c r="QYC322"/>
      <c r="QYD322"/>
      <c r="QYE322"/>
      <c r="QYF322"/>
      <c r="QYG322"/>
      <c r="QYH322"/>
      <c r="QYI322"/>
      <c r="QYJ322"/>
      <c r="QYK322"/>
      <c r="QYL322"/>
      <c r="QYM322"/>
      <c r="QYN322"/>
      <c r="QYO322"/>
      <c r="QYP322"/>
      <c r="QYQ322"/>
      <c r="QYR322"/>
      <c r="QYS322"/>
      <c r="QYT322"/>
      <c r="QYU322"/>
      <c r="QYV322"/>
      <c r="QYW322"/>
      <c r="QYX322"/>
      <c r="QYY322"/>
      <c r="QYZ322"/>
      <c r="QZA322"/>
      <c r="QZB322"/>
      <c r="QZC322"/>
      <c r="QZD322"/>
      <c r="QZE322"/>
      <c r="QZF322"/>
      <c r="QZG322"/>
      <c r="QZH322"/>
      <c r="QZI322"/>
      <c r="QZJ322"/>
      <c r="QZK322"/>
      <c r="QZL322"/>
      <c r="QZM322"/>
      <c r="QZN322"/>
      <c r="QZO322"/>
      <c r="QZP322"/>
      <c r="QZQ322"/>
      <c r="QZR322"/>
      <c r="QZS322"/>
      <c r="QZT322"/>
      <c r="QZU322"/>
      <c r="QZV322"/>
      <c r="QZW322"/>
      <c r="QZX322"/>
      <c r="QZY322"/>
      <c r="QZZ322"/>
      <c r="RAA322"/>
      <c r="RAB322"/>
      <c r="RAC322"/>
      <c r="RAD322"/>
      <c r="RAE322"/>
      <c r="RAF322"/>
      <c r="RAG322"/>
      <c r="RAH322"/>
      <c r="RAI322"/>
      <c r="RAJ322"/>
      <c r="RAK322"/>
      <c r="RAL322"/>
      <c r="RAM322"/>
      <c r="RAN322"/>
      <c r="RAO322"/>
      <c r="RAP322"/>
      <c r="RAQ322"/>
      <c r="RAR322"/>
      <c r="RAS322"/>
      <c r="RAT322"/>
      <c r="RAU322"/>
      <c r="RAV322"/>
      <c r="RAW322"/>
      <c r="RAX322"/>
      <c r="RAY322"/>
      <c r="RAZ322"/>
      <c r="RBA322"/>
      <c r="RBB322"/>
      <c r="RBC322"/>
      <c r="RBD322"/>
      <c r="RBE322"/>
      <c r="RBF322"/>
      <c r="RBG322"/>
      <c r="RBH322"/>
      <c r="RBI322"/>
      <c r="RBJ322"/>
      <c r="RBK322"/>
      <c r="RBL322"/>
      <c r="RBM322"/>
      <c r="RBN322"/>
      <c r="RBO322"/>
      <c r="RBP322"/>
      <c r="RBQ322"/>
      <c r="RBR322"/>
      <c r="RBS322"/>
      <c r="RBT322"/>
      <c r="RBU322"/>
      <c r="RBV322"/>
      <c r="RBW322"/>
      <c r="RBX322"/>
      <c r="RBY322"/>
      <c r="RBZ322"/>
      <c r="RCA322"/>
      <c r="RCB322"/>
      <c r="RCC322"/>
      <c r="RCD322"/>
      <c r="RCE322"/>
      <c r="RCF322"/>
      <c r="RCG322"/>
      <c r="RCH322"/>
      <c r="RCI322"/>
      <c r="RCJ322"/>
      <c r="RCK322"/>
      <c r="RCL322"/>
      <c r="RCM322"/>
      <c r="RCN322"/>
      <c r="RCO322"/>
      <c r="RCP322"/>
      <c r="RCQ322"/>
      <c r="RCR322"/>
      <c r="RCS322"/>
      <c r="RCT322"/>
      <c r="RCU322"/>
      <c r="RCV322"/>
      <c r="RCW322"/>
      <c r="RCX322"/>
      <c r="RCY322"/>
      <c r="RCZ322"/>
      <c r="RDA322"/>
      <c r="RDB322"/>
      <c r="RDC322"/>
      <c r="RDD322"/>
      <c r="RDE322"/>
      <c r="RDF322"/>
      <c r="RDG322"/>
      <c r="RDH322"/>
      <c r="RDI322"/>
      <c r="RDJ322"/>
      <c r="RDK322"/>
      <c r="RDL322"/>
      <c r="RDM322"/>
      <c r="RDN322"/>
      <c r="RDO322"/>
      <c r="RDP322"/>
      <c r="RDQ322"/>
      <c r="RDR322"/>
      <c r="RDS322"/>
      <c r="RDT322"/>
      <c r="RDU322"/>
      <c r="RDV322"/>
      <c r="RDW322"/>
      <c r="RDX322"/>
      <c r="RDY322"/>
      <c r="RDZ322"/>
      <c r="REA322"/>
      <c r="REB322"/>
      <c r="REC322"/>
      <c r="RED322"/>
      <c r="REE322"/>
      <c r="REF322"/>
      <c r="REG322"/>
      <c r="REH322"/>
      <c r="REI322"/>
      <c r="REJ322"/>
      <c r="REK322"/>
      <c r="REL322"/>
      <c r="REM322"/>
      <c r="REN322"/>
      <c r="REO322"/>
      <c r="REP322"/>
      <c r="REQ322"/>
      <c r="RER322"/>
      <c r="RES322"/>
      <c r="RET322"/>
      <c r="REU322"/>
      <c r="REV322"/>
      <c r="REW322"/>
      <c r="REX322"/>
      <c r="REY322"/>
      <c r="REZ322"/>
      <c r="RFA322"/>
      <c r="RFB322"/>
      <c r="RFC322"/>
      <c r="RFD322"/>
      <c r="RFE322"/>
      <c r="RFF322"/>
      <c r="RFG322"/>
      <c r="RFH322"/>
      <c r="RFI322"/>
      <c r="RFJ322"/>
      <c r="RFK322"/>
      <c r="RFL322"/>
      <c r="RFM322"/>
      <c r="RFN322"/>
      <c r="RFO322"/>
      <c r="RFP322"/>
      <c r="RFQ322"/>
      <c r="RFR322"/>
      <c r="RFS322"/>
      <c r="RFT322"/>
      <c r="RFU322"/>
      <c r="RFV322"/>
      <c r="RFW322"/>
      <c r="RFX322"/>
      <c r="RFY322"/>
      <c r="RFZ322"/>
      <c r="RGA322"/>
      <c r="RGB322"/>
      <c r="RGC322"/>
      <c r="RGD322"/>
      <c r="RGE322"/>
      <c r="RGF322"/>
      <c r="RGG322"/>
      <c r="RGH322"/>
      <c r="RGI322"/>
      <c r="RGJ322"/>
      <c r="RGK322"/>
      <c r="RGL322"/>
      <c r="RGM322"/>
      <c r="RGN322"/>
      <c r="RGO322"/>
      <c r="RGP322"/>
      <c r="RGQ322"/>
      <c r="RGR322"/>
      <c r="RGS322"/>
      <c r="RGT322"/>
      <c r="RGU322"/>
      <c r="RGV322"/>
      <c r="RGW322"/>
      <c r="RGX322"/>
      <c r="RGY322"/>
      <c r="RGZ322"/>
      <c r="RHA322"/>
      <c r="RHB322"/>
      <c r="RHC322"/>
      <c r="RHD322"/>
      <c r="RHE322"/>
      <c r="RHF322"/>
      <c r="RHG322"/>
      <c r="RHH322"/>
      <c r="RHI322"/>
      <c r="RHJ322"/>
      <c r="RHK322"/>
      <c r="RHL322"/>
      <c r="RHM322"/>
      <c r="RHN322"/>
      <c r="RHO322"/>
      <c r="RHP322"/>
      <c r="RHQ322"/>
      <c r="RHR322"/>
      <c r="RHS322"/>
      <c r="RHT322"/>
      <c r="RHU322"/>
      <c r="RHV322"/>
      <c r="RHW322"/>
      <c r="RHX322"/>
      <c r="RHY322"/>
      <c r="RHZ322"/>
      <c r="RIA322"/>
      <c r="RIB322"/>
      <c r="RIC322"/>
      <c r="RID322"/>
      <c r="RIE322"/>
      <c r="RIF322"/>
      <c r="RIG322"/>
      <c r="RIH322"/>
      <c r="RII322"/>
      <c r="RIJ322"/>
      <c r="RIK322"/>
      <c r="RIL322"/>
      <c r="RIM322"/>
      <c r="RIN322"/>
      <c r="RIO322"/>
      <c r="RIP322"/>
      <c r="RIQ322"/>
      <c r="RIR322"/>
      <c r="RIS322"/>
      <c r="RIT322"/>
      <c r="RIU322"/>
      <c r="RIV322"/>
      <c r="RIW322"/>
      <c r="RIX322"/>
      <c r="RIY322"/>
      <c r="RIZ322"/>
      <c r="RJA322"/>
      <c r="RJB322"/>
      <c r="RJC322"/>
      <c r="RJD322"/>
      <c r="RJE322"/>
      <c r="RJF322"/>
      <c r="RJG322"/>
      <c r="RJH322"/>
      <c r="RJI322"/>
      <c r="RJJ322"/>
      <c r="RJK322"/>
      <c r="RJL322"/>
      <c r="RJM322"/>
      <c r="RJN322"/>
      <c r="RJO322"/>
      <c r="RJP322"/>
      <c r="RJQ322"/>
      <c r="RJR322"/>
      <c r="RJS322"/>
      <c r="RJT322"/>
      <c r="RJU322"/>
      <c r="RJV322"/>
      <c r="RJW322"/>
      <c r="RJX322"/>
      <c r="RJY322"/>
      <c r="RJZ322"/>
      <c r="RKA322"/>
      <c r="RKB322"/>
      <c r="RKC322"/>
      <c r="RKD322"/>
      <c r="RKE322"/>
      <c r="RKF322"/>
      <c r="RKG322"/>
      <c r="RKH322"/>
      <c r="RKI322"/>
      <c r="RKJ322"/>
      <c r="RKK322"/>
      <c r="RKL322"/>
      <c r="RKM322"/>
      <c r="RKN322"/>
      <c r="RKO322"/>
      <c r="RKP322"/>
      <c r="RKQ322"/>
      <c r="RKR322"/>
      <c r="RKS322"/>
      <c r="RKT322"/>
      <c r="RKU322"/>
      <c r="RKV322"/>
      <c r="RKW322"/>
      <c r="RKX322"/>
      <c r="RKY322"/>
      <c r="RKZ322"/>
      <c r="RLA322"/>
      <c r="RLB322"/>
      <c r="RLC322"/>
      <c r="RLD322"/>
      <c r="RLE322"/>
      <c r="RLF322"/>
      <c r="RLG322"/>
      <c r="RLH322"/>
      <c r="RLI322"/>
      <c r="RLJ322"/>
      <c r="RLK322"/>
      <c r="RLL322"/>
      <c r="RLM322"/>
      <c r="RLN322"/>
      <c r="RLO322"/>
      <c r="RLP322"/>
      <c r="RLQ322"/>
      <c r="RLR322"/>
      <c r="RLS322"/>
      <c r="RLT322"/>
      <c r="RLU322"/>
      <c r="RLV322"/>
      <c r="RLW322"/>
      <c r="RLX322"/>
      <c r="RLY322"/>
      <c r="RLZ322"/>
      <c r="RMA322"/>
      <c r="RMB322"/>
      <c r="RMC322"/>
      <c r="RMD322"/>
      <c r="RME322"/>
      <c r="RMF322"/>
      <c r="RMG322"/>
      <c r="RMH322"/>
      <c r="RMI322"/>
      <c r="RMJ322"/>
      <c r="RMK322"/>
      <c r="RML322"/>
      <c r="RMM322"/>
      <c r="RMN322"/>
      <c r="RMO322"/>
      <c r="RMP322"/>
      <c r="RMQ322"/>
      <c r="RMR322"/>
      <c r="RMS322"/>
      <c r="RMT322"/>
      <c r="RMU322"/>
      <c r="RMV322"/>
      <c r="RMW322"/>
      <c r="RMX322"/>
      <c r="RMY322"/>
      <c r="RMZ322"/>
      <c r="RNA322"/>
      <c r="RNB322"/>
      <c r="RNC322"/>
      <c r="RND322"/>
      <c r="RNE322"/>
      <c r="RNF322"/>
      <c r="RNG322"/>
      <c r="RNH322"/>
      <c r="RNI322"/>
      <c r="RNJ322"/>
      <c r="RNK322"/>
      <c r="RNL322"/>
      <c r="RNM322"/>
      <c r="RNN322"/>
      <c r="RNO322"/>
      <c r="RNP322"/>
      <c r="RNQ322"/>
      <c r="RNR322"/>
      <c r="RNS322"/>
      <c r="RNT322"/>
      <c r="RNU322"/>
      <c r="RNV322"/>
      <c r="RNW322"/>
      <c r="RNX322"/>
      <c r="RNY322"/>
      <c r="RNZ322"/>
      <c r="ROA322"/>
      <c r="ROB322"/>
      <c r="ROC322"/>
      <c r="ROD322"/>
      <c r="ROE322"/>
      <c r="ROF322"/>
      <c r="ROG322"/>
      <c r="ROH322"/>
      <c r="ROI322"/>
      <c r="ROJ322"/>
      <c r="ROK322"/>
      <c r="ROL322"/>
      <c r="ROM322"/>
      <c r="RON322"/>
      <c r="ROO322"/>
      <c r="ROP322"/>
      <c r="ROQ322"/>
      <c r="ROR322"/>
      <c r="ROS322"/>
      <c r="ROT322"/>
      <c r="ROU322"/>
      <c r="ROV322"/>
      <c r="ROW322"/>
      <c r="ROX322"/>
      <c r="ROY322"/>
      <c r="ROZ322"/>
      <c r="RPA322"/>
      <c r="RPB322"/>
      <c r="RPC322"/>
      <c r="RPD322"/>
      <c r="RPE322"/>
      <c r="RPF322"/>
      <c r="RPG322"/>
      <c r="RPH322"/>
      <c r="RPI322"/>
      <c r="RPJ322"/>
      <c r="RPK322"/>
      <c r="RPL322"/>
      <c r="RPM322"/>
      <c r="RPN322"/>
      <c r="RPO322"/>
      <c r="RPP322"/>
      <c r="RPQ322"/>
      <c r="RPR322"/>
      <c r="RPS322"/>
      <c r="RPT322"/>
      <c r="RPU322"/>
      <c r="RPV322"/>
      <c r="RPW322"/>
      <c r="RPX322"/>
      <c r="RPY322"/>
      <c r="RPZ322"/>
      <c r="RQA322"/>
      <c r="RQB322"/>
      <c r="RQC322"/>
      <c r="RQD322"/>
      <c r="RQE322"/>
      <c r="RQF322"/>
      <c r="RQG322"/>
      <c r="RQH322"/>
      <c r="RQI322"/>
      <c r="RQJ322"/>
      <c r="RQK322"/>
      <c r="RQL322"/>
      <c r="RQM322"/>
      <c r="RQN322"/>
      <c r="RQO322"/>
      <c r="RQP322"/>
      <c r="RQQ322"/>
      <c r="RQR322"/>
      <c r="RQS322"/>
      <c r="RQT322"/>
      <c r="RQU322"/>
      <c r="RQV322"/>
      <c r="RQW322"/>
      <c r="RQX322"/>
      <c r="RQY322"/>
      <c r="RQZ322"/>
      <c r="RRA322"/>
      <c r="RRB322"/>
      <c r="RRC322"/>
      <c r="RRD322"/>
      <c r="RRE322"/>
      <c r="RRF322"/>
      <c r="RRG322"/>
      <c r="RRH322"/>
      <c r="RRI322"/>
      <c r="RRJ322"/>
      <c r="RRK322"/>
      <c r="RRL322"/>
      <c r="RRM322"/>
      <c r="RRN322"/>
      <c r="RRO322"/>
      <c r="RRP322"/>
      <c r="RRQ322"/>
      <c r="RRR322"/>
      <c r="RRS322"/>
      <c r="RRT322"/>
      <c r="RRU322"/>
      <c r="RRV322"/>
      <c r="RRW322"/>
      <c r="RRX322"/>
      <c r="RRY322"/>
      <c r="RRZ322"/>
      <c r="RSA322"/>
      <c r="RSB322"/>
      <c r="RSC322"/>
      <c r="RSD322"/>
      <c r="RSE322"/>
      <c r="RSF322"/>
      <c r="RSG322"/>
      <c r="RSH322"/>
      <c r="RSI322"/>
      <c r="RSJ322"/>
      <c r="RSK322"/>
      <c r="RSL322"/>
      <c r="RSM322"/>
      <c r="RSN322"/>
      <c r="RSO322"/>
      <c r="RSP322"/>
      <c r="RSQ322"/>
      <c r="RSR322"/>
      <c r="RSS322"/>
      <c r="RST322"/>
      <c r="RSU322"/>
      <c r="RSV322"/>
      <c r="RSW322"/>
      <c r="RSX322"/>
      <c r="RSY322"/>
      <c r="RSZ322"/>
      <c r="RTA322"/>
      <c r="RTB322"/>
      <c r="RTC322"/>
      <c r="RTD322"/>
      <c r="RTE322"/>
      <c r="RTF322"/>
      <c r="RTG322"/>
      <c r="RTH322"/>
      <c r="RTI322"/>
      <c r="RTJ322"/>
      <c r="RTK322"/>
      <c r="RTL322"/>
      <c r="RTM322"/>
      <c r="RTN322"/>
      <c r="RTO322"/>
      <c r="RTP322"/>
      <c r="RTQ322"/>
      <c r="RTR322"/>
      <c r="RTS322"/>
      <c r="RTT322"/>
      <c r="RTU322"/>
      <c r="RTV322"/>
      <c r="RTW322"/>
      <c r="RTX322"/>
      <c r="RTY322"/>
      <c r="RTZ322"/>
      <c r="RUA322"/>
      <c r="RUB322"/>
      <c r="RUC322"/>
      <c r="RUD322"/>
      <c r="RUE322"/>
      <c r="RUF322"/>
      <c r="RUG322"/>
      <c r="RUH322"/>
      <c r="RUI322"/>
      <c r="RUJ322"/>
      <c r="RUK322"/>
      <c r="RUL322"/>
      <c r="RUM322"/>
      <c r="RUN322"/>
      <c r="RUO322"/>
      <c r="RUP322"/>
      <c r="RUQ322"/>
      <c r="RUR322"/>
      <c r="RUS322"/>
      <c r="RUT322"/>
      <c r="RUU322"/>
      <c r="RUV322"/>
      <c r="RUW322"/>
      <c r="RUX322"/>
      <c r="RUY322"/>
      <c r="RUZ322"/>
      <c r="RVA322"/>
      <c r="RVB322"/>
      <c r="RVC322"/>
      <c r="RVD322"/>
      <c r="RVE322"/>
      <c r="RVF322"/>
      <c r="RVG322"/>
      <c r="RVH322"/>
      <c r="RVI322"/>
      <c r="RVJ322"/>
      <c r="RVK322"/>
      <c r="RVL322"/>
      <c r="RVM322"/>
      <c r="RVN322"/>
      <c r="RVO322"/>
      <c r="RVP322"/>
      <c r="RVQ322"/>
      <c r="RVR322"/>
      <c r="RVS322"/>
      <c r="RVT322"/>
      <c r="RVU322"/>
      <c r="RVV322"/>
      <c r="RVW322"/>
      <c r="RVX322"/>
      <c r="RVY322"/>
      <c r="RVZ322"/>
      <c r="RWA322"/>
      <c r="RWB322"/>
      <c r="RWC322"/>
      <c r="RWD322"/>
      <c r="RWE322"/>
      <c r="RWF322"/>
      <c r="RWG322"/>
      <c r="RWH322"/>
      <c r="RWI322"/>
      <c r="RWJ322"/>
      <c r="RWK322"/>
      <c r="RWL322"/>
      <c r="RWM322"/>
      <c r="RWN322"/>
      <c r="RWO322"/>
      <c r="RWP322"/>
      <c r="RWQ322"/>
      <c r="RWR322"/>
      <c r="RWS322"/>
      <c r="RWT322"/>
      <c r="RWU322"/>
      <c r="RWV322"/>
      <c r="RWW322"/>
      <c r="RWX322"/>
      <c r="RWY322"/>
      <c r="RWZ322"/>
      <c r="RXA322"/>
      <c r="RXB322"/>
      <c r="RXC322"/>
      <c r="RXD322"/>
      <c r="RXE322"/>
      <c r="RXF322"/>
      <c r="RXG322"/>
      <c r="RXH322"/>
      <c r="RXI322"/>
      <c r="RXJ322"/>
      <c r="RXK322"/>
      <c r="RXL322"/>
      <c r="RXM322"/>
      <c r="RXN322"/>
      <c r="RXO322"/>
      <c r="RXP322"/>
      <c r="RXQ322"/>
      <c r="RXR322"/>
      <c r="RXS322"/>
      <c r="RXT322"/>
      <c r="RXU322"/>
      <c r="RXV322"/>
      <c r="RXW322"/>
      <c r="RXX322"/>
      <c r="RXY322"/>
      <c r="RXZ322"/>
      <c r="RYA322"/>
      <c r="RYB322"/>
      <c r="RYC322"/>
      <c r="RYD322"/>
      <c r="RYE322"/>
      <c r="RYF322"/>
      <c r="RYG322"/>
      <c r="RYH322"/>
      <c r="RYI322"/>
      <c r="RYJ322"/>
      <c r="RYK322"/>
      <c r="RYL322"/>
      <c r="RYM322"/>
      <c r="RYN322"/>
      <c r="RYO322"/>
      <c r="RYP322"/>
      <c r="RYQ322"/>
      <c r="RYR322"/>
      <c r="RYS322"/>
      <c r="RYT322"/>
      <c r="RYU322"/>
      <c r="RYV322"/>
      <c r="RYW322"/>
      <c r="RYX322"/>
      <c r="RYY322"/>
      <c r="RYZ322"/>
      <c r="RZA322"/>
      <c r="RZB322"/>
      <c r="RZC322"/>
      <c r="RZD322"/>
      <c r="RZE322"/>
      <c r="RZF322"/>
      <c r="RZG322"/>
      <c r="RZH322"/>
      <c r="RZI322"/>
      <c r="RZJ322"/>
      <c r="RZK322"/>
      <c r="RZL322"/>
      <c r="RZM322"/>
      <c r="RZN322"/>
      <c r="RZO322"/>
      <c r="RZP322"/>
      <c r="RZQ322"/>
      <c r="RZR322"/>
      <c r="RZS322"/>
      <c r="RZT322"/>
      <c r="RZU322"/>
      <c r="RZV322"/>
      <c r="RZW322"/>
      <c r="RZX322"/>
      <c r="RZY322"/>
      <c r="RZZ322"/>
      <c r="SAA322"/>
      <c r="SAB322"/>
      <c r="SAC322"/>
      <c r="SAD322"/>
      <c r="SAE322"/>
      <c r="SAF322"/>
      <c r="SAG322"/>
      <c r="SAH322"/>
      <c r="SAI322"/>
      <c r="SAJ322"/>
      <c r="SAK322"/>
      <c r="SAL322"/>
      <c r="SAM322"/>
      <c r="SAN322"/>
      <c r="SAO322"/>
      <c r="SAP322"/>
      <c r="SAQ322"/>
      <c r="SAR322"/>
      <c r="SAS322"/>
      <c r="SAT322"/>
      <c r="SAU322"/>
      <c r="SAV322"/>
      <c r="SAW322"/>
      <c r="SAX322"/>
      <c r="SAY322"/>
      <c r="SAZ322"/>
      <c r="SBA322"/>
      <c r="SBB322"/>
      <c r="SBC322"/>
      <c r="SBD322"/>
      <c r="SBE322"/>
      <c r="SBF322"/>
      <c r="SBG322"/>
      <c r="SBH322"/>
      <c r="SBI322"/>
      <c r="SBJ322"/>
      <c r="SBK322"/>
      <c r="SBL322"/>
      <c r="SBM322"/>
      <c r="SBN322"/>
      <c r="SBO322"/>
      <c r="SBP322"/>
      <c r="SBQ322"/>
      <c r="SBR322"/>
      <c r="SBS322"/>
      <c r="SBT322"/>
      <c r="SBU322"/>
      <c r="SBV322"/>
      <c r="SBW322"/>
      <c r="SBX322"/>
      <c r="SBY322"/>
      <c r="SBZ322"/>
      <c r="SCA322"/>
      <c r="SCB322"/>
      <c r="SCC322"/>
      <c r="SCD322"/>
      <c r="SCE322"/>
      <c r="SCF322"/>
      <c r="SCG322"/>
      <c r="SCH322"/>
      <c r="SCI322"/>
      <c r="SCJ322"/>
      <c r="SCK322"/>
      <c r="SCL322"/>
      <c r="SCM322"/>
      <c r="SCN322"/>
      <c r="SCO322"/>
      <c r="SCP322"/>
      <c r="SCQ322"/>
      <c r="SCR322"/>
      <c r="SCS322"/>
      <c r="SCT322"/>
      <c r="SCU322"/>
      <c r="SCV322"/>
      <c r="SCW322"/>
      <c r="SCX322"/>
      <c r="SCY322"/>
      <c r="SCZ322"/>
      <c r="SDA322"/>
      <c r="SDB322"/>
      <c r="SDC322"/>
      <c r="SDD322"/>
      <c r="SDE322"/>
      <c r="SDF322"/>
      <c r="SDG322"/>
      <c r="SDH322"/>
      <c r="SDI322"/>
      <c r="SDJ322"/>
      <c r="SDK322"/>
      <c r="SDL322"/>
      <c r="SDM322"/>
      <c r="SDN322"/>
      <c r="SDO322"/>
      <c r="SDP322"/>
      <c r="SDQ322"/>
      <c r="SDR322"/>
      <c r="SDS322"/>
      <c r="SDT322"/>
      <c r="SDU322"/>
      <c r="SDV322"/>
      <c r="SDW322"/>
      <c r="SDX322"/>
      <c r="SDY322"/>
      <c r="SDZ322"/>
      <c r="SEA322"/>
      <c r="SEB322"/>
      <c r="SEC322"/>
      <c r="SED322"/>
      <c r="SEE322"/>
      <c r="SEF322"/>
      <c r="SEG322"/>
      <c r="SEH322"/>
      <c r="SEI322"/>
      <c r="SEJ322"/>
      <c r="SEK322"/>
      <c r="SEL322"/>
      <c r="SEM322"/>
      <c r="SEN322"/>
      <c r="SEO322"/>
      <c r="SEP322"/>
      <c r="SEQ322"/>
      <c r="SER322"/>
      <c r="SES322"/>
      <c r="SET322"/>
      <c r="SEU322"/>
      <c r="SEV322"/>
      <c r="SEW322"/>
      <c r="SEX322"/>
      <c r="SEY322"/>
      <c r="SEZ322"/>
      <c r="SFA322"/>
      <c r="SFB322"/>
      <c r="SFC322"/>
      <c r="SFD322"/>
      <c r="SFE322"/>
      <c r="SFF322"/>
      <c r="SFG322"/>
      <c r="SFH322"/>
      <c r="SFI322"/>
      <c r="SFJ322"/>
      <c r="SFK322"/>
      <c r="SFL322"/>
      <c r="SFM322"/>
      <c r="SFN322"/>
      <c r="SFO322"/>
      <c r="SFP322"/>
      <c r="SFQ322"/>
      <c r="SFR322"/>
      <c r="SFS322"/>
      <c r="SFT322"/>
      <c r="SFU322"/>
      <c r="SFV322"/>
      <c r="SFW322"/>
      <c r="SFX322"/>
      <c r="SFY322"/>
      <c r="SFZ322"/>
      <c r="SGA322"/>
      <c r="SGB322"/>
      <c r="SGC322"/>
      <c r="SGD322"/>
      <c r="SGE322"/>
      <c r="SGF322"/>
      <c r="SGG322"/>
      <c r="SGH322"/>
      <c r="SGI322"/>
      <c r="SGJ322"/>
      <c r="SGK322"/>
      <c r="SGL322"/>
      <c r="SGM322"/>
      <c r="SGN322"/>
      <c r="SGO322"/>
      <c r="SGP322"/>
      <c r="SGQ322"/>
      <c r="SGR322"/>
      <c r="SGS322"/>
      <c r="SGT322"/>
      <c r="SGU322"/>
      <c r="SGV322"/>
      <c r="SGW322"/>
      <c r="SGX322"/>
      <c r="SGY322"/>
      <c r="SGZ322"/>
      <c r="SHA322"/>
      <c r="SHB322"/>
      <c r="SHC322"/>
      <c r="SHD322"/>
      <c r="SHE322"/>
      <c r="SHF322"/>
      <c r="SHG322"/>
      <c r="SHH322"/>
      <c r="SHI322"/>
      <c r="SHJ322"/>
      <c r="SHK322"/>
      <c r="SHL322"/>
      <c r="SHM322"/>
      <c r="SHN322"/>
      <c r="SHO322"/>
      <c r="SHP322"/>
      <c r="SHQ322"/>
      <c r="SHR322"/>
      <c r="SHS322"/>
      <c r="SHT322"/>
      <c r="SHU322"/>
      <c r="SHV322"/>
      <c r="SHW322"/>
      <c r="SHX322"/>
      <c r="SHY322"/>
      <c r="SHZ322"/>
      <c r="SIA322"/>
      <c r="SIB322"/>
      <c r="SIC322"/>
      <c r="SID322"/>
      <c r="SIE322"/>
      <c r="SIF322"/>
      <c r="SIG322"/>
      <c r="SIH322"/>
      <c r="SII322"/>
      <c r="SIJ322"/>
      <c r="SIK322"/>
      <c r="SIL322"/>
      <c r="SIM322"/>
      <c r="SIN322"/>
      <c r="SIO322"/>
      <c r="SIP322"/>
      <c r="SIQ322"/>
      <c r="SIR322"/>
      <c r="SIS322"/>
      <c r="SIT322"/>
      <c r="SIU322"/>
      <c r="SIV322"/>
      <c r="SIW322"/>
      <c r="SIX322"/>
      <c r="SIY322"/>
      <c r="SIZ322"/>
      <c r="SJA322"/>
      <c r="SJB322"/>
      <c r="SJC322"/>
      <c r="SJD322"/>
      <c r="SJE322"/>
      <c r="SJF322"/>
      <c r="SJG322"/>
      <c r="SJH322"/>
      <c r="SJI322"/>
      <c r="SJJ322"/>
      <c r="SJK322"/>
      <c r="SJL322"/>
      <c r="SJM322"/>
      <c r="SJN322"/>
      <c r="SJO322"/>
      <c r="SJP322"/>
      <c r="SJQ322"/>
      <c r="SJR322"/>
      <c r="SJS322"/>
      <c r="SJT322"/>
      <c r="SJU322"/>
      <c r="SJV322"/>
      <c r="SJW322"/>
      <c r="SJX322"/>
      <c r="SJY322"/>
      <c r="SJZ322"/>
      <c r="SKA322"/>
      <c r="SKB322"/>
      <c r="SKC322"/>
      <c r="SKD322"/>
      <c r="SKE322"/>
      <c r="SKF322"/>
      <c r="SKG322"/>
      <c r="SKH322"/>
      <c r="SKI322"/>
      <c r="SKJ322"/>
      <c r="SKK322"/>
      <c r="SKL322"/>
      <c r="SKM322"/>
      <c r="SKN322"/>
      <c r="SKO322"/>
      <c r="SKP322"/>
      <c r="SKQ322"/>
      <c r="SKR322"/>
      <c r="SKS322"/>
      <c r="SKT322"/>
      <c r="SKU322"/>
      <c r="SKV322"/>
      <c r="SKW322"/>
      <c r="SKX322"/>
      <c r="SKY322"/>
      <c r="SKZ322"/>
      <c r="SLA322"/>
      <c r="SLB322"/>
      <c r="SLC322"/>
      <c r="SLD322"/>
      <c r="SLE322"/>
      <c r="SLF322"/>
      <c r="SLG322"/>
      <c r="SLH322"/>
      <c r="SLI322"/>
      <c r="SLJ322"/>
      <c r="SLK322"/>
      <c r="SLL322"/>
      <c r="SLM322"/>
      <c r="SLN322"/>
      <c r="SLO322"/>
      <c r="SLP322"/>
      <c r="SLQ322"/>
      <c r="SLR322"/>
      <c r="SLS322"/>
      <c r="SLT322"/>
      <c r="SLU322"/>
      <c r="SLV322"/>
      <c r="SLW322"/>
      <c r="SLX322"/>
      <c r="SLY322"/>
      <c r="SLZ322"/>
      <c r="SMA322"/>
      <c r="SMB322"/>
      <c r="SMC322"/>
      <c r="SMD322"/>
      <c r="SME322"/>
      <c r="SMF322"/>
      <c r="SMG322"/>
      <c r="SMH322"/>
      <c r="SMI322"/>
      <c r="SMJ322"/>
      <c r="SMK322"/>
      <c r="SML322"/>
      <c r="SMM322"/>
      <c r="SMN322"/>
      <c r="SMO322"/>
      <c r="SMP322"/>
      <c r="SMQ322"/>
      <c r="SMR322"/>
      <c r="SMS322"/>
      <c r="SMT322"/>
      <c r="SMU322"/>
      <c r="SMV322"/>
      <c r="SMW322"/>
      <c r="SMX322"/>
      <c r="SMY322"/>
      <c r="SMZ322"/>
      <c r="SNA322"/>
      <c r="SNB322"/>
      <c r="SNC322"/>
      <c r="SND322"/>
      <c r="SNE322"/>
      <c r="SNF322"/>
      <c r="SNG322"/>
      <c r="SNH322"/>
      <c r="SNI322"/>
      <c r="SNJ322"/>
      <c r="SNK322"/>
      <c r="SNL322"/>
      <c r="SNM322"/>
      <c r="SNN322"/>
      <c r="SNO322"/>
      <c r="SNP322"/>
      <c r="SNQ322"/>
      <c r="SNR322"/>
      <c r="SNS322"/>
      <c r="SNT322"/>
      <c r="SNU322"/>
      <c r="SNV322"/>
      <c r="SNW322"/>
      <c r="SNX322"/>
      <c r="SNY322"/>
      <c r="SNZ322"/>
      <c r="SOA322"/>
      <c r="SOB322"/>
      <c r="SOC322"/>
      <c r="SOD322"/>
      <c r="SOE322"/>
      <c r="SOF322"/>
      <c r="SOG322"/>
      <c r="SOH322"/>
      <c r="SOI322"/>
      <c r="SOJ322"/>
      <c r="SOK322"/>
      <c r="SOL322"/>
      <c r="SOM322"/>
      <c r="SON322"/>
      <c r="SOO322"/>
      <c r="SOP322"/>
      <c r="SOQ322"/>
      <c r="SOR322"/>
      <c r="SOS322"/>
      <c r="SOT322"/>
      <c r="SOU322"/>
      <c r="SOV322"/>
      <c r="SOW322"/>
      <c r="SOX322"/>
      <c r="SOY322"/>
      <c r="SOZ322"/>
      <c r="SPA322"/>
      <c r="SPB322"/>
      <c r="SPC322"/>
      <c r="SPD322"/>
      <c r="SPE322"/>
      <c r="SPF322"/>
      <c r="SPG322"/>
      <c r="SPH322"/>
      <c r="SPI322"/>
      <c r="SPJ322"/>
      <c r="SPK322"/>
      <c r="SPL322"/>
      <c r="SPM322"/>
      <c r="SPN322"/>
      <c r="SPO322"/>
      <c r="SPP322"/>
      <c r="SPQ322"/>
      <c r="SPR322"/>
      <c r="SPS322"/>
      <c r="SPT322"/>
      <c r="SPU322"/>
      <c r="SPV322"/>
      <c r="SPW322"/>
      <c r="SPX322"/>
      <c r="SPY322"/>
      <c r="SPZ322"/>
      <c r="SQA322"/>
      <c r="SQB322"/>
      <c r="SQC322"/>
      <c r="SQD322"/>
      <c r="SQE322"/>
      <c r="SQF322"/>
      <c r="SQG322"/>
      <c r="SQH322"/>
      <c r="SQI322"/>
      <c r="SQJ322"/>
      <c r="SQK322"/>
      <c r="SQL322"/>
      <c r="SQM322"/>
      <c r="SQN322"/>
      <c r="SQO322"/>
      <c r="SQP322"/>
      <c r="SQQ322"/>
      <c r="SQR322"/>
      <c r="SQS322"/>
      <c r="SQT322"/>
      <c r="SQU322"/>
      <c r="SQV322"/>
      <c r="SQW322"/>
      <c r="SQX322"/>
      <c r="SQY322"/>
      <c r="SQZ322"/>
      <c r="SRA322"/>
      <c r="SRB322"/>
      <c r="SRC322"/>
      <c r="SRD322"/>
      <c r="SRE322"/>
      <c r="SRF322"/>
      <c r="SRG322"/>
      <c r="SRH322"/>
      <c r="SRI322"/>
      <c r="SRJ322"/>
      <c r="SRK322"/>
      <c r="SRL322"/>
      <c r="SRM322"/>
      <c r="SRN322"/>
      <c r="SRO322"/>
      <c r="SRP322"/>
      <c r="SRQ322"/>
      <c r="SRR322"/>
      <c r="SRS322"/>
      <c r="SRT322"/>
      <c r="SRU322"/>
      <c r="SRV322"/>
      <c r="SRW322"/>
      <c r="SRX322"/>
      <c r="SRY322"/>
      <c r="SRZ322"/>
      <c r="SSA322"/>
      <c r="SSB322"/>
      <c r="SSC322"/>
      <c r="SSD322"/>
      <c r="SSE322"/>
      <c r="SSF322"/>
      <c r="SSG322"/>
      <c r="SSH322"/>
      <c r="SSI322"/>
      <c r="SSJ322"/>
      <c r="SSK322"/>
      <c r="SSL322"/>
      <c r="SSM322"/>
      <c r="SSN322"/>
      <c r="SSO322"/>
      <c r="SSP322"/>
      <c r="SSQ322"/>
      <c r="SSR322"/>
      <c r="SSS322"/>
      <c r="SST322"/>
      <c r="SSU322"/>
      <c r="SSV322"/>
      <c r="SSW322"/>
      <c r="SSX322"/>
      <c r="SSY322"/>
      <c r="SSZ322"/>
      <c r="STA322"/>
      <c r="STB322"/>
      <c r="STC322"/>
      <c r="STD322"/>
      <c r="STE322"/>
      <c r="STF322"/>
      <c r="STG322"/>
      <c r="STH322"/>
      <c r="STI322"/>
      <c r="STJ322"/>
      <c r="STK322"/>
      <c r="STL322"/>
      <c r="STM322"/>
      <c r="STN322"/>
      <c r="STO322"/>
      <c r="STP322"/>
      <c r="STQ322"/>
      <c r="STR322"/>
      <c r="STS322"/>
      <c r="STT322"/>
      <c r="STU322"/>
      <c r="STV322"/>
      <c r="STW322"/>
      <c r="STX322"/>
      <c r="STY322"/>
      <c r="STZ322"/>
      <c r="SUA322"/>
      <c r="SUB322"/>
      <c r="SUC322"/>
      <c r="SUD322"/>
      <c r="SUE322"/>
      <c r="SUF322"/>
      <c r="SUG322"/>
      <c r="SUH322"/>
      <c r="SUI322"/>
      <c r="SUJ322"/>
      <c r="SUK322"/>
      <c r="SUL322"/>
      <c r="SUM322"/>
      <c r="SUN322"/>
      <c r="SUO322"/>
      <c r="SUP322"/>
      <c r="SUQ322"/>
      <c r="SUR322"/>
      <c r="SUS322"/>
      <c r="SUT322"/>
      <c r="SUU322"/>
      <c r="SUV322"/>
      <c r="SUW322"/>
      <c r="SUX322"/>
      <c r="SUY322"/>
      <c r="SUZ322"/>
      <c r="SVA322"/>
      <c r="SVB322"/>
      <c r="SVC322"/>
      <c r="SVD322"/>
      <c r="SVE322"/>
      <c r="SVF322"/>
      <c r="SVG322"/>
      <c r="SVH322"/>
      <c r="SVI322"/>
      <c r="SVJ322"/>
      <c r="SVK322"/>
      <c r="SVL322"/>
      <c r="SVM322"/>
      <c r="SVN322"/>
      <c r="SVO322"/>
      <c r="SVP322"/>
      <c r="SVQ322"/>
      <c r="SVR322"/>
      <c r="SVS322"/>
      <c r="SVT322"/>
      <c r="SVU322"/>
      <c r="SVV322"/>
      <c r="SVW322"/>
      <c r="SVX322"/>
      <c r="SVY322"/>
      <c r="SVZ322"/>
      <c r="SWA322"/>
      <c r="SWB322"/>
      <c r="SWC322"/>
      <c r="SWD322"/>
      <c r="SWE322"/>
      <c r="SWF322"/>
      <c r="SWG322"/>
      <c r="SWH322"/>
      <c r="SWI322"/>
      <c r="SWJ322"/>
      <c r="SWK322"/>
      <c r="SWL322"/>
      <c r="SWM322"/>
      <c r="SWN322"/>
      <c r="SWO322"/>
      <c r="SWP322"/>
      <c r="SWQ322"/>
      <c r="SWR322"/>
      <c r="SWS322"/>
      <c r="SWT322"/>
      <c r="SWU322"/>
      <c r="SWV322"/>
      <c r="SWW322"/>
      <c r="SWX322"/>
      <c r="SWY322"/>
      <c r="SWZ322"/>
      <c r="SXA322"/>
      <c r="SXB322"/>
      <c r="SXC322"/>
      <c r="SXD322"/>
      <c r="SXE322"/>
      <c r="SXF322"/>
      <c r="SXG322"/>
      <c r="SXH322"/>
      <c r="SXI322"/>
      <c r="SXJ322"/>
      <c r="SXK322"/>
      <c r="SXL322"/>
      <c r="SXM322"/>
      <c r="SXN322"/>
      <c r="SXO322"/>
      <c r="SXP322"/>
      <c r="SXQ322"/>
      <c r="SXR322"/>
      <c r="SXS322"/>
      <c r="SXT322"/>
      <c r="SXU322"/>
      <c r="SXV322"/>
      <c r="SXW322"/>
      <c r="SXX322"/>
      <c r="SXY322"/>
      <c r="SXZ322"/>
      <c r="SYA322"/>
      <c r="SYB322"/>
      <c r="SYC322"/>
      <c r="SYD322"/>
      <c r="SYE322"/>
      <c r="SYF322"/>
      <c r="SYG322"/>
      <c r="SYH322"/>
      <c r="SYI322"/>
      <c r="SYJ322"/>
      <c r="SYK322"/>
      <c r="SYL322"/>
      <c r="SYM322"/>
      <c r="SYN322"/>
      <c r="SYO322"/>
      <c r="SYP322"/>
      <c r="SYQ322"/>
      <c r="SYR322"/>
      <c r="SYS322"/>
      <c r="SYT322"/>
      <c r="SYU322"/>
      <c r="SYV322"/>
      <c r="SYW322"/>
      <c r="SYX322"/>
      <c r="SYY322"/>
      <c r="SYZ322"/>
      <c r="SZA322"/>
      <c r="SZB322"/>
      <c r="SZC322"/>
      <c r="SZD322"/>
      <c r="SZE322"/>
      <c r="SZF322"/>
      <c r="SZG322"/>
      <c r="SZH322"/>
      <c r="SZI322"/>
      <c r="SZJ322"/>
      <c r="SZK322"/>
      <c r="SZL322"/>
      <c r="SZM322"/>
      <c r="SZN322"/>
      <c r="SZO322"/>
      <c r="SZP322"/>
      <c r="SZQ322"/>
      <c r="SZR322"/>
      <c r="SZS322"/>
      <c r="SZT322"/>
      <c r="SZU322"/>
      <c r="SZV322"/>
      <c r="SZW322"/>
      <c r="SZX322"/>
      <c r="SZY322"/>
      <c r="SZZ322"/>
      <c r="TAA322"/>
      <c r="TAB322"/>
      <c r="TAC322"/>
      <c r="TAD322"/>
      <c r="TAE322"/>
      <c r="TAF322"/>
      <c r="TAG322"/>
      <c r="TAH322"/>
      <c r="TAI322"/>
      <c r="TAJ322"/>
      <c r="TAK322"/>
      <c r="TAL322"/>
      <c r="TAM322"/>
      <c r="TAN322"/>
      <c r="TAO322"/>
      <c r="TAP322"/>
      <c r="TAQ322"/>
      <c r="TAR322"/>
      <c r="TAS322"/>
      <c r="TAT322"/>
      <c r="TAU322"/>
      <c r="TAV322"/>
      <c r="TAW322"/>
      <c r="TAX322"/>
      <c r="TAY322"/>
      <c r="TAZ322"/>
      <c r="TBA322"/>
      <c r="TBB322"/>
      <c r="TBC322"/>
      <c r="TBD322"/>
      <c r="TBE322"/>
      <c r="TBF322"/>
      <c r="TBG322"/>
      <c r="TBH322"/>
      <c r="TBI322"/>
      <c r="TBJ322"/>
      <c r="TBK322"/>
      <c r="TBL322"/>
      <c r="TBM322"/>
      <c r="TBN322"/>
      <c r="TBO322"/>
      <c r="TBP322"/>
      <c r="TBQ322"/>
      <c r="TBR322"/>
      <c r="TBS322"/>
      <c r="TBT322"/>
      <c r="TBU322"/>
      <c r="TBV322"/>
      <c r="TBW322"/>
      <c r="TBX322"/>
      <c r="TBY322"/>
      <c r="TBZ322"/>
      <c r="TCA322"/>
      <c r="TCB322"/>
      <c r="TCC322"/>
      <c r="TCD322"/>
      <c r="TCE322"/>
      <c r="TCF322"/>
      <c r="TCG322"/>
      <c r="TCH322"/>
      <c r="TCI322"/>
      <c r="TCJ322"/>
      <c r="TCK322"/>
      <c r="TCL322"/>
      <c r="TCM322"/>
      <c r="TCN322"/>
      <c r="TCO322"/>
      <c r="TCP322"/>
      <c r="TCQ322"/>
      <c r="TCR322"/>
      <c r="TCS322"/>
      <c r="TCT322"/>
      <c r="TCU322"/>
      <c r="TCV322"/>
      <c r="TCW322"/>
      <c r="TCX322"/>
      <c r="TCY322"/>
      <c r="TCZ322"/>
      <c r="TDA322"/>
      <c r="TDB322"/>
      <c r="TDC322"/>
      <c r="TDD322"/>
      <c r="TDE322"/>
      <c r="TDF322"/>
      <c r="TDG322"/>
      <c r="TDH322"/>
      <c r="TDI322"/>
      <c r="TDJ322"/>
      <c r="TDK322"/>
      <c r="TDL322"/>
      <c r="TDM322"/>
      <c r="TDN322"/>
      <c r="TDO322"/>
      <c r="TDP322"/>
      <c r="TDQ322"/>
      <c r="TDR322"/>
      <c r="TDS322"/>
      <c r="TDT322"/>
      <c r="TDU322"/>
      <c r="TDV322"/>
      <c r="TDW322"/>
      <c r="TDX322"/>
      <c r="TDY322"/>
      <c r="TDZ322"/>
      <c r="TEA322"/>
      <c r="TEB322"/>
      <c r="TEC322"/>
      <c r="TED322"/>
      <c r="TEE322"/>
      <c r="TEF322"/>
      <c r="TEG322"/>
      <c r="TEH322"/>
      <c r="TEI322"/>
      <c r="TEJ322"/>
      <c r="TEK322"/>
      <c r="TEL322"/>
      <c r="TEM322"/>
      <c r="TEN322"/>
      <c r="TEO322"/>
      <c r="TEP322"/>
      <c r="TEQ322"/>
      <c r="TER322"/>
      <c r="TES322"/>
      <c r="TET322"/>
      <c r="TEU322"/>
      <c r="TEV322"/>
      <c r="TEW322"/>
      <c r="TEX322"/>
      <c r="TEY322"/>
      <c r="TEZ322"/>
      <c r="TFA322"/>
      <c r="TFB322"/>
      <c r="TFC322"/>
      <c r="TFD322"/>
      <c r="TFE322"/>
      <c r="TFF322"/>
      <c r="TFG322"/>
      <c r="TFH322"/>
      <c r="TFI322"/>
      <c r="TFJ322"/>
      <c r="TFK322"/>
      <c r="TFL322"/>
      <c r="TFM322"/>
      <c r="TFN322"/>
      <c r="TFO322"/>
      <c r="TFP322"/>
      <c r="TFQ322"/>
      <c r="TFR322"/>
      <c r="TFS322"/>
      <c r="TFT322"/>
      <c r="TFU322"/>
      <c r="TFV322"/>
      <c r="TFW322"/>
      <c r="TFX322"/>
      <c r="TFY322"/>
      <c r="TFZ322"/>
      <c r="TGA322"/>
      <c r="TGB322"/>
      <c r="TGC322"/>
      <c r="TGD322"/>
      <c r="TGE322"/>
      <c r="TGF322"/>
      <c r="TGG322"/>
      <c r="TGH322"/>
      <c r="TGI322"/>
      <c r="TGJ322"/>
      <c r="TGK322"/>
      <c r="TGL322"/>
      <c r="TGM322"/>
      <c r="TGN322"/>
      <c r="TGO322"/>
      <c r="TGP322"/>
      <c r="TGQ322"/>
      <c r="TGR322"/>
      <c r="TGS322"/>
      <c r="TGT322"/>
      <c r="TGU322"/>
      <c r="TGV322"/>
      <c r="TGW322"/>
      <c r="TGX322"/>
      <c r="TGY322"/>
      <c r="TGZ322"/>
      <c r="THA322"/>
      <c r="THB322"/>
      <c r="THC322"/>
      <c r="THD322"/>
      <c r="THE322"/>
      <c r="THF322"/>
      <c r="THG322"/>
      <c r="THH322"/>
      <c r="THI322"/>
      <c r="THJ322"/>
      <c r="THK322"/>
      <c r="THL322"/>
      <c r="THM322"/>
      <c r="THN322"/>
      <c r="THO322"/>
      <c r="THP322"/>
      <c r="THQ322"/>
      <c r="THR322"/>
      <c r="THS322"/>
      <c r="THT322"/>
      <c r="THU322"/>
      <c r="THV322"/>
      <c r="THW322"/>
      <c r="THX322"/>
      <c r="THY322"/>
      <c r="THZ322"/>
      <c r="TIA322"/>
      <c r="TIB322"/>
      <c r="TIC322"/>
      <c r="TID322"/>
      <c r="TIE322"/>
      <c r="TIF322"/>
      <c r="TIG322"/>
      <c r="TIH322"/>
      <c r="TII322"/>
      <c r="TIJ322"/>
      <c r="TIK322"/>
      <c r="TIL322"/>
      <c r="TIM322"/>
      <c r="TIN322"/>
      <c r="TIO322"/>
      <c r="TIP322"/>
      <c r="TIQ322"/>
      <c r="TIR322"/>
      <c r="TIS322"/>
      <c r="TIT322"/>
      <c r="TIU322"/>
      <c r="TIV322"/>
      <c r="TIW322"/>
      <c r="TIX322"/>
      <c r="TIY322"/>
      <c r="TIZ322"/>
      <c r="TJA322"/>
      <c r="TJB322"/>
      <c r="TJC322"/>
      <c r="TJD322"/>
      <c r="TJE322"/>
      <c r="TJF322"/>
      <c r="TJG322"/>
      <c r="TJH322"/>
      <c r="TJI322"/>
      <c r="TJJ322"/>
      <c r="TJK322"/>
      <c r="TJL322"/>
      <c r="TJM322"/>
      <c r="TJN322"/>
      <c r="TJO322"/>
      <c r="TJP322"/>
      <c r="TJQ322"/>
      <c r="TJR322"/>
      <c r="TJS322"/>
      <c r="TJT322"/>
      <c r="TJU322"/>
      <c r="TJV322"/>
      <c r="TJW322"/>
      <c r="TJX322"/>
      <c r="TJY322"/>
      <c r="TJZ322"/>
      <c r="TKA322"/>
      <c r="TKB322"/>
      <c r="TKC322"/>
      <c r="TKD322"/>
      <c r="TKE322"/>
      <c r="TKF322"/>
      <c r="TKG322"/>
      <c r="TKH322"/>
      <c r="TKI322"/>
      <c r="TKJ322"/>
      <c r="TKK322"/>
      <c r="TKL322"/>
      <c r="TKM322"/>
      <c r="TKN322"/>
      <c r="TKO322"/>
      <c r="TKP322"/>
      <c r="TKQ322"/>
      <c r="TKR322"/>
      <c r="TKS322"/>
      <c r="TKT322"/>
      <c r="TKU322"/>
      <c r="TKV322"/>
      <c r="TKW322"/>
      <c r="TKX322"/>
      <c r="TKY322"/>
      <c r="TKZ322"/>
      <c r="TLA322"/>
      <c r="TLB322"/>
      <c r="TLC322"/>
      <c r="TLD322"/>
      <c r="TLE322"/>
      <c r="TLF322"/>
      <c r="TLG322"/>
      <c r="TLH322"/>
      <c r="TLI322"/>
      <c r="TLJ322"/>
      <c r="TLK322"/>
      <c r="TLL322"/>
      <c r="TLM322"/>
      <c r="TLN322"/>
      <c r="TLO322"/>
      <c r="TLP322"/>
      <c r="TLQ322"/>
      <c r="TLR322"/>
      <c r="TLS322"/>
      <c r="TLT322"/>
      <c r="TLU322"/>
      <c r="TLV322"/>
      <c r="TLW322"/>
      <c r="TLX322"/>
      <c r="TLY322"/>
      <c r="TLZ322"/>
      <c r="TMA322"/>
      <c r="TMB322"/>
      <c r="TMC322"/>
      <c r="TMD322"/>
      <c r="TME322"/>
      <c r="TMF322"/>
      <c r="TMG322"/>
      <c r="TMH322"/>
      <c r="TMI322"/>
      <c r="TMJ322"/>
      <c r="TMK322"/>
      <c r="TML322"/>
      <c r="TMM322"/>
      <c r="TMN322"/>
      <c r="TMO322"/>
      <c r="TMP322"/>
      <c r="TMQ322"/>
      <c r="TMR322"/>
      <c r="TMS322"/>
      <c r="TMT322"/>
      <c r="TMU322"/>
      <c r="TMV322"/>
      <c r="TMW322"/>
      <c r="TMX322"/>
      <c r="TMY322"/>
      <c r="TMZ322"/>
      <c r="TNA322"/>
      <c r="TNB322"/>
      <c r="TNC322"/>
      <c r="TND322"/>
      <c r="TNE322"/>
      <c r="TNF322"/>
      <c r="TNG322"/>
      <c r="TNH322"/>
      <c r="TNI322"/>
      <c r="TNJ322"/>
      <c r="TNK322"/>
      <c r="TNL322"/>
      <c r="TNM322"/>
      <c r="TNN322"/>
      <c r="TNO322"/>
      <c r="TNP322"/>
      <c r="TNQ322"/>
      <c r="TNR322"/>
      <c r="TNS322"/>
      <c r="TNT322"/>
      <c r="TNU322"/>
      <c r="TNV322"/>
      <c r="TNW322"/>
      <c r="TNX322"/>
      <c r="TNY322"/>
      <c r="TNZ322"/>
      <c r="TOA322"/>
      <c r="TOB322"/>
      <c r="TOC322"/>
      <c r="TOD322"/>
      <c r="TOE322"/>
      <c r="TOF322"/>
      <c r="TOG322"/>
      <c r="TOH322"/>
      <c r="TOI322"/>
      <c r="TOJ322"/>
      <c r="TOK322"/>
      <c r="TOL322"/>
      <c r="TOM322"/>
      <c r="TON322"/>
      <c r="TOO322"/>
      <c r="TOP322"/>
      <c r="TOQ322"/>
      <c r="TOR322"/>
      <c r="TOS322"/>
      <c r="TOT322"/>
      <c r="TOU322"/>
      <c r="TOV322"/>
      <c r="TOW322"/>
      <c r="TOX322"/>
      <c r="TOY322"/>
      <c r="TOZ322"/>
      <c r="TPA322"/>
      <c r="TPB322"/>
      <c r="TPC322"/>
      <c r="TPD322"/>
      <c r="TPE322"/>
      <c r="TPF322"/>
      <c r="TPG322"/>
      <c r="TPH322"/>
      <c r="TPI322"/>
      <c r="TPJ322"/>
      <c r="TPK322"/>
      <c r="TPL322"/>
      <c r="TPM322"/>
      <c r="TPN322"/>
      <c r="TPO322"/>
      <c r="TPP322"/>
      <c r="TPQ322"/>
      <c r="TPR322"/>
      <c r="TPS322"/>
      <c r="TPT322"/>
      <c r="TPU322"/>
      <c r="TPV322"/>
      <c r="TPW322"/>
      <c r="TPX322"/>
      <c r="TPY322"/>
      <c r="TPZ322"/>
      <c r="TQA322"/>
      <c r="TQB322"/>
      <c r="TQC322"/>
      <c r="TQD322"/>
      <c r="TQE322"/>
      <c r="TQF322"/>
      <c r="TQG322"/>
      <c r="TQH322"/>
      <c r="TQI322"/>
      <c r="TQJ322"/>
      <c r="TQK322"/>
      <c r="TQL322"/>
      <c r="TQM322"/>
      <c r="TQN322"/>
      <c r="TQO322"/>
      <c r="TQP322"/>
      <c r="TQQ322"/>
      <c r="TQR322"/>
      <c r="TQS322"/>
      <c r="TQT322"/>
      <c r="TQU322"/>
      <c r="TQV322"/>
      <c r="TQW322"/>
      <c r="TQX322"/>
      <c r="TQY322"/>
      <c r="TQZ322"/>
      <c r="TRA322"/>
      <c r="TRB322"/>
      <c r="TRC322"/>
      <c r="TRD322"/>
      <c r="TRE322"/>
      <c r="TRF322"/>
      <c r="TRG322"/>
      <c r="TRH322"/>
      <c r="TRI322"/>
      <c r="TRJ322"/>
      <c r="TRK322"/>
      <c r="TRL322"/>
      <c r="TRM322"/>
      <c r="TRN322"/>
      <c r="TRO322"/>
      <c r="TRP322"/>
      <c r="TRQ322"/>
      <c r="TRR322"/>
      <c r="TRS322"/>
      <c r="TRT322"/>
      <c r="TRU322"/>
      <c r="TRV322"/>
      <c r="TRW322"/>
      <c r="TRX322"/>
      <c r="TRY322"/>
      <c r="TRZ322"/>
      <c r="TSA322"/>
      <c r="TSB322"/>
      <c r="TSC322"/>
      <c r="TSD322"/>
      <c r="TSE322"/>
      <c r="TSF322"/>
      <c r="TSG322"/>
      <c r="TSH322"/>
      <c r="TSI322"/>
      <c r="TSJ322"/>
      <c r="TSK322"/>
      <c r="TSL322"/>
      <c r="TSM322"/>
      <c r="TSN322"/>
      <c r="TSO322"/>
      <c r="TSP322"/>
      <c r="TSQ322"/>
      <c r="TSR322"/>
      <c r="TSS322"/>
      <c r="TST322"/>
      <c r="TSU322"/>
      <c r="TSV322"/>
      <c r="TSW322"/>
      <c r="TSX322"/>
      <c r="TSY322"/>
      <c r="TSZ322"/>
      <c r="TTA322"/>
      <c r="TTB322"/>
      <c r="TTC322"/>
      <c r="TTD322"/>
      <c r="TTE322"/>
      <c r="TTF322"/>
      <c r="TTG322"/>
      <c r="TTH322"/>
      <c r="TTI322"/>
      <c r="TTJ322"/>
      <c r="TTK322"/>
      <c r="TTL322"/>
      <c r="TTM322"/>
      <c r="TTN322"/>
      <c r="TTO322"/>
      <c r="TTP322"/>
      <c r="TTQ322"/>
      <c r="TTR322"/>
      <c r="TTS322"/>
      <c r="TTT322"/>
      <c r="TTU322"/>
      <c r="TTV322"/>
      <c r="TTW322"/>
      <c r="TTX322"/>
      <c r="TTY322"/>
      <c r="TTZ322"/>
      <c r="TUA322"/>
      <c r="TUB322"/>
      <c r="TUC322"/>
      <c r="TUD322"/>
      <c r="TUE322"/>
      <c r="TUF322"/>
      <c r="TUG322"/>
      <c r="TUH322"/>
      <c r="TUI322"/>
      <c r="TUJ322"/>
      <c r="TUK322"/>
      <c r="TUL322"/>
      <c r="TUM322"/>
      <c r="TUN322"/>
      <c r="TUO322"/>
      <c r="TUP322"/>
      <c r="TUQ322"/>
      <c r="TUR322"/>
      <c r="TUS322"/>
      <c r="TUT322"/>
      <c r="TUU322"/>
      <c r="TUV322"/>
      <c r="TUW322"/>
      <c r="TUX322"/>
      <c r="TUY322"/>
      <c r="TUZ322"/>
      <c r="TVA322"/>
      <c r="TVB322"/>
      <c r="TVC322"/>
      <c r="TVD322"/>
      <c r="TVE322"/>
      <c r="TVF322"/>
      <c r="TVG322"/>
      <c r="TVH322"/>
      <c r="TVI322"/>
      <c r="TVJ322"/>
      <c r="TVK322"/>
      <c r="TVL322"/>
      <c r="TVM322"/>
      <c r="TVN322"/>
      <c r="TVO322"/>
      <c r="TVP322"/>
      <c r="TVQ322"/>
      <c r="TVR322"/>
      <c r="TVS322"/>
      <c r="TVT322"/>
      <c r="TVU322"/>
      <c r="TVV322"/>
      <c r="TVW322"/>
      <c r="TVX322"/>
      <c r="TVY322"/>
      <c r="TVZ322"/>
      <c r="TWA322"/>
      <c r="TWB322"/>
      <c r="TWC322"/>
      <c r="TWD322"/>
      <c r="TWE322"/>
      <c r="TWF322"/>
      <c r="TWG322"/>
      <c r="TWH322"/>
      <c r="TWI322"/>
      <c r="TWJ322"/>
      <c r="TWK322"/>
      <c r="TWL322"/>
      <c r="TWM322"/>
      <c r="TWN322"/>
      <c r="TWO322"/>
      <c r="TWP322"/>
      <c r="TWQ322"/>
      <c r="TWR322"/>
      <c r="TWS322"/>
      <c r="TWT322"/>
      <c r="TWU322"/>
      <c r="TWV322"/>
      <c r="TWW322"/>
      <c r="TWX322"/>
      <c r="TWY322"/>
      <c r="TWZ322"/>
      <c r="TXA322"/>
      <c r="TXB322"/>
      <c r="TXC322"/>
      <c r="TXD322"/>
      <c r="TXE322"/>
      <c r="TXF322"/>
      <c r="TXG322"/>
      <c r="TXH322"/>
      <c r="TXI322"/>
      <c r="TXJ322"/>
      <c r="TXK322"/>
      <c r="TXL322"/>
      <c r="TXM322"/>
      <c r="TXN322"/>
      <c r="TXO322"/>
      <c r="TXP322"/>
      <c r="TXQ322"/>
      <c r="TXR322"/>
      <c r="TXS322"/>
      <c r="TXT322"/>
      <c r="TXU322"/>
      <c r="TXV322"/>
      <c r="TXW322"/>
      <c r="TXX322"/>
      <c r="TXY322"/>
      <c r="TXZ322"/>
      <c r="TYA322"/>
      <c r="TYB322"/>
      <c r="TYC322"/>
      <c r="TYD322"/>
      <c r="TYE322"/>
      <c r="TYF322"/>
      <c r="TYG322"/>
      <c r="TYH322"/>
      <c r="TYI322"/>
      <c r="TYJ322"/>
      <c r="TYK322"/>
      <c r="TYL322"/>
      <c r="TYM322"/>
      <c r="TYN322"/>
      <c r="TYO322"/>
      <c r="TYP322"/>
      <c r="TYQ322"/>
      <c r="TYR322"/>
      <c r="TYS322"/>
      <c r="TYT322"/>
      <c r="TYU322"/>
      <c r="TYV322"/>
      <c r="TYW322"/>
      <c r="TYX322"/>
      <c r="TYY322"/>
      <c r="TYZ322"/>
      <c r="TZA322"/>
      <c r="TZB322"/>
      <c r="TZC322"/>
      <c r="TZD322"/>
      <c r="TZE322"/>
      <c r="TZF322"/>
      <c r="TZG322"/>
      <c r="TZH322"/>
      <c r="TZI322"/>
      <c r="TZJ322"/>
      <c r="TZK322"/>
      <c r="TZL322"/>
      <c r="TZM322"/>
      <c r="TZN322"/>
      <c r="TZO322"/>
      <c r="TZP322"/>
      <c r="TZQ322"/>
      <c r="TZR322"/>
      <c r="TZS322"/>
      <c r="TZT322"/>
      <c r="TZU322"/>
      <c r="TZV322"/>
      <c r="TZW322"/>
      <c r="TZX322"/>
      <c r="TZY322"/>
      <c r="TZZ322"/>
      <c r="UAA322"/>
      <c r="UAB322"/>
      <c r="UAC322"/>
      <c r="UAD322"/>
      <c r="UAE322"/>
      <c r="UAF322"/>
      <c r="UAG322"/>
      <c r="UAH322"/>
      <c r="UAI322"/>
      <c r="UAJ322"/>
      <c r="UAK322"/>
      <c r="UAL322"/>
      <c r="UAM322"/>
      <c r="UAN322"/>
      <c r="UAO322"/>
      <c r="UAP322"/>
      <c r="UAQ322"/>
      <c r="UAR322"/>
      <c r="UAS322"/>
      <c r="UAT322"/>
      <c r="UAU322"/>
      <c r="UAV322"/>
      <c r="UAW322"/>
      <c r="UAX322"/>
      <c r="UAY322"/>
      <c r="UAZ322"/>
      <c r="UBA322"/>
      <c r="UBB322"/>
      <c r="UBC322"/>
      <c r="UBD322"/>
      <c r="UBE322"/>
      <c r="UBF322"/>
      <c r="UBG322"/>
      <c r="UBH322"/>
      <c r="UBI322"/>
      <c r="UBJ322"/>
      <c r="UBK322"/>
      <c r="UBL322"/>
      <c r="UBM322"/>
      <c r="UBN322"/>
      <c r="UBO322"/>
      <c r="UBP322"/>
      <c r="UBQ322"/>
      <c r="UBR322"/>
      <c r="UBS322"/>
      <c r="UBT322"/>
      <c r="UBU322"/>
      <c r="UBV322"/>
      <c r="UBW322"/>
      <c r="UBX322"/>
      <c r="UBY322"/>
      <c r="UBZ322"/>
      <c r="UCA322"/>
      <c r="UCB322"/>
      <c r="UCC322"/>
      <c r="UCD322"/>
      <c r="UCE322"/>
      <c r="UCF322"/>
      <c r="UCG322"/>
      <c r="UCH322"/>
      <c r="UCI322"/>
      <c r="UCJ322"/>
      <c r="UCK322"/>
      <c r="UCL322"/>
      <c r="UCM322"/>
      <c r="UCN322"/>
      <c r="UCO322"/>
      <c r="UCP322"/>
      <c r="UCQ322"/>
      <c r="UCR322"/>
      <c r="UCS322"/>
      <c r="UCT322"/>
      <c r="UCU322"/>
      <c r="UCV322"/>
      <c r="UCW322"/>
      <c r="UCX322"/>
      <c r="UCY322"/>
      <c r="UCZ322"/>
      <c r="UDA322"/>
      <c r="UDB322"/>
      <c r="UDC322"/>
      <c r="UDD322"/>
      <c r="UDE322"/>
      <c r="UDF322"/>
      <c r="UDG322"/>
      <c r="UDH322"/>
      <c r="UDI322"/>
      <c r="UDJ322"/>
      <c r="UDK322"/>
      <c r="UDL322"/>
      <c r="UDM322"/>
      <c r="UDN322"/>
      <c r="UDO322"/>
      <c r="UDP322"/>
      <c r="UDQ322"/>
      <c r="UDR322"/>
      <c r="UDS322"/>
      <c r="UDT322"/>
      <c r="UDU322"/>
      <c r="UDV322"/>
      <c r="UDW322"/>
      <c r="UDX322"/>
      <c r="UDY322"/>
      <c r="UDZ322"/>
      <c r="UEA322"/>
      <c r="UEB322"/>
      <c r="UEC322"/>
      <c r="UED322"/>
      <c r="UEE322"/>
      <c r="UEF322"/>
      <c r="UEG322"/>
      <c r="UEH322"/>
      <c r="UEI322"/>
      <c r="UEJ322"/>
      <c r="UEK322"/>
      <c r="UEL322"/>
      <c r="UEM322"/>
      <c r="UEN322"/>
      <c r="UEO322"/>
      <c r="UEP322"/>
      <c r="UEQ322"/>
      <c r="UER322"/>
      <c r="UES322"/>
      <c r="UET322"/>
      <c r="UEU322"/>
      <c r="UEV322"/>
      <c r="UEW322"/>
      <c r="UEX322"/>
      <c r="UEY322"/>
      <c r="UEZ322"/>
      <c r="UFA322"/>
      <c r="UFB322"/>
      <c r="UFC322"/>
      <c r="UFD322"/>
      <c r="UFE322"/>
      <c r="UFF322"/>
      <c r="UFG322"/>
      <c r="UFH322"/>
      <c r="UFI322"/>
      <c r="UFJ322"/>
      <c r="UFK322"/>
      <c r="UFL322"/>
      <c r="UFM322"/>
      <c r="UFN322"/>
      <c r="UFO322"/>
      <c r="UFP322"/>
      <c r="UFQ322"/>
      <c r="UFR322"/>
      <c r="UFS322"/>
      <c r="UFT322"/>
      <c r="UFU322"/>
      <c r="UFV322"/>
      <c r="UFW322"/>
      <c r="UFX322"/>
      <c r="UFY322"/>
      <c r="UFZ322"/>
      <c r="UGA322"/>
      <c r="UGB322"/>
      <c r="UGC322"/>
      <c r="UGD322"/>
      <c r="UGE322"/>
      <c r="UGF322"/>
      <c r="UGG322"/>
      <c r="UGH322"/>
      <c r="UGI322"/>
      <c r="UGJ322"/>
      <c r="UGK322"/>
      <c r="UGL322"/>
      <c r="UGM322"/>
      <c r="UGN322"/>
      <c r="UGO322"/>
      <c r="UGP322"/>
      <c r="UGQ322"/>
      <c r="UGR322"/>
      <c r="UGS322"/>
      <c r="UGT322"/>
      <c r="UGU322"/>
      <c r="UGV322"/>
      <c r="UGW322"/>
      <c r="UGX322"/>
      <c r="UGY322"/>
      <c r="UGZ322"/>
      <c r="UHA322"/>
      <c r="UHB322"/>
      <c r="UHC322"/>
      <c r="UHD322"/>
      <c r="UHE322"/>
      <c r="UHF322"/>
      <c r="UHG322"/>
      <c r="UHH322"/>
      <c r="UHI322"/>
      <c r="UHJ322"/>
      <c r="UHK322"/>
      <c r="UHL322"/>
      <c r="UHM322"/>
      <c r="UHN322"/>
      <c r="UHO322"/>
      <c r="UHP322"/>
      <c r="UHQ322"/>
      <c r="UHR322"/>
      <c r="UHS322"/>
      <c r="UHT322"/>
      <c r="UHU322"/>
      <c r="UHV322"/>
      <c r="UHW322"/>
      <c r="UHX322"/>
      <c r="UHY322"/>
      <c r="UHZ322"/>
      <c r="UIA322"/>
      <c r="UIB322"/>
      <c r="UIC322"/>
      <c r="UID322"/>
      <c r="UIE322"/>
      <c r="UIF322"/>
      <c r="UIG322"/>
      <c r="UIH322"/>
      <c r="UII322"/>
      <c r="UIJ322"/>
      <c r="UIK322"/>
      <c r="UIL322"/>
      <c r="UIM322"/>
      <c r="UIN322"/>
      <c r="UIO322"/>
      <c r="UIP322"/>
      <c r="UIQ322"/>
      <c r="UIR322"/>
      <c r="UIS322"/>
      <c r="UIT322"/>
      <c r="UIU322"/>
      <c r="UIV322"/>
      <c r="UIW322"/>
      <c r="UIX322"/>
      <c r="UIY322"/>
      <c r="UIZ322"/>
      <c r="UJA322"/>
      <c r="UJB322"/>
      <c r="UJC322"/>
      <c r="UJD322"/>
      <c r="UJE322"/>
      <c r="UJF322"/>
      <c r="UJG322"/>
      <c r="UJH322"/>
      <c r="UJI322"/>
      <c r="UJJ322"/>
      <c r="UJK322"/>
      <c r="UJL322"/>
      <c r="UJM322"/>
      <c r="UJN322"/>
      <c r="UJO322"/>
      <c r="UJP322"/>
      <c r="UJQ322"/>
      <c r="UJR322"/>
      <c r="UJS322"/>
      <c r="UJT322"/>
      <c r="UJU322"/>
      <c r="UJV322"/>
      <c r="UJW322"/>
      <c r="UJX322"/>
      <c r="UJY322"/>
      <c r="UJZ322"/>
      <c r="UKA322"/>
      <c r="UKB322"/>
      <c r="UKC322"/>
      <c r="UKD322"/>
      <c r="UKE322"/>
      <c r="UKF322"/>
      <c r="UKG322"/>
      <c r="UKH322"/>
      <c r="UKI322"/>
      <c r="UKJ322"/>
      <c r="UKK322"/>
      <c r="UKL322"/>
      <c r="UKM322"/>
      <c r="UKN322"/>
      <c r="UKO322"/>
      <c r="UKP322"/>
      <c r="UKQ322"/>
      <c r="UKR322"/>
      <c r="UKS322"/>
      <c r="UKT322"/>
      <c r="UKU322"/>
      <c r="UKV322"/>
      <c r="UKW322"/>
      <c r="UKX322"/>
      <c r="UKY322"/>
      <c r="UKZ322"/>
      <c r="ULA322"/>
      <c r="ULB322"/>
      <c r="ULC322"/>
      <c r="ULD322"/>
      <c r="ULE322"/>
      <c r="ULF322"/>
      <c r="ULG322"/>
      <c r="ULH322"/>
      <c r="ULI322"/>
      <c r="ULJ322"/>
      <c r="ULK322"/>
      <c r="ULL322"/>
      <c r="ULM322"/>
      <c r="ULN322"/>
      <c r="ULO322"/>
      <c r="ULP322"/>
      <c r="ULQ322"/>
      <c r="ULR322"/>
      <c r="ULS322"/>
      <c r="ULT322"/>
      <c r="ULU322"/>
      <c r="ULV322"/>
      <c r="ULW322"/>
      <c r="ULX322"/>
      <c r="ULY322"/>
      <c r="ULZ322"/>
      <c r="UMA322"/>
      <c r="UMB322"/>
      <c r="UMC322"/>
      <c r="UMD322"/>
      <c r="UME322"/>
      <c r="UMF322"/>
      <c r="UMG322"/>
      <c r="UMH322"/>
      <c r="UMI322"/>
      <c r="UMJ322"/>
      <c r="UMK322"/>
      <c r="UML322"/>
      <c r="UMM322"/>
      <c r="UMN322"/>
      <c r="UMO322"/>
      <c r="UMP322"/>
      <c r="UMQ322"/>
      <c r="UMR322"/>
      <c r="UMS322"/>
      <c r="UMT322"/>
      <c r="UMU322"/>
      <c r="UMV322"/>
      <c r="UMW322"/>
      <c r="UMX322"/>
      <c r="UMY322"/>
      <c r="UMZ322"/>
      <c r="UNA322"/>
      <c r="UNB322"/>
      <c r="UNC322"/>
      <c r="UND322"/>
      <c r="UNE322"/>
      <c r="UNF322"/>
      <c r="UNG322"/>
      <c r="UNH322"/>
      <c r="UNI322"/>
      <c r="UNJ322"/>
      <c r="UNK322"/>
      <c r="UNL322"/>
      <c r="UNM322"/>
      <c r="UNN322"/>
      <c r="UNO322"/>
      <c r="UNP322"/>
      <c r="UNQ322"/>
      <c r="UNR322"/>
      <c r="UNS322"/>
      <c r="UNT322"/>
      <c r="UNU322"/>
      <c r="UNV322"/>
      <c r="UNW322"/>
      <c r="UNX322"/>
      <c r="UNY322"/>
      <c r="UNZ322"/>
      <c r="UOA322"/>
      <c r="UOB322"/>
      <c r="UOC322"/>
      <c r="UOD322"/>
      <c r="UOE322"/>
      <c r="UOF322"/>
      <c r="UOG322"/>
      <c r="UOH322"/>
      <c r="UOI322"/>
      <c r="UOJ322"/>
      <c r="UOK322"/>
      <c r="UOL322"/>
      <c r="UOM322"/>
      <c r="UON322"/>
      <c r="UOO322"/>
      <c r="UOP322"/>
      <c r="UOQ322"/>
      <c r="UOR322"/>
      <c r="UOS322"/>
      <c r="UOT322"/>
      <c r="UOU322"/>
      <c r="UOV322"/>
      <c r="UOW322"/>
      <c r="UOX322"/>
      <c r="UOY322"/>
      <c r="UOZ322"/>
      <c r="UPA322"/>
      <c r="UPB322"/>
      <c r="UPC322"/>
      <c r="UPD322"/>
      <c r="UPE322"/>
      <c r="UPF322"/>
      <c r="UPG322"/>
      <c r="UPH322"/>
      <c r="UPI322"/>
      <c r="UPJ322"/>
      <c r="UPK322"/>
      <c r="UPL322"/>
      <c r="UPM322"/>
      <c r="UPN322"/>
      <c r="UPO322"/>
      <c r="UPP322"/>
      <c r="UPQ322"/>
      <c r="UPR322"/>
      <c r="UPS322"/>
      <c r="UPT322"/>
      <c r="UPU322"/>
      <c r="UPV322"/>
      <c r="UPW322"/>
      <c r="UPX322"/>
      <c r="UPY322"/>
      <c r="UPZ322"/>
      <c r="UQA322"/>
      <c r="UQB322"/>
      <c r="UQC322"/>
      <c r="UQD322"/>
      <c r="UQE322"/>
      <c r="UQF322"/>
      <c r="UQG322"/>
      <c r="UQH322"/>
      <c r="UQI322"/>
      <c r="UQJ322"/>
      <c r="UQK322"/>
      <c r="UQL322"/>
      <c r="UQM322"/>
      <c r="UQN322"/>
      <c r="UQO322"/>
      <c r="UQP322"/>
      <c r="UQQ322"/>
      <c r="UQR322"/>
      <c r="UQS322"/>
      <c r="UQT322"/>
      <c r="UQU322"/>
      <c r="UQV322"/>
      <c r="UQW322"/>
      <c r="UQX322"/>
      <c r="UQY322"/>
      <c r="UQZ322"/>
      <c r="URA322"/>
      <c r="URB322"/>
      <c r="URC322"/>
      <c r="URD322"/>
      <c r="URE322"/>
      <c r="URF322"/>
      <c r="URG322"/>
      <c r="URH322"/>
      <c r="URI322"/>
      <c r="URJ322"/>
      <c r="URK322"/>
      <c r="URL322"/>
      <c r="URM322"/>
      <c r="URN322"/>
      <c r="URO322"/>
      <c r="URP322"/>
      <c r="URQ322"/>
      <c r="URR322"/>
      <c r="URS322"/>
      <c r="URT322"/>
      <c r="URU322"/>
      <c r="URV322"/>
      <c r="URW322"/>
      <c r="URX322"/>
      <c r="URY322"/>
      <c r="URZ322"/>
      <c r="USA322"/>
      <c r="USB322"/>
      <c r="USC322"/>
      <c r="USD322"/>
      <c r="USE322"/>
      <c r="USF322"/>
      <c r="USG322"/>
      <c r="USH322"/>
      <c r="USI322"/>
      <c r="USJ322"/>
      <c r="USK322"/>
      <c r="USL322"/>
      <c r="USM322"/>
      <c r="USN322"/>
      <c r="USO322"/>
      <c r="USP322"/>
      <c r="USQ322"/>
      <c r="USR322"/>
      <c r="USS322"/>
      <c r="UST322"/>
      <c r="USU322"/>
      <c r="USV322"/>
      <c r="USW322"/>
      <c r="USX322"/>
      <c r="USY322"/>
      <c r="USZ322"/>
      <c r="UTA322"/>
      <c r="UTB322"/>
      <c r="UTC322"/>
      <c r="UTD322"/>
      <c r="UTE322"/>
      <c r="UTF322"/>
      <c r="UTG322"/>
      <c r="UTH322"/>
      <c r="UTI322"/>
      <c r="UTJ322"/>
      <c r="UTK322"/>
      <c r="UTL322"/>
      <c r="UTM322"/>
      <c r="UTN322"/>
      <c r="UTO322"/>
      <c r="UTP322"/>
      <c r="UTQ322"/>
      <c r="UTR322"/>
      <c r="UTS322"/>
      <c r="UTT322"/>
      <c r="UTU322"/>
      <c r="UTV322"/>
      <c r="UTW322"/>
      <c r="UTX322"/>
      <c r="UTY322"/>
      <c r="UTZ322"/>
      <c r="UUA322"/>
      <c r="UUB322"/>
      <c r="UUC322"/>
      <c r="UUD322"/>
      <c r="UUE322"/>
      <c r="UUF322"/>
      <c r="UUG322"/>
      <c r="UUH322"/>
      <c r="UUI322"/>
      <c r="UUJ322"/>
      <c r="UUK322"/>
      <c r="UUL322"/>
      <c r="UUM322"/>
      <c r="UUN322"/>
      <c r="UUO322"/>
      <c r="UUP322"/>
      <c r="UUQ322"/>
      <c r="UUR322"/>
      <c r="UUS322"/>
      <c r="UUT322"/>
      <c r="UUU322"/>
      <c r="UUV322"/>
      <c r="UUW322"/>
      <c r="UUX322"/>
      <c r="UUY322"/>
      <c r="UUZ322"/>
      <c r="UVA322"/>
      <c r="UVB322"/>
      <c r="UVC322"/>
      <c r="UVD322"/>
      <c r="UVE322"/>
      <c r="UVF322"/>
      <c r="UVG322"/>
      <c r="UVH322"/>
      <c r="UVI322"/>
      <c r="UVJ322"/>
      <c r="UVK322"/>
      <c r="UVL322"/>
      <c r="UVM322"/>
      <c r="UVN322"/>
      <c r="UVO322"/>
      <c r="UVP322"/>
      <c r="UVQ322"/>
      <c r="UVR322"/>
      <c r="UVS322"/>
      <c r="UVT322"/>
      <c r="UVU322"/>
      <c r="UVV322"/>
      <c r="UVW322"/>
      <c r="UVX322"/>
      <c r="UVY322"/>
      <c r="UVZ322"/>
      <c r="UWA322"/>
      <c r="UWB322"/>
      <c r="UWC322"/>
      <c r="UWD322"/>
      <c r="UWE322"/>
      <c r="UWF322"/>
      <c r="UWG322"/>
      <c r="UWH322"/>
      <c r="UWI322"/>
      <c r="UWJ322"/>
      <c r="UWK322"/>
      <c r="UWL322"/>
      <c r="UWM322"/>
      <c r="UWN322"/>
      <c r="UWO322"/>
      <c r="UWP322"/>
      <c r="UWQ322"/>
      <c r="UWR322"/>
      <c r="UWS322"/>
      <c r="UWT322"/>
      <c r="UWU322"/>
      <c r="UWV322"/>
      <c r="UWW322"/>
      <c r="UWX322"/>
      <c r="UWY322"/>
      <c r="UWZ322"/>
      <c r="UXA322"/>
      <c r="UXB322"/>
      <c r="UXC322"/>
      <c r="UXD322"/>
      <c r="UXE322"/>
      <c r="UXF322"/>
      <c r="UXG322"/>
      <c r="UXH322"/>
      <c r="UXI322"/>
      <c r="UXJ322"/>
      <c r="UXK322"/>
      <c r="UXL322"/>
      <c r="UXM322"/>
      <c r="UXN322"/>
      <c r="UXO322"/>
      <c r="UXP322"/>
      <c r="UXQ322"/>
      <c r="UXR322"/>
      <c r="UXS322"/>
      <c r="UXT322"/>
      <c r="UXU322"/>
      <c r="UXV322"/>
      <c r="UXW322"/>
      <c r="UXX322"/>
      <c r="UXY322"/>
      <c r="UXZ322"/>
      <c r="UYA322"/>
      <c r="UYB322"/>
      <c r="UYC322"/>
      <c r="UYD322"/>
      <c r="UYE322"/>
      <c r="UYF322"/>
      <c r="UYG322"/>
      <c r="UYH322"/>
      <c r="UYI322"/>
      <c r="UYJ322"/>
      <c r="UYK322"/>
      <c r="UYL322"/>
      <c r="UYM322"/>
      <c r="UYN322"/>
      <c r="UYO322"/>
      <c r="UYP322"/>
      <c r="UYQ322"/>
      <c r="UYR322"/>
      <c r="UYS322"/>
      <c r="UYT322"/>
      <c r="UYU322"/>
      <c r="UYV322"/>
      <c r="UYW322"/>
      <c r="UYX322"/>
      <c r="UYY322"/>
      <c r="UYZ322"/>
      <c r="UZA322"/>
      <c r="UZB322"/>
      <c r="UZC322"/>
      <c r="UZD322"/>
      <c r="UZE322"/>
      <c r="UZF322"/>
      <c r="UZG322"/>
      <c r="UZH322"/>
      <c r="UZI322"/>
      <c r="UZJ322"/>
      <c r="UZK322"/>
      <c r="UZL322"/>
      <c r="UZM322"/>
      <c r="UZN322"/>
      <c r="UZO322"/>
      <c r="UZP322"/>
      <c r="UZQ322"/>
      <c r="UZR322"/>
      <c r="UZS322"/>
      <c r="UZT322"/>
      <c r="UZU322"/>
      <c r="UZV322"/>
      <c r="UZW322"/>
      <c r="UZX322"/>
      <c r="UZY322"/>
      <c r="UZZ322"/>
      <c r="VAA322"/>
      <c r="VAB322"/>
      <c r="VAC322"/>
      <c r="VAD322"/>
      <c r="VAE322"/>
      <c r="VAF322"/>
      <c r="VAG322"/>
      <c r="VAH322"/>
      <c r="VAI322"/>
      <c r="VAJ322"/>
      <c r="VAK322"/>
      <c r="VAL322"/>
      <c r="VAM322"/>
      <c r="VAN322"/>
      <c r="VAO322"/>
      <c r="VAP322"/>
      <c r="VAQ322"/>
      <c r="VAR322"/>
      <c r="VAS322"/>
      <c r="VAT322"/>
      <c r="VAU322"/>
      <c r="VAV322"/>
      <c r="VAW322"/>
      <c r="VAX322"/>
      <c r="VAY322"/>
      <c r="VAZ322"/>
      <c r="VBA322"/>
      <c r="VBB322"/>
      <c r="VBC322"/>
      <c r="VBD322"/>
      <c r="VBE322"/>
      <c r="VBF322"/>
      <c r="VBG322"/>
      <c r="VBH322"/>
      <c r="VBI322"/>
      <c r="VBJ322"/>
      <c r="VBK322"/>
      <c r="VBL322"/>
      <c r="VBM322"/>
      <c r="VBN322"/>
      <c r="VBO322"/>
      <c r="VBP322"/>
      <c r="VBQ322"/>
      <c r="VBR322"/>
      <c r="VBS322"/>
      <c r="VBT322"/>
      <c r="VBU322"/>
      <c r="VBV322"/>
      <c r="VBW322"/>
      <c r="VBX322"/>
      <c r="VBY322"/>
      <c r="VBZ322"/>
      <c r="VCA322"/>
      <c r="VCB322"/>
      <c r="VCC322"/>
      <c r="VCD322"/>
      <c r="VCE322"/>
      <c r="VCF322"/>
      <c r="VCG322"/>
      <c r="VCH322"/>
      <c r="VCI322"/>
      <c r="VCJ322"/>
      <c r="VCK322"/>
      <c r="VCL322"/>
      <c r="VCM322"/>
      <c r="VCN322"/>
      <c r="VCO322"/>
      <c r="VCP322"/>
      <c r="VCQ322"/>
      <c r="VCR322"/>
      <c r="VCS322"/>
      <c r="VCT322"/>
      <c r="VCU322"/>
      <c r="VCV322"/>
      <c r="VCW322"/>
      <c r="VCX322"/>
      <c r="VCY322"/>
      <c r="VCZ322"/>
      <c r="VDA322"/>
      <c r="VDB322"/>
      <c r="VDC322"/>
      <c r="VDD322"/>
      <c r="VDE322"/>
      <c r="VDF322"/>
      <c r="VDG322"/>
      <c r="VDH322"/>
      <c r="VDI322"/>
      <c r="VDJ322"/>
      <c r="VDK322"/>
      <c r="VDL322"/>
      <c r="VDM322"/>
      <c r="VDN322"/>
      <c r="VDO322"/>
      <c r="VDP322"/>
      <c r="VDQ322"/>
      <c r="VDR322"/>
      <c r="VDS322"/>
      <c r="VDT322"/>
      <c r="VDU322"/>
      <c r="VDV322"/>
      <c r="VDW322"/>
      <c r="VDX322"/>
      <c r="VDY322"/>
      <c r="VDZ322"/>
      <c r="VEA322"/>
      <c r="VEB322"/>
      <c r="VEC322"/>
      <c r="VED322"/>
      <c r="VEE322"/>
      <c r="VEF322"/>
      <c r="VEG322"/>
      <c r="VEH322"/>
      <c r="VEI322"/>
      <c r="VEJ322"/>
      <c r="VEK322"/>
      <c r="VEL322"/>
      <c r="VEM322"/>
      <c r="VEN322"/>
      <c r="VEO322"/>
      <c r="VEP322"/>
      <c r="VEQ322"/>
      <c r="VER322"/>
      <c r="VES322"/>
      <c r="VET322"/>
      <c r="VEU322"/>
      <c r="VEV322"/>
      <c r="VEW322"/>
      <c r="VEX322"/>
      <c r="VEY322"/>
      <c r="VEZ322"/>
      <c r="VFA322"/>
      <c r="VFB322"/>
      <c r="VFC322"/>
      <c r="VFD322"/>
      <c r="VFE322"/>
      <c r="VFF322"/>
      <c r="VFG322"/>
      <c r="VFH322"/>
      <c r="VFI322"/>
      <c r="VFJ322"/>
      <c r="VFK322"/>
      <c r="VFL322"/>
      <c r="VFM322"/>
      <c r="VFN322"/>
      <c r="VFO322"/>
      <c r="VFP322"/>
      <c r="VFQ322"/>
      <c r="VFR322"/>
      <c r="VFS322"/>
      <c r="VFT322"/>
      <c r="VFU322"/>
      <c r="VFV322"/>
      <c r="VFW322"/>
      <c r="VFX322"/>
      <c r="VFY322"/>
      <c r="VFZ322"/>
      <c r="VGA322"/>
      <c r="VGB322"/>
      <c r="VGC322"/>
      <c r="VGD322"/>
      <c r="VGE322"/>
      <c r="VGF322"/>
      <c r="VGG322"/>
      <c r="VGH322"/>
      <c r="VGI322"/>
      <c r="VGJ322"/>
      <c r="VGK322"/>
      <c r="VGL322"/>
      <c r="VGM322"/>
      <c r="VGN322"/>
      <c r="VGO322"/>
      <c r="VGP322"/>
      <c r="VGQ322"/>
      <c r="VGR322"/>
      <c r="VGS322"/>
      <c r="VGT322"/>
      <c r="VGU322"/>
      <c r="VGV322"/>
      <c r="VGW322"/>
      <c r="VGX322"/>
      <c r="VGY322"/>
      <c r="VGZ322"/>
      <c r="VHA322"/>
      <c r="VHB322"/>
      <c r="VHC322"/>
      <c r="VHD322"/>
      <c r="VHE322"/>
      <c r="VHF322"/>
      <c r="VHG322"/>
      <c r="VHH322"/>
      <c r="VHI322"/>
      <c r="VHJ322"/>
      <c r="VHK322"/>
      <c r="VHL322"/>
      <c r="VHM322"/>
      <c r="VHN322"/>
      <c r="VHO322"/>
      <c r="VHP322"/>
      <c r="VHQ322"/>
      <c r="VHR322"/>
      <c r="VHS322"/>
      <c r="VHT322"/>
      <c r="VHU322"/>
      <c r="VHV322"/>
      <c r="VHW322"/>
      <c r="VHX322"/>
      <c r="VHY322"/>
      <c r="VHZ322"/>
      <c r="VIA322"/>
      <c r="VIB322"/>
      <c r="VIC322"/>
      <c r="VID322"/>
      <c r="VIE322"/>
      <c r="VIF322"/>
      <c r="VIG322"/>
      <c r="VIH322"/>
      <c r="VII322"/>
      <c r="VIJ322"/>
      <c r="VIK322"/>
      <c r="VIL322"/>
      <c r="VIM322"/>
      <c r="VIN322"/>
      <c r="VIO322"/>
      <c r="VIP322"/>
      <c r="VIQ322"/>
      <c r="VIR322"/>
      <c r="VIS322"/>
      <c r="VIT322"/>
      <c r="VIU322"/>
      <c r="VIV322"/>
      <c r="VIW322"/>
      <c r="VIX322"/>
      <c r="VIY322"/>
      <c r="VIZ322"/>
      <c r="VJA322"/>
      <c r="VJB322"/>
      <c r="VJC322"/>
      <c r="VJD322"/>
      <c r="VJE322"/>
      <c r="VJF322"/>
      <c r="VJG322"/>
      <c r="VJH322"/>
      <c r="VJI322"/>
      <c r="VJJ322"/>
      <c r="VJK322"/>
      <c r="VJL322"/>
      <c r="VJM322"/>
      <c r="VJN322"/>
      <c r="VJO322"/>
      <c r="VJP322"/>
      <c r="VJQ322"/>
      <c r="VJR322"/>
      <c r="VJS322"/>
      <c r="VJT322"/>
      <c r="VJU322"/>
      <c r="VJV322"/>
      <c r="VJW322"/>
      <c r="VJX322"/>
      <c r="VJY322"/>
      <c r="VJZ322"/>
      <c r="VKA322"/>
      <c r="VKB322"/>
      <c r="VKC322"/>
      <c r="VKD322"/>
      <c r="VKE322"/>
      <c r="VKF322"/>
      <c r="VKG322"/>
      <c r="VKH322"/>
      <c r="VKI322"/>
      <c r="VKJ322"/>
      <c r="VKK322"/>
      <c r="VKL322"/>
      <c r="VKM322"/>
      <c r="VKN322"/>
      <c r="VKO322"/>
      <c r="VKP322"/>
      <c r="VKQ322"/>
      <c r="VKR322"/>
      <c r="VKS322"/>
      <c r="VKT322"/>
      <c r="VKU322"/>
      <c r="VKV322"/>
      <c r="VKW322"/>
      <c r="VKX322"/>
      <c r="VKY322"/>
      <c r="VKZ322"/>
      <c r="VLA322"/>
      <c r="VLB322"/>
      <c r="VLC322"/>
      <c r="VLD322"/>
      <c r="VLE322"/>
      <c r="VLF322"/>
      <c r="VLG322"/>
      <c r="VLH322"/>
      <c r="VLI322"/>
      <c r="VLJ322"/>
      <c r="VLK322"/>
      <c r="VLL322"/>
      <c r="VLM322"/>
      <c r="VLN322"/>
      <c r="VLO322"/>
      <c r="VLP322"/>
      <c r="VLQ322"/>
      <c r="VLR322"/>
      <c r="VLS322"/>
      <c r="VLT322"/>
      <c r="VLU322"/>
      <c r="VLV322"/>
      <c r="VLW322"/>
      <c r="VLX322"/>
      <c r="VLY322"/>
      <c r="VLZ322"/>
      <c r="VMA322"/>
      <c r="VMB322"/>
      <c r="VMC322"/>
      <c r="VMD322"/>
      <c r="VME322"/>
      <c r="VMF322"/>
      <c r="VMG322"/>
      <c r="VMH322"/>
      <c r="VMI322"/>
      <c r="VMJ322"/>
      <c r="VMK322"/>
      <c r="VML322"/>
      <c r="VMM322"/>
      <c r="VMN322"/>
      <c r="VMO322"/>
      <c r="VMP322"/>
      <c r="VMQ322"/>
      <c r="VMR322"/>
      <c r="VMS322"/>
      <c r="VMT322"/>
      <c r="VMU322"/>
      <c r="VMV322"/>
      <c r="VMW322"/>
      <c r="VMX322"/>
      <c r="VMY322"/>
      <c r="VMZ322"/>
      <c r="VNA322"/>
      <c r="VNB322"/>
      <c r="VNC322"/>
      <c r="VND322"/>
      <c r="VNE322"/>
      <c r="VNF322"/>
      <c r="VNG322"/>
      <c r="VNH322"/>
      <c r="VNI322"/>
      <c r="VNJ322"/>
      <c r="VNK322"/>
      <c r="VNL322"/>
      <c r="VNM322"/>
      <c r="VNN322"/>
      <c r="VNO322"/>
      <c r="VNP322"/>
      <c r="VNQ322"/>
      <c r="VNR322"/>
      <c r="VNS322"/>
      <c r="VNT322"/>
      <c r="VNU322"/>
      <c r="VNV322"/>
      <c r="VNW322"/>
      <c r="VNX322"/>
      <c r="VNY322"/>
      <c r="VNZ322"/>
      <c r="VOA322"/>
      <c r="VOB322"/>
      <c r="VOC322"/>
      <c r="VOD322"/>
      <c r="VOE322"/>
      <c r="VOF322"/>
      <c r="VOG322"/>
      <c r="VOH322"/>
      <c r="VOI322"/>
      <c r="VOJ322"/>
      <c r="VOK322"/>
      <c r="VOL322"/>
      <c r="VOM322"/>
      <c r="VON322"/>
      <c r="VOO322"/>
      <c r="VOP322"/>
      <c r="VOQ322"/>
      <c r="VOR322"/>
      <c r="VOS322"/>
      <c r="VOT322"/>
      <c r="VOU322"/>
      <c r="VOV322"/>
      <c r="VOW322"/>
      <c r="VOX322"/>
      <c r="VOY322"/>
      <c r="VOZ322"/>
      <c r="VPA322"/>
      <c r="VPB322"/>
      <c r="VPC322"/>
      <c r="VPD322"/>
      <c r="VPE322"/>
      <c r="VPF322"/>
      <c r="VPG322"/>
      <c r="VPH322"/>
      <c r="VPI322"/>
      <c r="VPJ322"/>
      <c r="VPK322"/>
      <c r="VPL322"/>
      <c r="VPM322"/>
      <c r="VPN322"/>
      <c r="VPO322"/>
      <c r="VPP322"/>
      <c r="VPQ322"/>
      <c r="VPR322"/>
      <c r="VPS322"/>
      <c r="VPT322"/>
      <c r="VPU322"/>
      <c r="VPV322"/>
      <c r="VPW322"/>
      <c r="VPX322"/>
      <c r="VPY322"/>
      <c r="VPZ322"/>
      <c r="VQA322"/>
      <c r="VQB322"/>
      <c r="VQC322"/>
      <c r="VQD322"/>
      <c r="VQE322"/>
      <c r="VQF322"/>
      <c r="VQG322"/>
      <c r="VQH322"/>
      <c r="VQI322"/>
      <c r="VQJ322"/>
      <c r="VQK322"/>
      <c r="VQL322"/>
      <c r="VQM322"/>
      <c r="VQN322"/>
      <c r="VQO322"/>
      <c r="VQP322"/>
      <c r="VQQ322"/>
      <c r="VQR322"/>
      <c r="VQS322"/>
      <c r="VQT322"/>
      <c r="VQU322"/>
      <c r="VQV322"/>
      <c r="VQW322"/>
      <c r="VQX322"/>
      <c r="VQY322"/>
      <c r="VQZ322"/>
      <c r="VRA322"/>
      <c r="VRB322"/>
      <c r="VRC322"/>
      <c r="VRD322"/>
      <c r="VRE322"/>
      <c r="VRF322"/>
      <c r="VRG322"/>
      <c r="VRH322"/>
      <c r="VRI322"/>
      <c r="VRJ322"/>
      <c r="VRK322"/>
      <c r="VRL322"/>
      <c r="VRM322"/>
      <c r="VRN322"/>
      <c r="VRO322"/>
      <c r="VRP322"/>
      <c r="VRQ322"/>
      <c r="VRR322"/>
      <c r="VRS322"/>
      <c r="VRT322"/>
      <c r="VRU322"/>
      <c r="VRV322"/>
      <c r="VRW322"/>
      <c r="VRX322"/>
      <c r="VRY322"/>
      <c r="VRZ322"/>
      <c r="VSA322"/>
      <c r="VSB322"/>
      <c r="VSC322"/>
      <c r="VSD322"/>
      <c r="VSE322"/>
      <c r="VSF322"/>
      <c r="VSG322"/>
      <c r="VSH322"/>
      <c r="VSI322"/>
      <c r="VSJ322"/>
      <c r="VSK322"/>
      <c r="VSL322"/>
      <c r="VSM322"/>
      <c r="VSN322"/>
      <c r="VSO322"/>
      <c r="VSP322"/>
      <c r="VSQ322"/>
      <c r="VSR322"/>
      <c r="VSS322"/>
      <c r="VST322"/>
      <c r="VSU322"/>
      <c r="VSV322"/>
      <c r="VSW322"/>
      <c r="VSX322"/>
      <c r="VSY322"/>
      <c r="VSZ322"/>
      <c r="VTA322"/>
      <c r="VTB322"/>
      <c r="VTC322"/>
      <c r="VTD322"/>
      <c r="VTE322"/>
      <c r="VTF322"/>
      <c r="VTG322"/>
      <c r="VTH322"/>
      <c r="VTI322"/>
      <c r="VTJ322"/>
      <c r="VTK322"/>
      <c r="VTL322"/>
      <c r="VTM322"/>
      <c r="VTN322"/>
      <c r="VTO322"/>
      <c r="VTP322"/>
      <c r="VTQ322"/>
      <c r="VTR322"/>
      <c r="VTS322"/>
      <c r="VTT322"/>
      <c r="VTU322"/>
      <c r="VTV322"/>
      <c r="VTW322"/>
      <c r="VTX322"/>
      <c r="VTY322"/>
      <c r="VTZ322"/>
      <c r="VUA322"/>
      <c r="VUB322"/>
      <c r="VUC322"/>
      <c r="VUD322"/>
      <c r="VUE322"/>
      <c r="VUF322"/>
      <c r="VUG322"/>
      <c r="VUH322"/>
      <c r="VUI322"/>
      <c r="VUJ322"/>
      <c r="VUK322"/>
      <c r="VUL322"/>
      <c r="VUM322"/>
      <c r="VUN322"/>
      <c r="VUO322"/>
      <c r="VUP322"/>
      <c r="VUQ322"/>
      <c r="VUR322"/>
      <c r="VUS322"/>
      <c r="VUT322"/>
      <c r="VUU322"/>
      <c r="VUV322"/>
      <c r="VUW322"/>
      <c r="VUX322"/>
      <c r="VUY322"/>
      <c r="VUZ322"/>
      <c r="VVA322"/>
      <c r="VVB322"/>
      <c r="VVC322"/>
      <c r="VVD322"/>
      <c r="VVE322"/>
      <c r="VVF322"/>
      <c r="VVG322"/>
      <c r="VVH322"/>
      <c r="VVI322"/>
      <c r="VVJ322"/>
      <c r="VVK322"/>
      <c r="VVL322"/>
      <c r="VVM322"/>
      <c r="VVN322"/>
      <c r="VVO322"/>
      <c r="VVP322"/>
      <c r="VVQ322"/>
      <c r="VVR322"/>
      <c r="VVS322"/>
      <c r="VVT322"/>
      <c r="VVU322"/>
      <c r="VVV322"/>
      <c r="VVW322"/>
      <c r="VVX322"/>
      <c r="VVY322"/>
      <c r="VVZ322"/>
      <c r="VWA322"/>
      <c r="VWB322"/>
      <c r="VWC322"/>
      <c r="VWD322"/>
      <c r="VWE322"/>
      <c r="VWF322"/>
      <c r="VWG322"/>
      <c r="VWH322"/>
      <c r="VWI322"/>
      <c r="VWJ322"/>
      <c r="VWK322"/>
      <c r="VWL322"/>
      <c r="VWM322"/>
      <c r="VWN322"/>
      <c r="VWO322"/>
      <c r="VWP322"/>
      <c r="VWQ322"/>
      <c r="VWR322"/>
      <c r="VWS322"/>
      <c r="VWT322"/>
      <c r="VWU322"/>
      <c r="VWV322"/>
      <c r="VWW322"/>
      <c r="VWX322"/>
      <c r="VWY322"/>
      <c r="VWZ322"/>
      <c r="VXA322"/>
      <c r="VXB322"/>
      <c r="VXC322"/>
      <c r="VXD322"/>
      <c r="VXE322"/>
      <c r="VXF322"/>
      <c r="VXG322"/>
      <c r="VXH322"/>
      <c r="VXI322"/>
      <c r="VXJ322"/>
      <c r="VXK322"/>
      <c r="VXL322"/>
      <c r="VXM322"/>
      <c r="VXN322"/>
      <c r="VXO322"/>
      <c r="VXP322"/>
      <c r="VXQ322"/>
      <c r="VXR322"/>
      <c r="VXS322"/>
      <c r="VXT322"/>
      <c r="VXU322"/>
      <c r="VXV322"/>
      <c r="VXW322"/>
      <c r="VXX322"/>
      <c r="VXY322"/>
      <c r="VXZ322"/>
      <c r="VYA322"/>
      <c r="VYB322"/>
      <c r="VYC322"/>
      <c r="VYD322"/>
      <c r="VYE322"/>
      <c r="VYF322"/>
      <c r="VYG322"/>
      <c r="VYH322"/>
      <c r="VYI322"/>
      <c r="VYJ322"/>
      <c r="VYK322"/>
      <c r="VYL322"/>
      <c r="VYM322"/>
      <c r="VYN322"/>
      <c r="VYO322"/>
      <c r="VYP322"/>
      <c r="VYQ322"/>
      <c r="VYR322"/>
      <c r="VYS322"/>
      <c r="VYT322"/>
      <c r="VYU322"/>
      <c r="VYV322"/>
      <c r="VYW322"/>
      <c r="VYX322"/>
      <c r="VYY322"/>
      <c r="VYZ322"/>
      <c r="VZA322"/>
      <c r="VZB322"/>
      <c r="VZC322"/>
      <c r="VZD322"/>
      <c r="VZE322"/>
      <c r="VZF322"/>
      <c r="VZG322"/>
      <c r="VZH322"/>
      <c r="VZI322"/>
      <c r="VZJ322"/>
      <c r="VZK322"/>
      <c r="VZL322"/>
      <c r="VZM322"/>
      <c r="VZN322"/>
      <c r="VZO322"/>
      <c r="VZP322"/>
      <c r="VZQ322"/>
      <c r="VZR322"/>
      <c r="VZS322"/>
      <c r="VZT322"/>
      <c r="VZU322"/>
      <c r="VZV322"/>
      <c r="VZW322"/>
      <c r="VZX322"/>
      <c r="VZY322"/>
      <c r="VZZ322"/>
      <c r="WAA322"/>
      <c r="WAB322"/>
      <c r="WAC322"/>
      <c r="WAD322"/>
      <c r="WAE322"/>
      <c r="WAF322"/>
      <c r="WAG322"/>
      <c r="WAH322"/>
      <c r="WAI322"/>
      <c r="WAJ322"/>
      <c r="WAK322"/>
      <c r="WAL322"/>
      <c r="WAM322"/>
      <c r="WAN322"/>
      <c r="WAO322"/>
      <c r="WAP322"/>
      <c r="WAQ322"/>
      <c r="WAR322"/>
      <c r="WAS322"/>
      <c r="WAT322"/>
      <c r="WAU322"/>
      <c r="WAV322"/>
      <c r="WAW322"/>
      <c r="WAX322"/>
      <c r="WAY322"/>
      <c r="WAZ322"/>
      <c r="WBA322"/>
      <c r="WBB322"/>
      <c r="WBC322"/>
      <c r="WBD322"/>
      <c r="WBE322"/>
      <c r="WBF322"/>
      <c r="WBG322"/>
      <c r="WBH322"/>
      <c r="WBI322"/>
      <c r="WBJ322"/>
      <c r="WBK322"/>
      <c r="WBL322"/>
      <c r="WBM322"/>
      <c r="WBN322"/>
      <c r="WBO322"/>
      <c r="WBP322"/>
      <c r="WBQ322"/>
      <c r="WBR322"/>
      <c r="WBS322"/>
      <c r="WBT322"/>
      <c r="WBU322"/>
      <c r="WBV322"/>
      <c r="WBW322"/>
      <c r="WBX322"/>
      <c r="WBY322"/>
      <c r="WBZ322"/>
      <c r="WCA322"/>
      <c r="WCB322"/>
      <c r="WCC322"/>
      <c r="WCD322"/>
      <c r="WCE322"/>
      <c r="WCF322"/>
      <c r="WCG322"/>
      <c r="WCH322"/>
      <c r="WCI322"/>
      <c r="WCJ322"/>
      <c r="WCK322"/>
      <c r="WCL322"/>
      <c r="WCM322"/>
      <c r="WCN322"/>
      <c r="WCO322"/>
      <c r="WCP322"/>
      <c r="WCQ322"/>
      <c r="WCR322"/>
      <c r="WCS322"/>
      <c r="WCT322"/>
      <c r="WCU322"/>
      <c r="WCV322"/>
      <c r="WCW322"/>
      <c r="WCX322"/>
      <c r="WCY322"/>
      <c r="WCZ322"/>
      <c r="WDA322"/>
      <c r="WDB322"/>
      <c r="WDC322"/>
      <c r="WDD322"/>
      <c r="WDE322"/>
      <c r="WDF322"/>
      <c r="WDG322"/>
      <c r="WDH322"/>
      <c r="WDI322"/>
      <c r="WDJ322"/>
      <c r="WDK322"/>
      <c r="WDL322"/>
      <c r="WDM322"/>
      <c r="WDN322"/>
      <c r="WDO322"/>
      <c r="WDP322"/>
      <c r="WDQ322"/>
      <c r="WDR322"/>
      <c r="WDS322"/>
      <c r="WDT322"/>
      <c r="WDU322"/>
      <c r="WDV322"/>
      <c r="WDW322"/>
      <c r="WDX322"/>
      <c r="WDY322"/>
      <c r="WDZ322"/>
      <c r="WEA322"/>
      <c r="WEB322"/>
      <c r="WEC322"/>
      <c r="WED322"/>
      <c r="WEE322"/>
      <c r="WEF322"/>
      <c r="WEG322"/>
      <c r="WEH322"/>
      <c r="WEI322"/>
      <c r="WEJ322"/>
      <c r="WEK322"/>
      <c r="WEL322"/>
      <c r="WEM322"/>
      <c r="WEN322"/>
      <c r="WEO322"/>
      <c r="WEP322"/>
      <c r="WEQ322"/>
      <c r="WER322"/>
      <c r="WES322"/>
      <c r="WET322"/>
      <c r="WEU322"/>
      <c r="WEV322"/>
      <c r="WEW322"/>
      <c r="WEX322"/>
      <c r="WEY322"/>
      <c r="WEZ322"/>
      <c r="WFA322"/>
      <c r="WFB322"/>
      <c r="WFC322"/>
      <c r="WFD322"/>
      <c r="WFE322"/>
      <c r="WFF322"/>
      <c r="WFG322"/>
      <c r="WFH322"/>
      <c r="WFI322"/>
      <c r="WFJ322"/>
      <c r="WFK322"/>
      <c r="WFL322"/>
      <c r="WFM322"/>
      <c r="WFN322"/>
      <c r="WFO322"/>
      <c r="WFP322"/>
      <c r="WFQ322"/>
      <c r="WFR322"/>
      <c r="WFS322"/>
      <c r="WFT322"/>
      <c r="WFU322"/>
      <c r="WFV322"/>
      <c r="WFW322"/>
      <c r="WFX322"/>
      <c r="WFY322"/>
      <c r="WFZ322"/>
      <c r="WGA322"/>
      <c r="WGB322"/>
      <c r="WGC322"/>
      <c r="WGD322"/>
      <c r="WGE322"/>
      <c r="WGF322"/>
      <c r="WGG322"/>
      <c r="WGH322"/>
      <c r="WGI322"/>
      <c r="WGJ322"/>
      <c r="WGK322"/>
      <c r="WGL322"/>
      <c r="WGM322"/>
      <c r="WGN322"/>
      <c r="WGO322"/>
      <c r="WGP322"/>
      <c r="WGQ322"/>
      <c r="WGR322"/>
      <c r="WGS322"/>
      <c r="WGT322"/>
      <c r="WGU322"/>
      <c r="WGV322"/>
      <c r="WGW322"/>
      <c r="WGX322"/>
      <c r="WGY322"/>
      <c r="WGZ322"/>
      <c r="WHA322"/>
      <c r="WHB322"/>
      <c r="WHC322"/>
      <c r="WHD322"/>
      <c r="WHE322"/>
      <c r="WHF322"/>
      <c r="WHG322"/>
      <c r="WHH322"/>
      <c r="WHI322"/>
      <c r="WHJ322"/>
      <c r="WHK322"/>
      <c r="WHL322"/>
      <c r="WHM322"/>
      <c r="WHN322"/>
      <c r="WHO322"/>
      <c r="WHP322"/>
      <c r="WHQ322"/>
      <c r="WHR322"/>
      <c r="WHS322"/>
      <c r="WHT322"/>
      <c r="WHU322"/>
      <c r="WHV322"/>
      <c r="WHW322"/>
      <c r="WHX322"/>
      <c r="WHY322"/>
      <c r="WHZ322"/>
      <c r="WIA322"/>
      <c r="WIB322"/>
      <c r="WIC322"/>
      <c r="WID322"/>
      <c r="WIE322"/>
      <c r="WIF322"/>
      <c r="WIG322"/>
      <c r="WIH322"/>
      <c r="WII322"/>
      <c r="WIJ322"/>
      <c r="WIK322"/>
      <c r="WIL322"/>
      <c r="WIM322"/>
      <c r="WIN322"/>
      <c r="WIO322"/>
      <c r="WIP322"/>
      <c r="WIQ322"/>
      <c r="WIR322"/>
      <c r="WIS322"/>
      <c r="WIT322"/>
      <c r="WIU322"/>
      <c r="WIV322"/>
      <c r="WIW322"/>
      <c r="WIX322"/>
      <c r="WIY322"/>
      <c r="WIZ322"/>
      <c r="WJA322"/>
      <c r="WJB322"/>
      <c r="WJC322"/>
      <c r="WJD322"/>
      <c r="WJE322"/>
      <c r="WJF322"/>
      <c r="WJG322"/>
      <c r="WJH322"/>
      <c r="WJI322"/>
      <c r="WJJ322"/>
      <c r="WJK322"/>
      <c r="WJL322"/>
      <c r="WJM322"/>
      <c r="WJN322"/>
      <c r="WJO322"/>
      <c r="WJP322"/>
      <c r="WJQ322"/>
      <c r="WJR322"/>
      <c r="WJS322"/>
      <c r="WJT322"/>
      <c r="WJU322"/>
      <c r="WJV322"/>
      <c r="WJW322"/>
      <c r="WJX322"/>
      <c r="WJY322"/>
      <c r="WJZ322"/>
      <c r="WKA322"/>
      <c r="WKB322"/>
      <c r="WKC322"/>
      <c r="WKD322"/>
      <c r="WKE322"/>
      <c r="WKF322"/>
      <c r="WKG322"/>
      <c r="WKH322"/>
      <c r="WKI322"/>
      <c r="WKJ322"/>
      <c r="WKK322"/>
      <c r="WKL322"/>
      <c r="WKM322"/>
      <c r="WKN322"/>
      <c r="WKO322"/>
      <c r="WKP322"/>
      <c r="WKQ322"/>
      <c r="WKR322"/>
      <c r="WKS322"/>
      <c r="WKT322"/>
      <c r="WKU322"/>
      <c r="WKV322"/>
      <c r="WKW322"/>
      <c r="WKX322"/>
      <c r="WKY322"/>
      <c r="WKZ322"/>
      <c r="WLA322"/>
      <c r="WLB322"/>
      <c r="WLC322"/>
      <c r="WLD322"/>
      <c r="WLE322"/>
      <c r="WLF322"/>
      <c r="WLG322"/>
      <c r="WLH322"/>
      <c r="WLI322"/>
      <c r="WLJ322"/>
      <c r="WLK322"/>
      <c r="WLL322"/>
      <c r="WLM322"/>
      <c r="WLN322"/>
      <c r="WLO322"/>
      <c r="WLP322"/>
      <c r="WLQ322"/>
      <c r="WLR322"/>
      <c r="WLS322"/>
      <c r="WLT322"/>
      <c r="WLU322"/>
      <c r="WLV322"/>
      <c r="WLW322"/>
      <c r="WLX322"/>
      <c r="WLY322"/>
      <c r="WLZ322"/>
      <c r="WMA322"/>
      <c r="WMB322"/>
      <c r="WMC322"/>
      <c r="WMD322"/>
      <c r="WME322"/>
      <c r="WMF322"/>
      <c r="WMG322"/>
      <c r="WMH322"/>
      <c r="WMI322"/>
      <c r="WMJ322"/>
      <c r="WMK322"/>
      <c r="WML322"/>
      <c r="WMM322"/>
      <c r="WMN322"/>
      <c r="WMO322"/>
      <c r="WMP322"/>
      <c r="WMQ322"/>
      <c r="WMR322"/>
      <c r="WMS322"/>
      <c r="WMT322"/>
      <c r="WMU322"/>
      <c r="WMV322"/>
      <c r="WMW322"/>
      <c r="WMX322"/>
      <c r="WMY322"/>
      <c r="WMZ322"/>
      <c r="WNA322"/>
      <c r="WNB322"/>
      <c r="WNC322"/>
      <c r="WND322"/>
      <c r="WNE322"/>
      <c r="WNF322"/>
      <c r="WNG322"/>
      <c r="WNH322"/>
      <c r="WNI322"/>
      <c r="WNJ322"/>
      <c r="WNK322"/>
      <c r="WNL322"/>
      <c r="WNM322"/>
      <c r="WNN322"/>
      <c r="WNO322"/>
      <c r="WNP322"/>
      <c r="WNQ322"/>
      <c r="WNR322"/>
      <c r="WNS322"/>
      <c r="WNT322"/>
      <c r="WNU322"/>
      <c r="WNV322"/>
      <c r="WNW322"/>
      <c r="WNX322"/>
      <c r="WNY322"/>
      <c r="WNZ322"/>
      <c r="WOA322"/>
      <c r="WOB322"/>
      <c r="WOC322"/>
      <c r="WOD322"/>
      <c r="WOE322"/>
      <c r="WOF322"/>
      <c r="WOG322"/>
      <c r="WOH322"/>
      <c r="WOI322"/>
      <c r="WOJ322"/>
      <c r="WOK322"/>
      <c r="WOL322"/>
      <c r="WOM322"/>
      <c r="WON322"/>
      <c r="WOO322"/>
      <c r="WOP322"/>
      <c r="WOQ322"/>
      <c r="WOR322"/>
      <c r="WOS322"/>
      <c r="WOT322"/>
      <c r="WOU322"/>
      <c r="WOV322"/>
      <c r="WOW322"/>
      <c r="WOX322"/>
      <c r="WOY322"/>
      <c r="WOZ322"/>
      <c r="WPA322"/>
      <c r="WPB322"/>
      <c r="WPC322"/>
      <c r="WPD322"/>
      <c r="WPE322"/>
      <c r="WPF322"/>
      <c r="WPG322"/>
      <c r="WPH322"/>
      <c r="WPI322"/>
      <c r="WPJ322"/>
      <c r="WPK322"/>
      <c r="WPL322"/>
      <c r="WPM322"/>
      <c r="WPN322"/>
      <c r="WPO322"/>
      <c r="WPP322"/>
      <c r="WPQ322"/>
      <c r="WPR322"/>
      <c r="WPS322"/>
      <c r="WPT322"/>
      <c r="WPU322"/>
      <c r="WPV322"/>
      <c r="WPW322"/>
      <c r="WPX322"/>
      <c r="WPY322"/>
      <c r="WPZ322"/>
      <c r="WQA322"/>
      <c r="WQB322"/>
      <c r="WQC322"/>
      <c r="WQD322"/>
      <c r="WQE322"/>
      <c r="WQF322"/>
      <c r="WQG322"/>
      <c r="WQH322"/>
      <c r="WQI322"/>
      <c r="WQJ322"/>
      <c r="WQK322"/>
      <c r="WQL322"/>
      <c r="WQM322"/>
      <c r="WQN322"/>
      <c r="WQO322"/>
      <c r="WQP322"/>
      <c r="WQQ322"/>
      <c r="WQR322"/>
      <c r="WQS322"/>
      <c r="WQT322"/>
      <c r="WQU322"/>
      <c r="WQV322"/>
      <c r="WQW322"/>
      <c r="WQX322"/>
      <c r="WQY322"/>
      <c r="WQZ322"/>
      <c r="WRA322"/>
      <c r="WRB322"/>
      <c r="WRC322"/>
      <c r="WRD322"/>
      <c r="WRE322"/>
      <c r="WRF322"/>
      <c r="WRG322"/>
      <c r="WRH322"/>
      <c r="WRI322"/>
      <c r="WRJ322"/>
      <c r="WRK322"/>
      <c r="WRL322"/>
      <c r="WRM322"/>
      <c r="WRN322"/>
      <c r="WRO322"/>
      <c r="WRP322"/>
      <c r="WRQ322"/>
      <c r="WRR322"/>
      <c r="WRS322"/>
      <c r="WRT322"/>
      <c r="WRU322"/>
      <c r="WRV322"/>
      <c r="WRW322"/>
      <c r="WRX322"/>
      <c r="WRY322"/>
      <c r="WRZ322"/>
      <c r="WSA322"/>
      <c r="WSB322"/>
      <c r="WSC322"/>
      <c r="WSD322"/>
      <c r="WSE322"/>
      <c r="WSF322"/>
      <c r="WSG322"/>
      <c r="WSH322"/>
      <c r="WSI322"/>
      <c r="WSJ322"/>
      <c r="WSK322"/>
      <c r="WSL322"/>
      <c r="WSM322"/>
      <c r="WSN322"/>
      <c r="WSO322"/>
      <c r="WSP322"/>
      <c r="WSQ322"/>
      <c r="WSR322"/>
      <c r="WSS322"/>
      <c r="WST322"/>
      <c r="WSU322"/>
      <c r="WSV322"/>
      <c r="WSW322"/>
      <c r="WSX322"/>
      <c r="WSY322"/>
      <c r="WSZ322"/>
      <c r="WTA322"/>
      <c r="WTB322"/>
      <c r="WTC322"/>
      <c r="WTD322"/>
      <c r="WTE322"/>
      <c r="WTF322"/>
      <c r="WTG322"/>
      <c r="WTH322"/>
      <c r="WTI322"/>
      <c r="WTJ322"/>
      <c r="WTK322"/>
      <c r="WTL322"/>
      <c r="WTM322"/>
      <c r="WTN322"/>
      <c r="WTO322"/>
      <c r="WTP322"/>
      <c r="WTQ322"/>
      <c r="WTR322"/>
      <c r="WTS322"/>
      <c r="WTT322"/>
      <c r="WTU322"/>
      <c r="WTV322"/>
      <c r="WTW322"/>
      <c r="WTX322"/>
      <c r="WTY322"/>
      <c r="WTZ322"/>
      <c r="WUA322"/>
      <c r="WUB322"/>
      <c r="WUC322"/>
      <c r="WUD322"/>
      <c r="WUE322"/>
      <c r="WUF322"/>
      <c r="WUG322"/>
      <c r="WUH322"/>
      <c r="WUI322"/>
      <c r="WUJ322"/>
      <c r="WUK322"/>
      <c r="WUL322"/>
      <c r="WUM322"/>
      <c r="WUN322"/>
      <c r="WUO322"/>
      <c r="WUP322"/>
      <c r="WUQ322"/>
      <c r="WUR322"/>
      <c r="WUS322"/>
      <c r="WUT322"/>
      <c r="WUU322"/>
      <c r="WUV322"/>
      <c r="WUW322"/>
      <c r="WUX322"/>
      <c r="WUY322"/>
      <c r="WUZ322"/>
      <c r="WVA322"/>
      <c r="WVB322"/>
      <c r="WVC322"/>
      <c r="WVD322"/>
      <c r="WVE322"/>
      <c r="WVF322"/>
      <c r="WVG322"/>
      <c r="WVH322"/>
      <c r="WVI322"/>
      <c r="WVJ322"/>
      <c r="WVK322"/>
      <c r="WVL322"/>
      <c r="WVM322"/>
      <c r="WVN322"/>
      <c r="WVO322"/>
      <c r="WVP322"/>
      <c r="WVQ322"/>
      <c r="WVR322"/>
      <c r="WVS322"/>
      <c r="WVT322"/>
      <c r="WVU322"/>
      <c r="WVV322"/>
      <c r="WVW322"/>
      <c r="WVX322"/>
      <c r="WVY322"/>
      <c r="WVZ322"/>
      <c r="WWA322"/>
      <c r="WWB322"/>
      <c r="WWC322"/>
      <c r="WWD322"/>
      <c r="WWE322"/>
      <c r="WWF322"/>
      <c r="WWG322"/>
      <c r="WWH322"/>
      <c r="WWI322"/>
      <c r="WWJ322"/>
      <c r="WWK322"/>
      <c r="WWL322"/>
      <c r="WWM322"/>
      <c r="WWN322"/>
      <c r="WWO322"/>
      <c r="WWP322"/>
      <c r="WWQ322"/>
      <c r="WWR322"/>
      <c r="WWS322"/>
      <c r="WWT322"/>
      <c r="WWU322"/>
      <c r="WWV322"/>
      <c r="WWW322"/>
      <c r="WWX322"/>
      <c r="WWY322"/>
      <c r="WWZ322"/>
      <c r="WXA322"/>
      <c r="WXB322"/>
      <c r="WXC322"/>
      <c r="WXD322"/>
      <c r="WXE322"/>
      <c r="WXF322"/>
      <c r="WXG322"/>
      <c r="WXH322"/>
      <c r="WXI322"/>
      <c r="WXJ322"/>
      <c r="WXK322"/>
      <c r="WXL322"/>
      <c r="WXM322"/>
      <c r="WXN322"/>
      <c r="WXO322"/>
      <c r="WXP322"/>
      <c r="WXQ322"/>
      <c r="WXR322"/>
      <c r="WXS322"/>
      <c r="WXT322"/>
      <c r="WXU322"/>
      <c r="WXV322"/>
      <c r="WXW322"/>
      <c r="WXX322"/>
      <c r="WXY322"/>
      <c r="WXZ322"/>
      <c r="WYA322"/>
      <c r="WYB322"/>
      <c r="WYC322"/>
      <c r="WYD322"/>
      <c r="WYE322"/>
      <c r="WYF322"/>
      <c r="WYG322"/>
      <c r="WYH322"/>
      <c r="WYI322"/>
      <c r="WYJ322"/>
      <c r="WYK322"/>
      <c r="WYL322"/>
      <c r="WYM322"/>
      <c r="WYN322"/>
      <c r="WYO322"/>
      <c r="WYP322"/>
      <c r="WYQ322"/>
      <c r="WYR322"/>
      <c r="WYS322"/>
      <c r="WYT322"/>
      <c r="WYU322"/>
      <c r="WYV322"/>
      <c r="WYW322"/>
      <c r="WYX322"/>
      <c r="WYY322"/>
      <c r="WYZ322"/>
      <c r="WZA322"/>
      <c r="WZB322"/>
      <c r="WZC322"/>
      <c r="WZD322"/>
      <c r="WZE322"/>
      <c r="WZF322"/>
      <c r="WZG322"/>
      <c r="WZH322"/>
      <c r="WZI322"/>
      <c r="WZJ322"/>
      <c r="WZK322"/>
      <c r="WZL322"/>
      <c r="WZM322"/>
      <c r="WZN322"/>
      <c r="WZO322"/>
      <c r="WZP322"/>
      <c r="WZQ322"/>
      <c r="WZR322"/>
      <c r="WZS322"/>
      <c r="WZT322"/>
      <c r="WZU322"/>
      <c r="WZV322"/>
      <c r="WZW322"/>
      <c r="WZX322"/>
      <c r="WZY322"/>
      <c r="WZZ322"/>
      <c r="XAA322"/>
      <c r="XAB322"/>
      <c r="XAC322"/>
      <c r="XAD322"/>
      <c r="XAE322"/>
      <c r="XAF322"/>
      <c r="XAG322"/>
      <c r="XAH322"/>
      <c r="XAI322"/>
      <c r="XAJ322"/>
      <c r="XAK322"/>
      <c r="XAL322"/>
      <c r="XAM322"/>
      <c r="XAN322"/>
      <c r="XAO322"/>
      <c r="XAP322"/>
      <c r="XAQ322"/>
      <c r="XAR322"/>
      <c r="XAS322"/>
      <c r="XAT322"/>
      <c r="XAU322"/>
      <c r="XAV322"/>
      <c r="XAW322"/>
      <c r="XAX322"/>
      <c r="XAY322"/>
      <c r="XAZ322"/>
      <c r="XBA322"/>
      <c r="XBB322"/>
      <c r="XBC322"/>
      <c r="XBD322"/>
      <c r="XBE322"/>
      <c r="XBF322"/>
      <c r="XBG322"/>
      <c r="XBH322"/>
      <c r="XBI322"/>
      <c r="XBJ322"/>
      <c r="XBK322"/>
      <c r="XBL322"/>
      <c r="XBM322"/>
      <c r="XBN322"/>
      <c r="XBO322"/>
      <c r="XBP322"/>
      <c r="XBQ322"/>
      <c r="XBR322"/>
      <c r="XBS322"/>
      <c r="XBT322"/>
      <c r="XBU322"/>
      <c r="XBV322"/>
      <c r="XBW322"/>
      <c r="XBX322"/>
      <c r="XBY322"/>
      <c r="XBZ322"/>
      <c r="XCA322"/>
      <c r="XCB322"/>
      <c r="XCC322"/>
      <c r="XCD322"/>
      <c r="XCE322"/>
      <c r="XCF322"/>
      <c r="XCG322"/>
      <c r="XCH322"/>
      <c r="XCI322"/>
      <c r="XCJ322"/>
      <c r="XCK322"/>
      <c r="XCL322"/>
      <c r="XCM322"/>
      <c r="XCN322"/>
      <c r="XCO322"/>
      <c r="XCP322"/>
      <c r="XCQ322"/>
      <c r="XCR322"/>
      <c r="XCS322"/>
      <c r="XCT322"/>
      <c r="XCU322"/>
      <c r="XCV322"/>
      <c r="XCW322"/>
      <c r="XCX322"/>
      <c r="XCY322"/>
      <c r="XCZ322"/>
      <c r="XDA322"/>
      <c r="XDB322"/>
      <c r="XDC322"/>
      <c r="XDD322"/>
      <c r="XDE322"/>
      <c r="XDF322"/>
      <c r="XDG322"/>
      <c r="XDH322"/>
      <c r="XDI322"/>
      <c r="XDJ322"/>
      <c r="XDK322"/>
      <c r="XDL322"/>
      <c r="XDM322"/>
      <c r="XDN322"/>
      <c r="XDO322"/>
      <c r="XDP322"/>
      <c r="XDQ322"/>
      <c r="XDR322"/>
      <c r="XDS322"/>
      <c r="XDT322"/>
      <c r="XDU322"/>
      <c r="XDV322"/>
      <c r="XDW322"/>
      <c r="XDX322"/>
      <c r="XDY322"/>
      <c r="XDZ322"/>
      <c r="XEA322"/>
      <c r="XEB322"/>
      <c r="XEC322"/>
      <c r="XED322"/>
      <c r="XEE322"/>
      <c r="XEF322"/>
      <c r="XEG322"/>
      <c r="XEH322"/>
      <c r="XEI322"/>
      <c r="XEJ322"/>
      <c r="XEK322"/>
      <c r="XEL322"/>
      <c r="XEM322"/>
      <c r="XEN322"/>
      <c r="XEO322"/>
      <c r="XEP322"/>
      <c r="XEQ322"/>
      <c r="XER322"/>
      <c r="XES322"/>
      <c r="XET322"/>
      <c r="XEU322"/>
      <c r="XEV322"/>
      <c r="XEW322"/>
      <c r="XEX322"/>
      <c r="XEY322"/>
      <c r="XEZ322"/>
      <c r="XFA322"/>
      <c r="XFB322"/>
      <c r="XFC322"/>
      <c r="XFD322"/>
    </row>
    <row r="323" spans="1:16384" x14ac:dyDescent="0.2">
      <c r="A323" s="24">
        <v>318</v>
      </c>
      <c r="B323" s="28">
        <f t="shared" si="20"/>
        <v>44007</v>
      </c>
      <c r="C323" s="60">
        <f t="shared" si="24"/>
        <v>1</v>
      </c>
      <c r="D323" s="24" t="s">
        <v>11</v>
      </c>
      <c r="E323" s="24"/>
      <c r="F323" s="29">
        <f>+AVERAGE($F$5:F322)</f>
        <v>0</v>
      </c>
      <c r="G323" s="24" t="s">
        <v>5</v>
      </c>
      <c r="H323" s="42">
        <f t="shared" si="23"/>
        <v>0</v>
      </c>
      <c r="I323" s="44"/>
      <c r="J323" s="42">
        <f t="shared" si="21"/>
        <v>0</v>
      </c>
      <c r="K323" s="34"/>
      <c r="L323" s="45"/>
      <c r="M323" s="33"/>
      <c r="N323" s="45"/>
      <c r="O323" s="45"/>
      <c r="P323" s="45"/>
      <c r="Q323" s="85"/>
      <c r="R323" s="107"/>
      <c r="S323" s="79"/>
      <c r="T323" s="78"/>
      <c r="U323" s="13"/>
      <c r="V323" s="13"/>
      <c r="W323" s="13"/>
      <c r="X323" s="13"/>
      <c r="Y323" s="32"/>
      <c r="Z323" s="23"/>
      <c r="AA323" s="23"/>
      <c r="AB323" s="23"/>
      <c r="AC323" s="13"/>
      <c r="AD323" s="13"/>
      <c r="AE323" s="13"/>
      <c r="AF323" s="13"/>
      <c r="AG323" s="13"/>
      <c r="AH323" s="13"/>
    </row>
    <row r="324" spans="1:16384" x14ac:dyDescent="0.2">
      <c r="A324" s="24">
        <v>318</v>
      </c>
      <c r="B324" s="28">
        <f t="shared" si="20"/>
        <v>44008</v>
      </c>
      <c r="C324" s="60">
        <f t="shared" si="24"/>
        <v>1</v>
      </c>
      <c r="D324" s="24" t="s">
        <v>11</v>
      </c>
      <c r="E324" s="24"/>
      <c r="F324" s="29">
        <f>+AVERAGE($F$5:F323)</f>
        <v>0</v>
      </c>
      <c r="G324" s="24" t="s">
        <v>5</v>
      </c>
      <c r="H324" s="42">
        <f t="shared" si="23"/>
        <v>0</v>
      </c>
      <c r="I324" s="44"/>
      <c r="J324" s="42">
        <f t="shared" si="21"/>
        <v>0</v>
      </c>
      <c r="K324" s="34"/>
      <c r="L324" s="45"/>
      <c r="M324" s="33"/>
      <c r="N324" s="45"/>
      <c r="O324" s="45"/>
      <c r="P324" s="45"/>
      <c r="Q324" s="85"/>
      <c r="R324" s="107"/>
      <c r="S324" s="79"/>
      <c r="T324" s="78"/>
      <c r="U324" s="13"/>
      <c r="V324" s="13"/>
      <c r="W324" s="13"/>
      <c r="X324" s="13"/>
      <c r="Y324" s="32"/>
      <c r="Z324" s="23"/>
      <c r="AA324" s="23"/>
      <c r="AB324" s="23"/>
      <c r="AC324" s="13"/>
      <c r="AD324" s="13"/>
      <c r="AE324" s="13"/>
      <c r="AF324" s="13"/>
      <c r="AG324" s="13"/>
      <c r="AH324" s="13"/>
    </row>
    <row r="325" spans="1:16384" x14ac:dyDescent="0.2">
      <c r="A325" s="24">
        <v>318</v>
      </c>
      <c r="B325" s="28">
        <f t="shared" si="20"/>
        <v>44009</v>
      </c>
      <c r="C325" s="60">
        <f t="shared" si="24"/>
        <v>1</v>
      </c>
      <c r="D325" s="24" t="s">
        <v>11</v>
      </c>
      <c r="E325" s="24"/>
      <c r="F325" s="29">
        <f>+AVERAGE($F$5:F324)</f>
        <v>0</v>
      </c>
      <c r="G325" s="24" t="s">
        <v>5</v>
      </c>
      <c r="H325" s="42">
        <f t="shared" si="23"/>
        <v>0</v>
      </c>
      <c r="I325" s="44"/>
      <c r="J325" s="42">
        <f t="shared" si="21"/>
        <v>0</v>
      </c>
      <c r="K325" s="34"/>
      <c r="L325" s="45"/>
      <c r="M325" s="33"/>
      <c r="N325" s="45"/>
      <c r="O325" s="45"/>
      <c r="P325" s="45"/>
      <c r="Q325" s="85"/>
      <c r="R325" s="107"/>
      <c r="S325" s="79"/>
      <c r="T325" s="78"/>
      <c r="U325" s="13"/>
      <c r="V325" s="13"/>
      <c r="W325" s="13"/>
      <c r="X325" s="13"/>
      <c r="Y325" s="32"/>
      <c r="Z325" s="23"/>
      <c r="AA325" s="23"/>
      <c r="AB325" s="23"/>
      <c r="AC325" s="13"/>
      <c r="AD325" s="13"/>
      <c r="AE325" s="13"/>
      <c r="AF325" s="13"/>
      <c r="AG325" s="13"/>
      <c r="AH325" s="13"/>
    </row>
    <row r="326" spans="1:16384" x14ac:dyDescent="0.2">
      <c r="A326" s="24">
        <v>318</v>
      </c>
      <c r="B326" s="28">
        <f t="shared" si="20"/>
        <v>44010</v>
      </c>
      <c r="C326" s="60">
        <f t="shared" si="24"/>
        <v>1</v>
      </c>
      <c r="D326" s="24" t="s">
        <v>11</v>
      </c>
      <c r="E326" s="24"/>
      <c r="F326" s="29">
        <f>+AVERAGE($F$5:F325)</f>
        <v>0</v>
      </c>
      <c r="G326" s="24" t="s">
        <v>5</v>
      </c>
      <c r="H326" s="42">
        <f t="shared" si="23"/>
        <v>0</v>
      </c>
      <c r="I326" s="44"/>
      <c r="J326" s="42">
        <f t="shared" si="21"/>
        <v>0</v>
      </c>
      <c r="K326" s="34"/>
      <c r="L326" s="45"/>
      <c r="M326" s="33"/>
      <c r="N326" s="45"/>
      <c r="O326" s="45"/>
      <c r="P326" s="45"/>
      <c r="Q326" s="85"/>
      <c r="R326" s="107"/>
      <c r="S326" s="79"/>
      <c r="T326" s="78"/>
      <c r="U326" s="13"/>
      <c r="V326" s="13"/>
      <c r="W326" s="13"/>
      <c r="X326" s="13"/>
      <c r="Y326" s="32"/>
      <c r="Z326" s="23"/>
      <c r="AA326" s="23"/>
      <c r="AB326" s="23"/>
      <c r="AC326" s="13"/>
      <c r="AD326" s="13"/>
      <c r="AE326" s="13"/>
      <c r="AF326" s="13"/>
      <c r="AG326" s="13"/>
      <c r="AH326" s="13"/>
    </row>
    <row r="327" spans="1:16384" x14ac:dyDescent="0.2">
      <c r="A327" s="24">
        <v>318</v>
      </c>
      <c r="B327" s="28">
        <f t="shared" ref="B327:B390" si="25">+B326+1</f>
        <v>44011</v>
      </c>
      <c r="C327" s="60">
        <f t="shared" si="24"/>
        <v>1</v>
      </c>
      <c r="D327" s="24" t="s">
        <v>11</v>
      </c>
      <c r="E327" s="24"/>
      <c r="F327" s="29">
        <f>+AVERAGE($F$5:F326)</f>
        <v>0</v>
      </c>
      <c r="G327" s="24" t="s">
        <v>5</v>
      </c>
      <c r="H327" s="42">
        <f t="shared" si="23"/>
        <v>0</v>
      </c>
      <c r="I327" s="44"/>
      <c r="J327" s="42">
        <f t="shared" ref="J327:J390" si="26">(J326-L326)+H327-N326</f>
        <v>0</v>
      </c>
      <c r="K327" s="34"/>
      <c r="L327" s="45"/>
      <c r="M327" s="33"/>
      <c r="N327" s="45"/>
      <c r="O327" s="45"/>
      <c r="P327" s="45"/>
      <c r="Q327" s="85"/>
      <c r="R327" s="107"/>
      <c r="S327" s="79"/>
      <c r="T327" s="78"/>
      <c r="U327" s="13"/>
      <c r="V327" s="13"/>
      <c r="W327" s="13"/>
      <c r="X327" s="13"/>
      <c r="Y327" s="32"/>
      <c r="Z327" s="23"/>
      <c r="AA327" s="23"/>
      <c r="AB327" s="23"/>
      <c r="AC327" s="13"/>
      <c r="AD327" s="13"/>
      <c r="AE327" s="13"/>
      <c r="AF327" s="13"/>
      <c r="AG327" s="13"/>
      <c r="AH327" s="13"/>
    </row>
    <row r="328" spans="1:16384" x14ac:dyDescent="0.2">
      <c r="A328" s="24">
        <v>318</v>
      </c>
      <c r="B328" s="28">
        <f t="shared" si="25"/>
        <v>44012</v>
      </c>
      <c r="C328" s="60">
        <f t="shared" si="24"/>
        <v>1</v>
      </c>
      <c r="D328" s="24" t="s">
        <v>11</v>
      </c>
      <c r="E328" s="24"/>
      <c r="F328" s="29">
        <f>+AVERAGE($F$5:F327)</f>
        <v>0</v>
      </c>
      <c r="G328" s="24" t="s">
        <v>5</v>
      </c>
      <c r="H328" s="42">
        <f t="shared" si="23"/>
        <v>0</v>
      </c>
      <c r="I328" s="44"/>
      <c r="J328" s="42">
        <f t="shared" si="26"/>
        <v>0</v>
      </c>
      <c r="K328" s="34"/>
      <c r="L328" s="45"/>
      <c r="M328" s="33"/>
      <c r="N328" s="45"/>
      <c r="O328" s="45"/>
      <c r="P328" s="45"/>
      <c r="Q328" s="85"/>
      <c r="R328" s="107"/>
      <c r="S328" s="79"/>
      <c r="T328" s="78"/>
      <c r="U328" s="13"/>
      <c r="V328" s="13"/>
      <c r="W328" s="13"/>
      <c r="X328" s="13"/>
      <c r="Y328" s="32"/>
      <c r="Z328" s="23"/>
      <c r="AA328" s="23"/>
      <c r="AB328" s="23"/>
      <c r="AC328" s="13"/>
      <c r="AD328" s="13"/>
      <c r="AE328" s="13"/>
      <c r="AF328" s="13"/>
      <c r="AG328" s="13"/>
      <c r="AH328" s="13"/>
    </row>
    <row r="329" spans="1:16384" x14ac:dyDescent="0.2">
      <c r="A329" s="24">
        <v>318</v>
      </c>
      <c r="B329" s="28">
        <f t="shared" si="25"/>
        <v>44013</v>
      </c>
      <c r="C329" s="60">
        <f t="shared" si="24"/>
        <v>1</v>
      </c>
      <c r="D329" s="24" t="s">
        <v>11</v>
      </c>
      <c r="E329" s="24"/>
      <c r="F329" s="29">
        <f>+AVERAGE($F$5:F328)</f>
        <v>0</v>
      </c>
      <c r="G329" s="24" t="s">
        <v>5</v>
      </c>
      <c r="H329" s="42">
        <f t="shared" si="23"/>
        <v>0</v>
      </c>
      <c r="I329" s="44"/>
      <c r="J329" s="42">
        <f t="shared" si="26"/>
        <v>0</v>
      </c>
      <c r="K329" s="34"/>
      <c r="L329" s="45"/>
      <c r="M329" s="33"/>
      <c r="N329" s="45"/>
      <c r="O329" s="45"/>
      <c r="P329" s="45"/>
      <c r="Q329" s="85"/>
      <c r="R329" s="107"/>
      <c r="S329" s="79"/>
      <c r="T329" s="78"/>
      <c r="U329" s="13"/>
      <c r="V329" s="13"/>
      <c r="W329" s="13"/>
      <c r="X329" s="13"/>
      <c r="Y329" s="32"/>
      <c r="Z329" s="23"/>
      <c r="AA329" s="23"/>
      <c r="AB329" s="23"/>
      <c r="AC329" s="13"/>
      <c r="AD329" s="13"/>
      <c r="AE329" s="13"/>
      <c r="AF329" s="13"/>
      <c r="AG329" s="13"/>
      <c r="AH329" s="13"/>
    </row>
    <row r="330" spans="1:16384" x14ac:dyDescent="0.2">
      <c r="A330" s="24">
        <v>318</v>
      </c>
      <c r="B330" s="28">
        <f t="shared" si="25"/>
        <v>44014</v>
      </c>
      <c r="C330" s="60">
        <f t="shared" si="24"/>
        <v>1</v>
      </c>
      <c r="D330" s="24" t="s">
        <v>11</v>
      </c>
      <c r="E330" s="24"/>
      <c r="F330" s="29">
        <f>+AVERAGE($F$5:F329)</f>
        <v>0</v>
      </c>
      <c r="G330" s="24" t="s">
        <v>5</v>
      </c>
      <c r="H330" s="42">
        <f t="shared" si="23"/>
        <v>0</v>
      </c>
      <c r="I330" s="44"/>
      <c r="J330" s="42">
        <f t="shared" si="26"/>
        <v>0</v>
      </c>
      <c r="K330" s="34"/>
      <c r="L330" s="45"/>
      <c r="M330" s="33"/>
      <c r="N330" s="45"/>
      <c r="O330" s="45"/>
      <c r="P330" s="45"/>
      <c r="Q330" s="85"/>
      <c r="R330" s="107"/>
      <c r="S330" s="79"/>
      <c r="T330" s="78"/>
      <c r="U330" s="13"/>
      <c r="V330" s="13"/>
      <c r="W330" s="13"/>
      <c r="X330" s="13"/>
      <c r="Y330" s="32"/>
      <c r="Z330" s="23"/>
      <c r="AA330" s="23"/>
      <c r="AB330" s="23"/>
      <c r="AC330" s="13"/>
      <c r="AD330" s="13"/>
      <c r="AE330" s="13"/>
      <c r="AF330" s="13"/>
      <c r="AG330" s="13"/>
      <c r="AH330" s="13"/>
    </row>
    <row r="331" spans="1:16384" x14ac:dyDescent="0.2">
      <c r="A331" s="24">
        <v>318</v>
      </c>
      <c r="B331" s="28">
        <f t="shared" si="25"/>
        <v>44015</v>
      </c>
      <c r="C331" s="60">
        <f t="shared" si="24"/>
        <v>1</v>
      </c>
      <c r="D331" s="24" t="s">
        <v>11</v>
      </c>
      <c r="E331" s="24"/>
      <c r="F331" s="29">
        <f>+AVERAGE($F$5:F330)</f>
        <v>0</v>
      </c>
      <c r="G331" s="24" t="s">
        <v>5</v>
      </c>
      <c r="H331" s="42">
        <f t="shared" si="23"/>
        <v>0</v>
      </c>
      <c r="I331" s="44"/>
      <c r="J331" s="42">
        <f t="shared" si="26"/>
        <v>0</v>
      </c>
      <c r="K331" s="34"/>
      <c r="L331" s="45"/>
      <c r="M331" s="33"/>
      <c r="N331" s="45"/>
      <c r="O331" s="45"/>
      <c r="P331" s="45"/>
      <c r="Q331" s="85"/>
      <c r="R331" s="107"/>
      <c r="S331" s="79"/>
      <c r="T331" s="78"/>
      <c r="U331" s="13"/>
      <c r="V331" s="13"/>
      <c r="W331" s="13"/>
      <c r="X331" s="13"/>
      <c r="Y331" s="32"/>
      <c r="Z331" s="23"/>
      <c r="AA331" s="23"/>
      <c r="AB331" s="23"/>
      <c r="AC331" s="13"/>
      <c r="AD331" s="13"/>
      <c r="AE331" s="13"/>
      <c r="AF331" s="13"/>
      <c r="AG331" s="13"/>
      <c r="AH331" s="13"/>
    </row>
    <row r="332" spans="1:16384" x14ac:dyDescent="0.2">
      <c r="A332" s="24">
        <v>318</v>
      </c>
      <c r="B332" s="28">
        <f t="shared" si="25"/>
        <v>44016</v>
      </c>
      <c r="C332" s="60">
        <f t="shared" si="24"/>
        <v>1</v>
      </c>
      <c r="D332" s="24" t="s">
        <v>11</v>
      </c>
      <c r="E332" s="24"/>
      <c r="F332" s="29">
        <f>+AVERAGE($F$5:F331)</f>
        <v>0</v>
      </c>
      <c r="G332" s="24" t="s">
        <v>5</v>
      </c>
      <c r="H332" s="42">
        <f t="shared" si="23"/>
        <v>0</v>
      </c>
      <c r="I332" s="44"/>
      <c r="J332" s="42">
        <f t="shared" si="26"/>
        <v>0</v>
      </c>
      <c r="K332" s="34"/>
      <c r="L332" s="45"/>
      <c r="M332" s="33"/>
      <c r="N332" s="45"/>
      <c r="O332" s="45"/>
      <c r="P332" s="45"/>
      <c r="Q332" s="85"/>
      <c r="R332" s="107"/>
      <c r="S332" s="79"/>
      <c r="T332" s="78"/>
      <c r="U332" s="13"/>
      <c r="V332" s="13"/>
      <c r="W332" s="13"/>
      <c r="X332" s="13"/>
      <c r="Y332" s="32"/>
      <c r="Z332" s="23"/>
      <c r="AA332" s="23"/>
      <c r="AB332" s="23"/>
      <c r="AC332" s="13"/>
      <c r="AD332" s="13"/>
      <c r="AE332" s="13"/>
      <c r="AF332" s="13"/>
      <c r="AG332" s="13"/>
      <c r="AH332" s="13"/>
    </row>
    <row r="333" spans="1:16384" x14ac:dyDescent="0.2">
      <c r="A333" s="24">
        <v>318</v>
      </c>
      <c r="B333" s="28">
        <f t="shared" si="25"/>
        <v>44017</v>
      </c>
      <c r="C333" s="60">
        <f t="shared" si="24"/>
        <v>1</v>
      </c>
      <c r="D333" s="24" t="s">
        <v>11</v>
      </c>
      <c r="E333" s="24"/>
      <c r="F333" s="29">
        <f>+AVERAGE($F$5:F332)</f>
        <v>0</v>
      </c>
      <c r="G333" s="24" t="s">
        <v>5</v>
      </c>
      <c r="H333" s="42">
        <f t="shared" si="23"/>
        <v>0</v>
      </c>
      <c r="I333" s="44"/>
      <c r="J333" s="42">
        <f t="shared" si="26"/>
        <v>0</v>
      </c>
      <c r="K333" s="34"/>
      <c r="L333" s="45"/>
      <c r="M333" s="33"/>
      <c r="N333" s="45"/>
      <c r="O333" s="45"/>
      <c r="P333" s="45"/>
      <c r="Q333" s="85"/>
      <c r="R333" s="107"/>
      <c r="S333" s="79"/>
      <c r="T333" s="78"/>
      <c r="U333" s="13"/>
      <c r="V333" s="13"/>
      <c r="W333" s="13"/>
      <c r="X333" s="13"/>
      <c r="Y333" s="32"/>
      <c r="Z333" s="23"/>
      <c r="AA333" s="23"/>
      <c r="AB333" s="23"/>
      <c r="AC333" s="13"/>
      <c r="AD333" s="13"/>
      <c r="AE333" s="13"/>
      <c r="AF333" s="13"/>
      <c r="AG333" s="13"/>
      <c r="AH333" s="13"/>
    </row>
    <row r="334" spans="1:16384" x14ac:dyDescent="0.2">
      <c r="A334" s="24">
        <v>318</v>
      </c>
      <c r="B334" s="28">
        <f t="shared" si="25"/>
        <v>44018</v>
      </c>
      <c r="C334" s="60">
        <f t="shared" si="24"/>
        <v>1</v>
      </c>
      <c r="D334" s="24" t="s">
        <v>11</v>
      </c>
      <c r="E334" s="24"/>
      <c r="F334" s="29">
        <f>+AVERAGE($F$5:F333)</f>
        <v>0</v>
      </c>
      <c r="G334" s="24" t="s">
        <v>5</v>
      </c>
      <c r="H334" s="42">
        <f t="shared" si="23"/>
        <v>0</v>
      </c>
      <c r="I334" s="44"/>
      <c r="J334" s="42">
        <f t="shared" si="26"/>
        <v>0</v>
      </c>
      <c r="K334" s="34"/>
      <c r="L334" s="45"/>
      <c r="M334" s="33"/>
      <c r="N334" s="45"/>
      <c r="O334" s="45"/>
      <c r="P334" s="45"/>
      <c r="Q334" s="85"/>
      <c r="R334" s="107"/>
      <c r="S334" s="79"/>
      <c r="T334" s="78"/>
      <c r="U334" s="13"/>
      <c r="V334" s="13"/>
      <c r="W334" s="13"/>
      <c r="X334" s="13"/>
      <c r="Y334" s="32"/>
      <c r="Z334" s="23"/>
      <c r="AA334" s="23"/>
      <c r="AB334" s="23"/>
      <c r="AC334" s="13"/>
      <c r="AD334" s="13"/>
      <c r="AE334" s="13"/>
      <c r="AF334" s="13"/>
      <c r="AG334" s="13"/>
      <c r="AH334" s="13"/>
    </row>
    <row r="335" spans="1:16384" x14ac:dyDescent="0.2">
      <c r="A335" s="24">
        <v>318</v>
      </c>
      <c r="B335" s="28">
        <f t="shared" si="25"/>
        <v>44019</v>
      </c>
      <c r="C335" s="60">
        <f t="shared" si="24"/>
        <v>1</v>
      </c>
      <c r="D335" s="24" t="s">
        <v>11</v>
      </c>
      <c r="E335" s="24"/>
      <c r="F335" s="29">
        <f>+AVERAGE($F$5:F334)</f>
        <v>0</v>
      </c>
      <c r="G335" s="24" t="s">
        <v>5</v>
      </c>
      <c r="H335" s="42">
        <f t="shared" si="23"/>
        <v>0</v>
      </c>
      <c r="I335" s="44"/>
      <c r="J335" s="42">
        <f t="shared" si="26"/>
        <v>0</v>
      </c>
      <c r="K335" s="34"/>
      <c r="L335" s="45"/>
      <c r="M335" s="33"/>
      <c r="N335" s="45"/>
      <c r="O335" s="45"/>
      <c r="P335" s="45"/>
      <c r="Q335" s="85"/>
      <c r="R335" s="107"/>
      <c r="S335" s="79"/>
      <c r="T335" s="78"/>
      <c r="U335" s="13"/>
      <c r="V335" s="13"/>
      <c r="W335" s="13"/>
      <c r="X335" s="13"/>
      <c r="Y335" s="32"/>
      <c r="Z335" s="23"/>
      <c r="AA335" s="23"/>
      <c r="AB335" s="23"/>
      <c r="AC335" s="13"/>
      <c r="AD335" s="13"/>
      <c r="AE335" s="13"/>
      <c r="AF335" s="13"/>
      <c r="AG335" s="13"/>
      <c r="AH335" s="13"/>
    </row>
    <row r="336" spans="1:16384" x14ac:dyDescent="0.2">
      <c r="A336" s="24">
        <v>318</v>
      </c>
      <c r="B336" s="28">
        <f t="shared" si="25"/>
        <v>44020</v>
      </c>
      <c r="C336" s="60">
        <f t="shared" si="24"/>
        <v>1</v>
      </c>
      <c r="D336" s="24" t="s">
        <v>11</v>
      </c>
      <c r="E336" s="24"/>
      <c r="F336" s="29">
        <f>+AVERAGE($F$5:F335)</f>
        <v>0</v>
      </c>
      <c r="G336" s="24" t="s">
        <v>5</v>
      </c>
      <c r="H336" s="42">
        <f t="shared" si="23"/>
        <v>0</v>
      </c>
      <c r="I336" s="44"/>
      <c r="J336" s="42">
        <f t="shared" si="26"/>
        <v>0</v>
      </c>
      <c r="K336" s="34"/>
      <c r="L336" s="45"/>
      <c r="M336" s="33"/>
      <c r="N336" s="45"/>
      <c r="O336" s="45"/>
      <c r="P336" s="45"/>
      <c r="Q336" s="85"/>
      <c r="R336" s="107"/>
      <c r="S336" s="79"/>
      <c r="T336" s="78"/>
      <c r="U336" s="13"/>
      <c r="V336" s="13"/>
      <c r="W336" s="13"/>
      <c r="X336" s="13"/>
      <c r="Y336" s="32"/>
      <c r="Z336" s="23"/>
      <c r="AA336" s="23"/>
      <c r="AB336" s="23"/>
      <c r="AC336" s="13"/>
      <c r="AD336" s="13"/>
      <c r="AE336" s="13"/>
      <c r="AF336" s="13"/>
      <c r="AG336" s="13"/>
      <c r="AH336" s="13"/>
    </row>
    <row r="337" spans="1:34" x14ac:dyDescent="0.2">
      <c r="A337" s="24">
        <v>318</v>
      </c>
      <c r="B337" s="28">
        <f t="shared" si="25"/>
        <v>44021</v>
      </c>
      <c r="C337" s="60">
        <f t="shared" si="24"/>
        <v>1</v>
      </c>
      <c r="D337" s="24" t="s">
        <v>11</v>
      </c>
      <c r="E337" s="24"/>
      <c r="F337" s="29">
        <f>+AVERAGE($F$5:F336)</f>
        <v>0</v>
      </c>
      <c r="G337" s="24" t="s">
        <v>5</v>
      </c>
      <c r="H337" s="42">
        <f t="shared" si="23"/>
        <v>0</v>
      </c>
      <c r="I337" s="44"/>
      <c r="J337" s="42">
        <f t="shared" si="26"/>
        <v>0</v>
      </c>
      <c r="K337" s="34"/>
      <c r="L337" s="45"/>
      <c r="M337" s="33"/>
      <c r="N337" s="45"/>
      <c r="O337" s="45"/>
      <c r="P337" s="45"/>
      <c r="Q337" s="85"/>
      <c r="R337" s="107"/>
      <c r="S337" s="79"/>
      <c r="T337" s="78"/>
      <c r="U337" s="13"/>
      <c r="V337" s="13"/>
      <c r="W337" s="13"/>
      <c r="X337" s="13"/>
      <c r="Y337" s="32"/>
      <c r="Z337" s="23"/>
      <c r="AA337" s="23"/>
      <c r="AB337" s="23"/>
      <c r="AC337" s="13"/>
      <c r="AD337" s="13"/>
      <c r="AE337" s="13"/>
      <c r="AF337" s="13"/>
      <c r="AG337" s="13"/>
      <c r="AH337" s="13"/>
    </row>
    <row r="338" spans="1:34" x14ac:dyDescent="0.2">
      <c r="A338" s="24">
        <v>318</v>
      </c>
      <c r="B338" s="28">
        <f t="shared" si="25"/>
        <v>44022</v>
      </c>
      <c r="C338" s="60">
        <f t="shared" si="24"/>
        <v>1</v>
      </c>
      <c r="D338" s="24" t="s">
        <v>11</v>
      </c>
      <c r="E338" s="24"/>
      <c r="F338" s="29">
        <f>+AVERAGE($F$5:F337)</f>
        <v>0</v>
      </c>
      <c r="G338" s="24" t="s">
        <v>5</v>
      </c>
      <c r="H338" s="42">
        <f t="shared" si="23"/>
        <v>0</v>
      </c>
      <c r="I338" s="44"/>
      <c r="J338" s="42">
        <f t="shared" si="26"/>
        <v>0</v>
      </c>
      <c r="K338" s="34"/>
      <c r="L338" s="45"/>
      <c r="M338" s="33"/>
      <c r="N338" s="45"/>
      <c r="O338" s="45"/>
      <c r="P338" s="45"/>
      <c r="Q338" s="85"/>
      <c r="R338" s="107"/>
      <c r="S338" s="79"/>
      <c r="T338" s="78"/>
      <c r="U338" s="13"/>
      <c r="V338" s="13"/>
      <c r="W338" s="13"/>
      <c r="X338" s="13"/>
      <c r="Y338" s="32"/>
      <c r="Z338" s="23"/>
      <c r="AA338" s="23"/>
      <c r="AB338" s="23"/>
      <c r="AC338" s="13"/>
      <c r="AD338" s="13"/>
      <c r="AE338" s="13"/>
      <c r="AF338" s="13"/>
      <c r="AG338" s="13"/>
      <c r="AH338" s="13"/>
    </row>
    <row r="339" spans="1:34" x14ac:dyDescent="0.2">
      <c r="A339" s="24">
        <v>318</v>
      </c>
      <c r="B339" s="28">
        <f t="shared" si="25"/>
        <v>44023</v>
      </c>
      <c r="C339" s="60">
        <f t="shared" si="24"/>
        <v>1</v>
      </c>
      <c r="D339" s="24" t="s">
        <v>11</v>
      </c>
      <c r="E339" s="24"/>
      <c r="F339" s="29">
        <f>+AVERAGE($F$5:F338)</f>
        <v>0</v>
      </c>
      <c r="G339" s="24" t="s">
        <v>5</v>
      </c>
      <c r="H339" s="42">
        <f t="shared" si="23"/>
        <v>0</v>
      </c>
      <c r="I339" s="44"/>
      <c r="J339" s="42">
        <f t="shared" si="26"/>
        <v>0</v>
      </c>
      <c r="K339" s="34"/>
      <c r="L339" s="45"/>
      <c r="M339" s="33"/>
      <c r="N339" s="45"/>
      <c r="O339" s="45"/>
      <c r="P339" s="45"/>
      <c r="Q339" s="85"/>
      <c r="R339" s="107"/>
      <c r="S339" s="79"/>
      <c r="T339" s="78"/>
      <c r="U339" s="13"/>
      <c r="V339" s="13"/>
      <c r="W339" s="13"/>
      <c r="X339" s="13"/>
      <c r="Y339" s="32"/>
      <c r="Z339" s="23"/>
      <c r="AA339" s="23"/>
      <c r="AB339" s="23"/>
      <c r="AC339" s="13"/>
      <c r="AD339" s="13"/>
      <c r="AE339" s="13"/>
      <c r="AF339" s="13"/>
      <c r="AG339" s="13"/>
      <c r="AH339" s="13"/>
    </row>
    <row r="340" spans="1:34" x14ac:dyDescent="0.2">
      <c r="A340" s="24">
        <v>318</v>
      </c>
      <c r="B340" s="28">
        <f t="shared" si="25"/>
        <v>44024</v>
      </c>
      <c r="C340" s="60">
        <f t="shared" si="24"/>
        <v>1</v>
      </c>
      <c r="D340" s="24" t="s">
        <v>11</v>
      </c>
      <c r="E340" s="24"/>
      <c r="F340" s="29">
        <f>+AVERAGE($F$5:F339)</f>
        <v>0</v>
      </c>
      <c r="G340" s="24" t="s">
        <v>5</v>
      </c>
      <c r="H340" s="42">
        <f t="shared" si="23"/>
        <v>0</v>
      </c>
      <c r="I340" s="44"/>
      <c r="J340" s="42">
        <f t="shared" si="26"/>
        <v>0</v>
      </c>
      <c r="K340" s="34"/>
      <c r="L340" s="45"/>
      <c r="M340" s="33"/>
      <c r="N340" s="45"/>
      <c r="O340" s="45"/>
      <c r="P340" s="45"/>
      <c r="Q340" s="85"/>
      <c r="R340" s="107"/>
      <c r="S340" s="79"/>
      <c r="T340" s="78"/>
      <c r="U340" s="13"/>
      <c r="V340" s="13"/>
      <c r="W340" s="13"/>
      <c r="X340" s="13"/>
      <c r="Y340" s="32"/>
      <c r="Z340" s="23"/>
      <c r="AA340" s="23"/>
      <c r="AB340" s="23"/>
      <c r="AC340" s="13"/>
      <c r="AD340" s="13"/>
      <c r="AE340" s="13"/>
      <c r="AF340" s="13"/>
      <c r="AG340" s="13"/>
      <c r="AH340" s="13"/>
    </row>
    <row r="341" spans="1:34" x14ac:dyDescent="0.2">
      <c r="A341" s="24">
        <v>318</v>
      </c>
      <c r="B341" s="28">
        <f t="shared" si="25"/>
        <v>44025</v>
      </c>
      <c r="C341" s="60">
        <f t="shared" si="24"/>
        <v>1</v>
      </c>
      <c r="D341" s="24" t="s">
        <v>11</v>
      </c>
      <c r="E341" s="24"/>
      <c r="F341" s="29">
        <f>+AVERAGE($F$5:F340)</f>
        <v>0</v>
      </c>
      <c r="G341" s="24" t="s">
        <v>5</v>
      </c>
      <c r="H341" s="42">
        <f t="shared" si="23"/>
        <v>0</v>
      </c>
      <c r="I341" s="44"/>
      <c r="J341" s="42">
        <f t="shared" si="26"/>
        <v>0</v>
      </c>
      <c r="K341" s="34"/>
      <c r="L341" s="45"/>
      <c r="M341" s="33"/>
      <c r="N341" s="45"/>
      <c r="O341" s="45"/>
      <c r="P341" s="45"/>
      <c r="Q341" s="85"/>
      <c r="R341" s="107"/>
      <c r="S341" s="79"/>
      <c r="T341" s="78"/>
      <c r="U341" s="13"/>
      <c r="V341" s="13"/>
      <c r="W341" s="13"/>
      <c r="X341" s="13"/>
      <c r="Y341" s="32"/>
      <c r="Z341" s="23"/>
      <c r="AA341" s="23"/>
      <c r="AB341" s="23"/>
      <c r="AC341" s="13"/>
      <c r="AD341" s="13"/>
      <c r="AE341" s="13"/>
      <c r="AF341" s="13"/>
      <c r="AG341" s="13"/>
      <c r="AH341" s="13"/>
    </row>
    <row r="342" spans="1:34" x14ac:dyDescent="0.2">
      <c r="A342" s="24">
        <v>318</v>
      </c>
      <c r="B342" s="28">
        <f t="shared" si="25"/>
        <v>44026</v>
      </c>
      <c r="C342" s="60">
        <f t="shared" si="24"/>
        <v>1</v>
      </c>
      <c r="D342" s="24" t="s">
        <v>11</v>
      </c>
      <c r="E342" s="24"/>
      <c r="F342" s="29">
        <f>+AVERAGE($F$5:F341)</f>
        <v>0</v>
      </c>
      <c r="G342" s="24" t="s">
        <v>5</v>
      </c>
      <c r="H342" s="42">
        <f t="shared" si="23"/>
        <v>0</v>
      </c>
      <c r="I342" s="44"/>
      <c r="J342" s="42">
        <f t="shared" si="26"/>
        <v>0</v>
      </c>
      <c r="K342" s="34"/>
      <c r="L342" s="45"/>
      <c r="M342" s="33"/>
      <c r="N342" s="45"/>
      <c r="O342" s="45"/>
      <c r="P342" s="45"/>
      <c r="Q342" s="85"/>
      <c r="R342" s="107"/>
      <c r="S342" s="79"/>
      <c r="T342" s="78"/>
      <c r="U342" s="13"/>
      <c r="V342" s="13"/>
      <c r="W342" s="13"/>
      <c r="X342" s="13"/>
      <c r="Y342" s="32"/>
      <c r="Z342" s="23"/>
      <c r="AA342" s="23"/>
      <c r="AB342" s="23"/>
      <c r="AC342" s="13"/>
      <c r="AD342" s="13"/>
      <c r="AE342" s="13"/>
      <c r="AF342" s="13"/>
      <c r="AG342" s="13"/>
      <c r="AH342" s="13"/>
    </row>
    <row r="343" spans="1:34" x14ac:dyDescent="0.2">
      <c r="A343" s="24">
        <v>318</v>
      </c>
      <c r="B343" s="28">
        <f t="shared" si="25"/>
        <v>44027</v>
      </c>
      <c r="C343" s="60">
        <f t="shared" si="24"/>
        <v>1</v>
      </c>
      <c r="D343" s="24" t="s">
        <v>11</v>
      </c>
      <c r="E343" s="24"/>
      <c r="F343" s="29">
        <f>+AVERAGE($F$5:F342)</f>
        <v>0</v>
      </c>
      <c r="G343" s="24" t="s">
        <v>5</v>
      </c>
      <c r="H343" s="42">
        <f t="shared" si="23"/>
        <v>0</v>
      </c>
      <c r="I343" s="44"/>
      <c r="J343" s="42">
        <f t="shared" si="26"/>
        <v>0</v>
      </c>
      <c r="K343" s="34"/>
      <c r="L343" s="45"/>
      <c r="M343" s="33"/>
      <c r="N343" s="45"/>
      <c r="O343" s="45"/>
      <c r="P343" s="45"/>
      <c r="Q343" s="85"/>
      <c r="R343" s="107"/>
      <c r="S343" s="79"/>
      <c r="T343" s="78"/>
      <c r="U343" s="13"/>
      <c r="V343" s="13"/>
      <c r="W343" s="13"/>
      <c r="X343" s="13"/>
      <c r="Y343" s="32"/>
      <c r="Z343" s="23"/>
      <c r="AA343" s="23"/>
      <c r="AB343" s="23"/>
      <c r="AC343" s="13"/>
      <c r="AD343" s="13"/>
      <c r="AE343" s="13"/>
      <c r="AF343" s="13"/>
      <c r="AG343" s="13"/>
      <c r="AH343" s="13"/>
    </row>
    <row r="344" spans="1:34" x14ac:dyDescent="0.2">
      <c r="A344" s="24">
        <v>318</v>
      </c>
      <c r="B344" s="28">
        <f t="shared" si="25"/>
        <v>44028</v>
      </c>
      <c r="C344" s="60">
        <f t="shared" si="24"/>
        <v>1</v>
      </c>
      <c r="D344" s="24" t="s">
        <v>11</v>
      </c>
      <c r="E344" s="24"/>
      <c r="F344" s="29">
        <f>+AVERAGE($F$5:F343)</f>
        <v>0</v>
      </c>
      <c r="G344" s="24" t="s">
        <v>5</v>
      </c>
      <c r="H344" s="42">
        <f t="shared" si="23"/>
        <v>0</v>
      </c>
      <c r="I344" s="44"/>
      <c r="J344" s="42">
        <f t="shared" si="26"/>
        <v>0</v>
      </c>
      <c r="K344" s="34"/>
      <c r="L344" s="45"/>
      <c r="M344" s="33"/>
      <c r="N344" s="45"/>
      <c r="O344" s="45"/>
      <c r="P344" s="45"/>
      <c r="Q344" s="85"/>
      <c r="R344" s="107"/>
      <c r="S344" s="79"/>
      <c r="T344" s="78"/>
      <c r="U344" s="13"/>
      <c r="V344" s="13"/>
      <c r="W344" s="13"/>
      <c r="X344" s="13"/>
      <c r="Y344" s="32"/>
      <c r="Z344" s="23"/>
      <c r="AA344" s="13"/>
      <c r="AB344" s="13"/>
      <c r="AC344" s="13"/>
      <c r="AD344" s="13"/>
      <c r="AE344" s="13"/>
      <c r="AF344" s="13"/>
      <c r="AG344" s="13"/>
      <c r="AH344" s="13"/>
    </row>
    <row r="345" spans="1:34" x14ac:dyDescent="0.2">
      <c r="A345" s="24">
        <v>318</v>
      </c>
      <c r="B345" s="28">
        <f t="shared" si="25"/>
        <v>44029</v>
      </c>
      <c r="C345" s="60">
        <f t="shared" si="24"/>
        <v>1</v>
      </c>
      <c r="D345" s="24" t="s">
        <v>11</v>
      </c>
      <c r="E345" s="24"/>
      <c r="F345" s="29">
        <f>+AVERAGE($F$5:F344)</f>
        <v>0</v>
      </c>
      <c r="G345" s="24" t="s">
        <v>5</v>
      </c>
      <c r="H345" s="42">
        <f t="shared" si="23"/>
        <v>0</v>
      </c>
      <c r="I345" s="44"/>
      <c r="J345" s="42">
        <f t="shared" si="26"/>
        <v>0</v>
      </c>
      <c r="K345" s="34"/>
      <c r="L345" s="45"/>
      <c r="M345" s="33"/>
      <c r="N345" s="45"/>
      <c r="O345" s="45"/>
      <c r="P345" s="45"/>
      <c r="Q345" s="85"/>
      <c r="R345" s="107"/>
      <c r="S345" s="79"/>
      <c r="T345" s="78"/>
      <c r="U345" s="13"/>
      <c r="V345" s="13"/>
      <c r="W345" s="13"/>
      <c r="X345" s="13"/>
      <c r="Y345" s="32"/>
      <c r="Z345" s="23"/>
      <c r="AA345" s="13"/>
      <c r="AB345" s="13"/>
      <c r="AC345" s="13"/>
      <c r="AD345" s="13"/>
      <c r="AE345" s="13"/>
      <c r="AF345" s="13"/>
      <c r="AG345" s="13"/>
      <c r="AH345" s="13"/>
    </row>
    <row r="346" spans="1:34" x14ac:dyDescent="0.2">
      <c r="A346" s="24">
        <v>318</v>
      </c>
      <c r="B346" s="28">
        <f t="shared" si="25"/>
        <v>44030</v>
      </c>
      <c r="C346" s="60">
        <f t="shared" si="24"/>
        <v>1</v>
      </c>
      <c r="D346" s="24" t="s">
        <v>11</v>
      </c>
      <c r="E346" s="24"/>
      <c r="F346" s="29">
        <f>+AVERAGE($F$5:F345)</f>
        <v>0</v>
      </c>
      <c r="G346" s="24" t="s">
        <v>5</v>
      </c>
      <c r="H346" s="42">
        <f t="shared" si="23"/>
        <v>0</v>
      </c>
      <c r="I346" s="44"/>
      <c r="J346" s="42">
        <f t="shared" si="26"/>
        <v>0</v>
      </c>
      <c r="K346" s="34"/>
      <c r="L346" s="45"/>
      <c r="M346" s="33"/>
      <c r="N346" s="45"/>
      <c r="O346" s="45"/>
      <c r="P346" s="45"/>
      <c r="Q346" s="85"/>
      <c r="R346" s="107"/>
      <c r="S346" s="79"/>
      <c r="T346" s="78"/>
      <c r="U346" s="13"/>
      <c r="V346" s="13"/>
      <c r="W346" s="13"/>
      <c r="X346" s="13"/>
      <c r="Y346" s="32"/>
      <c r="Z346" s="23"/>
      <c r="AA346" s="13"/>
      <c r="AB346" s="13"/>
      <c r="AC346" s="13"/>
      <c r="AD346" s="13"/>
      <c r="AE346" s="13"/>
      <c r="AF346" s="13"/>
      <c r="AG346" s="13"/>
      <c r="AH346" s="13"/>
    </row>
    <row r="347" spans="1:34" x14ac:dyDescent="0.2">
      <c r="A347" s="24">
        <v>318</v>
      </c>
      <c r="B347" s="28">
        <f t="shared" si="25"/>
        <v>44031</v>
      </c>
      <c r="C347" s="60">
        <f t="shared" si="24"/>
        <v>1</v>
      </c>
      <c r="D347" s="24" t="s">
        <v>11</v>
      </c>
      <c r="E347" s="24"/>
      <c r="F347" s="29">
        <f>+AVERAGE($F$5:F346)</f>
        <v>0</v>
      </c>
      <c r="G347" s="24" t="s">
        <v>5</v>
      </c>
      <c r="H347" s="42">
        <f t="shared" si="23"/>
        <v>0</v>
      </c>
      <c r="I347" s="44"/>
      <c r="J347" s="42">
        <f t="shared" si="26"/>
        <v>0</v>
      </c>
      <c r="K347" s="34"/>
      <c r="L347" s="45"/>
      <c r="M347" s="33"/>
      <c r="N347" s="45"/>
      <c r="O347" s="45"/>
      <c r="P347" s="45"/>
      <c r="Q347" s="85"/>
      <c r="R347" s="107"/>
      <c r="S347" s="79"/>
      <c r="T347" s="78"/>
      <c r="U347" s="13"/>
      <c r="V347" s="13"/>
      <c r="W347" s="13"/>
      <c r="X347" s="13"/>
      <c r="Y347" s="32"/>
      <c r="Z347" s="23"/>
      <c r="AA347" s="13"/>
      <c r="AB347" s="13"/>
      <c r="AC347" s="13"/>
      <c r="AD347" s="13"/>
      <c r="AE347" s="13"/>
      <c r="AF347" s="13"/>
      <c r="AG347" s="13"/>
      <c r="AH347" s="13"/>
    </row>
    <row r="348" spans="1:34" x14ac:dyDescent="0.2">
      <c r="A348" s="24">
        <v>318</v>
      </c>
      <c r="B348" s="28">
        <f t="shared" si="25"/>
        <v>44032</v>
      </c>
      <c r="C348" s="60">
        <f t="shared" si="24"/>
        <v>1</v>
      </c>
      <c r="D348" s="24" t="s">
        <v>11</v>
      </c>
      <c r="E348" s="24"/>
      <c r="F348" s="29">
        <f>+AVERAGE($F$5:F347)</f>
        <v>0</v>
      </c>
      <c r="G348" s="24" t="s">
        <v>5</v>
      </c>
      <c r="H348" s="42">
        <f t="shared" si="23"/>
        <v>0</v>
      </c>
      <c r="I348" s="44"/>
      <c r="J348" s="42">
        <f t="shared" si="26"/>
        <v>0</v>
      </c>
      <c r="K348" s="34"/>
      <c r="L348" s="45"/>
      <c r="M348" s="33"/>
      <c r="N348" s="45"/>
      <c r="O348" s="45"/>
      <c r="P348" s="45"/>
      <c r="Q348" s="85"/>
      <c r="R348" s="107"/>
      <c r="S348" s="79"/>
      <c r="T348" s="78"/>
      <c r="U348" s="13"/>
      <c r="V348" s="13"/>
      <c r="W348" s="13"/>
      <c r="X348" s="13"/>
      <c r="Y348" s="32"/>
      <c r="Z348" s="23"/>
      <c r="AA348" s="13"/>
      <c r="AB348" s="13"/>
      <c r="AC348" s="13"/>
      <c r="AD348" s="13"/>
      <c r="AE348" s="13"/>
      <c r="AF348" s="13"/>
      <c r="AG348" s="13"/>
      <c r="AH348" s="13"/>
    </row>
    <row r="349" spans="1:34" x14ac:dyDescent="0.2">
      <c r="A349" s="24">
        <v>318</v>
      </c>
      <c r="B349" s="28">
        <f t="shared" si="25"/>
        <v>44033</v>
      </c>
      <c r="C349" s="60">
        <f t="shared" si="24"/>
        <v>1</v>
      </c>
      <c r="D349" s="24" t="s">
        <v>11</v>
      </c>
      <c r="E349" s="24"/>
      <c r="F349" s="29">
        <f>+AVERAGE($F$5:F348)</f>
        <v>0</v>
      </c>
      <c r="G349" s="24" t="s">
        <v>5</v>
      </c>
      <c r="H349" s="42">
        <f t="shared" si="23"/>
        <v>0</v>
      </c>
      <c r="I349" s="44"/>
      <c r="J349" s="42">
        <f t="shared" si="26"/>
        <v>0</v>
      </c>
      <c r="K349" s="34"/>
      <c r="L349" s="45"/>
      <c r="M349" s="33"/>
      <c r="N349" s="45"/>
      <c r="O349" s="45"/>
      <c r="P349" s="45"/>
      <c r="Q349" s="85"/>
      <c r="R349" s="107"/>
      <c r="S349" s="79"/>
      <c r="T349" s="78"/>
      <c r="U349" s="13"/>
      <c r="V349" s="13"/>
      <c r="W349" s="13"/>
      <c r="X349" s="13"/>
      <c r="Y349" s="32"/>
      <c r="Z349" s="23"/>
      <c r="AA349" s="13"/>
      <c r="AB349" s="13"/>
      <c r="AC349" s="13"/>
      <c r="AD349" s="13"/>
      <c r="AE349" s="13"/>
      <c r="AF349" s="13"/>
      <c r="AG349" s="13"/>
      <c r="AH349" s="13"/>
    </row>
    <row r="350" spans="1:34" x14ac:dyDescent="0.2">
      <c r="A350" s="24">
        <v>318</v>
      </c>
      <c r="B350" s="28">
        <f t="shared" si="25"/>
        <v>44034</v>
      </c>
      <c r="C350" s="60">
        <f t="shared" si="24"/>
        <v>1</v>
      </c>
      <c r="D350" s="24" t="s">
        <v>11</v>
      </c>
      <c r="E350" s="24"/>
      <c r="F350" s="29">
        <f>+AVERAGE($F$5:F349)</f>
        <v>0</v>
      </c>
      <c r="G350" s="24" t="s">
        <v>5</v>
      </c>
      <c r="H350" s="42">
        <f t="shared" si="23"/>
        <v>0</v>
      </c>
      <c r="I350" s="44"/>
      <c r="J350" s="42">
        <f t="shared" si="26"/>
        <v>0</v>
      </c>
      <c r="K350" s="34"/>
      <c r="L350" s="45"/>
      <c r="M350" s="33"/>
      <c r="N350" s="45"/>
      <c r="O350" s="45"/>
      <c r="P350" s="45"/>
      <c r="Q350" s="85"/>
      <c r="R350" s="107"/>
      <c r="S350" s="79"/>
      <c r="T350" s="78"/>
      <c r="U350" s="13"/>
      <c r="V350" s="13"/>
      <c r="W350" s="13"/>
      <c r="X350" s="13"/>
      <c r="Y350" s="32"/>
      <c r="Z350" s="23"/>
      <c r="AA350" s="13"/>
      <c r="AB350" s="13"/>
      <c r="AC350" s="13"/>
      <c r="AD350" s="13"/>
      <c r="AE350" s="13"/>
      <c r="AF350" s="13"/>
      <c r="AG350" s="13"/>
      <c r="AH350" s="13"/>
    </row>
    <row r="351" spans="1:34" x14ac:dyDescent="0.2">
      <c r="A351" s="24">
        <v>318</v>
      </c>
      <c r="B351" s="28">
        <f t="shared" si="25"/>
        <v>44035</v>
      </c>
      <c r="C351" s="60">
        <f t="shared" si="24"/>
        <v>1</v>
      </c>
      <c r="D351" s="24" t="s">
        <v>11</v>
      </c>
      <c r="E351" s="24"/>
      <c r="F351" s="29">
        <f>+AVERAGE($F$5:F350)</f>
        <v>0</v>
      </c>
      <c r="G351" s="24" t="s">
        <v>5</v>
      </c>
      <c r="H351" s="42">
        <f t="shared" si="23"/>
        <v>0</v>
      </c>
      <c r="I351" s="44"/>
      <c r="J351" s="42">
        <f t="shared" si="26"/>
        <v>0</v>
      </c>
      <c r="K351" s="34"/>
      <c r="L351" s="45"/>
      <c r="M351" s="33"/>
      <c r="N351" s="45"/>
      <c r="O351" s="45"/>
      <c r="P351" s="45"/>
      <c r="Q351" s="85"/>
      <c r="R351" s="107"/>
      <c r="S351" s="79"/>
      <c r="T351" s="78"/>
      <c r="U351" s="13"/>
      <c r="V351" s="13"/>
      <c r="W351" s="13"/>
      <c r="X351" s="13"/>
      <c r="Y351" s="32"/>
      <c r="Z351" s="23"/>
      <c r="AA351" s="13"/>
      <c r="AB351" s="13"/>
      <c r="AC351" s="13"/>
      <c r="AD351" s="13"/>
      <c r="AE351" s="13"/>
      <c r="AF351" s="13"/>
      <c r="AG351" s="13"/>
      <c r="AH351" s="13"/>
    </row>
    <row r="352" spans="1:34" x14ac:dyDescent="0.2">
      <c r="A352" s="24">
        <v>318</v>
      </c>
      <c r="B352" s="28">
        <f t="shared" si="25"/>
        <v>44036</v>
      </c>
      <c r="C352" s="60">
        <f t="shared" si="24"/>
        <v>1</v>
      </c>
      <c r="D352" s="24" t="s">
        <v>11</v>
      </c>
      <c r="E352" s="24"/>
      <c r="F352" s="29">
        <f>+AVERAGE($F$5:F351)</f>
        <v>0</v>
      </c>
      <c r="G352" s="24" t="s">
        <v>5</v>
      </c>
      <c r="H352" s="42">
        <f t="shared" si="23"/>
        <v>0</v>
      </c>
      <c r="I352" s="44"/>
      <c r="J352" s="42">
        <f t="shared" si="26"/>
        <v>0</v>
      </c>
      <c r="K352" s="34"/>
      <c r="L352" s="45"/>
      <c r="M352" s="33"/>
      <c r="N352" s="45"/>
      <c r="O352" s="45"/>
      <c r="P352" s="45"/>
      <c r="Q352" s="85"/>
      <c r="R352" s="107"/>
      <c r="S352" s="79"/>
      <c r="T352" s="78"/>
      <c r="U352" s="13"/>
      <c r="V352" s="13"/>
      <c r="W352" s="13"/>
      <c r="X352" s="13"/>
      <c r="Y352" s="32"/>
      <c r="Z352" s="23"/>
      <c r="AA352" s="13"/>
      <c r="AB352" s="13"/>
      <c r="AC352" s="13"/>
      <c r="AD352" s="13"/>
      <c r="AE352" s="13"/>
      <c r="AF352" s="13"/>
      <c r="AG352" s="13"/>
      <c r="AH352" s="13"/>
    </row>
    <row r="353" spans="1:34" x14ac:dyDescent="0.2">
      <c r="A353" s="24">
        <v>318</v>
      </c>
      <c r="B353" s="28">
        <f t="shared" si="25"/>
        <v>44037</v>
      </c>
      <c r="C353" s="60">
        <f t="shared" si="24"/>
        <v>1</v>
      </c>
      <c r="D353" s="24" t="s">
        <v>11</v>
      </c>
      <c r="E353" s="24"/>
      <c r="F353" s="29">
        <f>+AVERAGE($F$5:F352)</f>
        <v>0</v>
      </c>
      <c r="G353" s="24" t="s">
        <v>5</v>
      </c>
      <c r="H353" s="42">
        <f t="shared" si="23"/>
        <v>0</v>
      </c>
      <c r="I353" s="44"/>
      <c r="J353" s="42">
        <f t="shared" si="26"/>
        <v>0</v>
      </c>
      <c r="K353" s="34"/>
      <c r="L353" s="45"/>
      <c r="M353" s="33"/>
      <c r="N353" s="45"/>
      <c r="O353" s="45"/>
      <c r="P353" s="45"/>
      <c r="Q353" s="85"/>
      <c r="R353" s="107"/>
      <c r="S353" s="79"/>
      <c r="T353" s="78"/>
      <c r="U353" s="13"/>
      <c r="V353" s="13"/>
      <c r="W353" s="13"/>
      <c r="X353" s="13"/>
      <c r="Y353" s="32"/>
      <c r="Z353" s="23"/>
      <c r="AA353" s="13"/>
      <c r="AB353" s="13"/>
      <c r="AC353" s="13"/>
      <c r="AD353" s="13"/>
      <c r="AE353" s="13"/>
      <c r="AF353" s="13"/>
      <c r="AG353" s="13"/>
      <c r="AH353" s="13"/>
    </row>
    <row r="354" spans="1:34" x14ac:dyDescent="0.2">
      <c r="A354" s="24">
        <v>318</v>
      </c>
      <c r="B354" s="28">
        <f t="shared" si="25"/>
        <v>44038</v>
      </c>
      <c r="C354" s="60">
        <f t="shared" si="24"/>
        <v>1</v>
      </c>
      <c r="D354" s="24" t="s">
        <v>11</v>
      </c>
      <c r="E354" s="24"/>
      <c r="F354" s="29">
        <f>+AVERAGE($F$5:F353)</f>
        <v>0</v>
      </c>
      <c r="G354" s="24" t="s">
        <v>5</v>
      </c>
      <c r="H354" s="42">
        <f t="shared" si="23"/>
        <v>0</v>
      </c>
      <c r="I354" s="44"/>
      <c r="J354" s="42">
        <f t="shared" si="26"/>
        <v>0</v>
      </c>
      <c r="K354" s="34"/>
      <c r="L354" s="45"/>
      <c r="M354" s="33"/>
      <c r="N354" s="45"/>
      <c r="O354" s="45"/>
      <c r="P354" s="45"/>
      <c r="Q354" s="85"/>
      <c r="R354" s="107"/>
      <c r="S354" s="79"/>
      <c r="T354" s="78"/>
      <c r="U354" s="13"/>
      <c r="V354" s="13"/>
      <c r="W354" s="13"/>
      <c r="X354" s="13"/>
      <c r="Y354" s="32"/>
      <c r="Z354" s="23"/>
      <c r="AA354" s="13"/>
      <c r="AB354" s="13"/>
      <c r="AC354" s="13"/>
      <c r="AD354" s="13"/>
      <c r="AE354" s="13"/>
      <c r="AF354" s="13"/>
      <c r="AG354" s="13"/>
      <c r="AH354" s="13"/>
    </row>
    <row r="355" spans="1:34" x14ac:dyDescent="0.2">
      <c r="A355" s="24">
        <v>318</v>
      </c>
      <c r="B355" s="28">
        <f t="shared" si="25"/>
        <v>44039</v>
      </c>
      <c r="C355" s="60">
        <f t="shared" si="24"/>
        <v>1</v>
      </c>
      <c r="D355" s="24" t="s">
        <v>11</v>
      </c>
      <c r="E355" s="24"/>
      <c r="F355" s="29">
        <f>+AVERAGE($F$5:F354)</f>
        <v>0</v>
      </c>
      <c r="G355" s="24" t="s">
        <v>5</v>
      </c>
      <c r="H355" s="42">
        <f t="shared" si="23"/>
        <v>0</v>
      </c>
      <c r="I355" s="44"/>
      <c r="J355" s="42">
        <f t="shared" si="26"/>
        <v>0</v>
      </c>
      <c r="K355" s="34"/>
      <c r="L355" s="45"/>
      <c r="M355" s="33"/>
      <c r="N355" s="45"/>
      <c r="O355" s="45"/>
      <c r="P355" s="45"/>
      <c r="Q355" s="85"/>
      <c r="R355" s="107"/>
      <c r="S355" s="79"/>
      <c r="T355" s="78"/>
      <c r="U355" s="13"/>
      <c r="V355" s="13"/>
      <c r="W355" s="13"/>
      <c r="X355" s="13"/>
      <c r="Y355" s="32"/>
      <c r="Z355" s="23"/>
      <c r="AA355" s="13"/>
      <c r="AB355" s="13"/>
      <c r="AC355" s="13"/>
      <c r="AD355" s="13"/>
      <c r="AE355" s="13"/>
      <c r="AF355" s="13"/>
      <c r="AG355" s="13"/>
      <c r="AH355" s="13"/>
    </row>
    <row r="356" spans="1:34" x14ac:dyDescent="0.2">
      <c r="A356" s="24">
        <v>318</v>
      </c>
      <c r="B356" s="28">
        <f t="shared" si="25"/>
        <v>44040</v>
      </c>
      <c r="C356" s="60">
        <f t="shared" si="24"/>
        <v>1</v>
      </c>
      <c r="D356" s="24" t="s">
        <v>11</v>
      </c>
      <c r="E356" s="24"/>
      <c r="F356" s="29">
        <f>+AVERAGE($F$5:F355)</f>
        <v>0</v>
      </c>
      <c r="G356" s="24" t="s">
        <v>5</v>
      </c>
      <c r="H356" s="42">
        <f t="shared" si="23"/>
        <v>0</v>
      </c>
      <c r="I356" s="44"/>
      <c r="J356" s="42">
        <f t="shared" si="26"/>
        <v>0</v>
      </c>
      <c r="K356" s="34"/>
      <c r="L356" s="45"/>
      <c r="M356" s="33"/>
      <c r="N356" s="45"/>
      <c r="O356" s="45"/>
      <c r="P356" s="45"/>
      <c r="Q356" s="85"/>
      <c r="R356" s="107"/>
      <c r="S356" s="79"/>
      <c r="T356" s="78"/>
      <c r="U356" s="13"/>
      <c r="V356" s="13"/>
      <c r="W356" s="13"/>
      <c r="X356" s="13"/>
      <c r="Y356" s="32"/>
      <c r="Z356" s="23"/>
      <c r="AA356" s="13"/>
      <c r="AB356" s="13"/>
      <c r="AC356" s="13"/>
      <c r="AD356" s="13"/>
      <c r="AE356" s="13"/>
      <c r="AF356" s="13"/>
      <c r="AG356" s="13"/>
      <c r="AH356" s="13"/>
    </row>
    <row r="357" spans="1:34" x14ac:dyDescent="0.2">
      <c r="A357" s="24">
        <v>318</v>
      </c>
      <c r="B357" s="28">
        <f t="shared" si="25"/>
        <v>44041</v>
      </c>
      <c r="C357" s="60">
        <f t="shared" si="24"/>
        <v>1</v>
      </c>
      <c r="D357" s="24" t="s">
        <v>11</v>
      </c>
      <c r="E357" s="24"/>
      <c r="F357" s="29">
        <f>+AVERAGE($F$5:F356)</f>
        <v>0</v>
      </c>
      <c r="G357" s="24" t="s">
        <v>5</v>
      </c>
      <c r="H357" s="42">
        <f t="shared" si="23"/>
        <v>0</v>
      </c>
      <c r="I357" s="44"/>
      <c r="J357" s="42">
        <f t="shared" si="26"/>
        <v>0</v>
      </c>
      <c r="K357" s="34"/>
      <c r="L357" s="45"/>
      <c r="M357" s="33"/>
      <c r="N357" s="45"/>
      <c r="O357" s="45"/>
      <c r="P357" s="45"/>
      <c r="Q357" s="85"/>
      <c r="R357" s="107"/>
      <c r="S357" s="79"/>
      <c r="T357" s="78"/>
      <c r="U357" s="13"/>
      <c r="V357" s="13"/>
      <c r="W357" s="13"/>
      <c r="X357" s="13"/>
      <c r="Y357" s="32"/>
      <c r="Z357" s="23"/>
      <c r="AA357" s="13"/>
      <c r="AB357" s="13"/>
      <c r="AC357" s="13"/>
      <c r="AD357" s="13"/>
      <c r="AE357" s="13"/>
      <c r="AF357" s="13"/>
      <c r="AG357" s="13"/>
      <c r="AH357" s="13"/>
    </row>
    <row r="358" spans="1:34" x14ac:dyDescent="0.2">
      <c r="A358" s="24">
        <v>318</v>
      </c>
      <c r="B358" s="28">
        <f t="shared" si="25"/>
        <v>44042</v>
      </c>
      <c r="C358" s="60">
        <f t="shared" si="24"/>
        <v>1</v>
      </c>
      <c r="D358" s="24" t="s">
        <v>11</v>
      </c>
      <c r="E358" s="24"/>
      <c r="F358" s="29">
        <f>+AVERAGE($F$5:F357)</f>
        <v>0</v>
      </c>
      <c r="G358" s="24" t="s">
        <v>5</v>
      </c>
      <c r="H358" s="42">
        <f t="shared" si="23"/>
        <v>0</v>
      </c>
      <c r="I358" s="44"/>
      <c r="J358" s="42">
        <f t="shared" si="26"/>
        <v>0</v>
      </c>
      <c r="K358" s="34"/>
      <c r="L358" s="45"/>
      <c r="M358" s="33"/>
      <c r="N358" s="45"/>
      <c r="O358" s="45"/>
      <c r="P358" s="45"/>
      <c r="Q358" s="85"/>
      <c r="R358" s="107"/>
      <c r="S358" s="79"/>
      <c r="T358" s="78"/>
      <c r="U358" s="13"/>
      <c r="V358" s="13"/>
      <c r="W358" s="13"/>
      <c r="X358" s="13"/>
      <c r="Y358" s="32"/>
      <c r="Z358" s="23"/>
      <c r="AA358" s="13"/>
      <c r="AB358" s="13"/>
      <c r="AC358" s="13"/>
      <c r="AD358" s="13"/>
      <c r="AE358" s="13"/>
      <c r="AF358" s="13"/>
      <c r="AG358" s="13"/>
      <c r="AH358" s="13"/>
    </row>
    <row r="359" spans="1:34" x14ac:dyDescent="0.2">
      <c r="A359" s="24">
        <v>318</v>
      </c>
      <c r="B359" s="28">
        <f t="shared" si="25"/>
        <v>44043</v>
      </c>
      <c r="C359" s="60">
        <f t="shared" si="24"/>
        <v>1</v>
      </c>
      <c r="D359" s="24" t="s">
        <v>11</v>
      </c>
      <c r="E359" s="24"/>
      <c r="F359" s="29">
        <f>+AVERAGE($F$5:F358)</f>
        <v>0</v>
      </c>
      <c r="G359" s="24" t="s">
        <v>5</v>
      </c>
      <c r="H359" s="42">
        <f t="shared" si="23"/>
        <v>0</v>
      </c>
      <c r="I359" s="44"/>
      <c r="J359" s="42">
        <f t="shared" si="26"/>
        <v>0</v>
      </c>
      <c r="K359" s="34"/>
      <c r="L359" s="45"/>
      <c r="M359" s="33"/>
      <c r="N359" s="45"/>
      <c r="O359" s="45"/>
      <c r="P359" s="45"/>
      <c r="Q359" s="85"/>
      <c r="R359" s="107"/>
      <c r="S359" s="79"/>
      <c r="T359" s="78"/>
      <c r="U359" s="13"/>
      <c r="V359" s="13"/>
      <c r="W359" s="13"/>
      <c r="X359" s="13"/>
      <c r="Y359" s="32"/>
      <c r="Z359" s="23"/>
      <c r="AA359" s="13"/>
      <c r="AB359" s="13"/>
      <c r="AC359" s="13"/>
      <c r="AD359" s="13"/>
      <c r="AE359" s="13"/>
      <c r="AF359" s="13"/>
      <c r="AG359" s="13"/>
      <c r="AH359" s="13"/>
    </row>
    <row r="360" spans="1:34" x14ac:dyDescent="0.2">
      <c r="A360" s="24">
        <v>318</v>
      </c>
      <c r="B360" s="28">
        <f t="shared" si="25"/>
        <v>44044</v>
      </c>
      <c r="C360" s="60">
        <f t="shared" si="24"/>
        <v>1</v>
      </c>
      <c r="D360" s="24" t="s">
        <v>11</v>
      </c>
      <c r="E360" s="24"/>
      <c r="F360" s="29">
        <f>+AVERAGE($F$5:F359)</f>
        <v>0</v>
      </c>
      <c r="G360" s="24" t="s">
        <v>5</v>
      </c>
      <c r="H360" s="42">
        <f t="shared" si="23"/>
        <v>0</v>
      </c>
      <c r="I360" s="44"/>
      <c r="J360" s="42">
        <f t="shared" si="26"/>
        <v>0</v>
      </c>
      <c r="K360" s="34"/>
      <c r="L360" s="45"/>
      <c r="M360" s="33"/>
      <c r="N360" s="45"/>
      <c r="O360" s="45"/>
      <c r="P360" s="45"/>
      <c r="Q360" s="85"/>
      <c r="R360" s="107"/>
      <c r="S360" s="79"/>
      <c r="T360" s="78"/>
      <c r="U360" s="13"/>
      <c r="V360" s="13"/>
      <c r="W360" s="13"/>
      <c r="X360" s="13"/>
      <c r="Y360" s="32"/>
      <c r="Z360" s="23"/>
      <c r="AA360" s="13"/>
      <c r="AB360" s="13"/>
      <c r="AC360" s="13"/>
      <c r="AD360" s="13"/>
      <c r="AE360" s="13"/>
      <c r="AF360" s="13"/>
      <c r="AG360" s="13"/>
      <c r="AH360" s="13"/>
    </row>
    <row r="361" spans="1:34" x14ac:dyDescent="0.2">
      <c r="A361" s="24">
        <v>318</v>
      </c>
      <c r="B361" s="28">
        <f t="shared" si="25"/>
        <v>44045</v>
      </c>
      <c r="C361" s="60">
        <f t="shared" si="24"/>
        <v>1</v>
      </c>
      <c r="D361" s="24" t="s">
        <v>11</v>
      </c>
      <c r="E361" s="24"/>
      <c r="F361" s="29">
        <f>+AVERAGE($F$5:F360)</f>
        <v>0</v>
      </c>
      <c r="G361" s="24" t="s">
        <v>5</v>
      </c>
      <c r="H361" s="42">
        <f t="shared" si="23"/>
        <v>0</v>
      </c>
      <c r="I361" s="44"/>
      <c r="J361" s="42">
        <f t="shared" si="26"/>
        <v>0</v>
      </c>
      <c r="K361" s="34"/>
      <c r="L361" s="45"/>
      <c r="M361" s="33"/>
      <c r="N361" s="45"/>
      <c r="O361" s="45"/>
      <c r="P361" s="45"/>
      <c r="Q361" s="85"/>
      <c r="R361" s="107"/>
      <c r="S361" s="79"/>
      <c r="T361" s="78"/>
      <c r="U361" s="13"/>
      <c r="V361" s="13"/>
      <c r="W361" s="13"/>
      <c r="X361" s="13"/>
      <c r="Y361" s="32"/>
      <c r="Z361" s="23"/>
      <c r="AA361" s="13"/>
      <c r="AB361" s="13"/>
      <c r="AC361" s="13"/>
      <c r="AD361" s="13"/>
      <c r="AE361" s="13"/>
      <c r="AF361" s="13"/>
      <c r="AG361" s="13"/>
      <c r="AH361" s="13"/>
    </row>
    <row r="362" spans="1:34" x14ac:dyDescent="0.2">
      <c r="A362" s="24">
        <v>318</v>
      </c>
      <c r="B362" s="28">
        <f t="shared" si="25"/>
        <v>44046</v>
      </c>
      <c r="C362" s="60">
        <f t="shared" si="24"/>
        <v>1</v>
      </c>
      <c r="D362" s="24" t="s">
        <v>11</v>
      </c>
      <c r="E362" s="24"/>
      <c r="F362" s="29">
        <f>+AVERAGE($F$5:F361)</f>
        <v>0</v>
      </c>
      <c r="G362" s="24" t="s">
        <v>5</v>
      </c>
      <c r="H362" s="42">
        <f t="shared" si="23"/>
        <v>0</v>
      </c>
      <c r="I362" s="44"/>
      <c r="J362" s="42">
        <f t="shared" si="26"/>
        <v>0</v>
      </c>
      <c r="K362" s="34"/>
      <c r="L362" s="45"/>
      <c r="M362" s="33"/>
      <c r="N362" s="45"/>
      <c r="O362" s="45"/>
      <c r="P362" s="45"/>
      <c r="Q362" s="85"/>
      <c r="R362" s="107"/>
      <c r="S362" s="79"/>
      <c r="T362" s="78"/>
      <c r="U362" s="13"/>
      <c r="V362" s="13"/>
      <c r="W362" s="13"/>
      <c r="X362" s="13"/>
      <c r="Y362" s="32"/>
      <c r="Z362" s="23"/>
      <c r="AA362" s="13"/>
      <c r="AB362" s="13"/>
      <c r="AC362" s="13"/>
      <c r="AD362" s="13"/>
      <c r="AE362" s="13"/>
      <c r="AF362" s="13"/>
      <c r="AG362" s="13"/>
      <c r="AH362" s="13"/>
    </row>
    <row r="363" spans="1:34" x14ac:dyDescent="0.2">
      <c r="A363" s="24">
        <v>318</v>
      </c>
      <c r="B363" s="28">
        <f t="shared" si="25"/>
        <v>44047</v>
      </c>
      <c r="C363" s="60">
        <f t="shared" si="24"/>
        <v>1</v>
      </c>
      <c r="D363" s="24" t="s">
        <v>11</v>
      </c>
      <c r="E363" s="24"/>
      <c r="F363" s="29">
        <f>+AVERAGE($F$5:F362)</f>
        <v>0</v>
      </c>
      <c r="G363" s="24" t="s">
        <v>5</v>
      </c>
      <c r="H363" s="42">
        <f t="shared" si="23"/>
        <v>0</v>
      </c>
      <c r="I363" s="44"/>
      <c r="J363" s="42">
        <f t="shared" si="26"/>
        <v>0</v>
      </c>
      <c r="K363" s="34"/>
      <c r="L363" s="45"/>
      <c r="M363" s="33"/>
      <c r="N363" s="45"/>
      <c r="O363" s="45"/>
      <c r="P363" s="45"/>
      <c r="Q363" s="85"/>
      <c r="R363" s="107"/>
      <c r="S363" s="79"/>
      <c r="T363" s="78"/>
      <c r="U363" s="13"/>
      <c r="V363" s="13"/>
      <c r="W363" s="13"/>
      <c r="X363" s="13"/>
      <c r="Y363" s="32"/>
      <c r="Z363" s="23"/>
      <c r="AA363" s="13"/>
      <c r="AB363" s="13"/>
      <c r="AC363" s="13"/>
      <c r="AD363" s="13"/>
      <c r="AE363" s="13"/>
      <c r="AF363" s="13"/>
      <c r="AG363" s="13"/>
      <c r="AH363" s="13"/>
    </row>
    <row r="364" spans="1:34" x14ac:dyDescent="0.2">
      <c r="A364" s="24">
        <v>318</v>
      </c>
      <c r="B364" s="28">
        <f t="shared" si="25"/>
        <v>44048</v>
      </c>
      <c r="C364" s="60">
        <f t="shared" si="24"/>
        <v>1</v>
      </c>
      <c r="D364" s="24" t="s">
        <v>11</v>
      </c>
      <c r="E364" s="24"/>
      <c r="F364" s="29">
        <f>+AVERAGE($F$5:F363)</f>
        <v>0</v>
      </c>
      <c r="G364" s="24" t="s">
        <v>5</v>
      </c>
      <c r="H364" s="42">
        <f t="shared" si="23"/>
        <v>0</v>
      </c>
      <c r="I364" s="44"/>
      <c r="J364" s="42">
        <f t="shared" si="26"/>
        <v>0</v>
      </c>
      <c r="K364" s="34"/>
      <c r="L364" s="45"/>
      <c r="M364" s="33"/>
      <c r="N364" s="45"/>
      <c r="O364" s="45"/>
      <c r="P364" s="45"/>
      <c r="Q364" s="85"/>
      <c r="R364" s="107"/>
      <c r="S364" s="79"/>
      <c r="T364" s="78"/>
      <c r="U364" s="13"/>
      <c r="V364" s="13"/>
      <c r="W364" s="13"/>
      <c r="X364" s="13"/>
      <c r="Y364" s="32"/>
      <c r="Z364" s="23"/>
      <c r="AA364" s="13"/>
      <c r="AB364" s="13"/>
      <c r="AC364" s="13"/>
      <c r="AD364" s="13"/>
      <c r="AE364" s="13"/>
      <c r="AF364" s="13"/>
      <c r="AG364" s="13"/>
      <c r="AH364" s="13"/>
    </row>
    <row r="365" spans="1:34" x14ac:dyDescent="0.2">
      <c r="A365" s="24">
        <v>318</v>
      </c>
      <c r="B365" s="28">
        <f t="shared" si="25"/>
        <v>44049</v>
      </c>
      <c r="C365" s="60">
        <f t="shared" si="24"/>
        <v>1</v>
      </c>
      <c r="D365" s="24" t="s">
        <v>11</v>
      </c>
      <c r="E365" s="24"/>
      <c r="F365" s="29">
        <f>+AVERAGE($F$5:F364)</f>
        <v>0</v>
      </c>
      <c r="G365" s="24" t="s">
        <v>5</v>
      </c>
      <c r="H365" s="42">
        <f t="shared" si="23"/>
        <v>0</v>
      </c>
      <c r="I365" s="44"/>
      <c r="J365" s="42">
        <f t="shared" si="26"/>
        <v>0</v>
      </c>
      <c r="K365" s="34"/>
      <c r="L365" s="45"/>
      <c r="M365" s="33"/>
      <c r="N365" s="45"/>
      <c r="O365" s="45"/>
      <c r="P365" s="45"/>
      <c r="Q365" s="85"/>
      <c r="R365" s="107"/>
      <c r="S365" s="79"/>
      <c r="T365" s="78"/>
      <c r="U365" s="13"/>
      <c r="V365" s="13"/>
      <c r="W365" s="13"/>
      <c r="X365" s="13"/>
      <c r="Y365" s="32"/>
      <c r="Z365" s="23"/>
      <c r="AA365" s="13"/>
      <c r="AB365" s="13"/>
      <c r="AC365" s="13"/>
      <c r="AD365" s="13"/>
      <c r="AE365" s="13"/>
      <c r="AF365" s="13"/>
      <c r="AG365" s="13"/>
      <c r="AH365" s="13"/>
    </row>
    <row r="366" spans="1:34" x14ac:dyDescent="0.2">
      <c r="A366" s="24">
        <v>318</v>
      </c>
      <c r="B366" s="28">
        <f t="shared" si="25"/>
        <v>44050</v>
      </c>
      <c r="C366" s="60">
        <f t="shared" si="24"/>
        <v>1</v>
      </c>
      <c r="D366" s="24" t="s">
        <v>11</v>
      </c>
      <c r="E366" s="24"/>
      <c r="F366" s="29">
        <f>+AVERAGE($F$5:F365)</f>
        <v>0</v>
      </c>
      <c r="G366" s="24" t="s">
        <v>5</v>
      </c>
      <c r="H366" s="42">
        <f t="shared" si="23"/>
        <v>0</v>
      </c>
      <c r="I366" s="44"/>
      <c r="J366" s="42">
        <f t="shared" si="26"/>
        <v>0</v>
      </c>
      <c r="K366" s="34"/>
      <c r="L366" s="45"/>
      <c r="M366" s="33"/>
      <c r="N366" s="45"/>
      <c r="O366" s="45"/>
      <c r="P366" s="45"/>
      <c r="Q366" s="85"/>
      <c r="R366" s="107"/>
      <c r="S366" s="79"/>
      <c r="T366" s="78"/>
      <c r="U366" s="13"/>
      <c r="V366" s="13"/>
      <c r="W366" s="13"/>
      <c r="X366" s="13"/>
      <c r="Y366" s="32"/>
      <c r="Z366" s="23"/>
      <c r="AA366" s="13"/>
      <c r="AB366" s="13"/>
      <c r="AC366" s="13"/>
      <c r="AD366" s="13"/>
      <c r="AE366" s="13"/>
      <c r="AF366" s="13"/>
      <c r="AG366" s="13"/>
      <c r="AH366" s="13"/>
    </row>
    <row r="367" spans="1:34" x14ac:dyDescent="0.2">
      <c r="A367" s="24">
        <v>318</v>
      </c>
      <c r="B367" s="28">
        <f t="shared" si="25"/>
        <v>44051</v>
      </c>
      <c r="C367" s="60">
        <f t="shared" si="24"/>
        <v>1</v>
      </c>
      <c r="D367" s="24" t="s">
        <v>11</v>
      </c>
      <c r="E367" s="24"/>
      <c r="F367" s="29">
        <f>+AVERAGE($F$5:F366)</f>
        <v>0</v>
      </c>
      <c r="G367" s="24" t="s">
        <v>5</v>
      </c>
      <c r="H367" s="42">
        <f t="shared" si="23"/>
        <v>0</v>
      </c>
      <c r="I367" s="44"/>
      <c r="J367" s="42">
        <f t="shared" si="26"/>
        <v>0</v>
      </c>
      <c r="K367" s="34"/>
      <c r="L367" s="45"/>
      <c r="M367" s="33"/>
      <c r="N367" s="45"/>
      <c r="O367" s="45"/>
      <c r="P367" s="45"/>
      <c r="Q367" s="85"/>
      <c r="R367" s="107"/>
      <c r="S367" s="79"/>
      <c r="T367" s="78"/>
      <c r="U367" s="13"/>
      <c r="V367" s="13"/>
      <c r="W367" s="13"/>
      <c r="X367" s="13"/>
      <c r="Y367" s="32"/>
      <c r="Z367" s="23"/>
      <c r="AA367" s="13"/>
      <c r="AB367" s="13"/>
      <c r="AC367" s="13"/>
      <c r="AD367" s="13"/>
      <c r="AE367" s="13"/>
      <c r="AF367" s="13"/>
      <c r="AG367" s="13"/>
      <c r="AH367" s="13"/>
    </row>
    <row r="368" spans="1:34" x14ac:dyDescent="0.2">
      <c r="A368" s="24">
        <v>318</v>
      </c>
      <c r="B368" s="28">
        <f t="shared" si="25"/>
        <v>44052</v>
      </c>
      <c r="C368" s="60">
        <f t="shared" si="24"/>
        <v>1</v>
      </c>
      <c r="D368" s="24" t="s">
        <v>11</v>
      </c>
      <c r="E368" s="24"/>
      <c r="F368" s="29">
        <f>+AVERAGE($F$5:F367)</f>
        <v>0</v>
      </c>
      <c r="G368" s="24" t="s">
        <v>5</v>
      </c>
      <c r="H368" s="42">
        <f t="shared" si="23"/>
        <v>0</v>
      </c>
      <c r="I368" s="44"/>
      <c r="J368" s="42">
        <f t="shared" si="26"/>
        <v>0</v>
      </c>
      <c r="K368" s="34"/>
      <c r="L368" s="45"/>
      <c r="M368" s="33"/>
      <c r="N368" s="45"/>
      <c r="O368" s="45"/>
      <c r="P368" s="45"/>
      <c r="Q368" s="85"/>
      <c r="R368" s="107"/>
      <c r="S368" s="79"/>
      <c r="T368" s="78"/>
      <c r="U368" s="13"/>
      <c r="V368" s="13"/>
      <c r="W368" s="13"/>
      <c r="X368" s="13"/>
      <c r="Y368" s="32"/>
      <c r="Z368" s="23"/>
      <c r="AA368" s="13"/>
      <c r="AB368" s="13"/>
      <c r="AC368" s="13"/>
      <c r="AD368" s="13"/>
      <c r="AE368" s="13"/>
      <c r="AF368" s="13"/>
      <c r="AG368" s="13"/>
      <c r="AH368" s="13"/>
    </row>
    <row r="369" spans="1:34" x14ac:dyDescent="0.2">
      <c r="A369" s="24">
        <v>318</v>
      </c>
      <c r="B369" s="28">
        <f t="shared" si="25"/>
        <v>44053</v>
      </c>
      <c r="C369" s="60">
        <f t="shared" si="24"/>
        <v>1</v>
      </c>
      <c r="D369" s="24" t="s">
        <v>11</v>
      </c>
      <c r="E369" s="24"/>
      <c r="F369" s="29">
        <f>+AVERAGE($F$5:F368)</f>
        <v>0</v>
      </c>
      <c r="G369" s="24" t="s">
        <v>5</v>
      </c>
      <c r="H369" s="42">
        <f t="shared" si="23"/>
        <v>0</v>
      </c>
      <c r="I369" s="44"/>
      <c r="J369" s="42">
        <f t="shared" si="26"/>
        <v>0</v>
      </c>
      <c r="K369" s="34"/>
      <c r="L369" s="45"/>
      <c r="M369" s="33"/>
      <c r="N369" s="45"/>
      <c r="O369" s="45"/>
      <c r="P369" s="45"/>
      <c r="Q369" s="85"/>
      <c r="R369" s="107"/>
      <c r="S369" s="79"/>
      <c r="T369" s="78"/>
      <c r="U369" s="13"/>
      <c r="V369" s="13"/>
      <c r="W369" s="13"/>
      <c r="X369" s="13"/>
      <c r="Y369" s="32"/>
      <c r="Z369" s="23"/>
      <c r="AA369" s="13"/>
      <c r="AB369" s="13"/>
      <c r="AC369" s="13"/>
      <c r="AD369" s="13"/>
      <c r="AE369" s="13"/>
      <c r="AF369" s="13"/>
      <c r="AG369" s="13"/>
      <c r="AH369" s="13"/>
    </row>
    <row r="370" spans="1:34" x14ac:dyDescent="0.2">
      <c r="A370" s="24">
        <v>318</v>
      </c>
      <c r="B370" s="28">
        <f t="shared" si="25"/>
        <v>44054</v>
      </c>
      <c r="C370" s="60">
        <f t="shared" si="24"/>
        <v>1</v>
      </c>
      <c r="D370" s="24" t="s">
        <v>11</v>
      </c>
      <c r="E370" s="24"/>
      <c r="F370" s="29">
        <f>+AVERAGE($F$5:F369)</f>
        <v>0</v>
      </c>
      <c r="G370" s="24" t="s">
        <v>5</v>
      </c>
      <c r="H370" s="42">
        <f t="shared" si="23"/>
        <v>0</v>
      </c>
      <c r="I370" s="44"/>
      <c r="J370" s="42">
        <f t="shared" si="26"/>
        <v>0</v>
      </c>
      <c r="K370" s="34"/>
      <c r="L370" s="45"/>
      <c r="M370" s="33"/>
      <c r="N370" s="45"/>
      <c r="O370" s="45"/>
      <c r="P370" s="45"/>
      <c r="Q370" s="85"/>
      <c r="R370" s="107"/>
      <c r="S370" s="79"/>
      <c r="T370" s="78"/>
      <c r="U370" s="13"/>
      <c r="V370" s="13"/>
      <c r="W370" s="13"/>
      <c r="X370" s="13"/>
      <c r="Y370" s="32"/>
      <c r="Z370" s="23"/>
      <c r="AA370" s="13"/>
      <c r="AB370" s="13"/>
      <c r="AC370" s="13"/>
      <c r="AD370" s="13"/>
      <c r="AE370" s="13"/>
      <c r="AF370" s="13"/>
      <c r="AG370" s="13"/>
      <c r="AH370" s="13"/>
    </row>
    <row r="371" spans="1:34" x14ac:dyDescent="0.2">
      <c r="A371" s="24">
        <v>318</v>
      </c>
      <c r="B371" s="28">
        <f t="shared" si="25"/>
        <v>44055</v>
      </c>
      <c r="C371" s="60">
        <f t="shared" si="24"/>
        <v>1</v>
      </c>
      <c r="D371" s="24" t="s">
        <v>11</v>
      </c>
      <c r="E371" s="24"/>
      <c r="F371" s="29">
        <f>+AVERAGE($F$5:F370)</f>
        <v>0</v>
      </c>
      <c r="G371" s="24" t="s">
        <v>5</v>
      </c>
      <c r="H371" s="42">
        <f t="shared" si="23"/>
        <v>0</v>
      </c>
      <c r="I371" s="44"/>
      <c r="J371" s="42">
        <f t="shared" si="26"/>
        <v>0</v>
      </c>
      <c r="K371" s="34"/>
      <c r="L371" s="45"/>
      <c r="M371" s="33"/>
      <c r="N371" s="45"/>
      <c r="O371" s="45"/>
      <c r="P371" s="45"/>
      <c r="Q371" s="85"/>
      <c r="R371" s="107"/>
      <c r="S371" s="79"/>
      <c r="T371" s="78"/>
      <c r="U371" s="13"/>
      <c r="V371" s="13"/>
      <c r="W371" s="13"/>
      <c r="X371" s="13"/>
      <c r="Y371" s="32"/>
      <c r="Z371" s="23"/>
      <c r="AA371" s="13"/>
      <c r="AB371" s="13"/>
      <c r="AC371" s="13"/>
      <c r="AD371" s="13"/>
      <c r="AE371" s="13"/>
      <c r="AF371" s="13"/>
      <c r="AG371" s="13"/>
      <c r="AH371" s="13"/>
    </row>
    <row r="372" spans="1:34" x14ac:dyDescent="0.2">
      <c r="A372" s="24">
        <v>318</v>
      </c>
      <c r="B372" s="28">
        <f t="shared" si="25"/>
        <v>44056</v>
      </c>
      <c r="C372" s="60">
        <f t="shared" si="24"/>
        <v>1</v>
      </c>
      <c r="D372" s="24" t="s">
        <v>11</v>
      </c>
      <c r="E372" s="24"/>
      <c r="F372" s="29">
        <f>+AVERAGE($F$5:F371)</f>
        <v>0</v>
      </c>
      <c r="G372" s="24" t="s">
        <v>5</v>
      </c>
      <c r="H372" s="42">
        <f t="shared" ref="H372:H435" si="27">(C372*F372)</f>
        <v>0</v>
      </c>
      <c r="I372" s="44"/>
      <c r="J372" s="42">
        <f t="shared" si="26"/>
        <v>0</v>
      </c>
      <c r="K372" s="34"/>
      <c r="L372" s="45"/>
      <c r="M372" s="33"/>
      <c r="N372" s="45"/>
      <c r="O372" s="45"/>
      <c r="P372" s="45"/>
      <c r="Q372" s="85"/>
      <c r="R372" s="107"/>
      <c r="S372" s="79"/>
      <c r="T372" s="78"/>
      <c r="U372" s="13"/>
      <c r="V372" s="13"/>
      <c r="W372" s="13"/>
      <c r="X372" s="13"/>
      <c r="Y372" s="32"/>
      <c r="Z372" s="23"/>
      <c r="AA372" s="13"/>
      <c r="AB372" s="13"/>
      <c r="AC372" s="13"/>
      <c r="AD372" s="13"/>
      <c r="AE372" s="13"/>
      <c r="AF372" s="13"/>
      <c r="AG372" s="13"/>
      <c r="AH372" s="13"/>
    </row>
    <row r="373" spans="1:34" x14ac:dyDescent="0.2">
      <c r="A373" s="24">
        <v>318</v>
      </c>
      <c r="B373" s="28">
        <f t="shared" si="25"/>
        <v>44057</v>
      </c>
      <c r="C373" s="60">
        <f t="shared" si="24"/>
        <v>1</v>
      </c>
      <c r="D373" s="24" t="s">
        <v>11</v>
      </c>
      <c r="E373" s="24"/>
      <c r="F373" s="29">
        <f>+AVERAGE($F$5:F372)</f>
        <v>0</v>
      </c>
      <c r="G373" s="24" t="s">
        <v>5</v>
      </c>
      <c r="H373" s="42">
        <f t="shared" si="27"/>
        <v>0</v>
      </c>
      <c r="I373" s="44"/>
      <c r="J373" s="42">
        <f t="shared" si="26"/>
        <v>0</v>
      </c>
      <c r="K373" s="34"/>
      <c r="L373" s="45"/>
      <c r="M373" s="33"/>
      <c r="N373" s="45"/>
      <c r="O373" s="45"/>
      <c r="P373" s="45"/>
      <c r="Q373" s="85"/>
      <c r="R373" s="107"/>
      <c r="S373" s="79"/>
      <c r="T373" s="78"/>
      <c r="U373" s="13"/>
      <c r="V373" s="13"/>
      <c r="W373" s="13"/>
      <c r="X373" s="13"/>
      <c r="Y373" s="32"/>
      <c r="Z373" s="23"/>
      <c r="AA373" s="13"/>
      <c r="AB373" s="13"/>
      <c r="AC373" s="13"/>
      <c r="AD373" s="13"/>
      <c r="AE373" s="13"/>
      <c r="AF373" s="13"/>
      <c r="AG373" s="13"/>
      <c r="AH373" s="13"/>
    </row>
    <row r="374" spans="1:34" x14ac:dyDescent="0.2">
      <c r="A374" s="24">
        <v>318</v>
      </c>
      <c r="B374" s="28">
        <f t="shared" si="25"/>
        <v>44058</v>
      </c>
      <c r="C374" s="60">
        <f t="shared" si="24"/>
        <v>1</v>
      </c>
      <c r="D374" s="24" t="s">
        <v>11</v>
      </c>
      <c r="E374" s="24"/>
      <c r="F374" s="29">
        <f>+AVERAGE($F$5:F373)</f>
        <v>0</v>
      </c>
      <c r="G374" s="24" t="s">
        <v>5</v>
      </c>
      <c r="H374" s="42">
        <f t="shared" si="27"/>
        <v>0</v>
      </c>
      <c r="I374" s="44"/>
      <c r="J374" s="42">
        <f t="shared" si="26"/>
        <v>0</v>
      </c>
      <c r="K374" s="34"/>
      <c r="L374" s="45"/>
      <c r="M374" s="33"/>
      <c r="N374" s="45"/>
      <c r="O374" s="45"/>
      <c r="P374" s="45"/>
      <c r="Q374" s="85"/>
      <c r="R374" s="107"/>
      <c r="S374" s="79"/>
      <c r="T374" s="78"/>
      <c r="U374" s="13"/>
      <c r="V374" s="13"/>
      <c r="W374" s="13"/>
      <c r="X374" s="13"/>
      <c r="Y374" s="32"/>
      <c r="Z374" s="23"/>
      <c r="AA374" s="13"/>
      <c r="AB374" s="13"/>
      <c r="AC374" s="13"/>
      <c r="AD374" s="13"/>
      <c r="AE374" s="13"/>
      <c r="AF374" s="13"/>
      <c r="AG374" s="13"/>
      <c r="AH374" s="13"/>
    </row>
    <row r="375" spans="1:34" x14ac:dyDescent="0.2">
      <c r="A375" s="24">
        <v>318</v>
      </c>
      <c r="B375" s="28">
        <f t="shared" si="25"/>
        <v>44059</v>
      </c>
      <c r="C375" s="60">
        <f t="shared" si="24"/>
        <v>1</v>
      </c>
      <c r="D375" s="24" t="s">
        <v>11</v>
      </c>
      <c r="E375" s="24"/>
      <c r="F375" s="29">
        <f>+AVERAGE($F$5:F374)</f>
        <v>0</v>
      </c>
      <c r="G375" s="24" t="s">
        <v>5</v>
      </c>
      <c r="H375" s="42">
        <f t="shared" si="27"/>
        <v>0</v>
      </c>
      <c r="I375" s="44"/>
      <c r="J375" s="42">
        <f t="shared" si="26"/>
        <v>0</v>
      </c>
      <c r="K375" s="34"/>
      <c r="L375" s="45"/>
      <c r="M375" s="33"/>
      <c r="N375" s="45"/>
      <c r="O375" s="45"/>
      <c r="P375" s="45"/>
      <c r="Q375" s="85"/>
      <c r="R375" s="107"/>
      <c r="S375" s="79"/>
      <c r="T375" s="78"/>
      <c r="U375" s="13"/>
      <c r="V375" s="13"/>
      <c r="W375" s="13"/>
      <c r="X375" s="13"/>
      <c r="Y375" s="32"/>
      <c r="Z375" s="23"/>
      <c r="AA375" s="13"/>
      <c r="AB375" s="13"/>
      <c r="AC375" s="13"/>
      <c r="AD375" s="13"/>
      <c r="AE375" s="13"/>
      <c r="AF375" s="13"/>
      <c r="AG375" s="13"/>
      <c r="AH375" s="13"/>
    </row>
    <row r="376" spans="1:34" x14ac:dyDescent="0.2">
      <c r="A376" s="24">
        <v>318</v>
      </c>
      <c r="B376" s="28">
        <f t="shared" si="25"/>
        <v>44060</v>
      </c>
      <c r="C376" s="60">
        <f t="shared" si="24"/>
        <v>1</v>
      </c>
      <c r="D376" s="24" t="s">
        <v>11</v>
      </c>
      <c r="E376" s="24"/>
      <c r="F376" s="29">
        <f>+AVERAGE($F$5:F375)</f>
        <v>0</v>
      </c>
      <c r="G376" s="24" t="s">
        <v>5</v>
      </c>
      <c r="H376" s="42">
        <f t="shared" si="27"/>
        <v>0</v>
      </c>
      <c r="I376" s="44"/>
      <c r="J376" s="42">
        <f t="shared" si="26"/>
        <v>0</v>
      </c>
      <c r="K376" s="34"/>
      <c r="L376" s="45"/>
      <c r="M376" s="33"/>
      <c r="N376" s="45"/>
      <c r="O376" s="45"/>
      <c r="P376" s="45"/>
      <c r="Q376" s="85"/>
      <c r="R376" s="107"/>
      <c r="S376" s="79"/>
      <c r="T376" s="78"/>
      <c r="U376" s="13"/>
      <c r="V376" s="13"/>
      <c r="W376" s="13"/>
      <c r="X376" s="13"/>
      <c r="Y376" s="32"/>
      <c r="Z376" s="23"/>
      <c r="AA376" s="13"/>
      <c r="AB376" s="13"/>
      <c r="AC376" s="13"/>
      <c r="AD376" s="13"/>
      <c r="AE376" s="13"/>
      <c r="AF376" s="13"/>
      <c r="AG376" s="13"/>
      <c r="AH376" s="13"/>
    </row>
    <row r="377" spans="1:34" x14ac:dyDescent="0.2">
      <c r="A377" s="24">
        <v>318</v>
      </c>
      <c r="B377" s="28">
        <f t="shared" si="25"/>
        <v>44061</v>
      </c>
      <c r="C377" s="60">
        <f t="shared" si="24"/>
        <v>1</v>
      </c>
      <c r="D377" s="24" t="s">
        <v>11</v>
      </c>
      <c r="E377" s="24"/>
      <c r="F377" s="29">
        <f>+AVERAGE($F$5:F376)</f>
        <v>0</v>
      </c>
      <c r="G377" s="24" t="s">
        <v>5</v>
      </c>
      <c r="H377" s="42">
        <f t="shared" si="27"/>
        <v>0</v>
      </c>
      <c r="I377" s="44"/>
      <c r="J377" s="42">
        <f t="shared" si="26"/>
        <v>0</v>
      </c>
      <c r="K377" s="34"/>
      <c r="L377" s="45"/>
      <c r="M377" s="33"/>
      <c r="N377" s="45"/>
      <c r="O377" s="45"/>
      <c r="P377" s="45"/>
      <c r="Q377" s="85"/>
      <c r="R377" s="107"/>
      <c r="S377" s="79"/>
      <c r="T377" s="78"/>
      <c r="U377" s="13"/>
      <c r="V377" s="13"/>
      <c r="W377" s="13"/>
      <c r="X377" s="13"/>
      <c r="Y377" s="32"/>
      <c r="Z377" s="23"/>
      <c r="AA377" s="13"/>
      <c r="AB377" s="13"/>
      <c r="AC377" s="13"/>
      <c r="AD377" s="13"/>
      <c r="AE377" s="13"/>
      <c r="AF377" s="13"/>
      <c r="AG377" s="13"/>
      <c r="AH377" s="13"/>
    </row>
    <row r="378" spans="1:34" x14ac:dyDescent="0.2">
      <c r="A378" s="24">
        <v>318</v>
      </c>
      <c r="B378" s="28">
        <f t="shared" si="25"/>
        <v>44062</v>
      </c>
      <c r="C378" s="60">
        <f t="shared" si="24"/>
        <v>1</v>
      </c>
      <c r="D378" s="24" t="s">
        <v>11</v>
      </c>
      <c r="E378" s="24"/>
      <c r="F378" s="29">
        <f>+AVERAGE($F$5:F377)</f>
        <v>0</v>
      </c>
      <c r="G378" s="24" t="s">
        <v>5</v>
      </c>
      <c r="H378" s="42">
        <f t="shared" si="27"/>
        <v>0</v>
      </c>
      <c r="I378" s="44"/>
      <c r="J378" s="42">
        <f t="shared" si="26"/>
        <v>0</v>
      </c>
      <c r="K378" s="34"/>
      <c r="L378" s="45"/>
      <c r="M378" s="33"/>
      <c r="N378" s="45"/>
      <c r="O378" s="45"/>
      <c r="P378" s="45"/>
      <c r="Q378" s="85"/>
      <c r="R378" s="107"/>
      <c r="S378" s="79"/>
      <c r="T378" s="78"/>
      <c r="U378" s="13"/>
      <c r="V378" s="13"/>
      <c r="W378" s="13"/>
      <c r="X378" s="13"/>
      <c r="Y378" s="32"/>
      <c r="Z378" s="23"/>
      <c r="AA378" s="13"/>
      <c r="AB378" s="13"/>
      <c r="AC378" s="13"/>
      <c r="AD378" s="13"/>
      <c r="AE378" s="13"/>
      <c r="AF378" s="13"/>
      <c r="AG378" s="13"/>
      <c r="AH378" s="13"/>
    </row>
    <row r="379" spans="1:34" x14ac:dyDescent="0.2">
      <c r="A379" s="24">
        <v>318</v>
      </c>
      <c r="B379" s="28">
        <f t="shared" si="25"/>
        <v>44063</v>
      </c>
      <c r="C379" s="60">
        <f t="shared" ref="C379:C439" si="28">C378+L378+O378-M378+R378-N378</f>
        <v>1</v>
      </c>
      <c r="D379" s="24" t="s">
        <v>11</v>
      </c>
      <c r="E379" s="24"/>
      <c r="F379" s="29">
        <f>+AVERAGE($F$5:F378)</f>
        <v>0</v>
      </c>
      <c r="G379" s="24" t="s">
        <v>5</v>
      </c>
      <c r="H379" s="42">
        <f t="shared" si="27"/>
        <v>0</v>
      </c>
      <c r="I379" s="44"/>
      <c r="J379" s="42">
        <f t="shared" si="26"/>
        <v>0</v>
      </c>
      <c r="K379" s="34"/>
      <c r="L379" s="45"/>
      <c r="M379" s="33"/>
      <c r="N379" s="45"/>
      <c r="O379" s="45"/>
      <c r="P379" s="45"/>
      <c r="Q379" s="85"/>
      <c r="R379" s="107"/>
      <c r="S379" s="79"/>
      <c r="T379" s="78"/>
      <c r="U379" s="13"/>
      <c r="V379" s="13"/>
      <c r="W379" s="13"/>
      <c r="X379" s="13"/>
      <c r="Y379" s="32"/>
      <c r="Z379" s="23"/>
      <c r="AA379" s="13"/>
      <c r="AB379" s="13"/>
      <c r="AC379" s="13"/>
      <c r="AD379" s="13"/>
      <c r="AE379" s="13"/>
      <c r="AF379" s="13"/>
      <c r="AG379" s="13"/>
      <c r="AH379" s="13"/>
    </row>
    <row r="380" spans="1:34" x14ac:dyDescent="0.2">
      <c r="A380" s="24">
        <v>318</v>
      </c>
      <c r="B380" s="28">
        <f t="shared" si="25"/>
        <v>44064</v>
      </c>
      <c r="C380" s="60">
        <f t="shared" si="28"/>
        <v>1</v>
      </c>
      <c r="D380" s="24" t="s">
        <v>11</v>
      </c>
      <c r="E380" s="24"/>
      <c r="F380" s="29">
        <f>+AVERAGE($F$5:F379)</f>
        <v>0</v>
      </c>
      <c r="G380" s="24" t="s">
        <v>5</v>
      </c>
      <c r="H380" s="42">
        <f t="shared" si="27"/>
        <v>0</v>
      </c>
      <c r="I380" s="44"/>
      <c r="J380" s="42">
        <f t="shared" si="26"/>
        <v>0</v>
      </c>
      <c r="K380" s="34"/>
      <c r="L380" s="45"/>
      <c r="M380" s="33"/>
      <c r="N380" s="45"/>
      <c r="O380" s="45"/>
      <c r="P380" s="45"/>
      <c r="Q380" s="85"/>
      <c r="R380" s="107"/>
      <c r="S380" s="79"/>
      <c r="T380" s="78"/>
      <c r="U380" s="13"/>
      <c r="V380" s="13"/>
      <c r="W380" s="13"/>
      <c r="X380" s="13"/>
      <c r="Y380" s="32"/>
      <c r="Z380" s="23"/>
      <c r="AA380" s="13"/>
      <c r="AB380" s="13"/>
      <c r="AC380" s="13"/>
      <c r="AD380" s="13"/>
      <c r="AE380" s="13"/>
      <c r="AF380" s="13"/>
      <c r="AG380" s="13"/>
      <c r="AH380" s="13"/>
    </row>
    <row r="381" spans="1:34" x14ac:dyDescent="0.2">
      <c r="A381" s="24">
        <v>318</v>
      </c>
      <c r="B381" s="28">
        <f t="shared" si="25"/>
        <v>44065</v>
      </c>
      <c r="C381" s="60">
        <f t="shared" si="28"/>
        <v>1</v>
      </c>
      <c r="D381" s="24" t="s">
        <v>11</v>
      </c>
      <c r="E381" s="24"/>
      <c r="F381" s="29">
        <f>+AVERAGE($F$5:F380)</f>
        <v>0</v>
      </c>
      <c r="G381" s="24" t="s">
        <v>5</v>
      </c>
      <c r="H381" s="42">
        <f t="shared" si="27"/>
        <v>0</v>
      </c>
      <c r="I381" s="44"/>
      <c r="J381" s="42">
        <f t="shared" si="26"/>
        <v>0</v>
      </c>
      <c r="K381" s="34"/>
      <c r="L381" s="45"/>
      <c r="M381" s="33"/>
      <c r="N381" s="45"/>
      <c r="O381" s="45"/>
      <c r="P381" s="45"/>
      <c r="Q381" s="85"/>
      <c r="R381" s="107"/>
      <c r="S381" s="79"/>
      <c r="T381" s="78"/>
      <c r="U381" s="13"/>
      <c r="V381" s="13"/>
      <c r="W381" s="13"/>
      <c r="X381" s="13"/>
      <c r="Y381" s="32"/>
      <c r="Z381" s="23"/>
      <c r="AA381" s="13"/>
      <c r="AB381" s="13"/>
      <c r="AC381" s="13"/>
      <c r="AD381" s="13"/>
      <c r="AE381" s="13"/>
      <c r="AF381" s="13"/>
      <c r="AG381" s="13"/>
      <c r="AH381" s="13"/>
    </row>
    <row r="382" spans="1:34" x14ac:dyDescent="0.2">
      <c r="A382" s="24">
        <v>318</v>
      </c>
      <c r="B382" s="28">
        <f t="shared" si="25"/>
        <v>44066</v>
      </c>
      <c r="C382" s="60">
        <f t="shared" si="28"/>
        <v>1</v>
      </c>
      <c r="D382" s="24" t="s">
        <v>11</v>
      </c>
      <c r="E382" s="24"/>
      <c r="F382" s="29">
        <f>+AVERAGE($F$5:F381)</f>
        <v>0</v>
      </c>
      <c r="G382" s="24" t="s">
        <v>5</v>
      </c>
      <c r="H382" s="42">
        <f t="shared" si="27"/>
        <v>0</v>
      </c>
      <c r="I382" s="44"/>
      <c r="J382" s="42">
        <f t="shared" si="26"/>
        <v>0</v>
      </c>
      <c r="K382" s="34"/>
      <c r="L382" s="45"/>
      <c r="M382" s="33"/>
      <c r="N382" s="45"/>
      <c r="O382" s="45"/>
      <c r="P382" s="45"/>
      <c r="Q382" s="85"/>
      <c r="R382" s="107"/>
      <c r="S382" s="79"/>
      <c r="T382" s="78"/>
      <c r="U382" s="13"/>
      <c r="V382" s="13"/>
      <c r="W382" s="13"/>
      <c r="X382" s="13"/>
      <c r="Y382" s="32"/>
      <c r="Z382" s="23"/>
      <c r="AA382" s="13"/>
      <c r="AB382" s="13"/>
      <c r="AC382" s="13"/>
      <c r="AD382" s="13"/>
      <c r="AE382" s="13"/>
      <c r="AF382" s="13"/>
      <c r="AG382" s="13"/>
      <c r="AH382" s="13"/>
    </row>
    <row r="383" spans="1:34" x14ac:dyDescent="0.2">
      <c r="A383" s="24">
        <v>318</v>
      </c>
      <c r="B383" s="28">
        <f t="shared" si="25"/>
        <v>44067</v>
      </c>
      <c r="C383" s="60">
        <f t="shared" si="28"/>
        <v>1</v>
      </c>
      <c r="D383" s="24" t="s">
        <v>11</v>
      </c>
      <c r="E383" s="24"/>
      <c r="F383" s="29">
        <f>+AVERAGE($F$5:F382)</f>
        <v>0</v>
      </c>
      <c r="G383" s="24" t="s">
        <v>5</v>
      </c>
      <c r="H383" s="42">
        <f t="shared" si="27"/>
        <v>0</v>
      </c>
      <c r="I383" s="44"/>
      <c r="J383" s="42">
        <f t="shared" si="26"/>
        <v>0</v>
      </c>
      <c r="K383" s="34"/>
      <c r="L383" s="45"/>
      <c r="M383" s="33"/>
      <c r="N383" s="45"/>
      <c r="O383" s="45"/>
      <c r="P383" s="45"/>
      <c r="Q383" s="85"/>
      <c r="R383" s="107"/>
      <c r="S383" s="79"/>
      <c r="T383" s="78"/>
      <c r="U383" s="13"/>
      <c r="V383" s="13"/>
      <c r="W383" s="13"/>
      <c r="X383" s="13"/>
      <c r="Y383" s="32"/>
      <c r="Z383" s="23"/>
      <c r="AA383" s="13"/>
      <c r="AB383" s="13"/>
      <c r="AC383" s="13"/>
      <c r="AD383" s="13"/>
      <c r="AE383" s="13"/>
      <c r="AF383" s="13"/>
      <c r="AG383" s="13"/>
      <c r="AH383" s="13"/>
    </row>
    <row r="384" spans="1:34" x14ac:dyDescent="0.2">
      <c r="A384" s="24">
        <v>318</v>
      </c>
      <c r="B384" s="28">
        <f t="shared" si="25"/>
        <v>44068</v>
      </c>
      <c r="C384" s="60">
        <f t="shared" si="28"/>
        <v>1</v>
      </c>
      <c r="D384" s="24" t="s">
        <v>11</v>
      </c>
      <c r="E384" s="24"/>
      <c r="F384" s="29">
        <f>+AVERAGE($F$5:F383)</f>
        <v>0</v>
      </c>
      <c r="G384" s="24" t="s">
        <v>5</v>
      </c>
      <c r="H384" s="42">
        <f t="shared" si="27"/>
        <v>0</v>
      </c>
      <c r="I384" s="44"/>
      <c r="J384" s="42">
        <f t="shared" si="26"/>
        <v>0</v>
      </c>
      <c r="K384" s="34"/>
      <c r="L384" s="45"/>
      <c r="M384" s="33"/>
      <c r="N384" s="45"/>
      <c r="O384" s="45"/>
      <c r="P384" s="45"/>
      <c r="Q384" s="85"/>
      <c r="R384" s="107"/>
      <c r="S384" s="79"/>
      <c r="T384" s="78"/>
      <c r="U384" s="13"/>
      <c r="V384" s="13"/>
      <c r="W384" s="13"/>
      <c r="X384" s="13"/>
      <c r="Y384" s="32"/>
      <c r="Z384" s="23"/>
      <c r="AA384" s="13"/>
      <c r="AB384" s="13"/>
      <c r="AC384" s="13"/>
      <c r="AD384" s="13"/>
      <c r="AE384" s="13"/>
      <c r="AF384" s="13"/>
      <c r="AG384" s="13"/>
      <c r="AH384" s="13"/>
    </row>
    <row r="385" spans="1:34" x14ac:dyDescent="0.2">
      <c r="A385" s="24">
        <v>318</v>
      </c>
      <c r="B385" s="28">
        <f t="shared" si="25"/>
        <v>44069</v>
      </c>
      <c r="C385" s="60">
        <f t="shared" si="28"/>
        <v>1</v>
      </c>
      <c r="D385" s="24" t="s">
        <v>11</v>
      </c>
      <c r="E385" s="24"/>
      <c r="F385" s="29">
        <f>+AVERAGE($F$5:F384)</f>
        <v>0</v>
      </c>
      <c r="G385" s="24" t="s">
        <v>5</v>
      </c>
      <c r="H385" s="42">
        <f t="shared" si="27"/>
        <v>0</v>
      </c>
      <c r="I385" s="44"/>
      <c r="J385" s="42">
        <f t="shared" si="26"/>
        <v>0</v>
      </c>
      <c r="K385" s="34"/>
      <c r="L385" s="45"/>
      <c r="M385" s="33"/>
      <c r="N385" s="45"/>
      <c r="O385" s="45"/>
      <c r="P385" s="45"/>
      <c r="Q385" s="85"/>
      <c r="R385" s="107"/>
      <c r="S385" s="79"/>
      <c r="T385" s="78"/>
      <c r="U385" s="13"/>
      <c r="V385" s="13"/>
      <c r="W385" s="13"/>
      <c r="X385" s="13"/>
      <c r="Y385" s="32"/>
      <c r="Z385" s="23"/>
      <c r="AA385" s="13"/>
      <c r="AB385" s="13"/>
      <c r="AC385" s="13"/>
      <c r="AD385" s="13"/>
      <c r="AE385" s="13"/>
      <c r="AF385" s="13"/>
      <c r="AG385" s="13"/>
      <c r="AH385" s="13"/>
    </row>
    <row r="386" spans="1:34" x14ac:dyDescent="0.2">
      <c r="A386" s="24">
        <v>318</v>
      </c>
      <c r="B386" s="28">
        <f t="shared" si="25"/>
        <v>44070</v>
      </c>
      <c r="C386" s="60">
        <f t="shared" si="28"/>
        <v>1</v>
      </c>
      <c r="D386" s="24" t="s">
        <v>11</v>
      </c>
      <c r="E386" s="24"/>
      <c r="F386" s="29">
        <f>+AVERAGE($F$5:F385)</f>
        <v>0</v>
      </c>
      <c r="G386" s="24" t="s">
        <v>5</v>
      </c>
      <c r="H386" s="42">
        <f t="shared" si="27"/>
        <v>0</v>
      </c>
      <c r="I386" s="44"/>
      <c r="J386" s="42">
        <f t="shared" si="26"/>
        <v>0</v>
      </c>
      <c r="K386" s="34"/>
      <c r="L386" s="45"/>
      <c r="M386" s="33"/>
      <c r="N386" s="45"/>
      <c r="O386" s="45"/>
      <c r="P386" s="45"/>
      <c r="Q386" s="85"/>
      <c r="R386" s="107"/>
      <c r="S386" s="79"/>
      <c r="T386" s="78"/>
      <c r="U386" s="13"/>
      <c r="V386" s="13"/>
      <c r="W386" s="13"/>
      <c r="X386" s="13"/>
      <c r="Y386" s="32"/>
      <c r="Z386" s="23"/>
      <c r="AA386" s="13"/>
      <c r="AB386" s="13"/>
      <c r="AC386" s="13"/>
      <c r="AD386" s="13"/>
      <c r="AE386" s="13"/>
      <c r="AF386" s="13"/>
      <c r="AG386" s="13"/>
      <c r="AH386" s="13"/>
    </row>
    <row r="387" spans="1:34" x14ac:dyDescent="0.2">
      <c r="A387" s="24">
        <v>318</v>
      </c>
      <c r="B387" s="28">
        <f t="shared" si="25"/>
        <v>44071</v>
      </c>
      <c r="C387" s="60">
        <f t="shared" si="28"/>
        <v>1</v>
      </c>
      <c r="D387" s="24" t="s">
        <v>11</v>
      </c>
      <c r="E387" s="24"/>
      <c r="F387" s="29">
        <f>+AVERAGE($F$5:F386)</f>
        <v>0</v>
      </c>
      <c r="G387" s="24" t="s">
        <v>5</v>
      </c>
      <c r="H387" s="42">
        <f t="shared" si="27"/>
        <v>0</v>
      </c>
      <c r="I387" s="44"/>
      <c r="J387" s="42">
        <f t="shared" si="26"/>
        <v>0</v>
      </c>
      <c r="K387" s="34"/>
      <c r="L387" s="45"/>
      <c r="M387" s="33"/>
      <c r="N387" s="45"/>
      <c r="O387" s="45"/>
      <c r="P387" s="45"/>
      <c r="Q387" s="85"/>
      <c r="R387" s="107"/>
      <c r="S387" s="79"/>
      <c r="T387" s="78"/>
      <c r="U387" s="13"/>
      <c r="V387" s="13"/>
      <c r="W387" s="13"/>
      <c r="X387" s="13"/>
      <c r="Y387" s="32"/>
      <c r="Z387" s="23"/>
      <c r="AA387" s="13"/>
      <c r="AB387" s="13"/>
      <c r="AC387" s="13"/>
      <c r="AD387" s="13"/>
      <c r="AE387" s="13"/>
      <c r="AF387" s="13"/>
      <c r="AG387" s="13"/>
      <c r="AH387" s="13"/>
    </row>
    <row r="388" spans="1:34" x14ac:dyDescent="0.2">
      <c r="A388" s="24">
        <v>318</v>
      </c>
      <c r="B388" s="28">
        <f t="shared" si="25"/>
        <v>44072</v>
      </c>
      <c r="C388" s="60">
        <f t="shared" si="28"/>
        <v>1</v>
      </c>
      <c r="D388" s="24" t="s">
        <v>11</v>
      </c>
      <c r="E388" s="24"/>
      <c r="F388" s="29">
        <f>+AVERAGE($F$5:F387)</f>
        <v>0</v>
      </c>
      <c r="G388" s="24" t="s">
        <v>5</v>
      </c>
      <c r="H388" s="42">
        <f t="shared" si="27"/>
        <v>0</v>
      </c>
      <c r="I388" s="44"/>
      <c r="J388" s="42">
        <f t="shared" si="26"/>
        <v>0</v>
      </c>
      <c r="K388" s="34"/>
      <c r="L388" s="45"/>
      <c r="M388" s="33"/>
      <c r="N388" s="45"/>
      <c r="O388" s="45"/>
      <c r="P388" s="45"/>
      <c r="Q388" s="85"/>
      <c r="R388" s="107"/>
      <c r="S388" s="79"/>
      <c r="T388" s="78"/>
      <c r="U388" s="13"/>
      <c r="V388" s="13"/>
      <c r="W388" s="13"/>
      <c r="X388" s="13"/>
      <c r="Y388" s="32"/>
      <c r="Z388" s="23"/>
      <c r="AA388" s="13"/>
      <c r="AB388" s="13"/>
      <c r="AC388" s="13"/>
      <c r="AD388" s="13"/>
      <c r="AE388" s="13"/>
      <c r="AF388" s="13"/>
      <c r="AG388" s="13"/>
      <c r="AH388" s="13"/>
    </row>
    <row r="389" spans="1:34" x14ac:dyDescent="0.2">
      <c r="A389" s="24">
        <v>318</v>
      </c>
      <c r="B389" s="28">
        <f t="shared" si="25"/>
        <v>44073</v>
      </c>
      <c r="C389" s="60">
        <f t="shared" si="28"/>
        <v>1</v>
      </c>
      <c r="D389" s="24" t="s">
        <v>11</v>
      </c>
      <c r="E389" s="24"/>
      <c r="F389" s="29">
        <f>+AVERAGE($F$5:F388)</f>
        <v>0</v>
      </c>
      <c r="G389" s="24" t="s">
        <v>5</v>
      </c>
      <c r="H389" s="42">
        <f t="shared" si="27"/>
        <v>0</v>
      </c>
      <c r="I389" s="44"/>
      <c r="J389" s="42">
        <f t="shared" si="26"/>
        <v>0</v>
      </c>
      <c r="K389" s="34"/>
      <c r="L389" s="45"/>
      <c r="M389" s="33"/>
      <c r="N389" s="45"/>
      <c r="O389" s="45"/>
      <c r="P389" s="45"/>
      <c r="Q389" s="85"/>
      <c r="R389" s="107"/>
      <c r="S389" s="79"/>
      <c r="T389" s="78"/>
      <c r="U389" s="13"/>
      <c r="V389" s="13"/>
      <c r="W389" s="13"/>
      <c r="X389" s="13"/>
      <c r="Y389" s="14"/>
      <c r="Z389" s="23"/>
      <c r="AA389" s="13"/>
      <c r="AB389" s="13"/>
      <c r="AC389" s="13"/>
      <c r="AD389" s="13"/>
      <c r="AE389" s="13"/>
      <c r="AF389" s="13"/>
      <c r="AG389" s="13"/>
      <c r="AH389" s="13"/>
    </row>
    <row r="390" spans="1:34" x14ac:dyDescent="0.2">
      <c r="A390" s="24">
        <v>318</v>
      </c>
      <c r="B390" s="28">
        <f t="shared" si="25"/>
        <v>44074</v>
      </c>
      <c r="C390" s="60">
        <f t="shared" si="28"/>
        <v>1</v>
      </c>
      <c r="D390" s="24" t="s">
        <v>11</v>
      </c>
      <c r="E390" s="24"/>
      <c r="F390" s="29">
        <f>+AVERAGE($F$5:F389)</f>
        <v>0</v>
      </c>
      <c r="G390" s="24" t="s">
        <v>5</v>
      </c>
      <c r="H390" s="42">
        <f t="shared" si="27"/>
        <v>0</v>
      </c>
      <c r="I390" s="44"/>
      <c r="J390" s="42">
        <f t="shared" si="26"/>
        <v>0</v>
      </c>
      <c r="K390" s="34"/>
      <c r="L390" s="45"/>
      <c r="M390" s="33"/>
      <c r="N390" s="45"/>
      <c r="O390" s="45"/>
      <c r="P390" s="45"/>
      <c r="Q390" s="85"/>
      <c r="R390" s="107"/>
      <c r="S390" s="79"/>
      <c r="T390" s="78"/>
      <c r="U390" s="13"/>
      <c r="V390" s="13"/>
      <c r="W390" s="13"/>
      <c r="X390" s="13"/>
      <c r="Y390" s="14"/>
      <c r="Z390" s="23"/>
      <c r="AA390" s="13"/>
      <c r="AB390" s="13"/>
      <c r="AC390" s="13"/>
      <c r="AD390" s="13"/>
      <c r="AE390" s="13"/>
      <c r="AF390" s="13"/>
      <c r="AG390" s="13"/>
      <c r="AH390" s="13"/>
    </row>
    <row r="391" spans="1:34" x14ac:dyDescent="0.2">
      <c r="A391" s="24">
        <v>318</v>
      </c>
      <c r="B391" s="28">
        <f t="shared" ref="B391:B439" si="29">+B390+1</f>
        <v>44075</v>
      </c>
      <c r="C391" s="60">
        <f t="shared" si="28"/>
        <v>1</v>
      </c>
      <c r="D391" s="24" t="s">
        <v>11</v>
      </c>
      <c r="E391" s="24"/>
      <c r="F391" s="29">
        <f>+AVERAGE($F$5:F390)</f>
        <v>0</v>
      </c>
      <c r="G391" s="24" t="s">
        <v>5</v>
      </c>
      <c r="H391" s="42">
        <f t="shared" si="27"/>
        <v>0</v>
      </c>
      <c r="I391" s="44"/>
      <c r="J391" s="42">
        <f t="shared" ref="J391:J439" si="30">(J390-L390)+H391-N390</f>
        <v>0</v>
      </c>
      <c r="K391" s="34"/>
      <c r="L391" s="45"/>
      <c r="M391" s="33"/>
      <c r="N391" s="45"/>
      <c r="O391" s="45"/>
      <c r="P391" s="45"/>
      <c r="Q391" s="85"/>
      <c r="R391" s="107"/>
      <c r="S391" s="79"/>
      <c r="T391" s="78"/>
      <c r="U391" s="13"/>
      <c r="V391" s="13"/>
      <c r="W391" s="13"/>
      <c r="X391" s="13"/>
      <c r="Y391" s="14"/>
      <c r="Z391" s="23"/>
      <c r="AA391" s="13"/>
      <c r="AB391" s="13"/>
      <c r="AC391" s="13"/>
      <c r="AD391" s="13"/>
      <c r="AE391" s="13"/>
      <c r="AF391" s="13"/>
      <c r="AG391" s="13"/>
      <c r="AH391" s="13"/>
    </row>
    <row r="392" spans="1:34" x14ac:dyDescent="0.2">
      <c r="A392" s="24">
        <v>318</v>
      </c>
      <c r="B392" s="28">
        <f t="shared" si="29"/>
        <v>44076</v>
      </c>
      <c r="C392" s="60">
        <f t="shared" si="28"/>
        <v>1</v>
      </c>
      <c r="D392" s="24" t="s">
        <v>11</v>
      </c>
      <c r="E392" s="24"/>
      <c r="F392" s="29">
        <f>+AVERAGE($F$5:F391)</f>
        <v>0</v>
      </c>
      <c r="G392" s="24" t="s">
        <v>5</v>
      </c>
      <c r="H392" s="42">
        <f t="shared" si="27"/>
        <v>0</v>
      </c>
      <c r="I392" s="44"/>
      <c r="J392" s="42">
        <f t="shared" si="30"/>
        <v>0</v>
      </c>
      <c r="K392" s="34"/>
      <c r="L392" s="45"/>
      <c r="M392" s="33"/>
      <c r="N392" s="45"/>
      <c r="O392" s="45"/>
      <c r="P392" s="45"/>
      <c r="Q392" s="85"/>
      <c r="R392" s="107"/>
      <c r="S392" s="79"/>
      <c r="T392" s="78"/>
      <c r="U392" s="13"/>
      <c r="V392" s="13"/>
      <c r="W392" s="13"/>
      <c r="X392" s="13"/>
      <c r="Y392" s="14"/>
      <c r="Z392" s="23"/>
      <c r="AA392" s="13"/>
      <c r="AB392" s="13"/>
      <c r="AC392" s="13"/>
      <c r="AD392" s="13"/>
      <c r="AE392" s="13"/>
      <c r="AF392" s="13"/>
      <c r="AG392" s="13"/>
      <c r="AH392" s="13"/>
    </row>
    <row r="393" spans="1:34" x14ac:dyDescent="0.2">
      <c r="A393" s="24">
        <v>318</v>
      </c>
      <c r="B393" s="28">
        <f t="shared" si="29"/>
        <v>44077</v>
      </c>
      <c r="C393" s="60">
        <f t="shared" si="28"/>
        <v>1</v>
      </c>
      <c r="D393" s="24" t="s">
        <v>11</v>
      </c>
      <c r="E393" s="24"/>
      <c r="F393" s="29">
        <f>+AVERAGE($F$5:F392)</f>
        <v>0</v>
      </c>
      <c r="G393" s="24" t="s">
        <v>5</v>
      </c>
      <c r="H393" s="42">
        <f t="shared" si="27"/>
        <v>0</v>
      </c>
      <c r="I393" s="44"/>
      <c r="J393" s="42">
        <f t="shared" si="30"/>
        <v>0</v>
      </c>
      <c r="K393" s="34"/>
      <c r="L393" s="45"/>
      <c r="M393" s="33"/>
      <c r="N393" s="45"/>
      <c r="O393" s="45"/>
      <c r="P393" s="45"/>
      <c r="Q393" s="85"/>
      <c r="R393" s="107"/>
      <c r="S393" s="79"/>
      <c r="T393" s="78"/>
      <c r="U393" s="13"/>
      <c r="V393" s="13"/>
      <c r="W393" s="13"/>
      <c r="X393" s="13"/>
      <c r="Y393" s="14"/>
      <c r="Z393" s="23"/>
      <c r="AA393" s="13"/>
      <c r="AB393" s="13"/>
      <c r="AC393" s="13"/>
      <c r="AD393" s="13"/>
      <c r="AE393" s="13"/>
      <c r="AF393" s="13"/>
      <c r="AG393" s="13"/>
      <c r="AH393" s="13"/>
    </row>
    <row r="394" spans="1:34" x14ac:dyDescent="0.2">
      <c r="A394" s="24">
        <v>318</v>
      </c>
      <c r="B394" s="28">
        <f t="shared" si="29"/>
        <v>44078</v>
      </c>
      <c r="C394" s="60">
        <f t="shared" si="28"/>
        <v>1</v>
      </c>
      <c r="D394" s="24" t="s">
        <v>11</v>
      </c>
      <c r="E394" s="24"/>
      <c r="F394" s="29">
        <f>+AVERAGE($F$5:F393)</f>
        <v>0</v>
      </c>
      <c r="G394" s="24" t="s">
        <v>5</v>
      </c>
      <c r="H394" s="42">
        <f t="shared" si="27"/>
        <v>0</v>
      </c>
      <c r="I394" s="44"/>
      <c r="J394" s="42">
        <f t="shared" si="30"/>
        <v>0</v>
      </c>
      <c r="K394" s="34"/>
      <c r="L394" s="45"/>
      <c r="M394" s="33"/>
      <c r="N394" s="45"/>
      <c r="O394" s="45"/>
      <c r="P394" s="45"/>
      <c r="Q394" s="85"/>
      <c r="R394" s="107"/>
      <c r="S394" s="79"/>
      <c r="T394" s="78"/>
      <c r="U394" s="13"/>
      <c r="V394" s="13"/>
      <c r="W394" s="13"/>
      <c r="X394" s="13"/>
      <c r="Y394" s="14"/>
      <c r="Z394" s="23"/>
      <c r="AA394" s="13"/>
      <c r="AB394" s="13"/>
      <c r="AC394" s="13"/>
      <c r="AD394" s="13"/>
      <c r="AE394" s="13"/>
      <c r="AF394" s="13"/>
      <c r="AG394" s="13"/>
      <c r="AH394" s="13"/>
    </row>
    <row r="395" spans="1:34" x14ac:dyDescent="0.2">
      <c r="A395" s="24">
        <v>318</v>
      </c>
      <c r="B395" s="28">
        <f t="shared" si="29"/>
        <v>44079</v>
      </c>
      <c r="C395" s="60">
        <f t="shared" si="28"/>
        <v>1</v>
      </c>
      <c r="D395" s="24" t="s">
        <v>11</v>
      </c>
      <c r="E395" s="24"/>
      <c r="F395" s="29">
        <f>+AVERAGE($F$5:F394)</f>
        <v>0</v>
      </c>
      <c r="G395" s="24" t="s">
        <v>5</v>
      </c>
      <c r="H395" s="42">
        <f t="shared" si="27"/>
        <v>0</v>
      </c>
      <c r="I395" s="44"/>
      <c r="J395" s="42">
        <f t="shared" si="30"/>
        <v>0</v>
      </c>
      <c r="K395" s="34"/>
      <c r="L395" s="45"/>
      <c r="M395" s="33"/>
      <c r="N395" s="45"/>
      <c r="O395" s="45"/>
      <c r="P395" s="45"/>
      <c r="Q395" s="85"/>
      <c r="R395" s="107"/>
      <c r="S395" s="79"/>
      <c r="T395" s="78"/>
      <c r="U395" s="13"/>
      <c r="V395" s="13"/>
      <c r="W395" s="13"/>
      <c r="X395" s="13"/>
      <c r="Y395" s="14"/>
      <c r="Z395" s="23"/>
      <c r="AA395" s="13"/>
      <c r="AB395" s="13"/>
      <c r="AC395" s="13"/>
      <c r="AD395" s="13"/>
      <c r="AE395" s="13"/>
      <c r="AF395" s="13"/>
      <c r="AG395" s="13"/>
      <c r="AH395" s="13"/>
    </row>
    <row r="396" spans="1:34" x14ac:dyDescent="0.2">
      <c r="A396" s="24">
        <v>318</v>
      </c>
      <c r="B396" s="28">
        <f t="shared" si="29"/>
        <v>44080</v>
      </c>
      <c r="C396" s="60">
        <f t="shared" si="28"/>
        <v>1</v>
      </c>
      <c r="D396" s="24" t="s">
        <v>11</v>
      </c>
      <c r="E396" s="24"/>
      <c r="F396" s="29">
        <f>+AVERAGE($F$5:F395)</f>
        <v>0</v>
      </c>
      <c r="G396" s="24" t="s">
        <v>5</v>
      </c>
      <c r="H396" s="42">
        <f t="shared" si="27"/>
        <v>0</v>
      </c>
      <c r="I396" s="44"/>
      <c r="J396" s="42">
        <f t="shared" si="30"/>
        <v>0</v>
      </c>
      <c r="K396" s="34"/>
      <c r="L396" s="45"/>
      <c r="M396" s="33"/>
      <c r="N396" s="45"/>
      <c r="O396" s="45"/>
      <c r="P396" s="45"/>
      <c r="Q396" s="85"/>
      <c r="R396" s="107"/>
      <c r="S396" s="79"/>
      <c r="T396" s="78"/>
      <c r="U396" s="13"/>
      <c r="V396" s="13"/>
      <c r="W396" s="13"/>
      <c r="X396" s="13"/>
      <c r="Y396" s="14"/>
      <c r="Z396" s="23"/>
      <c r="AA396" s="13"/>
      <c r="AB396" s="13"/>
      <c r="AC396" s="13"/>
      <c r="AD396" s="13"/>
      <c r="AE396" s="13"/>
      <c r="AF396" s="13"/>
      <c r="AG396" s="13"/>
      <c r="AH396" s="13"/>
    </row>
    <row r="397" spans="1:34" x14ac:dyDescent="0.2">
      <c r="A397" s="24">
        <v>318</v>
      </c>
      <c r="B397" s="28">
        <f t="shared" si="29"/>
        <v>44081</v>
      </c>
      <c r="C397" s="60">
        <f t="shared" si="28"/>
        <v>1</v>
      </c>
      <c r="D397" s="24" t="s">
        <v>11</v>
      </c>
      <c r="E397" s="24"/>
      <c r="F397" s="29">
        <f>+AVERAGE($F$5:F396)</f>
        <v>0</v>
      </c>
      <c r="G397" s="24" t="s">
        <v>5</v>
      </c>
      <c r="H397" s="42">
        <f t="shared" si="27"/>
        <v>0</v>
      </c>
      <c r="I397" s="44"/>
      <c r="J397" s="42">
        <f t="shared" si="30"/>
        <v>0</v>
      </c>
      <c r="K397" s="34"/>
      <c r="L397" s="45"/>
      <c r="M397" s="33"/>
      <c r="N397" s="45"/>
      <c r="O397" s="45"/>
      <c r="P397" s="45"/>
      <c r="Q397" s="85"/>
      <c r="R397" s="107"/>
      <c r="S397" s="79"/>
      <c r="T397" s="78"/>
      <c r="U397" s="13"/>
      <c r="V397" s="13"/>
      <c r="W397" s="13"/>
      <c r="X397" s="13"/>
      <c r="Y397" s="14"/>
      <c r="Z397" s="23"/>
      <c r="AA397" s="13"/>
      <c r="AB397" s="13"/>
      <c r="AC397" s="13"/>
      <c r="AD397" s="13"/>
      <c r="AE397" s="13"/>
      <c r="AF397" s="13"/>
      <c r="AG397" s="13"/>
      <c r="AH397" s="13"/>
    </row>
    <row r="398" spans="1:34" x14ac:dyDescent="0.2">
      <c r="A398" s="24">
        <v>318</v>
      </c>
      <c r="B398" s="28">
        <f t="shared" si="29"/>
        <v>44082</v>
      </c>
      <c r="C398" s="60">
        <f t="shared" si="28"/>
        <v>1</v>
      </c>
      <c r="D398" s="24" t="s">
        <v>11</v>
      </c>
      <c r="E398" s="24"/>
      <c r="F398" s="29">
        <f>+AVERAGE($F$5:F397)</f>
        <v>0</v>
      </c>
      <c r="G398" s="24" t="s">
        <v>5</v>
      </c>
      <c r="H398" s="42">
        <f t="shared" si="27"/>
        <v>0</v>
      </c>
      <c r="I398" s="44"/>
      <c r="J398" s="42">
        <f t="shared" si="30"/>
        <v>0</v>
      </c>
      <c r="K398" s="34"/>
      <c r="L398" s="45"/>
      <c r="M398" s="33"/>
      <c r="N398" s="45"/>
      <c r="O398" s="45"/>
      <c r="P398" s="45"/>
      <c r="Q398" s="85"/>
      <c r="R398" s="107"/>
      <c r="S398" s="79"/>
      <c r="T398" s="78"/>
      <c r="U398" s="13"/>
      <c r="V398" s="13"/>
      <c r="W398" s="13"/>
      <c r="X398" s="13"/>
      <c r="Y398" s="14"/>
      <c r="Z398" s="23"/>
      <c r="AA398" s="13"/>
      <c r="AB398" s="13"/>
      <c r="AC398" s="13"/>
      <c r="AD398" s="13"/>
      <c r="AE398" s="13"/>
      <c r="AF398" s="13"/>
      <c r="AG398" s="13"/>
      <c r="AH398" s="13"/>
    </row>
    <row r="399" spans="1:34" x14ac:dyDescent="0.2">
      <c r="A399" s="24">
        <v>318</v>
      </c>
      <c r="B399" s="28">
        <f t="shared" si="29"/>
        <v>44083</v>
      </c>
      <c r="C399" s="60">
        <f t="shared" si="28"/>
        <v>1</v>
      </c>
      <c r="D399" s="24" t="s">
        <v>11</v>
      </c>
      <c r="E399" s="24"/>
      <c r="F399" s="29">
        <f>+AVERAGE($F$5:F398)</f>
        <v>0</v>
      </c>
      <c r="G399" s="24" t="s">
        <v>5</v>
      </c>
      <c r="H399" s="42">
        <f t="shared" si="27"/>
        <v>0</v>
      </c>
      <c r="I399" s="44"/>
      <c r="J399" s="42">
        <f t="shared" si="30"/>
        <v>0</v>
      </c>
      <c r="K399" s="34"/>
      <c r="L399" s="45"/>
      <c r="M399" s="33"/>
      <c r="N399" s="45"/>
      <c r="O399" s="45"/>
      <c r="P399" s="45"/>
      <c r="Q399" s="85"/>
      <c r="R399" s="107"/>
      <c r="S399" s="79"/>
      <c r="T399" s="78"/>
      <c r="U399" s="13"/>
      <c r="V399" s="13"/>
      <c r="W399" s="13"/>
      <c r="X399" s="13"/>
      <c r="Y399" s="14"/>
      <c r="Z399" s="23"/>
      <c r="AA399" s="13"/>
      <c r="AB399" s="13"/>
      <c r="AC399" s="13"/>
      <c r="AD399" s="13"/>
      <c r="AE399" s="13"/>
      <c r="AF399" s="13"/>
      <c r="AG399" s="13"/>
      <c r="AH399" s="13"/>
    </row>
    <row r="400" spans="1:34" x14ac:dyDescent="0.2">
      <c r="A400" s="24">
        <v>318</v>
      </c>
      <c r="B400" s="28">
        <f t="shared" si="29"/>
        <v>44084</v>
      </c>
      <c r="C400" s="60">
        <f t="shared" si="28"/>
        <v>1</v>
      </c>
      <c r="D400" s="24" t="s">
        <v>11</v>
      </c>
      <c r="E400" s="24"/>
      <c r="F400" s="29">
        <f>+AVERAGE($F$5:F399)</f>
        <v>0</v>
      </c>
      <c r="G400" s="24" t="s">
        <v>5</v>
      </c>
      <c r="H400" s="42">
        <f t="shared" si="27"/>
        <v>0</v>
      </c>
      <c r="I400" s="44"/>
      <c r="J400" s="42">
        <f t="shared" si="30"/>
        <v>0</v>
      </c>
      <c r="K400" s="34"/>
      <c r="L400" s="45"/>
      <c r="M400" s="33"/>
      <c r="N400" s="45"/>
      <c r="O400" s="45"/>
      <c r="P400" s="45"/>
      <c r="Q400" s="85"/>
      <c r="R400" s="107"/>
      <c r="S400" s="79"/>
      <c r="T400" s="78"/>
      <c r="U400" s="13"/>
      <c r="V400" s="13"/>
      <c r="W400" s="13"/>
      <c r="X400" s="13"/>
      <c r="Y400" s="14"/>
      <c r="Z400" s="23"/>
      <c r="AA400" s="13"/>
      <c r="AB400" s="13"/>
      <c r="AC400" s="13"/>
      <c r="AD400" s="13"/>
      <c r="AE400" s="13"/>
      <c r="AF400" s="13"/>
      <c r="AG400" s="13"/>
      <c r="AH400" s="13"/>
    </row>
    <row r="401" spans="1:34" x14ac:dyDescent="0.2">
      <c r="A401" s="24">
        <v>318</v>
      </c>
      <c r="B401" s="28">
        <f t="shared" si="29"/>
        <v>44085</v>
      </c>
      <c r="C401" s="60">
        <f t="shared" si="28"/>
        <v>1</v>
      </c>
      <c r="D401" s="24" t="s">
        <v>11</v>
      </c>
      <c r="E401" s="24"/>
      <c r="F401" s="29">
        <f>+AVERAGE($F$5:F400)</f>
        <v>0</v>
      </c>
      <c r="G401" s="24" t="s">
        <v>5</v>
      </c>
      <c r="H401" s="42">
        <f t="shared" si="27"/>
        <v>0</v>
      </c>
      <c r="I401" s="44"/>
      <c r="J401" s="42">
        <f t="shared" si="30"/>
        <v>0</v>
      </c>
      <c r="K401" s="34"/>
      <c r="L401" s="45"/>
      <c r="M401" s="33"/>
      <c r="N401" s="45"/>
      <c r="O401" s="45"/>
      <c r="P401" s="45"/>
      <c r="Q401" s="85"/>
      <c r="R401" s="107"/>
      <c r="S401" s="79"/>
      <c r="T401" s="78"/>
      <c r="U401" s="13"/>
      <c r="V401" s="13"/>
      <c r="W401" s="13"/>
      <c r="X401" s="13"/>
      <c r="Y401" s="14"/>
      <c r="Z401" s="23"/>
      <c r="AA401" s="13"/>
      <c r="AB401" s="13"/>
      <c r="AC401" s="13"/>
      <c r="AD401" s="13"/>
      <c r="AE401" s="13"/>
      <c r="AF401" s="13"/>
      <c r="AG401" s="13"/>
      <c r="AH401" s="13"/>
    </row>
    <row r="402" spans="1:34" x14ac:dyDescent="0.2">
      <c r="A402" s="24">
        <v>318</v>
      </c>
      <c r="B402" s="28">
        <f t="shared" si="29"/>
        <v>44086</v>
      </c>
      <c r="C402" s="60">
        <f t="shared" si="28"/>
        <v>1</v>
      </c>
      <c r="D402" s="24" t="s">
        <v>11</v>
      </c>
      <c r="E402" s="24"/>
      <c r="F402" s="29">
        <f>+AVERAGE($F$5:F401)</f>
        <v>0</v>
      </c>
      <c r="G402" s="24" t="s">
        <v>5</v>
      </c>
      <c r="H402" s="42">
        <f t="shared" si="27"/>
        <v>0</v>
      </c>
      <c r="I402" s="44"/>
      <c r="J402" s="42">
        <f t="shared" si="30"/>
        <v>0</v>
      </c>
      <c r="K402" s="34"/>
      <c r="L402" s="45"/>
      <c r="M402" s="33"/>
      <c r="N402" s="45"/>
      <c r="O402" s="45"/>
      <c r="P402" s="45"/>
      <c r="Q402" s="85"/>
      <c r="R402" s="107"/>
      <c r="S402" s="79"/>
      <c r="T402" s="78"/>
      <c r="U402" s="13"/>
      <c r="V402" s="13"/>
      <c r="W402" s="13"/>
      <c r="X402" s="13"/>
      <c r="Y402" s="14"/>
      <c r="Z402" s="23"/>
      <c r="AA402" s="13"/>
      <c r="AB402" s="13"/>
      <c r="AC402" s="13"/>
      <c r="AD402" s="13"/>
      <c r="AE402" s="13"/>
      <c r="AF402" s="13"/>
      <c r="AG402" s="13"/>
      <c r="AH402" s="13"/>
    </row>
    <row r="403" spans="1:34" x14ac:dyDescent="0.2">
      <c r="A403" s="24">
        <v>318</v>
      </c>
      <c r="B403" s="28">
        <f t="shared" si="29"/>
        <v>44087</v>
      </c>
      <c r="C403" s="60">
        <f t="shared" si="28"/>
        <v>1</v>
      </c>
      <c r="D403" s="24" t="s">
        <v>11</v>
      </c>
      <c r="E403" s="24"/>
      <c r="F403" s="29">
        <f>+AVERAGE($F$5:F402)</f>
        <v>0</v>
      </c>
      <c r="G403" s="24" t="s">
        <v>5</v>
      </c>
      <c r="H403" s="42">
        <f t="shared" si="27"/>
        <v>0</v>
      </c>
      <c r="I403" s="44"/>
      <c r="J403" s="42">
        <f t="shared" si="30"/>
        <v>0</v>
      </c>
      <c r="K403" s="34"/>
      <c r="L403" s="45"/>
      <c r="M403" s="33"/>
      <c r="N403" s="45"/>
      <c r="O403" s="45"/>
      <c r="P403" s="45"/>
      <c r="Q403" s="85"/>
      <c r="R403" s="107"/>
      <c r="S403" s="79"/>
      <c r="T403" s="78"/>
      <c r="U403" s="13"/>
      <c r="V403" s="13"/>
      <c r="W403" s="13"/>
      <c r="X403" s="13"/>
      <c r="Y403" s="14"/>
      <c r="Z403" s="23"/>
      <c r="AA403" s="13"/>
      <c r="AB403" s="13"/>
      <c r="AC403" s="13"/>
      <c r="AD403" s="13"/>
      <c r="AE403" s="13"/>
      <c r="AF403" s="13"/>
      <c r="AG403" s="13"/>
      <c r="AH403" s="13"/>
    </row>
    <row r="404" spans="1:34" x14ac:dyDescent="0.2">
      <c r="A404" s="24">
        <v>318</v>
      </c>
      <c r="B404" s="28">
        <f t="shared" si="29"/>
        <v>44088</v>
      </c>
      <c r="C404" s="60">
        <f t="shared" si="28"/>
        <v>1</v>
      </c>
      <c r="D404" s="24" t="s">
        <v>11</v>
      </c>
      <c r="E404" s="24"/>
      <c r="F404" s="29">
        <f>+AVERAGE($F$5:F403)</f>
        <v>0</v>
      </c>
      <c r="G404" s="24" t="s">
        <v>5</v>
      </c>
      <c r="H404" s="42">
        <f t="shared" si="27"/>
        <v>0</v>
      </c>
      <c r="I404" s="44"/>
      <c r="J404" s="42">
        <f t="shared" si="30"/>
        <v>0</v>
      </c>
      <c r="K404" s="34"/>
      <c r="L404" s="45"/>
      <c r="M404" s="33"/>
      <c r="N404" s="45"/>
      <c r="O404" s="45"/>
      <c r="P404" s="45"/>
      <c r="Q404" s="85"/>
      <c r="R404" s="107"/>
      <c r="S404" s="79"/>
      <c r="T404" s="78"/>
      <c r="U404" s="13"/>
      <c r="V404" s="13"/>
      <c r="W404" s="13"/>
      <c r="X404" s="13"/>
      <c r="Y404" s="14"/>
      <c r="Z404" s="23"/>
      <c r="AA404" s="13"/>
      <c r="AB404" s="13"/>
      <c r="AC404" s="13"/>
      <c r="AD404" s="13"/>
      <c r="AE404" s="13"/>
      <c r="AF404" s="13"/>
      <c r="AG404" s="13"/>
      <c r="AH404" s="13"/>
    </row>
    <row r="405" spans="1:34" x14ac:dyDescent="0.2">
      <c r="A405" s="24">
        <v>318</v>
      </c>
      <c r="B405" s="28">
        <f t="shared" si="29"/>
        <v>44089</v>
      </c>
      <c r="C405" s="60">
        <f t="shared" si="28"/>
        <v>1</v>
      </c>
      <c r="D405" s="24" t="s">
        <v>11</v>
      </c>
      <c r="E405" s="24"/>
      <c r="F405" s="29">
        <f>+AVERAGE($F$5:F404)</f>
        <v>0</v>
      </c>
      <c r="G405" s="24" t="s">
        <v>5</v>
      </c>
      <c r="H405" s="42">
        <f t="shared" si="27"/>
        <v>0</v>
      </c>
      <c r="I405" s="44"/>
      <c r="J405" s="42">
        <f t="shared" si="30"/>
        <v>0</v>
      </c>
      <c r="K405" s="34"/>
      <c r="L405" s="45"/>
      <c r="M405" s="33"/>
      <c r="N405" s="45"/>
      <c r="O405" s="45"/>
      <c r="P405" s="45"/>
      <c r="Q405" s="85"/>
      <c r="R405" s="107"/>
      <c r="S405" s="79"/>
      <c r="T405" s="78"/>
      <c r="U405" s="13"/>
      <c r="V405" s="13"/>
      <c r="W405" s="13"/>
      <c r="X405" s="13"/>
      <c r="Y405" s="14"/>
      <c r="Z405" s="23"/>
      <c r="AA405" s="13"/>
      <c r="AB405" s="13"/>
      <c r="AC405" s="13"/>
      <c r="AD405" s="13"/>
      <c r="AE405" s="13"/>
      <c r="AF405" s="13"/>
      <c r="AG405" s="13"/>
      <c r="AH405" s="13"/>
    </row>
    <row r="406" spans="1:34" x14ac:dyDescent="0.2">
      <c r="A406" s="24">
        <v>318</v>
      </c>
      <c r="B406" s="28">
        <f t="shared" si="29"/>
        <v>44090</v>
      </c>
      <c r="C406" s="60">
        <f t="shared" si="28"/>
        <v>1</v>
      </c>
      <c r="D406" s="24" t="s">
        <v>11</v>
      </c>
      <c r="E406" s="24"/>
      <c r="F406" s="29">
        <f>+AVERAGE($F$5:F405)</f>
        <v>0</v>
      </c>
      <c r="G406" s="24" t="s">
        <v>5</v>
      </c>
      <c r="H406" s="42">
        <f t="shared" si="27"/>
        <v>0</v>
      </c>
      <c r="I406" s="44"/>
      <c r="J406" s="42">
        <f t="shared" si="30"/>
        <v>0</v>
      </c>
      <c r="K406" s="34"/>
      <c r="L406" s="45"/>
      <c r="M406" s="33"/>
      <c r="N406" s="45"/>
      <c r="O406" s="45"/>
      <c r="P406" s="45"/>
      <c r="Q406" s="85"/>
      <c r="R406" s="107"/>
      <c r="S406" s="79"/>
      <c r="T406" s="78"/>
      <c r="U406" s="13"/>
      <c r="V406" s="13"/>
      <c r="W406" s="13"/>
      <c r="X406" s="13"/>
      <c r="Y406" s="14"/>
      <c r="Z406" s="23"/>
      <c r="AA406" s="13"/>
      <c r="AB406" s="13"/>
      <c r="AC406" s="13"/>
      <c r="AD406" s="13"/>
      <c r="AE406" s="13"/>
      <c r="AF406" s="13"/>
      <c r="AG406" s="13"/>
      <c r="AH406" s="13"/>
    </row>
    <row r="407" spans="1:34" x14ac:dyDescent="0.2">
      <c r="A407" s="24">
        <v>318</v>
      </c>
      <c r="B407" s="28">
        <f t="shared" si="29"/>
        <v>44091</v>
      </c>
      <c r="C407" s="60">
        <f t="shared" si="28"/>
        <v>1</v>
      </c>
      <c r="D407" s="24" t="s">
        <v>11</v>
      </c>
      <c r="E407" s="24"/>
      <c r="F407" s="29">
        <f>+AVERAGE($F$5:F406)</f>
        <v>0</v>
      </c>
      <c r="G407" s="24" t="s">
        <v>5</v>
      </c>
      <c r="H407" s="42">
        <f t="shared" si="27"/>
        <v>0</v>
      </c>
      <c r="I407" s="44"/>
      <c r="J407" s="42">
        <f t="shared" si="30"/>
        <v>0</v>
      </c>
      <c r="K407" s="34"/>
      <c r="L407" s="45"/>
      <c r="M407" s="33"/>
      <c r="N407" s="45"/>
      <c r="O407" s="45"/>
      <c r="P407" s="45"/>
      <c r="Q407" s="85"/>
      <c r="R407" s="107"/>
      <c r="S407" s="79"/>
      <c r="T407" s="78"/>
      <c r="U407" s="13"/>
      <c r="V407" s="13"/>
      <c r="W407" s="13"/>
      <c r="X407" s="13"/>
      <c r="Y407" s="14"/>
      <c r="Z407" s="23"/>
      <c r="AA407" s="13"/>
      <c r="AB407" s="13"/>
      <c r="AC407" s="13"/>
      <c r="AD407" s="13"/>
      <c r="AE407" s="13"/>
      <c r="AF407" s="13"/>
      <c r="AG407" s="13"/>
      <c r="AH407" s="13"/>
    </row>
    <row r="408" spans="1:34" x14ac:dyDescent="0.2">
      <c r="A408" s="24">
        <v>318</v>
      </c>
      <c r="B408" s="28">
        <f t="shared" si="29"/>
        <v>44092</v>
      </c>
      <c r="C408" s="60">
        <f t="shared" si="28"/>
        <v>1</v>
      </c>
      <c r="D408" s="24" t="s">
        <v>11</v>
      </c>
      <c r="E408" s="24"/>
      <c r="F408" s="29">
        <f>+AVERAGE($F$5:F407)</f>
        <v>0</v>
      </c>
      <c r="G408" s="24" t="s">
        <v>5</v>
      </c>
      <c r="H408" s="42">
        <f t="shared" si="27"/>
        <v>0</v>
      </c>
      <c r="I408" s="44"/>
      <c r="J408" s="42">
        <f t="shared" si="30"/>
        <v>0</v>
      </c>
      <c r="K408" s="34"/>
      <c r="L408" s="45"/>
      <c r="M408" s="33"/>
      <c r="N408" s="45"/>
      <c r="O408" s="45"/>
      <c r="P408" s="45"/>
      <c r="Q408" s="85"/>
      <c r="R408" s="107"/>
      <c r="S408" s="79"/>
      <c r="T408" s="78"/>
      <c r="U408" s="13"/>
      <c r="V408" s="13"/>
      <c r="W408" s="13"/>
      <c r="X408" s="13"/>
      <c r="Y408" s="14"/>
      <c r="Z408" s="23"/>
      <c r="AA408" s="13"/>
      <c r="AB408" s="13"/>
      <c r="AC408" s="13"/>
      <c r="AD408" s="13"/>
      <c r="AE408" s="13"/>
      <c r="AF408" s="13"/>
      <c r="AG408" s="13"/>
      <c r="AH408" s="13"/>
    </row>
    <row r="409" spans="1:34" x14ac:dyDescent="0.2">
      <c r="A409" s="24">
        <v>318</v>
      </c>
      <c r="B409" s="28">
        <f t="shared" si="29"/>
        <v>44093</v>
      </c>
      <c r="C409" s="60">
        <f t="shared" si="28"/>
        <v>1</v>
      </c>
      <c r="D409" s="24" t="s">
        <v>11</v>
      </c>
      <c r="E409" s="24"/>
      <c r="F409" s="29">
        <f>+AVERAGE($F$5:F408)</f>
        <v>0</v>
      </c>
      <c r="G409" s="24" t="s">
        <v>5</v>
      </c>
      <c r="H409" s="42">
        <f t="shared" si="27"/>
        <v>0</v>
      </c>
      <c r="I409" s="44"/>
      <c r="J409" s="42">
        <f t="shared" si="30"/>
        <v>0</v>
      </c>
      <c r="K409" s="34"/>
      <c r="L409" s="45"/>
      <c r="M409" s="33"/>
      <c r="N409" s="45"/>
      <c r="O409" s="45"/>
      <c r="P409" s="45"/>
      <c r="Q409" s="85"/>
      <c r="R409" s="107"/>
      <c r="S409" s="79"/>
      <c r="T409" s="78"/>
      <c r="U409" s="13"/>
      <c r="V409" s="13"/>
      <c r="W409" s="13"/>
      <c r="X409" s="13"/>
      <c r="Y409" s="14"/>
      <c r="Z409" s="23"/>
      <c r="AA409" s="13"/>
      <c r="AB409" s="13"/>
      <c r="AC409" s="13"/>
      <c r="AD409" s="13"/>
      <c r="AE409" s="13"/>
      <c r="AF409" s="13"/>
      <c r="AG409" s="13"/>
      <c r="AH409" s="13"/>
    </row>
    <row r="410" spans="1:34" x14ac:dyDescent="0.2">
      <c r="A410" s="24">
        <v>318</v>
      </c>
      <c r="B410" s="28">
        <f t="shared" si="29"/>
        <v>44094</v>
      </c>
      <c r="C410" s="60">
        <f t="shared" si="28"/>
        <v>1</v>
      </c>
      <c r="D410" s="24" t="s">
        <v>11</v>
      </c>
      <c r="E410" s="24"/>
      <c r="F410" s="29">
        <f>+AVERAGE($F$5:F409)</f>
        <v>0</v>
      </c>
      <c r="G410" s="24" t="s">
        <v>5</v>
      </c>
      <c r="H410" s="42">
        <f t="shared" si="27"/>
        <v>0</v>
      </c>
      <c r="I410" s="44"/>
      <c r="J410" s="42">
        <f t="shared" si="30"/>
        <v>0</v>
      </c>
      <c r="K410" s="34"/>
      <c r="L410" s="45"/>
      <c r="M410" s="33"/>
      <c r="N410" s="45"/>
      <c r="O410" s="45"/>
      <c r="P410" s="45"/>
      <c r="Q410" s="85"/>
      <c r="R410" s="107"/>
      <c r="S410" s="79"/>
      <c r="T410" s="78"/>
      <c r="U410" s="13"/>
      <c r="V410" s="13"/>
      <c r="W410" s="13"/>
      <c r="X410" s="13"/>
      <c r="Y410" s="14"/>
      <c r="Z410" s="23"/>
      <c r="AA410" s="13"/>
      <c r="AB410" s="13"/>
      <c r="AC410" s="13"/>
      <c r="AD410" s="13"/>
      <c r="AE410" s="13"/>
      <c r="AF410" s="13"/>
      <c r="AG410" s="13"/>
      <c r="AH410" s="13"/>
    </row>
    <row r="411" spans="1:34" x14ac:dyDescent="0.2">
      <c r="A411" s="24">
        <v>318</v>
      </c>
      <c r="B411" s="28">
        <f t="shared" si="29"/>
        <v>44095</v>
      </c>
      <c r="C411" s="60">
        <f t="shared" si="28"/>
        <v>1</v>
      </c>
      <c r="D411" s="24" t="s">
        <v>11</v>
      </c>
      <c r="E411" s="24"/>
      <c r="F411" s="29">
        <f>+AVERAGE($F$5:F410)</f>
        <v>0</v>
      </c>
      <c r="G411" s="24" t="s">
        <v>5</v>
      </c>
      <c r="H411" s="42">
        <f t="shared" si="27"/>
        <v>0</v>
      </c>
      <c r="I411" s="44"/>
      <c r="J411" s="42">
        <f t="shared" si="30"/>
        <v>0</v>
      </c>
      <c r="K411" s="34"/>
      <c r="L411" s="45"/>
      <c r="M411" s="33"/>
      <c r="N411" s="45"/>
      <c r="O411" s="45"/>
      <c r="P411" s="45"/>
      <c r="Q411" s="85"/>
      <c r="R411" s="107"/>
      <c r="S411" s="79"/>
      <c r="T411" s="78"/>
      <c r="U411" s="13"/>
      <c r="V411" s="13"/>
      <c r="W411" s="13"/>
      <c r="X411" s="13"/>
      <c r="Y411" s="14"/>
      <c r="Z411" s="23"/>
      <c r="AA411" s="13"/>
      <c r="AB411" s="13"/>
      <c r="AC411" s="13"/>
      <c r="AD411" s="13"/>
      <c r="AE411" s="13"/>
      <c r="AF411" s="13"/>
      <c r="AG411" s="13"/>
      <c r="AH411" s="13"/>
    </row>
    <row r="412" spans="1:34" x14ac:dyDescent="0.2">
      <c r="A412" s="24">
        <v>318</v>
      </c>
      <c r="B412" s="28">
        <f t="shared" si="29"/>
        <v>44096</v>
      </c>
      <c r="C412" s="60">
        <f t="shared" si="28"/>
        <v>1</v>
      </c>
      <c r="D412" s="24" t="s">
        <v>11</v>
      </c>
      <c r="E412" s="24"/>
      <c r="F412" s="29">
        <f>+AVERAGE($F$5:F411)</f>
        <v>0</v>
      </c>
      <c r="G412" s="24" t="s">
        <v>5</v>
      </c>
      <c r="H412" s="42">
        <f t="shared" si="27"/>
        <v>0</v>
      </c>
      <c r="I412" s="44"/>
      <c r="J412" s="42">
        <f t="shared" si="30"/>
        <v>0</v>
      </c>
      <c r="K412" s="34"/>
      <c r="L412" s="45"/>
      <c r="M412" s="33"/>
      <c r="N412" s="45"/>
      <c r="O412" s="45"/>
      <c r="P412" s="45"/>
      <c r="Q412" s="85"/>
      <c r="R412" s="107"/>
      <c r="S412" s="79"/>
      <c r="T412" s="78"/>
      <c r="U412" s="13"/>
      <c r="V412" s="13"/>
      <c r="W412" s="13"/>
      <c r="X412" s="13"/>
      <c r="Y412" s="14"/>
      <c r="Z412" s="23"/>
      <c r="AA412" s="13"/>
      <c r="AB412" s="13"/>
      <c r="AC412" s="13"/>
      <c r="AD412" s="13"/>
      <c r="AE412" s="13"/>
      <c r="AF412" s="13"/>
      <c r="AG412" s="13"/>
      <c r="AH412" s="13"/>
    </row>
    <row r="413" spans="1:34" x14ac:dyDescent="0.2">
      <c r="A413" s="24">
        <v>318</v>
      </c>
      <c r="B413" s="28">
        <f t="shared" si="29"/>
        <v>44097</v>
      </c>
      <c r="C413" s="60">
        <f t="shared" si="28"/>
        <v>1</v>
      </c>
      <c r="D413" s="24" t="s">
        <v>11</v>
      </c>
      <c r="E413" s="24"/>
      <c r="F413" s="29">
        <f>+AVERAGE($F$5:F412)</f>
        <v>0</v>
      </c>
      <c r="G413" s="24" t="s">
        <v>5</v>
      </c>
      <c r="H413" s="42">
        <f t="shared" si="27"/>
        <v>0</v>
      </c>
      <c r="I413" s="44"/>
      <c r="J413" s="42">
        <f t="shared" si="30"/>
        <v>0</v>
      </c>
      <c r="K413" s="34"/>
      <c r="L413" s="45"/>
      <c r="M413" s="33"/>
      <c r="N413" s="45"/>
      <c r="O413" s="45"/>
      <c r="P413" s="45"/>
      <c r="Q413" s="85"/>
      <c r="R413" s="107"/>
      <c r="S413" s="79"/>
      <c r="T413" s="78"/>
      <c r="U413" s="13"/>
      <c r="V413" s="13"/>
      <c r="W413" s="13"/>
      <c r="X413" s="13"/>
      <c r="Y413" s="14"/>
      <c r="Z413" s="23"/>
      <c r="AA413" s="13"/>
      <c r="AB413" s="13"/>
      <c r="AC413" s="13"/>
      <c r="AD413" s="13"/>
      <c r="AE413" s="13"/>
      <c r="AF413" s="13"/>
      <c r="AG413" s="13"/>
      <c r="AH413" s="13"/>
    </row>
    <row r="414" spans="1:34" x14ac:dyDescent="0.2">
      <c r="A414" s="24">
        <v>318</v>
      </c>
      <c r="B414" s="28">
        <f t="shared" si="29"/>
        <v>44098</v>
      </c>
      <c r="C414" s="60">
        <f t="shared" si="28"/>
        <v>1</v>
      </c>
      <c r="D414" s="24" t="s">
        <v>11</v>
      </c>
      <c r="E414" s="24"/>
      <c r="F414" s="29">
        <f>+AVERAGE($F$5:F413)</f>
        <v>0</v>
      </c>
      <c r="G414" s="24" t="s">
        <v>5</v>
      </c>
      <c r="H414" s="42">
        <f t="shared" si="27"/>
        <v>0</v>
      </c>
      <c r="I414" s="44"/>
      <c r="J414" s="42">
        <f t="shared" si="30"/>
        <v>0</v>
      </c>
      <c r="K414" s="34"/>
      <c r="L414" s="45"/>
      <c r="M414" s="33"/>
      <c r="N414" s="45"/>
      <c r="O414" s="45"/>
      <c r="P414" s="45"/>
      <c r="Q414" s="85"/>
      <c r="R414" s="107"/>
      <c r="S414" s="79"/>
      <c r="T414" s="78"/>
      <c r="U414" s="13"/>
      <c r="V414" s="13"/>
      <c r="W414" s="13"/>
      <c r="X414" s="13"/>
      <c r="Y414" s="14"/>
      <c r="Z414" s="23"/>
      <c r="AA414" s="13"/>
      <c r="AB414" s="13"/>
      <c r="AC414" s="13"/>
      <c r="AD414" s="13"/>
      <c r="AE414" s="13"/>
      <c r="AF414" s="13"/>
      <c r="AG414" s="13"/>
      <c r="AH414" s="13"/>
    </row>
    <row r="415" spans="1:34" x14ac:dyDescent="0.2">
      <c r="A415" s="24">
        <v>318</v>
      </c>
      <c r="B415" s="28">
        <f t="shared" si="29"/>
        <v>44099</v>
      </c>
      <c r="C415" s="60">
        <f t="shared" si="28"/>
        <v>1</v>
      </c>
      <c r="D415" s="24" t="s">
        <v>11</v>
      </c>
      <c r="E415" s="24"/>
      <c r="F415" s="29">
        <f>+AVERAGE($F$5:F414)</f>
        <v>0</v>
      </c>
      <c r="G415" s="24" t="s">
        <v>5</v>
      </c>
      <c r="H415" s="42">
        <f t="shared" si="27"/>
        <v>0</v>
      </c>
      <c r="I415" s="44"/>
      <c r="J415" s="42">
        <f t="shared" si="30"/>
        <v>0</v>
      </c>
      <c r="K415" s="34"/>
      <c r="L415" s="45"/>
      <c r="M415" s="33"/>
      <c r="N415" s="45"/>
      <c r="O415" s="45"/>
      <c r="P415" s="45"/>
      <c r="Q415" s="85"/>
      <c r="R415" s="107"/>
      <c r="S415" s="79"/>
      <c r="T415" s="78"/>
      <c r="U415" s="13"/>
      <c r="V415" s="13"/>
      <c r="W415" s="13"/>
      <c r="X415" s="13"/>
      <c r="Y415" s="14"/>
      <c r="Z415" s="23"/>
      <c r="AA415" s="13"/>
      <c r="AB415" s="13"/>
      <c r="AC415" s="13"/>
      <c r="AD415" s="13"/>
      <c r="AE415" s="13"/>
      <c r="AF415" s="13"/>
      <c r="AG415" s="13"/>
      <c r="AH415" s="13"/>
    </row>
    <row r="416" spans="1:34" x14ac:dyDescent="0.2">
      <c r="A416" s="24">
        <v>318</v>
      </c>
      <c r="B416" s="28">
        <f t="shared" si="29"/>
        <v>44100</v>
      </c>
      <c r="C416" s="60">
        <f t="shared" si="28"/>
        <v>1</v>
      </c>
      <c r="D416" s="24" t="s">
        <v>11</v>
      </c>
      <c r="E416" s="24"/>
      <c r="F416" s="29">
        <f>+AVERAGE($F$5:F415)</f>
        <v>0</v>
      </c>
      <c r="G416" s="24" t="s">
        <v>5</v>
      </c>
      <c r="H416" s="42">
        <f t="shared" si="27"/>
        <v>0</v>
      </c>
      <c r="I416" s="44"/>
      <c r="J416" s="42">
        <f t="shared" si="30"/>
        <v>0</v>
      </c>
      <c r="K416" s="34"/>
      <c r="L416" s="45"/>
      <c r="M416" s="33"/>
      <c r="N416" s="45"/>
      <c r="O416" s="45"/>
      <c r="P416" s="45"/>
      <c r="Q416" s="85"/>
      <c r="R416" s="107"/>
      <c r="S416" s="79"/>
      <c r="T416" s="78"/>
      <c r="U416" s="13"/>
      <c r="V416" s="13"/>
      <c r="W416" s="13"/>
      <c r="X416" s="13"/>
      <c r="Y416" s="14"/>
      <c r="Z416" s="23"/>
      <c r="AA416" s="13"/>
      <c r="AB416" s="13"/>
      <c r="AC416" s="13"/>
      <c r="AD416" s="13"/>
      <c r="AE416" s="13"/>
      <c r="AF416" s="13"/>
      <c r="AG416" s="13"/>
      <c r="AH416" s="13"/>
    </row>
    <row r="417" spans="1:34" x14ac:dyDescent="0.2">
      <c r="A417" s="24">
        <v>318</v>
      </c>
      <c r="B417" s="28">
        <f t="shared" si="29"/>
        <v>44101</v>
      </c>
      <c r="C417" s="60">
        <f t="shared" si="28"/>
        <v>1</v>
      </c>
      <c r="D417" s="24" t="s">
        <v>11</v>
      </c>
      <c r="E417" s="24"/>
      <c r="F417" s="29">
        <f>+AVERAGE($F$5:F416)</f>
        <v>0</v>
      </c>
      <c r="G417" s="24" t="s">
        <v>5</v>
      </c>
      <c r="H417" s="42">
        <f t="shared" si="27"/>
        <v>0</v>
      </c>
      <c r="I417" s="44"/>
      <c r="J417" s="42">
        <f t="shared" si="30"/>
        <v>0</v>
      </c>
      <c r="K417" s="34"/>
      <c r="L417" s="45"/>
      <c r="M417" s="33"/>
      <c r="N417" s="45"/>
      <c r="O417" s="45"/>
      <c r="P417" s="45"/>
      <c r="Q417" s="85"/>
      <c r="R417" s="107"/>
      <c r="S417" s="79"/>
      <c r="T417" s="78"/>
      <c r="U417" s="13"/>
      <c r="V417" s="13"/>
      <c r="W417" s="13"/>
      <c r="X417" s="13"/>
      <c r="Y417" s="14"/>
      <c r="Z417" s="23"/>
      <c r="AA417" s="13"/>
      <c r="AB417" s="13"/>
      <c r="AC417" s="13"/>
      <c r="AD417" s="13"/>
      <c r="AE417" s="13"/>
      <c r="AF417" s="13"/>
      <c r="AG417" s="13"/>
      <c r="AH417" s="13"/>
    </row>
    <row r="418" spans="1:34" x14ac:dyDescent="0.2">
      <c r="A418" s="24">
        <v>318</v>
      </c>
      <c r="B418" s="28">
        <f t="shared" si="29"/>
        <v>44102</v>
      </c>
      <c r="C418" s="60">
        <f t="shared" si="28"/>
        <v>1</v>
      </c>
      <c r="D418" s="24" t="s">
        <v>11</v>
      </c>
      <c r="E418" s="24"/>
      <c r="F418" s="29">
        <f>+AVERAGE($F$5:F417)</f>
        <v>0</v>
      </c>
      <c r="G418" s="24" t="s">
        <v>5</v>
      </c>
      <c r="H418" s="42">
        <f t="shared" si="27"/>
        <v>0</v>
      </c>
      <c r="I418" s="44"/>
      <c r="J418" s="42">
        <f t="shared" si="30"/>
        <v>0</v>
      </c>
      <c r="K418" s="34"/>
      <c r="L418" s="45"/>
      <c r="M418" s="33"/>
      <c r="N418" s="45"/>
      <c r="O418" s="45"/>
      <c r="P418" s="45"/>
      <c r="Q418" s="85"/>
      <c r="R418" s="107"/>
      <c r="S418" s="79"/>
      <c r="T418" s="78"/>
      <c r="U418" s="13"/>
      <c r="V418" s="13"/>
      <c r="W418" s="13"/>
      <c r="X418" s="13"/>
      <c r="Y418" s="14"/>
      <c r="Z418" s="23"/>
      <c r="AA418" s="13"/>
      <c r="AB418" s="13"/>
      <c r="AC418" s="13"/>
      <c r="AD418" s="13"/>
      <c r="AE418" s="13"/>
      <c r="AF418" s="13"/>
      <c r="AG418" s="13"/>
      <c r="AH418" s="13"/>
    </row>
    <row r="419" spans="1:34" x14ac:dyDescent="0.2">
      <c r="A419" s="24">
        <v>318</v>
      </c>
      <c r="B419" s="28">
        <f t="shared" si="29"/>
        <v>44103</v>
      </c>
      <c r="C419" s="60">
        <f t="shared" si="28"/>
        <v>1</v>
      </c>
      <c r="D419" s="24" t="s">
        <v>11</v>
      </c>
      <c r="E419" s="24"/>
      <c r="F419" s="29">
        <f>+AVERAGE($F$5:F418)</f>
        <v>0</v>
      </c>
      <c r="G419" s="24" t="s">
        <v>5</v>
      </c>
      <c r="H419" s="42">
        <f t="shared" si="27"/>
        <v>0</v>
      </c>
      <c r="I419" s="44"/>
      <c r="J419" s="42">
        <f t="shared" si="30"/>
        <v>0</v>
      </c>
      <c r="K419" s="34"/>
      <c r="L419" s="45"/>
      <c r="M419" s="33"/>
      <c r="N419" s="45"/>
      <c r="O419" s="45"/>
      <c r="P419" s="45"/>
      <c r="Q419" s="85"/>
      <c r="R419" s="107"/>
      <c r="S419" s="79"/>
      <c r="T419" s="78"/>
      <c r="U419" s="13"/>
      <c r="V419" s="13"/>
      <c r="W419" s="13"/>
      <c r="X419" s="13"/>
      <c r="Y419" s="14"/>
      <c r="Z419" s="23"/>
      <c r="AA419" s="13"/>
      <c r="AB419" s="13"/>
      <c r="AC419" s="13"/>
      <c r="AD419" s="13"/>
      <c r="AE419" s="13"/>
      <c r="AF419" s="13"/>
      <c r="AG419" s="13"/>
      <c r="AH419" s="13"/>
    </row>
    <row r="420" spans="1:34" x14ac:dyDescent="0.2">
      <c r="A420" s="24">
        <v>318</v>
      </c>
      <c r="B420" s="28">
        <f t="shared" si="29"/>
        <v>44104</v>
      </c>
      <c r="C420" s="60">
        <f t="shared" si="28"/>
        <v>1</v>
      </c>
      <c r="D420" s="24" t="s">
        <v>11</v>
      </c>
      <c r="E420" s="24"/>
      <c r="F420" s="29">
        <f>+AVERAGE($F$5:F419)</f>
        <v>0</v>
      </c>
      <c r="G420" s="24" t="s">
        <v>5</v>
      </c>
      <c r="H420" s="42">
        <f t="shared" si="27"/>
        <v>0</v>
      </c>
      <c r="I420" s="44"/>
      <c r="J420" s="42">
        <f t="shared" si="30"/>
        <v>0</v>
      </c>
      <c r="K420" s="34"/>
      <c r="L420" s="45"/>
      <c r="M420" s="33"/>
      <c r="N420" s="45"/>
      <c r="O420" s="45"/>
      <c r="P420" s="45"/>
      <c r="Q420" s="85"/>
      <c r="R420" s="107"/>
      <c r="S420" s="79"/>
      <c r="T420" s="78"/>
      <c r="U420" s="13"/>
      <c r="V420" s="13"/>
      <c r="W420" s="13"/>
      <c r="X420" s="13"/>
      <c r="Y420" s="14"/>
      <c r="Z420" s="23"/>
      <c r="AA420" s="13"/>
      <c r="AB420" s="13"/>
      <c r="AC420" s="13"/>
      <c r="AD420" s="13"/>
      <c r="AE420" s="13"/>
      <c r="AF420" s="13"/>
      <c r="AG420" s="13"/>
      <c r="AH420" s="13"/>
    </row>
    <row r="421" spans="1:34" x14ac:dyDescent="0.2">
      <c r="A421" s="24">
        <v>318</v>
      </c>
      <c r="B421" s="28">
        <f t="shared" si="29"/>
        <v>44105</v>
      </c>
      <c r="C421" s="60">
        <f t="shared" si="28"/>
        <v>1</v>
      </c>
      <c r="D421" s="24" t="s">
        <v>11</v>
      </c>
      <c r="E421" s="24"/>
      <c r="F421" s="29">
        <f>+AVERAGE($F$5:F420)</f>
        <v>0</v>
      </c>
      <c r="G421" s="24" t="s">
        <v>5</v>
      </c>
      <c r="H421" s="42">
        <f t="shared" si="27"/>
        <v>0</v>
      </c>
      <c r="I421" s="44"/>
      <c r="J421" s="42">
        <f t="shared" si="30"/>
        <v>0</v>
      </c>
      <c r="K421" s="34"/>
      <c r="L421" s="45"/>
      <c r="M421" s="33"/>
      <c r="N421" s="45"/>
      <c r="O421" s="45"/>
      <c r="P421" s="45"/>
      <c r="Q421" s="85"/>
      <c r="R421" s="107"/>
      <c r="S421" s="79"/>
      <c r="T421" s="78"/>
      <c r="U421" s="13"/>
      <c r="V421" s="13"/>
      <c r="W421" s="13"/>
      <c r="X421" s="13"/>
      <c r="Y421" s="14"/>
      <c r="Z421" s="23"/>
      <c r="AA421" s="13"/>
      <c r="AB421" s="13"/>
      <c r="AC421" s="13"/>
      <c r="AD421" s="13"/>
      <c r="AE421" s="13"/>
      <c r="AF421" s="13"/>
      <c r="AG421" s="13"/>
      <c r="AH421" s="13"/>
    </row>
    <row r="422" spans="1:34" x14ac:dyDescent="0.2">
      <c r="A422" s="24">
        <v>318</v>
      </c>
      <c r="B422" s="28">
        <f t="shared" si="29"/>
        <v>44106</v>
      </c>
      <c r="C422" s="60">
        <f t="shared" si="28"/>
        <v>1</v>
      </c>
      <c r="D422" s="24" t="s">
        <v>11</v>
      </c>
      <c r="E422" s="24"/>
      <c r="F422" s="29">
        <f>+AVERAGE($F$5:F421)</f>
        <v>0</v>
      </c>
      <c r="G422" s="24" t="s">
        <v>5</v>
      </c>
      <c r="H422" s="42">
        <f t="shared" si="27"/>
        <v>0</v>
      </c>
      <c r="I422" s="44"/>
      <c r="J422" s="42">
        <f t="shared" si="30"/>
        <v>0</v>
      </c>
      <c r="K422" s="34"/>
      <c r="L422" s="45"/>
      <c r="M422" s="33"/>
      <c r="N422" s="45"/>
      <c r="O422" s="45"/>
      <c r="P422" s="45"/>
      <c r="Q422" s="85"/>
      <c r="R422" s="107"/>
      <c r="S422" s="79"/>
      <c r="T422" s="78"/>
      <c r="U422" s="13"/>
      <c r="V422" s="13"/>
      <c r="W422" s="13"/>
      <c r="X422" s="13"/>
      <c r="Y422" s="14"/>
      <c r="Z422" s="23"/>
      <c r="AA422" s="13"/>
      <c r="AB422" s="13"/>
      <c r="AC422" s="13"/>
      <c r="AD422" s="13"/>
      <c r="AE422" s="13"/>
      <c r="AF422" s="13"/>
      <c r="AG422" s="13"/>
      <c r="AH422" s="13"/>
    </row>
    <row r="423" spans="1:34" x14ac:dyDescent="0.2">
      <c r="A423" s="24">
        <v>318</v>
      </c>
      <c r="B423" s="28">
        <f t="shared" si="29"/>
        <v>44107</v>
      </c>
      <c r="C423" s="60">
        <f t="shared" si="28"/>
        <v>1</v>
      </c>
      <c r="D423" s="24" t="s">
        <v>11</v>
      </c>
      <c r="E423" s="24"/>
      <c r="F423" s="29">
        <f>+AVERAGE($F$5:F422)</f>
        <v>0</v>
      </c>
      <c r="G423" s="24" t="s">
        <v>5</v>
      </c>
      <c r="H423" s="42">
        <f t="shared" si="27"/>
        <v>0</v>
      </c>
      <c r="I423" s="44"/>
      <c r="J423" s="42">
        <f t="shared" si="30"/>
        <v>0</v>
      </c>
      <c r="K423" s="34"/>
      <c r="L423" s="45"/>
      <c r="M423" s="33"/>
      <c r="N423" s="45"/>
      <c r="O423" s="45"/>
      <c r="P423" s="45"/>
      <c r="Q423" s="85"/>
      <c r="R423" s="107"/>
      <c r="S423" s="79"/>
      <c r="T423" s="78"/>
      <c r="U423" s="13"/>
      <c r="V423" s="13"/>
      <c r="W423" s="13"/>
      <c r="X423" s="13"/>
      <c r="Y423" s="14"/>
      <c r="Z423" s="23"/>
      <c r="AA423" s="13"/>
      <c r="AB423" s="13"/>
      <c r="AC423" s="13"/>
      <c r="AD423" s="13"/>
      <c r="AE423" s="13"/>
      <c r="AF423" s="13"/>
      <c r="AG423" s="13"/>
      <c r="AH423" s="13"/>
    </row>
    <row r="424" spans="1:34" x14ac:dyDescent="0.2">
      <c r="A424" s="24">
        <v>318</v>
      </c>
      <c r="B424" s="28">
        <f t="shared" si="29"/>
        <v>44108</v>
      </c>
      <c r="C424" s="60">
        <f t="shared" si="28"/>
        <v>1</v>
      </c>
      <c r="D424" s="24" t="s">
        <v>11</v>
      </c>
      <c r="E424" s="24"/>
      <c r="F424" s="29">
        <f>+AVERAGE($F$5:F423)</f>
        <v>0</v>
      </c>
      <c r="G424" s="24" t="s">
        <v>5</v>
      </c>
      <c r="H424" s="42">
        <f t="shared" si="27"/>
        <v>0</v>
      </c>
      <c r="I424" s="44"/>
      <c r="J424" s="42">
        <f t="shared" si="30"/>
        <v>0</v>
      </c>
      <c r="K424" s="34"/>
      <c r="L424" s="45"/>
      <c r="M424" s="33"/>
      <c r="N424" s="45"/>
      <c r="O424" s="45"/>
      <c r="P424" s="45"/>
      <c r="Q424" s="85"/>
      <c r="R424" s="107"/>
      <c r="S424" s="79"/>
      <c r="T424" s="78"/>
      <c r="U424" s="13"/>
      <c r="V424" s="13"/>
      <c r="W424" s="13"/>
      <c r="X424" s="13"/>
      <c r="Y424" s="14"/>
      <c r="Z424" s="23"/>
      <c r="AA424" s="13"/>
      <c r="AB424" s="13"/>
      <c r="AC424" s="13"/>
      <c r="AD424" s="13"/>
      <c r="AE424" s="13"/>
      <c r="AF424" s="13"/>
      <c r="AG424" s="13"/>
      <c r="AH424" s="13"/>
    </row>
    <row r="425" spans="1:34" x14ac:dyDescent="0.2">
      <c r="A425" s="24">
        <v>318</v>
      </c>
      <c r="B425" s="28">
        <f t="shared" si="29"/>
        <v>44109</v>
      </c>
      <c r="C425" s="60">
        <f t="shared" si="28"/>
        <v>1</v>
      </c>
      <c r="D425" s="24" t="s">
        <v>11</v>
      </c>
      <c r="E425" s="24"/>
      <c r="F425" s="29">
        <f>+AVERAGE($F$5:F424)</f>
        <v>0</v>
      </c>
      <c r="G425" s="24" t="s">
        <v>5</v>
      </c>
      <c r="H425" s="42">
        <f t="shared" si="27"/>
        <v>0</v>
      </c>
      <c r="I425" s="44"/>
      <c r="J425" s="42">
        <f t="shared" si="30"/>
        <v>0</v>
      </c>
      <c r="K425" s="34"/>
      <c r="L425" s="45"/>
      <c r="M425" s="33"/>
      <c r="N425" s="45"/>
      <c r="O425" s="45"/>
      <c r="P425" s="45"/>
      <c r="Q425" s="85"/>
      <c r="R425" s="107"/>
      <c r="S425" s="79"/>
      <c r="T425" s="78"/>
      <c r="U425" s="13"/>
      <c r="V425" s="13"/>
      <c r="W425" s="13"/>
      <c r="X425" s="13"/>
      <c r="Y425" s="14"/>
      <c r="Z425" s="23"/>
      <c r="AA425" s="13"/>
      <c r="AB425" s="13"/>
      <c r="AC425" s="13"/>
      <c r="AD425" s="13"/>
      <c r="AE425" s="13"/>
      <c r="AF425" s="13"/>
      <c r="AG425" s="13"/>
      <c r="AH425" s="13"/>
    </row>
    <row r="426" spans="1:34" x14ac:dyDescent="0.2">
      <c r="A426" s="24">
        <v>318</v>
      </c>
      <c r="B426" s="28">
        <f t="shared" si="29"/>
        <v>44110</v>
      </c>
      <c r="C426" s="60">
        <f t="shared" si="28"/>
        <v>1</v>
      </c>
      <c r="D426" s="24" t="s">
        <v>11</v>
      </c>
      <c r="E426" s="24"/>
      <c r="F426" s="29">
        <f>+AVERAGE($F$5:F425)</f>
        <v>0</v>
      </c>
      <c r="G426" s="24" t="s">
        <v>5</v>
      </c>
      <c r="H426" s="42">
        <f t="shared" si="27"/>
        <v>0</v>
      </c>
      <c r="I426" s="44"/>
      <c r="J426" s="42">
        <f t="shared" si="30"/>
        <v>0</v>
      </c>
      <c r="K426" s="34"/>
      <c r="L426" s="45"/>
      <c r="M426" s="33"/>
      <c r="N426" s="45"/>
      <c r="O426" s="45"/>
      <c r="P426" s="45"/>
      <c r="Q426" s="85"/>
      <c r="R426" s="107"/>
      <c r="S426" s="79"/>
      <c r="T426" s="78"/>
      <c r="U426" s="13"/>
      <c r="V426" s="13"/>
      <c r="W426" s="13"/>
      <c r="X426" s="13"/>
      <c r="Y426" s="14"/>
      <c r="Z426" s="23"/>
      <c r="AA426" s="13"/>
      <c r="AB426" s="13"/>
      <c r="AC426" s="13"/>
      <c r="AD426" s="13"/>
      <c r="AE426" s="13"/>
      <c r="AF426" s="13"/>
      <c r="AG426" s="13"/>
      <c r="AH426" s="13"/>
    </row>
    <row r="427" spans="1:34" x14ac:dyDescent="0.2">
      <c r="A427" s="24">
        <v>318</v>
      </c>
      <c r="B427" s="28">
        <f t="shared" si="29"/>
        <v>44111</v>
      </c>
      <c r="C427" s="60">
        <f t="shared" si="28"/>
        <v>1</v>
      </c>
      <c r="D427" s="24" t="s">
        <v>11</v>
      </c>
      <c r="E427" s="24"/>
      <c r="F427" s="29">
        <f>+AVERAGE($F$5:F426)</f>
        <v>0</v>
      </c>
      <c r="G427" s="24" t="s">
        <v>5</v>
      </c>
      <c r="H427" s="42">
        <f t="shared" si="27"/>
        <v>0</v>
      </c>
      <c r="I427" s="44"/>
      <c r="J427" s="42">
        <f t="shared" si="30"/>
        <v>0</v>
      </c>
      <c r="K427" s="34"/>
      <c r="L427" s="45"/>
      <c r="M427" s="33"/>
      <c r="N427" s="45"/>
      <c r="O427" s="45"/>
      <c r="P427" s="45"/>
      <c r="Q427" s="85"/>
      <c r="R427" s="107"/>
      <c r="S427" s="79"/>
      <c r="T427" s="78"/>
      <c r="U427" s="13"/>
      <c r="V427" s="13"/>
      <c r="W427" s="13"/>
      <c r="X427" s="13"/>
      <c r="Y427" s="14"/>
      <c r="Z427" s="23"/>
      <c r="AA427" s="13"/>
      <c r="AB427" s="13"/>
      <c r="AC427" s="13"/>
      <c r="AD427" s="13"/>
      <c r="AE427" s="13"/>
      <c r="AF427" s="13"/>
      <c r="AG427" s="13"/>
      <c r="AH427" s="13"/>
    </row>
    <row r="428" spans="1:34" x14ac:dyDescent="0.2">
      <c r="A428" s="24">
        <v>318</v>
      </c>
      <c r="B428" s="28">
        <f t="shared" si="29"/>
        <v>44112</v>
      </c>
      <c r="C428" s="60">
        <f t="shared" si="28"/>
        <v>1</v>
      </c>
      <c r="D428" s="24" t="s">
        <v>11</v>
      </c>
      <c r="E428" s="24"/>
      <c r="F428" s="29">
        <f>+AVERAGE($F$5:F427)</f>
        <v>0</v>
      </c>
      <c r="G428" s="24" t="s">
        <v>5</v>
      </c>
      <c r="H428" s="42">
        <f t="shared" si="27"/>
        <v>0</v>
      </c>
      <c r="I428" s="44"/>
      <c r="J428" s="42">
        <f t="shared" si="30"/>
        <v>0</v>
      </c>
      <c r="K428" s="34"/>
      <c r="L428" s="45"/>
      <c r="M428" s="33"/>
      <c r="N428" s="45"/>
      <c r="O428" s="45"/>
      <c r="P428" s="45"/>
      <c r="Q428" s="85"/>
      <c r="R428" s="107"/>
      <c r="S428" s="79"/>
      <c r="T428" s="78"/>
      <c r="U428" s="13"/>
      <c r="V428" s="13"/>
      <c r="W428" s="13"/>
      <c r="X428" s="13"/>
      <c r="Y428" s="14"/>
      <c r="Z428" s="23"/>
      <c r="AA428" s="13"/>
      <c r="AB428" s="13"/>
      <c r="AC428" s="13"/>
      <c r="AD428" s="13"/>
      <c r="AE428" s="13"/>
      <c r="AF428" s="13"/>
      <c r="AG428" s="13"/>
      <c r="AH428" s="13"/>
    </row>
    <row r="429" spans="1:34" x14ac:dyDescent="0.2">
      <c r="A429" s="24">
        <v>318</v>
      </c>
      <c r="B429" s="28">
        <f t="shared" si="29"/>
        <v>44113</v>
      </c>
      <c r="C429" s="60">
        <f t="shared" si="28"/>
        <v>1</v>
      </c>
      <c r="D429" s="24" t="s">
        <v>11</v>
      </c>
      <c r="E429" s="24"/>
      <c r="F429" s="29">
        <f>+AVERAGE($F$5:F428)</f>
        <v>0</v>
      </c>
      <c r="G429" s="24" t="s">
        <v>5</v>
      </c>
      <c r="H429" s="42">
        <f t="shared" si="27"/>
        <v>0</v>
      </c>
      <c r="I429" s="44"/>
      <c r="J429" s="42">
        <f t="shared" si="30"/>
        <v>0</v>
      </c>
      <c r="K429" s="34"/>
      <c r="L429" s="45"/>
      <c r="M429" s="33"/>
      <c r="N429" s="45"/>
      <c r="O429" s="45"/>
      <c r="P429" s="45"/>
      <c r="Q429" s="85"/>
      <c r="R429" s="107"/>
      <c r="S429" s="79"/>
      <c r="T429" s="78"/>
      <c r="U429" s="13"/>
      <c r="V429" s="13"/>
      <c r="W429" s="13"/>
      <c r="X429" s="13"/>
      <c r="Y429" s="14"/>
      <c r="Z429" s="23"/>
      <c r="AA429" s="13"/>
      <c r="AB429" s="13"/>
      <c r="AC429" s="13"/>
      <c r="AD429" s="13"/>
      <c r="AE429" s="13"/>
      <c r="AF429" s="13"/>
      <c r="AG429" s="13"/>
      <c r="AH429" s="13"/>
    </row>
    <row r="430" spans="1:34" x14ac:dyDescent="0.2">
      <c r="A430" s="24">
        <v>318</v>
      </c>
      <c r="B430" s="28">
        <f t="shared" si="29"/>
        <v>44114</v>
      </c>
      <c r="C430" s="60">
        <f t="shared" si="28"/>
        <v>1</v>
      </c>
      <c r="D430" s="24" t="s">
        <v>11</v>
      </c>
      <c r="E430" s="24"/>
      <c r="F430" s="29">
        <f>+AVERAGE($F$5:F429)</f>
        <v>0</v>
      </c>
      <c r="G430" s="24" t="s">
        <v>5</v>
      </c>
      <c r="H430" s="42">
        <f t="shared" si="27"/>
        <v>0</v>
      </c>
      <c r="I430" s="44"/>
      <c r="J430" s="42">
        <f t="shared" si="30"/>
        <v>0</v>
      </c>
      <c r="K430" s="34"/>
      <c r="L430" s="45"/>
      <c r="M430" s="33"/>
      <c r="N430" s="45"/>
      <c r="O430" s="45"/>
      <c r="P430" s="45"/>
      <c r="Q430" s="85"/>
      <c r="R430" s="107"/>
      <c r="S430" s="79"/>
      <c r="T430" s="78"/>
      <c r="U430" s="13"/>
      <c r="V430" s="13"/>
      <c r="W430" s="13"/>
      <c r="X430" s="13"/>
      <c r="Y430" s="14"/>
      <c r="Z430" s="23"/>
      <c r="AA430" s="13"/>
      <c r="AB430" s="13"/>
      <c r="AC430" s="13"/>
      <c r="AD430" s="13"/>
      <c r="AE430" s="13"/>
      <c r="AF430" s="13"/>
      <c r="AG430" s="13"/>
      <c r="AH430" s="13"/>
    </row>
    <row r="431" spans="1:34" x14ac:dyDescent="0.2">
      <c r="A431" s="24">
        <v>318</v>
      </c>
      <c r="B431" s="28">
        <f t="shared" si="29"/>
        <v>44115</v>
      </c>
      <c r="C431" s="60">
        <f t="shared" si="28"/>
        <v>1</v>
      </c>
      <c r="D431" s="24" t="s">
        <v>11</v>
      </c>
      <c r="E431" s="24"/>
      <c r="F431" s="29">
        <f>+AVERAGE($F$5:F430)</f>
        <v>0</v>
      </c>
      <c r="G431" s="24" t="s">
        <v>5</v>
      </c>
      <c r="H431" s="42">
        <f t="shared" si="27"/>
        <v>0</v>
      </c>
      <c r="I431" s="44"/>
      <c r="J431" s="42">
        <f t="shared" si="30"/>
        <v>0</v>
      </c>
      <c r="K431" s="34"/>
      <c r="L431" s="45"/>
      <c r="M431" s="33"/>
      <c r="N431" s="45"/>
      <c r="O431" s="45"/>
      <c r="P431" s="45"/>
      <c r="Q431" s="85"/>
      <c r="R431" s="107"/>
      <c r="S431" s="79"/>
      <c r="T431" s="78"/>
      <c r="U431" s="13"/>
      <c r="V431" s="13"/>
      <c r="W431" s="13"/>
      <c r="X431" s="13"/>
      <c r="Y431" s="14"/>
      <c r="Z431" s="23"/>
      <c r="AA431" s="13"/>
      <c r="AB431" s="13"/>
      <c r="AC431" s="13"/>
      <c r="AD431" s="13"/>
      <c r="AE431" s="13"/>
      <c r="AF431" s="13"/>
      <c r="AG431" s="13"/>
      <c r="AH431" s="13"/>
    </row>
    <row r="432" spans="1:34" x14ac:dyDescent="0.2">
      <c r="A432" s="24">
        <v>318</v>
      </c>
      <c r="B432" s="28">
        <f t="shared" si="29"/>
        <v>44116</v>
      </c>
      <c r="C432" s="60">
        <f t="shared" si="28"/>
        <v>1</v>
      </c>
      <c r="D432" s="24" t="s">
        <v>11</v>
      </c>
      <c r="E432" s="24"/>
      <c r="F432" s="29">
        <f>+AVERAGE($F$5:F431)</f>
        <v>0</v>
      </c>
      <c r="G432" s="24" t="s">
        <v>5</v>
      </c>
      <c r="H432" s="42">
        <f t="shared" si="27"/>
        <v>0</v>
      </c>
      <c r="I432" s="44"/>
      <c r="J432" s="42">
        <f t="shared" si="30"/>
        <v>0</v>
      </c>
      <c r="K432" s="34"/>
      <c r="L432" s="45"/>
      <c r="M432" s="33"/>
      <c r="N432" s="45"/>
      <c r="O432" s="45"/>
      <c r="P432" s="45"/>
      <c r="Q432" s="85"/>
      <c r="R432" s="107"/>
      <c r="S432" s="79"/>
      <c r="T432" s="78"/>
      <c r="U432" s="13"/>
      <c r="V432" s="13"/>
      <c r="W432" s="13"/>
      <c r="X432" s="13"/>
      <c r="Y432" s="14"/>
      <c r="Z432" s="23"/>
      <c r="AA432" s="13"/>
      <c r="AB432" s="13"/>
      <c r="AC432" s="13"/>
      <c r="AD432" s="13"/>
      <c r="AE432" s="13"/>
      <c r="AF432" s="13"/>
      <c r="AG432" s="13"/>
      <c r="AH432" s="13"/>
    </row>
    <row r="433" spans="1:34" x14ac:dyDescent="0.2">
      <c r="A433" s="24">
        <v>318</v>
      </c>
      <c r="B433" s="28">
        <f t="shared" si="29"/>
        <v>44117</v>
      </c>
      <c r="C433" s="60">
        <f t="shared" si="28"/>
        <v>1</v>
      </c>
      <c r="D433" s="24" t="s">
        <v>11</v>
      </c>
      <c r="E433" s="24"/>
      <c r="F433" s="29">
        <f>+AVERAGE($F$5:F432)</f>
        <v>0</v>
      </c>
      <c r="G433" s="24" t="s">
        <v>5</v>
      </c>
      <c r="H433" s="42">
        <f t="shared" si="27"/>
        <v>0</v>
      </c>
      <c r="I433" s="44"/>
      <c r="J433" s="42">
        <f t="shared" si="30"/>
        <v>0</v>
      </c>
      <c r="K433" s="34"/>
      <c r="L433" s="45"/>
      <c r="M433" s="33"/>
      <c r="N433" s="45"/>
      <c r="O433" s="45"/>
      <c r="P433" s="45"/>
      <c r="Q433" s="85"/>
      <c r="R433" s="107"/>
      <c r="S433" s="79"/>
      <c r="T433" s="78"/>
      <c r="U433" s="13"/>
      <c r="V433" s="13"/>
      <c r="W433" s="13"/>
      <c r="X433" s="13"/>
      <c r="Y433" s="14"/>
      <c r="Z433" s="23"/>
      <c r="AA433" s="13"/>
      <c r="AB433" s="13"/>
      <c r="AC433" s="13"/>
      <c r="AD433" s="13"/>
      <c r="AE433" s="13"/>
      <c r="AF433" s="13"/>
      <c r="AG433" s="13"/>
      <c r="AH433" s="13"/>
    </row>
    <row r="434" spans="1:34" x14ac:dyDescent="0.2">
      <c r="A434" s="24">
        <v>318</v>
      </c>
      <c r="B434" s="28">
        <f t="shared" si="29"/>
        <v>44118</v>
      </c>
      <c r="C434" s="60">
        <f t="shared" si="28"/>
        <v>1</v>
      </c>
      <c r="D434" s="24" t="s">
        <v>11</v>
      </c>
      <c r="E434" s="24"/>
      <c r="F434" s="29">
        <f>+AVERAGE($F$5:F433)</f>
        <v>0</v>
      </c>
      <c r="G434" s="24" t="s">
        <v>5</v>
      </c>
      <c r="H434" s="42">
        <f t="shared" si="27"/>
        <v>0</v>
      </c>
      <c r="I434" s="44"/>
      <c r="J434" s="42">
        <f t="shared" si="30"/>
        <v>0</v>
      </c>
      <c r="K434" s="34"/>
      <c r="L434" s="45"/>
      <c r="M434" s="33"/>
      <c r="N434" s="45"/>
      <c r="O434" s="45"/>
      <c r="P434" s="45"/>
      <c r="Q434" s="85"/>
      <c r="R434" s="107"/>
      <c r="S434" s="79"/>
      <c r="T434" s="78"/>
      <c r="U434" s="13"/>
      <c r="V434" s="13"/>
      <c r="W434" s="13"/>
      <c r="X434" s="13"/>
      <c r="Y434" s="14"/>
      <c r="Z434" s="23"/>
      <c r="AA434" s="13"/>
      <c r="AB434" s="13"/>
      <c r="AC434" s="13"/>
      <c r="AD434" s="13"/>
      <c r="AE434" s="13"/>
      <c r="AF434" s="13"/>
      <c r="AG434" s="13"/>
      <c r="AH434" s="13"/>
    </row>
    <row r="435" spans="1:34" x14ac:dyDescent="0.2">
      <c r="A435" s="24">
        <v>318</v>
      </c>
      <c r="B435" s="28">
        <f t="shared" si="29"/>
        <v>44119</v>
      </c>
      <c r="C435" s="60">
        <f t="shared" si="28"/>
        <v>1</v>
      </c>
      <c r="D435" s="24" t="s">
        <v>11</v>
      </c>
      <c r="E435" s="24"/>
      <c r="F435" s="29">
        <f>+AVERAGE($F$5:F434)</f>
        <v>0</v>
      </c>
      <c r="G435" s="24" t="s">
        <v>5</v>
      </c>
      <c r="H435" s="42">
        <f t="shared" si="27"/>
        <v>0</v>
      </c>
      <c r="I435" s="44"/>
      <c r="J435" s="42">
        <f t="shared" si="30"/>
        <v>0</v>
      </c>
      <c r="K435" s="34"/>
      <c r="L435" s="45"/>
      <c r="M435" s="33"/>
      <c r="N435" s="45"/>
      <c r="O435" s="45"/>
      <c r="P435" s="45"/>
      <c r="Q435" s="85"/>
      <c r="R435" s="107"/>
      <c r="S435" s="79"/>
      <c r="T435" s="78"/>
      <c r="U435" s="13"/>
      <c r="V435" s="13"/>
      <c r="W435" s="13"/>
      <c r="X435" s="13"/>
      <c r="Y435" s="14"/>
      <c r="Z435" s="23"/>
      <c r="AA435" s="13"/>
      <c r="AB435" s="13"/>
      <c r="AC435" s="13"/>
      <c r="AD435" s="13"/>
      <c r="AE435" s="13"/>
      <c r="AF435" s="13"/>
      <c r="AG435" s="13"/>
      <c r="AH435" s="13"/>
    </row>
    <row r="436" spans="1:34" x14ac:dyDescent="0.2">
      <c r="A436" s="24">
        <v>318</v>
      </c>
      <c r="B436" s="28">
        <f t="shared" si="29"/>
        <v>44120</v>
      </c>
      <c r="C436" s="60">
        <f t="shared" si="28"/>
        <v>1</v>
      </c>
      <c r="D436" s="24" t="s">
        <v>11</v>
      </c>
      <c r="E436" s="24"/>
      <c r="F436" s="29">
        <f>+AVERAGE($F$5:F435)</f>
        <v>0</v>
      </c>
      <c r="G436" s="24" t="s">
        <v>5</v>
      </c>
      <c r="H436" s="42">
        <f>(C436*F436)</f>
        <v>0</v>
      </c>
      <c r="I436" s="44"/>
      <c r="J436" s="42">
        <f t="shared" si="30"/>
        <v>0</v>
      </c>
      <c r="K436" s="34"/>
      <c r="L436" s="45"/>
      <c r="M436" s="33"/>
      <c r="N436" s="45"/>
      <c r="O436" s="45"/>
      <c r="P436" s="45"/>
      <c r="Q436" s="85"/>
      <c r="R436" s="107"/>
      <c r="S436" s="79"/>
      <c r="T436" s="78"/>
      <c r="U436" s="13"/>
      <c r="V436" s="13"/>
      <c r="W436" s="13"/>
      <c r="X436" s="13"/>
      <c r="Y436" s="14"/>
      <c r="Z436" s="23"/>
      <c r="AA436" s="13"/>
      <c r="AB436" s="13"/>
      <c r="AC436" s="13"/>
      <c r="AD436" s="13"/>
      <c r="AE436" s="13"/>
      <c r="AF436" s="13"/>
      <c r="AG436" s="13"/>
      <c r="AH436" s="13"/>
    </row>
    <row r="437" spans="1:34" x14ac:dyDescent="0.2">
      <c r="A437" s="24">
        <v>318</v>
      </c>
      <c r="B437" s="28">
        <f t="shared" si="29"/>
        <v>44121</v>
      </c>
      <c r="C437" s="60">
        <f t="shared" si="28"/>
        <v>1</v>
      </c>
      <c r="D437" s="24" t="s">
        <v>11</v>
      </c>
      <c r="E437" s="24"/>
      <c r="F437" s="29">
        <f>+AVERAGE($F$5:F436)</f>
        <v>0</v>
      </c>
      <c r="G437" s="24" t="s">
        <v>5</v>
      </c>
      <c r="H437" s="42">
        <f>(C437*F437)</f>
        <v>0</v>
      </c>
      <c r="I437" s="44"/>
      <c r="J437" s="42">
        <f t="shared" si="30"/>
        <v>0</v>
      </c>
      <c r="K437" s="34"/>
      <c r="L437" s="45"/>
      <c r="M437" s="33"/>
      <c r="N437" s="45"/>
      <c r="O437" s="45"/>
      <c r="P437" s="45"/>
      <c r="Q437" s="85"/>
      <c r="R437" s="107"/>
      <c r="S437" s="79"/>
      <c r="T437" s="78"/>
      <c r="U437" s="13"/>
      <c r="V437" s="13"/>
      <c r="W437" s="13"/>
      <c r="X437" s="13"/>
      <c r="Y437" s="14"/>
      <c r="Z437" s="23"/>
      <c r="AA437" s="13"/>
      <c r="AB437" s="13"/>
      <c r="AC437" s="13"/>
      <c r="AD437" s="13"/>
      <c r="AE437" s="13"/>
      <c r="AF437" s="13"/>
      <c r="AG437" s="13"/>
      <c r="AH437" s="13"/>
    </row>
    <row r="438" spans="1:34" x14ac:dyDescent="0.2">
      <c r="A438" s="24">
        <v>318</v>
      </c>
      <c r="B438" s="28">
        <f t="shared" si="29"/>
        <v>44122</v>
      </c>
      <c r="C438" s="60">
        <f t="shared" si="28"/>
        <v>1</v>
      </c>
      <c r="D438" s="24" t="s">
        <v>11</v>
      </c>
      <c r="E438" s="24"/>
      <c r="F438" s="29">
        <f>+AVERAGE($F$5:F437)</f>
        <v>0</v>
      </c>
      <c r="G438" s="24" t="s">
        <v>5</v>
      </c>
      <c r="H438" s="42">
        <f>(C438*F438)</f>
        <v>0</v>
      </c>
      <c r="I438" s="44"/>
      <c r="J438" s="42">
        <f t="shared" si="30"/>
        <v>0</v>
      </c>
      <c r="K438" s="34"/>
      <c r="L438" s="45"/>
      <c r="M438" s="33"/>
      <c r="N438" s="45"/>
      <c r="O438" s="45"/>
      <c r="P438" s="45"/>
      <c r="Q438" s="85"/>
      <c r="R438" s="107"/>
      <c r="S438" s="79"/>
      <c r="T438" s="78"/>
      <c r="U438" s="13"/>
      <c r="V438" s="13"/>
      <c r="W438" s="13"/>
      <c r="X438" s="13"/>
      <c r="Y438" s="14"/>
      <c r="Z438" s="23"/>
      <c r="AA438" s="13"/>
      <c r="AB438" s="13"/>
      <c r="AC438" s="13"/>
      <c r="AD438" s="13"/>
      <c r="AE438" s="13"/>
      <c r="AF438" s="13"/>
      <c r="AG438" s="13"/>
      <c r="AH438" s="13"/>
    </row>
    <row r="439" spans="1:34" x14ac:dyDescent="0.2">
      <c r="A439" s="24">
        <v>318</v>
      </c>
      <c r="B439" s="28">
        <f t="shared" si="29"/>
        <v>44123</v>
      </c>
      <c r="C439" s="60">
        <f t="shared" si="28"/>
        <v>1</v>
      </c>
      <c r="D439" s="24" t="s">
        <v>11</v>
      </c>
      <c r="E439" s="24"/>
      <c r="F439" s="29">
        <f>+AVERAGE($F$5:F438)</f>
        <v>0</v>
      </c>
      <c r="G439" s="24" t="s">
        <v>5</v>
      </c>
      <c r="H439" s="42">
        <f>(C439*F439)</f>
        <v>0</v>
      </c>
      <c r="I439" s="44"/>
      <c r="J439" s="42">
        <f t="shared" si="30"/>
        <v>0</v>
      </c>
      <c r="K439" s="34"/>
      <c r="L439" s="45"/>
      <c r="M439" s="33"/>
      <c r="N439" s="45"/>
      <c r="O439" s="45"/>
      <c r="P439" s="45"/>
      <c r="Q439" s="85"/>
      <c r="R439" s="107"/>
      <c r="S439" s="79"/>
      <c r="T439" s="78"/>
      <c r="U439" s="13"/>
      <c r="V439" s="13"/>
      <c r="W439" s="13"/>
      <c r="X439" s="13"/>
      <c r="Y439" s="14"/>
      <c r="Z439" s="23"/>
      <c r="AA439" s="13"/>
      <c r="AB439" s="13"/>
      <c r="AC439" s="13"/>
      <c r="AD439" s="13"/>
      <c r="AE439" s="13"/>
      <c r="AF439" s="13"/>
      <c r="AG439" s="13"/>
      <c r="AH439" s="13"/>
    </row>
    <row r="440" spans="1:34" x14ac:dyDescent="0.2">
      <c r="R440" s="41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</row>
    <row r="441" spans="1:34" x14ac:dyDescent="0.2">
      <c r="R441" s="41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</row>
    <row r="442" spans="1:34" x14ac:dyDescent="0.2">
      <c r="R442" s="41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</row>
    <row r="443" spans="1:34" x14ac:dyDescent="0.2">
      <c r="R443" s="41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</row>
    <row r="444" spans="1:34" x14ac:dyDescent="0.2">
      <c r="R444" s="41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</row>
    <row r="445" spans="1:34" x14ac:dyDescent="0.2">
      <c r="R445" s="41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</row>
    <row r="446" spans="1:34" x14ac:dyDescent="0.2">
      <c r="R446" s="41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</row>
    <row r="447" spans="1:34" x14ac:dyDescent="0.2">
      <c r="R447" s="41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</row>
    <row r="448" spans="1:34" x14ac:dyDescent="0.2">
      <c r="R448" s="41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</row>
    <row r="449" spans="18:34" x14ac:dyDescent="0.2">
      <c r="R449" s="41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</row>
    <row r="450" spans="18:34" x14ac:dyDescent="0.2">
      <c r="R450" s="41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</row>
    <row r="451" spans="18:34" x14ac:dyDescent="0.2">
      <c r="R451" s="41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</row>
    <row r="452" spans="18:34" x14ac:dyDescent="0.2">
      <c r="R452" s="41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</row>
    <row r="453" spans="18:34" x14ac:dyDescent="0.2">
      <c r="R453" s="41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</row>
    <row r="454" spans="18:34" x14ac:dyDescent="0.2">
      <c r="R454" s="41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</row>
    <row r="455" spans="18:34" x14ac:dyDescent="0.2">
      <c r="R455" s="41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</row>
    <row r="456" spans="18:34" x14ac:dyDescent="0.2">
      <c r="R456" s="41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</row>
    <row r="457" spans="18:34" x14ac:dyDescent="0.2">
      <c r="R457" s="41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</row>
    <row r="458" spans="18:34" x14ac:dyDescent="0.2">
      <c r="R458" s="41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</row>
    <row r="459" spans="18:34" x14ac:dyDescent="0.2">
      <c r="R459" s="41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</row>
    <row r="460" spans="18:34" x14ac:dyDescent="0.2">
      <c r="R460" s="41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</row>
    <row r="461" spans="18:34" x14ac:dyDescent="0.2">
      <c r="R461" s="41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</row>
    <row r="462" spans="18:34" x14ac:dyDescent="0.2">
      <c r="R462" s="41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</row>
    <row r="463" spans="18:34" x14ac:dyDescent="0.2">
      <c r="R463" s="41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</row>
    <row r="464" spans="18:34" x14ac:dyDescent="0.2">
      <c r="R464" s="41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</row>
    <row r="465" spans="18:34" x14ac:dyDescent="0.2">
      <c r="R465" s="41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</row>
    <row r="466" spans="18:34" x14ac:dyDescent="0.2">
      <c r="R466" s="41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</row>
    <row r="467" spans="18:34" x14ac:dyDescent="0.2">
      <c r="R467" s="41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</row>
    <row r="468" spans="18:34" x14ac:dyDescent="0.2">
      <c r="R468" s="41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</row>
    <row r="469" spans="18:34" x14ac:dyDescent="0.2">
      <c r="R469" s="41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</row>
    <row r="470" spans="18:34" x14ac:dyDescent="0.2">
      <c r="R470" s="41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</row>
    <row r="471" spans="18:34" x14ac:dyDescent="0.2">
      <c r="R471" s="41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</row>
    <row r="472" spans="18:34" x14ac:dyDescent="0.2">
      <c r="R472" s="41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</row>
    <row r="473" spans="18:34" x14ac:dyDescent="0.2">
      <c r="R473" s="41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</row>
    <row r="474" spans="18:34" x14ac:dyDescent="0.2">
      <c r="R474" s="41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</row>
    <row r="475" spans="18:34" x14ac:dyDescent="0.2">
      <c r="R475" s="41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</row>
    <row r="476" spans="18:34" x14ac:dyDescent="0.2">
      <c r="R476" s="41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</row>
    <row r="477" spans="18:34" x14ac:dyDescent="0.2">
      <c r="R477" s="41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</row>
    <row r="478" spans="18:34" x14ac:dyDescent="0.2">
      <c r="R478" s="41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</row>
    <row r="479" spans="18:34" x14ac:dyDescent="0.2">
      <c r="R479" s="41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</row>
    <row r="480" spans="18:34" x14ac:dyDescent="0.2"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</row>
    <row r="481" spans="19:34" x14ac:dyDescent="0.2"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</row>
    <row r="482" spans="19:34" x14ac:dyDescent="0.2"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</row>
    <row r="483" spans="19:34" x14ac:dyDescent="0.2"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</row>
    <row r="484" spans="19:34" x14ac:dyDescent="0.2"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</row>
    <row r="485" spans="19:34" x14ac:dyDescent="0.2"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</row>
    <row r="486" spans="19:34" x14ac:dyDescent="0.2"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</row>
    <row r="487" spans="19:34" x14ac:dyDescent="0.2"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</row>
    <row r="488" spans="19:34" x14ac:dyDescent="0.2"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</row>
    <row r="489" spans="19:34" x14ac:dyDescent="0.2"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</row>
    <row r="490" spans="19:34" x14ac:dyDescent="0.2"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</row>
    <row r="491" spans="19:34" x14ac:dyDescent="0.2"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</row>
    <row r="492" spans="19:34" x14ac:dyDescent="0.2"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</row>
    <row r="493" spans="19:34" x14ac:dyDescent="0.2"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</row>
    <row r="494" spans="19:34" x14ac:dyDescent="0.2"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</row>
    <row r="495" spans="19:34" x14ac:dyDescent="0.2"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</row>
    <row r="496" spans="19:34" x14ac:dyDescent="0.2"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</row>
    <row r="497" spans="19:34" x14ac:dyDescent="0.2"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</row>
    <row r="498" spans="19:34" x14ac:dyDescent="0.2"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</row>
    <row r="499" spans="19:34" x14ac:dyDescent="0.2"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</row>
    <row r="500" spans="19:34" x14ac:dyDescent="0.2"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</row>
    <row r="501" spans="19:34" x14ac:dyDescent="0.2"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</row>
    <row r="502" spans="19:34" x14ac:dyDescent="0.2"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</row>
    <row r="503" spans="19:34" x14ac:dyDescent="0.2"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</row>
    <row r="504" spans="19:34" x14ac:dyDescent="0.2"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</row>
    <row r="505" spans="19:34" x14ac:dyDescent="0.2"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</row>
    <row r="506" spans="19:34" x14ac:dyDescent="0.2"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</row>
    <row r="507" spans="19:34" x14ac:dyDescent="0.2"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</row>
    <row r="508" spans="19:34" x14ac:dyDescent="0.2"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</row>
    <row r="509" spans="19:34" x14ac:dyDescent="0.2"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</row>
    <row r="510" spans="19:34" x14ac:dyDescent="0.2"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</row>
    <row r="511" spans="19:34" x14ac:dyDescent="0.2"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</row>
    <row r="512" spans="19:34" x14ac:dyDescent="0.2"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</row>
    <row r="513" spans="19:34" x14ac:dyDescent="0.2"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</row>
    <row r="514" spans="19:34" x14ac:dyDescent="0.2"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</row>
    <row r="515" spans="19:34" x14ac:dyDescent="0.2"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</row>
    <row r="516" spans="19:34" x14ac:dyDescent="0.2"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</row>
    <row r="517" spans="19:34" x14ac:dyDescent="0.2"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</row>
    <row r="518" spans="19:34" x14ac:dyDescent="0.2"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</row>
    <row r="519" spans="19:34" x14ac:dyDescent="0.2"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</row>
    <row r="520" spans="19:34" x14ac:dyDescent="0.2"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</row>
    <row r="521" spans="19:34" x14ac:dyDescent="0.2"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</row>
    <row r="522" spans="19:34" x14ac:dyDescent="0.2"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</row>
    <row r="523" spans="19:34" x14ac:dyDescent="0.2"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</row>
    <row r="524" spans="19:34" x14ac:dyDescent="0.2"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</row>
    <row r="525" spans="19:34" x14ac:dyDescent="0.2"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</row>
    <row r="526" spans="19:34" x14ac:dyDescent="0.2"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</row>
    <row r="527" spans="19:34" x14ac:dyDescent="0.2"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</row>
    <row r="528" spans="19:34" x14ac:dyDescent="0.2"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</row>
    <row r="529" spans="19:34" x14ac:dyDescent="0.2"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</row>
    <row r="530" spans="19:34" x14ac:dyDescent="0.2"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</row>
    <row r="531" spans="19:34" x14ac:dyDescent="0.2"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</row>
    <row r="532" spans="19:34" x14ac:dyDescent="0.2"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</row>
    <row r="533" spans="19:34" x14ac:dyDescent="0.2"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</row>
    <row r="534" spans="19:34" x14ac:dyDescent="0.2"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</row>
    <row r="535" spans="19:34" x14ac:dyDescent="0.2"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</row>
    <row r="536" spans="19:34" x14ac:dyDescent="0.2"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</row>
    <row r="537" spans="19:34" x14ac:dyDescent="0.2"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</row>
    <row r="538" spans="19:34" x14ac:dyDescent="0.2"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</row>
    <row r="539" spans="19:34" x14ac:dyDescent="0.2"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</row>
    <row r="540" spans="19:34" x14ac:dyDescent="0.2"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</row>
    <row r="541" spans="19:34" x14ac:dyDescent="0.2"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</row>
    <row r="542" spans="19:34" x14ac:dyDescent="0.2"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</row>
    <row r="543" spans="19:34" x14ac:dyDescent="0.2"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</row>
    <row r="544" spans="19:34" x14ac:dyDescent="0.2"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</row>
    <row r="545" spans="19:34" x14ac:dyDescent="0.2"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</row>
    <row r="546" spans="19:34" x14ac:dyDescent="0.2"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</row>
    <row r="547" spans="19:34" x14ac:dyDescent="0.2"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</row>
    <row r="548" spans="19:34" x14ac:dyDescent="0.2"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</row>
    <row r="549" spans="19:34" x14ac:dyDescent="0.2"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</row>
    <row r="550" spans="19:34" x14ac:dyDescent="0.2"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</row>
    <row r="551" spans="19:34" x14ac:dyDescent="0.2"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</row>
    <row r="552" spans="19:34" x14ac:dyDescent="0.2"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</row>
    <row r="553" spans="19:34" x14ac:dyDescent="0.2"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</row>
    <row r="554" spans="19:34" x14ac:dyDescent="0.2"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</row>
    <row r="555" spans="19:34" x14ac:dyDescent="0.2"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</row>
    <row r="556" spans="19:34" x14ac:dyDescent="0.2"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</row>
    <row r="557" spans="19:34" x14ac:dyDescent="0.2"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</row>
    <row r="558" spans="19:34" x14ac:dyDescent="0.2"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</row>
    <row r="559" spans="19:34" x14ac:dyDescent="0.2"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</row>
    <row r="560" spans="19:34" x14ac:dyDescent="0.2"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</row>
    <row r="561" spans="19:34" x14ac:dyDescent="0.2"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</row>
    <row r="562" spans="19:34" x14ac:dyDescent="0.2"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</row>
    <row r="563" spans="19:34" x14ac:dyDescent="0.2"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</row>
    <row r="564" spans="19:34" x14ac:dyDescent="0.2"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</row>
    <row r="565" spans="19:34" x14ac:dyDescent="0.2"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</row>
    <row r="566" spans="19:34" x14ac:dyDescent="0.2"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</row>
    <row r="567" spans="19:34" x14ac:dyDescent="0.2"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</row>
    <row r="568" spans="19:34" x14ac:dyDescent="0.2"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</row>
    <row r="569" spans="19:34" x14ac:dyDescent="0.2"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</row>
    <row r="570" spans="19:34" x14ac:dyDescent="0.2"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</row>
    <row r="571" spans="19:34" x14ac:dyDescent="0.2"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</row>
    <row r="572" spans="19:34" x14ac:dyDescent="0.2"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</row>
    <row r="573" spans="19:34" x14ac:dyDescent="0.2"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</row>
    <row r="574" spans="19:34" x14ac:dyDescent="0.2"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</row>
    <row r="575" spans="19:34" x14ac:dyDescent="0.2"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</row>
    <row r="576" spans="19:34" x14ac:dyDescent="0.2"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</row>
    <row r="577" spans="19:34" x14ac:dyDescent="0.2"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</row>
    <row r="578" spans="19:34" x14ac:dyDescent="0.2"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</row>
    <row r="579" spans="19:34" x14ac:dyDescent="0.2"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</row>
    <row r="580" spans="19:34" x14ac:dyDescent="0.2"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</row>
    <row r="581" spans="19:34" x14ac:dyDescent="0.2"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</row>
    <row r="582" spans="19:34" x14ac:dyDescent="0.2"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</row>
    <row r="583" spans="19:34" x14ac:dyDescent="0.2"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</row>
    <row r="584" spans="19:34" x14ac:dyDescent="0.2"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</row>
    <row r="585" spans="19:34" x14ac:dyDescent="0.2"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</row>
    <row r="586" spans="19:34" x14ac:dyDescent="0.2"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</row>
    <row r="587" spans="19:34" x14ac:dyDescent="0.2"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</row>
    <row r="588" spans="19:34" x14ac:dyDescent="0.2"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</row>
    <row r="589" spans="19:34" x14ac:dyDescent="0.2"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</row>
    <row r="590" spans="19:34" x14ac:dyDescent="0.2"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</row>
    <row r="591" spans="19:34" x14ac:dyDescent="0.2"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</row>
    <row r="592" spans="19:34" x14ac:dyDescent="0.2"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</row>
    <row r="593" spans="19:34" x14ac:dyDescent="0.2"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</row>
    <row r="594" spans="19:34" x14ac:dyDescent="0.2"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</row>
    <row r="595" spans="19:34" x14ac:dyDescent="0.2"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</row>
    <row r="596" spans="19:34" x14ac:dyDescent="0.2"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</row>
    <row r="597" spans="19:34" x14ac:dyDescent="0.2"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</row>
    <row r="598" spans="19:34" x14ac:dyDescent="0.2"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</row>
    <row r="599" spans="19:34" x14ac:dyDescent="0.2"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</row>
    <row r="600" spans="19:34" x14ac:dyDescent="0.2"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</row>
    <row r="601" spans="19:34" x14ac:dyDescent="0.2"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</row>
    <row r="602" spans="19:34" x14ac:dyDescent="0.2"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</row>
    <row r="603" spans="19:34" x14ac:dyDescent="0.2"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</row>
    <row r="604" spans="19:34" x14ac:dyDescent="0.2"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</row>
    <row r="605" spans="19:34" x14ac:dyDescent="0.2"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</row>
    <row r="606" spans="19:34" x14ac:dyDescent="0.2"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</row>
    <row r="607" spans="19:34" x14ac:dyDescent="0.2"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</row>
    <row r="608" spans="19:34" x14ac:dyDescent="0.2"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</row>
    <row r="609" spans="19:34" x14ac:dyDescent="0.2"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</row>
    <row r="610" spans="19:34" x14ac:dyDescent="0.2"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</row>
    <row r="611" spans="19:34" x14ac:dyDescent="0.2"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</row>
    <row r="612" spans="19:34" x14ac:dyDescent="0.2"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</row>
    <row r="613" spans="19:34" x14ac:dyDescent="0.2"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</row>
    <row r="614" spans="19:34" x14ac:dyDescent="0.2"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</row>
  </sheetData>
  <conditionalFormatting sqref="A5:X5 A93:X439 A6:B34 D6:X28 D29:E34 A35:E92 G29:X92">
    <cfRule type="cellIs" dxfId="5" priority="3" operator="lessThan">
      <formula>0</formula>
    </cfRule>
  </conditionalFormatting>
  <conditionalFormatting sqref="C6:C34">
    <cfRule type="cellIs" dxfId="4" priority="2" operator="lessThan">
      <formula>0</formula>
    </cfRule>
  </conditionalFormatting>
  <conditionalFormatting sqref="F29:F92">
    <cfRule type="cellIs" dxfId="3" priority="1" operator="lessThan">
      <formula>0</formula>
    </cfRule>
  </conditionalFormatting>
  <hyperlinks>
    <hyperlink ref="R2" r:id="rId1" xr:uid="{00000000-0004-0000-0500-000000000000}"/>
  </hyperlinks>
  <pageMargins left="0.75" right="0.75" top="1" bottom="1" header="0.5" footer="0.5"/>
  <pageSetup orientation="portrait" horizontalDpi="4294967292" verticalDpi="4294967292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D614"/>
  <sheetViews>
    <sheetView zoomScale="80" zoomScaleNormal="80" workbookViewId="0">
      <pane ySplit="4" topLeftCell="A5" activePane="bottomLeft" state="frozen"/>
      <selection pane="bottomLeft" activeCell="T28" sqref="T28"/>
    </sheetView>
  </sheetViews>
  <sheetFormatPr baseColWidth="10" defaultColWidth="11" defaultRowHeight="16" x14ac:dyDescent="0.2"/>
  <cols>
    <col min="1" max="2" width="10.6640625" customWidth="1"/>
    <col min="3" max="3" width="17.6640625" bestFit="1" customWidth="1"/>
    <col min="4" max="4" width="2.1640625" customWidth="1"/>
    <col min="5" max="5" width="9.1640625" customWidth="1"/>
    <col min="6" max="6" width="9.33203125" bestFit="1" customWidth="1"/>
    <col min="7" max="7" width="1.83203125" bestFit="1" customWidth="1"/>
    <col min="8" max="8" width="0.5" customWidth="1"/>
    <col min="9" max="9" width="0.6640625" customWidth="1"/>
    <col min="10" max="10" width="12.6640625" bestFit="1" customWidth="1"/>
    <col min="11" max="11" width="1.5" bestFit="1" customWidth="1"/>
    <col min="12" max="12" width="24.33203125" hidden="1" customWidth="1"/>
    <col min="13" max="13" width="0.5" customWidth="1"/>
    <col min="14" max="14" width="13.6640625" bestFit="1" customWidth="1"/>
    <col min="16" max="16" width="12.6640625" bestFit="1" customWidth="1"/>
    <col min="17" max="17" width="15.1640625" customWidth="1"/>
    <col min="18" max="18" width="13.33203125" customWidth="1"/>
    <col min="19" max="19" width="12.33203125" customWidth="1"/>
    <col min="20" max="20" width="12.1640625" customWidth="1"/>
    <col min="21" max="21" width="10.5" hidden="1" customWidth="1"/>
    <col min="22" max="22" width="14.6640625" hidden="1" customWidth="1"/>
    <col min="23" max="23" width="0" hidden="1" customWidth="1"/>
    <col min="24" max="24" width="66.33203125" customWidth="1"/>
    <col min="25" max="25" width="8.1640625" bestFit="1" customWidth="1"/>
    <col min="26" max="26" width="9.83203125" customWidth="1"/>
    <col min="27" max="28" width="13.1640625" bestFit="1" customWidth="1"/>
    <col min="29" max="29" width="7.1640625" bestFit="1" customWidth="1"/>
    <col min="30" max="30" width="12" bestFit="1" customWidth="1"/>
  </cols>
  <sheetData>
    <row r="1" spans="1:34" ht="29" x14ac:dyDescent="0.35">
      <c r="A1" s="53" t="s">
        <v>32</v>
      </c>
      <c r="B1" s="9"/>
      <c r="C1" s="51"/>
      <c r="D1" s="10"/>
      <c r="E1" s="10"/>
      <c r="F1" s="10"/>
      <c r="G1" s="10"/>
      <c r="H1" s="10"/>
      <c r="I1" s="10"/>
      <c r="J1" s="10"/>
      <c r="K1" s="10"/>
      <c r="L1" s="10"/>
      <c r="M1" s="10"/>
      <c r="N1" s="12" t="s">
        <v>46</v>
      </c>
      <c r="O1" s="10"/>
      <c r="P1" s="10"/>
      <c r="R1" s="6" t="s">
        <v>30</v>
      </c>
      <c r="S1" s="6"/>
      <c r="T1" s="6"/>
      <c r="U1" s="6"/>
      <c r="V1" s="7"/>
    </row>
    <row r="2" spans="1:34" ht="17" x14ac:dyDescent="0.2">
      <c r="A2" s="5" t="s">
        <v>22</v>
      </c>
      <c r="B2" s="5"/>
      <c r="C2" s="112"/>
      <c r="E2" s="128">
        <v>3167180</v>
      </c>
      <c r="H2" s="49"/>
      <c r="J2" s="50"/>
      <c r="N2" s="41"/>
      <c r="R2" s="8" t="s">
        <v>31</v>
      </c>
      <c r="S2" s="6"/>
      <c r="T2" s="6"/>
      <c r="U2" s="6"/>
      <c r="V2" s="6"/>
    </row>
    <row r="3" spans="1:34" ht="34" x14ac:dyDescent="0.2">
      <c r="A3" s="3" t="s">
        <v>0</v>
      </c>
      <c r="B3" s="3"/>
      <c r="C3" s="11">
        <v>1</v>
      </c>
      <c r="F3" t="s">
        <v>27</v>
      </c>
      <c r="H3">
        <f>SUM(R5:R190)</f>
        <v>0</v>
      </c>
      <c r="J3" s="50">
        <f>H3/C3</f>
        <v>0</v>
      </c>
      <c r="L3" s="40"/>
      <c r="M3" s="41"/>
      <c r="N3" s="41" t="s">
        <v>29</v>
      </c>
      <c r="O3" s="41" t="s">
        <v>50</v>
      </c>
      <c r="P3" s="41"/>
    </row>
    <row r="4" spans="1:34" ht="37" customHeight="1" x14ac:dyDescent="0.2">
      <c r="A4" s="1" t="s">
        <v>1</v>
      </c>
      <c r="B4" s="1" t="s">
        <v>21</v>
      </c>
      <c r="C4" s="2" t="s">
        <v>2</v>
      </c>
      <c r="D4" s="1" t="s">
        <v>3</v>
      </c>
      <c r="E4" s="1"/>
      <c r="F4" s="2" t="s">
        <v>4</v>
      </c>
      <c r="G4" s="1" t="s">
        <v>5</v>
      </c>
      <c r="H4" s="2" t="s">
        <v>26</v>
      </c>
      <c r="I4" s="1"/>
      <c r="J4" s="1" t="s">
        <v>6</v>
      </c>
      <c r="K4" s="1" t="s">
        <v>7</v>
      </c>
      <c r="L4" s="1" t="s">
        <v>8</v>
      </c>
      <c r="M4" s="1" t="s">
        <v>9</v>
      </c>
      <c r="N4" s="1" t="s">
        <v>10</v>
      </c>
      <c r="O4" s="1" t="s">
        <v>28</v>
      </c>
      <c r="P4" s="64" t="s">
        <v>36</v>
      </c>
      <c r="Q4" s="1" t="s">
        <v>25</v>
      </c>
      <c r="R4" s="52" t="s">
        <v>37</v>
      </c>
      <c r="S4" s="1" t="s">
        <v>33</v>
      </c>
      <c r="T4" s="1" t="s">
        <v>34</v>
      </c>
      <c r="X4" s="1" t="s">
        <v>35</v>
      </c>
    </row>
    <row r="5" spans="1:34" x14ac:dyDescent="0.2">
      <c r="A5" s="177">
        <v>1</v>
      </c>
      <c r="B5" s="36">
        <v>43689</v>
      </c>
      <c r="C5" s="62">
        <f>C3</f>
        <v>1</v>
      </c>
      <c r="D5" s="37" t="s">
        <v>11</v>
      </c>
      <c r="E5" s="37"/>
      <c r="F5" s="178">
        <f>R5/C3</f>
        <v>0</v>
      </c>
      <c r="G5" s="37" t="s">
        <v>5</v>
      </c>
      <c r="H5" s="43">
        <f>(C5*F5)</f>
        <v>0</v>
      </c>
      <c r="I5" s="48"/>
      <c r="J5" s="43">
        <f>H5+C5</f>
        <v>1</v>
      </c>
      <c r="K5" s="39"/>
      <c r="L5" s="38"/>
      <c r="M5" s="38"/>
      <c r="N5" s="43"/>
      <c r="O5" s="43"/>
      <c r="P5" s="43"/>
      <c r="Q5" s="209"/>
      <c r="R5" s="180"/>
      <c r="S5" s="48"/>
      <c r="T5" s="181"/>
      <c r="U5" s="182"/>
      <c r="V5" s="37"/>
      <c r="W5" s="37"/>
      <c r="X5" s="183"/>
      <c r="Y5" s="13"/>
      <c r="Z5" s="13"/>
      <c r="AA5" s="13"/>
      <c r="AB5" s="13"/>
      <c r="AC5" s="13"/>
      <c r="AD5" s="13"/>
      <c r="AE5" s="13"/>
      <c r="AF5" s="13"/>
      <c r="AG5" s="13"/>
      <c r="AH5" s="13"/>
    </row>
    <row r="6" spans="1:34" x14ac:dyDescent="0.2">
      <c r="A6" s="87">
        <v>2</v>
      </c>
      <c r="B6" s="28">
        <f>+B5+1</f>
        <v>43690</v>
      </c>
      <c r="C6" s="60">
        <f>C5+L5+O5-M5+R5-N5</f>
        <v>1</v>
      </c>
      <c r="D6" s="24" t="s">
        <v>11</v>
      </c>
      <c r="E6" s="24"/>
      <c r="F6" s="29">
        <f t="shared" ref="F6:F28" si="0">R6/$C$3</f>
        <v>0</v>
      </c>
      <c r="G6" s="24" t="s">
        <v>5</v>
      </c>
      <c r="H6" s="42">
        <f t="shared" ref="H6:H48" si="1">(C6*F6)</f>
        <v>0</v>
      </c>
      <c r="I6" s="44"/>
      <c r="J6" s="42">
        <f>(J5-L5)+H6-N5</f>
        <v>1</v>
      </c>
      <c r="K6" s="25"/>
      <c r="L6" s="42"/>
      <c r="M6" s="26"/>
      <c r="N6" s="42"/>
      <c r="O6" s="42"/>
      <c r="P6" s="42"/>
      <c r="Q6" s="77"/>
      <c r="R6" s="121"/>
      <c r="S6" s="44"/>
      <c r="T6" s="120"/>
      <c r="U6" s="188"/>
      <c r="V6" s="24"/>
      <c r="W6" s="24"/>
      <c r="X6" s="185"/>
      <c r="Y6" s="13"/>
      <c r="Z6" s="13"/>
      <c r="AA6" s="13"/>
      <c r="AB6" s="13"/>
      <c r="AC6" s="13"/>
      <c r="AD6" s="13"/>
      <c r="AE6" s="13"/>
      <c r="AF6" s="13"/>
      <c r="AG6" s="13"/>
      <c r="AH6" s="13"/>
    </row>
    <row r="7" spans="1:34" x14ac:dyDescent="0.2">
      <c r="A7" s="87">
        <v>3</v>
      </c>
      <c r="B7" s="28">
        <f t="shared" ref="B7:B70" si="2">+B6+1</f>
        <v>43691</v>
      </c>
      <c r="C7" s="60">
        <f t="shared" ref="C7:C24" si="3">C6+L6+O6-M6+R6-N6</f>
        <v>1</v>
      </c>
      <c r="D7" s="24" t="s">
        <v>11</v>
      </c>
      <c r="E7" s="24"/>
      <c r="F7" s="29">
        <f t="shared" si="0"/>
        <v>0</v>
      </c>
      <c r="G7" s="24" t="s">
        <v>5</v>
      </c>
      <c r="H7" s="42">
        <f t="shared" si="1"/>
        <v>0</v>
      </c>
      <c r="I7" s="44"/>
      <c r="J7" s="42">
        <f t="shared" ref="J7:J70" si="4">(J6-L6)+H7-N6</f>
        <v>1</v>
      </c>
      <c r="K7" s="25"/>
      <c r="L7" s="42"/>
      <c r="M7" s="26"/>
      <c r="N7" s="42"/>
      <c r="O7" s="42"/>
      <c r="P7" s="42"/>
      <c r="Q7" s="77"/>
      <c r="R7" s="121"/>
      <c r="S7" s="120"/>
      <c r="T7" s="120"/>
      <c r="U7" s="188"/>
      <c r="V7" s="24"/>
      <c r="W7" s="24"/>
      <c r="X7" s="185"/>
      <c r="Y7" s="14"/>
      <c r="Z7" s="13"/>
      <c r="AA7" s="14"/>
      <c r="AB7" s="13"/>
      <c r="AC7" s="13"/>
      <c r="AD7" s="13"/>
      <c r="AE7" s="13"/>
      <c r="AF7" s="13"/>
      <c r="AG7" s="13"/>
      <c r="AH7" s="13"/>
    </row>
    <row r="8" spans="1:34" x14ac:dyDescent="0.2">
      <c r="A8" s="87">
        <v>4</v>
      </c>
      <c r="B8" s="28">
        <f t="shared" si="2"/>
        <v>43692</v>
      </c>
      <c r="C8" s="60">
        <f t="shared" si="3"/>
        <v>1</v>
      </c>
      <c r="D8" s="24" t="s">
        <v>11</v>
      </c>
      <c r="E8" s="24"/>
      <c r="F8" s="29">
        <f t="shared" si="0"/>
        <v>0</v>
      </c>
      <c r="G8" s="24" t="s">
        <v>5</v>
      </c>
      <c r="H8" s="42">
        <f t="shared" si="1"/>
        <v>0</v>
      </c>
      <c r="I8" s="44"/>
      <c r="J8" s="42">
        <f t="shared" si="4"/>
        <v>1</v>
      </c>
      <c r="K8" s="25"/>
      <c r="L8" s="42"/>
      <c r="M8" s="26"/>
      <c r="N8" s="42"/>
      <c r="O8" s="42"/>
      <c r="P8" s="42"/>
      <c r="Q8" s="77"/>
      <c r="R8" s="121"/>
      <c r="S8" s="120"/>
      <c r="T8" s="120"/>
      <c r="U8" s="188"/>
      <c r="V8" s="24"/>
      <c r="W8" s="24"/>
      <c r="X8" s="185"/>
      <c r="Y8" s="17"/>
      <c r="Z8" s="15"/>
      <c r="AA8" s="13"/>
      <c r="AB8" s="13"/>
      <c r="AC8" s="13"/>
      <c r="AD8" s="13"/>
      <c r="AE8" s="13"/>
      <c r="AF8" s="13"/>
      <c r="AG8" s="13"/>
      <c r="AH8" s="13"/>
    </row>
    <row r="9" spans="1:34" x14ac:dyDescent="0.2">
      <c r="A9" s="87">
        <v>5</v>
      </c>
      <c r="B9" s="28">
        <f t="shared" si="2"/>
        <v>43693</v>
      </c>
      <c r="C9" s="60">
        <f t="shared" si="3"/>
        <v>1</v>
      </c>
      <c r="D9" s="24" t="s">
        <v>11</v>
      </c>
      <c r="E9" s="24"/>
      <c r="F9" s="29">
        <f t="shared" si="0"/>
        <v>0</v>
      </c>
      <c r="G9" s="24" t="s">
        <v>5</v>
      </c>
      <c r="H9" s="42">
        <f t="shared" si="1"/>
        <v>0</v>
      </c>
      <c r="I9" s="44"/>
      <c r="J9" s="42">
        <f t="shared" si="4"/>
        <v>1</v>
      </c>
      <c r="K9" s="25"/>
      <c r="L9" s="42"/>
      <c r="M9" s="26"/>
      <c r="N9" s="42"/>
      <c r="O9" s="42"/>
      <c r="P9" s="42"/>
      <c r="Q9" s="77"/>
      <c r="R9" s="190"/>
      <c r="S9" s="120"/>
      <c r="T9" s="120"/>
      <c r="U9" s="68"/>
      <c r="V9" s="24"/>
      <c r="W9" s="24"/>
      <c r="X9" s="185"/>
      <c r="Y9" s="13"/>
      <c r="Z9" s="13"/>
      <c r="AA9" s="13"/>
      <c r="AB9" s="13"/>
      <c r="AC9" s="13"/>
      <c r="AD9" s="13"/>
      <c r="AE9" s="13"/>
      <c r="AF9" s="13"/>
      <c r="AG9" s="13"/>
      <c r="AH9" s="13"/>
    </row>
    <row r="10" spans="1:34" x14ac:dyDescent="0.2">
      <c r="A10" s="87">
        <v>6</v>
      </c>
      <c r="B10" s="28">
        <f t="shared" si="2"/>
        <v>43694</v>
      </c>
      <c r="C10" s="60">
        <f t="shared" si="3"/>
        <v>1</v>
      </c>
      <c r="D10" s="24" t="s">
        <v>11</v>
      </c>
      <c r="E10" s="24"/>
      <c r="F10" s="29">
        <f t="shared" si="0"/>
        <v>0</v>
      </c>
      <c r="G10" s="24" t="s">
        <v>5</v>
      </c>
      <c r="H10" s="42">
        <f t="shared" si="1"/>
        <v>0</v>
      </c>
      <c r="I10" s="44"/>
      <c r="J10" s="42">
        <f t="shared" si="4"/>
        <v>1</v>
      </c>
      <c r="K10" s="25"/>
      <c r="L10" s="42"/>
      <c r="M10" s="26"/>
      <c r="N10" s="47"/>
      <c r="O10" s="42"/>
      <c r="P10" s="42"/>
      <c r="Q10" s="77"/>
      <c r="R10" s="121"/>
      <c r="S10" s="120"/>
      <c r="T10" s="120"/>
      <c r="U10" s="68"/>
      <c r="V10" s="24"/>
      <c r="W10" s="24"/>
      <c r="X10" s="185"/>
      <c r="Y10" s="13"/>
      <c r="Z10" s="13"/>
      <c r="AA10" s="13"/>
      <c r="AB10" s="13"/>
      <c r="AC10" s="13"/>
      <c r="AD10" s="13"/>
      <c r="AE10" s="13"/>
      <c r="AF10" s="13"/>
      <c r="AG10" s="13"/>
      <c r="AH10" s="13"/>
    </row>
    <row r="11" spans="1:34" x14ac:dyDescent="0.2">
      <c r="A11" s="87">
        <v>7</v>
      </c>
      <c r="B11" s="28">
        <f t="shared" si="2"/>
        <v>43695</v>
      </c>
      <c r="C11" s="60">
        <f t="shared" si="3"/>
        <v>1</v>
      </c>
      <c r="D11" s="24" t="s">
        <v>11</v>
      </c>
      <c r="E11" s="24"/>
      <c r="F11" s="29">
        <f t="shared" si="0"/>
        <v>0</v>
      </c>
      <c r="G11" s="24" t="s">
        <v>5</v>
      </c>
      <c r="H11" s="42">
        <f t="shared" si="1"/>
        <v>0</v>
      </c>
      <c r="I11" s="44"/>
      <c r="J11" s="42">
        <f t="shared" si="4"/>
        <v>1</v>
      </c>
      <c r="K11" s="25"/>
      <c r="L11" s="42"/>
      <c r="M11" s="26"/>
      <c r="N11" s="47"/>
      <c r="O11" s="42"/>
      <c r="P11" s="42"/>
      <c r="Q11" s="77"/>
      <c r="R11" s="190"/>
      <c r="S11" s="122"/>
      <c r="T11" s="120"/>
      <c r="U11" s="68"/>
      <c r="V11" s="24"/>
      <c r="W11" s="24"/>
      <c r="X11" s="101"/>
      <c r="Y11" s="17">
        <f>SUM(R5:R11)+P10</f>
        <v>0</v>
      </c>
      <c r="Z11" s="15">
        <f>Y11/C5</f>
        <v>0</v>
      </c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A12" s="87">
        <v>8</v>
      </c>
      <c r="B12" s="28">
        <f t="shared" si="2"/>
        <v>43696</v>
      </c>
      <c r="C12" s="60">
        <f t="shared" si="3"/>
        <v>1</v>
      </c>
      <c r="D12" s="24" t="s">
        <v>11</v>
      </c>
      <c r="E12" s="24"/>
      <c r="F12" s="29">
        <f t="shared" si="0"/>
        <v>0</v>
      </c>
      <c r="G12" s="24" t="s">
        <v>5</v>
      </c>
      <c r="H12" s="42">
        <f t="shared" si="1"/>
        <v>0</v>
      </c>
      <c r="I12" s="44"/>
      <c r="J12" s="42">
        <f t="shared" si="4"/>
        <v>1</v>
      </c>
      <c r="K12" s="25"/>
      <c r="L12" s="42"/>
      <c r="M12" s="26"/>
      <c r="N12" s="47"/>
      <c r="O12" s="42"/>
      <c r="P12" s="42"/>
      <c r="Q12" s="77"/>
      <c r="R12" s="211"/>
      <c r="S12" s="122"/>
      <c r="T12" s="120"/>
      <c r="U12" s="68"/>
      <c r="V12" s="24"/>
      <c r="W12" s="24"/>
      <c r="X12" s="101"/>
      <c r="Y12" s="13"/>
      <c r="Z12" s="13"/>
      <c r="AA12" s="13"/>
      <c r="AB12" s="13"/>
      <c r="AC12" s="13"/>
      <c r="AD12" s="13"/>
      <c r="AE12" s="13"/>
      <c r="AF12" s="13"/>
      <c r="AG12" s="13"/>
      <c r="AH12" s="13"/>
    </row>
    <row r="13" spans="1:34" x14ac:dyDescent="0.2">
      <c r="A13" s="87">
        <v>9</v>
      </c>
      <c r="B13" s="28">
        <f t="shared" si="2"/>
        <v>43697</v>
      </c>
      <c r="C13" s="60">
        <f t="shared" si="3"/>
        <v>1</v>
      </c>
      <c r="D13" s="24" t="s">
        <v>11</v>
      </c>
      <c r="E13" s="24"/>
      <c r="F13" s="29">
        <f t="shared" si="0"/>
        <v>0</v>
      </c>
      <c r="G13" s="24" t="s">
        <v>5</v>
      </c>
      <c r="H13" s="42">
        <f t="shared" si="1"/>
        <v>0</v>
      </c>
      <c r="I13" s="44"/>
      <c r="J13" s="42">
        <f t="shared" si="4"/>
        <v>1</v>
      </c>
      <c r="K13" s="25"/>
      <c r="L13" s="42"/>
      <c r="M13" s="26"/>
      <c r="N13" s="80"/>
      <c r="O13" s="42"/>
      <c r="P13" s="42"/>
      <c r="Q13" s="77"/>
      <c r="R13" s="190"/>
      <c r="S13" s="122"/>
      <c r="T13" s="120"/>
      <c r="U13" s="68"/>
      <c r="V13" s="24"/>
      <c r="W13" s="24"/>
      <c r="X13" s="101"/>
      <c r="Y13" s="13"/>
      <c r="Z13" s="13"/>
      <c r="AA13" s="13"/>
      <c r="AB13" s="13"/>
      <c r="AC13" s="13"/>
      <c r="AD13" s="13"/>
      <c r="AE13" s="13"/>
      <c r="AF13" s="13"/>
      <c r="AG13" s="13"/>
      <c r="AH13" s="13"/>
    </row>
    <row r="14" spans="1:34" x14ac:dyDescent="0.2">
      <c r="A14" s="87">
        <v>10</v>
      </c>
      <c r="B14" s="28">
        <f t="shared" si="2"/>
        <v>43698</v>
      </c>
      <c r="C14" s="60">
        <f t="shared" si="3"/>
        <v>1</v>
      </c>
      <c r="D14" s="24" t="s">
        <v>11</v>
      </c>
      <c r="E14" s="24"/>
      <c r="F14" s="29">
        <f t="shared" si="0"/>
        <v>0</v>
      </c>
      <c r="G14" s="24" t="s">
        <v>5</v>
      </c>
      <c r="H14" s="42">
        <f t="shared" si="1"/>
        <v>0</v>
      </c>
      <c r="I14" s="44"/>
      <c r="J14" s="42">
        <f t="shared" si="4"/>
        <v>1</v>
      </c>
      <c r="K14" s="25"/>
      <c r="L14" s="42"/>
      <c r="M14" s="26"/>
      <c r="N14" s="80"/>
      <c r="O14" s="42"/>
      <c r="P14" s="42"/>
      <c r="Q14" s="77"/>
      <c r="R14" s="190"/>
      <c r="S14" s="122"/>
      <c r="T14" s="120"/>
      <c r="U14" s="68"/>
      <c r="V14" s="24"/>
      <c r="W14" s="24"/>
      <c r="X14" s="101"/>
      <c r="Y14" s="14"/>
      <c r="Z14" s="13"/>
      <c r="AA14" s="14"/>
      <c r="AB14" s="13"/>
      <c r="AC14" s="13"/>
      <c r="AD14" s="13"/>
      <c r="AE14" s="13"/>
      <c r="AF14" s="13"/>
      <c r="AG14" s="13"/>
      <c r="AH14" s="13"/>
    </row>
    <row r="15" spans="1:34" x14ac:dyDescent="0.2">
      <c r="A15" s="87">
        <v>11</v>
      </c>
      <c r="B15" s="28">
        <f t="shared" si="2"/>
        <v>43699</v>
      </c>
      <c r="C15" s="60">
        <f t="shared" si="3"/>
        <v>1</v>
      </c>
      <c r="D15" s="24" t="s">
        <v>11</v>
      </c>
      <c r="E15" s="24"/>
      <c r="F15" s="29">
        <f t="shared" si="0"/>
        <v>0</v>
      </c>
      <c r="G15" s="24" t="s">
        <v>5</v>
      </c>
      <c r="H15" s="42">
        <f t="shared" si="1"/>
        <v>0</v>
      </c>
      <c r="I15" s="44"/>
      <c r="J15" s="42">
        <f t="shared" si="4"/>
        <v>1</v>
      </c>
      <c r="K15" s="25"/>
      <c r="L15" s="42"/>
      <c r="M15" s="26"/>
      <c r="N15" s="47"/>
      <c r="O15" s="42"/>
      <c r="P15" s="42"/>
      <c r="Q15" s="77"/>
      <c r="R15" s="121"/>
      <c r="S15" s="122"/>
      <c r="T15" s="120"/>
      <c r="U15" s="68"/>
      <c r="V15" s="24"/>
      <c r="W15" s="24"/>
      <c r="X15" s="101"/>
      <c r="Y15" s="17"/>
      <c r="Z15" s="15"/>
      <c r="AA15" s="13"/>
      <c r="AB15" s="13"/>
      <c r="AC15" s="13"/>
      <c r="AD15" s="13"/>
      <c r="AE15" s="13"/>
      <c r="AF15" s="13"/>
      <c r="AG15" s="13"/>
      <c r="AH15" s="13"/>
    </row>
    <row r="16" spans="1:34" x14ac:dyDescent="0.2">
      <c r="A16" s="87">
        <v>12</v>
      </c>
      <c r="B16" s="28">
        <f t="shared" si="2"/>
        <v>43700</v>
      </c>
      <c r="C16" s="60">
        <f t="shared" si="3"/>
        <v>1</v>
      </c>
      <c r="D16" s="24" t="s">
        <v>11</v>
      </c>
      <c r="E16" s="24"/>
      <c r="F16" s="29">
        <f t="shared" si="0"/>
        <v>0</v>
      </c>
      <c r="G16" s="24" t="s">
        <v>5</v>
      </c>
      <c r="H16" s="42">
        <f t="shared" si="1"/>
        <v>0</v>
      </c>
      <c r="I16" s="44"/>
      <c r="J16" s="42">
        <f t="shared" si="4"/>
        <v>1</v>
      </c>
      <c r="K16" s="25"/>
      <c r="L16" s="42"/>
      <c r="M16" s="26"/>
      <c r="N16" s="47"/>
      <c r="O16" s="42"/>
      <c r="P16" s="42"/>
      <c r="Q16" s="77"/>
      <c r="R16" s="190"/>
      <c r="S16" s="122"/>
      <c r="T16" s="120"/>
      <c r="U16" s="68"/>
      <c r="V16" s="24"/>
      <c r="W16" s="24"/>
      <c r="X16" s="101"/>
      <c r="Y16" s="13"/>
      <c r="Z16" s="13"/>
      <c r="AA16" s="13"/>
      <c r="AB16" s="13"/>
      <c r="AC16" s="13"/>
      <c r="AD16" s="13"/>
      <c r="AE16" s="13"/>
      <c r="AF16" s="13"/>
      <c r="AG16" s="13"/>
      <c r="AH16" s="13"/>
    </row>
    <row r="17" spans="1:34" x14ac:dyDescent="0.2">
      <c r="A17" s="191">
        <v>13</v>
      </c>
      <c r="B17" s="28">
        <f t="shared" si="2"/>
        <v>43701</v>
      </c>
      <c r="C17" s="60">
        <f t="shared" si="3"/>
        <v>1</v>
      </c>
      <c r="D17" s="192" t="s">
        <v>11</v>
      </c>
      <c r="E17" s="192"/>
      <c r="F17" s="29">
        <f t="shared" si="0"/>
        <v>0</v>
      </c>
      <c r="G17" s="192" t="s">
        <v>5</v>
      </c>
      <c r="H17" s="42">
        <f t="shared" si="1"/>
        <v>0</v>
      </c>
      <c r="I17" s="193"/>
      <c r="J17" s="42">
        <f t="shared" si="4"/>
        <v>1</v>
      </c>
      <c r="K17" s="194"/>
      <c r="L17" s="42"/>
      <c r="M17" s="26"/>
      <c r="N17" s="42"/>
      <c r="O17" s="42"/>
      <c r="P17" s="42"/>
      <c r="Q17" s="77"/>
      <c r="R17" s="121"/>
      <c r="S17" s="122"/>
      <c r="T17" s="120"/>
      <c r="U17" s="68"/>
      <c r="V17" s="24"/>
      <c r="W17" s="24"/>
      <c r="X17" s="101"/>
      <c r="Y17" s="13"/>
      <c r="Z17" s="13"/>
      <c r="AA17" s="13"/>
      <c r="AB17" s="13"/>
      <c r="AC17" s="13"/>
      <c r="AD17" s="13"/>
      <c r="AE17" s="13"/>
      <c r="AF17" s="13"/>
      <c r="AG17" s="13"/>
      <c r="AH17" s="13"/>
    </row>
    <row r="18" spans="1:34" x14ac:dyDescent="0.2">
      <c r="A18" s="191">
        <v>14</v>
      </c>
      <c r="B18" s="28">
        <f t="shared" si="2"/>
        <v>43702</v>
      </c>
      <c r="C18" s="60">
        <f t="shared" si="3"/>
        <v>1</v>
      </c>
      <c r="D18" s="192" t="s">
        <v>11</v>
      </c>
      <c r="E18" s="192"/>
      <c r="F18" s="29">
        <f t="shared" si="0"/>
        <v>0</v>
      </c>
      <c r="G18" s="192" t="s">
        <v>5</v>
      </c>
      <c r="H18" s="42">
        <f t="shared" si="1"/>
        <v>0</v>
      </c>
      <c r="I18" s="193"/>
      <c r="J18" s="42">
        <f t="shared" si="4"/>
        <v>1</v>
      </c>
      <c r="K18" s="194"/>
      <c r="L18" s="42"/>
      <c r="M18" s="26"/>
      <c r="N18" s="42"/>
      <c r="O18" s="42"/>
      <c r="P18" s="42"/>
      <c r="Q18" s="77"/>
      <c r="R18" s="121"/>
      <c r="S18" s="122"/>
      <c r="T18" s="120"/>
      <c r="U18" s="68"/>
      <c r="V18" s="24"/>
      <c r="W18" s="24"/>
      <c r="X18" s="101"/>
      <c r="Y18" s="17">
        <f>SUM(R12:R18)+P17</f>
        <v>0</v>
      </c>
      <c r="Z18" s="15">
        <f>Y18/C12</f>
        <v>0</v>
      </c>
      <c r="AA18" s="13"/>
      <c r="AB18" s="13"/>
      <c r="AC18" s="16"/>
      <c r="AD18" s="13"/>
      <c r="AE18" s="13"/>
      <c r="AF18" s="13"/>
      <c r="AG18" s="13"/>
      <c r="AH18" s="13"/>
    </row>
    <row r="19" spans="1:34" x14ac:dyDescent="0.2">
      <c r="A19" s="87">
        <v>15</v>
      </c>
      <c r="B19" s="28">
        <f t="shared" si="2"/>
        <v>43703</v>
      </c>
      <c r="C19" s="60">
        <f t="shared" si="3"/>
        <v>1</v>
      </c>
      <c r="D19" s="24" t="s">
        <v>11</v>
      </c>
      <c r="E19" s="24"/>
      <c r="F19" s="29">
        <f t="shared" si="0"/>
        <v>0</v>
      </c>
      <c r="G19" s="24" t="s">
        <v>5</v>
      </c>
      <c r="H19" s="42">
        <f t="shared" si="1"/>
        <v>0</v>
      </c>
      <c r="I19" s="44"/>
      <c r="J19" s="42">
        <f t="shared" si="4"/>
        <v>1</v>
      </c>
      <c r="K19" s="25"/>
      <c r="L19" s="42"/>
      <c r="M19" s="26"/>
      <c r="N19" s="47"/>
      <c r="O19" s="42"/>
      <c r="P19" s="42"/>
      <c r="Q19" s="77"/>
      <c r="R19" s="121"/>
      <c r="S19" s="122"/>
      <c r="T19" s="120"/>
      <c r="U19" s="68"/>
      <c r="V19" s="24"/>
      <c r="W19" s="24"/>
      <c r="X19" s="101"/>
      <c r="Y19" s="13"/>
      <c r="Z19" s="13"/>
      <c r="AA19" s="13"/>
      <c r="AB19" s="13"/>
      <c r="AC19" s="17"/>
      <c r="AD19" s="13"/>
      <c r="AE19" s="13"/>
      <c r="AF19" s="13"/>
      <c r="AG19" s="13"/>
      <c r="AH19" s="13"/>
    </row>
    <row r="20" spans="1:34" x14ac:dyDescent="0.2">
      <c r="A20" s="87">
        <v>16</v>
      </c>
      <c r="B20" s="28">
        <f t="shared" si="2"/>
        <v>43704</v>
      </c>
      <c r="C20" s="60">
        <f t="shared" si="3"/>
        <v>1</v>
      </c>
      <c r="D20" s="24" t="s">
        <v>11</v>
      </c>
      <c r="E20" s="24"/>
      <c r="F20" s="29">
        <f t="shared" si="0"/>
        <v>0</v>
      </c>
      <c r="G20" s="24" t="s">
        <v>5</v>
      </c>
      <c r="H20" s="42">
        <f t="shared" si="1"/>
        <v>0</v>
      </c>
      <c r="I20" s="44"/>
      <c r="J20" s="42">
        <f t="shared" si="4"/>
        <v>1</v>
      </c>
      <c r="K20" s="25"/>
      <c r="L20" s="42"/>
      <c r="M20" s="26"/>
      <c r="N20" s="47"/>
      <c r="O20" s="42"/>
      <c r="P20" s="42"/>
      <c r="Q20" s="77"/>
      <c r="R20" s="121"/>
      <c r="S20" s="122"/>
      <c r="T20" s="120"/>
      <c r="U20" s="68"/>
      <c r="V20" s="24"/>
      <c r="W20" s="24"/>
      <c r="X20" s="101"/>
      <c r="Y20" s="13"/>
      <c r="Z20" s="13"/>
      <c r="AA20" s="13"/>
      <c r="AB20" s="13"/>
      <c r="AC20" s="17"/>
      <c r="AD20" s="13"/>
      <c r="AE20" s="13"/>
      <c r="AF20" s="13"/>
      <c r="AG20" s="13"/>
      <c r="AH20" s="13"/>
    </row>
    <row r="21" spans="1:34" x14ac:dyDescent="0.2">
      <c r="A21" s="87">
        <v>17</v>
      </c>
      <c r="B21" s="28">
        <f t="shared" si="2"/>
        <v>43705</v>
      </c>
      <c r="C21" s="60">
        <f t="shared" si="3"/>
        <v>1</v>
      </c>
      <c r="D21" s="24" t="s">
        <v>11</v>
      </c>
      <c r="E21" s="24"/>
      <c r="F21" s="29">
        <f t="shared" si="0"/>
        <v>0</v>
      </c>
      <c r="G21" s="24" t="s">
        <v>5</v>
      </c>
      <c r="H21" s="42">
        <f t="shared" si="1"/>
        <v>0</v>
      </c>
      <c r="I21" s="44"/>
      <c r="J21" s="42">
        <f t="shared" si="4"/>
        <v>1</v>
      </c>
      <c r="K21" s="25"/>
      <c r="L21" s="42"/>
      <c r="M21" s="26"/>
      <c r="N21" s="47"/>
      <c r="O21" s="42"/>
      <c r="P21" s="42"/>
      <c r="Q21" s="77"/>
      <c r="R21" s="121"/>
      <c r="S21" s="122"/>
      <c r="T21" s="120"/>
      <c r="U21" s="68"/>
      <c r="V21" s="24"/>
      <c r="W21" s="24"/>
      <c r="X21" s="101"/>
      <c r="Y21" s="14"/>
      <c r="Z21" s="13"/>
      <c r="AA21" s="14"/>
      <c r="AB21" s="13"/>
      <c r="AC21" s="17"/>
      <c r="AD21" s="13"/>
      <c r="AE21" s="13"/>
      <c r="AF21" s="13"/>
      <c r="AG21" s="13"/>
      <c r="AH21" s="13"/>
    </row>
    <row r="22" spans="1:34" x14ac:dyDescent="0.2">
      <c r="A22" s="87">
        <v>18</v>
      </c>
      <c r="B22" s="28">
        <f t="shared" si="2"/>
        <v>43706</v>
      </c>
      <c r="C22" s="60">
        <f t="shared" si="3"/>
        <v>1</v>
      </c>
      <c r="D22" s="24" t="s">
        <v>11</v>
      </c>
      <c r="E22" s="24"/>
      <c r="F22" s="29">
        <f t="shared" si="0"/>
        <v>0</v>
      </c>
      <c r="G22" s="24" t="s">
        <v>5</v>
      </c>
      <c r="H22" s="42">
        <f t="shared" si="1"/>
        <v>0</v>
      </c>
      <c r="I22" s="44"/>
      <c r="J22" s="42">
        <f t="shared" si="4"/>
        <v>1</v>
      </c>
      <c r="K22" s="25"/>
      <c r="L22" s="42"/>
      <c r="M22" s="26"/>
      <c r="N22" s="47"/>
      <c r="O22" s="42"/>
      <c r="P22" s="42"/>
      <c r="Q22" s="77"/>
      <c r="R22" s="121"/>
      <c r="S22" s="122"/>
      <c r="T22" s="120"/>
      <c r="U22" s="68"/>
      <c r="V22" s="24"/>
      <c r="W22" s="24"/>
      <c r="X22" s="101"/>
      <c r="Y22" s="14"/>
      <c r="Z22" s="13"/>
      <c r="AA22" s="13"/>
      <c r="AB22" s="13"/>
      <c r="AC22" s="17"/>
      <c r="AD22" s="13"/>
      <c r="AE22" s="13"/>
      <c r="AF22" s="13"/>
      <c r="AG22" s="13"/>
      <c r="AH22" s="13"/>
    </row>
    <row r="23" spans="1:34" x14ac:dyDescent="0.2">
      <c r="A23" s="87">
        <v>19</v>
      </c>
      <c r="B23" s="28">
        <f t="shared" si="2"/>
        <v>43707</v>
      </c>
      <c r="C23" s="60">
        <f t="shared" si="3"/>
        <v>1</v>
      </c>
      <c r="D23" s="24" t="s">
        <v>11</v>
      </c>
      <c r="E23" s="24"/>
      <c r="F23" s="29">
        <f t="shared" si="0"/>
        <v>0</v>
      </c>
      <c r="G23" s="24" t="s">
        <v>5</v>
      </c>
      <c r="H23" s="42">
        <f t="shared" si="1"/>
        <v>0</v>
      </c>
      <c r="I23" s="44"/>
      <c r="J23" s="42">
        <f t="shared" si="4"/>
        <v>1</v>
      </c>
      <c r="K23" s="25"/>
      <c r="L23" s="42"/>
      <c r="M23" s="26"/>
      <c r="N23" s="47"/>
      <c r="O23" s="42"/>
      <c r="P23" s="42"/>
      <c r="Q23" s="77"/>
      <c r="R23" s="121"/>
      <c r="S23" s="122"/>
      <c r="T23" s="120"/>
      <c r="U23" s="68"/>
      <c r="V23" s="24"/>
      <c r="W23" s="24"/>
      <c r="X23" s="101"/>
      <c r="Y23" s="13"/>
      <c r="Z23" s="13"/>
      <c r="AA23" s="13"/>
      <c r="AB23" s="13"/>
      <c r="AC23" s="17"/>
      <c r="AD23" s="13"/>
      <c r="AE23" s="13"/>
      <c r="AF23" s="13"/>
      <c r="AG23" s="13"/>
      <c r="AH23" s="13"/>
    </row>
    <row r="24" spans="1:34" x14ac:dyDescent="0.2">
      <c r="A24" s="87">
        <v>20</v>
      </c>
      <c r="B24" s="28">
        <f t="shared" si="2"/>
        <v>43708</v>
      </c>
      <c r="C24" s="60">
        <f t="shared" si="3"/>
        <v>1</v>
      </c>
      <c r="D24" s="24" t="s">
        <v>11</v>
      </c>
      <c r="E24" s="24"/>
      <c r="F24" s="29">
        <f t="shared" si="0"/>
        <v>0</v>
      </c>
      <c r="G24" s="24" t="s">
        <v>5</v>
      </c>
      <c r="H24" s="42">
        <f t="shared" si="1"/>
        <v>0</v>
      </c>
      <c r="I24" s="44"/>
      <c r="J24" s="42">
        <f t="shared" si="4"/>
        <v>1</v>
      </c>
      <c r="K24" s="25"/>
      <c r="L24" s="42"/>
      <c r="M24" s="26"/>
      <c r="N24" s="80"/>
      <c r="O24" s="42"/>
      <c r="P24" s="42"/>
      <c r="Q24" s="77"/>
      <c r="R24" s="121"/>
      <c r="S24" s="122"/>
      <c r="T24" s="120"/>
      <c r="U24" s="68"/>
      <c r="V24" s="24"/>
      <c r="W24" s="24"/>
      <c r="X24" s="101"/>
      <c r="Y24" s="14"/>
      <c r="Z24" s="13"/>
      <c r="AA24" s="13"/>
      <c r="AB24" s="13"/>
      <c r="AC24" s="17"/>
      <c r="AD24" s="13"/>
      <c r="AE24" s="13"/>
      <c r="AF24" s="13"/>
      <c r="AG24" s="13"/>
      <c r="AH24" s="13"/>
    </row>
    <row r="25" spans="1:34" x14ac:dyDescent="0.2">
      <c r="A25" s="102">
        <v>21</v>
      </c>
      <c r="B25" s="28">
        <f t="shared" si="2"/>
        <v>43709</v>
      </c>
      <c r="C25" s="60">
        <f>C24+L24+O24-M24+R24-N24+P24</f>
        <v>1</v>
      </c>
      <c r="D25" s="30" t="s">
        <v>11</v>
      </c>
      <c r="E25" s="30"/>
      <c r="F25" s="29">
        <f t="shared" si="0"/>
        <v>0</v>
      </c>
      <c r="G25" s="30" t="s">
        <v>5</v>
      </c>
      <c r="H25" s="42">
        <f t="shared" si="1"/>
        <v>0</v>
      </c>
      <c r="I25" s="46"/>
      <c r="J25" s="47">
        <f t="shared" si="4"/>
        <v>1</v>
      </c>
      <c r="K25" s="31"/>
      <c r="L25" s="42"/>
      <c r="M25" s="27"/>
      <c r="N25" s="47"/>
      <c r="O25" s="47"/>
      <c r="P25" s="47"/>
      <c r="Q25" s="77"/>
      <c r="R25" s="121"/>
      <c r="S25" s="122"/>
      <c r="T25" s="120"/>
      <c r="U25" s="68"/>
      <c r="V25" s="24"/>
      <c r="W25" s="24"/>
      <c r="X25" s="101"/>
      <c r="Y25" s="17">
        <f>SUM(R19:R25)+P24</f>
        <v>0</v>
      </c>
      <c r="Z25" s="15">
        <f>Y25/C19</f>
        <v>0</v>
      </c>
      <c r="AA25" s="13"/>
      <c r="AB25" s="13"/>
      <c r="AC25" s="17"/>
      <c r="AD25" s="13"/>
      <c r="AE25" s="13"/>
      <c r="AF25" s="13"/>
      <c r="AG25" s="13"/>
      <c r="AH25" s="13"/>
    </row>
    <row r="26" spans="1:34" x14ac:dyDescent="0.2">
      <c r="A26" s="102">
        <v>22</v>
      </c>
      <c r="B26" s="28">
        <f t="shared" si="2"/>
        <v>43710</v>
      </c>
      <c r="C26" s="60">
        <f t="shared" ref="C26:C89" si="5">C25+L25+O25-M25+R25-N25+P25</f>
        <v>1</v>
      </c>
      <c r="D26" s="30" t="s">
        <v>11</v>
      </c>
      <c r="E26" s="30"/>
      <c r="F26" s="29">
        <f t="shared" si="0"/>
        <v>0</v>
      </c>
      <c r="G26" s="30" t="s">
        <v>5</v>
      </c>
      <c r="H26" s="42">
        <f t="shared" si="1"/>
        <v>0</v>
      </c>
      <c r="I26" s="46"/>
      <c r="J26" s="47">
        <f t="shared" si="4"/>
        <v>1</v>
      </c>
      <c r="K26" s="31"/>
      <c r="L26" s="42"/>
      <c r="M26" s="27"/>
      <c r="N26" s="47"/>
      <c r="O26" s="47"/>
      <c r="P26" s="47"/>
      <c r="Q26" s="77"/>
      <c r="R26" s="121"/>
      <c r="S26" s="122"/>
      <c r="T26" s="120"/>
      <c r="U26" s="68"/>
      <c r="V26" s="24"/>
      <c r="W26" s="24"/>
      <c r="X26" s="101"/>
      <c r="Y26" s="13"/>
      <c r="Z26" s="13"/>
      <c r="AA26" s="13"/>
      <c r="AB26" s="13"/>
      <c r="AC26" s="17"/>
      <c r="AD26" s="13"/>
      <c r="AE26" s="13"/>
      <c r="AF26" s="13"/>
      <c r="AG26" s="13"/>
      <c r="AH26" s="13"/>
    </row>
    <row r="27" spans="1:34" x14ac:dyDescent="0.2">
      <c r="A27" s="87">
        <v>23</v>
      </c>
      <c r="B27" s="28">
        <f t="shared" si="2"/>
        <v>43711</v>
      </c>
      <c r="C27" s="60">
        <f t="shared" si="5"/>
        <v>1</v>
      </c>
      <c r="D27" s="24" t="s">
        <v>11</v>
      </c>
      <c r="E27" s="24"/>
      <c r="F27" s="29">
        <f t="shared" si="0"/>
        <v>0</v>
      </c>
      <c r="G27" s="24" t="s">
        <v>5</v>
      </c>
      <c r="H27" s="42">
        <f t="shared" si="1"/>
        <v>0</v>
      </c>
      <c r="I27" s="44"/>
      <c r="J27" s="42">
        <f t="shared" si="4"/>
        <v>1</v>
      </c>
      <c r="K27" s="25"/>
      <c r="L27" s="42"/>
      <c r="M27" s="26"/>
      <c r="N27" s="47"/>
      <c r="O27" s="42"/>
      <c r="P27" s="42"/>
      <c r="Q27" s="77"/>
      <c r="R27" s="121"/>
      <c r="S27" s="122"/>
      <c r="T27" s="120"/>
      <c r="U27" s="68"/>
      <c r="V27" s="24"/>
      <c r="W27" s="24"/>
      <c r="X27" s="101"/>
      <c r="Y27" s="14"/>
      <c r="Z27" s="13"/>
      <c r="AA27" s="13"/>
      <c r="AB27" s="13"/>
      <c r="AC27" s="17"/>
      <c r="AD27" s="13"/>
      <c r="AE27" s="13"/>
      <c r="AF27" s="13"/>
      <c r="AG27" s="13"/>
      <c r="AH27" s="13"/>
    </row>
    <row r="28" spans="1:34" x14ac:dyDescent="0.2">
      <c r="A28" s="87">
        <v>24</v>
      </c>
      <c r="B28" s="28">
        <f t="shared" si="2"/>
        <v>43712</v>
      </c>
      <c r="C28" s="60">
        <f t="shared" si="5"/>
        <v>1</v>
      </c>
      <c r="D28" s="24" t="s">
        <v>11</v>
      </c>
      <c r="E28" s="24"/>
      <c r="F28" s="29">
        <f t="shared" si="0"/>
        <v>0</v>
      </c>
      <c r="G28" s="24" t="s">
        <v>5</v>
      </c>
      <c r="H28" s="42">
        <f t="shared" si="1"/>
        <v>0</v>
      </c>
      <c r="I28" s="44"/>
      <c r="J28" s="42">
        <f t="shared" si="4"/>
        <v>1</v>
      </c>
      <c r="K28" s="25"/>
      <c r="L28" s="42"/>
      <c r="M28" s="26"/>
      <c r="N28" s="47"/>
      <c r="O28" s="42"/>
      <c r="P28" s="42"/>
      <c r="Q28" s="77"/>
      <c r="R28" s="121"/>
      <c r="S28" s="122"/>
      <c r="T28" s="120"/>
      <c r="U28" s="68"/>
      <c r="V28" s="24"/>
      <c r="W28" s="24"/>
      <c r="X28" s="101"/>
      <c r="Y28" s="14"/>
      <c r="Z28" s="13"/>
      <c r="AA28" s="14"/>
      <c r="AB28" s="13"/>
      <c r="AC28" s="17"/>
      <c r="AD28" s="13"/>
      <c r="AE28" s="13"/>
      <c r="AF28" s="13"/>
      <c r="AG28" s="13"/>
      <c r="AH28" s="13"/>
    </row>
    <row r="29" spans="1:34" x14ac:dyDescent="0.2">
      <c r="A29" s="87">
        <v>25</v>
      </c>
      <c r="B29" s="28">
        <f t="shared" si="2"/>
        <v>43713</v>
      </c>
      <c r="C29" s="60">
        <f t="shared" si="5"/>
        <v>1</v>
      </c>
      <c r="D29" s="24" t="s">
        <v>11</v>
      </c>
      <c r="E29" s="24"/>
      <c r="F29" s="29">
        <v>0</v>
      </c>
      <c r="G29" s="24" t="s">
        <v>5</v>
      </c>
      <c r="H29" s="42">
        <f t="shared" si="1"/>
        <v>0</v>
      </c>
      <c r="I29" s="44"/>
      <c r="J29" s="42">
        <v>0</v>
      </c>
      <c r="K29" s="25"/>
      <c r="L29" s="42"/>
      <c r="M29" s="26"/>
      <c r="N29" s="47"/>
      <c r="O29" s="42"/>
      <c r="P29" s="42"/>
      <c r="Q29" s="77"/>
      <c r="R29" s="121"/>
      <c r="S29" s="122"/>
      <c r="T29" s="120"/>
      <c r="U29" s="68"/>
      <c r="V29" s="24"/>
      <c r="W29" s="24"/>
      <c r="X29" s="101"/>
      <c r="Y29" s="13"/>
      <c r="Z29" s="13"/>
      <c r="AA29" s="13"/>
      <c r="AB29" s="13"/>
      <c r="AC29" s="17"/>
      <c r="AD29" s="13"/>
      <c r="AE29" s="13"/>
      <c r="AF29" s="13"/>
      <c r="AG29" s="13"/>
      <c r="AH29" s="13"/>
    </row>
    <row r="30" spans="1:34" x14ac:dyDescent="0.2">
      <c r="A30" s="87">
        <v>26</v>
      </c>
      <c r="B30" s="28">
        <f t="shared" si="2"/>
        <v>43714</v>
      </c>
      <c r="C30" s="60">
        <f t="shared" si="5"/>
        <v>1</v>
      </c>
      <c r="D30" s="24" t="s">
        <v>11</v>
      </c>
      <c r="E30" s="24"/>
      <c r="F30" s="29">
        <v>0</v>
      </c>
      <c r="G30" s="24" t="s">
        <v>5</v>
      </c>
      <c r="H30" s="42">
        <f t="shared" si="1"/>
        <v>0</v>
      </c>
      <c r="I30" s="44"/>
      <c r="J30" s="42">
        <f t="shared" si="4"/>
        <v>0</v>
      </c>
      <c r="K30" s="25"/>
      <c r="L30" s="42"/>
      <c r="M30" s="26"/>
      <c r="N30" s="47"/>
      <c r="O30" s="42"/>
      <c r="P30" s="42"/>
      <c r="Q30" s="77"/>
      <c r="R30" s="121"/>
      <c r="S30" s="122"/>
      <c r="T30" s="120"/>
      <c r="U30" s="68"/>
      <c r="V30" s="24"/>
      <c r="W30" s="24"/>
      <c r="X30" s="101"/>
      <c r="Y30" s="13"/>
      <c r="Z30" s="13"/>
      <c r="AA30" s="13"/>
      <c r="AB30" s="13"/>
      <c r="AC30" s="17"/>
      <c r="AD30" s="13"/>
      <c r="AE30" s="13"/>
      <c r="AF30" s="13"/>
      <c r="AG30" s="13"/>
      <c r="AH30" s="13"/>
    </row>
    <row r="31" spans="1:34" x14ac:dyDescent="0.2">
      <c r="A31" s="87">
        <v>27</v>
      </c>
      <c r="B31" s="28">
        <f t="shared" si="2"/>
        <v>43715</v>
      </c>
      <c r="C31" s="60">
        <f t="shared" si="5"/>
        <v>1</v>
      </c>
      <c r="D31" s="24" t="s">
        <v>11</v>
      </c>
      <c r="E31" s="24"/>
      <c r="F31" s="29">
        <v>0</v>
      </c>
      <c r="G31" s="24" t="s">
        <v>5</v>
      </c>
      <c r="H31" s="42">
        <f t="shared" si="1"/>
        <v>0</v>
      </c>
      <c r="I31" s="44"/>
      <c r="J31" s="42">
        <f t="shared" si="4"/>
        <v>0</v>
      </c>
      <c r="K31" s="25"/>
      <c r="L31" s="42"/>
      <c r="M31" s="26"/>
      <c r="N31" s="47"/>
      <c r="O31" s="42"/>
      <c r="P31" s="42"/>
      <c r="Q31" s="77"/>
      <c r="R31" s="121"/>
      <c r="S31" s="122"/>
      <c r="T31" s="120"/>
      <c r="U31" s="68"/>
      <c r="V31" s="24"/>
      <c r="W31" s="24"/>
      <c r="X31" s="101"/>
      <c r="Y31" s="14"/>
      <c r="Z31" s="13"/>
      <c r="AA31" s="13"/>
      <c r="AB31" s="13"/>
      <c r="AC31" s="17"/>
      <c r="AD31" s="13"/>
      <c r="AE31" s="13"/>
      <c r="AF31" s="13"/>
      <c r="AG31" s="13"/>
      <c r="AH31" s="13"/>
    </row>
    <row r="32" spans="1:34" x14ac:dyDescent="0.2">
      <c r="A32" s="87">
        <v>28</v>
      </c>
      <c r="B32" s="28">
        <f t="shared" si="2"/>
        <v>43716</v>
      </c>
      <c r="C32" s="60">
        <f t="shared" si="5"/>
        <v>1</v>
      </c>
      <c r="D32" s="24" t="s">
        <v>11</v>
      </c>
      <c r="E32" s="24"/>
      <c r="F32" s="29">
        <v>0</v>
      </c>
      <c r="G32" s="24" t="s">
        <v>5</v>
      </c>
      <c r="H32" s="42">
        <f t="shared" si="1"/>
        <v>0</v>
      </c>
      <c r="I32" s="44"/>
      <c r="J32" s="42">
        <f t="shared" si="4"/>
        <v>0</v>
      </c>
      <c r="K32" s="25"/>
      <c r="L32" s="42"/>
      <c r="M32" s="26"/>
      <c r="N32" s="47"/>
      <c r="O32" s="42"/>
      <c r="P32" s="42"/>
      <c r="Q32" s="77"/>
      <c r="R32" s="121"/>
      <c r="S32" s="122"/>
      <c r="T32" s="120"/>
      <c r="U32" s="68"/>
      <c r="V32" s="24"/>
      <c r="W32" s="24"/>
      <c r="X32" s="101"/>
      <c r="Y32" s="17">
        <f>SUM(R26:R32)+P31</f>
        <v>0</v>
      </c>
      <c r="Z32" s="15">
        <f>Y32/C26</f>
        <v>0</v>
      </c>
      <c r="AA32" s="13"/>
      <c r="AB32" s="127"/>
      <c r="AC32" s="17"/>
      <c r="AD32" s="13"/>
      <c r="AE32" s="13"/>
      <c r="AF32" s="13"/>
      <c r="AG32" s="13"/>
      <c r="AH32" s="13"/>
    </row>
    <row r="33" spans="1:34" x14ac:dyDescent="0.2">
      <c r="A33" s="102">
        <v>29</v>
      </c>
      <c r="B33" s="28">
        <f t="shared" si="2"/>
        <v>43717</v>
      </c>
      <c r="C33" s="60">
        <f t="shared" si="5"/>
        <v>1</v>
      </c>
      <c r="D33" s="30" t="s">
        <v>11</v>
      </c>
      <c r="E33" s="30"/>
      <c r="F33" s="29">
        <v>0</v>
      </c>
      <c r="G33" s="30" t="s">
        <v>5</v>
      </c>
      <c r="H33" s="42">
        <f t="shared" si="1"/>
        <v>0</v>
      </c>
      <c r="I33" s="46"/>
      <c r="J33" s="47">
        <f t="shared" si="4"/>
        <v>0</v>
      </c>
      <c r="K33" s="31"/>
      <c r="L33" s="42"/>
      <c r="M33" s="27"/>
      <c r="N33" s="47"/>
      <c r="O33" s="47"/>
      <c r="P33" s="47"/>
      <c r="Q33" s="77"/>
      <c r="R33" s="121"/>
      <c r="S33" s="122"/>
      <c r="T33" s="120"/>
      <c r="U33" s="68"/>
      <c r="V33" s="24"/>
      <c r="W33" s="24"/>
      <c r="X33" s="101"/>
      <c r="Y33" s="13"/>
      <c r="Z33" s="13"/>
      <c r="AA33" s="13"/>
      <c r="AB33" s="127"/>
      <c r="AC33" s="17"/>
      <c r="AD33" s="13"/>
      <c r="AE33" s="13"/>
      <c r="AF33" s="13"/>
      <c r="AG33" s="13"/>
      <c r="AH33" s="13"/>
    </row>
    <row r="34" spans="1:34" x14ac:dyDescent="0.2">
      <c r="A34" s="87">
        <v>30</v>
      </c>
      <c r="B34" s="28">
        <f t="shared" si="2"/>
        <v>43718</v>
      </c>
      <c r="C34" s="60">
        <f t="shared" si="5"/>
        <v>1</v>
      </c>
      <c r="D34" s="24" t="s">
        <v>11</v>
      </c>
      <c r="E34" s="24"/>
      <c r="F34" s="29">
        <v>0</v>
      </c>
      <c r="G34" s="24" t="s">
        <v>5</v>
      </c>
      <c r="H34" s="42">
        <f t="shared" si="1"/>
        <v>0</v>
      </c>
      <c r="I34" s="44"/>
      <c r="J34" s="42">
        <f t="shared" si="4"/>
        <v>0</v>
      </c>
      <c r="K34" s="25"/>
      <c r="L34" s="42"/>
      <c r="M34" s="26"/>
      <c r="N34" s="47"/>
      <c r="O34" s="42"/>
      <c r="P34" s="42"/>
      <c r="Q34" s="77"/>
      <c r="R34" s="121"/>
      <c r="S34" s="122"/>
      <c r="T34" s="120"/>
      <c r="U34" s="68"/>
      <c r="V34" s="24"/>
      <c r="W34" s="24"/>
      <c r="X34" s="101"/>
      <c r="Y34" s="13"/>
      <c r="Z34" s="13"/>
      <c r="AA34" s="13"/>
      <c r="AB34" s="126"/>
      <c r="AC34" s="17"/>
      <c r="AD34" s="13"/>
      <c r="AE34" s="13"/>
      <c r="AF34" s="13"/>
      <c r="AG34" s="13"/>
      <c r="AH34" s="13"/>
    </row>
    <row r="35" spans="1:34" x14ac:dyDescent="0.2">
      <c r="A35" s="88">
        <v>31</v>
      </c>
      <c r="B35" s="89">
        <f t="shared" si="2"/>
        <v>43719</v>
      </c>
      <c r="C35" s="90">
        <f t="shared" si="5"/>
        <v>1</v>
      </c>
      <c r="D35" s="91" t="s">
        <v>11</v>
      </c>
      <c r="E35" s="91"/>
      <c r="F35" s="29">
        <v>0</v>
      </c>
      <c r="G35" s="91" t="s">
        <v>5</v>
      </c>
      <c r="H35" s="92">
        <f t="shared" si="1"/>
        <v>0</v>
      </c>
      <c r="I35" s="93"/>
      <c r="J35" s="92">
        <f t="shared" si="4"/>
        <v>0</v>
      </c>
      <c r="K35" s="94"/>
      <c r="L35" s="92"/>
      <c r="M35" s="95"/>
      <c r="N35" s="105"/>
      <c r="O35" s="92"/>
      <c r="P35" s="92"/>
      <c r="Q35" s="93"/>
      <c r="R35" s="123"/>
      <c r="S35" s="124"/>
      <c r="T35" s="124"/>
      <c r="U35" s="103"/>
      <c r="V35" s="91"/>
      <c r="W35" s="91"/>
      <c r="X35" s="104"/>
      <c r="Y35" s="24" t="s">
        <v>23</v>
      </c>
      <c r="Z35" s="13"/>
      <c r="AA35" s="14"/>
      <c r="AB35" s="126"/>
      <c r="AC35" s="17"/>
      <c r="AD35" s="13"/>
      <c r="AE35" s="13"/>
      <c r="AF35" s="13"/>
      <c r="AG35" s="13"/>
      <c r="AH35" s="13"/>
    </row>
    <row r="36" spans="1:34" x14ac:dyDescent="0.2">
      <c r="A36" s="24">
        <v>32</v>
      </c>
      <c r="B36" s="28">
        <f t="shared" si="2"/>
        <v>43720</v>
      </c>
      <c r="C36" s="60">
        <f t="shared" si="5"/>
        <v>1</v>
      </c>
      <c r="D36" s="24" t="s">
        <v>11</v>
      </c>
      <c r="E36" s="24"/>
      <c r="F36" s="29">
        <v>0</v>
      </c>
      <c r="G36" s="24" t="s">
        <v>5</v>
      </c>
      <c r="H36" s="42">
        <f t="shared" si="1"/>
        <v>0</v>
      </c>
      <c r="I36" s="44"/>
      <c r="J36" s="42">
        <f t="shared" si="4"/>
        <v>0</v>
      </c>
      <c r="K36" s="25"/>
      <c r="L36" s="42"/>
      <c r="M36" s="26"/>
      <c r="N36" s="47"/>
      <c r="O36" s="42"/>
      <c r="P36" s="42"/>
      <c r="Q36" s="44"/>
      <c r="R36" s="106"/>
      <c r="S36" s="79"/>
      <c r="T36" s="78"/>
      <c r="U36" s="14"/>
      <c r="V36" s="13"/>
      <c r="W36" s="13"/>
      <c r="X36" s="13"/>
      <c r="Y36" s="15"/>
      <c r="Z36" s="13"/>
      <c r="AA36" s="13"/>
      <c r="AB36" s="13"/>
      <c r="AC36" s="17"/>
      <c r="AD36" s="13"/>
      <c r="AE36" s="13"/>
      <c r="AF36" s="13"/>
      <c r="AG36" s="13"/>
      <c r="AH36" s="13"/>
    </row>
    <row r="37" spans="1:34" x14ac:dyDescent="0.2">
      <c r="A37" s="24">
        <v>33</v>
      </c>
      <c r="B37" s="28">
        <f t="shared" si="2"/>
        <v>43721</v>
      </c>
      <c r="C37" s="60">
        <f t="shared" si="5"/>
        <v>1</v>
      </c>
      <c r="D37" s="24" t="s">
        <v>11</v>
      </c>
      <c r="E37" s="24"/>
      <c r="F37" s="29">
        <v>0</v>
      </c>
      <c r="G37" s="24" t="s">
        <v>5</v>
      </c>
      <c r="H37" s="42">
        <f t="shared" si="1"/>
        <v>0</v>
      </c>
      <c r="I37" s="44"/>
      <c r="J37" s="42">
        <f t="shared" si="4"/>
        <v>0</v>
      </c>
      <c r="K37" s="25"/>
      <c r="L37" s="42"/>
      <c r="M37" s="26"/>
      <c r="N37" s="47"/>
      <c r="O37" s="42"/>
      <c r="P37" s="42"/>
      <c r="Q37" s="44"/>
      <c r="R37" s="106"/>
      <c r="S37" s="79"/>
      <c r="T37" s="78"/>
      <c r="U37" s="14"/>
      <c r="V37" s="13"/>
      <c r="W37" s="13"/>
      <c r="X37" s="13"/>
      <c r="Y37" s="15"/>
      <c r="Z37" s="13"/>
      <c r="AA37" s="13"/>
      <c r="AB37" s="13"/>
      <c r="AC37" s="17"/>
      <c r="AD37" s="13"/>
      <c r="AE37" s="13"/>
      <c r="AF37" s="13"/>
      <c r="AG37" s="13"/>
      <c r="AH37" s="13"/>
    </row>
    <row r="38" spans="1:34" x14ac:dyDescent="0.2">
      <c r="A38" s="24">
        <v>34</v>
      </c>
      <c r="B38" s="28">
        <f t="shared" si="2"/>
        <v>43722</v>
      </c>
      <c r="C38" s="60">
        <f t="shared" si="5"/>
        <v>1</v>
      </c>
      <c r="D38" s="24" t="s">
        <v>11</v>
      </c>
      <c r="E38" s="24"/>
      <c r="F38" s="29">
        <v>0</v>
      </c>
      <c r="G38" s="24" t="s">
        <v>5</v>
      </c>
      <c r="H38" s="42">
        <f t="shared" si="1"/>
        <v>0</v>
      </c>
      <c r="I38" s="44"/>
      <c r="J38" s="42">
        <f t="shared" si="4"/>
        <v>0</v>
      </c>
      <c r="K38" s="25"/>
      <c r="L38" s="42"/>
      <c r="M38" s="26"/>
      <c r="N38" s="47"/>
      <c r="O38" s="42"/>
      <c r="P38" s="42"/>
      <c r="Q38" s="82"/>
      <c r="R38" s="106"/>
      <c r="S38" s="79"/>
      <c r="T38" s="78"/>
      <c r="U38" s="14"/>
      <c r="V38" s="13"/>
      <c r="W38" s="13"/>
      <c r="X38" s="13"/>
      <c r="Y38" s="15"/>
      <c r="Z38" s="13"/>
      <c r="AA38" s="13"/>
      <c r="AB38" s="13"/>
      <c r="AC38" s="17"/>
      <c r="AD38" s="13"/>
      <c r="AE38" s="13"/>
      <c r="AF38" s="13"/>
      <c r="AG38" s="13"/>
      <c r="AH38" s="13"/>
    </row>
    <row r="39" spans="1:34" x14ac:dyDescent="0.2">
      <c r="A39" s="24">
        <v>35</v>
      </c>
      <c r="B39" s="28">
        <f t="shared" si="2"/>
        <v>43723</v>
      </c>
      <c r="C39" s="60">
        <f t="shared" si="5"/>
        <v>1</v>
      </c>
      <c r="D39" s="24" t="s">
        <v>11</v>
      </c>
      <c r="E39" s="24"/>
      <c r="F39" s="29">
        <v>0</v>
      </c>
      <c r="G39" s="24" t="s">
        <v>5</v>
      </c>
      <c r="H39" s="42">
        <f t="shared" si="1"/>
        <v>0</v>
      </c>
      <c r="I39" s="44"/>
      <c r="J39" s="42">
        <f t="shared" si="4"/>
        <v>0</v>
      </c>
      <c r="K39" s="25"/>
      <c r="L39" s="42"/>
      <c r="M39" s="26"/>
      <c r="N39" s="47"/>
      <c r="O39" s="42"/>
      <c r="P39" s="42"/>
      <c r="Q39" s="82"/>
      <c r="R39" s="106"/>
      <c r="S39" s="79"/>
      <c r="T39" s="78"/>
      <c r="U39" s="14"/>
      <c r="V39" s="13"/>
      <c r="W39" s="13"/>
      <c r="X39" s="13"/>
      <c r="Y39" s="15"/>
      <c r="Z39" s="13"/>
      <c r="AA39" s="13"/>
      <c r="AB39" s="13"/>
      <c r="AC39" s="17"/>
      <c r="AD39" s="13"/>
      <c r="AE39" s="13"/>
      <c r="AF39" s="13"/>
      <c r="AG39" s="13"/>
      <c r="AH39" s="13"/>
    </row>
    <row r="40" spans="1:34" x14ac:dyDescent="0.2">
      <c r="A40" s="24">
        <v>36</v>
      </c>
      <c r="B40" s="28">
        <f t="shared" si="2"/>
        <v>43724</v>
      </c>
      <c r="C40" s="60">
        <f t="shared" si="5"/>
        <v>1</v>
      </c>
      <c r="D40" s="24" t="s">
        <v>11</v>
      </c>
      <c r="E40" s="24"/>
      <c r="F40" s="29">
        <v>0</v>
      </c>
      <c r="G40" s="24" t="s">
        <v>5</v>
      </c>
      <c r="H40" s="42">
        <f t="shared" si="1"/>
        <v>0</v>
      </c>
      <c r="I40" s="44"/>
      <c r="J40" s="42">
        <f t="shared" si="4"/>
        <v>0</v>
      </c>
      <c r="K40" s="25"/>
      <c r="L40" s="42"/>
      <c r="M40" s="26"/>
      <c r="N40" s="47"/>
      <c r="O40" s="42"/>
      <c r="P40" s="42"/>
      <c r="Q40" s="44"/>
      <c r="R40" s="106"/>
      <c r="S40" s="79"/>
      <c r="T40" s="78"/>
      <c r="U40" s="14"/>
      <c r="V40" s="13"/>
      <c r="W40" s="13"/>
      <c r="X40" s="13"/>
      <c r="Y40" s="15"/>
      <c r="Z40" s="13"/>
      <c r="AA40" s="13"/>
      <c r="AB40" s="13"/>
      <c r="AC40" s="17"/>
      <c r="AD40" s="13"/>
      <c r="AE40" s="13"/>
      <c r="AF40" s="13"/>
      <c r="AG40" s="13"/>
      <c r="AH40" s="13"/>
    </row>
    <row r="41" spans="1:34" x14ac:dyDescent="0.2">
      <c r="A41" s="24">
        <v>37</v>
      </c>
      <c r="B41" s="28">
        <f t="shared" si="2"/>
        <v>43725</v>
      </c>
      <c r="C41" s="60">
        <f t="shared" si="5"/>
        <v>1</v>
      </c>
      <c r="D41" s="24" t="s">
        <v>11</v>
      </c>
      <c r="E41" s="24"/>
      <c r="F41" s="29">
        <v>0</v>
      </c>
      <c r="G41" s="24" t="s">
        <v>5</v>
      </c>
      <c r="H41" s="42">
        <f t="shared" si="1"/>
        <v>0</v>
      </c>
      <c r="I41" s="44"/>
      <c r="J41" s="42">
        <f t="shared" si="4"/>
        <v>0</v>
      </c>
      <c r="K41" s="25"/>
      <c r="L41" s="42"/>
      <c r="M41" s="26"/>
      <c r="N41" s="47"/>
      <c r="O41" s="42"/>
      <c r="P41" s="42"/>
      <c r="Q41" s="44"/>
      <c r="R41" s="106"/>
      <c r="S41" s="79"/>
      <c r="T41" s="78"/>
      <c r="U41" s="14"/>
      <c r="V41" s="13"/>
      <c r="W41" s="13"/>
      <c r="X41" s="13"/>
      <c r="Y41" s="15"/>
      <c r="Z41" s="13"/>
      <c r="AA41" s="13"/>
      <c r="AB41" s="13"/>
      <c r="AC41" s="17"/>
      <c r="AD41" s="13"/>
      <c r="AE41" s="13"/>
      <c r="AF41" s="13"/>
      <c r="AG41" s="13"/>
      <c r="AH41" s="13"/>
    </row>
    <row r="42" spans="1:34" x14ac:dyDescent="0.2">
      <c r="A42" s="24">
        <v>38</v>
      </c>
      <c r="B42" s="28">
        <f t="shared" si="2"/>
        <v>43726</v>
      </c>
      <c r="C42" s="60">
        <f t="shared" si="5"/>
        <v>1</v>
      </c>
      <c r="D42" s="24" t="s">
        <v>11</v>
      </c>
      <c r="E42" s="24"/>
      <c r="F42" s="29">
        <v>0</v>
      </c>
      <c r="G42" s="24" t="s">
        <v>5</v>
      </c>
      <c r="H42" s="42">
        <f t="shared" si="1"/>
        <v>0</v>
      </c>
      <c r="I42" s="44"/>
      <c r="J42" s="42">
        <f t="shared" si="4"/>
        <v>0</v>
      </c>
      <c r="K42" s="25"/>
      <c r="L42" s="42"/>
      <c r="M42" s="26"/>
      <c r="N42" s="47"/>
      <c r="O42" s="42"/>
      <c r="P42" s="42"/>
      <c r="Q42" s="44"/>
      <c r="R42" s="106"/>
      <c r="S42" s="79"/>
      <c r="T42" s="78"/>
      <c r="U42" s="14"/>
      <c r="V42" s="13"/>
      <c r="W42" s="13"/>
      <c r="X42" s="13"/>
      <c r="Y42" s="15"/>
      <c r="Z42" s="13"/>
      <c r="AA42" s="13"/>
      <c r="AB42" s="13"/>
      <c r="AC42" s="17"/>
      <c r="AD42" s="13"/>
      <c r="AE42" s="13"/>
      <c r="AF42" s="13"/>
      <c r="AG42" s="13"/>
      <c r="AH42" s="13"/>
    </row>
    <row r="43" spans="1:34" x14ac:dyDescent="0.2">
      <c r="A43" s="24">
        <v>39</v>
      </c>
      <c r="B43" s="28">
        <f t="shared" si="2"/>
        <v>43727</v>
      </c>
      <c r="C43" s="60">
        <f t="shared" si="5"/>
        <v>1</v>
      </c>
      <c r="D43" s="24" t="s">
        <v>11</v>
      </c>
      <c r="E43" s="24"/>
      <c r="F43" s="29">
        <v>0</v>
      </c>
      <c r="G43" s="24" t="s">
        <v>5</v>
      </c>
      <c r="H43" s="42">
        <f t="shared" si="1"/>
        <v>0</v>
      </c>
      <c r="I43" s="44"/>
      <c r="J43" s="42">
        <f t="shared" si="4"/>
        <v>0</v>
      </c>
      <c r="K43" s="25"/>
      <c r="L43" s="42"/>
      <c r="M43" s="26"/>
      <c r="N43" s="47"/>
      <c r="O43" s="42"/>
      <c r="P43" s="42"/>
      <c r="Q43" s="44"/>
      <c r="R43" s="106"/>
      <c r="S43" s="79"/>
      <c r="T43" s="78"/>
      <c r="U43" s="14"/>
      <c r="V43" s="13"/>
      <c r="W43" s="13"/>
      <c r="X43" s="13"/>
      <c r="Y43" s="15"/>
      <c r="Z43" s="13"/>
      <c r="AA43" s="13"/>
      <c r="AB43" s="13"/>
      <c r="AC43" s="17"/>
      <c r="AD43" s="13"/>
      <c r="AE43" s="13"/>
      <c r="AF43" s="13"/>
      <c r="AG43" s="13"/>
      <c r="AH43" s="13"/>
    </row>
    <row r="44" spans="1:34" x14ac:dyDescent="0.2">
      <c r="A44" s="24">
        <v>40</v>
      </c>
      <c r="B44" s="28">
        <f t="shared" si="2"/>
        <v>43728</v>
      </c>
      <c r="C44" s="60">
        <f t="shared" si="5"/>
        <v>1</v>
      </c>
      <c r="D44" s="24" t="s">
        <v>11</v>
      </c>
      <c r="E44" s="24"/>
      <c r="F44" s="29">
        <v>0</v>
      </c>
      <c r="G44" s="24" t="s">
        <v>5</v>
      </c>
      <c r="H44" s="42">
        <f t="shared" si="1"/>
        <v>0</v>
      </c>
      <c r="I44" s="44"/>
      <c r="J44" s="42">
        <f t="shared" si="4"/>
        <v>0</v>
      </c>
      <c r="K44" s="25"/>
      <c r="L44" s="42"/>
      <c r="M44" s="26"/>
      <c r="N44" s="47"/>
      <c r="O44" s="42"/>
      <c r="P44" s="42"/>
      <c r="Q44" s="44"/>
      <c r="R44" s="106"/>
      <c r="S44" s="79"/>
      <c r="T44" s="78"/>
      <c r="U44" s="14"/>
      <c r="V44" s="13"/>
      <c r="W44" s="13"/>
      <c r="X44" s="13"/>
      <c r="Y44" s="15"/>
      <c r="Z44" s="13"/>
      <c r="AA44" s="13"/>
      <c r="AB44" s="13"/>
      <c r="AC44" s="17"/>
      <c r="AD44" s="13"/>
      <c r="AE44" s="13"/>
      <c r="AF44" s="13"/>
      <c r="AG44" s="13"/>
      <c r="AH44" s="13"/>
    </row>
    <row r="45" spans="1:34" x14ac:dyDescent="0.2">
      <c r="A45" s="24">
        <v>41</v>
      </c>
      <c r="B45" s="28">
        <f t="shared" si="2"/>
        <v>43729</v>
      </c>
      <c r="C45" s="60">
        <f t="shared" si="5"/>
        <v>1</v>
      </c>
      <c r="D45" s="24" t="s">
        <v>11</v>
      </c>
      <c r="E45" s="24"/>
      <c r="F45" s="29">
        <v>0</v>
      </c>
      <c r="G45" s="24" t="s">
        <v>5</v>
      </c>
      <c r="H45" s="42">
        <f t="shared" si="1"/>
        <v>0</v>
      </c>
      <c r="I45" s="44"/>
      <c r="J45" s="42">
        <f t="shared" si="4"/>
        <v>0</v>
      </c>
      <c r="K45" s="25"/>
      <c r="L45" s="42"/>
      <c r="M45" s="26"/>
      <c r="N45" s="47"/>
      <c r="O45" s="42"/>
      <c r="P45" s="42"/>
      <c r="Q45" s="44"/>
      <c r="R45" s="106"/>
      <c r="S45" s="79"/>
      <c r="T45" s="78"/>
      <c r="U45" s="14"/>
      <c r="V45" s="13"/>
      <c r="W45" s="13"/>
      <c r="X45" s="13"/>
      <c r="Y45" s="15"/>
      <c r="Z45" s="13"/>
      <c r="AA45" s="13"/>
      <c r="AB45" s="13"/>
      <c r="AC45" s="17"/>
      <c r="AD45" s="13"/>
      <c r="AE45" s="13"/>
      <c r="AF45" s="13"/>
      <c r="AG45" s="13"/>
      <c r="AH45" s="13"/>
    </row>
    <row r="46" spans="1:34" x14ac:dyDescent="0.2">
      <c r="A46" s="24">
        <v>42</v>
      </c>
      <c r="B46" s="28">
        <f t="shared" si="2"/>
        <v>43730</v>
      </c>
      <c r="C46" s="60">
        <f t="shared" si="5"/>
        <v>1</v>
      </c>
      <c r="D46" s="24" t="s">
        <v>11</v>
      </c>
      <c r="E46" s="24"/>
      <c r="F46" s="29">
        <v>0</v>
      </c>
      <c r="G46" s="24" t="s">
        <v>5</v>
      </c>
      <c r="H46" s="42">
        <f t="shared" si="1"/>
        <v>0</v>
      </c>
      <c r="I46" s="44"/>
      <c r="J46" s="42">
        <f t="shared" si="4"/>
        <v>0</v>
      </c>
      <c r="K46" s="25"/>
      <c r="L46" s="42"/>
      <c r="M46" s="26"/>
      <c r="N46" s="47"/>
      <c r="O46" s="42"/>
      <c r="P46" s="42"/>
      <c r="Q46" s="44"/>
      <c r="R46" s="106"/>
      <c r="S46" s="79"/>
      <c r="T46" s="78"/>
      <c r="U46" s="14"/>
      <c r="V46" s="13"/>
      <c r="W46" s="13"/>
      <c r="X46" s="13"/>
      <c r="Y46" s="15"/>
      <c r="Z46" s="13"/>
      <c r="AA46" s="13"/>
      <c r="AB46" s="13"/>
      <c r="AC46" s="17"/>
      <c r="AD46" s="13"/>
      <c r="AE46" s="13"/>
      <c r="AF46" s="13"/>
      <c r="AG46" s="13"/>
      <c r="AH46" s="13"/>
    </row>
    <row r="47" spans="1:34" x14ac:dyDescent="0.2">
      <c r="A47" s="24">
        <v>43</v>
      </c>
      <c r="B47" s="28">
        <f t="shared" si="2"/>
        <v>43731</v>
      </c>
      <c r="C47" s="60">
        <f t="shared" si="5"/>
        <v>1</v>
      </c>
      <c r="D47" s="24" t="s">
        <v>11</v>
      </c>
      <c r="E47" s="24"/>
      <c r="F47" s="29">
        <v>0</v>
      </c>
      <c r="G47" s="24" t="s">
        <v>5</v>
      </c>
      <c r="H47" s="42">
        <f t="shared" si="1"/>
        <v>0</v>
      </c>
      <c r="I47" s="44"/>
      <c r="J47" s="42">
        <f t="shared" si="4"/>
        <v>0</v>
      </c>
      <c r="K47" s="25"/>
      <c r="L47" s="42"/>
      <c r="M47" s="26"/>
      <c r="N47" s="47"/>
      <c r="O47" s="42"/>
      <c r="P47" s="42"/>
      <c r="Q47" s="44"/>
      <c r="R47" s="106"/>
      <c r="S47" s="79"/>
      <c r="T47" s="78"/>
      <c r="U47" s="14"/>
      <c r="V47" s="13"/>
      <c r="W47" s="13"/>
      <c r="X47" s="13"/>
      <c r="Y47" s="15"/>
      <c r="Z47" s="13"/>
      <c r="AA47" s="13"/>
      <c r="AB47" s="13"/>
      <c r="AC47" s="17"/>
      <c r="AD47" s="13"/>
      <c r="AE47" s="13"/>
      <c r="AF47" s="13"/>
      <c r="AG47" s="13"/>
      <c r="AH47" s="13"/>
    </row>
    <row r="48" spans="1:34" x14ac:dyDescent="0.2">
      <c r="A48" s="24">
        <v>44</v>
      </c>
      <c r="B48" s="28">
        <f t="shared" si="2"/>
        <v>43732</v>
      </c>
      <c r="C48" s="60">
        <f t="shared" si="5"/>
        <v>1</v>
      </c>
      <c r="D48" s="24" t="s">
        <v>11</v>
      </c>
      <c r="E48" s="24"/>
      <c r="F48" s="29">
        <v>0</v>
      </c>
      <c r="G48" s="24" t="s">
        <v>5</v>
      </c>
      <c r="H48" s="42">
        <f t="shared" si="1"/>
        <v>0</v>
      </c>
      <c r="I48" s="44"/>
      <c r="J48" s="42">
        <f t="shared" si="4"/>
        <v>0</v>
      </c>
      <c r="K48" s="25"/>
      <c r="L48" s="42"/>
      <c r="M48" s="26"/>
      <c r="N48" s="47"/>
      <c r="O48" s="42"/>
      <c r="P48" s="42"/>
      <c r="Q48" s="44"/>
      <c r="R48" s="106"/>
      <c r="S48" s="79"/>
      <c r="T48" s="78"/>
      <c r="U48" s="14"/>
      <c r="V48" s="13"/>
      <c r="W48" s="13"/>
      <c r="X48" s="13"/>
      <c r="Y48" s="15"/>
      <c r="Z48" s="13"/>
      <c r="AA48" s="13"/>
      <c r="AB48" s="13"/>
      <c r="AC48" s="17"/>
      <c r="AD48" s="13"/>
      <c r="AE48" s="13"/>
      <c r="AF48" s="13"/>
      <c r="AG48" s="13"/>
      <c r="AH48" s="13"/>
    </row>
    <row r="49" spans="1:16384" s="6" customFormat="1" x14ac:dyDescent="0.2">
      <c r="A49" s="24">
        <v>45</v>
      </c>
      <c r="B49" s="28">
        <f t="shared" si="2"/>
        <v>43733</v>
      </c>
      <c r="C49" s="60">
        <f t="shared" si="5"/>
        <v>1</v>
      </c>
      <c r="D49" s="24" t="s">
        <v>11</v>
      </c>
      <c r="E49" s="24"/>
      <c r="F49" s="29">
        <v>0</v>
      </c>
      <c r="G49" s="24" t="s">
        <v>5</v>
      </c>
      <c r="H49" s="42">
        <f>(C49*F49)</f>
        <v>0</v>
      </c>
      <c r="I49" s="44"/>
      <c r="J49" s="42">
        <f t="shared" si="4"/>
        <v>0</v>
      </c>
      <c r="K49" s="25"/>
      <c r="L49" s="42"/>
      <c r="M49" s="26"/>
      <c r="N49" s="47"/>
      <c r="O49" s="42"/>
      <c r="P49" s="42"/>
      <c r="Q49" s="44"/>
      <c r="R49" s="106"/>
      <c r="S49" s="79"/>
      <c r="T49" s="78"/>
      <c r="U49" s="14"/>
      <c r="V49" s="13"/>
      <c r="W49" s="13"/>
      <c r="X49" s="13"/>
      <c r="Y49" s="15"/>
      <c r="Z49" s="13"/>
      <c r="AA49" s="13"/>
      <c r="AB49" s="13"/>
      <c r="AC49" s="17"/>
      <c r="AD49" s="13"/>
      <c r="AE49" s="13"/>
      <c r="AF49" s="13"/>
      <c r="AG49" s="13"/>
      <c r="AH49" s="13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pans="1:16384" x14ac:dyDescent="0.2">
      <c r="A50" s="24">
        <v>46</v>
      </c>
      <c r="B50" s="28">
        <f t="shared" si="2"/>
        <v>43734</v>
      </c>
      <c r="C50" s="60">
        <f t="shared" si="5"/>
        <v>1</v>
      </c>
      <c r="D50" s="24" t="s">
        <v>11</v>
      </c>
      <c r="E50" s="24"/>
      <c r="F50" s="29">
        <v>0</v>
      </c>
      <c r="G50" s="24" t="s">
        <v>5</v>
      </c>
      <c r="H50" s="42">
        <f>(C50*F50)</f>
        <v>0</v>
      </c>
      <c r="I50" s="44"/>
      <c r="J50" s="42">
        <f t="shared" si="4"/>
        <v>0</v>
      </c>
      <c r="K50" s="25"/>
      <c r="L50" s="42"/>
      <c r="M50" s="26"/>
      <c r="N50" s="47"/>
      <c r="O50" s="42"/>
      <c r="P50" s="42"/>
      <c r="Q50" s="44"/>
      <c r="R50" s="106"/>
      <c r="S50" s="79"/>
      <c r="T50" s="78"/>
      <c r="U50" s="14"/>
      <c r="V50" s="13"/>
      <c r="W50" s="13"/>
      <c r="X50" s="13"/>
      <c r="Y50" s="15"/>
      <c r="Z50" s="13"/>
      <c r="AA50" s="13"/>
      <c r="AB50" s="13"/>
      <c r="AC50" s="17"/>
      <c r="AD50" s="13"/>
      <c r="AE50" s="13"/>
      <c r="AF50" s="13"/>
      <c r="AG50" s="13"/>
      <c r="AH50" s="13"/>
    </row>
    <row r="51" spans="1:16384" x14ac:dyDescent="0.2">
      <c r="A51" s="24">
        <v>47</v>
      </c>
      <c r="B51" s="28">
        <f t="shared" si="2"/>
        <v>43735</v>
      </c>
      <c r="C51" s="60">
        <f t="shared" si="5"/>
        <v>1</v>
      </c>
      <c r="D51" s="24" t="s">
        <v>11</v>
      </c>
      <c r="E51" s="24"/>
      <c r="F51" s="29">
        <v>0</v>
      </c>
      <c r="G51" s="24" t="s">
        <v>5</v>
      </c>
      <c r="H51" s="42">
        <f>(C51*F51)</f>
        <v>0</v>
      </c>
      <c r="I51" s="44"/>
      <c r="J51" s="42">
        <f t="shared" si="4"/>
        <v>0</v>
      </c>
      <c r="K51" s="25"/>
      <c r="L51" s="42"/>
      <c r="M51" s="26"/>
      <c r="N51" s="47"/>
      <c r="O51" s="42"/>
      <c r="P51" s="42"/>
      <c r="Q51" s="44"/>
      <c r="R51" s="106"/>
      <c r="S51" s="79"/>
      <c r="T51" s="78"/>
      <c r="U51" s="14"/>
      <c r="V51" s="13"/>
      <c r="W51" s="13"/>
      <c r="X51" s="13"/>
      <c r="Y51" s="15"/>
      <c r="Z51" s="13"/>
      <c r="AA51" s="13"/>
      <c r="AB51" s="13"/>
      <c r="AC51" s="17"/>
      <c r="AD51" s="13"/>
      <c r="AE51" s="13"/>
      <c r="AF51" s="13"/>
      <c r="AG51" s="13"/>
      <c r="AH51" s="13"/>
    </row>
    <row r="52" spans="1:16384" x14ac:dyDescent="0.2">
      <c r="A52" s="24">
        <v>48</v>
      </c>
      <c r="B52" s="28">
        <f t="shared" si="2"/>
        <v>43736</v>
      </c>
      <c r="C52" s="60">
        <f t="shared" si="5"/>
        <v>1</v>
      </c>
      <c r="D52" s="24" t="s">
        <v>11</v>
      </c>
      <c r="E52" s="24"/>
      <c r="F52" s="29">
        <v>0</v>
      </c>
      <c r="G52" s="24" t="s">
        <v>5</v>
      </c>
      <c r="H52" s="42">
        <f t="shared" ref="H52:H115" si="6">(C52*F52)</f>
        <v>0</v>
      </c>
      <c r="I52" s="44"/>
      <c r="J52" s="42">
        <f t="shared" si="4"/>
        <v>0</v>
      </c>
      <c r="K52" s="25"/>
      <c r="L52" s="42"/>
      <c r="M52" s="26"/>
      <c r="N52" s="47"/>
      <c r="O52" s="42"/>
      <c r="P52" s="42"/>
      <c r="Q52" s="44"/>
      <c r="R52" s="106"/>
      <c r="S52" s="79"/>
      <c r="T52" s="78"/>
      <c r="U52" s="14"/>
      <c r="V52" s="13"/>
      <c r="W52" s="13"/>
      <c r="X52" s="13"/>
      <c r="Y52" s="15"/>
      <c r="Z52" s="13"/>
      <c r="AA52" s="13"/>
      <c r="AB52" s="13"/>
      <c r="AC52" s="17"/>
      <c r="AD52" s="13"/>
      <c r="AE52" s="13"/>
      <c r="AF52" s="13"/>
      <c r="AG52" s="13"/>
      <c r="AH52" s="13"/>
    </row>
    <row r="53" spans="1:16384" x14ac:dyDescent="0.2">
      <c r="A53" s="24">
        <v>49</v>
      </c>
      <c r="B53" s="28">
        <f t="shared" si="2"/>
        <v>43737</v>
      </c>
      <c r="C53" s="60">
        <f t="shared" si="5"/>
        <v>1</v>
      </c>
      <c r="D53" s="24" t="s">
        <v>11</v>
      </c>
      <c r="E53" s="24"/>
      <c r="F53" s="29">
        <v>0</v>
      </c>
      <c r="G53" s="24" t="s">
        <v>5</v>
      </c>
      <c r="H53" s="42">
        <f t="shared" si="6"/>
        <v>0</v>
      </c>
      <c r="I53" s="44"/>
      <c r="J53" s="42">
        <f t="shared" si="4"/>
        <v>0</v>
      </c>
      <c r="K53" s="25"/>
      <c r="L53" s="42"/>
      <c r="M53" s="26"/>
      <c r="N53" s="47"/>
      <c r="O53" s="42"/>
      <c r="P53" s="42"/>
      <c r="Q53" s="44"/>
      <c r="R53" s="106"/>
      <c r="S53" s="79"/>
      <c r="T53" s="78"/>
      <c r="U53" s="14"/>
      <c r="V53" s="13"/>
      <c r="W53" s="13"/>
      <c r="X53" s="13"/>
      <c r="Y53" s="15"/>
      <c r="Z53" s="13"/>
      <c r="AA53" s="13"/>
      <c r="AB53" s="13"/>
      <c r="AC53" s="17"/>
      <c r="AD53" s="13"/>
      <c r="AE53" s="13"/>
      <c r="AF53" s="13"/>
      <c r="AG53" s="13"/>
      <c r="AH53" s="13"/>
    </row>
    <row r="54" spans="1:16384" x14ac:dyDescent="0.2">
      <c r="A54" s="24">
        <v>50</v>
      </c>
      <c r="B54" s="28">
        <f t="shared" si="2"/>
        <v>43738</v>
      </c>
      <c r="C54" s="60">
        <f t="shared" si="5"/>
        <v>1</v>
      </c>
      <c r="D54" s="24" t="s">
        <v>11</v>
      </c>
      <c r="E54" s="24"/>
      <c r="F54" s="29">
        <v>0</v>
      </c>
      <c r="G54" s="24" t="s">
        <v>5</v>
      </c>
      <c r="H54" s="42">
        <f t="shared" si="6"/>
        <v>0</v>
      </c>
      <c r="I54" s="44"/>
      <c r="J54" s="42">
        <f t="shared" si="4"/>
        <v>0</v>
      </c>
      <c r="K54" s="25"/>
      <c r="L54" s="42"/>
      <c r="M54" s="26"/>
      <c r="N54" s="47"/>
      <c r="O54" s="42"/>
      <c r="P54" s="42"/>
      <c r="Q54" s="44"/>
      <c r="R54" s="106"/>
      <c r="S54" s="79"/>
      <c r="T54" s="78"/>
      <c r="U54" s="14"/>
      <c r="V54" s="13"/>
      <c r="W54" s="13"/>
      <c r="X54" s="13"/>
      <c r="Y54" s="15"/>
      <c r="Z54" s="13"/>
      <c r="AA54" s="13"/>
      <c r="AB54" s="13"/>
      <c r="AC54" s="17"/>
      <c r="AD54" s="13"/>
      <c r="AE54" s="13"/>
      <c r="AF54" s="13"/>
      <c r="AG54" s="13"/>
      <c r="AH54" s="13"/>
    </row>
    <row r="55" spans="1:16384" x14ac:dyDescent="0.2">
      <c r="A55" s="24">
        <v>51</v>
      </c>
      <c r="B55" s="28">
        <f t="shared" si="2"/>
        <v>43739</v>
      </c>
      <c r="C55" s="60">
        <f t="shared" si="5"/>
        <v>1</v>
      </c>
      <c r="D55" s="24" t="s">
        <v>11</v>
      </c>
      <c r="E55" s="24"/>
      <c r="F55" s="29">
        <v>0</v>
      </c>
      <c r="G55" s="24" t="s">
        <v>5</v>
      </c>
      <c r="H55" s="42">
        <f t="shared" si="6"/>
        <v>0</v>
      </c>
      <c r="I55" s="44"/>
      <c r="J55" s="42">
        <f t="shared" si="4"/>
        <v>0</v>
      </c>
      <c r="K55" s="25"/>
      <c r="L55" s="42"/>
      <c r="M55" s="26"/>
      <c r="N55" s="47"/>
      <c r="O55" s="42"/>
      <c r="P55" s="42"/>
      <c r="Q55" s="44"/>
      <c r="R55" s="106"/>
      <c r="S55" s="79"/>
      <c r="T55" s="78"/>
      <c r="U55" s="14"/>
      <c r="V55" s="13"/>
      <c r="W55" s="13"/>
      <c r="X55" s="13"/>
      <c r="Y55" s="15"/>
      <c r="Z55" s="13"/>
      <c r="AA55" s="13"/>
      <c r="AB55" s="13"/>
      <c r="AC55" s="17"/>
      <c r="AD55" s="13"/>
      <c r="AE55" s="13"/>
      <c r="AF55" s="13"/>
      <c r="AG55" s="13"/>
      <c r="AH55" s="13"/>
    </row>
    <row r="56" spans="1:16384" x14ac:dyDescent="0.2">
      <c r="A56" s="24">
        <v>52</v>
      </c>
      <c r="B56" s="28">
        <f t="shared" si="2"/>
        <v>43740</v>
      </c>
      <c r="C56" s="60">
        <f t="shared" si="5"/>
        <v>1</v>
      </c>
      <c r="D56" s="24" t="s">
        <v>11</v>
      </c>
      <c r="E56" s="24"/>
      <c r="F56" s="29">
        <v>0</v>
      </c>
      <c r="G56" s="24" t="s">
        <v>5</v>
      </c>
      <c r="H56" s="42">
        <f t="shared" si="6"/>
        <v>0</v>
      </c>
      <c r="I56" s="44"/>
      <c r="J56" s="42">
        <f t="shared" si="4"/>
        <v>0</v>
      </c>
      <c r="K56" s="25"/>
      <c r="L56" s="42"/>
      <c r="M56" s="26"/>
      <c r="N56" s="47"/>
      <c r="O56" s="42"/>
      <c r="P56" s="42"/>
      <c r="Q56" s="44"/>
      <c r="R56" s="106"/>
      <c r="S56" s="79"/>
      <c r="T56" s="78"/>
      <c r="U56" s="14"/>
      <c r="V56" s="13"/>
      <c r="W56" s="13"/>
      <c r="X56" s="13"/>
      <c r="Y56" s="15"/>
      <c r="Z56" s="13"/>
      <c r="AA56" s="13"/>
      <c r="AB56" s="13"/>
      <c r="AC56" s="17"/>
      <c r="AD56" s="13"/>
      <c r="AE56" s="13"/>
      <c r="AF56" s="13"/>
      <c r="AG56" s="13"/>
      <c r="AH56" s="13"/>
    </row>
    <row r="57" spans="1:16384" x14ac:dyDescent="0.2">
      <c r="A57" s="24">
        <v>53</v>
      </c>
      <c r="B57" s="28">
        <f t="shared" si="2"/>
        <v>43741</v>
      </c>
      <c r="C57" s="60">
        <f t="shared" si="5"/>
        <v>1</v>
      </c>
      <c r="D57" s="24" t="s">
        <v>11</v>
      </c>
      <c r="E57" s="24"/>
      <c r="F57" s="29">
        <v>0</v>
      </c>
      <c r="G57" s="24" t="s">
        <v>5</v>
      </c>
      <c r="H57" s="42">
        <f t="shared" si="6"/>
        <v>0</v>
      </c>
      <c r="I57" s="44"/>
      <c r="J57" s="42">
        <f t="shared" si="4"/>
        <v>0</v>
      </c>
      <c r="K57" s="25"/>
      <c r="L57" s="42"/>
      <c r="M57" s="26"/>
      <c r="N57" s="47"/>
      <c r="O57" s="42"/>
      <c r="P57" s="42"/>
      <c r="Q57" s="44"/>
      <c r="R57" s="106"/>
      <c r="S57" s="79"/>
      <c r="T57" s="78"/>
      <c r="U57" s="14"/>
      <c r="V57" s="13"/>
      <c r="W57" s="13"/>
      <c r="X57" s="13"/>
      <c r="Y57" s="15"/>
      <c r="Z57" s="13"/>
      <c r="AA57" s="13"/>
      <c r="AB57" s="13"/>
      <c r="AC57" s="17"/>
      <c r="AD57" s="13"/>
      <c r="AE57" s="13"/>
      <c r="AF57" s="13"/>
      <c r="AG57" s="13"/>
      <c r="AH57" s="13"/>
    </row>
    <row r="58" spans="1:16384" x14ac:dyDescent="0.2">
      <c r="A58" s="24">
        <v>54</v>
      </c>
      <c r="B58" s="28">
        <f t="shared" si="2"/>
        <v>43742</v>
      </c>
      <c r="C58" s="60">
        <f t="shared" si="5"/>
        <v>1</v>
      </c>
      <c r="D58" s="24" t="s">
        <v>11</v>
      </c>
      <c r="E58" s="24"/>
      <c r="F58" s="29">
        <v>0</v>
      </c>
      <c r="G58" s="24" t="s">
        <v>5</v>
      </c>
      <c r="H58" s="42">
        <f t="shared" si="6"/>
        <v>0</v>
      </c>
      <c r="I58" s="44"/>
      <c r="J58" s="42">
        <f t="shared" si="4"/>
        <v>0</v>
      </c>
      <c r="K58" s="25"/>
      <c r="L58" s="42"/>
      <c r="M58" s="26"/>
      <c r="N58" s="47"/>
      <c r="O58" s="42"/>
      <c r="P58" s="42"/>
      <c r="Q58" s="44"/>
      <c r="R58" s="106"/>
      <c r="S58" s="79"/>
      <c r="T58" s="78"/>
      <c r="U58" s="14"/>
      <c r="V58" s="13"/>
      <c r="W58" s="13"/>
      <c r="X58" s="13"/>
      <c r="Y58" s="15"/>
      <c r="Z58" s="13"/>
      <c r="AA58" s="13"/>
      <c r="AB58" s="13"/>
      <c r="AC58" s="17"/>
      <c r="AD58" s="13"/>
      <c r="AE58" s="13"/>
      <c r="AF58" s="13"/>
      <c r="AG58" s="13"/>
      <c r="AH58" s="13"/>
    </row>
    <row r="59" spans="1:16384" x14ac:dyDescent="0.2">
      <c r="A59" s="24">
        <v>55</v>
      </c>
      <c r="B59" s="28">
        <f t="shared" si="2"/>
        <v>43743</v>
      </c>
      <c r="C59" s="60">
        <f t="shared" si="5"/>
        <v>1</v>
      </c>
      <c r="D59" s="24" t="s">
        <v>11</v>
      </c>
      <c r="E59" s="24"/>
      <c r="F59" s="29">
        <v>0</v>
      </c>
      <c r="G59" s="24" t="s">
        <v>5</v>
      </c>
      <c r="H59" s="42">
        <f t="shared" si="6"/>
        <v>0</v>
      </c>
      <c r="I59" s="44"/>
      <c r="J59" s="42">
        <f t="shared" si="4"/>
        <v>0</v>
      </c>
      <c r="K59" s="25"/>
      <c r="L59" s="42"/>
      <c r="M59" s="26"/>
      <c r="N59" s="47"/>
      <c r="O59" s="42"/>
      <c r="P59" s="42"/>
      <c r="Q59" s="44"/>
      <c r="R59" s="106"/>
      <c r="S59" s="79"/>
      <c r="T59" s="78"/>
      <c r="U59" s="14"/>
      <c r="V59" s="13"/>
      <c r="W59" s="13"/>
      <c r="X59" s="13"/>
      <c r="Y59" s="15"/>
      <c r="Z59" s="13"/>
      <c r="AA59" s="13"/>
      <c r="AB59" s="13"/>
      <c r="AC59" s="17"/>
      <c r="AD59" s="13"/>
      <c r="AE59" s="13"/>
      <c r="AF59" s="13"/>
      <c r="AG59" s="13"/>
      <c r="AH59" s="13"/>
    </row>
    <row r="60" spans="1:16384" x14ac:dyDescent="0.2">
      <c r="A60" s="24">
        <v>56</v>
      </c>
      <c r="B60" s="28">
        <f t="shared" si="2"/>
        <v>43744</v>
      </c>
      <c r="C60" s="60">
        <f t="shared" si="5"/>
        <v>1</v>
      </c>
      <c r="D60" s="24" t="s">
        <v>11</v>
      </c>
      <c r="E60" s="24"/>
      <c r="F60" s="29">
        <v>0</v>
      </c>
      <c r="G60" s="24" t="s">
        <v>5</v>
      </c>
      <c r="H60" s="42">
        <f t="shared" si="6"/>
        <v>0</v>
      </c>
      <c r="I60" s="44"/>
      <c r="J60" s="42">
        <f t="shared" si="4"/>
        <v>0</v>
      </c>
      <c r="K60" s="25"/>
      <c r="L60" s="42"/>
      <c r="M60" s="26"/>
      <c r="N60" s="47"/>
      <c r="O60" s="42"/>
      <c r="P60" s="42"/>
      <c r="Q60" s="44"/>
      <c r="R60" s="106"/>
      <c r="S60" s="79"/>
      <c r="T60" s="78"/>
      <c r="U60" s="14"/>
      <c r="V60" s="13"/>
      <c r="W60" s="13"/>
      <c r="X60" s="13"/>
      <c r="Y60" s="15"/>
      <c r="Z60" s="13"/>
      <c r="AA60" s="13"/>
      <c r="AB60" s="13"/>
      <c r="AC60" s="17"/>
      <c r="AD60" s="13"/>
      <c r="AE60" s="13"/>
      <c r="AF60" s="13"/>
      <c r="AG60" s="13"/>
      <c r="AH60" s="13"/>
    </row>
    <row r="61" spans="1:16384" x14ac:dyDescent="0.2">
      <c r="A61" s="24">
        <v>57</v>
      </c>
      <c r="B61" s="28">
        <f t="shared" si="2"/>
        <v>43745</v>
      </c>
      <c r="C61" s="60">
        <f t="shared" si="5"/>
        <v>1</v>
      </c>
      <c r="D61" s="24" t="s">
        <v>11</v>
      </c>
      <c r="E61" s="24"/>
      <c r="F61" s="29">
        <v>0</v>
      </c>
      <c r="G61" s="24" t="s">
        <v>5</v>
      </c>
      <c r="H61" s="42">
        <f t="shared" si="6"/>
        <v>0</v>
      </c>
      <c r="I61" s="44"/>
      <c r="J61" s="42">
        <f t="shared" si="4"/>
        <v>0</v>
      </c>
      <c r="K61" s="25"/>
      <c r="L61" s="42"/>
      <c r="M61" s="26"/>
      <c r="N61" s="47"/>
      <c r="O61" s="42"/>
      <c r="P61" s="42"/>
      <c r="Q61" s="44"/>
      <c r="R61" s="106"/>
      <c r="S61" s="79"/>
      <c r="T61" s="78"/>
      <c r="U61" s="14"/>
      <c r="V61" s="13"/>
      <c r="W61" s="13"/>
      <c r="X61" s="13"/>
      <c r="Y61" s="15"/>
      <c r="Z61" s="13"/>
      <c r="AA61" s="13"/>
      <c r="AB61" s="13"/>
      <c r="AC61" s="17"/>
      <c r="AD61" s="13"/>
      <c r="AE61" s="13"/>
      <c r="AF61" s="13"/>
      <c r="AG61" s="13"/>
      <c r="AH61" s="13"/>
    </row>
    <row r="62" spans="1:16384" x14ac:dyDescent="0.2">
      <c r="A62" s="24">
        <v>58</v>
      </c>
      <c r="B62" s="28">
        <f t="shared" si="2"/>
        <v>43746</v>
      </c>
      <c r="C62" s="60">
        <f t="shared" si="5"/>
        <v>1</v>
      </c>
      <c r="D62" s="24" t="s">
        <v>11</v>
      </c>
      <c r="E62" s="24"/>
      <c r="F62" s="29">
        <v>0</v>
      </c>
      <c r="G62" s="24" t="s">
        <v>5</v>
      </c>
      <c r="H62" s="42">
        <f t="shared" si="6"/>
        <v>0</v>
      </c>
      <c r="I62" s="44"/>
      <c r="J62" s="42">
        <f t="shared" si="4"/>
        <v>0</v>
      </c>
      <c r="K62" s="25"/>
      <c r="L62" s="42"/>
      <c r="M62" s="26"/>
      <c r="N62" s="47"/>
      <c r="O62" s="42"/>
      <c r="P62" s="42"/>
      <c r="Q62" s="44"/>
      <c r="R62" s="106"/>
      <c r="S62" s="79"/>
      <c r="T62" s="78"/>
      <c r="U62" s="14"/>
      <c r="V62" s="13"/>
      <c r="W62" s="13"/>
      <c r="X62" s="13"/>
      <c r="Y62" s="15"/>
      <c r="Z62" s="13"/>
      <c r="AA62" s="13"/>
      <c r="AB62" s="13"/>
      <c r="AC62" s="17"/>
      <c r="AD62" s="13"/>
      <c r="AE62" s="13"/>
      <c r="AF62" s="13"/>
      <c r="AG62" s="13"/>
      <c r="AH62" s="13"/>
    </row>
    <row r="63" spans="1:16384" x14ac:dyDescent="0.2">
      <c r="A63" s="24">
        <v>59</v>
      </c>
      <c r="B63" s="28">
        <f t="shared" si="2"/>
        <v>43747</v>
      </c>
      <c r="C63" s="60">
        <f t="shared" si="5"/>
        <v>1</v>
      </c>
      <c r="D63" s="24" t="s">
        <v>11</v>
      </c>
      <c r="E63" s="24"/>
      <c r="F63" s="29">
        <v>0</v>
      </c>
      <c r="G63" s="24" t="s">
        <v>5</v>
      </c>
      <c r="H63" s="42">
        <f t="shared" si="6"/>
        <v>0</v>
      </c>
      <c r="I63" s="44"/>
      <c r="J63" s="42">
        <f t="shared" si="4"/>
        <v>0</v>
      </c>
      <c r="K63" s="25"/>
      <c r="L63" s="42"/>
      <c r="M63" s="26"/>
      <c r="N63" s="47"/>
      <c r="O63" s="42"/>
      <c r="P63" s="42"/>
      <c r="Q63" s="44"/>
      <c r="R63" s="106"/>
      <c r="S63" s="79"/>
      <c r="T63" s="78"/>
      <c r="U63" s="14"/>
      <c r="V63" s="13"/>
      <c r="W63" s="13"/>
      <c r="X63" s="13"/>
      <c r="Y63" s="15"/>
      <c r="Z63" s="13"/>
      <c r="AA63" s="13"/>
      <c r="AB63" s="13"/>
      <c r="AC63" s="17"/>
      <c r="AD63" s="13"/>
      <c r="AE63" s="13"/>
      <c r="AF63" s="13"/>
      <c r="AG63" s="13"/>
      <c r="AH63" s="13"/>
    </row>
    <row r="64" spans="1:16384" x14ac:dyDescent="0.2">
      <c r="A64" s="24">
        <v>60</v>
      </c>
      <c r="B64" s="28">
        <f t="shared" si="2"/>
        <v>43748</v>
      </c>
      <c r="C64" s="60">
        <f t="shared" si="5"/>
        <v>1</v>
      </c>
      <c r="D64" s="24" t="s">
        <v>11</v>
      </c>
      <c r="E64" s="24"/>
      <c r="F64" s="29">
        <v>0</v>
      </c>
      <c r="G64" s="24" t="s">
        <v>5</v>
      </c>
      <c r="H64" s="42">
        <f t="shared" si="6"/>
        <v>0</v>
      </c>
      <c r="I64" s="44"/>
      <c r="J64" s="42">
        <f t="shared" si="4"/>
        <v>0</v>
      </c>
      <c r="K64" s="25"/>
      <c r="L64" s="42"/>
      <c r="M64" s="26"/>
      <c r="N64" s="47"/>
      <c r="O64" s="42"/>
      <c r="P64" s="42"/>
      <c r="Q64" s="44"/>
      <c r="R64" s="106"/>
      <c r="S64" s="44"/>
      <c r="T64" s="78"/>
      <c r="U64" s="14"/>
      <c r="V64" s="13"/>
      <c r="W64" s="13"/>
      <c r="X64" s="13"/>
      <c r="Y64" s="24" t="s">
        <v>12</v>
      </c>
      <c r="Z64" s="13"/>
      <c r="AA64" s="13"/>
      <c r="AB64" s="13"/>
      <c r="AC64" s="17"/>
      <c r="AD64" s="13"/>
      <c r="AE64" s="13"/>
      <c r="AF64" s="13"/>
      <c r="AG64" s="13"/>
      <c r="AH64" s="13"/>
    </row>
    <row r="65" spans="1:34" x14ac:dyDescent="0.2">
      <c r="A65" s="37">
        <v>61</v>
      </c>
      <c r="B65" s="36">
        <f t="shared" si="2"/>
        <v>43749</v>
      </c>
      <c r="C65" s="60">
        <f t="shared" si="5"/>
        <v>1</v>
      </c>
      <c r="D65" s="37" t="s">
        <v>11</v>
      </c>
      <c r="E65" s="37"/>
      <c r="F65" s="29">
        <v>0</v>
      </c>
      <c r="G65" s="37" t="s">
        <v>5</v>
      </c>
      <c r="H65" s="43">
        <f t="shared" si="6"/>
        <v>0</v>
      </c>
      <c r="I65" s="48"/>
      <c r="J65" s="43">
        <f t="shared" si="4"/>
        <v>0</v>
      </c>
      <c r="K65" s="39"/>
      <c r="L65" s="43"/>
      <c r="M65" s="38"/>
      <c r="N65" s="83"/>
      <c r="O65" s="43"/>
      <c r="P65" s="43"/>
      <c r="Q65" s="48"/>
      <c r="R65" s="108"/>
      <c r="S65" s="79"/>
      <c r="T65" s="78"/>
      <c r="U65" s="13"/>
      <c r="V65" s="13"/>
      <c r="W65" s="13"/>
      <c r="X65" s="13"/>
      <c r="Y65" s="15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1:34" x14ac:dyDescent="0.2">
      <c r="A66" s="24">
        <v>62</v>
      </c>
      <c r="B66" s="28">
        <f t="shared" si="2"/>
        <v>43750</v>
      </c>
      <c r="C66" s="60">
        <f t="shared" si="5"/>
        <v>1</v>
      </c>
      <c r="D66" s="24" t="s">
        <v>11</v>
      </c>
      <c r="E66" s="24"/>
      <c r="F66" s="29">
        <v>0</v>
      </c>
      <c r="G66" s="24" t="s">
        <v>5</v>
      </c>
      <c r="H66" s="42">
        <f t="shared" si="6"/>
        <v>0</v>
      </c>
      <c r="I66" s="44"/>
      <c r="J66" s="42">
        <f t="shared" si="4"/>
        <v>0</v>
      </c>
      <c r="K66" s="25"/>
      <c r="L66" s="42"/>
      <c r="M66" s="26"/>
      <c r="N66" s="84"/>
      <c r="O66" s="42"/>
      <c r="P66" s="42"/>
      <c r="Q66" s="44"/>
      <c r="R66" s="106"/>
      <c r="S66" s="79"/>
      <c r="T66" s="78"/>
      <c r="U66" s="13"/>
      <c r="V66" s="13"/>
      <c r="W66" s="13"/>
      <c r="X66" s="13"/>
      <c r="Y66" s="15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1:34" x14ac:dyDescent="0.2">
      <c r="A67" s="24">
        <v>63</v>
      </c>
      <c r="B67" s="28">
        <f t="shared" si="2"/>
        <v>43751</v>
      </c>
      <c r="C67" s="60">
        <f t="shared" si="5"/>
        <v>1</v>
      </c>
      <c r="D67" s="24" t="s">
        <v>11</v>
      </c>
      <c r="E67" s="24"/>
      <c r="F67" s="29">
        <v>0</v>
      </c>
      <c r="G67" s="24" t="s">
        <v>5</v>
      </c>
      <c r="H67" s="42">
        <f t="shared" si="6"/>
        <v>0</v>
      </c>
      <c r="I67" s="44"/>
      <c r="J67" s="42">
        <f t="shared" si="4"/>
        <v>0</v>
      </c>
      <c r="K67" s="25"/>
      <c r="L67" s="42"/>
      <c r="M67" s="26"/>
      <c r="N67" s="84"/>
      <c r="O67" s="42"/>
      <c r="P67" s="42"/>
      <c r="Q67" s="44"/>
      <c r="R67" s="106"/>
      <c r="S67" s="78"/>
      <c r="T67" s="78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1:34" x14ac:dyDescent="0.2">
      <c r="A68" s="24">
        <v>64</v>
      </c>
      <c r="B68" s="28">
        <f t="shared" si="2"/>
        <v>43752</v>
      </c>
      <c r="C68" s="60">
        <f t="shared" si="5"/>
        <v>1</v>
      </c>
      <c r="D68" s="24" t="s">
        <v>11</v>
      </c>
      <c r="E68" s="24"/>
      <c r="F68" s="29">
        <v>0</v>
      </c>
      <c r="G68" s="24" t="s">
        <v>5</v>
      </c>
      <c r="H68" s="42">
        <f t="shared" si="6"/>
        <v>0</v>
      </c>
      <c r="I68" s="44"/>
      <c r="J68" s="42">
        <f t="shared" si="4"/>
        <v>0</v>
      </c>
      <c r="K68" s="25"/>
      <c r="L68" s="42"/>
      <c r="M68" s="26"/>
      <c r="N68" s="84"/>
      <c r="O68" s="42"/>
      <c r="P68" s="42"/>
      <c r="Q68" s="44"/>
      <c r="R68" s="106"/>
      <c r="S68" s="78"/>
      <c r="T68" s="78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4"/>
      <c r="AG68" s="13"/>
      <c r="AH68" s="13"/>
    </row>
    <row r="69" spans="1:34" x14ac:dyDescent="0.2">
      <c r="A69" s="24">
        <v>65</v>
      </c>
      <c r="B69" s="28">
        <f t="shared" si="2"/>
        <v>43753</v>
      </c>
      <c r="C69" s="60">
        <f t="shared" si="5"/>
        <v>1</v>
      </c>
      <c r="D69" s="24" t="s">
        <v>11</v>
      </c>
      <c r="E69" s="24"/>
      <c r="F69" s="29">
        <v>0</v>
      </c>
      <c r="G69" s="24" t="s">
        <v>5</v>
      </c>
      <c r="H69" s="42">
        <f t="shared" si="6"/>
        <v>0</v>
      </c>
      <c r="I69" s="44"/>
      <c r="J69" s="42">
        <f t="shared" si="4"/>
        <v>0</v>
      </c>
      <c r="K69" s="25"/>
      <c r="L69" s="42"/>
      <c r="M69" s="26"/>
      <c r="N69" s="84"/>
      <c r="O69" s="42"/>
      <c r="P69" s="42"/>
      <c r="Q69" s="44"/>
      <c r="R69" s="106"/>
      <c r="S69" s="78"/>
      <c r="T69" s="78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1:34" x14ac:dyDescent="0.2">
      <c r="A70" s="24">
        <v>66</v>
      </c>
      <c r="B70" s="28">
        <f t="shared" si="2"/>
        <v>43754</v>
      </c>
      <c r="C70" s="60">
        <f t="shared" si="5"/>
        <v>1</v>
      </c>
      <c r="D70" s="24" t="s">
        <v>11</v>
      </c>
      <c r="E70" s="24"/>
      <c r="F70" s="29">
        <v>0</v>
      </c>
      <c r="G70" s="24" t="s">
        <v>5</v>
      </c>
      <c r="H70" s="42">
        <f t="shared" si="6"/>
        <v>0</v>
      </c>
      <c r="I70" s="44"/>
      <c r="J70" s="42">
        <f t="shared" si="4"/>
        <v>0</v>
      </c>
      <c r="K70" s="25"/>
      <c r="L70" s="42"/>
      <c r="M70" s="26"/>
      <c r="N70" s="84"/>
      <c r="O70" s="42"/>
      <c r="P70" s="42"/>
      <c r="Q70" s="44"/>
      <c r="R70" s="106"/>
      <c r="S70" s="78"/>
      <c r="T70" s="78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1:34" x14ac:dyDescent="0.2">
      <c r="A71" s="24">
        <v>67</v>
      </c>
      <c r="B71" s="28">
        <f t="shared" ref="B71:B134" si="7">+B70+1</f>
        <v>43755</v>
      </c>
      <c r="C71" s="60">
        <f t="shared" si="5"/>
        <v>1</v>
      </c>
      <c r="D71" s="24" t="s">
        <v>11</v>
      </c>
      <c r="E71" s="24"/>
      <c r="F71" s="29">
        <v>0</v>
      </c>
      <c r="G71" s="24" t="s">
        <v>5</v>
      </c>
      <c r="H71" s="42">
        <f t="shared" si="6"/>
        <v>0</v>
      </c>
      <c r="I71" s="44"/>
      <c r="J71" s="42">
        <f t="shared" ref="J71:J134" si="8">(J70-L70)+H71-N70</f>
        <v>0</v>
      </c>
      <c r="K71" s="25"/>
      <c r="L71" s="42"/>
      <c r="M71" s="26"/>
      <c r="N71" s="84"/>
      <c r="O71" s="42"/>
      <c r="P71" s="42"/>
      <c r="Q71" s="44"/>
      <c r="R71" s="106"/>
      <c r="S71" s="78"/>
      <c r="T71" s="78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1:34" x14ac:dyDescent="0.2">
      <c r="A72" s="24">
        <v>68</v>
      </c>
      <c r="B72" s="28">
        <f t="shared" si="7"/>
        <v>43756</v>
      </c>
      <c r="C72" s="60">
        <f t="shared" si="5"/>
        <v>1</v>
      </c>
      <c r="D72" s="24" t="s">
        <v>11</v>
      </c>
      <c r="E72" s="24"/>
      <c r="F72" s="29">
        <v>0</v>
      </c>
      <c r="G72" s="24" t="s">
        <v>5</v>
      </c>
      <c r="H72" s="42">
        <f t="shared" si="6"/>
        <v>0</v>
      </c>
      <c r="I72" s="44"/>
      <c r="J72" s="42">
        <f t="shared" si="8"/>
        <v>0</v>
      </c>
      <c r="K72" s="25"/>
      <c r="L72" s="42"/>
      <c r="M72" s="26"/>
      <c r="N72" s="84"/>
      <c r="O72" s="42"/>
      <c r="P72" s="42"/>
      <c r="Q72" s="44"/>
      <c r="R72" s="106"/>
      <c r="S72" s="78"/>
      <c r="T72" s="78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1:34" x14ac:dyDescent="0.2">
      <c r="A73" s="24">
        <v>69</v>
      </c>
      <c r="B73" s="28">
        <f t="shared" si="7"/>
        <v>43757</v>
      </c>
      <c r="C73" s="60">
        <f t="shared" si="5"/>
        <v>1</v>
      </c>
      <c r="D73" s="24" t="s">
        <v>11</v>
      </c>
      <c r="E73" s="24"/>
      <c r="F73" s="29">
        <v>0</v>
      </c>
      <c r="G73" s="24" t="s">
        <v>5</v>
      </c>
      <c r="H73" s="42">
        <f t="shared" si="6"/>
        <v>0</v>
      </c>
      <c r="I73" s="44"/>
      <c r="J73" s="42">
        <f t="shared" si="8"/>
        <v>0</v>
      </c>
      <c r="K73" s="25"/>
      <c r="L73" s="42"/>
      <c r="M73" s="26"/>
      <c r="N73" s="84"/>
      <c r="O73" s="42"/>
      <c r="P73" s="42"/>
      <c r="Q73" s="44"/>
      <c r="R73" s="109"/>
      <c r="S73" s="78"/>
      <c r="T73" s="78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1:34" x14ac:dyDescent="0.2">
      <c r="A74" s="24">
        <v>70</v>
      </c>
      <c r="B74" s="28">
        <f t="shared" si="7"/>
        <v>43758</v>
      </c>
      <c r="C74" s="60">
        <f t="shared" si="5"/>
        <v>1</v>
      </c>
      <c r="D74" s="24" t="s">
        <v>11</v>
      </c>
      <c r="E74" s="24"/>
      <c r="F74" s="29">
        <v>0</v>
      </c>
      <c r="G74" s="24" t="s">
        <v>5</v>
      </c>
      <c r="H74" s="42">
        <f t="shared" si="6"/>
        <v>0</v>
      </c>
      <c r="I74" s="44"/>
      <c r="J74" s="42">
        <f t="shared" si="8"/>
        <v>0</v>
      </c>
      <c r="K74" s="25"/>
      <c r="L74" s="42"/>
      <c r="M74" s="26"/>
      <c r="N74" s="84"/>
      <c r="O74" s="42"/>
      <c r="P74" s="42"/>
      <c r="Q74" s="44"/>
      <c r="R74" s="106"/>
      <c r="S74" s="78"/>
      <c r="T74" s="78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1:34" x14ac:dyDescent="0.2">
      <c r="A75" s="24">
        <v>71</v>
      </c>
      <c r="B75" s="28">
        <f t="shared" si="7"/>
        <v>43759</v>
      </c>
      <c r="C75" s="60">
        <f t="shared" si="5"/>
        <v>1</v>
      </c>
      <c r="D75" s="24" t="s">
        <v>11</v>
      </c>
      <c r="E75" s="24"/>
      <c r="F75" s="29">
        <v>0</v>
      </c>
      <c r="G75" s="24" t="s">
        <v>5</v>
      </c>
      <c r="H75" s="42">
        <f t="shared" si="6"/>
        <v>0</v>
      </c>
      <c r="I75" s="44"/>
      <c r="J75" s="42">
        <f t="shared" si="8"/>
        <v>0</v>
      </c>
      <c r="K75" s="25"/>
      <c r="L75" s="44"/>
      <c r="M75" s="26"/>
      <c r="N75" s="84"/>
      <c r="O75" s="42"/>
      <c r="P75" s="42"/>
      <c r="Q75" s="44"/>
      <c r="R75" s="106"/>
      <c r="S75" s="78"/>
      <c r="T75" s="78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4"/>
      <c r="AG75" s="13"/>
      <c r="AH75" s="13"/>
    </row>
    <row r="76" spans="1:34" x14ac:dyDescent="0.2">
      <c r="A76" s="24">
        <v>72</v>
      </c>
      <c r="B76" s="28">
        <f t="shared" si="7"/>
        <v>43760</v>
      </c>
      <c r="C76" s="60">
        <f t="shared" si="5"/>
        <v>1</v>
      </c>
      <c r="D76" s="24" t="s">
        <v>11</v>
      </c>
      <c r="E76" s="24"/>
      <c r="F76" s="29">
        <v>0</v>
      </c>
      <c r="G76" s="24" t="s">
        <v>5</v>
      </c>
      <c r="H76" s="42">
        <f t="shared" si="6"/>
        <v>0</v>
      </c>
      <c r="I76" s="44"/>
      <c r="J76" s="42">
        <f t="shared" si="8"/>
        <v>0</v>
      </c>
      <c r="K76" s="25"/>
      <c r="L76" s="42"/>
      <c r="M76" s="26"/>
      <c r="N76" s="84"/>
      <c r="O76" s="42"/>
      <c r="P76" s="42"/>
      <c r="Q76" s="44"/>
      <c r="R76" s="109"/>
      <c r="S76" s="78"/>
      <c r="T76" s="78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1:34" x14ac:dyDescent="0.2">
      <c r="A77" s="24">
        <v>73</v>
      </c>
      <c r="B77" s="28">
        <f t="shared" si="7"/>
        <v>43761</v>
      </c>
      <c r="C77" s="60">
        <f t="shared" si="5"/>
        <v>1</v>
      </c>
      <c r="D77" s="24" t="s">
        <v>11</v>
      </c>
      <c r="E77" s="24"/>
      <c r="F77" s="29">
        <v>0</v>
      </c>
      <c r="G77" s="24" t="s">
        <v>5</v>
      </c>
      <c r="H77" s="42">
        <f t="shared" si="6"/>
        <v>0</v>
      </c>
      <c r="I77" s="44"/>
      <c r="J77" s="42">
        <f t="shared" si="8"/>
        <v>0</v>
      </c>
      <c r="K77" s="25"/>
      <c r="L77" s="44"/>
      <c r="M77" s="26"/>
      <c r="N77" s="84"/>
      <c r="O77" s="42"/>
      <c r="P77" s="42"/>
      <c r="Q77" s="44"/>
      <c r="R77" s="106"/>
      <c r="S77" s="78"/>
      <c r="T77" s="78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1:34" x14ac:dyDescent="0.2">
      <c r="A78" s="24">
        <v>74</v>
      </c>
      <c r="B78" s="28">
        <f t="shared" si="7"/>
        <v>43762</v>
      </c>
      <c r="C78" s="60">
        <f t="shared" si="5"/>
        <v>1</v>
      </c>
      <c r="D78" s="24" t="s">
        <v>11</v>
      </c>
      <c r="E78" s="24"/>
      <c r="F78" s="29">
        <v>0</v>
      </c>
      <c r="G78" s="24" t="s">
        <v>5</v>
      </c>
      <c r="H78" s="42">
        <f t="shared" si="6"/>
        <v>0</v>
      </c>
      <c r="I78" s="44"/>
      <c r="J78" s="42">
        <f t="shared" si="8"/>
        <v>0</v>
      </c>
      <c r="K78" s="25"/>
      <c r="L78" s="44"/>
      <c r="M78" s="26"/>
      <c r="N78" s="84"/>
      <c r="O78" s="42"/>
      <c r="P78" s="42"/>
      <c r="Q78" s="44"/>
      <c r="R78" s="106"/>
      <c r="S78" s="78"/>
      <c r="T78" s="78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1:34" x14ac:dyDescent="0.2">
      <c r="A79" s="24">
        <v>75</v>
      </c>
      <c r="B79" s="28">
        <f t="shared" si="7"/>
        <v>43763</v>
      </c>
      <c r="C79" s="60">
        <f t="shared" si="5"/>
        <v>1</v>
      </c>
      <c r="D79" s="24" t="s">
        <v>11</v>
      </c>
      <c r="E79" s="24"/>
      <c r="F79" s="29">
        <v>0</v>
      </c>
      <c r="G79" s="24" t="s">
        <v>5</v>
      </c>
      <c r="H79" s="42">
        <f t="shared" si="6"/>
        <v>0</v>
      </c>
      <c r="I79" s="44"/>
      <c r="J79" s="42">
        <f t="shared" si="8"/>
        <v>0</v>
      </c>
      <c r="K79" s="25"/>
      <c r="L79" s="42"/>
      <c r="M79" s="26"/>
      <c r="N79" s="84"/>
      <c r="O79" s="42"/>
      <c r="P79" s="42"/>
      <c r="Q79" s="44"/>
      <c r="R79" s="109"/>
      <c r="S79" s="78"/>
      <c r="T79" s="78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1:34" x14ac:dyDescent="0.2">
      <c r="A80" s="24">
        <v>76</v>
      </c>
      <c r="B80" s="28">
        <f t="shared" si="7"/>
        <v>43764</v>
      </c>
      <c r="C80" s="60">
        <f t="shared" si="5"/>
        <v>1</v>
      </c>
      <c r="D80" s="24" t="s">
        <v>11</v>
      </c>
      <c r="E80" s="24"/>
      <c r="F80" s="29">
        <v>0</v>
      </c>
      <c r="G80" s="24" t="s">
        <v>5</v>
      </c>
      <c r="H80" s="42">
        <f t="shared" si="6"/>
        <v>0</v>
      </c>
      <c r="I80" s="44"/>
      <c r="J80" s="42">
        <f t="shared" si="8"/>
        <v>0</v>
      </c>
      <c r="K80" s="25"/>
      <c r="L80" s="42"/>
      <c r="M80" s="26"/>
      <c r="N80" s="84"/>
      <c r="O80" s="42"/>
      <c r="P80" s="42"/>
      <c r="Q80" s="44"/>
      <c r="R80" s="109"/>
      <c r="S80" s="78"/>
      <c r="T80" s="78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1:34" x14ac:dyDescent="0.2">
      <c r="A81" s="24">
        <v>77</v>
      </c>
      <c r="B81" s="28">
        <f t="shared" si="7"/>
        <v>43765</v>
      </c>
      <c r="C81" s="60">
        <f t="shared" si="5"/>
        <v>1</v>
      </c>
      <c r="D81" s="24" t="s">
        <v>11</v>
      </c>
      <c r="E81" s="24"/>
      <c r="F81" s="29">
        <v>0</v>
      </c>
      <c r="G81" s="24" t="s">
        <v>5</v>
      </c>
      <c r="H81" s="42">
        <f t="shared" si="6"/>
        <v>0</v>
      </c>
      <c r="I81" s="44"/>
      <c r="J81" s="42">
        <f t="shared" si="8"/>
        <v>0</v>
      </c>
      <c r="K81" s="25"/>
      <c r="L81" s="42"/>
      <c r="M81" s="26"/>
      <c r="N81" s="84"/>
      <c r="O81" s="42"/>
      <c r="P81" s="42"/>
      <c r="Q81" s="44"/>
      <c r="R81" s="109"/>
      <c r="S81" s="78"/>
      <c r="T81" s="78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1:34" x14ac:dyDescent="0.2">
      <c r="A82" s="24">
        <v>78</v>
      </c>
      <c r="B82" s="28">
        <f t="shared" si="7"/>
        <v>43766</v>
      </c>
      <c r="C82" s="60">
        <f t="shared" si="5"/>
        <v>1</v>
      </c>
      <c r="D82" s="24" t="s">
        <v>11</v>
      </c>
      <c r="E82" s="24"/>
      <c r="F82" s="29">
        <v>0</v>
      </c>
      <c r="G82" s="24" t="s">
        <v>5</v>
      </c>
      <c r="H82" s="42">
        <f t="shared" si="6"/>
        <v>0</v>
      </c>
      <c r="I82" s="44"/>
      <c r="J82" s="42">
        <f t="shared" si="8"/>
        <v>0</v>
      </c>
      <c r="K82" s="25"/>
      <c r="L82" s="42"/>
      <c r="M82" s="26"/>
      <c r="N82" s="84"/>
      <c r="O82" s="42"/>
      <c r="P82" s="42"/>
      <c r="Q82" s="44"/>
      <c r="R82" s="109"/>
      <c r="S82" s="78"/>
      <c r="T82" s="78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1:34" x14ac:dyDescent="0.2">
      <c r="A83" s="24">
        <v>79</v>
      </c>
      <c r="B83" s="28">
        <f t="shared" si="7"/>
        <v>43767</v>
      </c>
      <c r="C83" s="60">
        <f t="shared" si="5"/>
        <v>1</v>
      </c>
      <c r="D83" s="24" t="s">
        <v>11</v>
      </c>
      <c r="E83" s="24"/>
      <c r="F83" s="29">
        <v>0</v>
      </c>
      <c r="G83" s="24" t="s">
        <v>5</v>
      </c>
      <c r="H83" s="42">
        <f t="shared" si="6"/>
        <v>0</v>
      </c>
      <c r="I83" s="44"/>
      <c r="J83" s="42">
        <f t="shared" si="8"/>
        <v>0</v>
      </c>
      <c r="K83" s="25"/>
      <c r="L83" s="42"/>
      <c r="M83" s="26"/>
      <c r="N83" s="84"/>
      <c r="O83" s="42"/>
      <c r="P83" s="42"/>
      <c r="Q83" s="44"/>
      <c r="R83" s="109"/>
      <c r="S83" s="78"/>
      <c r="T83" s="78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1:34" x14ac:dyDescent="0.2">
      <c r="A84" s="24">
        <v>80</v>
      </c>
      <c r="B84" s="28">
        <f t="shared" si="7"/>
        <v>43768</v>
      </c>
      <c r="C84" s="60">
        <f t="shared" si="5"/>
        <v>1</v>
      </c>
      <c r="D84" s="24" t="s">
        <v>11</v>
      </c>
      <c r="E84" s="24"/>
      <c r="F84" s="29">
        <v>0</v>
      </c>
      <c r="G84" s="24" t="s">
        <v>5</v>
      </c>
      <c r="H84" s="42">
        <f t="shared" si="6"/>
        <v>0</v>
      </c>
      <c r="I84" s="44"/>
      <c r="J84" s="42">
        <f t="shared" si="8"/>
        <v>0</v>
      </c>
      <c r="K84" s="25"/>
      <c r="L84" s="42"/>
      <c r="M84" s="26"/>
      <c r="N84" s="84"/>
      <c r="O84" s="42"/>
      <c r="P84" s="42"/>
      <c r="Q84" s="44"/>
      <c r="R84" s="109"/>
      <c r="S84" s="78"/>
      <c r="T84" s="78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1:34" x14ac:dyDescent="0.2">
      <c r="A85" s="24">
        <v>81</v>
      </c>
      <c r="B85" s="28">
        <f t="shared" si="7"/>
        <v>43769</v>
      </c>
      <c r="C85" s="60">
        <f t="shared" si="5"/>
        <v>1</v>
      </c>
      <c r="D85" s="24" t="s">
        <v>11</v>
      </c>
      <c r="E85" s="24"/>
      <c r="F85" s="29">
        <v>0</v>
      </c>
      <c r="G85" s="24" t="s">
        <v>5</v>
      </c>
      <c r="H85" s="42">
        <f t="shared" si="6"/>
        <v>0</v>
      </c>
      <c r="I85" s="44"/>
      <c r="J85" s="42">
        <f t="shared" si="8"/>
        <v>0</v>
      </c>
      <c r="K85" s="25"/>
      <c r="L85" s="42"/>
      <c r="M85" s="26"/>
      <c r="N85" s="84"/>
      <c r="O85" s="42"/>
      <c r="P85" s="42"/>
      <c r="Q85" s="44"/>
      <c r="R85" s="109"/>
      <c r="S85" s="78"/>
      <c r="T85" s="78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1:34" x14ac:dyDescent="0.2">
      <c r="A86" s="24">
        <v>82</v>
      </c>
      <c r="B86" s="28">
        <f t="shared" si="7"/>
        <v>43770</v>
      </c>
      <c r="C86" s="60">
        <f t="shared" si="5"/>
        <v>1</v>
      </c>
      <c r="D86" s="24" t="s">
        <v>11</v>
      </c>
      <c r="E86" s="24"/>
      <c r="F86" s="29">
        <v>0</v>
      </c>
      <c r="G86" s="24" t="s">
        <v>5</v>
      </c>
      <c r="H86" s="42">
        <f t="shared" si="6"/>
        <v>0</v>
      </c>
      <c r="I86" s="44"/>
      <c r="J86" s="42">
        <f t="shared" si="8"/>
        <v>0</v>
      </c>
      <c r="K86" s="25"/>
      <c r="L86" s="42"/>
      <c r="M86" s="26"/>
      <c r="N86" s="84"/>
      <c r="O86" s="42"/>
      <c r="P86" s="42"/>
      <c r="Q86" s="44"/>
      <c r="R86" s="109"/>
      <c r="S86" s="78"/>
      <c r="T86" s="78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1:34" x14ac:dyDescent="0.2">
      <c r="A87" s="24">
        <v>83</v>
      </c>
      <c r="B87" s="28">
        <f t="shared" si="7"/>
        <v>43771</v>
      </c>
      <c r="C87" s="60">
        <f t="shared" si="5"/>
        <v>1</v>
      </c>
      <c r="D87" s="24" t="s">
        <v>11</v>
      </c>
      <c r="E87" s="24"/>
      <c r="F87" s="29">
        <v>0</v>
      </c>
      <c r="G87" s="24" t="s">
        <v>5</v>
      </c>
      <c r="H87" s="42">
        <f t="shared" si="6"/>
        <v>0</v>
      </c>
      <c r="I87" s="44"/>
      <c r="J87" s="42">
        <f t="shared" si="8"/>
        <v>0</v>
      </c>
      <c r="K87" s="25"/>
      <c r="L87" s="42"/>
      <c r="M87" s="26"/>
      <c r="N87" s="84"/>
      <c r="O87" s="42"/>
      <c r="P87" s="42"/>
      <c r="Q87" s="44"/>
      <c r="R87" s="109"/>
      <c r="S87" s="78"/>
      <c r="T87" s="78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1:34" x14ac:dyDescent="0.2">
      <c r="A88" s="24">
        <v>84</v>
      </c>
      <c r="B88" s="28">
        <f t="shared" si="7"/>
        <v>43772</v>
      </c>
      <c r="C88" s="60">
        <f t="shared" si="5"/>
        <v>1</v>
      </c>
      <c r="D88" s="24" t="s">
        <v>11</v>
      </c>
      <c r="E88" s="24"/>
      <c r="F88" s="29">
        <v>0</v>
      </c>
      <c r="G88" s="24" t="s">
        <v>5</v>
      </c>
      <c r="H88" s="42">
        <f t="shared" si="6"/>
        <v>0</v>
      </c>
      <c r="I88" s="44"/>
      <c r="J88" s="42">
        <f t="shared" si="8"/>
        <v>0</v>
      </c>
      <c r="K88" s="25"/>
      <c r="L88" s="42"/>
      <c r="M88" s="26"/>
      <c r="N88" s="84"/>
      <c r="O88" s="42"/>
      <c r="P88" s="42"/>
      <c r="Q88" s="44"/>
      <c r="R88" s="109"/>
      <c r="S88" s="78"/>
      <c r="T88" s="78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1:34" x14ac:dyDescent="0.2">
      <c r="A89" s="24">
        <v>85</v>
      </c>
      <c r="B89" s="28">
        <f t="shared" si="7"/>
        <v>43773</v>
      </c>
      <c r="C89" s="60">
        <f t="shared" si="5"/>
        <v>1</v>
      </c>
      <c r="D89" s="24" t="s">
        <v>11</v>
      </c>
      <c r="E89" s="24"/>
      <c r="F89" s="29">
        <v>0</v>
      </c>
      <c r="G89" s="24" t="s">
        <v>5</v>
      </c>
      <c r="H89" s="42">
        <f t="shared" si="6"/>
        <v>0</v>
      </c>
      <c r="I89" s="44"/>
      <c r="J89" s="42">
        <f t="shared" si="8"/>
        <v>0</v>
      </c>
      <c r="K89" s="25"/>
      <c r="L89" s="42"/>
      <c r="M89" s="26"/>
      <c r="N89" s="84"/>
      <c r="O89" s="42"/>
      <c r="P89" s="42"/>
      <c r="Q89" s="44"/>
      <c r="R89" s="109"/>
      <c r="S89" s="78"/>
      <c r="T89" s="78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1:34" x14ac:dyDescent="0.2">
      <c r="A90" s="24">
        <v>86</v>
      </c>
      <c r="B90" s="28">
        <f t="shared" si="7"/>
        <v>43774</v>
      </c>
      <c r="C90" s="60">
        <f t="shared" ref="C90:C94" si="9">C89+L89+O89-M89+R89-N89+P89</f>
        <v>1</v>
      </c>
      <c r="D90" s="24" t="s">
        <v>11</v>
      </c>
      <c r="E90" s="24"/>
      <c r="F90" s="29">
        <v>0</v>
      </c>
      <c r="G90" s="24" t="s">
        <v>5</v>
      </c>
      <c r="H90" s="42">
        <f t="shared" si="6"/>
        <v>0</v>
      </c>
      <c r="I90" s="44"/>
      <c r="J90" s="42">
        <f t="shared" si="8"/>
        <v>0</v>
      </c>
      <c r="K90" s="25"/>
      <c r="L90" s="42"/>
      <c r="M90" s="26"/>
      <c r="N90" s="84"/>
      <c r="O90" s="42"/>
      <c r="P90" s="42"/>
      <c r="Q90" s="44"/>
      <c r="R90" s="109"/>
      <c r="S90" s="78"/>
      <c r="T90" s="78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1:34" x14ac:dyDescent="0.2">
      <c r="A91" s="24">
        <v>87</v>
      </c>
      <c r="B91" s="28">
        <f t="shared" si="7"/>
        <v>43775</v>
      </c>
      <c r="C91" s="60">
        <f t="shared" si="9"/>
        <v>1</v>
      </c>
      <c r="D91" s="24" t="s">
        <v>11</v>
      </c>
      <c r="E91" s="24"/>
      <c r="F91" s="29">
        <v>0</v>
      </c>
      <c r="G91" s="24" t="s">
        <v>5</v>
      </c>
      <c r="H91" s="42">
        <f t="shared" si="6"/>
        <v>0</v>
      </c>
      <c r="I91" s="44"/>
      <c r="J91" s="42">
        <f t="shared" si="8"/>
        <v>0</v>
      </c>
      <c r="K91" s="25"/>
      <c r="L91" s="42"/>
      <c r="M91" s="26"/>
      <c r="N91" s="84"/>
      <c r="O91" s="42"/>
      <c r="P91" s="42"/>
      <c r="Q91" s="44"/>
      <c r="R91" s="109"/>
      <c r="S91" s="78"/>
      <c r="T91" s="78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1:34" x14ac:dyDescent="0.2">
      <c r="A92" s="24">
        <v>88</v>
      </c>
      <c r="B92" s="28">
        <f t="shared" si="7"/>
        <v>43776</v>
      </c>
      <c r="C92" s="60">
        <f t="shared" si="9"/>
        <v>1</v>
      </c>
      <c r="D92" s="24" t="s">
        <v>11</v>
      </c>
      <c r="E92" s="24"/>
      <c r="F92" s="29">
        <v>0</v>
      </c>
      <c r="G92" s="24" t="s">
        <v>5</v>
      </c>
      <c r="H92" s="42">
        <f t="shared" si="6"/>
        <v>0</v>
      </c>
      <c r="I92" s="44"/>
      <c r="J92" s="42">
        <f t="shared" si="8"/>
        <v>0</v>
      </c>
      <c r="K92" s="25"/>
      <c r="L92" s="42"/>
      <c r="M92" s="26"/>
      <c r="N92" s="84"/>
      <c r="O92" s="42"/>
      <c r="P92" s="42"/>
      <c r="Q92" s="44"/>
      <c r="R92" s="109"/>
      <c r="S92" s="78"/>
      <c r="T92" s="78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1:34" x14ac:dyDescent="0.2">
      <c r="A93" s="24">
        <v>89</v>
      </c>
      <c r="B93" s="28">
        <f t="shared" si="7"/>
        <v>43777</v>
      </c>
      <c r="C93" s="60">
        <f t="shared" si="9"/>
        <v>1</v>
      </c>
      <c r="D93" s="24" t="s">
        <v>11</v>
      </c>
      <c r="E93" s="24"/>
      <c r="F93" s="29">
        <f>+AVERAGE($F$5:F92)</f>
        <v>0</v>
      </c>
      <c r="G93" s="24" t="s">
        <v>5</v>
      </c>
      <c r="H93" s="42">
        <f t="shared" si="6"/>
        <v>0</v>
      </c>
      <c r="I93" s="44"/>
      <c r="J93" s="42">
        <f t="shared" si="8"/>
        <v>0</v>
      </c>
      <c r="K93" s="25"/>
      <c r="L93" s="42"/>
      <c r="M93" s="26"/>
      <c r="N93" s="84"/>
      <c r="O93" s="42"/>
      <c r="P93" s="42"/>
      <c r="Q93" s="44"/>
      <c r="R93" s="109"/>
      <c r="S93" s="78"/>
      <c r="T93" s="78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1:34" x14ac:dyDescent="0.2">
      <c r="A94" s="24">
        <v>90</v>
      </c>
      <c r="B94" s="28">
        <f t="shared" si="7"/>
        <v>43778</v>
      </c>
      <c r="C94" s="60">
        <f t="shared" si="9"/>
        <v>1</v>
      </c>
      <c r="D94" s="24" t="s">
        <v>11</v>
      </c>
      <c r="E94" s="24"/>
      <c r="F94" s="29">
        <f>+AVERAGE($F$5:F93)</f>
        <v>0</v>
      </c>
      <c r="G94" s="24" t="s">
        <v>5</v>
      </c>
      <c r="H94" s="42">
        <f t="shared" si="6"/>
        <v>0</v>
      </c>
      <c r="I94" s="44"/>
      <c r="J94" s="42">
        <f t="shared" si="8"/>
        <v>0</v>
      </c>
      <c r="K94" s="25"/>
      <c r="L94" s="42"/>
      <c r="M94" s="26"/>
      <c r="N94" s="84"/>
      <c r="O94" s="42"/>
      <c r="P94" s="42"/>
      <c r="Q94" s="44"/>
      <c r="R94" s="109"/>
      <c r="S94" s="44"/>
      <c r="T94" s="78"/>
      <c r="U94" s="13"/>
      <c r="V94" s="13"/>
      <c r="W94" s="13"/>
      <c r="X94" s="13"/>
      <c r="Y94" s="24" t="s">
        <v>13</v>
      </c>
      <c r="Z94" s="13"/>
      <c r="AA94" s="13"/>
      <c r="AB94" s="13"/>
      <c r="AC94" s="13"/>
      <c r="AD94" s="13"/>
      <c r="AE94" s="13"/>
      <c r="AF94" s="13"/>
      <c r="AG94" s="13"/>
      <c r="AH94" s="13"/>
    </row>
    <row r="95" spans="1:34" x14ac:dyDescent="0.2">
      <c r="A95" s="37">
        <v>91</v>
      </c>
      <c r="B95" s="36">
        <f t="shared" si="7"/>
        <v>43779</v>
      </c>
      <c r="C95" s="60">
        <f t="shared" ref="C95:C138" si="10">C94+L94+O94-M94+R94-N94+P94</f>
        <v>1</v>
      </c>
      <c r="D95" s="37" t="s">
        <v>11</v>
      </c>
      <c r="E95" s="37"/>
      <c r="F95" s="29">
        <f>+AVERAGE($F$5:F94)</f>
        <v>0</v>
      </c>
      <c r="G95" s="37" t="s">
        <v>5</v>
      </c>
      <c r="H95" s="43">
        <f t="shared" si="6"/>
        <v>0</v>
      </c>
      <c r="I95" s="48"/>
      <c r="J95" s="43">
        <f t="shared" si="8"/>
        <v>0</v>
      </c>
      <c r="K95" s="39"/>
      <c r="L95" s="43"/>
      <c r="M95" s="38"/>
      <c r="N95" s="83"/>
      <c r="O95" s="43"/>
      <c r="P95" s="43"/>
      <c r="Q95" s="48"/>
      <c r="R95" s="110"/>
      <c r="S95" s="78"/>
      <c r="T95" s="78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1:34" x14ac:dyDescent="0.2">
      <c r="A96" s="24">
        <v>92</v>
      </c>
      <c r="B96" s="28">
        <f t="shared" si="7"/>
        <v>43780</v>
      </c>
      <c r="C96" s="60">
        <f t="shared" si="10"/>
        <v>1</v>
      </c>
      <c r="D96" s="24" t="s">
        <v>11</v>
      </c>
      <c r="E96" s="24"/>
      <c r="F96" s="29">
        <f>+AVERAGE($F$5:F95)</f>
        <v>0</v>
      </c>
      <c r="G96" s="24" t="s">
        <v>5</v>
      </c>
      <c r="H96" s="42">
        <f t="shared" si="6"/>
        <v>0</v>
      </c>
      <c r="I96" s="44"/>
      <c r="J96" s="42">
        <f t="shared" si="8"/>
        <v>0</v>
      </c>
      <c r="K96" s="25"/>
      <c r="L96" s="42"/>
      <c r="M96" s="26"/>
      <c r="N96" s="84"/>
      <c r="O96" s="42"/>
      <c r="P96" s="42"/>
      <c r="Q96" s="44"/>
      <c r="R96" s="109"/>
      <c r="S96" s="78"/>
      <c r="T96" s="78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1:16384" x14ac:dyDescent="0.2">
      <c r="A97" s="24">
        <v>93</v>
      </c>
      <c r="B97" s="28">
        <f t="shared" si="7"/>
        <v>43781</v>
      </c>
      <c r="C97" s="60">
        <f t="shared" si="10"/>
        <v>1</v>
      </c>
      <c r="D97" s="24" t="s">
        <v>11</v>
      </c>
      <c r="E97" s="24"/>
      <c r="F97" s="29">
        <f>+AVERAGE($F$5:F96)</f>
        <v>0</v>
      </c>
      <c r="G97" s="24" t="s">
        <v>5</v>
      </c>
      <c r="H97" s="42">
        <f t="shared" si="6"/>
        <v>0</v>
      </c>
      <c r="I97" s="44"/>
      <c r="J97" s="42">
        <f t="shared" si="8"/>
        <v>0</v>
      </c>
      <c r="K97" s="25"/>
      <c r="L97" s="42"/>
      <c r="M97" s="26"/>
      <c r="N97" s="84"/>
      <c r="O97" s="42"/>
      <c r="P97" s="42"/>
      <c r="Q97" s="44"/>
      <c r="R97" s="109"/>
      <c r="S97" s="78"/>
      <c r="T97" s="78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1:16384" x14ac:dyDescent="0.2">
      <c r="A98" s="24">
        <v>94</v>
      </c>
      <c r="B98" s="28">
        <f t="shared" si="7"/>
        <v>43782</v>
      </c>
      <c r="C98" s="60">
        <f t="shared" si="10"/>
        <v>1</v>
      </c>
      <c r="D98" s="24" t="s">
        <v>11</v>
      </c>
      <c r="E98" s="24"/>
      <c r="F98" s="29">
        <f>+AVERAGE($F$5:F97)</f>
        <v>0</v>
      </c>
      <c r="G98" s="24" t="s">
        <v>5</v>
      </c>
      <c r="H98" s="42">
        <f t="shared" si="6"/>
        <v>0</v>
      </c>
      <c r="I98" s="44"/>
      <c r="J98" s="42">
        <f t="shared" si="8"/>
        <v>0</v>
      </c>
      <c r="K98" s="25"/>
      <c r="L98" s="42"/>
      <c r="M98" s="26"/>
      <c r="N98" s="84"/>
      <c r="O98" s="42"/>
      <c r="P98" s="42"/>
      <c r="Q98" s="44"/>
      <c r="R98" s="109"/>
      <c r="S98" s="78"/>
      <c r="T98" s="7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1:16384" x14ac:dyDescent="0.2">
      <c r="A99" s="24">
        <v>95</v>
      </c>
      <c r="B99" s="28">
        <f t="shared" si="7"/>
        <v>43783</v>
      </c>
      <c r="C99" s="60">
        <f t="shared" si="10"/>
        <v>1</v>
      </c>
      <c r="D99" s="24" t="s">
        <v>11</v>
      </c>
      <c r="E99" s="24"/>
      <c r="F99" s="29">
        <f>+AVERAGE($F$5:F98)</f>
        <v>0</v>
      </c>
      <c r="G99" s="24" t="s">
        <v>5</v>
      </c>
      <c r="H99" s="42">
        <f t="shared" si="6"/>
        <v>0</v>
      </c>
      <c r="I99" s="44"/>
      <c r="J99" s="42">
        <f t="shared" si="8"/>
        <v>0</v>
      </c>
      <c r="K99" s="25"/>
      <c r="L99" s="42"/>
      <c r="M99" s="26"/>
      <c r="N99" s="84"/>
      <c r="O99" s="42"/>
      <c r="P99" s="42"/>
      <c r="Q99" s="44"/>
      <c r="R99" s="109"/>
      <c r="S99" s="78"/>
      <c r="T99" s="78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1:16384" x14ac:dyDescent="0.2">
      <c r="A100" s="24">
        <v>96</v>
      </c>
      <c r="B100" s="28">
        <f t="shared" si="7"/>
        <v>43784</v>
      </c>
      <c r="C100" s="60">
        <f t="shared" si="10"/>
        <v>1</v>
      </c>
      <c r="D100" s="24" t="s">
        <v>11</v>
      </c>
      <c r="E100" s="24"/>
      <c r="F100" s="29">
        <f>+AVERAGE($F$5:F99)</f>
        <v>0</v>
      </c>
      <c r="G100" s="24" t="s">
        <v>5</v>
      </c>
      <c r="H100" s="42">
        <f t="shared" si="6"/>
        <v>0</v>
      </c>
      <c r="I100" s="44"/>
      <c r="J100" s="42">
        <f t="shared" si="8"/>
        <v>0</v>
      </c>
      <c r="K100" s="25"/>
      <c r="L100" s="42"/>
      <c r="M100" s="26"/>
      <c r="N100" s="84"/>
      <c r="O100" s="42"/>
      <c r="P100" s="42"/>
      <c r="Q100" s="44"/>
      <c r="R100" s="109"/>
      <c r="S100" s="78"/>
      <c r="T100" s="78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1:16384" x14ac:dyDescent="0.2">
      <c r="A101" s="24">
        <v>97</v>
      </c>
      <c r="B101" s="28">
        <f t="shared" si="7"/>
        <v>43785</v>
      </c>
      <c r="C101" s="60">
        <f t="shared" si="10"/>
        <v>1</v>
      </c>
      <c r="D101" s="24" t="s">
        <v>11</v>
      </c>
      <c r="E101" s="24"/>
      <c r="F101" s="29">
        <f>+AVERAGE($F$5:F100)</f>
        <v>0</v>
      </c>
      <c r="G101" s="24" t="s">
        <v>5</v>
      </c>
      <c r="H101" s="42">
        <f t="shared" si="6"/>
        <v>0</v>
      </c>
      <c r="I101" s="44"/>
      <c r="J101" s="42">
        <f t="shared" si="8"/>
        <v>0</v>
      </c>
      <c r="K101" s="25"/>
      <c r="L101" s="42"/>
      <c r="M101" s="26"/>
      <c r="N101" s="84"/>
      <c r="O101" s="42"/>
      <c r="P101" s="42"/>
      <c r="Q101" s="44"/>
      <c r="R101" s="109"/>
      <c r="S101" s="78"/>
      <c r="T101" s="7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1:16384" x14ac:dyDescent="0.2">
      <c r="A102" s="24">
        <v>98</v>
      </c>
      <c r="B102" s="28">
        <f t="shared" si="7"/>
        <v>43786</v>
      </c>
      <c r="C102" s="60">
        <f t="shared" si="10"/>
        <v>1</v>
      </c>
      <c r="D102" s="24" t="s">
        <v>11</v>
      </c>
      <c r="E102" s="24"/>
      <c r="F102" s="29">
        <f>+AVERAGE($F$5:F101)</f>
        <v>0</v>
      </c>
      <c r="G102" s="24" t="s">
        <v>5</v>
      </c>
      <c r="H102" s="42">
        <f t="shared" si="6"/>
        <v>0</v>
      </c>
      <c r="I102" s="44"/>
      <c r="J102" s="42">
        <f t="shared" si="8"/>
        <v>0</v>
      </c>
      <c r="K102" s="25"/>
      <c r="L102" s="42"/>
      <c r="M102" s="26"/>
      <c r="N102" s="84"/>
      <c r="O102" s="42"/>
      <c r="P102" s="42"/>
      <c r="Q102" s="44"/>
      <c r="R102" s="109"/>
      <c r="S102" s="78"/>
      <c r="T102" s="78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1:16384" x14ac:dyDescent="0.2">
      <c r="A103" s="24">
        <v>99</v>
      </c>
      <c r="B103" s="28">
        <f t="shared" si="7"/>
        <v>43787</v>
      </c>
      <c r="C103" s="60">
        <f t="shared" si="10"/>
        <v>1</v>
      </c>
      <c r="D103" s="24" t="s">
        <v>11</v>
      </c>
      <c r="E103" s="24"/>
      <c r="F103" s="29">
        <f>+AVERAGE($F$5:F102)</f>
        <v>0</v>
      </c>
      <c r="G103" s="24" t="s">
        <v>5</v>
      </c>
      <c r="H103" s="42">
        <f t="shared" si="6"/>
        <v>0</v>
      </c>
      <c r="I103" s="44"/>
      <c r="J103" s="42">
        <f t="shared" si="8"/>
        <v>0</v>
      </c>
      <c r="K103" s="25"/>
      <c r="L103" s="42"/>
      <c r="M103" s="26"/>
      <c r="N103" s="84"/>
      <c r="O103" s="42"/>
      <c r="P103" s="42"/>
      <c r="Q103" s="44" t="s">
        <v>14</v>
      </c>
      <c r="R103" s="109"/>
      <c r="S103" s="78"/>
      <c r="T103" s="7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1:16384" x14ac:dyDescent="0.2">
      <c r="A104" s="24">
        <v>100</v>
      </c>
      <c r="B104" s="28">
        <f t="shared" si="7"/>
        <v>43788</v>
      </c>
      <c r="C104" s="60">
        <f t="shared" si="10"/>
        <v>1</v>
      </c>
      <c r="D104" s="24" t="s">
        <v>11</v>
      </c>
      <c r="E104" s="24"/>
      <c r="F104" s="29">
        <f>+AVERAGE($F$5:F103)</f>
        <v>0</v>
      </c>
      <c r="G104" s="24" t="s">
        <v>5</v>
      </c>
      <c r="H104" s="42">
        <f t="shared" si="6"/>
        <v>0</v>
      </c>
      <c r="I104" s="44"/>
      <c r="J104" s="42">
        <f t="shared" si="8"/>
        <v>0</v>
      </c>
      <c r="K104" s="25"/>
      <c r="L104" s="42"/>
      <c r="M104" s="26"/>
      <c r="N104" s="47"/>
      <c r="O104" s="42"/>
      <c r="P104" s="42"/>
      <c r="Q104" s="44"/>
      <c r="R104" s="106"/>
      <c r="S104" s="79"/>
      <c r="T104" s="78"/>
      <c r="U104" s="13"/>
      <c r="V104" s="13"/>
      <c r="W104" s="13"/>
      <c r="X104" s="13"/>
      <c r="Y104" s="15"/>
      <c r="Z104" s="16"/>
      <c r="AA104" s="13"/>
      <c r="AB104" s="13"/>
      <c r="AC104" s="13"/>
      <c r="AD104" s="13"/>
      <c r="AE104" s="13"/>
      <c r="AF104" s="13"/>
      <c r="AG104" s="13"/>
      <c r="AH104" s="13"/>
    </row>
    <row r="105" spans="1:16384" x14ac:dyDescent="0.2">
      <c r="A105" s="24">
        <v>101</v>
      </c>
      <c r="B105" s="28">
        <f t="shared" si="7"/>
        <v>43789</v>
      </c>
      <c r="C105" s="60">
        <f t="shared" si="10"/>
        <v>1</v>
      </c>
      <c r="D105" s="24" t="s">
        <v>11</v>
      </c>
      <c r="E105" s="24"/>
      <c r="F105" s="29">
        <f>+AVERAGE($F$5:F104)</f>
        <v>0</v>
      </c>
      <c r="G105" s="24" t="s">
        <v>5</v>
      </c>
      <c r="H105" s="42">
        <f t="shared" si="6"/>
        <v>0</v>
      </c>
      <c r="I105" s="44"/>
      <c r="J105" s="42">
        <f t="shared" si="8"/>
        <v>0</v>
      </c>
      <c r="K105" s="25"/>
      <c r="L105" s="42"/>
      <c r="M105" s="26"/>
      <c r="N105" s="47"/>
      <c r="O105" s="42"/>
      <c r="P105" s="42"/>
      <c r="Q105" s="44"/>
      <c r="R105" s="106"/>
      <c r="S105" s="79"/>
      <c r="T105" s="78"/>
      <c r="U105" s="13"/>
      <c r="V105" s="13"/>
      <c r="W105" s="13"/>
      <c r="X105" s="13"/>
      <c r="Y105" s="15"/>
      <c r="Z105" s="16"/>
      <c r="AA105" s="13"/>
      <c r="AB105" s="13"/>
      <c r="AC105" s="13"/>
      <c r="AD105" s="13"/>
      <c r="AE105" s="13"/>
      <c r="AF105" s="13"/>
      <c r="AG105" s="13"/>
      <c r="AH105" s="13"/>
    </row>
    <row r="106" spans="1:16384" x14ac:dyDescent="0.2">
      <c r="A106" s="24">
        <v>102</v>
      </c>
      <c r="B106" s="28">
        <f t="shared" si="7"/>
        <v>43790</v>
      </c>
      <c r="C106" s="60">
        <f t="shared" si="10"/>
        <v>1</v>
      </c>
      <c r="D106" s="24" t="s">
        <v>11</v>
      </c>
      <c r="E106" s="24"/>
      <c r="F106" s="29">
        <f>+AVERAGE($F$5:F105)</f>
        <v>0</v>
      </c>
      <c r="G106" s="24" t="s">
        <v>5</v>
      </c>
      <c r="H106" s="42">
        <f t="shared" si="6"/>
        <v>0</v>
      </c>
      <c r="I106" s="44"/>
      <c r="J106" s="42">
        <f t="shared" si="8"/>
        <v>0</v>
      </c>
      <c r="K106" s="25"/>
      <c r="L106" s="42"/>
      <c r="M106" s="26"/>
      <c r="N106" s="47"/>
      <c r="O106" s="42"/>
      <c r="P106" s="42"/>
      <c r="Q106" s="44"/>
      <c r="R106" s="106"/>
      <c r="S106" s="79"/>
      <c r="T106" s="78"/>
      <c r="U106" s="13"/>
      <c r="V106" s="13"/>
      <c r="W106" s="13"/>
      <c r="X106" s="13"/>
      <c r="Y106" s="15"/>
      <c r="Z106" s="16"/>
      <c r="AA106" s="13"/>
      <c r="AB106" s="13"/>
      <c r="AC106" s="13"/>
      <c r="AD106" s="13"/>
      <c r="AE106" s="13"/>
      <c r="AF106" s="13"/>
      <c r="AG106" s="13"/>
      <c r="AH106" s="13"/>
    </row>
    <row r="107" spans="1:16384" x14ac:dyDescent="0.2">
      <c r="A107" s="24">
        <v>103</v>
      </c>
      <c r="B107" s="28">
        <f t="shared" si="7"/>
        <v>43791</v>
      </c>
      <c r="C107" s="60">
        <f t="shared" si="10"/>
        <v>1</v>
      </c>
      <c r="D107" s="24" t="s">
        <v>11</v>
      </c>
      <c r="E107" s="24"/>
      <c r="F107" s="29">
        <f>+AVERAGE($F$5:F106)</f>
        <v>0</v>
      </c>
      <c r="G107" s="24" t="s">
        <v>5</v>
      </c>
      <c r="H107" s="42">
        <f t="shared" si="6"/>
        <v>0</v>
      </c>
      <c r="I107" s="44"/>
      <c r="J107" s="42">
        <f t="shared" si="8"/>
        <v>0</v>
      </c>
      <c r="K107" s="25"/>
      <c r="L107" s="42"/>
      <c r="M107" s="26"/>
      <c r="N107" s="47"/>
      <c r="O107" s="42"/>
      <c r="P107" s="42"/>
      <c r="Q107" s="44"/>
      <c r="R107" s="106"/>
      <c r="S107" s="79"/>
      <c r="T107" s="78"/>
      <c r="U107" s="13"/>
      <c r="V107" s="13"/>
      <c r="W107" s="13"/>
      <c r="X107" s="13"/>
      <c r="Y107" s="15"/>
      <c r="Z107" s="16"/>
      <c r="AA107" s="13"/>
      <c r="AB107" s="13"/>
      <c r="AC107" s="13"/>
      <c r="AD107" s="13"/>
      <c r="AE107" s="13"/>
      <c r="AF107" s="13"/>
      <c r="AG107" s="13"/>
      <c r="AH107" s="13"/>
    </row>
    <row r="108" spans="1:16384" x14ac:dyDescent="0.2">
      <c r="A108" s="24">
        <v>104</v>
      </c>
      <c r="B108" s="28">
        <f t="shared" si="7"/>
        <v>43792</v>
      </c>
      <c r="C108" s="60">
        <f t="shared" si="10"/>
        <v>1</v>
      </c>
      <c r="D108" s="24" t="s">
        <v>11</v>
      </c>
      <c r="E108" s="24"/>
      <c r="F108" s="29">
        <f>+AVERAGE($F$5:F107)</f>
        <v>0</v>
      </c>
      <c r="G108" s="24" t="s">
        <v>5</v>
      </c>
      <c r="H108" s="42">
        <f t="shared" si="6"/>
        <v>0</v>
      </c>
      <c r="I108" s="44"/>
      <c r="J108" s="42">
        <f t="shared" si="8"/>
        <v>0</v>
      </c>
      <c r="K108" s="25"/>
      <c r="L108" s="42"/>
      <c r="M108" s="26"/>
      <c r="N108" s="47"/>
      <c r="O108" s="42"/>
      <c r="P108" s="42"/>
      <c r="Q108" s="44"/>
      <c r="R108" s="106"/>
      <c r="S108" s="79"/>
      <c r="T108" s="78"/>
      <c r="U108" s="13"/>
      <c r="V108" s="13"/>
      <c r="W108" s="13"/>
      <c r="X108" s="13"/>
      <c r="Y108" s="15"/>
      <c r="Z108" s="16"/>
      <c r="AA108" s="13"/>
      <c r="AB108" s="13"/>
      <c r="AC108" s="13"/>
      <c r="AD108" s="13"/>
      <c r="AE108" s="13"/>
      <c r="AF108" s="13"/>
      <c r="AG108" s="13"/>
      <c r="AH108" s="13"/>
    </row>
    <row r="109" spans="1:16384" x14ac:dyDescent="0.2">
      <c r="A109" s="24">
        <v>105</v>
      </c>
      <c r="B109" s="28">
        <f t="shared" si="7"/>
        <v>43793</v>
      </c>
      <c r="C109" s="60">
        <f t="shared" si="10"/>
        <v>1</v>
      </c>
      <c r="D109" s="24" t="s">
        <v>11</v>
      </c>
      <c r="E109" s="24"/>
      <c r="F109" s="29">
        <f>+AVERAGE($F$5:F108)</f>
        <v>0</v>
      </c>
      <c r="G109" s="24" t="s">
        <v>5</v>
      </c>
      <c r="H109" s="42">
        <f t="shared" si="6"/>
        <v>0</v>
      </c>
      <c r="I109" s="44"/>
      <c r="J109" s="42">
        <f t="shared" si="8"/>
        <v>0</v>
      </c>
      <c r="K109" s="25"/>
      <c r="L109" s="42"/>
      <c r="M109" s="26"/>
      <c r="N109" s="47"/>
      <c r="O109" s="42"/>
      <c r="P109" s="42"/>
      <c r="Q109" s="44"/>
      <c r="R109" s="106"/>
      <c r="S109" s="79"/>
      <c r="T109" s="78"/>
      <c r="U109" s="13"/>
      <c r="V109" s="13"/>
      <c r="W109" s="13"/>
      <c r="X109" s="13"/>
      <c r="Y109" s="15"/>
      <c r="Z109" s="16"/>
      <c r="AA109" s="13"/>
      <c r="AB109" s="13"/>
      <c r="AC109" s="13"/>
      <c r="AD109" s="13"/>
      <c r="AE109" s="13"/>
      <c r="AF109" s="13"/>
      <c r="AG109" s="13"/>
      <c r="AH109" s="13"/>
    </row>
    <row r="110" spans="1:16384" x14ac:dyDescent="0.2">
      <c r="A110" s="24">
        <v>106</v>
      </c>
      <c r="B110" s="28">
        <f t="shared" si="7"/>
        <v>43794</v>
      </c>
      <c r="C110" s="60">
        <f t="shared" si="10"/>
        <v>1</v>
      </c>
      <c r="D110" s="24" t="s">
        <v>11</v>
      </c>
      <c r="E110" s="24"/>
      <c r="F110" s="29">
        <f>+AVERAGE($F$5:F109)</f>
        <v>0</v>
      </c>
      <c r="G110" s="24" t="s">
        <v>5</v>
      </c>
      <c r="H110" s="42">
        <f t="shared" si="6"/>
        <v>0</v>
      </c>
      <c r="I110" s="44"/>
      <c r="J110" s="42">
        <f t="shared" si="8"/>
        <v>0</v>
      </c>
      <c r="K110" s="25"/>
      <c r="L110" s="42"/>
      <c r="M110" s="26"/>
      <c r="N110" s="47"/>
      <c r="O110" s="42"/>
      <c r="P110" s="42"/>
      <c r="Q110" s="44"/>
      <c r="R110" s="106"/>
      <c r="S110" s="79"/>
      <c r="T110" s="78"/>
      <c r="U110" s="13"/>
      <c r="V110" s="13"/>
      <c r="W110" s="13"/>
      <c r="X110" s="13"/>
      <c r="Y110" s="15"/>
      <c r="Z110" s="16"/>
      <c r="AA110" s="13"/>
      <c r="AB110" s="13"/>
      <c r="AC110" s="13"/>
      <c r="AD110" s="13"/>
      <c r="AE110" s="13"/>
      <c r="AF110" s="13"/>
      <c r="AG110" s="13"/>
      <c r="AH110" s="13"/>
    </row>
    <row r="111" spans="1:16384" x14ac:dyDescent="0.2">
      <c r="A111" s="24">
        <v>107</v>
      </c>
      <c r="B111" s="28">
        <f t="shared" si="7"/>
        <v>43795</v>
      </c>
      <c r="C111" s="60">
        <f t="shared" si="10"/>
        <v>1</v>
      </c>
      <c r="D111" s="24" t="s">
        <v>11</v>
      </c>
      <c r="E111" s="24"/>
      <c r="F111" s="29">
        <f>+AVERAGE($F$5:F110)</f>
        <v>0</v>
      </c>
      <c r="G111" s="24" t="s">
        <v>5</v>
      </c>
      <c r="H111" s="42">
        <f t="shared" si="6"/>
        <v>0</v>
      </c>
      <c r="I111" s="44"/>
      <c r="J111" s="42">
        <f t="shared" si="8"/>
        <v>0</v>
      </c>
      <c r="K111" s="25"/>
      <c r="L111" s="42"/>
      <c r="M111" s="26"/>
      <c r="N111" s="47"/>
      <c r="O111" s="42"/>
      <c r="P111" s="42"/>
      <c r="Q111" s="44"/>
      <c r="R111" s="106"/>
      <c r="S111" s="79"/>
      <c r="T111" s="78"/>
      <c r="U111" s="13"/>
      <c r="V111" s="13"/>
      <c r="W111" s="13"/>
      <c r="X111" s="13"/>
      <c r="Y111" s="15"/>
      <c r="Z111" s="16"/>
      <c r="AA111" s="13"/>
      <c r="AB111" s="13"/>
      <c r="AC111" s="13"/>
      <c r="AD111" s="13"/>
      <c r="AE111" s="13"/>
      <c r="AF111" s="13"/>
      <c r="AG111" s="13"/>
      <c r="AH111" s="13"/>
    </row>
    <row r="112" spans="1:16384" s="35" customFormat="1" x14ac:dyDescent="0.2">
      <c r="A112" s="24">
        <v>108</v>
      </c>
      <c r="B112" s="28">
        <f t="shared" si="7"/>
        <v>43796</v>
      </c>
      <c r="C112" s="60">
        <f t="shared" si="10"/>
        <v>1</v>
      </c>
      <c r="D112" s="24" t="s">
        <v>11</v>
      </c>
      <c r="E112" s="24"/>
      <c r="F112" s="29">
        <f>+AVERAGE($F$5:F111)</f>
        <v>0</v>
      </c>
      <c r="G112" s="24" t="s">
        <v>5</v>
      </c>
      <c r="H112" s="42">
        <f t="shared" si="6"/>
        <v>0</v>
      </c>
      <c r="I112" s="44"/>
      <c r="J112" s="42">
        <f t="shared" si="8"/>
        <v>0</v>
      </c>
      <c r="K112" s="25"/>
      <c r="L112" s="42"/>
      <c r="M112" s="26"/>
      <c r="N112" s="47"/>
      <c r="O112" s="42"/>
      <c r="P112" s="42"/>
      <c r="Q112" s="44"/>
      <c r="R112" s="106"/>
      <c r="S112" s="79"/>
      <c r="T112" s="78"/>
      <c r="U112" s="14"/>
      <c r="V112" s="13"/>
      <c r="W112" s="13"/>
      <c r="X112" s="13"/>
      <c r="Y112" s="15"/>
      <c r="Z112" s="13"/>
      <c r="AA112" s="13"/>
      <c r="AB112" s="13"/>
      <c r="AC112" s="17"/>
      <c r="AD112" s="13"/>
      <c r="AE112" s="13"/>
      <c r="AF112" s="13"/>
      <c r="AG112" s="13"/>
      <c r="AH112" s="13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  <c r="BFQ112"/>
      <c r="BFR112"/>
      <c r="BFS112"/>
      <c r="BFT112"/>
      <c r="BFU112"/>
      <c r="BFV112"/>
      <c r="BFW112"/>
      <c r="BFX112"/>
      <c r="BFY112"/>
      <c r="BFZ112"/>
      <c r="BGA112"/>
      <c r="BGB112"/>
      <c r="BGC112"/>
      <c r="BGD112"/>
      <c r="BGE112"/>
      <c r="BGF112"/>
      <c r="BGG112"/>
      <c r="BGH112"/>
      <c r="BGI112"/>
      <c r="BGJ112"/>
      <c r="BGK112"/>
      <c r="BGL112"/>
      <c r="BGM112"/>
      <c r="BGN112"/>
      <c r="BGO112"/>
      <c r="BGP112"/>
      <c r="BGQ112"/>
      <c r="BGR112"/>
      <c r="BGS112"/>
      <c r="BGT112"/>
      <c r="BGU112"/>
      <c r="BGV112"/>
      <c r="BGW112"/>
      <c r="BGX112"/>
      <c r="BGY112"/>
      <c r="BGZ112"/>
      <c r="BHA112"/>
      <c r="BHB112"/>
      <c r="BHC112"/>
      <c r="BHD112"/>
      <c r="BHE112"/>
      <c r="BHF112"/>
      <c r="BHG112"/>
      <c r="BHH112"/>
      <c r="BHI112"/>
      <c r="BHJ112"/>
      <c r="BHK112"/>
      <c r="BHL112"/>
      <c r="BHM112"/>
      <c r="BHN112"/>
      <c r="BHO112"/>
      <c r="BHP112"/>
      <c r="BHQ112"/>
      <c r="BHR112"/>
      <c r="BHS112"/>
      <c r="BHT112"/>
      <c r="BHU112"/>
      <c r="BHV112"/>
      <c r="BHW112"/>
      <c r="BHX112"/>
      <c r="BHY112"/>
      <c r="BHZ112"/>
      <c r="BIA112"/>
      <c r="BIB112"/>
      <c r="BIC112"/>
      <c r="BID112"/>
      <c r="BIE112"/>
      <c r="BIF112"/>
      <c r="BIG112"/>
      <c r="BIH112"/>
      <c r="BII112"/>
      <c r="BIJ112"/>
      <c r="BIK112"/>
      <c r="BIL112"/>
      <c r="BIM112"/>
      <c r="BIN112"/>
      <c r="BIO112"/>
      <c r="BIP112"/>
      <c r="BIQ112"/>
      <c r="BIR112"/>
      <c r="BIS112"/>
      <c r="BIT112"/>
      <c r="BIU112"/>
      <c r="BIV112"/>
      <c r="BIW112"/>
      <c r="BIX112"/>
      <c r="BIY112"/>
      <c r="BIZ112"/>
      <c r="BJA112"/>
      <c r="BJB112"/>
      <c r="BJC112"/>
      <c r="BJD112"/>
      <c r="BJE112"/>
      <c r="BJF112"/>
      <c r="BJG112"/>
      <c r="BJH112"/>
      <c r="BJI112"/>
      <c r="BJJ112"/>
      <c r="BJK112"/>
      <c r="BJL112"/>
      <c r="BJM112"/>
      <c r="BJN112"/>
      <c r="BJO112"/>
      <c r="BJP112"/>
      <c r="BJQ112"/>
      <c r="BJR112"/>
      <c r="BJS112"/>
      <c r="BJT112"/>
      <c r="BJU112"/>
      <c r="BJV112"/>
      <c r="BJW112"/>
      <c r="BJX112"/>
      <c r="BJY112"/>
      <c r="BJZ112"/>
      <c r="BKA112"/>
      <c r="BKB112"/>
      <c r="BKC112"/>
      <c r="BKD112"/>
      <c r="BKE112"/>
      <c r="BKF112"/>
      <c r="BKG112"/>
      <c r="BKH112"/>
      <c r="BKI112"/>
      <c r="BKJ112"/>
      <c r="BKK112"/>
      <c r="BKL112"/>
      <c r="BKM112"/>
      <c r="BKN112"/>
      <c r="BKO112"/>
      <c r="BKP112"/>
      <c r="BKQ112"/>
      <c r="BKR112"/>
      <c r="BKS112"/>
      <c r="BKT112"/>
      <c r="BKU112"/>
      <c r="BKV112"/>
      <c r="BKW112"/>
      <c r="BKX112"/>
      <c r="BKY112"/>
      <c r="BKZ112"/>
      <c r="BLA112"/>
      <c r="BLB112"/>
      <c r="BLC112"/>
      <c r="BLD112"/>
      <c r="BLE112"/>
      <c r="BLF112"/>
      <c r="BLG112"/>
      <c r="BLH112"/>
      <c r="BLI112"/>
      <c r="BLJ112"/>
      <c r="BLK112"/>
      <c r="BLL112"/>
      <c r="BLM112"/>
      <c r="BLN112"/>
      <c r="BLO112"/>
      <c r="BLP112"/>
      <c r="BLQ112"/>
      <c r="BLR112"/>
      <c r="BLS112"/>
      <c r="BLT112"/>
      <c r="BLU112"/>
      <c r="BLV112"/>
      <c r="BLW112"/>
      <c r="BLX112"/>
      <c r="BLY112"/>
      <c r="BLZ112"/>
      <c r="BMA112"/>
      <c r="BMB112"/>
      <c r="BMC112"/>
      <c r="BMD112"/>
      <c r="BME112"/>
      <c r="BMF112"/>
      <c r="BMG112"/>
      <c r="BMH112"/>
      <c r="BMI112"/>
      <c r="BMJ112"/>
      <c r="BMK112"/>
      <c r="BML112"/>
      <c r="BMM112"/>
      <c r="BMN112"/>
      <c r="BMO112"/>
      <c r="BMP112"/>
      <c r="BMQ112"/>
      <c r="BMR112"/>
      <c r="BMS112"/>
      <c r="BMT112"/>
      <c r="BMU112"/>
      <c r="BMV112"/>
      <c r="BMW112"/>
      <c r="BMX112"/>
      <c r="BMY112"/>
      <c r="BMZ112"/>
      <c r="BNA112"/>
      <c r="BNB112"/>
      <c r="BNC112"/>
      <c r="BND112"/>
      <c r="BNE112"/>
      <c r="BNF112"/>
      <c r="BNG112"/>
      <c r="BNH112"/>
      <c r="BNI112"/>
      <c r="BNJ112"/>
      <c r="BNK112"/>
      <c r="BNL112"/>
      <c r="BNM112"/>
      <c r="BNN112"/>
      <c r="BNO112"/>
      <c r="BNP112"/>
      <c r="BNQ112"/>
      <c r="BNR112"/>
      <c r="BNS112"/>
      <c r="BNT112"/>
      <c r="BNU112"/>
      <c r="BNV112"/>
      <c r="BNW112"/>
      <c r="BNX112"/>
      <c r="BNY112"/>
      <c r="BNZ112"/>
      <c r="BOA112"/>
      <c r="BOB112"/>
      <c r="BOC112"/>
      <c r="BOD112"/>
      <c r="BOE112"/>
      <c r="BOF112"/>
      <c r="BOG112"/>
      <c r="BOH112"/>
      <c r="BOI112"/>
      <c r="BOJ112"/>
      <c r="BOK112"/>
      <c r="BOL112"/>
      <c r="BOM112"/>
      <c r="BON112"/>
      <c r="BOO112"/>
      <c r="BOP112"/>
      <c r="BOQ112"/>
      <c r="BOR112"/>
      <c r="BOS112"/>
      <c r="BOT112"/>
      <c r="BOU112"/>
      <c r="BOV112"/>
      <c r="BOW112"/>
      <c r="BOX112"/>
      <c r="BOY112"/>
      <c r="BOZ112"/>
      <c r="BPA112"/>
      <c r="BPB112"/>
      <c r="BPC112"/>
      <c r="BPD112"/>
      <c r="BPE112"/>
      <c r="BPF112"/>
      <c r="BPG112"/>
      <c r="BPH112"/>
      <c r="BPI112"/>
      <c r="BPJ112"/>
      <c r="BPK112"/>
      <c r="BPL112"/>
      <c r="BPM112"/>
      <c r="BPN112"/>
      <c r="BPO112"/>
      <c r="BPP112"/>
      <c r="BPQ112"/>
      <c r="BPR112"/>
      <c r="BPS112"/>
      <c r="BPT112"/>
      <c r="BPU112"/>
      <c r="BPV112"/>
      <c r="BPW112"/>
      <c r="BPX112"/>
      <c r="BPY112"/>
      <c r="BPZ112"/>
      <c r="BQA112"/>
      <c r="BQB112"/>
      <c r="BQC112"/>
      <c r="BQD112"/>
      <c r="BQE112"/>
      <c r="BQF112"/>
      <c r="BQG112"/>
      <c r="BQH112"/>
      <c r="BQI112"/>
      <c r="BQJ112"/>
      <c r="BQK112"/>
      <c r="BQL112"/>
      <c r="BQM112"/>
      <c r="BQN112"/>
      <c r="BQO112"/>
      <c r="BQP112"/>
      <c r="BQQ112"/>
      <c r="BQR112"/>
      <c r="BQS112"/>
      <c r="BQT112"/>
      <c r="BQU112"/>
      <c r="BQV112"/>
      <c r="BQW112"/>
      <c r="BQX112"/>
      <c r="BQY112"/>
      <c r="BQZ112"/>
      <c r="BRA112"/>
      <c r="BRB112"/>
      <c r="BRC112"/>
      <c r="BRD112"/>
      <c r="BRE112"/>
      <c r="BRF112"/>
      <c r="BRG112"/>
      <c r="BRH112"/>
      <c r="BRI112"/>
      <c r="BRJ112"/>
      <c r="BRK112"/>
      <c r="BRL112"/>
      <c r="BRM112"/>
      <c r="BRN112"/>
      <c r="BRO112"/>
      <c r="BRP112"/>
      <c r="BRQ112"/>
      <c r="BRR112"/>
      <c r="BRS112"/>
      <c r="BRT112"/>
      <c r="BRU112"/>
      <c r="BRV112"/>
      <c r="BRW112"/>
      <c r="BRX112"/>
      <c r="BRY112"/>
      <c r="BRZ112"/>
      <c r="BSA112"/>
      <c r="BSB112"/>
      <c r="BSC112"/>
      <c r="BSD112"/>
      <c r="BSE112"/>
      <c r="BSF112"/>
      <c r="BSG112"/>
      <c r="BSH112"/>
      <c r="BSI112"/>
      <c r="BSJ112"/>
      <c r="BSK112"/>
      <c r="BSL112"/>
      <c r="BSM112"/>
      <c r="BSN112"/>
      <c r="BSO112"/>
      <c r="BSP112"/>
      <c r="BSQ112"/>
      <c r="BSR112"/>
      <c r="BSS112"/>
      <c r="BST112"/>
      <c r="BSU112"/>
      <c r="BSV112"/>
      <c r="BSW112"/>
      <c r="BSX112"/>
      <c r="BSY112"/>
      <c r="BSZ112"/>
      <c r="BTA112"/>
      <c r="BTB112"/>
      <c r="BTC112"/>
      <c r="BTD112"/>
      <c r="BTE112"/>
      <c r="BTF112"/>
      <c r="BTG112"/>
      <c r="BTH112"/>
      <c r="BTI112"/>
      <c r="BTJ112"/>
      <c r="BTK112"/>
      <c r="BTL112"/>
      <c r="BTM112"/>
      <c r="BTN112"/>
      <c r="BTO112"/>
      <c r="BTP112"/>
      <c r="BTQ112"/>
      <c r="BTR112"/>
      <c r="BTS112"/>
      <c r="BTT112"/>
      <c r="BTU112"/>
      <c r="BTV112"/>
      <c r="BTW112"/>
      <c r="BTX112"/>
      <c r="BTY112"/>
      <c r="BTZ112"/>
      <c r="BUA112"/>
      <c r="BUB112"/>
      <c r="BUC112"/>
      <c r="BUD112"/>
      <c r="BUE112"/>
      <c r="BUF112"/>
      <c r="BUG112"/>
      <c r="BUH112"/>
      <c r="BUI112"/>
      <c r="BUJ112"/>
      <c r="BUK112"/>
      <c r="BUL112"/>
      <c r="BUM112"/>
      <c r="BUN112"/>
      <c r="BUO112"/>
      <c r="BUP112"/>
      <c r="BUQ112"/>
      <c r="BUR112"/>
      <c r="BUS112"/>
      <c r="BUT112"/>
      <c r="BUU112"/>
      <c r="BUV112"/>
      <c r="BUW112"/>
      <c r="BUX112"/>
      <c r="BUY112"/>
      <c r="BUZ112"/>
      <c r="BVA112"/>
      <c r="BVB112"/>
      <c r="BVC112"/>
      <c r="BVD112"/>
      <c r="BVE112"/>
      <c r="BVF112"/>
      <c r="BVG112"/>
      <c r="BVH112"/>
      <c r="BVI112"/>
      <c r="BVJ112"/>
      <c r="BVK112"/>
      <c r="BVL112"/>
      <c r="BVM112"/>
      <c r="BVN112"/>
      <c r="BVO112"/>
      <c r="BVP112"/>
      <c r="BVQ112"/>
      <c r="BVR112"/>
      <c r="BVS112"/>
      <c r="BVT112"/>
      <c r="BVU112"/>
      <c r="BVV112"/>
      <c r="BVW112"/>
      <c r="BVX112"/>
      <c r="BVY112"/>
      <c r="BVZ112"/>
      <c r="BWA112"/>
      <c r="BWB112"/>
      <c r="BWC112"/>
      <c r="BWD112"/>
      <c r="BWE112"/>
      <c r="BWF112"/>
      <c r="BWG112"/>
      <c r="BWH112"/>
      <c r="BWI112"/>
      <c r="BWJ112"/>
      <c r="BWK112"/>
      <c r="BWL112"/>
      <c r="BWM112"/>
      <c r="BWN112"/>
      <c r="BWO112"/>
      <c r="BWP112"/>
      <c r="BWQ112"/>
      <c r="BWR112"/>
      <c r="BWS112"/>
      <c r="BWT112"/>
      <c r="BWU112"/>
      <c r="BWV112"/>
      <c r="BWW112"/>
      <c r="BWX112"/>
      <c r="BWY112"/>
      <c r="BWZ112"/>
      <c r="BXA112"/>
      <c r="BXB112"/>
      <c r="BXC112"/>
      <c r="BXD112"/>
      <c r="BXE112"/>
      <c r="BXF112"/>
      <c r="BXG112"/>
      <c r="BXH112"/>
      <c r="BXI112"/>
      <c r="BXJ112"/>
      <c r="BXK112"/>
      <c r="BXL112"/>
      <c r="BXM112"/>
      <c r="BXN112"/>
      <c r="BXO112"/>
      <c r="BXP112"/>
      <c r="BXQ112"/>
      <c r="BXR112"/>
      <c r="BXS112"/>
      <c r="BXT112"/>
      <c r="BXU112"/>
      <c r="BXV112"/>
      <c r="BXW112"/>
      <c r="BXX112"/>
      <c r="BXY112"/>
      <c r="BXZ112"/>
      <c r="BYA112"/>
      <c r="BYB112"/>
      <c r="BYC112"/>
      <c r="BYD112"/>
      <c r="BYE112"/>
      <c r="BYF112"/>
      <c r="BYG112"/>
      <c r="BYH112"/>
      <c r="BYI112"/>
      <c r="BYJ112"/>
      <c r="BYK112"/>
      <c r="BYL112"/>
      <c r="BYM112"/>
      <c r="BYN112"/>
      <c r="BYO112"/>
      <c r="BYP112"/>
      <c r="BYQ112"/>
      <c r="BYR112"/>
      <c r="BYS112"/>
      <c r="BYT112"/>
      <c r="BYU112"/>
      <c r="BYV112"/>
      <c r="BYW112"/>
      <c r="BYX112"/>
      <c r="BYY112"/>
      <c r="BYZ112"/>
      <c r="BZA112"/>
      <c r="BZB112"/>
      <c r="BZC112"/>
      <c r="BZD112"/>
      <c r="BZE112"/>
      <c r="BZF112"/>
      <c r="BZG112"/>
      <c r="BZH112"/>
      <c r="BZI112"/>
      <c r="BZJ112"/>
      <c r="BZK112"/>
      <c r="BZL112"/>
      <c r="BZM112"/>
      <c r="BZN112"/>
      <c r="BZO112"/>
      <c r="BZP112"/>
      <c r="BZQ112"/>
      <c r="BZR112"/>
      <c r="BZS112"/>
      <c r="BZT112"/>
      <c r="BZU112"/>
      <c r="BZV112"/>
      <c r="BZW112"/>
      <c r="BZX112"/>
      <c r="BZY112"/>
      <c r="BZZ112"/>
      <c r="CAA112"/>
      <c r="CAB112"/>
      <c r="CAC112"/>
      <c r="CAD112"/>
      <c r="CAE112"/>
      <c r="CAF112"/>
      <c r="CAG112"/>
      <c r="CAH112"/>
      <c r="CAI112"/>
      <c r="CAJ112"/>
      <c r="CAK112"/>
      <c r="CAL112"/>
      <c r="CAM112"/>
      <c r="CAN112"/>
      <c r="CAO112"/>
      <c r="CAP112"/>
      <c r="CAQ112"/>
      <c r="CAR112"/>
      <c r="CAS112"/>
      <c r="CAT112"/>
      <c r="CAU112"/>
      <c r="CAV112"/>
      <c r="CAW112"/>
      <c r="CAX112"/>
      <c r="CAY112"/>
      <c r="CAZ112"/>
      <c r="CBA112"/>
      <c r="CBB112"/>
      <c r="CBC112"/>
      <c r="CBD112"/>
      <c r="CBE112"/>
      <c r="CBF112"/>
      <c r="CBG112"/>
      <c r="CBH112"/>
      <c r="CBI112"/>
      <c r="CBJ112"/>
      <c r="CBK112"/>
      <c r="CBL112"/>
      <c r="CBM112"/>
      <c r="CBN112"/>
      <c r="CBO112"/>
      <c r="CBP112"/>
      <c r="CBQ112"/>
      <c r="CBR112"/>
      <c r="CBS112"/>
      <c r="CBT112"/>
      <c r="CBU112"/>
      <c r="CBV112"/>
      <c r="CBW112"/>
      <c r="CBX112"/>
      <c r="CBY112"/>
      <c r="CBZ112"/>
      <c r="CCA112"/>
      <c r="CCB112"/>
      <c r="CCC112"/>
      <c r="CCD112"/>
      <c r="CCE112"/>
      <c r="CCF112"/>
      <c r="CCG112"/>
      <c r="CCH112"/>
      <c r="CCI112"/>
      <c r="CCJ112"/>
      <c r="CCK112"/>
      <c r="CCL112"/>
      <c r="CCM112"/>
      <c r="CCN112"/>
      <c r="CCO112"/>
      <c r="CCP112"/>
      <c r="CCQ112"/>
      <c r="CCR112"/>
      <c r="CCS112"/>
      <c r="CCT112"/>
      <c r="CCU112"/>
      <c r="CCV112"/>
      <c r="CCW112"/>
      <c r="CCX112"/>
      <c r="CCY112"/>
      <c r="CCZ112"/>
      <c r="CDA112"/>
      <c r="CDB112"/>
      <c r="CDC112"/>
      <c r="CDD112"/>
      <c r="CDE112"/>
      <c r="CDF112"/>
      <c r="CDG112"/>
      <c r="CDH112"/>
      <c r="CDI112"/>
      <c r="CDJ112"/>
      <c r="CDK112"/>
      <c r="CDL112"/>
      <c r="CDM112"/>
      <c r="CDN112"/>
      <c r="CDO112"/>
      <c r="CDP112"/>
      <c r="CDQ112"/>
      <c r="CDR112"/>
      <c r="CDS112"/>
      <c r="CDT112"/>
      <c r="CDU112"/>
      <c r="CDV112"/>
      <c r="CDW112"/>
      <c r="CDX112"/>
      <c r="CDY112"/>
      <c r="CDZ112"/>
      <c r="CEA112"/>
      <c r="CEB112"/>
      <c r="CEC112"/>
      <c r="CED112"/>
      <c r="CEE112"/>
      <c r="CEF112"/>
      <c r="CEG112"/>
      <c r="CEH112"/>
      <c r="CEI112"/>
      <c r="CEJ112"/>
      <c r="CEK112"/>
      <c r="CEL112"/>
      <c r="CEM112"/>
      <c r="CEN112"/>
      <c r="CEO112"/>
      <c r="CEP112"/>
      <c r="CEQ112"/>
      <c r="CER112"/>
      <c r="CES112"/>
      <c r="CET112"/>
      <c r="CEU112"/>
      <c r="CEV112"/>
      <c r="CEW112"/>
      <c r="CEX112"/>
      <c r="CEY112"/>
      <c r="CEZ112"/>
      <c r="CFA112"/>
      <c r="CFB112"/>
      <c r="CFC112"/>
      <c r="CFD112"/>
      <c r="CFE112"/>
      <c r="CFF112"/>
      <c r="CFG112"/>
      <c r="CFH112"/>
      <c r="CFI112"/>
      <c r="CFJ112"/>
      <c r="CFK112"/>
      <c r="CFL112"/>
      <c r="CFM112"/>
      <c r="CFN112"/>
      <c r="CFO112"/>
      <c r="CFP112"/>
      <c r="CFQ112"/>
      <c r="CFR112"/>
      <c r="CFS112"/>
      <c r="CFT112"/>
      <c r="CFU112"/>
      <c r="CFV112"/>
      <c r="CFW112"/>
      <c r="CFX112"/>
      <c r="CFY112"/>
      <c r="CFZ112"/>
      <c r="CGA112"/>
      <c r="CGB112"/>
      <c r="CGC112"/>
      <c r="CGD112"/>
      <c r="CGE112"/>
      <c r="CGF112"/>
      <c r="CGG112"/>
      <c r="CGH112"/>
      <c r="CGI112"/>
      <c r="CGJ112"/>
      <c r="CGK112"/>
      <c r="CGL112"/>
      <c r="CGM112"/>
      <c r="CGN112"/>
      <c r="CGO112"/>
      <c r="CGP112"/>
      <c r="CGQ112"/>
      <c r="CGR112"/>
      <c r="CGS112"/>
      <c r="CGT112"/>
      <c r="CGU112"/>
      <c r="CGV112"/>
      <c r="CGW112"/>
      <c r="CGX112"/>
      <c r="CGY112"/>
      <c r="CGZ112"/>
      <c r="CHA112"/>
      <c r="CHB112"/>
      <c r="CHC112"/>
      <c r="CHD112"/>
      <c r="CHE112"/>
      <c r="CHF112"/>
      <c r="CHG112"/>
      <c r="CHH112"/>
      <c r="CHI112"/>
      <c r="CHJ112"/>
      <c r="CHK112"/>
      <c r="CHL112"/>
      <c r="CHM112"/>
      <c r="CHN112"/>
      <c r="CHO112"/>
      <c r="CHP112"/>
      <c r="CHQ112"/>
      <c r="CHR112"/>
      <c r="CHS112"/>
      <c r="CHT112"/>
      <c r="CHU112"/>
      <c r="CHV112"/>
      <c r="CHW112"/>
      <c r="CHX112"/>
      <c r="CHY112"/>
      <c r="CHZ112"/>
      <c r="CIA112"/>
      <c r="CIB112"/>
      <c r="CIC112"/>
      <c r="CID112"/>
      <c r="CIE112"/>
      <c r="CIF112"/>
      <c r="CIG112"/>
      <c r="CIH112"/>
      <c r="CII112"/>
      <c r="CIJ112"/>
      <c r="CIK112"/>
      <c r="CIL112"/>
      <c r="CIM112"/>
      <c r="CIN112"/>
      <c r="CIO112"/>
      <c r="CIP112"/>
      <c r="CIQ112"/>
      <c r="CIR112"/>
      <c r="CIS112"/>
      <c r="CIT112"/>
      <c r="CIU112"/>
      <c r="CIV112"/>
      <c r="CIW112"/>
      <c r="CIX112"/>
      <c r="CIY112"/>
      <c r="CIZ112"/>
      <c r="CJA112"/>
      <c r="CJB112"/>
      <c r="CJC112"/>
      <c r="CJD112"/>
      <c r="CJE112"/>
      <c r="CJF112"/>
      <c r="CJG112"/>
      <c r="CJH112"/>
      <c r="CJI112"/>
      <c r="CJJ112"/>
      <c r="CJK112"/>
      <c r="CJL112"/>
      <c r="CJM112"/>
      <c r="CJN112"/>
      <c r="CJO112"/>
      <c r="CJP112"/>
      <c r="CJQ112"/>
      <c r="CJR112"/>
      <c r="CJS112"/>
      <c r="CJT112"/>
      <c r="CJU112"/>
      <c r="CJV112"/>
      <c r="CJW112"/>
      <c r="CJX112"/>
      <c r="CJY112"/>
      <c r="CJZ112"/>
      <c r="CKA112"/>
      <c r="CKB112"/>
      <c r="CKC112"/>
      <c r="CKD112"/>
      <c r="CKE112"/>
      <c r="CKF112"/>
      <c r="CKG112"/>
      <c r="CKH112"/>
      <c r="CKI112"/>
      <c r="CKJ112"/>
      <c r="CKK112"/>
      <c r="CKL112"/>
      <c r="CKM112"/>
      <c r="CKN112"/>
      <c r="CKO112"/>
      <c r="CKP112"/>
      <c r="CKQ112"/>
      <c r="CKR112"/>
      <c r="CKS112"/>
      <c r="CKT112"/>
      <c r="CKU112"/>
      <c r="CKV112"/>
      <c r="CKW112"/>
      <c r="CKX112"/>
      <c r="CKY112"/>
      <c r="CKZ112"/>
      <c r="CLA112"/>
      <c r="CLB112"/>
      <c r="CLC112"/>
      <c r="CLD112"/>
      <c r="CLE112"/>
      <c r="CLF112"/>
      <c r="CLG112"/>
      <c r="CLH112"/>
      <c r="CLI112"/>
      <c r="CLJ112"/>
      <c r="CLK112"/>
      <c r="CLL112"/>
      <c r="CLM112"/>
      <c r="CLN112"/>
      <c r="CLO112"/>
      <c r="CLP112"/>
      <c r="CLQ112"/>
      <c r="CLR112"/>
      <c r="CLS112"/>
      <c r="CLT112"/>
      <c r="CLU112"/>
      <c r="CLV112"/>
      <c r="CLW112"/>
      <c r="CLX112"/>
      <c r="CLY112"/>
      <c r="CLZ112"/>
      <c r="CMA112"/>
      <c r="CMB112"/>
      <c r="CMC112"/>
      <c r="CMD112"/>
      <c r="CME112"/>
      <c r="CMF112"/>
      <c r="CMG112"/>
      <c r="CMH112"/>
      <c r="CMI112"/>
      <c r="CMJ112"/>
      <c r="CMK112"/>
      <c r="CML112"/>
      <c r="CMM112"/>
      <c r="CMN112"/>
      <c r="CMO112"/>
      <c r="CMP112"/>
      <c r="CMQ112"/>
      <c r="CMR112"/>
      <c r="CMS112"/>
      <c r="CMT112"/>
      <c r="CMU112"/>
      <c r="CMV112"/>
      <c r="CMW112"/>
      <c r="CMX112"/>
      <c r="CMY112"/>
      <c r="CMZ112"/>
      <c r="CNA112"/>
      <c r="CNB112"/>
      <c r="CNC112"/>
      <c r="CND112"/>
      <c r="CNE112"/>
      <c r="CNF112"/>
      <c r="CNG112"/>
      <c r="CNH112"/>
      <c r="CNI112"/>
      <c r="CNJ112"/>
      <c r="CNK112"/>
      <c r="CNL112"/>
      <c r="CNM112"/>
      <c r="CNN112"/>
      <c r="CNO112"/>
      <c r="CNP112"/>
      <c r="CNQ112"/>
      <c r="CNR112"/>
      <c r="CNS112"/>
      <c r="CNT112"/>
      <c r="CNU112"/>
      <c r="CNV112"/>
      <c r="CNW112"/>
      <c r="CNX112"/>
      <c r="CNY112"/>
      <c r="CNZ112"/>
      <c r="COA112"/>
      <c r="COB112"/>
      <c r="COC112"/>
      <c r="COD112"/>
      <c r="COE112"/>
      <c r="COF112"/>
      <c r="COG112"/>
      <c r="COH112"/>
      <c r="COI112"/>
      <c r="COJ112"/>
      <c r="COK112"/>
      <c r="COL112"/>
      <c r="COM112"/>
      <c r="CON112"/>
      <c r="COO112"/>
      <c r="COP112"/>
      <c r="COQ112"/>
      <c r="COR112"/>
      <c r="COS112"/>
      <c r="COT112"/>
      <c r="COU112"/>
      <c r="COV112"/>
      <c r="COW112"/>
      <c r="COX112"/>
      <c r="COY112"/>
      <c r="COZ112"/>
      <c r="CPA112"/>
      <c r="CPB112"/>
      <c r="CPC112"/>
      <c r="CPD112"/>
      <c r="CPE112"/>
      <c r="CPF112"/>
      <c r="CPG112"/>
      <c r="CPH112"/>
      <c r="CPI112"/>
      <c r="CPJ112"/>
      <c r="CPK112"/>
      <c r="CPL112"/>
      <c r="CPM112"/>
      <c r="CPN112"/>
      <c r="CPO112"/>
      <c r="CPP112"/>
      <c r="CPQ112"/>
      <c r="CPR112"/>
      <c r="CPS112"/>
      <c r="CPT112"/>
      <c r="CPU112"/>
      <c r="CPV112"/>
      <c r="CPW112"/>
      <c r="CPX112"/>
      <c r="CPY112"/>
      <c r="CPZ112"/>
      <c r="CQA112"/>
      <c r="CQB112"/>
      <c r="CQC112"/>
      <c r="CQD112"/>
      <c r="CQE112"/>
      <c r="CQF112"/>
      <c r="CQG112"/>
      <c r="CQH112"/>
      <c r="CQI112"/>
      <c r="CQJ112"/>
      <c r="CQK112"/>
      <c r="CQL112"/>
      <c r="CQM112"/>
      <c r="CQN112"/>
      <c r="CQO112"/>
      <c r="CQP112"/>
      <c r="CQQ112"/>
      <c r="CQR112"/>
      <c r="CQS112"/>
      <c r="CQT112"/>
      <c r="CQU112"/>
      <c r="CQV112"/>
      <c r="CQW112"/>
      <c r="CQX112"/>
      <c r="CQY112"/>
      <c r="CQZ112"/>
      <c r="CRA112"/>
      <c r="CRB112"/>
      <c r="CRC112"/>
      <c r="CRD112"/>
      <c r="CRE112"/>
      <c r="CRF112"/>
      <c r="CRG112"/>
      <c r="CRH112"/>
      <c r="CRI112"/>
      <c r="CRJ112"/>
      <c r="CRK112"/>
      <c r="CRL112"/>
      <c r="CRM112"/>
      <c r="CRN112"/>
      <c r="CRO112"/>
      <c r="CRP112"/>
      <c r="CRQ112"/>
      <c r="CRR112"/>
      <c r="CRS112"/>
      <c r="CRT112"/>
      <c r="CRU112"/>
      <c r="CRV112"/>
      <c r="CRW112"/>
      <c r="CRX112"/>
      <c r="CRY112"/>
      <c r="CRZ112"/>
      <c r="CSA112"/>
      <c r="CSB112"/>
      <c r="CSC112"/>
      <c r="CSD112"/>
      <c r="CSE112"/>
      <c r="CSF112"/>
      <c r="CSG112"/>
      <c r="CSH112"/>
      <c r="CSI112"/>
      <c r="CSJ112"/>
      <c r="CSK112"/>
      <c r="CSL112"/>
      <c r="CSM112"/>
      <c r="CSN112"/>
      <c r="CSO112"/>
      <c r="CSP112"/>
      <c r="CSQ112"/>
      <c r="CSR112"/>
      <c r="CSS112"/>
      <c r="CST112"/>
      <c r="CSU112"/>
      <c r="CSV112"/>
      <c r="CSW112"/>
      <c r="CSX112"/>
      <c r="CSY112"/>
      <c r="CSZ112"/>
      <c r="CTA112"/>
      <c r="CTB112"/>
      <c r="CTC112"/>
      <c r="CTD112"/>
      <c r="CTE112"/>
      <c r="CTF112"/>
      <c r="CTG112"/>
      <c r="CTH112"/>
      <c r="CTI112"/>
      <c r="CTJ112"/>
      <c r="CTK112"/>
      <c r="CTL112"/>
      <c r="CTM112"/>
      <c r="CTN112"/>
      <c r="CTO112"/>
      <c r="CTP112"/>
      <c r="CTQ112"/>
      <c r="CTR112"/>
      <c r="CTS112"/>
      <c r="CTT112"/>
      <c r="CTU112"/>
      <c r="CTV112"/>
      <c r="CTW112"/>
      <c r="CTX112"/>
      <c r="CTY112"/>
      <c r="CTZ112"/>
      <c r="CUA112"/>
      <c r="CUB112"/>
      <c r="CUC112"/>
      <c r="CUD112"/>
      <c r="CUE112"/>
      <c r="CUF112"/>
      <c r="CUG112"/>
      <c r="CUH112"/>
      <c r="CUI112"/>
      <c r="CUJ112"/>
      <c r="CUK112"/>
      <c r="CUL112"/>
      <c r="CUM112"/>
      <c r="CUN112"/>
      <c r="CUO112"/>
      <c r="CUP112"/>
      <c r="CUQ112"/>
      <c r="CUR112"/>
      <c r="CUS112"/>
      <c r="CUT112"/>
      <c r="CUU112"/>
      <c r="CUV112"/>
      <c r="CUW112"/>
      <c r="CUX112"/>
      <c r="CUY112"/>
      <c r="CUZ112"/>
      <c r="CVA112"/>
      <c r="CVB112"/>
      <c r="CVC112"/>
      <c r="CVD112"/>
      <c r="CVE112"/>
      <c r="CVF112"/>
      <c r="CVG112"/>
      <c r="CVH112"/>
      <c r="CVI112"/>
      <c r="CVJ112"/>
      <c r="CVK112"/>
      <c r="CVL112"/>
      <c r="CVM112"/>
      <c r="CVN112"/>
      <c r="CVO112"/>
      <c r="CVP112"/>
      <c r="CVQ112"/>
      <c r="CVR112"/>
      <c r="CVS112"/>
      <c r="CVT112"/>
      <c r="CVU112"/>
      <c r="CVV112"/>
      <c r="CVW112"/>
      <c r="CVX112"/>
      <c r="CVY112"/>
      <c r="CVZ112"/>
      <c r="CWA112"/>
      <c r="CWB112"/>
      <c r="CWC112"/>
      <c r="CWD112"/>
      <c r="CWE112"/>
      <c r="CWF112"/>
      <c r="CWG112"/>
      <c r="CWH112"/>
      <c r="CWI112"/>
      <c r="CWJ112"/>
      <c r="CWK112"/>
      <c r="CWL112"/>
      <c r="CWM112"/>
      <c r="CWN112"/>
      <c r="CWO112"/>
      <c r="CWP112"/>
      <c r="CWQ112"/>
      <c r="CWR112"/>
      <c r="CWS112"/>
      <c r="CWT112"/>
      <c r="CWU112"/>
      <c r="CWV112"/>
      <c r="CWW112"/>
      <c r="CWX112"/>
      <c r="CWY112"/>
      <c r="CWZ112"/>
      <c r="CXA112"/>
      <c r="CXB112"/>
      <c r="CXC112"/>
      <c r="CXD112"/>
      <c r="CXE112"/>
      <c r="CXF112"/>
      <c r="CXG112"/>
      <c r="CXH112"/>
      <c r="CXI112"/>
      <c r="CXJ112"/>
      <c r="CXK112"/>
      <c r="CXL112"/>
      <c r="CXM112"/>
      <c r="CXN112"/>
      <c r="CXO112"/>
      <c r="CXP112"/>
      <c r="CXQ112"/>
      <c r="CXR112"/>
      <c r="CXS112"/>
      <c r="CXT112"/>
      <c r="CXU112"/>
      <c r="CXV112"/>
      <c r="CXW112"/>
      <c r="CXX112"/>
      <c r="CXY112"/>
      <c r="CXZ112"/>
      <c r="CYA112"/>
      <c r="CYB112"/>
      <c r="CYC112"/>
      <c r="CYD112"/>
      <c r="CYE112"/>
      <c r="CYF112"/>
      <c r="CYG112"/>
      <c r="CYH112"/>
      <c r="CYI112"/>
      <c r="CYJ112"/>
      <c r="CYK112"/>
      <c r="CYL112"/>
      <c r="CYM112"/>
      <c r="CYN112"/>
      <c r="CYO112"/>
      <c r="CYP112"/>
      <c r="CYQ112"/>
      <c r="CYR112"/>
      <c r="CYS112"/>
      <c r="CYT112"/>
      <c r="CYU112"/>
      <c r="CYV112"/>
      <c r="CYW112"/>
      <c r="CYX112"/>
      <c r="CYY112"/>
      <c r="CYZ112"/>
      <c r="CZA112"/>
      <c r="CZB112"/>
      <c r="CZC112"/>
      <c r="CZD112"/>
      <c r="CZE112"/>
      <c r="CZF112"/>
      <c r="CZG112"/>
      <c r="CZH112"/>
      <c r="CZI112"/>
      <c r="CZJ112"/>
      <c r="CZK112"/>
      <c r="CZL112"/>
      <c r="CZM112"/>
      <c r="CZN112"/>
      <c r="CZO112"/>
      <c r="CZP112"/>
      <c r="CZQ112"/>
      <c r="CZR112"/>
      <c r="CZS112"/>
      <c r="CZT112"/>
      <c r="CZU112"/>
      <c r="CZV112"/>
      <c r="CZW112"/>
      <c r="CZX112"/>
      <c r="CZY112"/>
      <c r="CZZ112"/>
      <c r="DAA112"/>
      <c r="DAB112"/>
      <c r="DAC112"/>
      <c r="DAD112"/>
      <c r="DAE112"/>
      <c r="DAF112"/>
      <c r="DAG112"/>
      <c r="DAH112"/>
      <c r="DAI112"/>
      <c r="DAJ112"/>
      <c r="DAK112"/>
      <c r="DAL112"/>
      <c r="DAM112"/>
      <c r="DAN112"/>
      <c r="DAO112"/>
      <c r="DAP112"/>
      <c r="DAQ112"/>
      <c r="DAR112"/>
      <c r="DAS112"/>
      <c r="DAT112"/>
      <c r="DAU112"/>
      <c r="DAV112"/>
      <c r="DAW112"/>
      <c r="DAX112"/>
      <c r="DAY112"/>
      <c r="DAZ112"/>
      <c r="DBA112"/>
      <c r="DBB112"/>
      <c r="DBC112"/>
      <c r="DBD112"/>
      <c r="DBE112"/>
      <c r="DBF112"/>
      <c r="DBG112"/>
      <c r="DBH112"/>
      <c r="DBI112"/>
      <c r="DBJ112"/>
      <c r="DBK112"/>
      <c r="DBL112"/>
      <c r="DBM112"/>
      <c r="DBN112"/>
      <c r="DBO112"/>
      <c r="DBP112"/>
      <c r="DBQ112"/>
      <c r="DBR112"/>
      <c r="DBS112"/>
      <c r="DBT112"/>
      <c r="DBU112"/>
      <c r="DBV112"/>
      <c r="DBW112"/>
      <c r="DBX112"/>
      <c r="DBY112"/>
      <c r="DBZ112"/>
      <c r="DCA112"/>
      <c r="DCB112"/>
      <c r="DCC112"/>
      <c r="DCD112"/>
      <c r="DCE112"/>
      <c r="DCF112"/>
      <c r="DCG112"/>
      <c r="DCH112"/>
      <c r="DCI112"/>
      <c r="DCJ112"/>
      <c r="DCK112"/>
      <c r="DCL112"/>
      <c r="DCM112"/>
      <c r="DCN112"/>
      <c r="DCO112"/>
      <c r="DCP112"/>
      <c r="DCQ112"/>
      <c r="DCR112"/>
      <c r="DCS112"/>
      <c r="DCT112"/>
      <c r="DCU112"/>
      <c r="DCV112"/>
      <c r="DCW112"/>
      <c r="DCX112"/>
      <c r="DCY112"/>
      <c r="DCZ112"/>
      <c r="DDA112"/>
      <c r="DDB112"/>
      <c r="DDC112"/>
      <c r="DDD112"/>
      <c r="DDE112"/>
      <c r="DDF112"/>
      <c r="DDG112"/>
      <c r="DDH112"/>
      <c r="DDI112"/>
      <c r="DDJ112"/>
      <c r="DDK112"/>
      <c r="DDL112"/>
      <c r="DDM112"/>
      <c r="DDN112"/>
      <c r="DDO112"/>
      <c r="DDP112"/>
      <c r="DDQ112"/>
      <c r="DDR112"/>
      <c r="DDS112"/>
      <c r="DDT112"/>
      <c r="DDU112"/>
      <c r="DDV112"/>
      <c r="DDW112"/>
      <c r="DDX112"/>
      <c r="DDY112"/>
      <c r="DDZ112"/>
      <c r="DEA112"/>
      <c r="DEB112"/>
      <c r="DEC112"/>
      <c r="DED112"/>
      <c r="DEE112"/>
      <c r="DEF112"/>
      <c r="DEG112"/>
      <c r="DEH112"/>
      <c r="DEI112"/>
      <c r="DEJ112"/>
      <c r="DEK112"/>
      <c r="DEL112"/>
      <c r="DEM112"/>
      <c r="DEN112"/>
      <c r="DEO112"/>
      <c r="DEP112"/>
      <c r="DEQ112"/>
      <c r="DER112"/>
      <c r="DES112"/>
      <c r="DET112"/>
      <c r="DEU112"/>
      <c r="DEV112"/>
      <c r="DEW112"/>
      <c r="DEX112"/>
      <c r="DEY112"/>
      <c r="DEZ112"/>
      <c r="DFA112"/>
      <c r="DFB112"/>
      <c r="DFC112"/>
      <c r="DFD112"/>
      <c r="DFE112"/>
      <c r="DFF112"/>
      <c r="DFG112"/>
      <c r="DFH112"/>
      <c r="DFI112"/>
      <c r="DFJ112"/>
      <c r="DFK112"/>
      <c r="DFL112"/>
      <c r="DFM112"/>
      <c r="DFN112"/>
      <c r="DFO112"/>
      <c r="DFP112"/>
      <c r="DFQ112"/>
      <c r="DFR112"/>
      <c r="DFS112"/>
      <c r="DFT112"/>
      <c r="DFU112"/>
      <c r="DFV112"/>
      <c r="DFW112"/>
      <c r="DFX112"/>
      <c r="DFY112"/>
      <c r="DFZ112"/>
      <c r="DGA112"/>
      <c r="DGB112"/>
      <c r="DGC112"/>
      <c r="DGD112"/>
      <c r="DGE112"/>
      <c r="DGF112"/>
      <c r="DGG112"/>
      <c r="DGH112"/>
      <c r="DGI112"/>
      <c r="DGJ112"/>
      <c r="DGK112"/>
      <c r="DGL112"/>
      <c r="DGM112"/>
      <c r="DGN112"/>
      <c r="DGO112"/>
      <c r="DGP112"/>
      <c r="DGQ112"/>
      <c r="DGR112"/>
      <c r="DGS112"/>
      <c r="DGT112"/>
      <c r="DGU112"/>
      <c r="DGV112"/>
      <c r="DGW112"/>
      <c r="DGX112"/>
      <c r="DGY112"/>
      <c r="DGZ112"/>
      <c r="DHA112"/>
      <c r="DHB112"/>
      <c r="DHC112"/>
      <c r="DHD112"/>
      <c r="DHE112"/>
      <c r="DHF112"/>
      <c r="DHG112"/>
      <c r="DHH112"/>
      <c r="DHI112"/>
      <c r="DHJ112"/>
      <c r="DHK112"/>
      <c r="DHL112"/>
      <c r="DHM112"/>
      <c r="DHN112"/>
      <c r="DHO112"/>
      <c r="DHP112"/>
      <c r="DHQ112"/>
      <c r="DHR112"/>
      <c r="DHS112"/>
      <c r="DHT112"/>
      <c r="DHU112"/>
      <c r="DHV112"/>
      <c r="DHW112"/>
      <c r="DHX112"/>
      <c r="DHY112"/>
      <c r="DHZ112"/>
      <c r="DIA112"/>
      <c r="DIB112"/>
      <c r="DIC112"/>
      <c r="DID112"/>
      <c r="DIE112"/>
      <c r="DIF112"/>
      <c r="DIG112"/>
      <c r="DIH112"/>
      <c r="DII112"/>
      <c r="DIJ112"/>
      <c r="DIK112"/>
      <c r="DIL112"/>
      <c r="DIM112"/>
      <c r="DIN112"/>
      <c r="DIO112"/>
      <c r="DIP112"/>
      <c r="DIQ112"/>
      <c r="DIR112"/>
      <c r="DIS112"/>
      <c r="DIT112"/>
      <c r="DIU112"/>
      <c r="DIV112"/>
      <c r="DIW112"/>
      <c r="DIX112"/>
      <c r="DIY112"/>
      <c r="DIZ112"/>
      <c r="DJA112"/>
      <c r="DJB112"/>
      <c r="DJC112"/>
      <c r="DJD112"/>
      <c r="DJE112"/>
      <c r="DJF112"/>
      <c r="DJG112"/>
      <c r="DJH112"/>
      <c r="DJI112"/>
      <c r="DJJ112"/>
      <c r="DJK112"/>
      <c r="DJL112"/>
      <c r="DJM112"/>
      <c r="DJN112"/>
      <c r="DJO112"/>
      <c r="DJP112"/>
      <c r="DJQ112"/>
      <c r="DJR112"/>
      <c r="DJS112"/>
      <c r="DJT112"/>
      <c r="DJU112"/>
      <c r="DJV112"/>
      <c r="DJW112"/>
      <c r="DJX112"/>
      <c r="DJY112"/>
      <c r="DJZ112"/>
      <c r="DKA112"/>
      <c r="DKB112"/>
      <c r="DKC112"/>
      <c r="DKD112"/>
      <c r="DKE112"/>
      <c r="DKF112"/>
      <c r="DKG112"/>
      <c r="DKH112"/>
      <c r="DKI112"/>
      <c r="DKJ112"/>
      <c r="DKK112"/>
      <c r="DKL112"/>
      <c r="DKM112"/>
      <c r="DKN112"/>
      <c r="DKO112"/>
      <c r="DKP112"/>
      <c r="DKQ112"/>
      <c r="DKR112"/>
      <c r="DKS112"/>
      <c r="DKT112"/>
      <c r="DKU112"/>
      <c r="DKV112"/>
      <c r="DKW112"/>
      <c r="DKX112"/>
      <c r="DKY112"/>
      <c r="DKZ112"/>
      <c r="DLA112"/>
      <c r="DLB112"/>
      <c r="DLC112"/>
      <c r="DLD112"/>
      <c r="DLE112"/>
      <c r="DLF112"/>
      <c r="DLG112"/>
      <c r="DLH112"/>
      <c r="DLI112"/>
      <c r="DLJ112"/>
      <c r="DLK112"/>
      <c r="DLL112"/>
      <c r="DLM112"/>
      <c r="DLN112"/>
      <c r="DLO112"/>
      <c r="DLP112"/>
      <c r="DLQ112"/>
      <c r="DLR112"/>
      <c r="DLS112"/>
      <c r="DLT112"/>
      <c r="DLU112"/>
      <c r="DLV112"/>
      <c r="DLW112"/>
      <c r="DLX112"/>
      <c r="DLY112"/>
      <c r="DLZ112"/>
      <c r="DMA112"/>
      <c r="DMB112"/>
      <c r="DMC112"/>
      <c r="DMD112"/>
      <c r="DME112"/>
      <c r="DMF112"/>
      <c r="DMG112"/>
      <c r="DMH112"/>
      <c r="DMI112"/>
      <c r="DMJ112"/>
      <c r="DMK112"/>
      <c r="DML112"/>
      <c r="DMM112"/>
      <c r="DMN112"/>
      <c r="DMO112"/>
      <c r="DMP112"/>
      <c r="DMQ112"/>
      <c r="DMR112"/>
      <c r="DMS112"/>
      <c r="DMT112"/>
      <c r="DMU112"/>
      <c r="DMV112"/>
      <c r="DMW112"/>
      <c r="DMX112"/>
      <c r="DMY112"/>
      <c r="DMZ112"/>
      <c r="DNA112"/>
      <c r="DNB112"/>
      <c r="DNC112"/>
      <c r="DND112"/>
      <c r="DNE112"/>
      <c r="DNF112"/>
      <c r="DNG112"/>
      <c r="DNH112"/>
      <c r="DNI112"/>
      <c r="DNJ112"/>
      <c r="DNK112"/>
      <c r="DNL112"/>
      <c r="DNM112"/>
      <c r="DNN112"/>
      <c r="DNO112"/>
      <c r="DNP112"/>
      <c r="DNQ112"/>
      <c r="DNR112"/>
      <c r="DNS112"/>
      <c r="DNT112"/>
      <c r="DNU112"/>
      <c r="DNV112"/>
      <c r="DNW112"/>
      <c r="DNX112"/>
      <c r="DNY112"/>
      <c r="DNZ112"/>
      <c r="DOA112"/>
      <c r="DOB112"/>
      <c r="DOC112"/>
      <c r="DOD112"/>
      <c r="DOE112"/>
      <c r="DOF112"/>
      <c r="DOG112"/>
      <c r="DOH112"/>
      <c r="DOI112"/>
      <c r="DOJ112"/>
      <c r="DOK112"/>
      <c r="DOL112"/>
      <c r="DOM112"/>
      <c r="DON112"/>
      <c r="DOO112"/>
      <c r="DOP112"/>
      <c r="DOQ112"/>
      <c r="DOR112"/>
      <c r="DOS112"/>
      <c r="DOT112"/>
      <c r="DOU112"/>
      <c r="DOV112"/>
      <c r="DOW112"/>
      <c r="DOX112"/>
      <c r="DOY112"/>
      <c r="DOZ112"/>
      <c r="DPA112"/>
      <c r="DPB112"/>
      <c r="DPC112"/>
      <c r="DPD112"/>
      <c r="DPE112"/>
      <c r="DPF112"/>
      <c r="DPG112"/>
      <c r="DPH112"/>
      <c r="DPI112"/>
      <c r="DPJ112"/>
      <c r="DPK112"/>
      <c r="DPL112"/>
      <c r="DPM112"/>
      <c r="DPN112"/>
      <c r="DPO112"/>
      <c r="DPP112"/>
      <c r="DPQ112"/>
      <c r="DPR112"/>
      <c r="DPS112"/>
      <c r="DPT112"/>
      <c r="DPU112"/>
      <c r="DPV112"/>
      <c r="DPW112"/>
      <c r="DPX112"/>
      <c r="DPY112"/>
      <c r="DPZ112"/>
      <c r="DQA112"/>
      <c r="DQB112"/>
      <c r="DQC112"/>
      <c r="DQD112"/>
      <c r="DQE112"/>
      <c r="DQF112"/>
      <c r="DQG112"/>
      <c r="DQH112"/>
      <c r="DQI112"/>
      <c r="DQJ112"/>
      <c r="DQK112"/>
      <c r="DQL112"/>
      <c r="DQM112"/>
      <c r="DQN112"/>
      <c r="DQO112"/>
      <c r="DQP112"/>
      <c r="DQQ112"/>
      <c r="DQR112"/>
      <c r="DQS112"/>
      <c r="DQT112"/>
      <c r="DQU112"/>
      <c r="DQV112"/>
      <c r="DQW112"/>
      <c r="DQX112"/>
      <c r="DQY112"/>
      <c r="DQZ112"/>
      <c r="DRA112"/>
      <c r="DRB112"/>
      <c r="DRC112"/>
      <c r="DRD112"/>
      <c r="DRE112"/>
      <c r="DRF112"/>
      <c r="DRG112"/>
      <c r="DRH112"/>
      <c r="DRI112"/>
      <c r="DRJ112"/>
      <c r="DRK112"/>
      <c r="DRL112"/>
      <c r="DRM112"/>
      <c r="DRN112"/>
      <c r="DRO112"/>
      <c r="DRP112"/>
      <c r="DRQ112"/>
      <c r="DRR112"/>
      <c r="DRS112"/>
      <c r="DRT112"/>
      <c r="DRU112"/>
      <c r="DRV112"/>
      <c r="DRW112"/>
      <c r="DRX112"/>
      <c r="DRY112"/>
      <c r="DRZ112"/>
      <c r="DSA112"/>
      <c r="DSB112"/>
      <c r="DSC112"/>
      <c r="DSD112"/>
      <c r="DSE112"/>
      <c r="DSF112"/>
      <c r="DSG112"/>
      <c r="DSH112"/>
      <c r="DSI112"/>
      <c r="DSJ112"/>
      <c r="DSK112"/>
      <c r="DSL112"/>
      <c r="DSM112"/>
      <c r="DSN112"/>
      <c r="DSO112"/>
      <c r="DSP112"/>
      <c r="DSQ112"/>
      <c r="DSR112"/>
      <c r="DSS112"/>
      <c r="DST112"/>
      <c r="DSU112"/>
      <c r="DSV112"/>
      <c r="DSW112"/>
      <c r="DSX112"/>
      <c r="DSY112"/>
      <c r="DSZ112"/>
      <c r="DTA112"/>
      <c r="DTB112"/>
      <c r="DTC112"/>
      <c r="DTD112"/>
      <c r="DTE112"/>
      <c r="DTF112"/>
      <c r="DTG112"/>
      <c r="DTH112"/>
      <c r="DTI112"/>
      <c r="DTJ112"/>
      <c r="DTK112"/>
      <c r="DTL112"/>
      <c r="DTM112"/>
      <c r="DTN112"/>
      <c r="DTO112"/>
      <c r="DTP112"/>
      <c r="DTQ112"/>
      <c r="DTR112"/>
      <c r="DTS112"/>
      <c r="DTT112"/>
      <c r="DTU112"/>
      <c r="DTV112"/>
      <c r="DTW112"/>
      <c r="DTX112"/>
      <c r="DTY112"/>
      <c r="DTZ112"/>
      <c r="DUA112"/>
      <c r="DUB112"/>
      <c r="DUC112"/>
      <c r="DUD112"/>
      <c r="DUE112"/>
      <c r="DUF112"/>
      <c r="DUG112"/>
      <c r="DUH112"/>
      <c r="DUI112"/>
      <c r="DUJ112"/>
      <c r="DUK112"/>
      <c r="DUL112"/>
      <c r="DUM112"/>
      <c r="DUN112"/>
      <c r="DUO112"/>
      <c r="DUP112"/>
      <c r="DUQ112"/>
      <c r="DUR112"/>
      <c r="DUS112"/>
      <c r="DUT112"/>
      <c r="DUU112"/>
      <c r="DUV112"/>
      <c r="DUW112"/>
      <c r="DUX112"/>
      <c r="DUY112"/>
      <c r="DUZ112"/>
      <c r="DVA112"/>
      <c r="DVB112"/>
      <c r="DVC112"/>
      <c r="DVD112"/>
      <c r="DVE112"/>
      <c r="DVF112"/>
      <c r="DVG112"/>
      <c r="DVH112"/>
      <c r="DVI112"/>
      <c r="DVJ112"/>
      <c r="DVK112"/>
      <c r="DVL112"/>
      <c r="DVM112"/>
      <c r="DVN112"/>
      <c r="DVO112"/>
      <c r="DVP112"/>
      <c r="DVQ112"/>
      <c r="DVR112"/>
      <c r="DVS112"/>
      <c r="DVT112"/>
      <c r="DVU112"/>
      <c r="DVV112"/>
      <c r="DVW112"/>
      <c r="DVX112"/>
      <c r="DVY112"/>
      <c r="DVZ112"/>
      <c r="DWA112"/>
      <c r="DWB112"/>
      <c r="DWC112"/>
      <c r="DWD112"/>
      <c r="DWE112"/>
      <c r="DWF112"/>
      <c r="DWG112"/>
      <c r="DWH112"/>
      <c r="DWI112"/>
      <c r="DWJ112"/>
      <c r="DWK112"/>
      <c r="DWL112"/>
      <c r="DWM112"/>
      <c r="DWN112"/>
      <c r="DWO112"/>
      <c r="DWP112"/>
      <c r="DWQ112"/>
      <c r="DWR112"/>
      <c r="DWS112"/>
      <c r="DWT112"/>
      <c r="DWU112"/>
      <c r="DWV112"/>
      <c r="DWW112"/>
      <c r="DWX112"/>
      <c r="DWY112"/>
      <c r="DWZ112"/>
      <c r="DXA112"/>
      <c r="DXB112"/>
      <c r="DXC112"/>
      <c r="DXD112"/>
      <c r="DXE112"/>
      <c r="DXF112"/>
      <c r="DXG112"/>
      <c r="DXH112"/>
      <c r="DXI112"/>
      <c r="DXJ112"/>
      <c r="DXK112"/>
      <c r="DXL112"/>
      <c r="DXM112"/>
      <c r="DXN112"/>
      <c r="DXO112"/>
      <c r="DXP112"/>
      <c r="DXQ112"/>
      <c r="DXR112"/>
      <c r="DXS112"/>
      <c r="DXT112"/>
      <c r="DXU112"/>
      <c r="DXV112"/>
      <c r="DXW112"/>
      <c r="DXX112"/>
      <c r="DXY112"/>
      <c r="DXZ112"/>
      <c r="DYA112"/>
      <c r="DYB112"/>
      <c r="DYC112"/>
      <c r="DYD112"/>
      <c r="DYE112"/>
      <c r="DYF112"/>
      <c r="DYG112"/>
      <c r="DYH112"/>
      <c r="DYI112"/>
      <c r="DYJ112"/>
      <c r="DYK112"/>
      <c r="DYL112"/>
      <c r="DYM112"/>
      <c r="DYN112"/>
      <c r="DYO112"/>
      <c r="DYP112"/>
      <c r="DYQ112"/>
      <c r="DYR112"/>
      <c r="DYS112"/>
      <c r="DYT112"/>
      <c r="DYU112"/>
      <c r="DYV112"/>
      <c r="DYW112"/>
      <c r="DYX112"/>
      <c r="DYY112"/>
      <c r="DYZ112"/>
      <c r="DZA112"/>
      <c r="DZB112"/>
      <c r="DZC112"/>
      <c r="DZD112"/>
      <c r="DZE112"/>
      <c r="DZF112"/>
      <c r="DZG112"/>
      <c r="DZH112"/>
      <c r="DZI112"/>
      <c r="DZJ112"/>
      <c r="DZK112"/>
      <c r="DZL112"/>
      <c r="DZM112"/>
      <c r="DZN112"/>
      <c r="DZO112"/>
      <c r="DZP112"/>
      <c r="DZQ112"/>
      <c r="DZR112"/>
      <c r="DZS112"/>
      <c r="DZT112"/>
      <c r="DZU112"/>
      <c r="DZV112"/>
      <c r="DZW112"/>
      <c r="DZX112"/>
      <c r="DZY112"/>
      <c r="DZZ112"/>
      <c r="EAA112"/>
      <c r="EAB112"/>
      <c r="EAC112"/>
      <c r="EAD112"/>
      <c r="EAE112"/>
      <c r="EAF112"/>
      <c r="EAG112"/>
      <c r="EAH112"/>
      <c r="EAI112"/>
      <c r="EAJ112"/>
      <c r="EAK112"/>
      <c r="EAL112"/>
      <c r="EAM112"/>
      <c r="EAN112"/>
      <c r="EAO112"/>
      <c r="EAP112"/>
      <c r="EAQ112"/>
      <c r="EAR112"/>
      <c r="EAS112"/>
      <c r="EAT112"/>
      <c r="EAU112"/>
      <c r="EAV112"/>
      <c r="EAW112"/>
      <c r="EAX112"/>
      <c r="EAY112"/>
      <c r="EAZ112"/>
      <c r="EBA112"/>
      <c r="EBB112"/>
      <c r="EBC112"/>
      <c r="EBD112"/>
      <c r="EBE112"/>
      <c r="EBF112"/>
      <c r="EBG112"/>
      <c r="EBH112"/>
      <c r="EBI112"/>
      <c r="EBJ112"/>
      <c r="EBK112"/>
      <c r="EBL112"/>
      <c r="EBM112"/>
      <c r="EBN112"/>
      <c r="EBO112"/>
      <c r="EBP112"/>
      <c r="EBQ112"/>
      <c r="EBR112"/>
      <c r="EBS112"/>
      <c r="EBT112"/>
      <c r="EBU112"/>
      <c r="EBV112"/>
      <c r="EBW112"/>
      <c r="EBX112"/>
      <c r="EBY112"/>
      <c r="EBZ112"/>
      <c r="ECA112"/>
      <c r="ECB112"/>
      <c r="ECC112"/>
      <c r="ECD112"/>
      <c r="ECE112"/>
      <c r="ECF112"/>
      <c r="ECG112"/>
      <c r="ECH112"/>
      <c r="ECI112"/>
      <c r="ECJ112"/>
      <c r="ECK112"/>
      <c r="ECL112"/>
      <c r="ECM112"/>
      <c r="ECN112"/>
      <c r="ECO112"/>
      <c r="ECP112"/>
      <c r="ECQ112"/>
      <c r="ECR112"/>
      <c r="ECS112"/>
      <c r="ECT112"/>
      <c r="ECU112"/>
      <c r="ECV112"/>
      <c r="ECW112"/>
      <c r="ECX112"/>
      <c r="ECY112"/>
      <c r="ECZ112"/>
      <c r="EDA112"/>
      <c r="EDB112"/>
      <c r="EDC112"/>
      <c r="EDD112"/>
      <c r="EDE112"/>
      <c r="EDF112"/>
      <c r="EDG112"/>
      <c r="EDH112"/>
      <c r="EDI112"/>
      <c r="EDJ112"/>
      <c r="EDK112"/>
      <c r="EDL112"/>
      <c r="EDM112"/>
      <c r="EDN112"/>
      <c r="EDO112"/>
      <c r="EDP112"/>
      <c r="EDQ112"/>
      <c r="EDR112"/>
      <c r="EDS112"/>
      <c r="EDT112"/>
      <c r="EDU112"/>
      <c r="EDV112"/>
      <c r="EDW112"/>
      <c r="EDX112"/>
      <c r="EDY112"/>
      <c r="EDZ112"/>
      <c r="EEA112"/>
      <c r="EEB112"/>
      <c r="EEC112"/>
      <c r="EED112"/>
      <c r="EEE112"/>
      <c r="EEF112"/>
      <c r="EEG112"/>
      <c r="EEH112"/>
      <c r="EEI112"/>
      <c r="EEJ112"/>
      <c r="EEK112"/>
      <c r="EEL112"/>
      <c r="EEM112"/>
      <c r="EEN112"/>
      <c r="EEO112"/>
      <c r="EEP112"/>
      <c r="EEQ112"/>
      <c r="EER112"/>
      <c r="EES112"/>
      <c r="EET112"/>
      <c r="EEU112"/>
      <c r="EEV112"/>
      <c r="EEW112"/>
      <c r="EEX112"/>
      <c r="EEY112"/>
      <c r="EEZ112"/>
      <c r="EFA112"/>
      <c r="EFB112"/>
      <c r="EFC112"/>
      <c r="EFD112"/>
      <c r="EFE112"/>
      <c r="EFF112"/>
      <c r="EFG112"/>
      <c r="EFH112"/>
      <c r="EFI112"/>
      <c r="EFJ112"/>
      <c r="EFK112"/>
      <c r="EFL112"/>
      <c r="EFM112"/>
      <c r="EFN112"/>
      <c r="EFO112"/>
      <c r="EFP112"/>
      <c r="EFQ112"/>
      <c r="EFR112"/>
      <c r="EFS112"/>
      <c r="EFT112"/>
      <c r="EFU112"/>
      <c r="EFV112"/>
      <c r="EFW112"/>
      <c r="EFX112"/>
      <c r="EFY112"/>
      <c r="EFZ112"/>
      <c r="EGA112"/>
      <c r="EGB112"/>
      <c r="EGC112"/>
      <c r="EGD112"/>
      <c r="EGE112"/>
      <c r="EGF112"/>
      <c r="EGG112"/>
      <c r="EGH112"/>
      <c r="EGI112"/>
      <c r="EGJ112"/>
      <c r="EGK112"/>
      <c r="EGL112"/>
      <c r="EGM112"/>
      <c r="EGN112"/>
      <c r="EGO112"/>
      <c r="EGP112"/>
      <c r="EGQ112"/>
      <c r="EGR112"/>
      <c r="EGS112"/>
      <c r="EGT112"/>
      <c r="EGU112"/>
      <c r="EGV112"/>
      <c r="EGW112"/>
      <c r="EGX112"/>
      <c r="EGY112"/>
      <c r="EGZ112"/>
      <c r="EHA112"/>
      <c r="EHB112"/>
      <c r="EHC112"/>
      <c r="EHD112"/>
      <c r="EHE112"/>
      <c r="EHF112"/>
      <c r="EHG112"/>
      <c r="EHH112"/>
      <c r="EHI112"/>
      <c r="EHJ112"/>
      <c r="EHK112"/>
      <c r="EHL112"/>
      <c r="EHM112"/>
      <c r="EHN112"/>
      <c r="EHO112"/>
      <c r="EHP112"/>
      <c r="EHQ112"/>
      <c r="EHR112"/>
      <c r="EHS112"/>
      <c r="EHT112"/>
      <c r="EHU112"/>
      <c r="EHV112"/>
      <c r="EHW112"/>
      <c r="EHX112"/>
      <c r="EHY112"/>
      <c r="EHZ112"/>
      <c r="EIA112"/>
      <c r="EIB112"/>
      <c r="EIC112"/>
      <c r="EID112"/>
      <c r="EIE112"/>
      <c r="EIF112"/>
      <c r="EIG112"/>
      <c r="EIH112"/>
      <c r="EII112"/>
      <c r="EIJ112"/>
      <c r="EIK112"/>
      <c r="EIL112"/>
      <c r="EIM112"/>
      <c r="EIN112"/>
      <c r="EIO112"/>
      <c r="EIP112"/>
      <c r="EIQ112"/>
      <c r="EIR112"/>
      <c r="EIS112"/>
      <c r="EIT112"/>
      <c r="EIU112"/>
      <c r="EIV112"/>
      <c r="EIW112"/>
      <c r="EIX112"/>
      <c r="EIY112"/>
      <c r="EIZ112"/>
      <c r="EJA112"/>
      <c r="EJB112"/>
      <c r="EJC112"/>
      <c r="EJD112"/>
      <c r="EJE112"/>
      <c r="EJF112"/>
      <c r="EJG112"/>
      <c r="EJH112"/>
      <c r="EJI112"/>
      <c r="EJJ112"/>
      <c r="EJK112"/>
      <c r="EJL112"/>
      <c r="EJM112"/>
      <c r="EJN112"/>
      <c r="EJO112"/>
      <c r="EJP112"/>
      <c r="EJQ112"/>
      <c r="EJR112"/>
      <c r="EJS112"/>
      <c r="EJT112"/>
      <c r="EJU112"/>
      <c r="EJV112"/>
      <c r="EJW112"/>
      <c r="EJX112"/>
      <c r="EJY112"/>
      <c r="EJZ112"/>
      <c r="EKA112"/>
      <c r="EKB112"/>
      <c r="EKC112"/>
      <c r="EKD112"/>
      <c r="EKE112"/>
      <c r="EKF112"/>
      <c r="EKG112"/>
      <c r="EKH112"/>
      <c r="EKI112"/>
      <c r="EKJ112"/>
      <c r="EKK112"/>
      <c r="EKL112"/>
      <c r="EKM112"/>
      <c r="EKN112"/>
      <c r="EKO112"/>
      <c r="EKP112"/>
      <c r="EKQ112"/>
      <c r="EKR112"/>
      <c r="EKS112"/>
      <c r="EKT112"/>
      <c r="EKU112"/>
      <c r="EKV112"/>
      <c r="EKW112"/>
      <c r="EKX112"/>
      <c r="EKY112"/>
      <c r="EKZ112"/>
      <c r="ELA112"/>
      <c r="ELB112"/>
      <c r="ELC112"/>
      <c r="ELD112"/>
      <c r="ELE112"/>
      <c r="ELF112"/>
      <c r="ELG112"/>
      <c r="ELH112"/>
      <c r="ELI112"/>
      <c r="ELJ112"/>
      <c r="ELK112"/>
      <c r="ELL112"/>
      <c r="ELM112"/>
      <c r="ELN112"/>
      <c r="ELO112"/>
      <c r="ELP112"/>
      <c r="ELQ112"/>
      <c r="ELR112"/>
      <c r="ELS112"/>
      <c r="ELT112"/>
      <c r="ELU112"/>
      <c r="ELV112"/>
      <c r="ELW112"/>
      <c r="ELX112"/>
      <c r="ELY112"/>
      <c r="ELZ112"/>
      <c r="EMA112"/>
      <c r="EMB112"/>
      <c r="EMC112"/>
      <c r="EMD112"/>
      <c r="EME112"/>
      <c r="EMF112"/>
      <c r="EMG112"/>
      <c r="EMH112"/>
      <c r="EMI112"/>
      <c r="EMJ112"/>
      <c r="EMK112"/>
      <c r="EML112"/>
      <c r="EMM112"/>
      <c r="EMN112"/>
      <c r="EMO112"/>
      <c r="EMP112"/>
      <c r="EMQ112"/>
      <c r="EMR112"/>
      <c r="EMS112"/>
      <c r="EMT112"/>
      <c r="EMU112"/>
      <c r="EMV112"/>
      <c r="EMW112"/>
      <c r="EMX112"/>
      <c r="EMY112"/>
      <c r="EMZ112"/>
      <c r="ENA112"/>
      <c r="ENB112"/>
      <c r="ENC112"/>
      <c r="END112"/>
      <c r="ENE112"/>
      <c r="ENF112"/>
      <c r="ENG112"/>
      <c r="ENH112"/>
      <c r="ENI112"/>
      <c r="ENJ112"/>
      <c r="ENK112"/>
      <c r="ENL112"/>
      <c r="ENM112"/>
      <c r="ENN112"/>
      <c r="ENO112"/>
      <c r="ENP112"/>
      <c r="ENQ112"/>
      <c r="ENR112"/>
      <c r="ENS112"/>
      <c r="ENT112"/>
      <c r="ENU112"/>
      <c r="ENV112"/>
      <c r="ENW112"/>
      <c r="ENX112"/>
      <c r="ENY112"/>
      <c r="ENZ112"/>
      <c r="EOA112"/>
      <c r="EOB112"/>
      <c r="EOC112"/>
      <c r="EOD112"/>
      <c r="EOE112"/>
      <c r="EOF112"/>
      <c r="EOG112"/>
      <c r="EOH112"/>
      <c r="EOI112"/>
      <c r="EOJ112"/>
      <c r="EOK112"/>
      <c r="EOL112"/>
      <c r="EOM112"/>
      <c r="EON112"/>
      <c r="EOO112"/>
      <c r="EOP112"/>
      <c r="EOQ112"/>
      <c r="EOR112"/>
      <c r="EOS112"/>
      <c r="EOT112"/>
      <c r="EOU112"/>
      <c r="EOV112"/>
      <c r="EOW112"/>
      <c r="EOX112"/>
      <c r="EOY112"/>
      <c r="EOZ112"/>
      <c r="EPA112"/>
      <c r="EPB112"/>
      <c r="EPC112"/>
      <c r="EPD112"/>
      <c r="EPE112"/>
      <c r="EPF112"/>
      <c r="EPG112"/>
      <c r="EPH112"/>
      <c r="EPI112"/>
      <c r="EPJ112"/>
      <c r="EPK112"/>
      <c r="EPL112"/>
      <c r="EPM112"/>
      <c r="EPN112"/>
      <c r="EPO112"/>
      <c r="EPP112"/>
      <c r="EPQ112"/>
      <c r="EPR112"/>
      <c r="EPS112"/>
      <c r="EPT112"/>
      <c r="EPU112"/>
      <c r="EPV112"/>
      <c r="EPW112"/>
      <c r="EPX112"/>
      <c r="EPY112"/>
      <c r="EPZ112"/>
      <c r="EQA112"/>
      <c r="EQB112"/>
      <c r="EQC112"/>
      <c r="EQD112"/>
      <c r="EQE112"/>
      <c r="EQF112"/>
      <c r="EQG112"/>
      <c r="EQH112"/>
      <c r="EQI112"/>
      <c r="EQJ112"/>
      <c r="EQK112"/>
      <c r="EQL112"/>
      <c r="EQM112"/>
      <c r="EQN112"/>
      <c r="EQO112"/>
      <c r="EQP112"/>
      <c r="EQQ112"/>
      <c r="EQR112"/>
      <c r="EQS112"/>
      <c r="EQT112"/>
      <c r="EQU112"/>
      <c r="EQV112"/>
      <c r="EQW112"/>
      <c r="EQX112"/>
      <c r="EQY112"/>
      <c r="EQZ112"/>
      <c r="ERA112"/>
      <c r="ERB112"/>
      <c r="ERC112"/>
      <c r="ERD112"/>
      <c r="ERE112"/>
      <c r="ERF112"/>
      <c r="ERG112"/>
      <c r="ERH112"/>
      <c r="ERI112"/>
      <c r="ERJ112"/>
      <c r="ERK112"/>
      <c r="ERL112"/>
      <c r="ERM112"/>
      <c r="ERN112"/>
      <c r="ERO112"/>
      <c r="ERP112"/>
      <c r="ERQ112"/>
      <c r="ERR112"/>
      <c r="ERS112"/>
      <c r="ERT112"/>
      <c r="ERU112"/>
      <c r="ERV112"/>
      <c r="ERW112"/>
      <c r="ERX112"/>
      <c r="ERY112"/>
      <c r="ERZ112"/>
      <c r="ESA112"/>
      <c r="ESB112"/>
      <c r="ESC112"/>
      <c r="ESD112"/>
      <c r="ESE112"/>
      <c r="ESF112"/>
      <c r="ESG112"/>
      <c r="ESH112"/>
      <c r="ESI112"/>
      <c r="ESJ112"/>
      <c r="ESK112"/>
      <c r="ESL112"/>
      <c r="ESM112"/>
      <c r="ESN112"/>
      <c r="ESO112"/>
      <c r="ESP112"/>
      <c r="ESQ112"/>
      <c r="ESR112"/>
      <c r="ESS112"/>
      <c r="EST112"/>
      <c r="ESU112"/>
      <c r="ESV112"/>
      <c r="ESW112"/>
      <c r="ESX112"/>
      <c r="ESY112"/>
      <c r="ESZ112"/>
      <c r="ETA112"/>
      <c r="ETB112"/>
      <c r="ETC112"/>
      <c r="ETD112"/>
      <c r="ETE112"/>
      <c r="ETF112"/>
      <c r="ETG112"/>
      <c r="ETH112"/>
      <c r="ETI112"/>
      <c r="ETJ112"/>
      <c r="ETK112"/>
      <c r="ETL112"/>
      <c r="ETM112"/>
      <c r="ETN112"/>
      <c r="ETO112"/>
      <c r="ETP112"/>
      <c r="ETQ112"/>
      <c r="ETR112"/>
      <c r="ETS112"/>
      <c r="ETT112"/>
      <c r="ETU112"/>
      <c r="ETV112"/>
      <c r="ETW112"/>
      <c r="ETX112"/>
      <c r="ETY112"/>
      <c r="ETZ112"/>
      <c r="EUA112"/>
      <c r="EUB112"/>
      <c r="EUC112"/>
      <c r="EUD112"/>
      <c r="EUE112"/>
      <c r="EUF112"/>
      <c r="EUG112"/>
      <c r="EUH112"/>
      <c r="EUI112"/>
      <c r="EUJ112"/>
      <c r="EUK112"/>
      <c r="EUL112"/>
      <c r="EUM112"/>
      <c r="EUN112"/>
      <c r="EUO112"/>
      <c r="EUP112"/>
      <c r="EUQ112"/>
      <c r="EUR112"/>
      <c r="EUS112"/>
      <c r="EUT112"/>
      <c r="EUU112"/>
      <c r="EUV112"/>
      <c r="EUW112"/>
      <c r="EUX112"/>
      <c r="EUY112"/>
      <c r="EUZ112"/>
      <c r="EVA112"/>
      <c r="EVB112"/>
      <c r="EVC112"/>
      <c r="EVD112"/>
      <c r="EVE112"/>
      <c r="EVF112"/>
      <c r="EVG112"/>
      <c r="EVH112"/>
      <c r="EVI112"/>
      <c r="EVJ112"/>
      <c r="EVK112"/>
      <c r="EVL112"/>
      <c r="EVM112"/>
      <c r="EVN112"/>
      <c r="EVO112"/>
      <c r="EVP112"/>
      <c r="EVQ112"/>
      <c r="EVR112"/>
      <c r="EVS112"/>
      <c r="EVT112"/>
      <c r="EVU112"/>
      <c r="EVV112"/>
      <c r="EVW112"/>
      <c r="EVX112"/>
      <c r="EVY112"/>
      <c r="EVZ112"/>
      <c r="EWA112"/>
      <c r="EWB112"/>
      <c r="EWC112"/>
      <c r="EWD112"/>
      <c r="EWE112"/>
      <c r="EWF112"/>
      <c r="EWG112"/>
      <c r="EWH112"/>
      <c r="EWI112"/>
      <c r="EWJ112"/>
      <c r="EWK112"/>
      <c r="EWL112"/>
      <c r="EWM112"/>
      <c r="EWN112"/>
      <c r="EWO112"/>
      <c r="EWP112"/>
      <c r="EWQ112"/>
      <c r="EWR112"/>
      <c r="EWS112"/>
      <c r="EWT112"/>
      <c r="EWU112"/>
      <c r="EWV112"/>
      <c r="EWW112"/>
      <c r="EWX112"/>
      <c r="EWY112"/>
      <c r="EWZ112"/>
      <c r="EXA112"/>
      <c r="EXB112"/>
      <c r="EXC112"/>
      <c r="EXD112"/>
      <c r="EXE112"/>
      <c r="EXF112"/>
      <c r="EXG112"/>
      <c r="EXH112"/>
      <c r="EXI112"/>
      <c r="EXJ112"/>
      <c r="EXK112"/>
      <c r="EXL112"/>
      <c r="EXM112"/>
      <c r="EXN112"/>
      <c r="EXO112"/>
      <c r="EXP112"/>
      <c r="EXQ112"/>
      <c r="EXR112"/>
      <c r="EXS112"/>
      <c r="EXT112"/>
      <c r="EXU112"/>
      <c r="EXV112"/>
      <c r="EXW112"/>
      <c r="EXX112"/>
      <c r="EXY112"/>
      <c r="EXZ112"/>
      <c r="EYA112"/>
      <c r="EYB112"/>
      <c r="EYC112"/>
      <c r="EYD112"/>
      <c r="EYE112"/>
      <c r="EYF112"/>
      <c r="EYG112"/>
      <c r="EYH112"/>
      <c r="EYI112"/>
      <c r="EYJ112"/>
      <c r="EYK112"/>
      <c r="EYL112"/>
      <c r="EYM112"/>
      <c r="EYN112"/>
      <c r="EYO112"/>
      <c r="EYP112"/>
      <c r="EYQ112"/>
      <c r="EYR112"/>
      <c r="EYS112"/>
      <c r="EYT112"/>
      <c r="EYU112"/>
      <c r="EYV112"/>
      <c r="EYW112"/>
      <c r="EYX112"/>
      <c r="EYY112"/>
      <c r="EYZ112"/>
      <c r="EZA112"/>
      <c r="EZB112"/>
      <c r="EZC112"/>
      <c r="EZD112"/>
      <c r="EZE112"/>
      <c r="EZF112"/>
      <c r="EZG112"/>
      <c r="EZH112"/>
      <c r="EZI112"/>
      <c r="EZJ112"/>
      <c r="EZK112"/>
      <c r="EZL112"/>
      <c r="EZM112"/>
      <c r="EZN112"/>
      <c r="EZO112"/>
      <c r="EZP112"/>
      <c r="EZQ112"/>
      <c r="EZR112"/>
      <c r="EZS112"/>
      <c r="EZT112"/>
      <c r="EZU112"/>
      <c r="EZV112"/>
      <c r="EZW112"/>
      <c r="EZX112"/>
      <c r="EZY112"/>
      <c r="EZZ112"/>
      <c r="FAA112"/>
      <c r="FAB112"/>
      <c r="FAC112"/>
      <c r="FAD112"/>
      <c r="FAE112"/>
      <c r="FAF112"/>
      <c r="FAG112"/>
      <c r="FAH112"/>
      <c r="FAI112"/>
      <c r="FAJ112"/>
      <c r="FAK112"/>
      <c r="FAL112"/>
      <c r="FAM112"/>
      <c r="FAN112"/>
      <c r="FAO112"/>
      <c r="FAP112"/>
      <c r="FAQ112"/>
      <c r="FAR112"/>
      <c r="FAS112"/>
      <c r="FAT112"/>
      <c r="FAU112"/>
      <c r="FAV112"/>
      <c r="FAW112"/>
      <c r="FAX112"/>
      <c r="FAY112"/>
      <c r="FAZ112"/>
      <c r="FBA112"/>
      <c r="FBB112"/>
      <c r="FBC112"/>
      <c r="FBD112"/>
      <c r="FBE112"/>
      <c r="FBF112"/>
      <c r="FBG112"/>
      <c r="FBH112"/>
      <c r="FBI112"/>
      <c r="FBJ112"/>
      <c r="FBK112"/>
      <c r="FBL112"/>
      <c r="FBM112"/>
      <c r="FBN112"/>
      <c r="FBO112"/>
      <c r="FBP112"/>
      <c r="FBQ112"/>
      <c r="FBR112"/>
      <c r="FBS112"/>
      <c r="FBT112"/>
      <c r="FBU112"/>
      <c r="FBV112"/>
      <c r="FBW112"/>
      <c r="FBX112"/>
      <c r="FBY112"/>
      <c r="FBZ112"/>
      <c r="FCA112"/>
      <c r="FCB112"/>
      <c r="FCC112"/>
      <c r="FCD112"/>
      <c r="FCE112"/>
      <c r="FCF112"/>
      <c r="FCG112"/>
      <c r="FCH112"/>
      <c r="FCI112"/>
      <c r="FCJ112"/>
      <c r="FCK112"/>
      <c r="FCL112"/>
      <c r="FCM112"/>
      <c r="FCN112"/>
      <c r="FCO112"/>
      <c r="FCP112"/>
      <c r="FCQ112"/>
      <c r="FCR112"/>
      <c r="FCS112"/>
      <c r="FCT112"/>
      <c r="FCU112"/>
      <c r="FCV112"/>
      <c r="FCW112"/>
      <c r="FCX112"/>
      <c r="FCY112"/>
      <c r="FCZ112"/>
      <c r="FDA112"/>
      <c r="FDB112"/>
      <c r="FDC112"/>
      <c r="FDD112"/>
      <c r="FDE112"/>
      <c r="FDF112"/>
      <c r="FDG112"/>
      <c r="FDH112"/>
      <c r="FDI112"/>
      <c r="FDJ112"/>
      <c r="FDK112"/>
      <c r="FDL112"/>
      <c r="FDM112"/>
      <c r="FDN112"/>
      <c r="FDO112"/>
      <c r="FDP112"/>
      <c r="FDQ112"/>
      <c r="FDR112"/>
      <c r="FDS112"/>
      <c r="FDT112"/>
      <c r="FDU112"/>
      <c r="FDV112"/>
      <c r="FDW112"/>
      <c r="FDX112"/>
      <c r="FDY112"/>
      <c r="FDZ112"/>
      <c r="FEA112"/>
      <c r="FEB112"/>
      <c r="FEC112"/>
      <c r="FED112"/>
      <c r="FEE112"/>
      <c r="FEF112"/>
      <c r="FEG112"/>
      <c r="FEH112"/>
      <c r="FEI112"/>
      <c r="FEJ112"/>
      <c r="FEK112"/>
      <c r="FEL112"/>
      <c r="FEM112"/>
      <c r="FEN112"/>
      <c r="FEO112"/>
      <c r="FEP112"/>
      <c r="FEQ112"/>
      <c r="FER112"/>
      <c r="FES112"/>
      <c r="FET112"/>
      <c r="FEU112"/>
      <c r="FEV112"/>
      <c r="FEW112"/>
      <c r="FEX112"/>
      <c r="FEY112"/>
      <c r="FEZ112"/>
      <c r="FFA112"/>
      <c r="FFB112"/>
      <c r="FFC112"/>
      <c r="FFD112"/>
      <c r="FFE112"/>
      <c r="FFF112"/>
      <c r="FFG112"/>
      <c r="FFH112"/>
      <c r="FFI112"/>
      <c r="FFJ112"/>
      <c r="FFK112"/>
      <c r="FFL112"/>
      <c r="FFM112"/>
      <c r="FFN112"/>
      <c r="FFO112"/>
      <c r="FFP112"/>
      <c r="FFQ112"/>
      <c r="FFR112"/>
      <c r="FFS112"/>
      <c r="FFT112"/>
      <c r="FFU112"/>
      <c r="FFV112"/>
      <c r="FFW112"/>
      <c r="FFX112"/>
      <c r="FFY112"/>
      <c r="FFZ112"/>
      <c r="FGA112"/>
      <c r="FGB112"/>
      <c r="FGC112"/>
      <c r="FGD112"/>
      <c r="FGE112"/>
      <c r="FGF112"/>
      <c r="FGG112"/>
      <c r="FGH112"/>
      <c r="FGI112"/>
      <c r="FGJ112"/>
      <c r="FGK112"/>
      <c r="FGL112"/>
      <c r="FGM112"/>
      <c r="FGN112"/>
      <c r="FGO112"/>
      <c r="FGP112"/>
      <c r="FGQ112"/>
      <c r="FGR112"/>
      <c r="FGS112"/>
      <c r="FGT112"/>
      <c r="FGU112"/>
      <c r="FGV112"/>
      <c r="FGW112"/>
      <c r="FGX112"/>
      <c r="FGY112"/>
      <c r="FGZ112"/>
      <c r="FHA112"/>
      <c r="FHB112"/>
      <c r="FHC112"/>
      <c r="FHD112"/>
      <c r="FHE112"/>
      <c r="FHF112"/>
      <c r="FHG112"/>
      <c r="FHH112"/>
      <c r="FHI112"/>
      <c r="FHJ112"/>
      <c r="FHK112"/>
      <c r="FHL112"/>
      <c r="FHM112"/>
      <c r="FHN112"/>
      <c r="FHO112"/>
      <c r="FHP112"/>
      <c r="FHQ112"/>
      <c r="FHR112"/>
      <c r="FHS112"/>
      <c r="FHT112"/>
      <c r="FHU112"/>
      <c r="FHV112"/>
      <c r="FHW112"/>
      <c r="FHX112"/>
      <c r="FHY112"/>
      <c r="FHZ112"/>
      <c r="FIA112"/>
      <c r="FIB112"/>
      <c r="FIC112"/>
      <c r="FID112"/>
      <c r="FIE112"/>
      <c r="FIF112"/>
      <c r="FIG112"/>
      <c r="FIH112"/>
      <c r="FII112"/>
      <c r="FIJ112"/>
      <c r="FIK112"/>
      <c r="FIL112"/>
      <c r="FIM112"/>
      <c r="FIN112"/>
      <c r="FIO112"/>
      <c r="FIP112"/>
      <c r="FIQ112"/>
      <c r="FIR112"/>
      <c r="FIS112"/>
      <c r="FIT112"/>
      <c r="FIU112"/>
      <c r="FIV112"/>
      <c r="FIW112"/>
      <c r="FIX112"/>
      <c r="FIY112"/>
      <c r="FIZ112"/>
      <c r="FJA112"/>
      <c r="FJB112"/>
      <c r="FJC112"/>
      <c r="FJD112"/>
      <c r="FJE112"/>
      <c r="FJF112"/>
      <c r="FJG112"/>
      <c r="FJH112"/>
      <c r="FJI112"/>
      <c r="FJJ112"/>
      <c r="FJK112"/>
      <c r="FJL112"/>
      <c r="FJM112"/>
      <c r="FJN112"/>
      <c r="FJO112"/>
      <c r="FJP112"/>
      <c r="FJQ112"/>
      <c r="FJR112"/>
      <c r="FJS112"/>
      <c r="FJT112"/>
      <c r="FJU112"/>
      <c r="FJV112"/>
      <c r="FJW112"/>
      <c r="FJX112"/>
      <c r="FJY112"/>
      <c r="FJZ112"/>
      <c r="FKA112"/>
      <c r="FKB112"/>
      <c r="FKC112"/>
      <c r="FKD112"/>
      <c r="FKE112"/>
      <c r="FKF112"/>
      <c r="FKG112"/>
      <c r="FKH112"/>
      <c r="FKI112"/>
      <c r="FKJ112"/>
      <c r="FKK112"/>
      <c r="FKL112"/>
      <c r="FKM112"/>
      <c r="FKN112"/>
      <c r="FKO112"/>
      <c r="FKP112"/>
      <c r="FKQ112"/>
      <c r="FKR112"/>
      <c r="FKS112"/>
      <c r="FKT112"/>
      <c r="FKU112"/>
      <c r="FKV112"/>
      <c r="FKW112"/>
      <c r="FKX112"/>
      <c r="FKY112"/>
      <c r="FKZ112"/>
      <c r="FLA112"/>
      <c r="FLB112"/>
      <c r="FLC112"/>
      <c r="FLD112"/>
      <c r="FLE112"/>
      <c r="FLF112"/>
      <c r="FLG112"/>
      <c r="FLH112"/>
      <c r="FLI112"/>
      <c r="FLJ112"/>
      <c r="FLK112"/>
      <c r="FLL112"/>
      <c r="FLM112"/>
      <c r="FLN112"/>
      <c r="FLO112"/>
      <c r="FLP112"/>
      <c r="FLQ112"/>
      <c r="FLR112"/>
      <c r="FLS112"/>
      <c r="FLT112"/>
      <c r="FLU112"/>
      <c r="FLV112"/>
      <c r="FLW112"/>
      <c r="FLX112"/>
      <c r="FLY112"/>
      <c r="FLZ112"/>
      <c r="FMA112"/>
      <c r="FMB112"/>
      <c r="FMC112"/>
      <c r="FMD112"/>
      <c r="FME112"/>
      <c r="FMF112"/>
      <c r="FMG112"/>
      <c r="FMH112"/>
      <c r="FMI112"/>
      <c r="FMJ112"/>
      <c r="FMK112"/>
      <c r="FML112"/>
      <c r="FMM112"/>
      <c r="FMN112"/>
      <c r="FMO112"/>
      <c r="FMP112"/>
      <c r="FMQ112"/>
      <c r="FMR112"/>
      <c r="FMS112"/>
      <c r="FMT112"/>
      <c r="FMU112"/>
      <c r="FMV112"/>
      <c r="FMW112"/>
      <c r="FMX112"/>
      <c r="FMY112"/>
      <c r="FMZ112"/>
      <c r="FNA112"/>
      <c r="FNB112"/>
      <c r="FNC112"/>
      <c r="FND112"/>
      <c r="FNE112"/>
      <c r="FNF112"/>
      <c r="FNG112"/>
      <c r="FNH112"/>
      <c r="FNI112"/>
      <c r="FNJ112"/>
      <c r="FNK112"/>
      <c r="FNL112"/>
      <c r="FNM112"/>
      <c r="FNN112"/>
      <c r="FNO112"/>
      <c r="FNP112"/>
      <c r="FNQ112"/>
      <c r="FNR112"/>
      <c r="FNS112"/>
      <c r="FNT112"/>
      <c r="FNU112"/>
      <c r="FNV112"/>
      <c r="FNW112"/>
      <c r="FNX112"/>
      <c r="FNY112"/>
      <c r="FNZ112"/>
      <c r="FOA112"/>
      <c r="FOB112"/>
      <c r="FOC112"/>
      <c r="FOD112"/>
      <c r="FOE112"/>
      <c r="FOF112"/>
      <c r="FOG112"/>
      <c r="FOH112"/>
      <c r="FOI112"/>
      <c r="FOJ112"/>
      <c r="FOK112"/>
      <c r="FOL112"/>
      <c r="FOM112"/>
      <c r="FON112"/>
      <c r="FOO112"/>
      <c r="FOP112"/>
      <c r="FOQ112"/>
      <c r="FOR112"/>
      <c r="FOS112"/>
      <c r="FOT112"/>
      <c r="FOU112"/>
      <c r="FOV112"/>
      <c r="FOW112"/>
      <c r="FOX112"/>
      <c r="FOY112"/>
      <c r="FOZ112"/>
      <c r="FPA112"/>
      <c r="FPB112"/>
      <c r="FPC112"/>
      <c r="FPD112"/>
      <c r="FPE112"/>
      <c r="FPF112"/>
      <c r="FPG112"/>
      <c r="FPH112"/>
      <c r="FPI112"/>
      <c r="FPJ112"/>
      <c r="FPK112"/>
      <c r="FPL112"/>
      <c r="FPM112"/>
      <c r="FPN112"/>
      <c r="FPO112"/>
      <c r="FPP112"/>
      <c r="FPQ112"/>
      <c r="FPR112"/>
      <c r="FPS112"/>
      <c r="FPT112"/>
      <c r="FPU112"/>
      <c r="FPV112"/>
      <c r="FPW112"/>
      <c r="FPX112"/>
      <c r="FPY112"/>
      <c r="FPZ112"/>
      <c r="FQA112"/>
      <c r="FQB112"/>
      <c r="FQC112"/>
      <c r="FQD112"/>
      <c r="FQE112"/>
      <c r="FQF112"/>
      <c r="FQG112"/>
      <c r="FQH112"/>
      <c r="FQI112"/>
      <c r="FQJ112"/>
      <c r="FQK112"/>
      <c r="FQL112"/>
      <c r="FQM112"/>
      <c r="FQN112"/>
      <c r="FQO112"/>
      <c r="FQP112"/>
      <c r="FQQ112"/>
      <c r="FQR112"/>
      <c r="FQS112"/>
      <c r="FQT112"/>
      <c r="FQU112"/>
      <c r="FQV112"/>
      <c r="FQW112"/>
      <c r="FQX112"/>
      <c r="FQY112"/>
      <c r="FQZ112"/>
      <c r="FRA112"/>
      <c r="FRB112"/>
      <c r="FRC112"/>
      <c r="FRD112"/>
      <c r="FRE112"/>
      <c r="FRF112"/>
      <c r="FRG112"/>
      <c r="FRH112"/>
      <c r="FRI112"/>
      <c r="FRJ112"/>
      <c r="FRK112"/>
      <c r="FRL112"/>
      <c r="FRM112"/>
      <c r="FRN112"/>
      <c r="FRO112"/>
      <c r="FRP112"/>
      <c r="FRQ112"/>
      <c r="FRR112"/>
      <c r="FRS112"/>
      <c r="FRT112"/>
      <c r="FRU112"/>
      <c r="FRV112"/>
      <c r="FRW112"/>
      <c r="FRX112"/>
      <c r="FRY112"/>
      <c r="FRZ112"/>
      <c r="FSA112"/>
      <c r="FSB112"/>
      <c r="FSC112"/>
      <c r="FSD112"/>
      <c r="FSE112"/>
      <c r="FSF112"/>
      <c r="FSG112"/>
      <c r="FSH112"/>
      <c r="FSI112"/>
      <c r="FSJ112"/>
      <c r="FSK112"/>
      <c r="FSL112"/>
      <c r="FSM112"/>
      <c r="FSN112"/>
      <c r="FSO112"/>
      <c r="FSP112"/>
      <c r="FSQ112"/>
      <c r="FSR112"/>
      <c r="FSS112"/>
      <c r="FST112"/>
      <c r="FSU112"/>
      <c r="FSV112"/>
      <c r="FSW112"/>
      <c r="FSX112"/>
      <c r="FSY112"/>
      <c r="FSZ112"/>
      <c r="FTA112"/>
      <c r="FTB112"/>
      <c r="FTC112"/>
      <c r="FTD112"/>
      <c r="FTE112"/>
      <c r="FTF112"/>
      <c r="FTG112"/>
      <c r="FTH112"/>
      <c r="FTI112"/>
      <c r="FTJ112"/>
      <c r="FTK112"/>
      <c r="FTL112"/>
      <c r="FTM112"/>
      <c r="FTN112"/>
      <c r="FTO112"/>
      <c r="FTP112"/>
      <c r="FTQ112"/>
      <c r="FTR112"/>
      <c r="FTS112"/>
      <c r="FTT112"/>
      <c r="FTU112"/>
      <c r="FTV112"/>
      <c r="FTW112"/>
      <c r="FTX112"/>
      <c r="FTY112"/>
      <c r="FTZ112"/>
      <c r="FUA112"/>
      <c r="FUB112"/>
      <c r="FUC112"/>
      <c r="FUD112"/>
      <c r="FUE112"/>
      <c r="FUF112"/>
      <c r="FUG112"/>
      <c r="FUH112"/>
      <c r="FUI112"/>
      <c r="FUJ112"/>
      <c r="FUK112"/>
      <c r="FUL112"/>
      <c r="FUM112"/>
      <c r="FUN112"/>
      <c r="FUO112"/>
      <c r="FUP112"/>
      <c r="FUQ112"/>
      <c r="FUR112"/>
      <c r="FUS112"/>
      <c r="FUT112"/>
      <c r="FUU112"/>
      <c r="FUV112"/>
      <c r="FUW112"/>
      <c r="FUX112"/>
      <c r="FUY112"/>
      <c r="FUZ112"/>
      <c r="FVA112"/>
      <c r="FVB112"/>
      <c r="FVC112"/>
      <c r="FVD112"/>
      <c r="FVE112"/>
      <c r="FVF112"/>
      <c r="FVG112"/>
      <c r="FVH112"/>
      <c r="FVI112"/>
      <c r="FVJ112"/>
      <c r="FVK112"/>
      <c r="FVL112"/>
      <c r="FVM112"/>
      <c r="FVN112"/>
      <c r="FVO112"/>
      <c r="FVP112"/>
      <c r="FVQ112"/>
      <c r="FVR112"/>
      <c r="FVS112"/>
      <c r="FVT112"/>
      <c r="FVU112"/>
      <c r="FVV112"/>
      <c r="FVW112"/>
      <c r="FVX112"/>
      <c r="FVY112"/>
      <c r="FVZ112"/>
      <c r="FWA112"/>
      <c r="FWB112"/>
      <c r="FWC112"/>
      <c r="FWD112"/>
      <c r="FWE112"/>
      <c r="FWF112"/>
      <c r="FWG112"/>
      <c r="FWH112"/>
      <c r="FWI112"/>
      <c r="FWJ112"/>
      <c r="FWK112"/>
      <c r="FWL112"/>
      <c r="FWM112"/>
      <c r="FWN112"/>
      <c r="FWO112"/>
      <c r="FWP112"/>
      <c r="FWQ112"/>
      <c r="FWR112"/>
      <c r="FWS112"/>
      <c r="FWT112"/>
      <c r="FWU112"/>
      <c r="FWV112"/>
      <c r="FWW112"/>
      <c r="FWX112"/>
      <c r="FWY112"/>
      <c r="FWZ112"/>
      <c r="FXA112"/>
      <c r="FXB112"/>
      <c r="FXC112"/>
      <c r="FXD112"/>
      <c r="FXE112"/>
      <c r="FXF112"/>
      <c r="FXG112"/>
      <c r="FXH112"/>
      <c r="FXI112"/>
      <c r="FXJ112"/>
      <c r="FXK112"/>
      <c r="FXL112"/>
      <c r="FXM112"/>
      <c r="FXN112"/>
      <c r="FXO112"/>
      <c r="FXP112"/>
      <c r="FXQ112"/>
      <c r="FXR112"/>
      <c r="FXS112"/>
      <c r="FXT112"/>
      <c r="FXU112"/>
      <c r="FXV112"/>
      <c r="FXW112"/>
      <c r="FXX112"/>
      <c r="FXY112"/>
      <c r="FXZ112"/>
      <c r="FYA112"/>
      <c r="FYB112"/>
      <c r="FYC112"/>
      <c r="FYD112"/>
      <c r="FYE112"/>
      <c r="FYF112"/>
      <c r="FYG112"/>
      <c r="FYH112"/>
      <c r="FYI112"/>
      <c r="FYJ112"/>
      <c r="FYK112"/>
      <c r="FYL112"/>
      <c r="FYM112"/>
      <c r="FYN112"/>
      <c r="FYO112"/>
      <c r="FYP112"/>
      <c r="FYQ112"/>
      <c r="FYR112"/>
      <c r="FYS112"/>
      <c r="FYT112"/>
      <c r="FYU112"/>
      <c r="FYV112"/>
      <c r="FYW112"/>
      <c r="FYX112"/>
      <c r="FYY112"/>
      <c r="FYZ112"/>
      <c r="FZA112"/>
      <c r="FZB112"/>
      <c r="FZC112"/>
      <c r="FZD112"/>
      <c r="FZE112"/>
      <c r="FZF112"/>
      <c r="FZG112"/>
      <c r="FZH112"/>
      <c r="FZI112"/>
      <c r="FZJ112"/>
      <c r="FZK112"/>
      <c r="FZL112"/>
      <c r="FZM112"/>
      <c r="FZN112"/>
      <c r="FZO112"/>
      <c r="FZP112"/>
      <c r="FZQ112"/>
      <c r="FZR112"/>
      <c r="FZS112"/>
      <c r="FZT112"/>
      <c r="FZU112"/>
      <c r="FZV112"/>
      <c r="FZW112"/>
      <c r="FZX112"/>
      <c r="FZY112"/>
      <c r="FZZ112"/>
      <c r="GAA112"/>
      <c r="GAB112"/>
      <c r="GAC112"/>
      <c r="GAD112"/>
      <c r="GAE112"/>
      <c r="GAF112"/>
      <c r="GAG112"/>
      <c r="GAH112"/>
      <c r="GAI112"/>
      <c r="GAJ112"/>
      <c r="GAK112"/>
      <c r="GAL112"/>
      <c r="GAM112"/>
      <c r="GAN112"/>
      <c r="GAO112"/>
      <c r="GAP112"/>
      <c r="GAQ112"/>
      <c r="GAR112"/>
      <c r="GAS112"/>
      <c r="GAT112"/>
      <c r="GAU112"/>
      <c r="GAV112"/>
      <c r="GAW112"/>
      <c r="GAX112"/>
      <c r="GAY112"/>
      <c r="GAZ112"/>
      <c r="GBA112"/>
      <c r="GBB112"/>
      <c r="GBC112"/>
      <c r="GBD112"/>
      <c r="GBE112"/>
      <c r="GBF112"/>
      <c r="GBG112"/>
      <c r="GBH112"/>
      <c r="GBI112"/>
      <c r="GBJ112"/>
      <c r="GBK112"/>
      <c r="GBL112"/>
      <c r="GBM112"/>
      <c r="GBN112"/>
      <c r="GBO112"/>
      <c r="GBP112"/>
      <c r="GBQ112"/>
      <c r="GBR112"/>
      <c r="GBS112"/>
      <c r="GBT112"/>
      <c r="GBU112"/>
      <c r="GBV112"/>
      <c r="GBW112"/>
      <c r="GBX112"/>
      <c r="GBY112"/>
      <c r="GBZ112"/>
      <c r="GCA112"/>
      <c r="GCB112"/>
      <c r="GCC112"/>
      <c r="GCD112"/>
      <c r="GCE112"/>
      <c r="GCF112"/>
      <c r="GCG112"/>
      <c r="GCH112"/>
      <c r="GCI112"/>
      <c r="GCJ112"/>
      <c r="GCK112"/>
      <c r="GCL112"/>
      <c r="GCM112"/>
      <c r="GCN112"/>
      <c r="GCO112"/>
      <c r="GCP112"/>
      <c r="GCQ112"/>
      <c r="GCR112"/>
      <c r="GCS112"/>
      <c r="GCT112"/>
      <c r="GCU112"/>
      <c r="GCV112"/>
      <c r="GCW112"/>
      <c r="GCX112"/>
      <c r="GCY112"/>
      <c r="GCZ112"/>
      <c r="GDA112"/>
      <c r="GDB112"/>
      <c r="GDC112"/>
      <c r="GDD112"/>
      <c r="GDE112"/>
      <c r="GDF112"/>
      <c r="GDG112"/>
      <c r="GDH112"/>
      <c r="GDI112"/>
      <c r="GDJ112"/>
      <c r="GDK112"/>
      <c r="GDL112"/>
      <c r="GDM112"/>
      <c r="GDN112"/>
      <c r="GDO112"/>
      <c r="GDP112"/>
      <c r="GDQ112"/>
      <c r="GDR112"/>
      <c r="GDS112"/>
      <c r="GDT112"/>
      <c r="GDU112"/>
      <c r="GDV112"/>
      <c r="GDW112"/>
      <c r="GDX112"/>
      <c r="GDY112"/>
      <c r="GDZ112"/>
      <c r="GEA112"/>
      <c r="GEB112"/>
      <c r="GEC112"/>
      <c r="GED112"/>
      <c r="GEE112"/>
      <c r="GEF112"/>
      <c r="GEG112"/>
      <c r="GEH112"/>
      <c r="GEI112"/>
      <c r="GEJ112"/>
      <c r="GEK112"/>
      <c r="GEL112"/>
      <c r="GEM112"/>
      <c r="GEN112"/>
      <c r="GEO112"/>
      <c r="GEP112"/>
      <c r="GEQ112"/>
      <c r="GER112"/>
      <c r="GES112"/>
      <c r="GET112"/>
      <c r="GEU112"/>
      <c r="GEV112"/>
      <c r="GEW112"/>
      <c r="GEX112"/>
      <c r="GEY112"/>
      <c r="GEZ112"/>
      <c r="GFA112"/>
      <c r="GFB112"/>
      <c r="GFC112"/>
      <c r="GFD112"/>
      <c r="GFE112"/>
      <c r="GFF112"/>
      <c r="GFG112"/>
      <c r="GFH112"/>
      <c r="GFI112"/>
      <c r="GFJ112"/>
      <c r="GFK112"/>
      <c r="GFL112"/>
      <c r="GFM112"/>
      <c r="GFN112"/>
      <c r="GFO112"/>
      <c r="GFP112"/>
      <c r="GFQ112"/>
      <c r="GFR112"/>
      <c r="GFS112"/>
      <c r="GFT112"/>
      <c r="GFU112"/>
      <c r="GFV112"/>
      <c r="GFW112"/>
      <c r="GFX112"/>
      <c r="GFY112"/>
      <c r="GFZ112"/>
      <c r="GGA112"/>
      <c r="GGB112"/>
      <c r="GGC112"/>
      <c r="GGD112"/>
      <c r="GGE112"/>
      <c r="GGF112"/>
      <c r="GGG112"/>
      <c r="GGH112"/>
      <c r="GGI112"/>
      <c r="GGJ112"/>
      <c r="GGK112"/>
      <c r="GGL112"/>
      <c r="GGM112"/>
      <c r="GGN112"/>
      <c r="GGO112"/>
      <c r="GGP112"/>
      <c r="GGQ112"/>
      <c r="GGR112"/>
      <c r="GGS112"/>
      <c r="GGT112"/>
      <c r="GGU112"/>
      <c r="GGV112"/>
      <c r="GGW112"/>
      <c r="GGX112"/>
      <c r="GGY112"/>
      <c r="GGZ112"/>
      <c r="GHA112"/>
      <c r="GHB112"/>
      <c r="GHC112"/>
      <c r="GHD112"/>
      <c r="GHE112"/>
      <c r="GHF112"/>
      <c r="GHG112"/>
      <c r="GHH112"/>
      <c r="GHI112"/>
      <c r="GHJ112"/>
      <c r="GHK112"/>
      <c r="GHL112"/>
      <c r="GHM112"/>
      <c r="GHN112"/>
      <c r="GHO112"/>
      <c r="GHP112"/>
      <c r="GHQ112"/>
      <c r="GHR112"/>
      <c r="GHS112"/>
      <c r="GHT112"/>
      <c r="GHU112"/>
      <c r="GHV112"/>
      <c r="GHW112"/>
      <c r="GHX112"/>
      <c r="GHY112"/>
      <c r="GHZ112"/>
      <c r="GIA112"/>
      <c r="GIB112"/>
      <c r="GIC112"/>
      <c r="GID112"/>
      <c r="GIE112"/>
      <c r="GIF112"/>
      <c r="GIG112"/>
      <c r="GIH112"/>
      <c r="GII112"/>
      <c r="GIJ112"/>
      <c r="GIK112"/>
      <c r="GIL112"/>
      <c r="GIM112"/>
      <c r="GIN112"/>
      <c r="GIO112"/>
      <c r="GIP112"/>
      <c r="GIQ112"/>
      <c r="GIR112"/>
      <c r="GIS112"/>
      <c r="GIT112"/>
      <c r="GIU112"/>
      <c r="GIV112"/>
      <c r="GIW112"/>
      <c r="GIX112"/>
      <c r="GIY112"/>
      <c r="GIZ112"/>
      <c r="GJA112"/>
      <c r="GJB112"/>
      <c r="GJC112"/>
      <c r="GJD112"/>
      <c r="GJE112"/>
      <c r="GJF112"/>
      <c r="GJG112"/>
      <c r="GJH112"/>
      <c r="GJI112"/>
      <c r="GJJ112"/>
      <c r="GJK112"/>
      <c r="GJL112"/>
      <c r="GJM112"/>
      <c r="GJN112"/>
      <c r="GJO112"/>
      <c r="GJP112"/>
      <c r="GJQ112"/>
      <c r="GJR112"/>
      <c r="GJS112"/>
      <c r="GJT112"/>
      <c r="GJU112"/>
      <c r="GJV112"/>
      <c r="GJW112"/>
      <c r="GJX112"/>
      <c r="GJY112"/>
      <c r="GJZ112"/>
      <c r="GKA112"/>
      <c r="GKB112"/>
      <c r="GKC112"/>
      <c r="GKD112"/>
      <c r="GKE112"/>
      <c r="GKF112"/>
      <c r="GKG112"/>
      <c r="GKH112"/>
      <c r="GKI112"/>
      <c r="GKJ112"/>
      <c r="GKK112"/>
      <c r="GKL112"/>
      <c r="GKM112"/>
      <c r="GKN112"/>
      <c r="GKO112"/>
      <c r="GKP112"/>
      <c r="GKQ112"/>
      <c r="GKR112"/>
      <c r="GKS112"/>
      <c r="GKT112"/>
      <c r="GKU112"/>
      <c r="GKV112"/>
      <c r="GKW112"/>
      <c r="GKX112"/>
      <c r="GKY112"/>
      <c r="GKZ112"/>
      <c r="GLA112"/>
      <c r="GLB112"/>
      <c r="GLC112"/>
      <c r="GLD112"/>
      <c r="GLE112"/>
      <c r="GLF112"/>
      <c r="GLG112"/>
      <c r="GLH112"/>
      <c r="GLI112"/>
      <c r="GLJ112"/>
      <c r="GLK112"/>
      <c r="GLL112"/>
      <c r="GLM112"/>
      <c r="GLN112"/>
      <c r="GLO112"/>
      <c r="GLP112"/>
      <c r="GLQ112"/>
      <c r="GLR112"/>
      <c r="GLS112"/>
      <c r="GLT112"/>
      <c r="GLU112"/>
      <c r="GLV112"/>
      <c r="GLW112"/>
      <c r="GLX112"/>
      <c r="GLY112"/>
      <c r="GLZ112"/>
      <c r="GMA112"/>
      <c r="GMB112"/>
      <c r="GMC112"/>
      <c r="GMD112"/>
      <c r="GME112"/>
      <c r="GMF112"/>
      <c r="GMG112"/>
      <c r="GMH112"/>
      <c r="GMI112"/>
      <c r="GMJ112"/>
      <c r="GMK112"/>
      <c r="GML112"/>
      <c r="GMM112"/>
      <c r="GMN112"/>
      <c r="GMO112"/>
      <c r="GMP112"/>
      <c r="GMQ112"/>
      <c r="GMR112"/>
      <c r="GMS112"/>
      <c r="GMT112"/>
      <c r="GMU112"/>
      <c r="GMV112"/>
      <c r="GMW112"/>
      <c r="GMX112"/>
      <c r="GMY112"/>
      <c r="GMZ112"/>
      <c r="GNA112"/>
      <c r="GNB112"/>
      <c r="GNC112"/>
      <c r="GND112"/>
      <c r="GNE112"/>
      <c r="GNF112"/>
      <c r="GNG112"/>
      <c r="GNH112"/>
      <c r="GNI112"/>
      <c r="GNJ112"/>
      <c r="GNK112"/>
      <c r="GNL112"/>
      <c r="GNM112"/>
      <c r="GNN112"/>
      <c r="GNO112"/>
      <c r="GNP112"/>
      <c r="GNQ112"/>
      <c r="GNR112"/>
      <c r="GNS112"/>
      <c r="GNT112"/>
      <c r="GNU112"/>
      <c r="GNV112"/>
      <c r="GNW112"/>
      <c r="GNX112"/>
      <c r="GNY112"/>
      <c r="GNZ112"/>
      <c r="GOA112"/>
      <c r="GOB112"/>
      <c r="GOC112"/>
      <c r="GOD112"/>
      <c r="GOE112"/>
      <c r="GOF112"/>
      <c r="GOG112"/>
      <c r="GOH112"/>
      <c r="GOI112"/>
      <c r="GOJ112"/>
      <c r="GOK112"/>
      <c r="GOL112"/>
      <c r="GOM112"/>
      <c r="GON112"/>
      <c r="GOO112"/>
      <c r="GOP112"/>
      <c r="GOQ112"/>
      <c r="GOR112"/>
      <c r="GOS112"/>
      <c r="GOT112"/>
      <c r="GOU112"/>
      <c r="GOV112"/>
      <c r="GOW112"/>
      <c r="GOX112"/>
      <c r="GOY112"/>
      <c r="GOZ112"/>
      <c r="GPA112"/>
      <c r="GPB112"/>
      <c r="GPC112"/>
      <c r="GPD112"/>
      <c r="GPE112"/>
      <c r="GPF112"/>
      <c r="GPG112"/>
      <c r="GPH112"/>
      <c r="GPI112"/>
      <c r="GPJ112"/>
      <c r="GPK112"/>
      <c r="GPL112"/>
      <c r="GPM112"/>
      <c r="GPN112"/>
      <c r="GPO112"/>
      <c r="GPP112"/>
      <c r="GPQ112"/>
      <c r="GPR112"/>
      <c r="GPS112"/>
      <c r="GPT112"/>
      <c r="GPU112"/>
      <c r="GPV112"/>
      <c r="GPW112"/>
      <c r="GPX112"/>
      <c r="GPY112"/>
      <c r="GPZ112"/>
      <c r="GQA112"/>
      <c r="GQB112"/>
      <c r="GQC112"/>
      <c r="GQD112"/>
      <c r="GQE112"/>
      <c r="GQF112"/>
      <c r="GQG112"/>
      <c r="GQH112"/>
      <c r="GQI112"/>
      <c r="GQJ112"/>
      <c r="GQK112"/>
      <c r="GQL112"/>
      <c r="GQM112"/>
      <c r="GQN112"/>
      <c r="GQO112"/>
      <c r="GQP112"/>
      <c r="GQQ112"/>
      <c r="GQR112"/>
      <c r="GQS112"/>
      <c r="GQT112"/>
      <c r="GQU112"/>
      <c r="GQV112"/>
      <c r="GQW112"/>
      <c r="GQX112"/>
      <c r="GQY112"/>
      <c r="GQZ112"/>
      <c r="GRA112"/>
      <c r="GRB112"/>
      <c r="GRC112"/>
      <c r="GRD112"/>
      <c r="GRE112"/>
      <c r="GRF112"/>
      <c r="GRG112"/>
      <c r="GRH112"/>
      <c r="GRI112"/>
      <c r="GRJ112"/>
      <c r="GRK112"/>
      <c r="GRL112"/>
      <c r="GRM112"/>
      <c r="GRN112"/>
      <c r="GRO112"/>
      <c r="GRP112"/>
      <c r="GRQ112"/>
      <c r="GRR112"/>
      <c r="GRS112"/>
      <c r="GRT112"/>
      <c r="GRU112"/>
      <c r="GRV112"/>
      <c r="GRW112"/>
      <c r="GRX112"/>
      <c r="GRY112"/>
      <c r="GRZ112"/>
      <c r="GSA112"/>
      <c r="GSB112"/>
      <c r="GSC112"/>
      <c r="GSD112"/>
      <c r="GSE112"/>
      <c r="GSF112"/>
      <c r="GSG112"/>
      <c r="GSH112"/>
      <c r="GSI112"/>
      <c r="GSJ112"/>
      <c r="GSK112"/>
      <c r="GSL112"/>
      <c r="GSM112"/>
      <c r="GSN112"/>
      <c r="GSO112"/>
      <c r="GSP112"/>
      <c r="GSQ112"/>
      <c r="GSR112"/>
      <c r="GSS112"/>
      <c r="GST112"/>
      <c r="GSU112"/>
      <c r="GSV112"/>
      <c r="GSW112"/>
      <c r="GSX112"/>
      <c r="GSY112"/>
      <c r="GSZ112"/>
      <c r="GTA112"/>
      <c r="GTB112"/>
      <c r="GTC112"/>
      <c r="GTD112"/>
      <c r="GTE112"/>
      <c r="GTF112"/>
      <c r="GTG112"/>
      <c r="GTH112"/>
      <c r="GTI112"/>
      <c r="GTJ112"/>
      <c r="GTK112"/>
      <c r="GTL112"/>
      <c r="GTM112"/>
      <c r="GTN112"/>
      <c r="GTO112"/>
      <c r="GTP112"/>
      <c r="GTQ112"/>
      <c r="GTR112"/>
      <c r="GTS112"/>
      <c r="GTT112"/>
      <c r="GTU112"/>
      <c r="GTV112"/>
      <c r="GTW112"/>
      <c r="GTX112"/>
      <c r="GTY112"/>
      <c r="GTZ112"/>
      <c r="GUA112"/>
      <c r="GUB112"/>
      <c r="GUC112"/>
      <c r="GUD112"/>
      <c r="GUE112"/>
      <c r="GUF112"/>
      <c r="GUG112"/>
      <c r="GUH112"/>
      <c r="GUI112"/>
      <c r="GUJ112"/>
      <c r="GUK112"/>
      <c r="GUL112"/>
      <c r="GUM112"/>
      <c r="GUN112"/>
      <c r="GUO112"/>
      <c r="GUP112"/>
      <c r="GUQ112"/>
      <c r="GUR112"/>
      <c r="GUS112"/>
      <c r="GUT112"/>
      <c r="GUU112"/>
      <c r="GUV112"/>
      <c r="GUW112"/>
      <c r="GUX112"/>
      <c r="GUY112"/>
      <c r="GUZ112"/>
      <c r="GVA112"/>
      <c r="GVB112"/>
      <c r="GVC112"/>
      <c r="GVD112"/>
      <c r="GVE112"/>
      <c r="GVF112"/>
      <c r="GVG112"/>
      <c r="GVH112"/>
      <c r="GVI112"/>
      <c r="GVJ112"/>
      <c r="GVK112"/>
      <c r="GVL112"/>
      <c r="GVM112"/>
      <c r="GVN112"/>
      <c r="GVO112"/>
      <c r="GVP112"/>
      <c r="GVQ112"/>
      <c r="GVR112"/>
      <c r="GVS112"/>
      <c r="GVT112"/>
      <c r="GVU112"/>
      <c r="GVV112"/>
      <c r="GVW112"/>
      <c r="GVX112"/>
      <c r="GVY112"/>
      <c r="GVZ112"/>
      <c r="GWA112"/>
      <c r="GWB112"/>
      <c r="GWC112"/>
      <c r="GWD112"/>
      <c r="GWE112"/>
      <c r="GWF112"/>
      <c r="GWG112"/>
      <c r="GWH112"/>
      <c r="GWI112"/>
      <c r="GWJ112"/>
      <c r="GWK112"/>
      <c r="GWL112"/>
      <c r="GWM112"/>
      <c r="GWN112"/>
      <c r="GWO112"/>
      <c r="GWP112"/>
      <c r="GWQ112"/>
      <c r="GWR112"/>
      <c r="GWS112"/>
      <c r="GWT112"/>
      <c r="GWU112"/>
      <c r="GWV112"/>
      <c r="GWW112"/>
      <c r="GWX112"/>
      <c r="GWY112"/>
      <c r="GWZ112"/>
      <c r="GXA112"/>
      <c r="GXB112"/>
      <c r="GXC112"/>
      <c r="GXD112"/>
      <c r="GXE112"/>
      <c r="GXF112"/>
      <c r="GXG112"/>
      <c r="GXH112"/>
      <c r="GXI112"/>
      <c r="GXJ112"/>
      <c r="GXK112"/>
      <c r="GXL112"/>
      <c r="GXM112"/>
      <c r="GXN112"/>
      <c r="GXO112"/>
      <c r="GXP112"/>
      <c r="GXQ112"/>
      <c r="GXR112"/>
      <c r="GXS112"/>
      <c r="GXT112"/>
      <c r="GXU112"/>
      <c r="GXV112"/>
      <c r="GXW112"/>
      <c r="GXX112"/>
      <c r="GXY112"/>
      <c r="GXZ112"/>
      <c r="GYA112"/>
      <c r="GYB112"/>
      <c r="GYC112"/>
      <c r="GYD112"/>
      <c r="GYE112"/>
      <c r="GYF112"/>
      <c r="GYG112"/>
      <c r="GYH112"/>
      <c r="GYI112"/>
      <c r="GYJ112"/>
      <c r="GYK112"/>
      <c r="GYL112"/>
      <c r="GYM112"/>
      <c r="GYN112"/>
      <c r="GYO112"/>
      <c r="GYP112"/>
      <c r="GYQ112"/>
      <c r="GYR112"/>
      <c r="GYS112"/>
      <c r="GYT112"/>
      <c r="GYU112"/>
      <c r="GYV112"/>
      <c r="GYW112"/>
      <c r="GYX112"/>
      <c r="GYY112"/>
      <c r="GYZ112"/>
      <c r="GZA112"/>
      <c r="GZB112"/>
      <c r="GZC112"/>
      <c r="GZD112"/>
      <c r="GZE112"/>
      <c r="GZF112"/>
      <c r="GZG112"/>
      <c r="GZH112"/>
      <c r="GZI112"/>
      <c r="GZJ112"/>
      <c r="GZK112"/>
      <c r="GZL112"/>
      <c r="GZM112"/>
      <c r="GZN112"/>
      <c r="GZO112"/>
      <c r="GZP112"/>
      <c r="GZQ112"/>
      <c r="GZR112"/>
      <c r="GZS112"/>
      <c r="GZT112"/>
      <c r="GZU112"/>
      <c r="GZV112"/>
      <c r="GZW112"/>
      <c r="GZX112"/>
      <c r="GZY112"/>
      <c r="GZZ112"/>
      <c r="HAA112"/>
      <c r="HAB112"/>
      <c r="HAC112"/>
      <c r="HAD112"/>
      <c r="HAE112"/>
      <c r="HAF112"/>
      <c r="HAG112"/>
      <c r="HAH112"/>
      <c r="HAI112"/>
      <c r="HAJ112"/>
      <c r="HAK112"/>
      <c r="HAL112"/>
      <c r="HAM112"/>
      <c r="HAN112"/>
      <c r="HAO112"/>
      <c r="HAP112"/>
      <c r="HAQ112"/>
      <c r="HAR112"/>
      <c r="HAS112"/>
      <c r="HAT112"/>
      <c r="HAU112"/>
      <c r="HAV112"/>
      <c r="HAW112"/>
      <c r="HAX112"/>
      <c r="HAY112"/>
      <c r="HAZ112"/>
      <c r="HBA112"/>
      <c r="HBB112"/>
      <c r="HBC112"/>
      <c r="HBD112"/>
      <c r="HBE112"/>
      <c r="HBF112"/>
      <c r="HBG112"/>
      <c r="HBH112"/>
      <c r="HBI112"/>
      <c r="HBJ112"/>
      <c r="HBK112"/>
      <c r="HBL112"/>
      <c r="HBM112"/>
      <c r="HBN112"/>
      <c r="HBO112"/>
      <c r="HBP112"/>
      <c r="HBQ112"/>
      <c r="HBR112"/>
      <c r="HBS112"/>
      <c r="HBT112"/>
      <c r="HBU112"/>
      <c r="HBV112"/>
      <c r="HBW112"/>
      <c r="HBX112"/>
      <c r="HBY112"/>
      <c r="HBZ112"/>
      <c r="HCA112"/>
      <c r="HCB112"/>
      <c r="HCC112"/>
      <c r="HCD112"/>
      <c r="HCE112"/>
      <c r="HCF112"/>
      <c r="HCG112"/>
      <c r="HCH112"/>
      <c r="HCI112"/>
      <c r="HCJ112"/>
      <c r="HCK112"/>
      <c r="HCL112"/>
      <c r="HCM112"/>
      <c r="HCN112"/>
      <c r="HCO112"/>
      <c r="HCP112"/>
      <c r="HCQ112"/>
      <c r="HCR112"/>
      <c r="HCS112"/>
      <c r="HCT112"/>
      <c r="HCU112"/>
      <c r="HCV112"/>
      <c r="HCW112"/>
      <c r="HCX112"/>
      <c r="HCY112"/>
      <c r="HCZ112"/>
      <c r="HDA112"/>
      <c r="HDB112"/>
      <c r="HDC112"/>
      <c r="HDD112"/>
      <c r="HDE112"/>
      <c r="HDF112"/>
      <c r="HDG112"/>
      <c r="HDH112"/>
      <c r="HDI112"/>
      <c r="HDJ112"/>
      <c r="HDK112"/>
      <c r="HDL112"/>
      <c r="HDM112"/>
      <c r="HDN112"/>
      <c r="HDO112"/>
      <c r="HDP112"/>
      <c r="HDQ112"/>
      <c r="HDR112"/>
      <c r="HDS112"/>
      <c r="HDT112"/>
      <c r="HDU112"/>
      <c r="HDV112"/>
      <c r="HDW112"/>
      <c r="HDX112"/>
      <c r="HDY112"/>
      <c r="HDZ112"/>
      <c r="HEA112"/>
      <c r="HEB112"/>
      <c r="HEC112"/>
      <c r="HED112"/>
      <c r="HEE112"/>
      <c r="HEF112"/>
      <c r="HEG112"/>
      <c r="HEH112"/>
      <c r="HEI112"/>
      <c r="HEJ112"/>
      <c r="HEK112"/>
      <c r="HEL112"/>
      <c r="HEM112"/>
      <c r="HEN112"/>
      <c r="HEO112"/>
      <c r="HEP112"/>
      <c r="HEQ112"/>
      <c r="HER112"/>
      <c r="HES112"/>
      <c r="HET112"/>
      <c r="HEU112"/>
      <c r="HEV112"/>
      <c r="HEW112"/>
      <c r="HEX112"/>
      <c r="HEY112"/>
      <c r="HEZ112"/>
      <c r="HFA112"/>
      <c r="HFB112"/>
      <c r="HFC112"/>
      <c r="HFD112"/>
      <c r="HFE112"/>
      <c r="HFF112"/>
      <c r="HFG112"/>
      <c r="HFH112"/>
      <c r="HFI112"/>
      <c r="HFJ112"/>
      <c r="HFK112"/>
      <c r="HFL112"/>
      <c r="HFM112"/>
      <c r="HFN112"/>
      <c r="HFO112"/>
      <c r="HFP112"/>
      <c r="HFQ112"/>
      <c r="HFR112"/>
      <c r="HFS112"/>
      <c r="HFT112"/>
      <c r="HFU112"/>
      <c r="HFV112"/>
      <c r="HFW112"/>
      <c r="HFX112"/>
      <c r="HFY112"/>
      <c r="HFZ112"/>
      <c r="HGA112"/>
      <c r="HGB112"/>
      <c r="HGC112"/>
      <c r="HGD112"/>
      <c r="HGE112"/>
      <c r="HGF112"/>
      <c r="HGG112"/>
      <c r="HGH112"/>
      <c r="HGI112"/>
      <c r="HGJ112"/>
      <c r="HGK112"/>
      <c r="HGL112"/>
      <c r="HGM112"/>
      <c r="HGN112"/>
      <c r="HGO112"/>
      <c r="HGP112"/>
      <c r="HGQ112"/>
      <c r="HGR112"/>
      <c r="HGS112"/>
      <c r="HGT112"/>
      <c r="HGU112"/>
      <c r="HGV112"/>
      <c r="HGW112"/>
      <c r="HGX112"/>
      <c r="HGY112"/>
      <c r="HGZ112"/>
      <c r="HHA112"/>
      <c r="HHB112"/>
      <c r="HHC112"/>
      <c r="HHD112"/>
      <c r="HHE112"/>
      <c r="HHF112"/>
      <c r="HHG112"/>
      <c r="HHH112"/>
      <c r="HHI112"/>
      <c r="HHJ112"/>
      <c r="HHK112"/>
      <c r="HHL112"/>
      <c r="HHM112"/>
      <c r="HHN112"/>
      <c r="HHO112"/>
      <c r="HHP112"/>
      <c r="HHQ112"/>
      <c r="HHR112"/>
      <c r="HHS112"/>
      <c r="HHT112"/>
      <c r="HHU112"/>
      <c r="HHV112"/>
      <c r="HHW112"/>
      <c r="HHX112"/>
      <c r="HHY112"/>
      <c r="HHZ112"/>
      <c r="HIA112"/>
      <c r="HIB112"/>
      <c r="HIC112"/>
      <c r="HID112"/>
      <c r="HIE112"/>
      <c r="HIF112"/>
      <c r="HIG112"/>
      <c r="HIH112"/>
      <c r="HII112"/>
      <c r="HIJ112"/>
      <c r="HIK112"/>
      <c r="HIL112"/>
      <c r="HIM112"/>
      <c r="HIN112"/>
      <c r="HIO112"/>
      <c r="HIP112"/>
      <c r="HIQ112"/>
      <c r="HIR112"/>
      <c r="HIS112"/>
      <c r="HIT112"/>
      <c r="HIU112"/>
      <c r="HIV112"/>
      <c r="HIW112"/>
      <c r="HIX112"/>
      <c r="HIY112"/>
      <c r="HIZ112"/>
      <c r="HJA112"/>
      <c r="HJB112"/>
      <c r="HJC112"/>
      <c r="HJD112"/>
      <c r="HJE112"/>
      <c r="HJF112"/>
      <c r="HJG112"/>
      <c r="HJH112"/>
      <c r="HJI112"/>
      <c r="HJJ112"/>
      <c r="HJK112"/>
      <c r="HJL112"/>
      <c r="HJM112"/>
      <c r="HJN112"/>
      <c r="HJO112"/>
      <c r="HJP112"/>
      <c r="HJQ112"/>
      <c r="HJR112"/>
      <c r="HJS112"/>
      <c r="HJT112"/>
      <c r="HJU112"/>
      <c r="HJV112"/>
      <c r="HJW112"/>
      <c r="HJX112"/>
      <c r="HJY112"/>
      <c r="HJZ112"/>
      <c r="HKA112"/>
      <c r="HKB112"/>
      <c r="HKC112"/>
      <c r="HKD112"/>
      <c r="HKE112"/>
      <c r="HKF112"/>
      <c r="HKG112"/>
      <c r="HKH112"/>
      <c r="HKI112"/>
      <c r="HKJ112"/>
      <c r="HKK112"/>
      <c r="HKL112"/>
      <c r="HKM112"/>
      <c r="HKN112"/>
      <c r="HKO112"/>
      <c r="HKP112"/>
      <c r="HKQ112"/>
      <c r="HKR112"/>
      <c r="HKS112"/>
      <c r="HKT112"/>
      <c r="HKU112"/>
      <c r="HKV112"/>
      <c r="HKW112"/>
      <c r="HKX112"/>
      <c r="HKY112"/>
      <c r="HKZ112"/>
      <c r="HLA112"/>
      <c r="HLB112"/>
      <c r="HLC112"/>
      <c r="HLD112"/>
      <c r="HLE112"/>
      <c r="HLF112"/>
      <c r="HLG112"/>
      <c r="HLH112"/>
      <c r="HLI112"/>
      <c r="HLJ112"/>
      <c r="HLK112"/>
      <c r="HLL112"/>
      <c r="HLM112"/>
      <c r="HLN112"/>
      <c r="HLO112"/>
      <c r="HLP112"/>
      <c r="HLQ112"/>
      <c r="HLR112"/>
      <c r="HLS112"/>
      <c r="HLT112"/>
      <c r="HLU112"/>
      <c r="HLV112"/>
      <c r="HLW112"/>
      <c r="HLX112"/>
      <c r="HLY112"/>
      <c r="HLZ112"/>
      <c r="HMA112"/>
      <c r="HMB112"/>
      <c r="HMC112"/>
      <c r="HMD112"/>
      <c r="HME112"/>
      <c r="HMF112"/>
      <c r="HMG112"/>
      <c r="HMH112"/>
      <c r="HMI112"/>
      <c r="HMJ112"/>
      <c r="HMK112"/>
      <c r="HML112"/>
      <c r="HMM112"/>
      <c r="HMN112"/>
      <c r="HMO112"/>
      <c r="HMP112"/>
      <c r="HMQ112"/>
      <c r="HMR112"/>
      <c r="HMS112"/>
      <c r="HMT112"/>
      <c r="HMU112"/>
      <c r="HMV112"/>
      <c r="HMW112"/>
      <c r="HMX112"/>
      <c r="HMY112"/>
      <c r="HMZ112"/>
      <c r="HNA112"/>
      <c r="HNB112"/>
      <c r="HNC112"/>
      <c r="HND112"/>
      <c r="HNE112"/>
      <c r="HNF112"/>
      <c r="HNG112"/>
      <c r="HNH112"/>
      <c r="HNI112"/>
      <c r="HNJ112"/>
      <c r="HNK112"/>
      <c r="HNL112"/>
      <c r="HNM112"/>
      <c r="HNN112"/>
      <c r="HNO112"/>
      <c r="HNP112"/>
      <c r="HNQ112"/>
      <c r="HNR112"/>
      <c r="HNS112"/>
      <c r="HNT112"/>
      <c r="HNU112"/>
      <c r="HNV112"/>
      <c r="HNW112"/>
      <c r="HNX112"/>
      <c r="HNY112"/>
      <c r="HNZ112"/>
      <c r="HOA112"/>
      <c r="HOB112"/>
      <c r="HOC112"/>
      <c r="HOD112"/>
      <c r="HOE112"/>
      <c r="HOF112"/>
      <c r="HOG112"/>
      <c r="HOH112"/>
      <c r="HOI112"/>
      <c r="HOJ112"/>
      <c r="HOK112"/>
      <c r="HOL112"/>
      <c r="HOM112"/>
      <c r="HON112"/>
      <c r="HOO112"/>
      <c r="HOP112"/>
      <c r="HOQ112"/>
      <c r="HOR112"/>
      <c r="HOS112"/>
      <c r="HOT112"/>
      <c r="HOU112"/>
      <c r="HOV112"/>
      <c r="HOW112"/>
      <c r="HOX112"/>
      <c r="HOY112"/>
      <c r="HOZ112"/>
      <c r="HPA112"/>
      <c r="HPB112"/>
      <c r="HPC112"/>
      <c r="HPD112"/>
      <c r="HPE112"/>
      <c r="HPF112"/>
      <c r="HPG112"/>
      <c r="HPH112"/>
      <c r="HPI112"/>
      <c r="HPJ112"/>
      <c r="HPK112"/>
      <c r="HPL112"/>
      <c r="HPM112"/>
      <c r="HPN112"/>
      <c r="HPO112"/>
      <c r="HPP112"/>
      <c r="HPQ112"/>
      <c r="HPR112"/>
      <c r="HPS112"/>
      <c r="HPT112"/>
      <c r="HPU112"/>
      <c r="HPV112"/>
      <c r="HPW112"/>
      <c r="HPX112"/>
      <c r="HPY112"/>
      <c r="HPZ112"/>
      <c r="HQA112"/>
      <c r="HQB112"/>
      <c r="HQC112"/>
      <c r="HQD112"/>
      <c r="HQE112"/>
      <c r="HQF112"/>
      <c r="HQG112"/>
      <c r="HQH112"/>
      <c r="HQI112"/>
      <c r="HQJ112"/>
      <c r="HQK112"/>
      <c r="HQL112"/>
      <c r="HQM112"/>
      <c r="HQN112"/>
      <c r="HQO112"/>
      <c r="HQP112"/>
      <c r="HQQ112"/>
      <c r="HQR112"/>
      <c r="HQS112"/>
      <c r="HQT112"/>
      <c r="HQU112"/>
      <c r="HQV112"/>
      <c r="HQW112"/>
      <c r="HQX112"/>
      <c r="HQY112"/>
      <c r="HQZ112"/>
      <c r="HRA112"/>
      <c r="HRB112"/>
      <c r="HRC112"/>
      <c r="HRD112"/>
      <c r="HRE112"/>
      <c r="HRF112"/>
      <c r="HRG112"/>
      <c r="HRH112"/>
      <c r="HRI112"/>
      <c r="HRJ112"/>
      <c r="HRK112"/>
      <c r="HRL112"/>
      <c r="HRM112"/>
      <c r="HRN112"/>
      <c r="HRO112"/>
      <c r="HRP112"/>
      <c r="HRQ112"/>
      <c r="HRR112"/>
      <c r="HRS112"/>
      <c r="HRT112"/>
      <c r="HRU112"/>
      <c r="HRV112"/>
      <c r="HRW112"/>
      <c r="HRX112"/>
      <c r="HRY112"/>
      <c r="HRZ112"/>
      <c r="HSA112"/>
      <c r="HSB112"/>
      <c r="HSC112"/>
      <c r="HSD112"/>
      <c r="HSE112"/>
      <c r="HSF112"/>
      <c r="HSG112"/>
      <c r="HSH112"/>
      <c r="HSI112"/>
      <c r="HSJ112"/>
      <c r="HSK112"/>
      <c r="HSL112"/>
      <c r="HSM112"/>
      <c r="HSN112"/>
      <c r="HSO112"/>
      <c r="HSP112"/>
      <c r="HSQ112"/>
      <c r="HSR112"/>
      <c r="HSS112"/>
      <c r="HST112"/>
      <c r="HSU112"/>
      <c r="HSV112"/>
      <c r="HSW112"/>
      <c r="HSX112"/>
      <c r="HSY112"/>
      <c r="HSZ112"/>
      <c r="HTA112"/>
      <c r="HTB112"/>
      <c r="HTC112"/>
      <c r="HTD112"/>
      <c r="HTE112"/>
      <c r="HTF112"/>
      <c r="HTG112"/>
      <c r="HTH112"/>
      <c r="HTI112"/>
      <c r="HTJ112"/>
      <c r="HTK112"/>
      <c r="HTL112"/>
      <c r="HTM112"/>
      <c r="HTN112"/>
      <c r="HTO112"/>
      <c r="HTP112"/>
      <c r="HTQ112"/>
      <c r="HTR112"/>
      <c r="HTS112"/>
      <c r="HTT112"/>
      <c r="HTU112"/>
      <c r="HTV112"/>
      <c r="HTW112"/>
      <c r="HTX112"/>
      <c r="HTY112"/>
      <c r="HTZ112"/>
      <c r="HUA112"/>
      <c r="HUB112"/>
      <c r="HUC112"/>
      <c r="HUD112"/>
      <c r="HUE112"/>
      <c r="HUF112"/>
      <c r="HUG112"/>
      <c r="HUH112"/>
      <c r="HUI112"/>
      <c r="HUJ112"/>
      <c r="HUK112"/>
      <c r="HUL112"/>
      <c r="HUM112"/>
      <c r="HUN112"/>
      <c r="HUO112"/>
      <c r="HUP112"/>
      <c r="HUQ112"/>
      <c r="HUR112"/>
      <c r="HUS112"/>
      <c r="HUT112"/>
      <c r="HUU112"/>
      <c r="HUV112"/>
      <c r="HUW112"/>
      <c r="HUX112"/>
      <c r="HUY112"/>
      <c r="HUZ112"/>
      <c r="HVA112"/>
      <c r="HVB112"/>
      <c r="HVC112"/>
      <c r="HVD112"/>
      <c r="HVE112"/>
      <c r="HVF112"/>
      <c r="HVG112"/>
      <c r="HVH112"/>
      <c r="HVI112"/>
      <c r="HVJ112"/>
      <c r="HVK112"/>
      <c r="HVL112"/>
      <c r="HVM112"/>
      <c r="HVN112"/>
      <c r="HVO112"/>
      <c r="HVP112"/>
      <c r="HVQ112"/>
      <c r="HVR112"/>
      <c r="HVS112"/>
      <c r="HVT112"/>
      <c r="HVU112"/>
      <c r="HVV112"/>
      <c r="HVW112"/>
      <c r="HVX112"/>
      <c r="HVY112"/>
      <c r="HVZ112"/>
      <c r="HWA112"/>
      <c r="HWB112"/>
      <c r="HWC112"/>
      <c r="HWD112"/>
      <c r="HWE112"/>
      <c r="HWF112"/>
      <c r="HWG112"/>
      <c r="HWH112"/>
      <c r="HWI112"/>
      <c r="HWJ112"/>
      <c r="HWK112"/>
      <c r="HWL112"/>
      <c r="HWM112"/>
      <c r="HWN112"/>
      <c r="HWO112"/>
      <c r="HWP112"/>
      <c r="HWQ112"/>
      <c r="HWR112"/>
      <c r="HWS112"/>
      <c r="HWT112"/>
      <c r="HWU112"/>
      <c r="HWV112"/>
      <c r="HWW112"/>
      <c r="HWX112"/>
      <c r="HWY112"/>
      <c r="HWZ112"/>
      <c r="HXA112"/>
      <c r="HXB112"/>
      <c r="HXC112"/>
      <c r="HXD112"/>
      <c r="HXE112"/>
      <c r="HXF112"/>
      <c r="HXG112"/>
      <c r="HXH112"/>
      <c r="HXI112"/>
      <c r="HXJ112"/>
      <c r="HXK112"/>
      <c r="HXL112"/>
      <c r="HXM112"/>
      <c r="HXN112"/>
      <c r="HXO112"/>
      <c r="HXP112"/>
      <c r="HXQ112"/>
      <c r="HXR112"/>
      <c r="HXS112"/>
      <c r="HXT112"/>
      <c r="HXU112"/>
      <c r="HXV112"/>
      <c r="HXW112"/>
      <c r="HXX112"/>
      <c r="HXY112"/>
      <c r="HXZ112"/>
      <c r="HYA112"/>
      <c r="HYB112"/>
      <c r="HYC112"/>
      <c r="HYD112"/>
      <c r="HYE112"/>
      <c r="HYF112"/>
      <c r="HYG112"/>
      <c r="HYH112"/>
      <c r="HYI112"/>
      <c r="HYJ112"/>
      <c r="HYK112"/>
      <c r="HYL112"/>
      <c r="HYM112"/>
      <c r="HYN112"/>
      <c r="HYO112"/>
      <c r="HYP112"/>
      <c r="HYQ112"/>
      <c r="HYR112"/>
      <c r="HYS112"/>
      <c r="HYT112"/>
      <c r="HYU112"/>
      <c r="HYV112"/>
      <c r="HYW112"/>
      <c r="HYX112"/>
      <c r="HYY112"/>
      <c r="HYZ112"/>
      <c r="HZA112"/>
      <c r="HZB112"/>
      <c r="HZC112"/>
      <c r="HZD112"/>
      <c r="HZE112"/>
      <c r="HZF112"/>
      <c r="HZG112"/>
      <c r="HZH112"/>
      <c r="HZI112"/>
      <c r="HZJ112"/>
      <c r="HZK112"/>
      <c r="HZL112"/>
      <c r="HZM112"/>
      <c r="HZN112"/>
      <c r="HZO112"/>
      <c r="HZP112"/>
      <c r="HZQ112"/>
      <c r="HZR112"/>
      <c r="HZS112"/>
      <c r="HZT112"/>
      <c r="HZU112"/>
      <c r="HZV112"/>
      <c r="HZW112"/>
      <c r="HZX112"/>
      <c r="HZY112"/>
      <c r="HZZ112"/>
      <c r="IAA112"/>
      <c r="IAB112"/>
      <c r="IAC112"/>
      <c r="IAD112"/>
      <c r="IAE112"/>
      <c r="IAF112"/>
      <c r="IAG112"/>
      <c r="IAH112"/>
      <c r="IAI112"/>
      <c r="IAJ112"/>
      <c r="IAK112"/>
      <c r="IAL112"/>
      <c r="IAM112"/>
      <c r="IAN112"/>
      <c r="IAO112"/>
      <c r="IAP112"/>
      <c r="IAQ112"/>
      <c r="IAR112"/>
      <c r="IAS112"/>
      <c r="IAT112"/>
      <c r="IAU112"/>
      <c r="IAV112"/>
      <c r="IAW112"/>
      <c r="IAX112"/>
      <c r="IAY112"/>
      <c r="IAZ112"/>
      <c r="IBA112"/>
      <c r="IBB112"/>
      <c r="IBC112"/>
      <c r="IBD112"/>
      <c r="IBE112"/>
      <c r="IBF112"/>
      <c r="IBG112"/>
      <c r="IBH112"/>
      <c r="IBI112"/>
      <c r="IBJ112"/>
      <c r="IBK112"/>
      <c r="IBL112"/>
      <c r="IBM112"/>
      <c r="IBN112"/>
      <c r="IBO112"/>
      <c r="IBP112"/>
      <c r="IBQ112"/>
      <c r="IBR112"/>
      <c r="IBS112"/>
      <c r="IBT112"/>
      <c r="IBU112"/>
      <c r="IBV112"/>
      <c r="IBW112"/>
      <c r="IBX112"/>
      <c r="IBY112"/>
      <c r="IBZ112"/>
      <c r="ICA112"/>
      <c r="ICB112"/>
      <c r="ICC112"/>
      <c r="ICD112"/>
      <c r="ICE112"/>
      <c r="ICF112"/>
      <c r="ICG112"/>
      <c r="ICH112"/>
      <c r="ICI112"/>
      <c r="ICJ112"/>
      <c r="ICK112"/>
      <c r="ICL112"/>
      <c r="ICM112"/>
      <c r="ICN112"/>
      <c r="ICO112"/>
      <c r="ICP112"/>
      <c r="ICQ112"/>
      <c r="ICR112"/>
      <c r="ICS112"/>
      <c r="ICT112"/>
      <c r="ICU112"/>
      <c r="ICV112"/>
      <c r="ICW112"/>
      <c r="ICX112"/>
      <c r="ICY112"/>
      <c r="ICZ112"/>
      <c r="IDA112"/>
      <c r="IDB112"/>
      <c r="IDC112"/>
      <c r="IDD112"/>
      <c r="IDE112"/>
      <c r="IDF112"/>
      <c r="IDG112"/>
      <c r="IDH112"/>
      <c r="IDI112"/>
      <c r="IDJ112"/>
      <c r="IDK112"/>
      <c r="IDL112"/>
      <c r="IDM112"/>
      <c r="IDN112"/>
      <c r="IDO112"/>
      <c r="IDP112"/>
      <c r="IDQ112"/>
      <c r="IDR112"/>
      <c r="IDS112"/>
      <c r="IDT112"/>
      <c r="IDU112"/>
      <c r="IDV112"/>
      <c r="IDW112"/>
      <c r="IDX112"/>
      <c r="IDY112"/>
      <c r="IDZ112"/>
      <c r="IEA112"/>
      <c r="IEB112"/>
      <c r="IEC112"/>
      <c r="IED112"/>
      <c r="IEE112"/>
      <c r="IEF112"/>
      <c r="IEG112"/>
      <c r="IEH112"/>
      <c r="IEI112"/>
      <c r="IEJ112"/>
      <c r="IEK112"/>
      <c r="IEL112"/>
      <c r="IEM112"/>
      <c r="IEN112"/>
      <c r="IEO112"/>
      <c r="IEP112"/>
      <c r="IEQ112"/>
      <c r="IER112"/>
      <c r="IES112"/>
      <c r="IET112"/>
      <c r="IEU112"/>
      <c r="IEV112"/>
      <c r="IEW112"/>
      <c r="IEX112"/>
      <c r="IEY112"/>
      <c r="IEZ112"/>
      <c r="IFA112"/>
      <c r="IFB112"/>
      <c r="IFC112"/>
      <c r="IFD112"/>
      <c r="IFE112"/>
      <c r="IFF112"/>
      <c r="IFG112"/>
      <c r="IFH112"/>
      <c r="IFI112"/>
      <c r="IFJ112"/>
      <c r="IFK112"/>
      <c r="IFL112"/>
      <c r="IFM112"/>
      <c r="IFN112"/>
      <c r="IFO112"/>
      <c r="IFP112"/>
      <c r="IFQ112"/>
      <c r="IFR112"/>
      <c r="IFS112"/>
      <c r="IFT112"/>
      <c r="IFU112"/>
      <c r="IFV112"/>
      <c r="IFW112"/>
      <c r="IFX112"/>
      <c r="IFY112"/>
      <c r="IFZ112"/>
      <c r="IGA112"/>
      <c r="IGB112"/>
      <c r="IGC112"/>
      <c r="IGD112"/>
      <c r="IGE112"/>
      <c r="IGF112"/>
      <c r="IGG112"/>
      <c r="IGH112"/>
      <c r="IGI112"/>
      <c r="IGJ112"/>
      <c r="IGK112"/>
      <c r="IGL112"/>
      <c r="IGM112"/>
      <c r="IGN112"/>
      <c r="IGO112"/>
      <c r="IGP112"/>
      <c r="IGQ112"/>
      <c r="IGR112"/>
      <c r="IGS112"/>
      <c r="IGT112"/>
      <c r="IGU112"/>
      <c r="IGV112"/>
      <c r="IGW112"/>
      <c r="IGX112"/>
      <c r="IGY112"/>
      <c r="IGZ112"/>
      <c r="IHA112"/>
      <c r="IHB112"/>
      <c r="IHC112"/>
      <c r="IHD112"/>
      <c r="IHE112"/>
      <c r="IHF112"/>
      <c r="IHG112"/>
      <c r="IHH112"/>
      <c r="IHI112"/>
      <c r="IHJ112"/>
      <c r="IHK112"/>
      <c r="IHL112"/>
      <c r="IHM112"/>
      <c r="IHN112"/>
      <c r="IHO112"/>
      <c r="IHP112"/>
      <c r="IHQ112"/>
      <c r="IHR112"/>
      <c r="IHS112"/>
      <c r="IHT112"/>
      <c r="IHU112"/>
      <c r="IHV112"/>
      <c r="IHW112"/>
      <c r="IHX112"/>
      <c r="IHY112"/>
      <c r="IHZ112"/>
      <c r="IIA112"/>
      <c r="IIB112"/>
      <c r="IIC112"/>
      <c r="IID112"/>
      <c r="IIE112"/>
      <c r="IIF112"/>
      <c r="IIG112"/>
      <c r="IIH112"/>
      <c r="III112"/>
      <c r="IIJ112"/>
      <c r="IIK112"/>
      <c r="IIL112"/>
      <c r="IIM112"/>
      <c r="IIN112"/>
      <c r="IIO112"/>
      <c r="IIP112"/>
      <c r="IIQ112"/>
      <c r="IIR112"/>
      <c r="IIS112"/>
      <c r="IIT112"/>
      <c r="IIU112"/>
      <c r="IIV112"/>
      <c r="IIW112"/>
      <c r="IIX112"/>
      <c r="IIY112"/>
      <c r="IIZ112"/>
      <c r="IJA112"/>
      <c r="IJB112"/>
      <c r="IJC112"/>
      <c r="IJD112"/>
      <c r="IJE112"/>
      <c r="IJF112"/>
      <c r="IJG112"/>
      <c r="IJH112"/>
      <c r="IJI112"/>
      <c r="IJJ112"/>
      <c r="IJK112"/>
      <c r="IJL112"/>
      <c r="IJM112"/>
      <c r="IJN112"/>
      <c r="IJO112"/>
      <c r="IJP112"/>
      <c r="IJQ112"/>
      <c r="IJR112"/>
      <c r="IJS112"/>
      <c r="IJT112"/>
      <c r="IJU112"/>
      <c r="IJV112"/>
      <c r="IJW112"/>
      <c r="IJX112"/>
      <c r="IJY112"/>
      <c r="IJZ112"/>
      <c r="IKA112"/>
      <c r="IKB112"/>
      <c r="IKC112"/>
      <c r="IKD112"/>
      <c r="IKE112"/>
      <c r="IKF112"/>
      <c r="IKG112"/>
      <c r="IKH112"/>
      <c r="IKI112"/>
      <c r="IKJ112"/>
      <c r="IKK112"/>
      <c r="IKL112"/>
      <c r="IKM112"/>
      <c r="IKN112"/>
      <c r="IKO112"/>
      <c r="IKP112"/>
      <c r="IKQ112"/>
      <c r="IKR112"/>
      <c r="IKS112"/>
      <c r="IKT112"/>
      <c r="IKU112"/>
      <c r="IKV112"/>
      <c r="IKW112"/>
      <c r="IKX112"/>
      <c r="IKY112"/>
      <c r="IKZ112"/>
      <c r="ILA112"/>
      <c r="ILB112"/>
      <c r="ILC112"/>
      <c r="ILD112"/>
      <c r="ILE112"/>
      <c r="ILF112"/>
      <c r="ILG112"/>
      <c r="ILH112"/>
      <c r="ILI112"/>
      <c r="ILJ112"/>
      <c r="ILK112"/>
      <c r="ILL112"/>
      <c r="ILM112"/>
      <c r="ILN112"/>
      <c r="ILO112"/>
      <c r="ILP112"/>
      <c r="ILQ112"/>
      <c r="ILR112"/>
      <c r="ILS112"/>
      <c r="ILT112"/>
      <c r="ILU112"/>
      <c r="ILV112"/>
      <c r="ILW112"/>
      <c r="ILX112"/>
      <c r="ILY112"/>
      <c r="ILZ112"/>
      <c r="IMA112"/>
      <c r="IMB112"/>
      <c r="IMC112"/>
      <c r="IMD112"/>
      <c r="IME112"/>
      <c r="IMF112"/>
      <c r="IMG112"/>
      <c r="IMH112"/>
      <c r="IMI112"/>
      <c r="IMJ112"/>
      <c r="IMK112"/>
      <c r="IML112"/>
      <c r="IMM112"/>
      <c r="IMN112"/>
      <c r="IMO112"/>
      <c r="IMP112"/>
      <c r="IMQ112"/>
      <c r="IMR112"/>
      <c r="IMS112"/>
      <c r="IMT112"/>
      <c r="IMU112"/>
      <c r="IMV112"/>
      <c r="IMW112"/>
      <c r="IMX112"/>
      <c r="IMY112"/>
      <c r="IMZ112"/>
      <c r="INA112"/>
      <c r="INB112"/>
      <c r="INC112"/>
      <c r="IND112"/>
      <c r="INE112"/>
      <c r="INF112"/>
      <c r="ING112"/>
      <c r="INH112"/>
      <c r="INI112"/>
      <c r="INJ112"/>
      <c r="INK112"/>
      <c r="INL112"/>
      <c r="INM112"/>
      <c r="INN112"/>
      <c r="INO112"/>
      <c r="INP112"/>
      <c r="INQ112"/>
      <c r="INR112"/>
      <c r="INS112"/>
      <c r="INT112"/>
      <c r="INU112"/>
      <c r="INV112"/>
      <c r="INW112"/>
      <c r="INX112"/>
      <c r="INY112"/>
      <c r="INZ112"/>
      <c r="IOA112"/>
      <c r="IOB112"/>
      <c r="IOC112"/>
      <c r="IOD112"/>
      <c r="IOE112"/>
      <c r="IOF112"/>
      <c r="IOG112"/>
      <c r="IOH112"/>
      <c r="IOI112"/>
      <c r="IOJ112"/>
      <c r="IOK112"/>
      <c r="IOL112"/>
      <c r="IOM112"/>
      <c r="ION112"/>
      <c r="IOO112"/>
      <c r="IOP112"/>
      <c r="IOQ112"/>
      <c r="IOR112"/>
      <c r="IOS112"/>
      <c r="IOT112"/>
      <c r="IOU112"/>
      <c r="IOV112"/>
      <c r="IOW112"/>
      <c r="IOX112"/>
      <c r="IOY112"/>
      <c r="IOZ112"/>
      <c r="IPA112"/>
      <c r="IPB112"/>
      <c r="IPC112"/>
      <c r="IPD112"/>
      <c r="IPE112"/>
      <c r="IPF112"/>
      <c r="IPG112"/>
      <c r="IPH112"/>
      <c r="IPI112"/>
      <c r="IPJ112"/>
      <c r="IPK112"/>
      <c r="IPL112"/>
      <c r="IPM112"/>
      <c r="IPN112"/>
      <c r="IPO112"/>
      <c r="IPP112"/>
      <c r="IPQ112"/>
      <c r="IPR112"/>
      <c r="IPS112"/>
      <c r="IPT112"/>
      <c r="IPU112"/>
      <c r="IPV112"/>
      <c r="IPW112"/>
      <c r="IPX112"/>
      <c r="IPY112"/>
      <c r="IPZ112"/>
      <c r="IQA112"/>
      <c r="IQB112"/>
      <c r="IQC112"/>
      <c r="IQD112"/>
      <c r="IQE112"/>
      <c r="IQF112"/>
      <c r="IQG112"/>
      <c r="IQH112"/>
      <c r="IQI112"/>
      <c r="IQJ112"/>
      <c r="IQK112"/>
      <c r="IQL112"/>
      <c r="IQM112"/>
      <c r="IQN112"/>
      <c r="IQO112"/>
      <c r="IQP112"/>
      <c r="IQQ112"/>
      <c r="IQR112"/>
      <c r="IQS112"/>
      <c r="IQT112"/>
      <c r="IQU112"/>
      <c r="IQV112"/>
      <c r="IQW112"/>
      <c r="IQX112"/>
      <c r="IQY112"/>
      <c r="IQZ112"/>
      <c r="IRA112"/>
      <c r="IRB112"/>
      <c r="IRC112"/>
      <c r="IRD112"/>
      <c r="IRE112"/>
      <c r="IRF112"/>
      <c r="IRG112"/>
      <c r="IRH112"/>
      <c r="IRI112"/>
      <c r="IRJ112"/>
      <c r="IRK112"/>
      <c r="IRL112"/>
      <c r="IRM112"/>
      <c r="IRN112"/>
      <c r="IRO112"/>
      <c r="IRP112"/>
      <c r="IRQ112"/>
      <c r="IRR112"/>
      <c r="IRS112"/>
      <c r="IRT112"/>
      <c r="IRU112"/>
      <c r="IRV112"/>
      <c r="IRW112"/>
      <c r="IRX112"/>
      <c r="IRY112"/>
      <c r="IRZ112"/>
      <c r="ISA112"/>
      <c r="ISB112"/>
      <c r="ISC112"/>
      <c r="ISD112"/>
      <c r="ISE112"/>
      <c r="ISF112"/>
      <c r="ISG112"/>
      <c r="ISH112"/>
      <c r="ISI112"/>
      <c r="ISJ112"/>
      <c r="ISK112"/>
      <c r="ISL112"/>
      <c r="ISM112"/>
      <c r="ISN112"/>
      <c r="ISO112"/>
      <c r="ISP112"/>
      <c r="ISQ112"/>
      <c r="ISR112"/>
      <c r="ISS112"/>
      <c r="IST112"/>
      <c r="ISU112"/>
      <c r="ISV112"/>
      <c r="ISW112"/>
      <c r="ISX112"/>
      <c r="ISY112"/>
      <c r="ISZ112"/>
      <c r="ITA112"/>
      <c r="ITB112"/>
      <c r="ITC112"/>
      <c r="ITD112"/>
      <c r="ITE112"/>
      <c r="ITF112"/>
      <c r="ITG112"/>
      <c r="ITH112"/>
      <c r="ITI112"/>
      <c r="ITJ112"/>
      <c r="ITK112"/>
      <c r="ITL112"/>
      <c r="ITM112"/>
      <c r="ITN112"/>
      <c r="ITO112"/>
      <c r="ITP112"/>
      <c r="ITQ112"/>
      <c r="ITR112"/>
      <c r="ITS112"/>
      <c r="ITT112"/>
      <c r="ITU112"/>
      <c r="ITV112"/>
      <c r="ITW112"/>
      <c r="ITX112"/>
      <c r="ITY112"/>
      <c r="ITZ112"/>
      <c r="IUA112"/>
      <c r="IUB112"/>
      <c r="IUC112"/>
      <c r="IUD112"/>
      <c r="IUE112"/>
      <c r="IUF112"/>
      <c r="IUG112"/>
      <c r="IUH112"/>
      <c r="IUI112"/>
      <c r="IUJ112"/>
      <c r="IUK112"/>
      <c r="IUL112"/>
      <c r="IUM112"/>
      <c r="IUN112"/>
      <c r="IUO112"/>
      <c r="IUP112"/>
      <c r="IUQ112"/>
      <c r="IUR112"/>
      <c r="IUS112"/>
      <c r="IUT112"/>
      <c r="IUU112"/>
      <c r="IUV112"/>
      <c r="IUW112"/>
      <c r="IUX112"/>
      <c r="IUY112"/>
      <c r="IUZ112"/>
      <c r="IVA112"/>
      <c r="IVB112"/>
      <c r="IVC112"/>
      <c r="IVD112"/>
      <c r="IVE112"/>
      <c r="IVF112"/>
      <c r="IVG112"/>
      <c r="IVH112"/>
      <c r="IVI112"/>
      <c r="IVJ112"/>
      <c r="IVK112"/>
      <c r="IVL112"/>
      <c r="IVM112"/>
      <c r="IVN112"/>
      <c r="IVO112"/>
      <c r="IVP112"/>
      <c r="IVQ112"/>
      <c r="IVR112"/>
      <c r="IVS112"/>
      <c r="IVT112"/>
      <c r="IVU112"/>
      <c r="IVV112"/>
      <c r="IVW112"/>
      <c r="IVX112"/>
      <c r="IVY112"/>
      <c r="IVZ112"/>
      <c r="IWA112"/>
      <c r="IWB112"/>
      <c r="IWC112"/>
      <c r="IWD112"/>
      <c r="IWE112"/>
      <c r="IWF112"/>
      <c r="IWG112"/>
      <c r="IWH112"/>
      <c r="IWI112"/>
      <c r="IWJ112"/>
      <c r="IWK112"/>
      <c r="IWL112"/>
      <c r="IWM112"/>
      <c r="IWN112"/>
      <c r="IWO112"/>
      <c r="IWP112"/>
      <c r="IWQ112"/>
      <c r="IWR112"/>
      <c r="IWS112"/>
      <c r="IWT112"/>
      <c r="IWU112"/>
      <c r="IWV112"/>
      <c r="IWW112"/>
      <c r="IWX112"/>
      <c r="IWY112"/>
      <c r="IWZ112"/>
      <c r="IXA112"/>
      <c r="IXB112"/>
      <c r="IXC112"/>
      <c r="IXD112"/>
      <c r="IXE112"/>
      <c r="IXF112"/>
      <c r="IXG112"/>
      <c r="IXH112"/>
      <c r="IXI112"/>
      <c r="IXJ112"/>
      <c r="IXK112"/>
      <c r="IXL112"/>
      <c r="IXM112"/>
      <c r="IXN112"/>
      <c r="IXO112"/>
      <c r="IXP112"/>
      <c r="IXQ112"/>
      <c r="IXR112"/>
      <c r="IXS112"/>
      <c r="IXT112"/>
      <c r="IXU112"/>
      <c r="IXV112"/>
      <c r="IXW112"/>
      <c r="IXX112"/>
      <c r="IXY112"/>
      <c r="IXZ112"/>
      <c r="IYA112"/>
      <c r="IYB112"/>
      <c r="IYC112"/>
      <c r="IYD112"/>
      <c r="IYE112"/>
      <c r="IYF112"/>
      <c r="IYG112"/>
      <c r="IYH112"/>
      <c r="IYI112"/>
      <c r="IYJ112"/>
      <c r="IYK112"/>
      <c r="IYL112"/>
      <c r="IYM112"/>
      <c r="IYN112"/>
      <c r="IYO112"/>
      <c r="IYP112"/>
      <c r="IYQ112"/>
      <c r="IYR112"/>
      <c r="IYS112"/>
      <c r="IYT112"/>
      <c r="IYU112"/>
      <c r="IYV112"/>
      <c r="IYW112"/>
      <c r="IYX112"/>
      <c r="IYY112"/>
      <c r="IYZ112"/>
      <c r="IZA112"/>
      <c r="IZB112"/>
      <c r="IZC112"/>
      <c r="IZD112"/>
      <c r="IZE112"/>
      <c r="IZF112"/>
      <c r="IZG112"/>
      <c r="IZH112"/>
      <c r="IZI112"/>
      <c r="IZJ112"/>
      <c r="IZK112"/>
      <c r="IZL112"/>
      <c r="IZM112"/>
      <c r="IZN112"/>
      <c r="IZO112"/>
      <c r="IZP112"/>
      <c r="IZQ112"/>
      <c r="IZR112"/>
      <c r="IZS112"/>
      <c r="IZT112"/>
      <c r="IZU112"/>
      <c r="IZV112"/>
      <c r="IZW112"/>
      <c r="IZX112"/>
      <c r="IZY112"/>
      <c r="IZZ112"/>
      <c r="JAA112"/>
      <c r="JAB112"/>
      <c r="JAC112"/>
      <c r="JAD112"/>
      <c r="JAE112"/>
      <c r="JAF112"/>
      <c r="JAG112"/>
      <c r="JAH112"/>
      <c r="JAI112"/>
      <c r="JAJ112"/>
      <c r="JAK112"/>
      <c r="JAL112"/>
      <c r="JAM112"/>
      <c r="JAN112"/>
      <c r="JAO112"/>
      <c r="JAP112"/>
      <c r="JAQ112"/>
      <c r="JAR112"/>
      <c r="JAS112"/>
      <c r="JAT112"/>
      <c r="JAU112"/>
      <c r="JAV112"/>
      <c r="JAW112"/>
      <c r="JAX112"/>
      <c r="JAY112"/>
      <c r="JAZ112"/>
      <c r="JBA112"/>
      <c r="JBB112"/>
      <c r="JBC112"/>
      <c r="JBD112"/>
      <c r="JBE112"/>
      <c r="JBF112"/>
      <c r="JBG112"/>
      <c r="JBH112"/>
      <c r="JBI112"/>
      <c r="JBJ112"/>
      <c r="JBK112"/>
      <c r="JBL112"/>
      <c r="JBM112"/>
      <c r="JBN112"/>
      <c r="JBO112"/>
      <c r="JBP112"/>
      <c r="JBQ112"/>
      <c r="JBR112"/>
      <c r="JBS112"/>
      <c r="JBT112"/>
      <c r="JBU112"/>
      <c r="JBV112"/>
      <c r="JBW112"/>
      <c r="JBX112"/>
      <c r="JBY112"/>
      <c r="JBZ112"/>
      <c r="JCA112"/>
      <c r="JCB112"/>
      <c r="JCC112"/>
      <c r="JCD112"/>
      <c r="JCE112"/>
      <c r="JCF112"/>
      <c r="JCG112"/>
      <c r="JCH112"/>
      <c r="JCI112"/>
      <c r="JCJ112"/>
      <c r="JCK112"/>
      <c r="JCL112"/>
      <c r="JCM112"/>
      <c r="JCN112"/>
      <c r="JCO112"/>
      <c r="JCP112"/>
      <c r="JCQ112"/>
      <c r="JCR112"/>
      <c r="JCS112"/>
      <c r="JCT112"/>
      <c r="JCU112"/>
      <c r="JCV112"/>
      <c r="JCW112"/>
      <c r="JCX112"/>
      <c r="JCY112"/>
      <c r="JCZ112"/>
      <c r="JDA112"/>
      <c r="JDB112"/>
      <c r="JDC112"/>
      <c r="JDD112"/>
      <c r="JDE112"/>
      <c r="JDF112"/>
      <c r="JDG112"/>
      <c r="JDH112"/>
      <c r="JDI112"/>
      <c r="JDJ112"/>
      <c r="JDK112"/>
      <c r="JDL112"/>
      <c r="JDM112"/>
      <c r="JDN112"/>
      <c r="JDO112"/>
      <c r="JDP112"/>
      <c r="JDQ112"/>
      <c r="JDR112"/>
      <c r="JDS112"/>
      <c r="JDT112"/>
      <c r="JDU112"/>
      <c r="JDV112"/>
      <c r="JDW112"/>
      <c r="JDX112"/>
      <c r="JDY112"/>
      <c r="JDZ112"/>
      <c r="JEA112"/>
      <c r="JEB112"/>
      <c r="JEC112"/>
      <c r="JED112"/>
      <c r="JEE112"/>
      <c r="JEF112"/>
      <c r="JEG112"/>
      <c r="JEH112"/>
      <c r="JEI112"/>
      <c r="JEJ112"/>
      <c r="JEK112"/>
      <c r="JEL112"/>
      <c r="JEM112"/>
      <c r="JEN112"/>
      <c r="JEO112"/>
      <c r="JEP112"/>
      <c r="JEQ112"/>
      <c r="JER112"/>
      <c r="JES112"/>
      <c r="JET112"/>
      <c r="JEU112"/>
      <c r="JEV112"/>
      <c r="JEW112"/>
      <c r="JEX112"/>
      <c r="JEY112"/>
      <c r="JEZ112"/>
      <c r="JFA112"/>
      <c r="JFB112"/>
      <c r="JFC112"/>
      <c r="JFD112"/>
      <c r="JFE112"/>
      <c r="JFF112"/>
      <c r="JFG112"/>
      <c r="JFH112"/>
      <c r="JFI112"/>
      <c r="JFJ112"/>
      <c r="JFK112"/>
      <c r="JFL112"/>
      <c r="JFM112"/>
      <c r="JFN112"/>
      <c r="JFO112"/>
      <c r="JFP112"/>
      <c r="JFQ112"/>
      <c r="JFR112"/>
      <c r="JFS112"/>
      <c r="JFT112"/>
      <c r="JFU112"/>
      <c r="JFV112"/>
      <c r="JFW112"/>
      <c r="JFX112"/>
      <c r="JFY112"/>
      <c r="JFZ112"/>
      <c r="JGA112"/>
      <c r="JGB112"/>
      <c r="JGC112"/>
      <c r="JGD112"/>
      <c r="JGE112"/>
      <c r="JGF112"/>
      <c r="JGG112"/>
      <c r="JGH112"/>
      <c r="JGI112"/>
      <c r="JGJ112"/>
      <c r="JGK112"/>
      <c r="JGL112"/>
      <c r="JGM112"/>
      <c r="JGN112"/>
      <c r="JGO112"/>
      <c r="JGP112"/>
      <c r="JGQ112"/>
      <c r="JGR112"/>
      <c r="JGS112"/>
      <c r="JGT112"/>
      <c r="JGU112"/>
      <c r="JGV112"/>
      <c r="JGW112"/>
      <c r="JGX112"/>
      <c r="JGY112"/>
      <c r="JGZ112"/>
      <c r="JHA112"/>
      <c r="JHB112"/>
      <c r="JHC112"/>
      <c r="JHD112"/>
      <c r="JHE112"/>
      <c r="JHF112"/>
      <c r="JHG112"/>
      <c r="JHH112"/>
      <c r="JHI112"/>
      <c r="JHJ112"/>
      <c r="JHK112"/>
      <c r="JHL112"/>
      <c r="JHM112"/>
      <c r="JHN112"/>
      <c r="JHO112"/>
      <c r="JHP112"/>
      <c r="JHQ112"/>
      <c r="JHR112"/>
      <c r="JHS112"/>
      <c r="JHT112"/>
      <c r="JHU112"/>
      <c r="JHV112"/>
      <c r="JHW112"/>
      <c r="JHX112"/>
      <c r="JHY112"/>
      <c r="JHZ112"/>
      <c r="JIA112"/>
      <c r="JIB112"/>
      <c r="JIC112"/>
      <c r="JID112"/>
      <c r="JIE112"/>
      <c r="JIF112"/>
      <c r="JIG112"/>
      <c r="JIH112"/>
      <c r="JII112"/>
      <c r="JIJ112"/>
      <c r="JIK112"/>
      <c r="JIL112"/>
      <c r="JIM112"/>
      <c r="JIN112"/>
      <c r="JIO112"/>
      <c r="JIP112"/>
      <c r="JIQ112"/>
      <c r="JIR112"/>
      <c r="JIS112"/>
      <c r="JIT112"/>
      <c r="JIU112"/>
      <c r="JIV112"/>
      <c r="JIW112"/>
      <c r="JIX112"/>
      <c r="JIY112"/>
      <c r="JIZ112"/>
      <c r="JJA112"/>
      <c r="JJB112"/>
      <c r="JJC112"/>
      <c r="JJD112"/>
      <c r="JJE112"/>
      <c r="JJF112"/>
      <c r="JJG112"/>
      <c r="JJH112"/>
      <c r="JJI112"/>
      <c r="JJJ112"/>
      <c r="JJK112"/>
      <c r="JJL112"/>
      <c r="JJM112"/>
      <c r="JJN112"/>
      <c r="JJO112"/>
      <c r="JJP112"/>
      <c r="JJQ112"/>
      <c r="JJR112"/>
      <c r="JJS112"/>
      <c r="JJT112"/>
      <c r="JJU112"/>
      <c r="JJV112"/>
      <c r="JJW112"/>
      <c r="JJX112"/>
      <c r="JJY112"/>
      <c r="JJZ112"/>
      <c r="JKA112"/>
      <c r="JKB112"/>
      <c r="JKC112"/>
      <c r="JKD112"/>
      <c r="JKE112"/>
      <c r="JKF112"/>
      <c r="JKG112"/>
      <c r="JKH112"/>
      <c r="JKI112"/>
      <c r="JKJ112"/>
      <c r="JKK112"/>
      <c r="JKL112"/>
      <c r="JKM112"/>
      <c r="JKN112"/>
      <c r="JKO112"/>
      <c r="JKP112"/>
      <c r="JKQ112"/>
      <c r="JKR112"/>
      <c r="JKS112"/>
      <c r="JKT112"/>
      <c r="JKU112"/>
      <c r="JKV112"/>
      <c r="JKW112"/>
      <c r="JKX112"/>
      <c r="JKY112"/>
      <c r="JKZ112"/>
      <c r="JLA112"/>
      <c r="JLB112"/>
      <c r="JLC112"/>
      <c r="JLD112"/>
      <c r="JLE112"/>
      <c r="JLF112"/>
      <c r="JLG112"/>
      <c r="JLH112"/>
      <c r="JLI112"/>
      <c r="JLJ112"/>
      <c r="JLK112"/>
      <c r="JLL112"/>
      <c r="JLM112"/>
      <c r="JLN112"/>
      <c r="JLO112"/>
      <c r="JLP112"/>
      <c r="JLQ112"/>
      <c r="JLR112"/>
      <c r="JLS112"/>
      <c r="JLT112"/>
      <c r="JLU112"/>
      <c r="JLV112"/>
      <c r="JLW112"/>
      <c r="JLX112"/>
      <c r="JLY112"/>
      <c r="JLZ112"/>
      <c r="JMA112"/>
      <c r="JMB112"/>
      <c r="JMC112"/>
      <c r="JMD112"/>
      <c r="JME112"/>
      <c r="JMF112"/>
      <c r="JMG112"/>
      <c r="JMH112"/>
      <c r="JMI112"/>
      <c r="JMJ112"/>
      <c r="JMK112"/>
      <c r="JML112"/>
      <c r="JMM112"/>
      <c r="JMN112"/>
      <c r="JMO112"/>
      <c r="JMP112"/>
      <c r="JMQ112"/>
      <c r="JMR112"/>
      <c r="JMS112"/>
      <c r="JMT112"/>
      <c r="JMU112"/>
      <c r="JMV112"/>
      <c r="JMW112"/>
      <c r="JMX112"/>
      <c r="JMY112"/>
      <c r="JMZ112"/>
      <c r="JNA112"/>
      <c r="JNB112"/>
      <c r="JNC112"/>
      <c r="JND112"/>
      <c r="JNE112"/>
      <c r="JNF112"/>
      <c r="JNG112"/>
      <c r="JNH112"/>
      <c r="JNI112"/>
      <c r="JNJ112"/>
      <c r="JNK112"/>
      <c r="JNL112"/>
      <c r="JNM112"/>
      <c r="JNN112"/>
      <c r="JNO112"/>
      <c r="JNP112"/>
      <c r="JNQ112"/>
      <c r="JNR112"/>
      <c r="JNS112"/>
      <c r="JNT112"/>
      <c r="JNU112"/>
      <c r="JNV112"/>
      <c r="JNW112"/>
      <c r="JNX112"/>
      <c r="JNY112"/>
      <c r="JNZ112"/>
      <c r="JOA112"/>
      <c r="JOB112"/>
      <c r="JOC112"/>
      <c r="JOD112"/>
      <c r="JOE112"/>
      <c r="JOF112"/>
      <c r="JOG112"/>
      <c r="JOH112"/>
      <c r="JOI112"/>
      <c r="JOJ112"/>
      <c r="JOK112"/>
      <c r="JOL112"/>
      <c r="JOM112"/>
      <c r="JON112"/>
      <c r="JOO112"/>
      <c r="JOP112"/>
      <c r="JOQ112"/>
      <c r="JOR112"/>
      <c r="JOS112"/>
      <c r="JOT112"/>
      <c r="JOU112"/>
      <c r="JOV112"/>
      <c r="JOW112"/>
      <c r="JOX112"/>
      <c r="JOY112"/>
      <c r="JOZ112"/>
      <c r="JPA112"/>
      <c r="JPB112"/>
      <c r="JPC112"/>
      <c r="JPD112"/>
      <c r="JPE112"/>
      <c r="JPF112"/>
      <c r="JPG112"/>
      <c r="JPH112"/>
      <c r="JPI112"/>
      <c r="JPJ112"/>
      <c r="JPK112"/>
      <c r="JPL112"/>
      <c r="JPM112"/>
      <c r="JPN112"/>
      <c r="JPO112"/>
      <c r="JPP112"/>
      <c r="JPQ112"/>
      <c r="JPR112"/>
      <c r="JPS112"/>
      <c r="JPT112"/>
      <c r="JPU112"/>
      <c r="JPV112"/>
      <c r="JPW112"/>
      <c r="JPX112"/>
      <c r="JPY112"/>
      <c r="JPZ112"/>
      <c r="JQA112"/>
      <c r="JQB112"/>
      <c r="JQC112"/>
      <c r="JQD112"/>
      <c r="JQE112"/>
      <c r="JQF112"/>
      <c r="JQG112"/>
      <c r="JQH112"/>
      <c r="JQI112"/>
      <c r="JQJ112"/>
      <c r="JQK112"/>
      <c r="JQL112"/>
      <c r="JQM112"/>
      <c r="JQN112"/>
      <c r="JQO112"/>
      <c r="JQP112"/>
      <c r="JQQ112"/>
      <c r="JQR112"/>
      <c r="JQS112"/>
      <c r="JQT112"/>
      <c r="JQU112"/>
      <c r="JQV112"/>
      <c r="JQW112"/>
      <c r="JQX112"/>
      <c r="JQY112"/>
      <c r="JQZ112"/>
      <c r="JRA112"/>
      <c r="JRB112"/>
      <c r="JRC112"/>
      <c r="JRD112"/>
      <c r="JRE112"/>
      <c r="JRF112"/>
      <c r="JRG112"/>
      <c r="JRH112"/>
      <c r="JRI112"/>
      <c r="JRJ112"/>
      <c r="JRK112"/>
      <c r="JRL112"/>
      <c r="JRM112"/>
      <c r="JRN112"/>
      <c r="JRO112"/>
      <c r="JRP112"/>
      <c r="JRQ112"/>
      <c r="JRR112"/>
      <c r="JRS112"/>
      <c r="JRT112"/>
      <c r="JRU112"/>
      <c r="JRV112"/>
      <c r="JRW112"/>
      <c r="JRX112"/>
      <c r="JRY112"/>
      <c r="JRZ112"/>
      <c r="JSA112"/>
      <c r="JSB112"/>
      <c r="JSC112"/>
      <c r="JSD112"/>
      <c r="JSE112"/>
      <c r="JSF112"/>
      <c r="JSG112"/>
      <c r="JSH112"/>
      <c r="JSI112"/>
      <c r="JSJ112"/>
      <c r="JSK112"/>
      <c r="JSL112"/>
      <c r="JSM112"/>
      <c r="JSN112"/>
      <c r="JSO112"/>
      <c r="JSP112"/>
      <c r="JSQ112"/>
      <c r="JSR112"/>
      <c r="JSS112"/>
      <c r="JST112"/>
      <c r="JSU112"/>
      <c r="JSV112"/>
      <c r="JSW112"/>
      <c r="JSX112"/>
      <c r="JSY112"/>
      <c r="JSZ112"/>
      <c r="JTA112"/>
      <c r="JTB112"/>
      <c r="JTC112"/>
      <c r="JTD112"/>
      <c r="JTE112"/>
      <c r="JTF112"/>
      <c r="JTG112"/>
      <c r="JTH112"/>
      <c r="JTI112"/>
      <c r="JTJ112"/>
      <c r="JTK112"/>
      <c r="JTL112"/>
      <c r="JTM112"/>
      <c r="JTN112"/>
      <c r="JTO112"/>
      <c r="JTP112"/>
      <c r="JTQ112"/>
      <c r="JTR112"/>
      <c r="JTS112"/>
      <c r="JTT112"/>
      <c r="JTU112"/>
      <c r="JTV112"/>
      <c r="JTW112"/>
      <c r="JTX112"/>
      <c r="JTY112"/>
      <c r="JTZ112"/>
      <c r="JUA112"/>
      <c r="JUB112"/>
      <c r="JUC112"/>
      <c r="JUD112"/>
      <c r="JUE112"/>
      <c r="JUF112"/>
      <c r="JUG112"/>
      <c r="JUH112"/>
      <c r="JUI112"/>
      <c r="JUJ112"/>
      <c r="JUK112"/>
      <c r="JUL112"/>
      <c r="JUM112"/>
      <c r="JUN112"/>
      <c r="JUO112"/>
      <c r="JUP112"/>
      <c r="JUQ112"/>
      <c r="JUR112"/>
      <c r="JUS112"/>
      <c r="JUT112"/>
      <c r="JUU112"/>
      <c r="JUV112"/>
      <c r="JUW112"/>
      <c r="JUX112"/>
      <c r="JUY112"/>
      <c r="JUZ112"/>
      <c r="JVA112"/>
      <c r="JVB112"/>
      <c r="JVC112"/>
      <c r="JVD112"/>
      <c r="JVE112"/>
      <c r="JVF112"/>
      <c r="JVG112"/>
      <c r="JVH112"/>
      <c r="JVI112"/>
      <c r="JVJ112"/>
      <c r="JVK112"/>
      <c r="JVL112"/>
      <c r="JVM112"/>
      <c r="JVN112"/>
      <c r="JVO112"/>
      <c r="JVP112"/>
      <c r="JVQ112"/>
      <c r="JVR112"/>
      <c r="JVS112"/>
      <c r="JVT112"/>
      <c r="JVU112"/>
      <c r="JVV112"/>
      <c r="JVW112"/>
      <c r="JVX112"/>
      <c r="JVY112"/>
      <c r="JVZ112"/>
      <c r="JWA112"/>
      <c r="JWB112"/>
      <c r="JWC112"/>
      <c r="JWD112"/>
      <c r="JWE112"/>
      <c r="JWF112"/>
      <c r="JWG112"/>
      <c r="JWH112"/>
      <c r="JWI112"/>
      <c r="JWJ112"/>
      <c r="JWK112"/>
      <c r="JWL112"/>
      <c r="JWM112"/>
      <c r="JWN112"/>
      <c r="JWO112"/>
      <c r="JWP112"/>
      <c r="JWQ112"/>
      <c r="JWR112"/>
      <c r="JWS112"/>
      <c r="JWT112"/>
      <c r="JWU112"/>
      <c r="JWV112"/>
      <c r="JWW112"/>
      <c r="JWX112"/>
      <c r="JWY112"/>
      <c r="JWZ112"/>
      <c r="JXA112"/>
      <c r="JXB112"/>
      <c r="JXC112"/>
      <c r="JXD112"/>
      <c r="JXE112"/>
      <c r="JXF112"/>
      <c r="JXG112"/>
      <c r="JXH112"/>
      <c r="JXI112"/>
      <c r="JXJ112"/>
      <c r="JXK112"/>
      <c r="JXL112"/>
      <c r="JXM112"/>
      <c r="JXN112"/>
      <c r="JXO112"/>
      <c r="JXP112"/>
      <c r="JXQ112"/>
      <c r="JXR112"/>
      <c r="JXS112"/>
      <c r="JXT112"/>
      <c r="JXU112"/>
      <c r="JXV112"/>
      <c r="JXW112"/>
      <c r="JXX112"/>
      <c r="JXY112"/>
      <c r="JXZ112"/>
      <c r="JYA112"/>
      <c r="JYB112"/>
      <c r="JYC112"/>
      <c r="JYD112"/>
      <c r="JYE112"/>
      <c r="JYF112"/>
      <c r="JYG112"/>
      <c r="JYH112"/>
      <c r="JYI112"/>
      <c r="JYJ112"/>
      <c r="JYK112"/>
      <c r="JYL112"/>
      <c r="JYM112"/>
      <c r="JYN112"/>
      <c r="JYO112"/>
      <c r="JYP112"/>
      <c r="JYQ112"/>
      <c r="JYR112"/>
      <c r="JYS112"/>
      <c r="JYT112"/>
      <c r="JYU112"/>
      <c r="JYV112"/>
      <c r="JYW112"/>
      <c r="JYX112"/>
      <c r="JYY112"/>
      <c r="JYZ112"/>
      <c r="JZA112"/>
      <c r="JZB112"/>
      <c r="JZC112"/>
      <c r="JZD112"/>
      <c r="JZE112"/>
      <c r="JZF112"/>
      <c r="JZG112"/>
      <c r="JZH112"/>
      <c r="JZI112"/>
      <c r="JZJ112"/>
      <c r="JZK112"/>
      <c r="JZL112"/>
      <c r="JZM112"/>
      <c r="JZN112"/>
      <c r="JZO112"/>
      <c r="JZP112"/>
      <c r="JZQ112"/>
      <c r="JZR112"/>
      <c r="JZS112"/>
      <c r="JZT112"/>
      <c r="JZU112"/>
      <c r="JZV112"/>
      <c r="JZW112"/>
      <c r="JZX112"/>
      <c r="JZY112"/>
      <c r="JZZ112"/>
      <c r="KAA112"/>
      <c r="KAB112"/>
      <c r="KAC112"/>
      <c r="KAD112"/>
      <c r="KAE112"/>
      <c r="KAF112"/>
      <c r="KAG112"/>
      <c r="KAH112"/>
      <c r="KAI112"/>
      <c r="KAJ112"/>
      <c r="KAK112"/>
      <c r="KAL112"/>
      <c r="KAM112"/>
      <c r="KAN112"/>
      <c r="KAO112"/>
      <c r="KAP112"/>
      <c r="KAQ112"/>
      <c r="KAR112"/>
      <c r="KAS112"/>
      <c r="KAT112"/>
      <c r="KAU112"/>
      <c r="KAV112"/>
      <c r="KAW112"/>
      <c r="KAX112"/>
      <c r="KAY112"/>
      <c r="KAZ112"/>
      <c r="KBA112"/>
      <c r="KBB112"/>
      <c r="KBC112"/>
      <c r="KBD112"/>
      <c r="KBE112"/>
      <c r="KBF112"/>
      <c r="KBG112"/>
      <c r="KBH112"/>
      <c r="KBI112"/>
      <c r="KBJ112"/>
      <c r="KBK112"/>
      <c r="KBL112"/>
      <c r="KBM112"/>
      <c r="KBN112"/>
      <c r="KBO112"/>
      <c r="KBP112"/>
      <c r="KBQ112"/>
      <c r="KBR112"/>
      <c r="KBS112"/>
      <c r="KBT112"/>
      <c r="KBU112"/>
      <c r="KBV112"/>
      <c r="KBW112"/>
      <c r="KBX112"/>
      <c r="KBY112"/>
      <c r="KBZ112"/>
      <c r="KCA112"/>
      <c r="KCB112"/>
      <c r="KCC112"/>
      <c r="KCD112"/>
      <c r="KCE112"/>
      <c r="KCF112"/>
      <c r="KCG112"/>
      <c r="KCH112"/>
      <c r="KCI112"/>
      <c r="KCJ112"/>
      <c r="KCK112"/>
      <c r="KCL112"/>
      <c r="KCM112"/>
      <c r="KCN112"/>
      <c r="KCO112"/>
      <c r="KCP112"/>
      <c r="KCQ112"/>
      <c r="KCR112"/>
      <c r="KCS112"/>
      <c r="KCT112"/>
      <c r="KCU112"/>
      <c r="KCV112"/>
      <c r="KCW112"/>
      <c r="KCX112"/>
      <c r="KCY112"/>
      <c r="KCZ112"/>
      <c r="KDA112"/>
      <c r="KDB112"/>
      <c r="KDC112"/>
      <c r="KDD112"/>
      <c r="KDE112"/>
      <c r="KDF112"/>
      <c r="KDG112"/>
      <c r="KDH112"/>
      <c r="KDI112"/>
      <c r="KDJ112"/>
      <c r="KDK112"/>
      <c r="KDL112"/>
      <c r="KDM112"/>
      <c r="KDN112"/>
      <c r="KDO112"/>
      <c r="KDP112"/>
      <c r="KDQ112"/>
      <c r="KDR112"/>
      <c r="KDS112"/>
      <c r="KDT112"/>
      <c r="KDU112"/>
      <c r="KDV112"/>
      <c r="KDW112"/>
      <c r="KDX112"/>
      <c r="KDY112"/>
      <c r="KDZ112"/>
      <c r="KEA112"/>
      <c r="KEB112"/>
      <c r="KEC112"/>
      <c r="KED112"/>
      <c r="KEE112"/>
      <c r="KEF112"/>
      <c r="KEG112"/>
      <c r="KEH112"/>
      <c r="KEI112"/>
      <c r="KEJ112"/>
      <c r="KEK112"/>
      <c r="KEL112"/>
      <c r="KEM112"/>
      <c r="KEN112"/>
      <c r="KEO112"/>
      <c r="KEP112"/>
      <c r="KEQ112"/>
      <c r="KER112"/>
      <c r="KES112"/>
      <c r="KET112"/>
      <c r="KEU112"/>
      <c r="KEV112"/>
      <c r="KEW112"/>
      <c r="KEX112"/>
      <c r="KEY112"/>
      <c r="KEZ112"/>
      <c r="KFA112"/>
      <c r="KFB112"/>
      <c r="KFC112"/>
      <c r="KFD112"/>
      <c r="KFE112"/>
      <c r="KFF112"/>
      <c r="KFG112"/>
      <c r="KFH112"/>
      <c r="KFI112"/>
      <c r="KFJ112"/>
      <c r="KFK112"/>
      <c r="KFL112"/>
      <c r="KFM112"/>
      <c r="KFN112"/>
      <c r="KFO112"/>
      <c r="KFP112"/>
      <c r="KFQ112"/>
      <c r="KFR112"/>
      <c r="KFS112"/>
      <c r="KFT112"/>
      <c r="KFU112"/>
      <c r="KFV112"/>
      <c r="KFW112"/>
      <c r="KFX112"/>
      <c r="KFY112"/>
      <c r="KFZ112"/>
      <c r="KGA112"/>
      <c r="KGB112"/>
      <c r="KGC112"/>
      <c r="KGD112"/>
      <c r="KGE112"/>
      <c r="KGF112"/>
      <c r="KGG112"/>
      <c r="KGH112"/>
      <c r="KGI112"/>
      <c r="KGJ112"/>
      <c r="KGK112"/>
      <c r="KGL112"/>
      <c r="KGM112"/>
      <c r="KGN112"/>
      <c r="KGO112"/>
      <c r="KGP112"/>
      <c r="KGQ112"/>
      <c r="KGR112"/>
      <c r="KGS112"/>
      <c r="KGT112"/>
      <c r="KGU112"/>
      <c r="KGV112"/>
      <c r="KGW112"/>
      <c r="KGX112"/>
      <c r="KGY112"/>
      <c r="KGZ112"/>
      <c r="KHA112"/>
      <c r="KHB112"/>
      <c r="KHC112"/>
      <c r="KHD112"/>
      <c r="KHE112"/>
      <c r="KHF112"/>
      <c r="KHG112"/>
      <c r="KHH112"/>
      <c r="KHI112"/>
      <c r="KHJ112"/>
      <c r="KHK112"/>
      <c r="KHL112"/>
      <c r="KHM112"/>
      <c r="KHN112"/>
      <c r="KHO112"/>
      <c r="KHP112"/>
      <c r="KHQ112"/>
      <c r="KHR112"/>
      <c r="KHS112"/>
      <c r="KHT112"/>
      <c r="KHU112"/>
      <c r="KHV112"/>
      <c r="KHW112"/>
      <c r="KHX112"/>
      <c r="KHY112"/>
      <c r="KHZ112"/>
      <c r="KIA112"/>
      <c r="KIB112"/>
      <c r="KIC112"/>
      <c r="KID112"/>
      <c r="KIE112"/>
      <c r="KIF112"/>
      <c r="KIG112"/>
      <c r="KIH112"/>
      <c r="KII112"/>
      <c r="KIJ112"/>
      <c r="KIK112"/>
      <c r="KIL112"/>
      <c r="KIM112"/>
      <c r="KIN112"/>
      <c r="KIO112"/>
      <c r="KIP112"/>
      <c r="KIQ112"/>
      <c r="KIR112"/>
      <c r="KIS112"/>
      <c r="KIT112"/>
      <c r="KIU112"/>
      <c r="KIV112"/>
      <c r="KIW112"/>
      <c r="KIX112"/>
      <c r="KIY112"/>
      <c r="KIZ112"/>
      <c r="KJA112"/>
      <c r="KJB112"/>
      <c r="KJC112"/>
      <c r="KJD112"/>
      <c r="KJE112"/>
      <c r="KJF112"/>
      <c r="KJG112"/>
      <c r="KJH112"/>
      <c r="KJI112"/>
      <c r="KJJ112"/>
      <c r="KJK112"/>
      <c r="KJL112"/>
      <c r="KJM112"/>
      <c r="KJN112"/>
      <c r="KJO112"/>
      <c r="KJP112"/>
      <c r="KJQ112"/>
      <c r="KJR112"/>
      <c r="KJS112"/>
      <c r="KJT112"/>
      <c r="KJU112"/>
      <c r="KJV112"/>
      <c r="KJW112"/>
      <c r="KJX112"/>
      <c r="KJY112"/>
      <c r="KJZ112"/>
      <c r="KKA112"/>
      <c r="KKB112"/>
      <c r="KKC112"/>
      <c r="KKD112"/>
      <c r="KKE112"/>
      <c r="KKF112"/>
      <c r="KKG112"/>
      <c r="KKH112"/>
      <c r="KKI112"/>
      <c r="KKJ112"/>
      <c r="KKK112"/>
      <c r="KKL112"/>
      <c r="KKM112"/>
      <c r="KKN112"/>
      <c r="KKO112"/>
      <c r="KKP112"/>
      <c r="KKQ112"/>
      <c r="KKR112"/>
      <c r="KKS112"/>
      <c r="KKT112"/>
      <c r="KKU112"/>
      <c r="KKV112"/>
      <c r="KKW112"/>
      <c r="KKX112"/>
      <c r="KKY112"/>
      <c r="KKZ112"/>
      <c r="KLA112"/>
      <c r="KLB112"/>
      <c r="KLC112"/>
      <c r="KLD112"/>
      <c r="KLE112"/>
      <c r="KLF112"/>
      <c r="KLG112"/>
      <c r="KLH112"/>
      <c r="KLI112"/>
      <c r="KLJ112"/>
      <c r="KLK112"/>
      <c r="KLL112"/>
      <c r="KLM112"/>
      <c r="KLN112"/>
      <c r="KLO112"/>
      <c r="KLP112"/>
      <c r="KLQ112"/>
      <c r="KLR112"/>
      <c r="KLS112"/>
      <c r="KLT112"/>
      <c r="KLU112"/>
      <c r="KLV112"/>
      <c r="KLW112"/>
      <c r="KLX112"/>
      <c r="KLY112"/>
      <c r="KLZ112"/>
      <c r="KMA112"/>
      <c r="KMB112"/>
      <c r="KMC112"/>
      <c r="KMD112"/>
      <c r="KME112"/>
      <c r="KMF112"/>
      <c r="KMG112"/>
      <c r="KMH112"/>
      <c r="KMI112"/>
      <c r="KMJ112"/>
      <c r="KMK112"/>
      <c r="KML112"/>
      <c r="KMM112"/>
      <c r="KMN112"/>
      <c r="KMO112"/>
      <c r="KMP112"/>
      <c r="KMQ112"/>
      <c r="KMR112"/>
      <c r="KMS112"/>
      <c r="KMT112"/>
      <c r="KMU112"/>
      <c r="KMV112"/>
      <c r="KMW112"/>
      <c r="KMX112"/>
      <c r="KMY112"/>
      <c r="KMZ112"/>
      <c r="KNA112"/>
      <c r="KNB112"/>
      <c r="KNC112"/>
      <c r="KND112"/>
      <c r="KNE112"/>
      <c r="KNF112"/>
      <c r="KNG112"/>
      <c r="KNH112"/>
      <c r="KNI112"/>
      <c r="KNJ112"/>
      <c r="KNK112"/>
      <c r="KNL112"/>
      <c r="KNM112"/>
      <c r="KNN112"/>
      <c r="KNO112"/>
      <c r="KNP112"/>
      <c r="KNQ112"/>
      <c r="KNR112"/>
      <c r="KNS112"/>
      <c r="KNT112"/>
      <c r="KNU112"/>
      <c r="KNV112"/>
      <c r="KNW112"/>
      <c r="KNX112"/>
      <c r="KNY112"/>
      <c r="KNZ112"/>
      <c r="KOA112"/>
      <c r="KOB112"/>
      <c r="KOC112"/>
      <c r="KOD112"/>
      <c r="KOE112"/>
      <c r="KOF112"/>
      <c r="KOG112"/>
      <c r="KOH112"/>
      <c r="KOI112"/>
      <c r="KOJ112"/>
      <c r="KOK112"/>
      <c r="KOL112"/>
      <c r="KOM112"/>
      <c r="KON112"/>
      <c r="KOO112"/>
      <c r="KOP112"/>
      <c r="KOQ112"/>
      <c r="KOR112"/>
      <c r="KOS112"/>
      <c r="KOT112"/>
      <c r="KOU112"/>
      <c r="KOV112"/>
      <c r="KOW112"/>
      <c r="KOX112"/>
      <c r="KOY112"/>
      <c r="KOZ112"/>
      <c r="KPA112"/>
      <c r="KPB112"/>
      <c r="KPC112"/>
      <c r="KPD112"/>
      <c r="KPE112"/>
      <c r="KPF112"/>
      <c r="KPG112"/>
      <c r="KPH112"/>
      <c r="KPI112"/>
      <c r="KPJ112"/>
      <c r="KPK112"/>
      <c r="KPL112"/>
      <c r="KPM112"/>
      <c r="KPN112"/>
      <c r="KPO112"/>
      <c r="KPP112"/>
      <c r="KPQ112"/>
      <c r="KPR112"/>
      <c r="KPS112"/>
      <c r="KPT112"/>
      <c r="KPU112"/>
      <c r="KPV112"/>
      <c r="KPW112"/>
      <c r="KPX112"/>
      <c r="KPY112"/>
      <c r="KPZ112"/>
      <c r="KQA112"/>
      <c r="KQB112"/>
      <c r="KQC112"/>
      <c r="KQD112"/>
      <c r="KQE112"/>
      <c r="KQF112"/>
      <c r="KQG112"/>
      <c r="KQH112"/>
      <c r="KQI112"/>
      <c r="KQJ112"/>
      <c r="KQK112"/>
      <c r="KQL112"/>
      <c r="KQM112"/>
      <c r="KQN112"/>
      <c r="KQO112"/>
      <c r="KQP112"/>
      <c r="KQQ112"/>
      <c r="KQR112"/>
      <c r="KQS112"/>
      <c r="KQT112"/>
      <c r="KQU112"/>
      <c r="KQV112"/>
      <c r="KQW112"/>
      <c r="KQX112"/>
      <c r="KQY112"/>
      <c r="KQZ112"/>
      <c r="KRA112"/>
      <c r="KRB112"/>
      <c r="KRC112"/>
      <c r="KRD112"/>
      <c r="KRE112"/>
      <c r="KRF112"/>
      <c r="KRG112"/>
      <c r="KRH112"/>
      <c r="KRI112"/>
      <c r="KRJ112"/>
      <c r="KRK112"/>
      <c r="KRL112"/>
      <c r="KRM112"/>
      <c r="KRN112"/>
      <c r="KRO112"/>
      <c r="KRP112"/>
      <c r="KRQ112"/>
      <c r="KRR112"/>
      <c r="KRS112"/>
      <c r="KRT112"/>
      <c r="KRU112"/>
      <c r="KRV112"/>
      <c r="KRW112"/>
      <c r="KRX112"/>
      <c r="KRY112"/>
      <c r="KRZ112"/>
      <c r="KSA112"/>
      <c r="KSB112"/>
      <c r="KSC112"/>
      <c r="KSD112"/>
      <c r="KSE112"/>
      <c r="KSF112"/>
      <c r="KSG112"/>
      <c r="KSH112"/>
      <c r="KSI112"/>
      <c r="KSJ112"/>
      <c r="KSK112"/>
      <c r="KSL112"/>
      <c r="KSM112"/>
      <c r="KSN112"/>
      <c r="KSO112"/>
      <c r="KSP112"/>
      <c r="KSQ112"/>
      <c r="KSR112"/>
      <c r="KSS112"/>
      <c r="KST112"/>
      <c r="KSU112"/>
      <c r="KSV112"/>
      <c r="KSW112"/>
      <c r="KSX112"/>
      <c r="KSY112"/>
      <c r="KSZ112"/>
      <c r="KTA112"/>
      <c r="KTB112"/>
      <c r="KTC112"/>
      <c r="KTD112"/>
      <c r="KTE112"/>
      <c r="KTF112"/>
      <c r="KTG112"/>
      <c r="KTH112"/>
      <c r="KTI112"/>
      <c r="KTJ112"/>
      <c r="KTK112"/>
      <c r="KTL112"/>
      <c r="KTM112"/>
      <c r="KTN112"/>
      <c r="KTO112"/>
      <c r="KTP112"/>
      <c r="KTQ112"/>
      <c r="KTR112"/>
      <c r="KTS112"/>
      <c r="KTT112"/>
      <c r="KTU112"/>
      <c r="KTV112"/>
      <c r="KTW112"/>
      <c r="KTX112"/>
      <c r="KTY112"/>
      <c r="KTZ112"/>
      <c r="KUA112"/>
      <c r="KUB112"/>
      <c r="KUC112"/>
      <c r="KUD112"/>
      <c r="KUE112"/>
      <c r="KUF112"/>
      <c r="KUG112"/>
      <c r="KUH112"/>
      <c r="KUI112"/>
      <c r="KUJ112"/>
      <c r="KUK112"/>
      <c r="KUL112"/>
      <c r="KUM112"/>
      <c r="KUN112"/>
      <c r="KUO112"/>
      <c r="KUP112"/>
      <c r="KUQ112"/>
      <c r="KUR112"/>
      <c r="KUS112"/>
      <c r="KUT112"/>
      <c r="KUU112"/>
      <c r="KUV112"/>
      <c r="KUW112"/>
      <c r="KUX112"/>
      <c r="KUY112"/>
      <c r="KUZ112"/>
      <c r="KVA112"/>
      <c r="KVB112"/>
      <c r="KVC112"/>
      <c r="KVD112"/>
      <c r="KVE112"/>
      <c r="KVF112"/>
      <c r="KVG112"/>
      <c r="KVH112"/>
      <c r="KVI112"/>
      <c r="KVJ112"/>
      <c r="KVK112"/>
      <c r="KVL112"/>
      <c r="KVM112"/>
      <c r="KVN112"/>
      <c r="KVO112"/>
      <c r="KVP112"/>
      <c r="KVQ112"/>
      <c r="KVR112"/>
      <c r="KVS112"/>
      <c r="KVT112"/>
      <c r="KVU112"/>
      <c r="KVV112"/>
      <c r="KVW112"/>
      <c r="KVX112"/>
      <c r="KVY112"/>
      <c r="KVZ112"/>
      <c r="KWA112"/>
      <c r="KWB112"/>
      <c r="KWC112"/>
      <c r="KWD112"/>
      <c r="KWE112"/>
      <c r="KWF112"/>
      <c r="KWG112"/>
      <c r="KWH112"/>
      <c r="KWI112"/>
      <c r="KWJ112"/>
      <c r="KWK112"/>
      <c r="KWL112"/>
      <c r="KWM112"/>
      <c r="KWN112"/>
      <c r="KWO112"/>
      <c r="KWP112"/>
      <c r="KWQ112"/>
      <c r="KWR112"/>
      <c r="KWS112"/>
      <c r="KWT112"/>
      <c r="KWU112"/>
      <c r="KWV112"/>
      <c r="KWW112"/>
      <c r="KWX112"/>
      <c r="KWY112"/>
      <c r="KWZ112"/>
      <c r="KXA112"/>
      <c r="KXB112"/>
      <c r="KXC112"/>
      <c r="KXD112"/>
      <c r="KXE112"/>
      <c r="KXF112"/>
      <c r="KXG112"/>
      <c r="KXH112"/>
      <c r="KXI112"/>
      <c r="KXJ112"/>
      <c r="KXK112"/>
      <c r="KXL112"/>
      <c r="KXM112"/>
      <c r="KXN112"/>
      <c r="KXO112"/>
      <c r="KXP112"/>
      <c r="KXQ112"/>
      <c r="KXR112"/>
      <c r="KXS112"/>
      <c r="KXT112"/>
      <c r="KXU112"/>
      <c r="KXV112"/>
      <c r="KXW112"/>
      <c r="KXX112"/>
      <c r="KXY112"/>
      <c r="KXZ112"/>
      <c r="KYA112"/>
      <c r="KYB112"/>
      <c r="KYC112"/>
      <c r="KYD112"/>
      <c r="KYE112"/>
      <c r="KYF112"/>
      <c r="KYG112"/>
      <c r="KYH112"/>
      <c r="KYI112"/>
      <c r="KYJ112"/>
      <c r="KYK112"/>
      <c r="KYL112"/>
      <c r="KYM112"/>
      <c r="KYN112"/>
      <c r="KYO112"/>
      <c r="KYP112"/>
      <c r="KYQ112"/>
      <c r="KYR112"/>
      <c r="KYS112"/>
      <c r="KYT112"/>
      <c r="KYU112"/>
      <c r="KYV112"/>
      <c r="KYW112"/>
      <c r="KYX112"/>
      <c r="KYY112"/>
      <c r="KYZ112"/>
      <c r="KZA112"/>
      <c r="KZB112"/>
      <c r="KZC112"/>
      <c r="KZD112"/>
      <c r="KZE112"/>
      <c r="KZF112"/>
      <c r="KZG112"/>
      <c r="KZH112"/>
      <c r="KZI112"/>
      <c r="KZJ112"/>
      <c r="KZK112"/>
      <c r="KZL112"/>
      <c r="KZM112"/>
      <c r="KZN112"/>
      <c r="KZO112"/>
      <c r="KZP112"/>
      <c r="KZQ112"/>
      <c r="KZR112"/>
      <c r="KZS112"/>
      <c r="KZT112"/>
      <c r="KZU112"/>
      <c r="KZV112"/>
      <c r="KZW112"/>
      <c r="KZX112"/>
      <c r="KZY112"/>
      <c r="KZZ112"/>
      <c r="LAA112"/>
      <c r="LAB112"/>
      <c r="LAC112"/>
      <c r="LAD112"/>
      <c r="LAE112"/>
      <c r="LAF112"/>
      <c r="LAG112"/>
      <c r="LAH112"/>
      <c r="LAI112"/>
      <c r="LAJ112"/>
      <c r="LAK112"/>
      <c r="LAL112"/>
      <c r="LAM112"/>
      <c r="LAN112"/>
      <c r="LAO112"/>
      <c r="LAP112"/>
      <c r="LAQ112"/>
      <c r="LAR112"/>
      <c r="LAS112"/>
      <c r="LAT112"/>
      <c r="LAU112"/>
      <c r="LAV112"/>
      <c r="LAW112"/>
      <c r="LAX112"/>
      <c r="LAY112"/>
      <c r="LAZ112"/>
      <c r="LBA112"/>
      <c r="LBB112"/>
      <c r="LBC112"/>
      <c r="LBD112"/>
      <c r="LBE112"/>
      <c r="LBF112"/>
      <c r="LBG112"/>
      <c r="LBH112"/>
      <c r="LBI112"/>
      <c r="LBJ112"/>
      <c r="LBK112"/>
      <c r="LBL112"/>
      <c r="LBM112"/>
      <c r="LBN112"/>
      <c r="LBO112"/>
      <c r="LBP112"/>
      <c r="LBQ112"/>
      <c r="LBR112"/>
      <c r="LBS112"/>
      <c r="LBT112"/>
      <c r="LBU112"/>
      <c r="LBV112"/>
      <c r="LBW112"/>
      <c r="LBX112"/>
      <c r="LBY112"/>
      <c r="LBZ112"/>
      <c r="LCA112"/>
      <c r="LCB112"/>
      <c r="LCC112"/>
      <c r="LCD112"/>
      <c r="LCE112"/>
      <c r="LCF112"/>
      <c r="LCG112"/>
      <c r="LCH112"/>
      <c r="LCI112"/>
      <c r="LCJ112"/>
      <c r="LCK112"/>
      <c r="LCL112"/>
      <c r="LCM112"/>
      <c r="LCN112"/>
      <c r="LCO112"/>
      <c r="LCP112"/>
      <c r="LCQ112"/>
      <c r="LCR112"/>
      <c r="LCS112"/>
      <c r="LCT112"/>
      <c r="LCU112"/>
      <c r="LCV112"/>
      <c r="LCW112"/>
      <c r="LCX112"/>
      <c r="LCY112"/>
      <c r="LCZ112"/>
      <c r="LDA112"/>
      <c r="LDB112"/>
      <c r="LDC112"/>
      <c r="LDD112"/>
      <c r="LDE112"/>
      <c r="LDF112"/>
      <c r="LDG112"/>
      <c r="LDH112"/>
      <c r="LDI112"/>
      <c r="LDJ112"/>
      <c r="LDK112"/>
      <c r="LDL112"/>
      <c r="LDM112"/>
      <c r="LDN112"/>
      <c r="LDO112"/>
      <c r="LDP112"/>
      <c r="LDQ112"/>
      <c r="LDR112"/>
      <c r="LDS112"/>
      <c r="LDT112"/>
      <c r="LDU112"/>
      <c r="LDV112"/>
      <c r="LDW112"/>
      <c r="LDX112"/>
      <c r="LDY112"/>
      <c r="LDZ112"/>
      <c r="LEA112"/>
      <c r="LEB112"/>
      <c r="LEC112"/>
      <c r="LED112"/>
      <c r="LEE112"/>
      <c r="LEF112"/>
      <c r="LEG112"/>
      <c r="LEH112"/>
      <c r="LEI112"/>
      <c r="LEJ112"/>
      <c r="LEK112"/>
      <c r="LEL112"/>
      <c r="LEM112"/>
      <c r="LEN112"/>
      <c r="LEO112"/>
      <c r="LEP112"/>
      <c r="LEQ112"/>
      <c r="LER112"/>
      <c r="LES112"/>
      <c r="LET112"/>
      <c r="LEU112"/>
      <c r="LEV112"/>
      <c r="LEW112"/>
      <c r="LEX112"/>
      <c r="LEY112"/>
      <c r="LEZ112"/>
      <c r="LFA112"/>
      <c r="LFB112"/>
      <c r="LFC112"/>
      <c r="LFD112"/>
      <c r="LFE112"/>
      <c r="LFF112"/>
      <c r="LFG112"/>
      <c r="LFH112"/>
      <c r="LFI112"/>
      <c r="LFJ112"/>
      <c r="LFK112"/>
      <c r="LFL112"/>
      <c r="LFM112"/>
      <c r="LFN112"/>
      <c r="LFO112"/>
      <c r="LFP112"/>
      <c r="LFQ112"/>
      <c r="LFR112"/>
      <c r="LFS112"/>
      <c r="LFT112"/>
      <c r="LFU112"/>
      <c r="LFV112"/>
      <c r="LFW112"/>
      <c r="LFX112"/>
      <c r="LFY112"/>
      <c r="LFZ112"/>
      <c r="LGA112"/>
      <c r="LGB112"/>
      <c r="LGC112"/>
      <c r="LGD112"/>
      <c r="LGE112"/>
      <c r="LGF112"/>
      <c r="LGG112"/>
      <c r="LGH112"/>
      <c r="LGI112"/>
      <c r="LGJ112"/>
      <c r="LGK112"/>
      <c r="LGL112"/>
      <c r="LGM112"/>
      <c r="LGN112"/>
      <c r="LGO112"/>
      <c r="LGP112"/>
      <c r="LGQ112"/>
      <c r="LGR112"/>
      <c r="LGS112"/>
      <c r="LGT112"/>
      <c r="LGU112"/>
      <c r="LGV112"/>
      <c r="LGW112"/>
      <c r="LGX112"/>
      <c r="LGY112"/>
      <c r="LGZ112"/>
      <c r="LHA112"/>
      <c r="LHB112"/>
      <c r="LHC112"/>
      <c r="LHD112"/>
      <c r="LHE112"/>
      <c r="LHF112"/>
      <c r="LHG112"/>
      <c r="LHH112"/>
      <c r="LHI112"/>
      <c r="LHJ112"/>
      <c r="LHK112"/>
      <c r="LHL112"/>
      <c r="LHM112"/>
      <c r="LHN112"/>
      <c r="LHO112"/>
      <c r="LHP112"/>
      <c r="LHQ112"/>
      <c r="LHR112"/>
      <c r="LHS112"/>
      <c r="LHT112"/>
      <c r="LHU112"/>
      <c r="LHV112"/>
      <c r="LHW112"/>
      <c r="LHX112"/>
      <c r="LHY112"/>
      <c r="LHZ112"/>
      <c r="LIA112"/>
      <c r="LIB112"/>
      <c r="LIC112"/>
      <c r="LID112"/>
      <c r="LIE112"/>
      <c r="LIF112"/>
      <c r="LIG112"/>
      <c r="LIH112"/>
      <c r="LII112"/>
      <c r="LIJ112"/>
      <c r="LIK112"/>
      <c r="LIL112"/>
      <c r="LIM112"/>
      <c r="LIN112"/>
      <c r="LIO112"/>
      <c r="LIP112"/>
      <c r="LIQ112"/>
      <c r="LIR112"/>
      <c r="LIS112"/>
      <c r="LIT112"/>
      <c r="LIU112"/>
      <c r="LIV112"/>
      <c r="LIW112"/>
      <c r="LIX112"/>
      <c r="LIY112"/>
      <c r="LIZ112"/>
      <c r="LJA112"/>
      <c r="LJB112"/>
      <c r="LJC112"/>
      <c r="LJD112"/>
      <c r="LJE112"/>
      <c r="LJF112"/>
      <c r="LJG112"/>
      <c r="LJH112"/>
      <c r="LJI112"/>
      <c r="LJJ112"/>
      <c r="LJK112"/>
      <c r="LJL112"/>
      <c r="LJM112"/>
      <c r="LJN112"/>
      <c r="LJO112"/>
      <c r="LJP112"/>
      <c r="LJQ112"/>
      <c r="LJR112"/>
      <c r="LJS112"/>
      <c r="LJT112"/>
      <c r="LJU112"/>
      <c r="LJV112"/>
      <c r="LJW112"/>
      <c r="LJX112"/>
      <c r="LJY112"/>
      <c r="LJZ112"/>
      <c r="LKA112"/>
      <c r="LKB112"/>
      <c r="LKC112"/>
      <c r="LKD112"/>
      <c r="LKE112"/>
      <c r="LKF112"/>
      <c r="LKG112"/>
      <c r="LKH112"/>
      <c r="LKI112"/>
      <c r="LKJ112"/>
      <c r="LKK112"/>
      <c r="LKL112"/>
      <c r="LKM112"/>
      <c r="LKN112"/>
      <c r="LKO112"/>
      <c r="LKP112"/>
      <c r="LKQ112"/>
      <c r="LKR112"/>
      <c r="LKS112"/>
      <c r="LKT112"/>
      <c r="LKU112"/>
      <c r="LKV112"/>
      <c r="LKW112"/>
      <c r="LKX112"/>
      <c r="LKY112"/>
      <c r="LKZ112"/>
      <c r="LLA112"/>
      <c r="LLB112"/>
      <c r="LLC112"/>
      <c r="LLD112"/>
      <c r="LLE112"/>
      <c r="LLF112"/>
      <c r="LLG112"/>
      <c r="LLH112"/>
      <c r="LLI112"/>
      <c r="LLJ112"/>
      <c r="LLK112"/>
      <c r="LLL112"/>
      <c r="LLM112"/>
      <c r="LLN112"/>
      <c r="LLO112"/>
      <c r="LLP112"/>
      <c r="LLQ112"/>
      <c r="LLR112"/>
      <c r="LLS112"/>
      <c r="LLT112"/>
      <c r="LLU112"/>
      <c r="LLV112"/>
      <c r="LLW112"/>
      <c r="LLX112"/>
      <c r="LLY112"/>
      <c r="LLZ112"/>
      <c r="LMA112"/>
      <c r="LMB112"/>
      <c r="LMC112"/>
      <c r="LMD112"/>
      <c r="LME112"/>
      <c r="LMF112"/>
      <c r="LMG112"/>
      <c r="LMH112"/>
      <c r="LMI112"/>
      <c r="LMJ112"/>
      <c r="LMK112"/>
      <c r="LML112"/>
      <c r="LMM112"/>
      <c r="LMN112"/>
      <c r="LMO112"/>
      <c r="LMP112"/>
      <c r="LMQ112"/>
      <c r="LMR112"/>
      <c r="LMS112"/>
      <c r="LMT112"/>
      <c r="LMU112"/>
      <c r="LMV112"/>
      <c r="LMW112"/>
      <c r="LMX112"/>
      <c r="LMY112"/>
      <c r="LMZ112"/>
      <c r="LNA112"/>
      <c r="LNB112"/>
      <c r="LNC112"/>
      <c r="LND112"/>
      <c r="LNE112"/>
      <c r="LNF112"/>
      <c r="LNG112"/>
      <c r="LNH112"/>
      <c r="LNI112"/>
      <c r="LNJ112"/>
      <c r="LNK112"/>
      <c r="LNL112"/>
      <c r="LNM112"/>
      <c r="LNN112"/>
      <c r="LNO112"/>
      <c r="LNP112"/>
      <c r="LNQ112"/>
      <c r="LNR112"/>
      <c r="LNS112"/>
      <c r="LNT112"/>
      <c r="LNU112"/>
      <c r="LNV112"/>
      <c r="LNW112"/>
      <c r="LNX112"/>
      <c r="LNY112"/>
      <c r="LNZ112"/>
      <c r="LOA112"/>
      <c r="LOB112"/>
      <c r="LOC112"/>
      <c r="LOD112"/>
      <c r="LOE112"/>
      <c r="LOF112"/>
      <c r="LOG112"/>
      <c r="LOH112"/>
      <c r="LOI112"/>
      <c r="LOJ112"/>
      <c r="LOK112"/>
      <c r="LOL112"/>
      <c r="LOM112"/>
      <c r="LON112"/>
      <c r="LOO112"/>
      <c r="LOP112"/>
      <c r="LOQ112"/>
      <c r="LOR112"/>
      <c r="LOS112"/>
      <c r="LOT112"/>
      <c r="LOU112"/>
      <c r="LOV112"/>
      <c r="LOW112"/>
      <c r="LOX112"/>
      <c r="LOY112"/>
      <c r="LOZ112"/>
      <c r="LPA112"/>
      <c r="LPB112"/>
      <c r="LPC112"/>
      <c r="LPD112"/>
      <c r="LPE112"/>
      <c r="LPF112"/>
      <c r="LPG112"/>
      <c r="LPH112"/>
      <c r="LPI112"/>
      <c r="LPJ112"/>
      <c r="LPK112"/>
      <c r="LPL112"/>
      <c r="LPM112"/>
      <c r="LPN112"/>
      <c r="LPO112"/>
      <c r="LPP112"/>
      <c r="LPQ112"/>
      <c r="LPR112"/>
      <c r="LPS112"/>
      <c r="LPT112"/>
      <c r="LPU112"/>
      <c r="LPV112"/>
      <c r="LPW112"/>
      <c r="LPX112"/>
      <c r="LPY112"/>
      <c r="LPZ112"/>
      <c r="LQA112"/>
      <c r="LQB112"/>
      <c r="LQC112"/>
      <c r="LQD112"/>
      <c r="LQE112"/>
      <c r="LQF112"/>
      <c r="LQG112"/>
      <c r="LQH112"/>
      <c r="LQI112"/>
      <c r="LQJ112"/>
      <c r="LQK112"/>
      <c r="LQL112"/>
      <c r="LQM112"/>
      <c r="LQN112"/>
      <c r="LQO112"/>
      <c r="LQP112"/>
      <c r="LQQ112"/>
      <c r="LQR112"/>
      <c r="LQS112"/>
      <c r="LQT112"/>
      <c r="LQU112"/>
      <c r="LQV112"/>
      <c r="LQW112"/>
      <c r="LQX112"/>
      <c r="LQY112"/>
      <c r="LQZ112"/>
      <c r="LRA112"/>
      <c r="LRB112"/>
      <c r="LRC112"/>
      <c r="LRD112"/>
      <c r="LRE112"/>
      <c r="LRF112"/>
      <c r="LRG112"/>
      <c r="LRH112"/>
      <c r="LRI112"/>
      <c r="LRJ112"/>
      <c r="LRK112"/>
      <c r="LRL112"/>
      <c r="LRM112"/>
      <c r="LRN112"/>
      <c r="LRO112"/>
      <c r="LRP112"/>
      <c r="LRQ112"/>
      <c r="LRR112"/>
      <c r="LRS112"/>
      <c r="LRT112"/>
      <c r="LRU112"/>
      <c r="LRV112"/>
      <c r="LRW112"/>
      <c r="LRX112"/>
      <c r="LRY112"/>
      <c r="LRZ112"/>
      <c r="LSA112"/>
      <c r="LSB112"/>
      <c r="LSC112"/>
      <c r="LSD112"/>
      <c r="LSE112"/>
      <c r="LSF112"/>
      <c r="LSG112"/>
      <c r="LSH112"/>
      <c r="LSI112"/>
      <c r="LSJ112"/>
      <c r="LSK112"/>
      <c r="LSL112"/>
      <c r="LSM112"/>
      <c r="LSN112"/>
      <c r="LSO112"/>
      <c r="LSP112"/>
      <c r="LSQ112"/>
      <c r="LSR112"/>
      <c r="LSS112"/>
      <c r="LST112"/>
      <c r="LSU112"/>
      <c r="LSV112"/>
      <c r="LSW112"/>
      <c r="LSX112"/>
      <c r="LSY112"/>
      <c r="LSZ112"/>
      <c r="LTA112"/>
      <c r="LTB112"/>
      <c r="LTC112"/>
      <c r="LTD112"/>
      <c r="LTE112"/>
      <c r="LTF112"/>
      <c r="LTG112"/>
      <c r="LTH112"/>
      <c r="LTI112"/>
      <c r="LTJ112"/>
      <c r="LTK112"/>
      <c r="LTL112"/>
      <c r="LTM112"/>
      <c r="LTN112"/>
      <c r="LTO112"/>
      <c r="LTP112"/>
      <c r="LTQ112"/>
      <c r="LTR112"/>
      <c r="LTS112"/>
      <c r="LTT112"/>
      <c r="LTU112"/>
      <c r="LTV112"/>
      <c r="LTW112"/>
      <c r="LTX112"/>
      <c r="LTY112"/>
      <c r="LTZ112"/>
      <c r="LUA112"/>
      <c r="LUB112"/>
      <c r="LUC112"/>
      <c r="LUD112"/>
      <c r="LUE112"/>
      <c r="LUF112"/>
      <c r="LUG112"/>
      <c r="LUH112"/>
      <c r="LUI112"/>
      <c r="LUJ112"/>
      <c r="LUK112"/>
      <c r="LUL112"/>
      <c r="LUM112"/>
      <c r="LUN112"/>
      <c r="LUO112"/>
      <c r="LUP112"/>
      <c r="LUQ112"/>
      <c r="LUR112"/>
      <c r="LUS112"/>
      <c r="LUT112"/>
      <c r="LUU112"/>
      <c r="LUV112"/>
      <c r="LUW112"/>
      <c r="LUX112"/>
      <c r="LUY112"/>
      <c r="LUZ112"/>
      <c r="LVA112"/>
      <c r="LVB112"/>
      <c r="LVC112"/>
      <c r="LVD112"/>
      <c r="LVE112"/>
      <c r="LVF112"/>
      <c r="LVG112"/>
      <c r="LVH112"/>
      <c r="LVI112"/>
      <c r="LVJ112"/>
      <c r="LVK112"/>
      <c r="LVL112"/>
      <c r="LVM112"/>
      <c r="LVN112"/>
      <c r="LVO112"/>
      <c r="LVP112"/>
      <c r="LVQ112"/>
      <c r="LVR112"/>
      <c r="LVS112"/>
      <c r="LVT112"/>
      <c r="LVU112"/>
      <c r="LVV112"/>
      <c r="LVW112"/>
      <c r="LVX112"/>
      <c r="LVY112"/>
      <c r="LVZ112"/>
      <c r="LWA112"/>
      <c r="LWB112"/>
      <c r="LWC112"/>
      <c r="LWD112"/>
      <c r="LWE112"/>
      <c r="LWF112"/>
      <c r="LWG112"/>
      <c r="LWH112"/>
      <c r="LWI112"/>
      <c r="LWJ112"/>
      <c r="LWK112"/>
      <c r="LWL112"/>
      <c r="LWM112"/>
      <c r="LWN112"/>
      <c r="LWO112"/>
      <c r="LWP112"/>
      <c r="LWQ112"/>
      <c r="LWR112"/>
      <c r="LWS112"/>
      <c r="LWT112"/>
      <c r="LWU112"/>
      <c r="LWV112"/>
      <c r="LWW112"/>
      <c r="LWX112"/>
      <c r="LWY112"/>
      <c r="LWZ112"/>
      <c r="LXA112"/>
      <c r="LXB112"/>
      <c r="LXC112"/>
      <c r="LXD112"/>
      <c r="LXE112"/>
      <c r="LXF112"/>
      <c r="LXG112"/>
      <c r="LXH112"/>
      <c r="LXI112"/>
      <c r="LXJ112"/>
      <c r="LXK112"/>
      <c r="LXL112"/>
      <c r="LXM112"/>
      <c r="LXN112"/>
      <c r="LXO112"/>
      <c r="LXP112"/>
      <c r="LXQ112"/>
      <c r="LXR112"/>
      <c r="LXS112"/>
      <c r="LXT112"/>
      <c r="LXU112"/>
      <c r="LXV112"/>
      <c r="LXW112"/>
      <c r="LXX112"/>
      <c r="LXY112"/>
      <c r="LXZ112"/>
      <c r="LYA112"/>
      <c r="LYB112"/>
      <c r="LYC112"/>
      <c r="LYD112"/>
      <c r="LYE112"/>
      <c r="LYF112"/>
      <c r="LYG112"/>
      <c r="LYH112"/>
      <c r="LYI112"/>
      <c r="LYJ112"/>
      <c r="LYK112"/>
      <c r="LYL112"/>
      <c r="LYM112"/>
      <c r="LYN112"/>
      <c r="LYO112"/>
      <c r="LYP112"/>
      <c r="LYQ112"/>
      <c r="LYR112"/>
      <c r="LYS112"/>
      <c r="LYT112"/>
      <c r="LYU112"/>
      <c r="LYV112"/>
      <c r="LYW112"/>
      <c r="LYX112"/>
      <c r="LYY112"/>
      <c r="LYZ112"/>
      <c r="LZA112"/>
      <c r="LZB112"/>
      <c r="LZC112"/>
      <c r="LZD112"/>
      <c r="LZE112"/>
      <c r="LZF112"/>
      <c r="LZG112"/>
      <c r="LZH112"/>
      <c r="LZI112"/>
      <c r="LZJ112"/>
      <c r="LZK112"/>
      <c r="LZL112"/>
      <c r="LZM112"/>
      <c r="LZN112"/>
      <c r="LZO112"/>
      <c r="LZP112"/>
      <c r="LZQ112"/>
      <c r="LZR112"/>
      <c r="LZS112"/>
      <c r="LZT112"/>
      <c r="LZU112"/>
      <c r="LZV112"/>
      <c r="LZW112"/>
      <c r="LZX112"/>
      <c r="LZY112"/>
      <c r="LZZ112"/>
      <c r="MAA112"/>
      <c r="MAB112"/>
      <c r="MAC112"/>
      <c r="MAD112"/>
      <c r="MAE112"/>
      <c r="MAF112"/>
      <c r="MAG112"/>
      <c r="MAH112"/>
      <c r="MAI112"/>
      <c r="MAJ112"/>
      <c r="MAK112"/>
      <c r="MAL112"/>
      <c r="MAM112"/>
      <c r="MAN112"/>
      <c r="MAO112"/>
      <c r="MAP112"/>
      <c r="MAQ112"/>
      <c r="MAR112"/>
      <c r="MAS112"/>
      <c r="MAT112"/>
      <c r="MAU112"/>
      <c r="MAV112"/>
      <c r="MAW112"/>
      <c r="MAX112"/>
      <c r="MAY112"/>
      <c r="MAZ112"/>
      <c r="MBA112"/>
      <c r="MBB112"/>
      <c r="MBC112"/>
      <c r="MBD112"/>
      <c r="MBE112"/>
      <c r="MBF112"/>
      <c r="MBG112"/>
      <c r="MBH112"/>
      <c r="MBI112"/>
      <c r="MBJ112"/>
      <c r="MBK112"/>
      <c r="MBL112"/>
      <c r="MBM112"/>
      <c r="MBN112"/>
      <c r="MBO112"/>
      <c r="MBP112"/>
      <c r="MBQ112"/>
      <c r="MBR112"/>
      <c r="MBS112"/>
      <c r="MBT112"/>
      <c r="MBU112"/>
      <c r="MBV112"/>
      <c r="MBW112"/>
      <c r="MBX112"/>
      <c r="MBY112"/>
      <c r="MBZ112"/>
      <c r="MCA112"/>
      <c r="MCB112"/>
      <c r="MCC112"/>
      <c r="MCD112"/>
      <c r="MCE112"/>
      <c r="MCF112"/>
      <c r="MCG112"/>
      <c r="MCH112"/>
      <c r="MCI112"/>
      <c r="MCJ112"/>
      <c r="MCK112"/>
      <c r="MCL112"/>
      <c r="MCM112"/>
      <c r="MCN112"/>
      <c r="MCO112"/>
      <c r="MCP112"/>
      <c r="MCQ112"/>
      <c r="MCR112"/>
      <c r="MCS112"/>
      <c r="MCT112"/>
      <c r="MCU112"/>
      <c r="MCV112"/>
      <c r="MCW112"/>
      <c r="MCX112"/>
      <c r="MCY112"/>
      <c r="MCZ112"/>
      <c r="MDA112"/>
      <c r="MDB112"/>
      <c r="MDC112"/>
      <c r="MDD112"/>
      <c r="MDE112"/>
      <c r="MDF112"/>
      <c r="MDG112"/>
      <c r="MDH112"/>
      <c r="MDI112"/>
      <c r="MDJ112"/>
      <c r="MDK112"/>
      <c r="MDL112"/>
      <c r="MDM112"/>
      <c r="MDN112"/>
      <c r="MDO112"/>
      <c r="MDP112"/>
      <c r="MDQ112"/>
      <c r="MDR112"/>
      <c r="MDS112"/>
      <c r="MDT112"/>
      <c r="MDU112"/>
      <c r="MDV112"/>
      <c r="MDW112"/>
      <c r="MDX112"/>
      <c r="MDY112"/>
      <c r="MDZ112"/>
      <c r="MEA112"/>
      <c r="MEB112"/>
      <c r="MEC112"/>
      <c r="MED112"/>
      <c r="MEE112"/>
      <c r="MEF112"/>
      <c r="MEG112"/>
      <c r="MEH112"/>
      <c r="MEI112"/>
      <c r="MEJ112"/>
      <c r="MEK112"/>
      <c r="MEL112"/>
      <c r="MEM112"/>
      <c r="MEN112"/>
      <c r="MEO112"/>
      <c r="MEP112"/>
      <c r="MEQ112"/>
      <c r="MER112"/>
      <c r="MES112"/>
      <c r="MET112"/>
      <c r="MEU112"/>
      <c r="MEV112"/>
      <c r="MEW112"/>
      <c r="MEX112"/>
      <c r="MEY112"/>
      <c r="MEZ112"/>
      <c r="MFA112"/>
      <c r="MFB112"/>
      <c r="MFC112"/>
      <c r="MFD112"/>
      <c r="MFE112"/>
      <c r="MFF112"/>
      <c r="MFG112"/>
      <c r="MFH112"/>
      <c r="MFI112"/>
      <c r="MFJ112"/>
      <c r="MFK112"/>
      <c r="MFL112"/>
      <c r="MFM112"/>
      <c r="MFN112"/>
      <c r="MFO112"/>
      <c r="MFP112"/>
      <c r="MFQ112"/>
      <c r="MFR112"/>
      <c r="MFS112"/>
      <c r="MFT112"/>
      <c r="MFU112"/>
      <c r="MFV112"/>
      <c r="MFW112"/>
      <c r="MFX112"/>
      <c r="MFY112"/>
      <c r="MFZ112"/>
      <c r="MGA112"/>
      <c r="MGB112"/>
      <c r="MGC112"/>
      <c r="MGD112"/>
      <c r="MGE112"/>
      <c r="MGF112"/>
      <c r="MGG112"/>
      <c r="MGH112"/>
      <c r="MGI112"/>
      <c r="MGJ112"/>
      <c r="MGK112"/>
      <c r="MGL112"/>
      <c r="MGM112"/>
      <c r="MGN112"/>
      <c r="MGO112"/>
      <c r="MGP112"/>
      <c r="MGQ112"/>
      <c r="MGR112"/>
      <c r="MGS112"/>
      <c r="MGT112"/>
      <c r="MGU112"/>
      <c r="MGV112"/>
      <c r="MGW112"/>
      <c r="MGX112"/>
      <c r="MGY112"/>
      <c r="MGZ112"/>
      <c r="MHA112"/>
      <c r="MHB112"/>
      <c r="MHC112"/>
      <c r="MHD112"/>
      <c r="MHE112"/>
      <c r="MHF112"/>
      <c r="MHG112"/>
      <c r="MHH112"/>
      <c r="MHI112"/>
      <c r="MHJ112"/>
      <c r="MHK112"/>
      <c r="MHL112"/>
      <c r="MHM112"/>
      <c r="MHN112"/>
      <c r="MHO112"/>
      <c r="MHP112"/>
      <c r="MHQ112"/>
      <c r="MHR112"/>
      <c r="MHS112"/>
      <c r="MHT112"/>
      <c r="MHU112"/>
      <c r="MHV112"/>
      <c r="MHW112"/>
      <c r="MHX112"/>
      <c r="MHY112"/>
      <c r="MHZ112"/>
      <c r="MIA112"/>
      <c r="MIB112"/>
      <c r="MIC112"/>
      <c r="MID112"/>
      <c r="MIE112"/>
      <c r="MIF112"/>
      <c r="MIG112"/>
      <c r="MIH112"/>
      <c r="MII112"/>
      <c r="MIJ112"/>
      <c r="MIK112"/>
      <c r="MIL112"/>
      <c r="MIM112"/>
      <c r="MIN112"/>
      <c r="MIO112"/>
      <c r="MIP112"/>
      <c r="MIQ112"/>
      <c r="MIR112"/>
      <c r="MIS112"/>
      <c r="MIT112"/>
      <c r="MIU112"/>
      <c r="MIV112"/>
      <c r="MIW112"/>
      <c r="MIX112"/>
      <c r="MIY112"/>
      <c r="MIZ112"/>
      <c r="MJA112"/>
      <c r="MJB112"/>
      <c r="MJC112"/>
      <c r="MJD112"/>
      <c r="MJE112"/>
      <c r="MJF112"/>
      <c r="MJG112"/>
      <c r="MJH112"/>
      <c r="MJI112"/>
      <c r="MJJ112"/>
      <c r="MJK112"/>
      <c r="MJL112"/>
      <c r="MJM112"/>
      <c r="MJN112"/>
      <c r="MJO112"/>
      <c r="MJP112"/>
      <c r="MJQ112"/>
      <c r="MJR112"/>
      <c r="MJS112"/>
      <c r="MJT112"/>
      <c r="MJU112"/>
      <c r="MJV112"/>
      <c r="MJW112"/>
      <c r="MJX112"/>
      <c r="MJY112"/>
      <c r="MJZ112"/>
      <c r="MKA112"/>
      <c r="MKB112"/>
      <c r="MKC112"/>
      <c r="MKD112"/>
      <c r="MKE112"/>
      <c r="MKF112"/>
      <c r="MKG112"/>
      <c r="MKH112"/>
      <c r="MKI112"/>
      <c r="MKJ112"/>
      <c r="MKK112"/>
      <c r="MKL112"/>
      <c r="MKM112"/>
      <c r="MKN112"/>
      <c r="MKO112"/>
      <c r="MKP112"/>
      <c r="MKQ112"/>
      <c r="MKR112"/>
      <c r="MKS112"/>
      <c r="MKT112"/>
      <c r="MKU112"/>
      <c r="MKV112"/>
      <c r="MKW112"/>
      <c r="MKX112"/>
      <c r="MKY112"/>
      <c r="MKZ112"/>
      <c r="MLA112"/>
      <c r="MLB112"/>
      <c r="MLC112"/>
      <c r="MLD112"/>
      <c r="MLE112"/>
      <c r="MLF112"/>
      <c r="MLG112"/>
      <c r="MLH112"/>
      <c r="MLI112"/>
      <c r="MLJ112"/>
      <c r="MLK112"/>
      <c r="MLL112"/>
      <c r="MLM112"/>
      <c r="MLN112"/>
      <c r="MLO112"/>
      <c r="MLP112"/>
      <c r="MLQ112"/>
      <c r="MLR112"/>
      <c r="MLS112"/>
      <c r="MLT112"/>
      <c r="MLU112"/>
      <c r="MLV112"/>
      <c r="MLW112"/>
      <c r="MLX112"/>
      <c r="MLY112"/>
      <c r="MLZ112"/>
      <c r="MMA112"/>
      <c r="MMB112"/>
      <c r="MMC112"/>
      <c r="MMD112"/>
      <c r="MME112"/>
      <c r="MMF112"/>
      <c r="MMG112"/>
      <c r="MMH112"/>
      <c r="MMI112"/>
      <c r="MMJ112"/>
      <c r="MMK112"/>
      <c r="MML112"/>
      <c r="MMM112"/>
      <c r="MMN112"/>
      <c r="MMO112"/>
      <c r="MMP112"/>
      <c r="MMQ112"/>
      <c r="MMR112"/>
      <c r="MMS112"/>
      <c r="MMT112"/>
      <c r="MMU112"/>
      <c r="MMV112"/>
      <c r="MMW112"/>
      <c r="MMX112"/>
      <c r="MMY112"/>
      <c r="MMZ112"/>
      <c r="MNA112"/>
      <c r="MNB112"/>
      <c r="MNC112"/>
      <c r="MND112"/>
      <c r="MNE112"/>
      <c r="MNF112"/>
      <c r="MNG112"/>
      <c r="MNH112"/>
      <c r="MNI112"/>
      <c r="MNJ112"/>
      <c r="MNK112"/>
      <c r="MNL112"/>
      <c r="MNM112"/>
      <c r="MNN112"/>
      <c r="MNO112"/>
      <c r="MNP112"/>
      <c r="MNQ112"/>
      <c r="MNR112"/>
      <c r="MNS112"/>
      <c r="MNT112"/>
      <c r="MNU112"/>
      <c r="MNV112"/>
      <c r="MNW112"/>
      <c r="MNX112"/>
      <c r="MNY112"/>
      <c r="MNZ112"/>
      <c r="MOA112"/>
      <c r="MOB112"/>
      <c r="MOC112"/>
      <c r="MOD112"/>
      <c r="MOE112"/>
      <c r="MOF112"/>
      <c r="MOG112"/>
      <c r="MOH112"/>
      <c r="MOI112"/>
      <c r="MOJ112"/>
      <c r="MOK112"/>
      <c r="MOL112"/>
      <c r="MOM112"/>
      <c r="MON112"/>
      <c r="MOO112"/>
      <c r="MOP112"/>
      <c r="MOQ112"/>
      <c r="MOR112"/>
      <c r="MOS112"/>
      <c r="MOT112"/>
      <c r="MOU112"/>
      <c r="MOV112"/>
      <c r="MOW112"/>
      <c r="MOX112"/>
      <c r="MOY112"/>
      <c r="MOZ112"/>
      <c r="MPA112"/>
      <c r="MPB112"/>
      <c r="MPC112"/>
      <c r="MPD112"/>
      <c r="MPE112"/>
      <c r="MPF112"/>
      <c r="MPG112"/>
      <c r="MPH112"/>
      <c r="MPI112"/>
      <c r="MPJ112"/>
      <c r="MPK112"/>
      <c r="MPL112"/>
      <c r="MPM112"/>
      <c r="MPN112"/>
      <c r="MPO112"/>
      <c r="MPP112"/>
      <c r="MPQ112"/>
      <c r="MPR112"/>
      <c r="MPS112"/>
      <c r="MPT112"/>
      <c r="MPU112"/>
      <c r="MPV112"/>
      <c r="MPW112"/>
      <c r="MPX112"/>
      <c r="MPY112"/>
      <c r="MPZ112"/>
      <c r="MQA112"/>
      <c r="MQB112"/>
      <c r="MQC112"/>
      <c r="MQD112"/>
      <c r="MQE112"/>
      <c r="MQF112"/>
      <c r="MQG112"/>
      <c r="MQH112"/>
      <c r="MQI112"/>
      <c r="MQJ112"/>
      <c r="MQK112"/>
      <c r="MQL112"/>
      <c r="MQM112"/>
      <c r="MQN112"/>
      <c r="MQO112"/>
      <c r="MQP112"/>
      <c r="MQQ112"/>
      <c r="MQR112"/>
      <c r="MQS112"/>
      <c r="MQT112"/>
      <c r="MQU112"/>
      <c r="MQV112"/>
      <c r="MQW112"/>
      <c r="MQX112"/>
      <c r="MQY112"/>
      <c r="MQZ112"/>
      <c r="MRA112"/>
      <c r="MRB112"/>
      <c r="MRC112"/>
      <c r="MRD112"/>
      <c r="MRE112"/>
      <c r="MRF112"/>
      <c r="MRG112"/>
      <c r="MRH112"/>
      <c r="MRI112"/>
      <c r="MRJ112"/>
      <c r="MRK112"/>
      <c r="MRL112"/>
      <c r="MRM112"/>
      <c r="MRN112"/>
      <c r="MRO112"/>
      <c r="MRP112"/>
      <c r="MRQ112"/>
      <c r="MRR112"/>
      <c r="MRS112"/>
      <c r="MRT112"/>
      <c r="MRU112"/>
      <c r="MRV112"/>
      <c r="MRW112"/>
      <c r="MRX112"/>
      <c r="MRY112"/>
      <c r="MRZ112"/>
      <c r="MSA112"/>
      <c r="MSB112"/>
      <c r="MSC112"/>
      <c r="MSD112"/>
      <c r="MSE112"/>
      <c r="MSF112"/>
      <c r="MSG112"/>
      <c r="MSH112"/>
      <c r="MSI112"/>
      <c r="MSJ112"/>
      <c r="MSK112"/>
      <c r="MSL112"/>
      <c r="MSM112"/>
      <c r="MSN112"/>
      <c r="MSO112"/>
      <c r="MSP112"/>
      <c r="MSQ112"/>
      <c r="MSR112"/>
      <c r="MSS112"/>
      <c r="MST112"/>
      <c r="MSU112"/>
      <c r="MSV112"/>
      <c r="MSW112"/>
      <c r="MSX112"/>
      <c r="MSY112"/>
      <c r="MSZ112"/>
      <c r="MTA112"/>
      <c r="MTB112"/>
      <c r="MTC112"/>
      <c r="MTD112"/>
      <c r="MTE112"/>
      <c r="MTF112"/>
      <c r="MTG112"/>
      <c r="MTH112"/>
      <c r="MTI112"/>
      <c r="MTJ112"/>
      <c r="MTK112"/>
      <c r="MTL112"/>
      <c r="MTM112"/>
      <c r="MTN112"/>
      <c r="MTO112"/>
      <c r="MTP112"/>
      <c r="MTQ112"/>
      <c r="MTR112"/>
      <c r="MTS112"/>
      <c r="MTT112"/>
      <c r="MTU112"/>
      <c r="MTV112"/>
      <c r="MTW112"/>
      <c r="MTX112"/>
      <c r="MTY112"/>
      <c r="MTZ112"/>
      <c r="MUA112"/>
      <c r="MUB112"/>
      <c r="MUC112"/>
      <c r="MUD112"/>
      <c r="MUE112"/>
      <c r="MUF112"/>
      <c r="MUG112"/>
      <c r="MUH112"/>
      <c r="MUI112"/>
      <c r="MUJ112"/>
      <c r="MUK112"/>
      <c r="MUL112"/>
      <c r="MUM112"/>
      <c r="MUN112"/>
      <c r="MUO112"/>
      <c r="MUP112"/>
      <c r="MUQ112"/>
      <c r="MUR112"/>
      <c r="MUS112"/>
      <c r="MUT112"/>
      <c r="MUU112"/>
      <c r="MUV112"/>
      <c r="MUW112"/>
      <c r="MUX112"/>
      <c r="MUY112"/>
      <c r="MUZ112"/>
      <c r="MVA112"/>
      <c r="MVB112"/>
      <c r="MVC112"/>
      <c r="MVD112"/>
      <c r="MVE112"/>
      <c r="MVF112"/>
      <c r="MVG112"/>
      <c r="MVH112"/>
      <c r="MVI112"/>
      <c r="MVJ112"/>
      <c r="MVK112"/>
      <c r="MVL112"/>
      <c r="MVM112"/>
      <c r="MVN112"/>
      <c r="MVO112"/>
      <c r="MVP112"/>
      <c r="MVQ112"/>
      <c r="MVR112"/>
      <c r="MVS112"/>
      <c r="MVT112"/>
      <c r="MVU112"/>
      <c r="MVV112"/>
      <c r="MVW112"/>
      <c r="MVX112"/>
      <c r="MVY112"/>
      <c r="MVZ112"/>
      <c r="MWA112"/>
      <c r="MWB112"/>
      <c r="MWC112"/>
      <c r="MWD112"/>
      <c r="MWE112"/>
      <c r="MWF112"/>
      <c r="MWG112"/>
      <c r="MWH112"/>
      <c r="MWI112"/>
      <c r="MWJ112"/>
      <c r="MWK112"/>
      <c r="MWL112"/>
      <c r="MWM112"/>
      <c r="MWN112"/>
      <c r="MWO112"/>
      <c r="MWP112"/>
      <c r="MWQ112"/>
      <c r="MWR112"/>
      <c r="MWS112"/>
      <c r="MWT112"/>
      <c r="MWU112"/>
      <c r="MWV112"/>
      <c r="MWW112"/>
      <c r="MWX112"/>
      <c r="MWY112"/>
      <c r="MWZ112"/>
      <c r="MXA112"/>
      <c r="MXB112"/>
      <c r="MXC112"/>
      <c r="MXD112"/>
      <c r="MXE112"/>
      <c r="MXF112"/>
      <c r="MXG112"/>
      <c r="MXH112"/>
      <c r="MXI112"/>
      <c r="MXJ112"/>
      <c r="MXK112"/>
      <c r="MXL112"/>
      <c r="MXM112"/>
      <c r="MXN112"/>
      <c r="MXO112"/>
      <c r="MXP112"/>
      <c r="MXQ112"/>
      <c r="MXR112"/>
      <c r="MXS112"/>
      <c r="MXT112"/>
      <c r="MXU112"/>
      <c r="MXV112"/>
      <c r="MXW112"/>
      <c r="MXX112"/>
      <c r="MXY112"/>
      <c r="MXZ112"/>
      <c r="MYA112"/>
      <c r="MYB112"/>
      <c r="MYC112"/>
      <c r="MYD112"/>
      <c r="MYE112"/>
      <c r="MYF112"/>
      <c r="MYG112"/>
      <c r="MYH112"/>
      <c r="MYI112"/>
      <c r="MYJ112"/>
      <c r="MYK112"/>
      <c r="MYL112"/>
      <c r="MYM112"/>
      <c r="MYN112"/>
      <c r="MYO112"/>
      <c r="MYP112"/>
      <c r="MYQ112"/>
      <c r="MYR112"/>
      <c r="MYS112"/>
      <c r="MYT112"/>
      <c r="MYU112"/>
      <c r="MYV112"/>
      <c r="MYW112"/>
      <c r="MYX112"/>
      <c r="MYY112"/>
      <c r="MYZ112"/>
      <c r="MZA112"/>
      <c r="MZB112"/>
      <c r="MZC112"/>
      <c r="MZD112"/>
      <c r="MZE112"/>
      <c r="MZF112"/>
      <c r="MZG112"/>
      <c r="MZH112"/>
      <c r="MZI112"/>
      <c r="MZJ112"/>
      <c r="MZK112"/>
      <c r="MZL112"/>
      <c r="MZM112"/>
      <c r="MZN112"/>
      <c r="MZO112"/>
      <c r="MZP112"/>
      <c r="MZQ112"/>
      <c r="MZR112"/>
      <c r="MZS112"/>
      <c r="MZT112"/>
      <c r="MZU112"/>
      <c r="MZV112"/>
      <c r="MZW112"/>
      <c r="MZX112"/>
      <c r="MZY112"/>
      <c r="MZZ112"/>
      <c r="NAA112"/>
      <c r="NAB112"/>
      <c r="NAC112"/>
      <c r="NAD112"/>
      <c r="NAE112"/>
      <c r="NAF112"/>
      <c r="NAG112"/>
      <c r="NAH112"/>
      <c r="NAI112"/>
      <c r="NAJ112"/>
      <c r="NAK112"/>
      <c r="NAL112"/>
      <c r="NAM112"/>
      <c r="NAN112"/>
      <c r="NAO112"/>
      <c r="NAP112"/>
      <c r="NAQ112"/>
      <c r="NAR112"/>
      <c r="NAS112"/>
      <c r="NAT112"/>
      <c r="NAU112"/>
      <c r="NAV112"/>
      <c r="NAW112"/>
      <c r="NAX112"/>
      <c r="NAY112"/>
      <c r="NAZ112"/>
      <c r="NBA112"/>
      <c r="NBB112"/>
      <c r="NBC112"/>
      <c r="NBD112"/>
      <c r="NBE112"/>
      <c r="NBF112"/>
      <c r="NBG112"/>
      <c r="NBH112"/>
      <c r="NBI112"/>
      <c r="NBJ112"/>
      <c r="NBK112"/>
      <c r="NBL112"/>
      <c r="NBM112"/>
      <c r="NBN112"/>
      <c r="NBO112"/>
      <c r="NBP112"/>
      <c r="NBQ112"/>
      <c r="NBR112"/>
      <c r="NBS112"/>
      <c r="NBT112"/>
      <c r="NBU112"/>
      <c r="NBV112"/>
      <c r="NBW112"/>
      <c r="NBX112"/>
      <c r="NBY112"/>
      <c r="NBZ112"/>
      <c r="NCA112"/>
      <c r="NCB112"/>
      <c r="NCC112"/>
      <c r="NCD112"/>
      <c r="NCE112"/>
      <c r="NCF112"/>
      <c r="NCG112"/>
      <c r="NCH112"/>
      <c r="NCI112"/>
      <c r="NCJ112"/>
      <c r="NCK112"/>
      <c r="NCL112"/>
      <c r="NCM112"/>
      <c r="NCN112"/>
      <c r="NCO112"/>
      <c r="NCP112"/>
      <c r="NCQ112"/>
      <c r="NCR112"/>
      <c r="NCS112"/>
      <c r="NCT112"/>
      <c r="NCU112"/>
      <c r="NCV112"/>
      <c r="NCW112"/>
      <c r="NCX112"/>
      <c r="NCY112"/>
      <c r="NCZ112"/>
      <c r="NDA112"/>
      <c r="NDB112"/>
      <c r="NDC112"/>
      <c r="NDD112"/>
      <c r="NDE112"/>
      <c r="NDF112"/>
      <c r="NDG112"/>
      <c r="NDH112"/>
      <c r="NDI112"/>
      <c r="NDJ112"/>
      <c r="NDK112"/>
      <c r="NDL112"/>
      <c r="NDM112"/>
      <c r="NDN112"/>
      <c r="NDO112"/>
      <c r="NDP112"/>
      <c r="NDQ112"/>
      <c r="NDR112"/>
      <c r="NDS112"/>
      <c r="NDT112"/>
      <c r="NDU112"/>
      <c r="NDV112"/>
      <c r="NDW112"/>
      <c r="NDX112"/>
      <c r="NDY112"/>
      <c r="NDZ112"/>
      <c r="NEA112"/>
      <c r="NEB112"/>
      <c r="NEC112"/>
      <c r="NED112"/>
      <c r="NEE112"/>
      <c r="NEF112"/>
      <c r="NEG112"/>
      <c r="NEH112"/>
      <c r="NEI112"/>
      <c r="NEJ112"/>
      <c r="NEK112"/>
      <c r="NEL112"/>
      <c r="NEM112"/>
      <c r="NEN112"/>
      <c r="NEO112"/>
      <c r="NEP112"/>
      <c r="NEQ112"/>
      <c r="NER112"/>
      <c r="NES112"/>
      <c r="NET112"/>
      <c r="NEU112"/>
      <c r="NEV112"/>
      <c r="NEW112"/>
      <c r="NEX112"/>
      <c r="NEY112"/>
      <c r="NEZ112"/>
      <c r="NFA112"/>
      <c r="NFB112"/>
      <c r="NFC112"/>
      <c r="NFD112"/>
      <c r="NFE112"/>
      <c r="NFF112"/>
      <c r="NFG112"/>
      <c r="NFH112"/>
      <c r="NFI112"/>
      <c r="NFJ112"/>
      <c r="NFK112"/>
      <c r="NFL112"/>
      <c r="NFM112"/>
      <c r="NFN112"/>
      <c r="NFO112"/>
      <c r="NFP112"/>
      <c r="NFQ112"/>
      <c r="NFR112"/>
      <c r="NFS112"/>
      <c r="NFT112"/>
      <c r="NFU112"/>
      <c r="NFV112"/>
      <c r="NFW112"/>
      <c r="NFX112"/>
      <c r="NFY112"/>
      <c r="NFZ112"/>
      <c r="NGA112"/>
      <c r="NGB112"/>
      <c r="NGC112"/>
      <c r="NGD112"/>
      <c r="NGE112"/>
      <c r="NGF112"/>
      <c r="NGG112"/>
      <c r="NGH112"/>
      <c r="NGI112"/>
      <c r="NGJ112"/>
      <c r="NGK112"/>
      <c r="NGL112"/>
      <c r="NGM112"/>
      <c r="NGN112"/>
      <c r="NGO112"/>
      <c r="NGP112"/>
      <c r="NGQ112"/>
      <c r="NGR112"/>
      <c r="NGS112"/>
      <c r="NGT112"/>
      <c r="NGU112"/>
      <c r="NGV112"/>
      <c r="NGW112"/>
      <c r="NGX112"/>
      <c r="NGY112"/>
      <c r="NGZ112"/>
      <c r="NHA112"/>
      <c r="NHB112"/>
      <c r="NHC112"/>
      <c r="NHD112"/>
      <c r="NHE112"/>
      <c r="NHF112"/>
      <c r="NHG112"/>
      <c r="NHH112"/>
      <c r="NHI112"/>
      <c r="NHJ112"/>
      <c r="NHK112"/>
      <c r="NHL112"/>
      <c r="NHM112"/>
      <c r="NHN112"/>
      <c r="NHO112"/>
      <c r="NHP112"/>
      <c r="NHQ112"/>
      <c r="NHR112"/>
      <c r="NHS112"/>
      <c r="NHT112"/>
      <c r="NHU112"/>
      <c r="NHV112"/>
      <c r="NHW112"/>
      <c r="NHX112"/>
      <c r="NHY112"/>
      <c r="NHZ112"/>
      <c r="NIA112"/>
      <c r="NIB112"/>
      <c r="NIC112"/>
      <c r="NID112"/>
      <c r="NIE112"/>
      <c r="NIF112"/>
      <c r="NIG112"/>
      <c r="NIH112"/>
      <c r="NII112"/>
      <c r="NIJ112"/>
      <c r="NIK112"/>
      <c r="NIL112"/>
      <c r="NIM112"/>
      <c r="NIN112"/>
      <c r="NIO112"/>
      <c r="NIP112"/>
      <c r="NIQ112"/>
      <c r="NIR112"/>
      <c r="NIS112"/>
      <c r="NIT112"/>
      <c r="NIU112"/>
      <c r="NIV112"/>
      <c r="NIW112"/>
      <c r="NIX112"/>
      <c r="NIY112"/>
      <c r="NIZ112"/>
      <c r="NJA112"/>
      <c r="NJB112"/>
      <c r="NJC112"/>
      <c r="NJD112"/>
      <c r="NJE112"/>
      <c r="NJF112"/>
      <c r="NJG112"/>
      <c r="NJH112"/>
      <c r="NJI112"/>
      <c r="NJJ112"/>
      <c r="NJK112"/>
      <c r="NJL112"/>
      <c r="NJM112"/>
      <c r="NJN112"/>
      <c r="NJO112"/>
      <c r="NJP112"/>
      <c r="NJQ112"/>
      <c r="NJR112"/>
      <c r="NJS112"/>
      <c r="NJT112"/>
      <c r="NJU112"/>
      <c r="NJV112"/>
      <c r="NJW112"/>
      <c r="NJX112"/>
      <c r="NJY112"/>
      <c r="NJZ112"/>
      <c r="NKA112"/>
      <c r="NKB112"/>
      <c r="NKC112"/>
      <c r="NKD112"/>
      <c r="NKE112"/>
      <c r="NKF112"/>
      <c r="NKG112"/>
      <c r="NKH112"/>
      <c r="NKI112"/>
      <c r="NKJ112"/>
      <c r="NKK112"/>
      <c r="NKL112"/>
      <c r="NKM112"/>
      <c r="NKN112"/>
      <c r="NKO112"/>
      <c r="NKP112"/>
      <c r="NKQ112"/>
      <c r="NKR112"/>
      <c r="NKS112"/>
      <c r="NKT112"/>
      <c r="NKU112"/>
      <c r="NKV112"/>
      <c r="NKW112"/>
      <c r="NKX112"/>
      <c r="NKY112"/>
      <c r="NKZ112"/>
      <c r="NLA112"/>
      <c r="NLB112"/>
      <c r="NLC112"/>
      <c r="NLD112"/>
      <c r="NLE112"/>
      <c r="NLF112"/>
      <c r="NLG112"/>
      <c r="NLH112"/>
      <c r="NLI112"/>
      <c r="NLJ112"/>
      <c r="NLK112"/>
      <c r="NLL112"/>
      <c r="NLM112"/>
      <c r="NLN112"/>
      <c r="NLO112"/>
      <c r="NLP112"/>
      <c r="NLQ112"/>
      <c r="NLR112"/>
      <c r="NLS112"/>
      <c r="NLT112"/>
      <c r="NLU112"/>
      <c r="NLV112"/>
      <c r="NLW112"/>
      <c r="NLX112"/>
      <c r="NLY112"/>
      <c r="NLZ112"/>
      <c r="NMA112"/>
      <c r="NMB112"/>
      <c r="NMC112"/>
      <c r="NMD112"/>
      <c r="NME112"/>
      <c r="NMF112"/>
      <c r="NMG112"/>
      <c r="NMH112"/>
      <c r="NMI112"/>
      <c r="NMJ112"/>
      <c r="NMK112"/>
      <c r="NML112"/>
      <c r="NMM112"/>
      <c r="NMN112"/>
      <c r="NMO112"/>
      <c r="NMP112"/>
      <c r="NMQ112"/>
      <c r="NMR112"/>
      <c r="NMS112"/>
      <c r="NMT112"/>
      <c r="NMU112"/>
      <c r="NMV112"/>
      <c r="NMW112"/>
      <c r="NMX112"/>
      <c r="NMY112"/>
      <c r="NMZ112"/>
      <c r="NNA112"/>
      <c r="NNB112"/>
      <c r="NNC112"/>
      <c r="NND112"/>
      <c r="NNE112"/>
      <c r="NNF112"/>
      <c r="NNG112"/>
      <c r="NNH112"/>
      <c r="NNI112"/>
      <c r="NNJ112"/>
      <c r="NNK112"/>
      <c r="NNL112"/>
      <c r="NNM112"/>
      <c r="NNN112"/>
      <c r="NNO112"/>
      <c r="NNP112"/>
      <c r="NNQ112"/>
      <c r="NNR112"/>
      <c r="NNS112"/>
      <c r="NNT112"/>
      <c r="NNU112"/>
      <c r="NNV112"/>
      <c r="NNW112"/>
      <c r="NNX112"/>
      <c r="NNY112"/>
      <c r="NNZ112"/>
      <c r="NOA112"/>
      <c r="NOB112"/>
      <c r="NOC112"/>
      <c r="NOD112"/>
      <c r="NOE112"/>
      <c r="NOF112"/>
      <c r="NOG112"/>
      <c r="NOH112"/>
      <c r="NOI112"/>
      <c r="NOJ112"/>
      <c r="NOK112"/>
      <c r="NOL112"/>
      <c r="NOM112"/>
      <c r="NON112"/>
      <c r="NOO112"/>
      <c r="NOP112"/>
      <c r="NOQ112"/>
      <c r="NOR112"/>
      <c r="NOS112"/>
      <c r="NOT112"/>
      <c r="NOU112"/>
      <c r="NOV112"/>
      <c r="NOW112"/>
      <c r="NOX112"/>
      <c r="NOY112"/>
      <c r="NOZ112"/>
      <c r="NPA112"/>
      <c r="NPB112"/>
      <c r="NPC112"/>
      <c r="NPD112"/>
      <c r="NPE112"/>
      <c r="NPF112"/>
      <c r="NPG112"/>
      <c r="NPH112"/>
      <c r="NPI112"/>
      <c r="NPJ112"/>
      <c r="NPK112"/>
      <c r="NPL112"/>
      <c r="NPM112"/>
      <c r="NPN112"/>
      <c r="NPO112"/>
      <c r="NPP112"/>
      <c r="NPQ112"/>
      <c r="NPR112"/>
      <c r="NPS112"/>
      <c r="NPT112"/>
      <c r="NPU112"/>
      <c r="NPV112"/>
      <c r="NPW112"/>
      <c r="NPX112"/>
      <c r="NPY112"/>
      <c r="NPZ112"/>
      <c r="NQA112"/>
      <c r="NQB112"/>
      <c r="NQC112"/>
      <c r="NQD112"/>
      <c r="NQE112"/>
      <c r="NQF112"/>
      <c r="NQG112"/>
      <c r="NQH112"/>
      <c r="NQI112"/>
      <c r="NQJ112"/>
      <c r="NQK112"/>
      <c r="NQL112"/>
      <c r="NQM112"/>
      <c r="NQN112"/>
      <c r="NQO112"/>
      <c r="NQP112"/>
      <c r="NQQ112"/>
      <c r="NQR112"/>
      <c r="NQS112"/>
      <c r="NQT112"/>
      <c r="NQU112"/>
      <c r="NQV112"/>
      <c r="NQW112"/>
      <c r="NQX112"/>
      <c r="NQY112"/>
      <c r="NQZ112"/>
      <c r="NRA112"/>
      <c r="NRB112"/>
      <c r="NRC112"/>
      <c r="NRD112"/>
      <c r="NRE112"/>
      <c r="NRF112"/>
      <c r="NRG112"/>
      <c r="NRH112"/>
      <c r="NRI112"/>
      <c r="NRJ112"/>
      <c r="NRK112"/>
      <c r="NRL112"/>
      <c r="NRM112"/>
      <c r="NRN112"/>
      <c r="NRO112"/>
      <c r="NRP112"/>
      <c r="NRQ112"/>
      <c r="NRR112"/>
      <c r="NRS112"/>
      <c r="NRT112"/>
      <c r="NRU112"/>
      <c r="NRV112"/>
      <c r="NRW112"/>
      <c r="NRX112"/>
      <c r="NRY112"/>
      <c r="NRZ112"/>
      <c r="NSA112"/>
      <c r="NSB112"/>
      <c r="NSC112"/>
      <c r="NSD112"/>
      <c r="NSE112"/>
      <c r="NSF112"/>
      <c r="NSG112"/>
      <c r="NSH112"/>
      <c r="NSI112"/>
      <c r="NSJ112"/>
      <c r="NSK112"/>
      <c r="NSL112"/>
      <c r="NSM112"/>
      <c r="NSN112"/>
      <c r="NSO112"/>
      <c r="NSP112"/>
      <c r="NSQ112"/>
      <c r="NSR112"/>
      <c r="NSS112"/>
      <c r="NST112"/>
      <c r="NSU112"/>
      <c r="NSV112"/>
      <c r="NSW112"/>
      <c r="NSX112"/>
      <c r="NSY112"/>
      <c r="NSZ112"/>
      <c r="NTA112"/>
      <c r="NTB112"/>
      <c r="NTC112"/>
      <c r="NTD112"/>
      <c r="NTE112"/>
      <c r="NTF112"/>
      <c r="NTG112"/>
      <c r="NTH112"/>
      <c r="NTI112"/>
      <c r="NTJ112"/>
      <c r="NTK112"/>
      <c r="NTL112"/>
      <c r="NTM112"/>
      <c r="NTN112"/>
      <c r="NTO112"/>
      <c r="NTP112"/>
      <c r="NTQ112"/>
      <c r="NTR112"/>
      <c r="NTS112"/>
      <c r="NTT112"/>
      <c r="NTU112"/>
      <c r="NTV112"/>
      <c r="NTW112"/>
      <c r="NTX112"/>
      <c r="NTY112"/>
      <c r="NTZ112"/>
      <c r="NUA112"/>
      <c r="NUB112"/>
      <c r="NUC112"/>
      <c r="NUD112"/>
      <c r="NUE112"/>
      <c r="NUF112"/>
      <c r="NUG112"/>
      <c r="NUH112"/>
      <c r="NUI112"/>
      <c r="NUJ112"/>
      <c r="NUK112"/>
      <c r="NUL112"/>
      <c r="NUM112"/>
      <c r="NUN112"/>
      <c r="NUO112"/>
      <c r="NUP112"/>
      <c r="NUQ112"/>
      <c r="NUR112"/>
      <c r="NUS112"/>
      <c r="NUT112"/>
      <c r="NUU112"/>
      <c r="NUV112"/>
      <c r="NUW112"/>
      <c r="NUX112"/>
      <c r="NUY112"/>
      <c r="NUZ112"/>
      <c r="NVA112"/>
      <c r="NVB112"/>
      <c r="NVC112"/>
      <c r="NVD112"/>
      <c r="NVE112"/>
      <c r="NVF112"/>
      <c r="NVG112"/>
      <c r="NVH112"/>
      <c r="NVI112"/>
      <c r="NVJ112"/>
      <c r="NVK112"/>
      <c r="NVL112"/>
      <c r="NVM112"/>
      <c r="NVN112"/>
      <c r="NVO112"/>
      <c r="NVP112"/>
      <c r="NVQ112"/>
      <c r="NVR112"/>
      <c r="NVS112"/>
      <c r="NVT112"/>
      <c r="NVU112"/>
      <c r="NVV112"/>
      <c r="NVW112"/>
      <c r="NVX112"/>
      <c r="NVY112"/>
      <c r="NVZ112"/>
      <c r="NWA112"/>
      <c r="NWB112"/>
      <c r="NWC112"/>
      <c r="NWD112"/>
      <c r="NWE112"/>
      <c r="NWF112"/>
      <c r="NWG112"/>
      <c r="NWH112"/>
      <c r="NWI112"/>
      <c r="NWJ112"/>
      <c r="NWK112"/>
      <c r="NWL112"/>
      <c r="NWM112"/>
      <c r="NWN112"/>
      <c r="NWO112"/>
      <c r="NWP112"/>
      <c r="NWQ112"/>
      <c r="NWR112"/>
      <c r="NWS112"/>
      <c r="NWT112"/>
      <c r="NWU112"/>
      <c r="NWV112"/>
      <c r="NWW112"/>
      <c r="NWX112"/>
      <c r="NWY112"/>
      <c r="NWZ112"/>
      <c r="NXA112"/>
      <c r="NXB112"/>
      <c r="NXC112"/>
      <c r="NXD112"/>
      <c r="NXE112"/>
      <c r="NXF112"/>
      <c r="NXG112"/>
      <c r="NXH112"/>
      <c r="NXI112"/>
      <c r="NXJ112"/>
      <c r="NXK112"/>
      <c r="NXL112"/>
      <c r="NXM112"/>
      <c r="NXN112"/>
      <c r="NXO112"/>
      <c r="NXP112"/>
      <c r="NXQ112"/>
      <c r="NXR112"/>
      <c r="NXS112"/>
      <c r="NXT112"/>
      <c r="NXU112"/>
      <c r="NXV112"/>
      <c r="NXW112"/>
      <c r="NXX112"/>
      <c r="NXY112"/>
      <c r="NXZ112"/>
      <c r="NYA112"/>
      <c r="NYB112"/>
      <c r="NYC112"/>
      <c r="NYD112"/>
      <c r="NYE112"/>
      <c r="NYF112"/>
      <c r="NYG112"/>
      <c r="NYH112"/>
      <c r="NYI112"/>
      <c r="NYJ112"/>
      <c r="NYK112"/>
      <c r="NYL112"/>
      <c r="NYM112"/>
      <c r="NYN112"/>
      <c r="NYO112"/>
      <c r="NYP112"/>
      <c r="NYQ112"/>
      <c r="NYR112"/>
      <c r="NYS112"/>
      <c r="NYT112"/>
      <c r="NYU112"/>
      <c r="NYV112"/>
      <c r="NYW112"/>
      <c r="NYX112"/>
      <c r="NYY112"/>
      <c r="NYZ112"/>
      <c r="NZA112"/>
      <c r="NZB112"/>
      <c r="NZC112"/>
      <c r="NZD112"/>
      <c r="NZE112"/>
      <c r="NZF112"/>
      <c r="NZG112"/>
      <c r="NZH112"/>
      <c r="NZI112"/>
      <c r="NZJ112"/>
      <c r="NZK112"/>
      <c r="NZL112"/>
      <c r="NZM112"/>
      <c r="NZN112"/>
      <c r="NZO112"/>
      <c r="NZP112"/>
      <c r="NZQ112"/>
      <c r="NZR112"/>
      <c r="NZS112"/>
      <c r="NZT112"/>
      <c r="NZU112"/>
      <c r="NZV112"/>
      <c r="NZW112"/>
      <c r="NZX112"/>
      <c r="NZY112"/>
      <c r="NZZ112"/>
      <c r="OAA112"/>
      <c r="OAB112"/>
      <c r="OAC112"/>
      <c r="OAD112"/>
      <c r="OAE112"/>
      <c r="OAF112"/>
      <c r="OAG112"/>
      <c r="OAH112"/>
      <c r="OAI112"/>
      <c r="OAJ112"/>
      <c r="OAK112"/>
      <c r="OAL112"/>
      <c r="OAM112"/>
      <c r="OAN112"/>
      <c r="OAO112"/>
      <c r="OAP112"/>
      <c r="OAQ112"/>
      <c r="OAR112"/>
      <c r="OAS112"/>
      <c r="OAT112"/>
      <c r="OAU112"/>
      <c r="OAV112"/>
      <c r="OAW112"/>
      <c r="OAX112"/>
      <c r="OAY112"/>
      <c r="OAZ112"/>
      <c r="OBA112"/>
      <c r="OBB112"/>
      <c r="OBC112"/>
      <c r="OBD112"/>
      <c r="OBE112"/>
      <c r="OBF112"/>
      <c r="OBG112"/>
      <c r="OBH112"/>
      <c r="OBI112"/>
      <c r="OBJ112"/>
      <c r="OBK112"/>
      <c r="OBL112"/>
      <c r="OBM112"/>
      <c r="OBN112"/>
      <c r="OBO112"/>
      <c r="OBP112"/>
      <c r="OBQ112"/>
      <c r="OBR112"/>
      <c r="OBS112"/>
      <c r="OBT112"/>
      <c r="OBU112"/>
      <c r="OBV112"/>
      <c r="OBW112"/>
      <c r="OBX112"/>
      <c r="OBY112"/>
      <c r="OBZ112"/>
      <c r="OCA112"/>
      <c r="OCB112"/>
      <c r="OCC112"/>
      <c r="OCD112"/>
      <c r="OCE112"/>
      <c r="OCF112"/>
      <c r="OCG112"/>
      <c r="OCH112"/>
      <c r="OCI112"/>
      <c r="OCJ112"/>
      <c r="OCK112"/>
      <c r="OCL112"/>
      <c r="OCM112"/>
      <c r="OCN112"/>
      <c r="OCO112"/>
      <c r="OCP112"/>
      <c r="OCQ112"/>
      <c r="OCR112"/>
      <c r="OCS112"/>
      <c r="OCT112"/>
      <c r="OCU112"/>
      <c r="OCV112"/>
      <c r="OCW112"/>
      <c r="OCX112"/>
      <c r="OCY112"/>
      <c r="OCZ112"/>
      <c r="ODA112"/>
      <c r="ODB112"/>
      <c r="ODC112"/>
      <c r="ODD112"/>
      <c r="ODE112"/>
      <c r="ODF112"/>
      <c r="ODG112"/>
      <c r="ODH112"/>
      <c r="ODI112"/>
      <c r="ODJ112"/>
      <c r="ODK112"/>
      <c r="ODL112"/>
      <c r="ODM112"/>
      <c r="ODN112"/>
      <c r="ODO112"/>
      <c r="ODP112"/>
      <c r="ODQ112"/>
      <c r="ODR112"/>
      <c r="ODS112"/>
      <c r="ODT112"/>
      <c r="ODU112"/>
      <c r="ODV112"/>
      <c r="ODW112"/>
      <c r="ODX112"/>
      <c r="ODY112"/>
      <c r="ODZ112"/>
      <c r="OEA112"/>
      <c r="OEB112"/>
      <c r="OEC112"/>
      <c r="OED112"/>
      <c r="OEE112"/>
      <c r="OEF112"/>
      <c r="OEG112"/>
      <c r="OEH112"/>
      <c r="OEI112"/>
      <c r="OEJ112"/>
      <c r="OEK112"/>
      <c r="OEL112"/>
      <c r="OEM112"/>
      <c r="OEN112"/>
      <c r="OEO112"/>
      <c r="OEP112"/>
      <c r="OEQ112"/>
      <c r="OER112"/>
      <c r="OES112"/>
      <c r="OET112"/>
      <c r="OEU112"/>
      <c r="OEV112"/>
      <c r="OEW112"/>
      <c r="OEX112"/>
      <c r="OEY112"/>
      <c r="OEZ112"/>
      <c r="OFA112"/>
      <c r="OFB112"/>
      <c r="OFC112"/>
      <c r="OFD112"/>
      <c r="OFE112"/>
      <c r="OFF112"/>
      <c r="OFG112"/>
      <c r="OFH112"/>
      <c r="OFI112"/>
      <c r="OFJ112"/>
      <c r="OFK112"/>
      <c r="OFL112"/>
      <c r="OFM112"/>
      <c r="OFN112"/>
      <c r="OFO112"/>
      <c r="OFP112"/>
      <c r="OFQ112"/>
      <c r="OFR112"/>
      <c r="OFS112"/>
      <c r="OFT112"/>
      <c r="OFU112"/>
      <c r="OFV112"/>
      <c r="OFW112"/>
      <c r="OFX112"/>
      <c r="OFY112"/>
      <c r="OFZ112"/>
      <c r="OGA112"/>
      <c r="OGB112"/>
      <c r="OGC112"/>
      <c r="OGD112"/>
      <c r="OGE112"/>
      <c r="OGF112"/>
      <c r="OGG112"/>
      <c r="OGH112"/>
      <c r="OGI112"/>
      <c r="OGJ112"/>
      <c r="OGK112"/>
      <c r="OGL112"/>
      <c r="OGM112"/>
      <c r="OGN112"/>
      <c r="OGO112"/>
      <c r="OGP112"/>
      <c r="OGQ112"/>
      <c r="OGR112"/>
      <c r="OGS112"/>
      <c r="OGT112"/>
      <c r="OGU112"/>
      <c r="OGV112"/>
      <c r="OGW112"/>
      <c r="OGX112"/>
      <c r="OGY112"/>
      <c r="OGZ112"/>
      <c r="OHA112"/>
      <c r="OHB112"/>
      <c r="OHC112"/>
      <c r="OHD112"/>
      <c r="OHE112"/>
      <c r="OHF112"/>
      <c r="OHG112"/>
      <c r="OHH112"/>
      <c r="OHI112"/>
      <c r="OHJ112"/>
      <c r="OHK112"/>
      <c r="OHL112"/>
      <c r="OHM112"/>
      <c r="OHN112"/>
      <c r="OHO112"/>
      <c r="OHP112"/>
      <c r="OHQ112"/>
      <c r="OHR112"/>
      <c r="OHS112"/>
      <c r="OHT112"/>
      <c r="OHU112"/>
      <c r="OHV112"/>
      <c r="OHW112"/>
      <c r="OHX112"/>
      <c r="OHY112"/>
      <c r="OHZ112"/>
      <c r="OIA112"/>
      <c r="OIB112"/>
      <c r="OIC112"/>
      <c r="OID112"/>
      <c r="OIE112"/>
      <c r="OIF112"/>
      <c r="OIG112"/>
      <c r="OIH112"/>
      <c r="OII112"/>
      <c r="OIJ112"/>
      <c r="OIK112"/>
      <c r="OIL112"/>
      <c r="OIM112"/>
      <c r="OIN112"/>
      <c r="OIO112"/>
      <c r="OIP112"/>
      <c r="OIQ112"/>
      <c r="OIR112"/>
      <c r="OIS112"/>
      <c r="OIT112"/>
      <c r="OIU112"/>
      <c r="OIV112"/>
      <c r="OIW112"/>
      <c r="OIX112"/>
      <c r="OIY112"/>
      <c r="OIZ112"/>
      <c r="OJA112"/>
      <c r="OJB112"/>
      <c r="OJC112"/>
      <c r="OJD112"/>
      <c r="OJE112"/>
      <c r="OJF112"/>
      <c r="OJG112"/>
      <c r="OJH112"/>
      <c r="OJI112"/>
      <c r="OJJ112"/>
      <c r="OJK112"/>
      <c r="OJL112"/>
      <c r="OJM112"/>
      <c r="OJN112"/>
      <c r="OJO112"/>
      <c r="OJP112"/>
      <c r="OJQ112"/>
      <c r="OJR112"/>
      <c r="OJS112"/>
      <c r="OJT112"/>
      <c r="OJU112"/>
      <c r="OJV112"/>
      <c r="OJW112"/>
      <c r="OJX112"/>
      <c r="OJY112"/>
      <c r="OJZ112"/>
      <c r="OKA112"/>
      <c r="OKB112"/>
      <c r="OKC112"/>
      <c r="OKD112"/>
      <c r="OKE112"/>
      <c r="OKF112"/>
      <c r="OKG112"/>
      <c r="OKH112"/>
      <c r="OKI112"/>
      <c r="OKJ112"/>
      <c r="OKK112"/>
      <c r="OKL112"/>
      <c r="OKM112"/>
      <c r="OKN112"/>
      <c r="OKO112"/>
      <c r="OKP112"/>
      <c r="OKQ112"/>
      <c r="OKR112"/>
      <c r="OKS112"/>
      <c r="OKT112"/>
      <c r="OKU112"/>
      <c r="OKV112"/>
      <c r="OKW112"/>
      <c r="OKX112"/>
      <c r="OKY112"/>
      <c r="OKZ112"/>
      <c r="OLA112"/>
      <c r="OLB112"/>
      <c r="OLC112"/>
      <c r="OLD112"/>
      <c r="OLE112"/>
      <c r="OLF112"/>
      <c r="OLG112"/>
      <c r="OLH112"/>
      <c r="OLI112"/>
      <c r="OLJ112"/>
      <c r="OLK112"/>
      <c r="OLL112"/>
      <c r="OLM112"/>
      <c r="OLN112"/>
      <c r="OLO112"/>
      <c r="OLP112"/>
      <c r="OLQ112"/>
      <c r="OLR112"/>
      <c r="OLS112"/>
      <c r="OLT112"/>
      <c r="OLU112"/>
      <c r="OLV112"/>
      <c r="OLW112"/>
      <c r="OLX112"/>
      <c r="OLY112"/>
      <c r="OLZ112"/>
      <c r="OMA112"/>
      <c r="OMB112"/>
      <c r="OMC112"/>
      <c r="OMD112"/>
      <c r="OME112"/>
      <c r="OMF112"/>
      <c r="OMG112"/>
      <c r="OMH112"/>
      <c r="OMI112"/>
      <c r="OMJ112"/>
      <c r="OMK112"/>
      <c r="OML112"/>
      <c r="OMM112"/>
      <c r="OMN112"/>
      <c r="OMO112"/>
      <c r="OMP112"/>
      <c r="OMQ112"/>
      <c r="OMR112"/>
      <c r="OMS112"/>
      <c r="OMT112"/>
      <c r="OMU112"/>
      <c r="OMV112"/>
      <c r="OMW112"/>
      <c r="OMX112"/>
      <c r="OMY112"/>
      <c r="OMZ112"/>
      <c r="ONA112"/>
      <c r="ONB112"/>
      <c r="ONC112"/>
      <c r="OND112"/>
      <c r="ONE112"/>
      <c r="ONF112"/>
      <c r="ONG112"/>
      <c r="ONH112"/>
      <c r="ONI112"/>
      <c r="ONJ112"/>
      <c r="ONK112"/>
      <c r="ONL112"/>
      <c r="ONM112"/>
      <c r="ONN112"/>
      <c r="ONO112"/>
      <c r="ONP112"/>
      <c r="ONQ112"/>
      <c r="ONR112"/>
      <c r="ONS112"/>
      <c r="ONT112"/>
      <c r="ONU112"/>
      <c r="ONV112"/>
      <c r="ONW112"/>
      <c r="ONX112"/>
      <c r="ONY112"/>
      <c r="ONZ112"/>
      <c r="OOA112"/>
      <c r="OOB112"/>
      <c r="OOC112"/>
      <c r="OOD112"/>
      <c r="OOE112"/>
      <c r="OOF112"/>
      <c r="OOG112"/>
      <c r="OOH112"/>
      <c r="OOI112"/>
      <c r="OOJ112"/>
      <c r="OOK112"/>
      <c r="OOL112"/>
      <c r="OOM112"/>
      <c r="OON112"/>
      <c r="OOO112"/>
      <c r="OOP112"/>
      <c r="OOQ112"/>
      <c r="OOR112"/>
      <c r="OOS112"/>
      <c r="OOT112"/>
      <c r="OOU112"/>
      <c r="OOV112"/>
      <c r="OOW112"/>
      <c r="OOX112"/>
      <c r="OOY112"/>
      <c r="OOZ112"/>
      <c r="OPA112"/>
      <c r="OPB112"/>
      <c r="OPC112"/>
      <c r="OPD112"/>
      <c r="OPE112"/>
      <c r="OPF112"/>
      <c r="OPG112"/>
      <c r="OPH112"/>
      <c r="OPI112"/>
      <c r="OPJ112"/>
      <c r="OPK112"/>
      <c r="OPL112"/>
      <c r="OPM112"/>
      <c r="OPN112"/>
      <c r="OPO112"/>
      <c r="OPP112"/>
      <c r="OPQ112"/>
      <c r="OPR112"/>
      <c r="OPS112"/>
      <c r="OPT112"/>
      <c r="OPU112"/>
      <c r="OPV112"/>
      <c r="OPW112"/>
      <c r="OPX112"/>
      <c r="OPY112"/>
      <c r="OPZ112"/>
      <c r="OQA112"/>
      <c r="OQB112"/>
      <c r="OQC112"/>
      <c r="OQD112"/>
      <c r="OQE112"/>
      <c r="OQF112"/>
      <c r="OQG112"/>
      <c r="OQH112"/>
      <c r="OQI112"/>
      <c r="OQJ112"/>
      <c r="OQK112"/>
      <c r="OQL112"/>
      <c r="OQM112"/>
      <c r="OQN112"/>
      <c r="OQO112"/>
      <c r="OQP112"/>
      <c r="OQQ112"/>
      <c r="OQR112"/>
      <c r="OQS112"/>
      <c r="OQT112"/>
      <c r="OQU112"/>
      <c r="OQV112"/>
      <c r="OQW112"/>
      <c r="OQX112"/>
      <c r="OQY112"/>
      <c r="OQZ112"/>
      <c r="ORA112"/>
      <c r="ORB112"/>
      <c r="ORC112"/>
      <c r="ORD112"/>
      <c r="ORE112"/>
      <c r="ORF112"/>
      <c r="ORG112"/>
      <c r="ORH112"/>
      <c r="ORI112"/>
      <c r="ORJ112"/>
      <c r="ORK112"/>
      <c r="ORL112"/>
      <c r="ORM112"/>
      <c r="ORN112"/>
      <c r="ORO112"/>
      <c r="ORP112"/>
      <c r="ORQ112"/>
      <c r="ORR112"/>
      <c r="ORS112"/>
      <c r="ORT112"/>
      <c r="ORU112"/>
      <c r="ORV112"/>
      <c r="ORW112"/>
      <c r="ORX112"/>
      <c r="ORY112"/>
      <c r="ORZ112"/>
      <c r="OSA112"/>
      <c r="OSB112"/>
      <c r="OSC112"/>
      <c r="OSD112"/>
      <c r="OSE112"/>
      <c r="OSF112"/>
      <c r="OSG112"/>
      <c r="OSH112"/>
      <c r="OSI112"/>
      <c r="OSJ112"/>
      <c r="OSK112"/>
      <c r="OSL112"/>
      <c r="OSM112"/>
      <c r="OSN112"/>
      <c r="OSO112"/>
      <c r="OSP112"/>
      <c r="OSQ112"/>
      <c r="OSR112"/>
      <c r="OSS112"/>
      <c r="OST112"/>
      <c r="OSU112"/>
      <c r="OSV112"/>
      <c r="OSW112"/>
      <c r="OSX112"/>
      <c r="OSY112"/>
      <c r="OSZ112"/>
      <c r="OTA112"/>
      <c r="OTB112"/>
      <c r="OTC112"/>
      <c r="OTD112"/>
      <c r="OTE112"/>
      <c r="OTF112"/>
      <c r="OTG112"/>
      <c r="OTH112"/>
      <c r="OTI112"/>
      <c r="OTJ112"/>
      <c r="OTK112"/>
      <c r="OTL112"/>
      <c r="OTM112"/>
      <c r="OTN112"/>
      <c r="OTO112"/>
      <c r="OTP112"/>
      <c r="OTQ112"/>
      <c r="OTR112"/>
      <c r="OTS112"/>
      <c r="OTT112"/>
      <c r="OTU112"/>
      <c r="OTV112"/>
      <c r="OTW112"/>
      <c r="OTX112"/>
      <c r="OTY112"/>
      <c r="OTZ112"/>
      <c r="OUA112"/>
      <c r="OUB112"/>
      <c r="OUC112"/>
      <c r="OUD112"/>
      <c r="OUE112"/>
      <c r="OUF112"/>
      <c r="OUG112"/>
      <c r="OUH112"/>
      <c r="OUI112"/>
      <c r="OUJ112"/>
      <c r="OUK112"/>
      <c r="OUL112"/>
      <c r="OUM112"/>
      <c r="OUN112"/>
      <c r="OUO112"/>
      <c r="OUP112"/>
      <c r="OUQ112"/>
      <c r="OUR112"/>
      <c r="OUS112"/>
      <c r="OUT112"/>
      <c r="OUU112"/>
      <c r="OUV112"/>
      <c r="OUW112"/>
      <c r="OUX112"/>
      <c r="OUY112"/>
      <c r="OUZ112"/>
      <c r="OVA112"/>
      <c r="OVB112"/>
      <c r="OVC112"/>
      <c r="OVD112"/>
      <c r="OVE112"/>
      <c r="OVF112"/>
      <c r="OVG112"/>
      <c r="OVH112"/>
      <c r="OVI112"/>
      <c r="OVJ112"/>
      <c r="OVK112"/>
      <c r="OVL112"/>
      <c r="OVM112"/>
      <c r="OVN112"/>
      <c r="OVO112"/>
      <c r="OVP112"/>
      <c r="OVQ112"/>
      <c r="OVR112"/>
      <c r="OVS112"/>
      <c r="OVT112"/>
      <c r="OVU112"/>
      <c r="OVV112"/>
      <c r="OVW112"/>
      <c r="OVX112"/>
      <c r="OVY112"/>
      <c r="OVZ112"/>
      <c r="OWA112"/>
      <c r="OWB112"/>
      <c r="OWC112"/>
      <c r="OWD112"/>
      <c r="OWE112"/>
      <c r="OWF112"/>
      <c r="OWG112"/>
      <c r="OWH112"/>
      <c r="OWI112"/>
      <c r="OWJ112"/>
      <c r="OWK112"/>
      <c r="OWL112"/>
      <c r="OWM112"/>
      <c r="OWN112"/>
      <c r="OWO112"/>
      <c r="OWP112"/>
      <c r="OWQ112"/>
      <c r="OWR112"/>
      <c r="OWS112"/>
      <c r="OWT112"/>
      <c r="OWU112"/>
      <c r="OWV112"/>
      <c r="OWW112"/>
      <c r="OWX112"/>
      <c r="OWY112"/>
      <c r="OWZ112"/>
      <c r="OXA112"/>
      <c r="OXB112"/>
      <c r="OXC112"/>
      <c r="OXD112"/>
      <c r="OXE112"/>
      <c r="OXF112"/>
      <c r="OXG112"/>
      <c r="OXH112"/>
      <c r="OXI112"/>
      <c r="OXJ112"/>
      <c r="OXK112"/>
      <c r="OXL112"/>
      <c r="OXM112"/>
      <c r="OXN112"/>
      <c r="OXO112"/>
      <c r="OXP112"/>
      <c r="OXQ112"/>
      <c r="OXR112"/>
      <c r="OXS112"/>
      <c r="OXT112"/>
      <c r="OXU112"/>
      <c r="OXV112"/>
      <c r="OXW112"/>
      <c r="OXX112"/>
      <c r="OXY112"/>
      <c r="OXZ112"/>
      <c r="OYA112"/>
      <c r="OYB112"/>
      <c r="OYC112"/>
      <c r="OYD112"/>
      <c r="OYE112"/>
      <c r="OYF112"/>
      <c r="OYG112"/>
      <c r="OYH112"/>
      <c r="OYI112"/>
      <c r="OYJ112"/>
      <c r="OYK112"/>
      <c r="OYL112"/>
      <c r="OYM112"/>
      <c r="OYN112"/>
      <c r="OYO112"/>
      <c r="OYP112"/>
      <c r="OYQ112"/>
      <c r="OYR112"/>
      <c r="OYS112"/>
      <c r="OYT112"/>
      <c r="OYU112"/>
      <c r="OYV112"/>
      <c r="OYW112"/>
      <c r="OYX112"/>
      <c r="OYY112"/>
      <c r="OYZ112"/>
      <c r="OZA112"/>
      <c r="OZB112"/>
      <c r="OZC112"/>
      <c r="OZD112"/>
      <c r="OZE112"/>
      <c r="OZF112"/>
      <c r="OZG112"/>
      <c r="OZH112"/>
      <c r="OZI112"/>
      <c r="OZJ112"/>
      <c r="OZK112"/>
      <c r="OZL112"/>
      <c r="OZM112"/>
      <c r="OZN112"/>
      <c r="OZO112"/>
      <c r="OZP112"/>
      <c r="OZQ112"/>
      <c r="OZR112"/>
      <c r="OZS112"/>
      <c r="OZT112"/>
      <c r="OZU112"/>
      <c r="OZV112"/>
      <c r="OZW112"/>
      <c r="OZX112"/>
      <c r="OZY112"/>
      <c r="OZZ112"/>
      <c r="PAA112"/>
      <c r="PAB112"/>
      <c r="PAC112"/>
      <c r="PAD112"/>
      <c r="PAE112"/>
      <c r="PAF112"/>
      <c r="PAG112"/>
      <c r="PAH112"/>
      <c r="PAI112"/>
      <c r="PAJ112"/>
      <c r="PAK112"/>
      <c r="PAL112"/>
      <c r="PAM112"/>
      <c r="PAN112"/>
      <c r="PAO112"/>
      <c r="PAP112"/>
      <c r="PAQ112"/>
      <c r="PAR112"/>
      <c r="PAS112"/>
      <c r="PAT112"/>
      <c r="PAU112"/>
      <c r="PAV112"/>
      <c r="PAW112"/>
      <c r="PAX112"/>
      <c r="PAY112"/>
      <c r="PAZ112"/>
      <c r="PBA112"/>
      <c r="PBB112"/>
      <c r="PBC112"/>
      <c r="PBD112"/>
      <c r="PBE112"/>
      <c r="PBF112"/>
      <c r="PBG112"/>
      <c r="PBH112"/>
      <c r="PBI112"/>
      <c r="PBJ112"/>
      <c r="PBK112"/>
      <c r="PBL112"/>
      <c r="PBM112"/>
      <c r="PBN112"/>
      <c r="PBO112"/>
      <c r="PBP112"/>
      <c r="PBQ112"/>
      <c r="PBR112"/>
      <c r="PBS112"/>
      <c r="PBT112"/>
      <c r="PBU112"/>
      <c r="PBV112"/>
      <c r="PBW112"/>
      <c r="PBX112"/>
      <c r="PBY112"/>
      <c r="PBZ112"/>
      <c r="PCA112"/>
      <c r="PCB112"/>
      <c r="PCC112"/>
      <c r="PCD112"/>
      <c r="PCE112"/>
      <c r="PCF112"/>
      <c r="PCG112"/>
      <c r="PCH112"/>
      <c r="PCI112"/>
      <c r="PCJ112"/>
      <c r="PCK112"/>
      <c r="PCL112"/>
      <c r="PCM112"/>
      <c r="PCN112"/>
      <c r="PCO112"/>
      <c r="PCP112"/>
      <c r="PCQ112"/>
      <c r="PCR112"/>
      <c r="PCS112"/>
      <c r="PCT112"/>
      <c r="PCU112"/>
      <c r="PCV112"/>
      <c r="PCW112"/>
      <c r="PCX112"/>
      <c r="PCY112"/>
      <c r="PCZ112"/>
      <c r="PDA112"/>
      <c r="PDB112"/>
      <c r="PDC112"/>
      <c r="PDD112"/>
      <c r="PDE112"/>
      <c r="PDF112"/>
      <c r="PDG112"/>
      <c r="PDH112"/>
      <c r="PDI112"/>
      <c r="PDJ112"/>
      <c r="PDK112"/>
      <c r="PDL112"/>
      <c r="PDM112"/>
      <c r="PDN112"/>
      <c r="PDO112"/>
      <c r="PDP112"/>
      <c r="PDQ112"/>
      <c r="PDR112"/>
      <c r="PDS112"/>
      <c r="PDT112"/>
      <c r="PDU112"/>
      <c r="PDV112"/>
      <c r="PDW112"/>
      <c r="PDX112"/>
      <c r="PDY112"/>
      <c r="PDZ112"/>
      <c r="PEA112"/>
      <c r="PEB112"/>
      <c r="PEC112"/>
      <c r="PED112"/>
      <c r="PEE112"/>
      <c r="PEF112"/>
      <c r="PEG112"/>
      <c r="PEH112"/>
      <c r="PEI112"/>
      <c r="PEJ112"/>
      <c r="PEK112"/>
      <c r="PEL112"/>
      <c r="PEM112"/>
      <c r="PEN112"/>
      <c r="PEO112"/>
      <c r="PEP112"/>
      <c r="PEQ112"/>
      <c r="PER112"/>
      <c r="PES112"/>
      <c r="PET112"/>
      <c r="PEU112"/>
      <c r="PEV112"/>
      <c r="PEW112"/>
      <c r="PEX112"/>
      <c r="PEY112"/>
      <c r="PEZ112"/>
      <c r="PFA112"/>
      <c r="PFB112"/>
      <c r="PFC112"/>
      <c r="PFD112"/>
      <c r="PFE112"/>
      <c r="PFF112"/>
      <c r="PFG112"/>
      <c r="PFH112"/>
      <c r="PFI112"/>
      <c r="PFJ112"/>
      <c r="PFK112"/>
      <c r="PFL112"/>
      <c r="PFM112"/>
      <c r="PFN112"/>
      <c r="PFO112"/>
      <c r="PFP112"/>
      <c r="PFQ112"/>
      <c r="PFR112"/>
      <c r="PFS112"/>
      <c r="PFT112"/>
      <c r="PFU112"/>
      <c r="PFV112"/>
      <c r="PFW112"/>
      <c r="PFX112"/>
      <c r="PFY112"/>
      <c r="PFZ112"/>
      <c r="PGA112"/>
      <c r="PGB112"/>
      <c r="PGC112"/>
      <c r="PGD112"/>
      <c r="PGE112"/>
      <c r="PGF112"/>
      <c r="PGG112"/>
      <c r="PGH112"/>
      <c r="PGI112"/>
      <c r="PGJ112"/>
      <c r="PGK112"/>
      <c r="PGL112"/>
      <c r="PGM112"/>
      <c r="PGN112"/>
      <c r="PGO112"/>
      <c r="PGP112"/>
      <c r="PGQ112"/>
      <c r="PGR112"/>
      <c r="PGS112"/>
      <c r="PGT112"/>
      <c r="PGU112"/>
      <c r="PGV112"/>
      <c r="PGW112"/>
      <c r="PGX112"/>
      <c r="PGY112"/>
      <c r="PGZ112"/>
      <c r="PHA112"/>
      <c r="PHB112"/>
      <c r="PHC112"/>
      <c r="PHD112"/>
      <c r="PHE112"/>
      <c r="PHF112"/>
      <c r="PHG112"/>
      <c r="PHH112"/>
      <c r="PHI112"/>
      <c r="PHJ112"/>
      <c r="PHK112"/>
      <c r="PHL112"/>
      <c r="PHM112"/>
      <c r="PHN112"/>
      <c r="PHO112"/>
      <c r="PHP112"/>
      <c r="PHQ112"/>
      <c r="PHR112"/>
      <c r="PHS112"/>
      <c r="PHT112"/>
      <c r="PHU112"/>
      <c r="PHV112"/>
      <c r="PHW112"/>
      <c r="PHX112"/>
      <c r="PHY112"/>
      <c r="PHZ112"/>
      <c r="PIA112"/>
      <c r="PIB112"/>
      <c r="PIC112"/>
      <c r="PID112"/>
      <c r="PIE112"/>
      <c r="PIF112"/>
      <c r="PIG112"/>
      <c r="PIH112"/>
      <c r="PII112"/>
      <c r="PIJ112"/>
      <c r="PIK112"/>
      <c r="PIL112"/>
      <c r="PIM112"/>
      <c r="PIN112"/>
      <c r="PIO112"/>
      <c r="PIP112"/>
      <c r="PIQ112"/>
      <c r="PIR112"/>
      <c r="PIS112"/>
      <c r="PIT112"/>
      <c r="PIU112"/>
      <c r="PIV112"/>
      <c r="PIW112"/>
      <c r="PIX112"/>
      <c r="PIY112"/>
      <c r="PIZ112"/>
      <c r="PJA112"/>
      <c r="PJB112"/>
      <c r="PJC112"/>
      <c r="PJD112"/>
      <c r="PJE112"/>
      <c r="PJF112"/>
      <c r="PJG112"/>
      <c r="PJH112"/>
      <c r="PJI112"/>
      <c r="PJJ112"/>
      <c r="PJK112"/>
      <c r="PJL112"/>
      <c r="PJM112"/>
      <c r="PJN112"/>
      <c r="PJO112"/>
      <c r="PJP112"/>
      <c r="PJQ112"/>
      <c r="PJR112"/>
      <c r="PJS112"/>
      <c r="PJT112"/>
      <c r="PJU112"/>
      <c r="PJV112"/>
      <c r="PJW112"/>
      <c r="PJX112"/>
      <c r="PJY112"/>
      <c r="PJZ112"/>
      <c r="PKA112"/>
      <c r="PKB112"/>
      <c r="PKC112"/>
      <c r="PKD112"/>
      <c r="PKE112"/>
      <c r="PKF112"/>
      <c r="PKG112"/>
      <c r="PKH112"/>
      <c r="PKI112"/>
      <c r="PKJ112"/>
      <c r="PKK112"/>
      <c r="PKL112"/>
      <c r="PKM112"/>
      <c r="PKN112"/>
      <c r="PKO112"/>
      <c r="PKP112"/>
      <c r="PKQ112"/>
      <c r="PKR112"/>
      <c r="PKS112"/>
      <c r="PKT112"/>
      <c r="PKU112"/>
      <c r="PKV112"/>
      <c r="PKW112"/>
      <c r="PKX112"/>
      <c r="PKY112"/>
      <c r="PKZ112"/>
      <c r="PLA112"/>
      <c r="PLB112"/>
      <c r="PLC112"/>
      <c r="PLD112"/>
      <c r="PLE112"/>
      <c r="PLF112"/>
      <c r="PLG112"/>
      <c r="PLH112"/>
      <c r="PLI112"/>
      <c r="PLJ112"/>
      <c r="PLK112"/>
      <c r="PLL112"/>
      <c r="PLM112"/>
      <c r="PLN112"/>
      <c r="PLO112"/>
      <c r="PLP112"/>
      <c r="PLQ112"/>
      <c r="PLR112"/>
      <c r="PLS112"/>
      <c r="PLT112"/>
      <c r="PLU112"/>
      <c r="PLV112"/>
      <c r="PLW112"/>
      <c r="PLX112"/>
      <c r="PLY112"/>
      <c r="PLZ112"/>
      <c r="PMA112"/>
      <c r="PMB112"/>
      <c r="PMC112"/>
      <c r="PMD112"/>
      <c r="PME112"/>
      <c r="PMF112"/>
      <c r="PMG112"/>
      <c r="PMH112"/>
      <c r="PMI112"/>
      <c r="PMJ112"/>
      <c r="PMK112"/>
      <c r="PML112"/>
      <c r="PMM112"/>
      <c r="PMN112"/>
      <c r="PMO112"/>
      <c r="PMP112"/>
      <c r="PMQ112"/>
      <c r="PMR112"/>
      <c r="PMS112"/>
      <c r="PMT112"/>
      <c r="PMU112"/>
      <c r="PMV112"/>
      <c r="PMW112"/>
      <c r="PMX112"/>
      <c r="PMY112"/>
      <c r="PMZ112"/>
      <c r="PNA112"/>
      <c r="PNB112"/>
      <c r="PNC112"/>
      <c r="PND112"/>
      <c r="PNE112"/>
      <c r="PNF112"/>
      <c r="PNG112"/>
      <c r="PNH112"/>
      <c r="PNI112"/>
      <c r="PNJ112"/>
      <c r="PNK112"/>
      <c r="PNL112"/>
      <c r="PNM112"/>
      <c r="PNN112"/>
      <c r="PNO112"/>
      <c r="PNP112"/>
      <c r="PNQ112"/>
      <c r="PNR112"/>
      <c r="PNS112"/>
      <c r="PNT112"/>
      <c r="PNU112"/>
      <c r="PNV112"/>
      <c r="PNW112"/>
      <c r="PNX112"/>
      <c r="PNY112"/>
      <c r="PNZ112"/>
      <c r="POA112"/>
      <c r="POB112"/>
      <c r="POC112"/>
      <c r="POD112"/>
      <c r="POE112"/>
      <c r="POF112"/>
      <c r="POG112"/>
      <c r="POH112"/>
      <c r="POI112"/>
      <c r="POJ112"/>
      <c r="POK112"/>
      <c r="POL112"/>
      <c r="POM112"/>
      <c r="PON112"/>
      <c r="POO112"/>
      <c r="POP112"/>
      <c r="POQ112"/>
      <c r="POR112"/>
      <c r="POS112"/>
      <c r="POT112"/>
      <c r="POU112"/>
      <c r="POV112"/>
      <c r="POW112"/>
      <c r="POX112"/>
      <c r="POY112"/>
      <c r="POZ112"/>
      <c r="PPA112"/>
      <c r="PPB112"/>
      <c r="PPC112"/>
      <c r="PPD112"/>
      <c r="PPE112"/>
      <c r="PPF112"/>
      <c r="PPG112"/>
      <c r="PPH112"/>
      <c r="PPI112"/>
      <c r="PPJ112"/>
      <c r="PPK112"/>
      <c r="PPL112"/>
      <c r="PPM112"/>
      <c r="PPN112"/>
      <c r="PPO112"/>
      <c r="PPP112"/>
      <c r="PPQ112"/>
      <c r="PPR112"/>
      <c r="PPS112"/>
      <c r="PPT112"/>
      <c r="PPU112"/>
      <c r="PPV112"/>
      <c r="PPW112"/>
      <c r="PPX112"/>
      <c r="PPY112"/>
      <c r="PPZ112"/>
      <c r="PQA112"/>
      <c r="PQB112"/>
      <c r="PQC112"/>
      <c r="PQD112"/>
      <c r="PQE112"/>
      <c r="PQF112"/>
      <c r="PQG112"/>
      <c r="PQH112"/>
      <c r="PQI112"/>
      <c r="PQJ112"/>
      <c r="PQK112"/>
      <c r="PQL112"/>
      <c r="PQM112"/>
      <c r="PQN112"/>
      <c r="PQO112"/>
      <c r="PQP112"/>
      <c r="PQQ112"/>
      <c r="PQR112"/>
      <c r="PQS112"/>
      <c r="PQT112"/>
      <c r="PQU112"/>
      <c r="PQV112"/>
      <c r="PQW112"/>
      <c r="PQX112"/>
      <c r="PQY112"/>
      <c r="PQZ112"/>
      <c r="PRA112"/>
      <c r="PRB112"/>
      <c r="PRC112"/>
      <c r="PRD112"/>
      <c r="PRE112"/>
      <c r="PRF112"/>
      <c r="PRG112"/>
      <c r="PRH112"/>
      <c r="PRI112"/>
      <c r="PRJ112"/>
      <c r="PRK112"/>
      <c r="PRL112"/>
      <c r="PRM112"/>
      <c r="PRN112"/>
      <c r="PRO112"/>
      <c r="PRP112"/>
      <c r="PRQ112"/>
      <c r="PRR112"/>
      <c r="PRS112"/>
      <c r="PRT112"/>
      <c r="PRU112"/>
      <c r="PRV112"/>
      <c r="PRW112"/>
      <c r="PRX112"/>
      <c r="PRY112"/>
      <c r="PRZ112"/>
      <c r="PSA112"/>
      <c r="PSB112"/>
      <c r="PSC112"/>
      <c r="PSD112"/>
      <c r="PSE112"/>
      <c r="PSF112"/>
      <c r="PSG112"/>
      <c r="PSH112"/>
      <c r="PSI112"/>
      <c r="PSJ112"/>
      <c r="PSK112"/>
      <c r="PSL112"/>
      <c r="PSM112"/>
      <c r="PSN112"/>
      <c r="PSO112"/>
      <c r="PSP112"/>
      <c r="PSQ112"/>
      <c r="PSR112"/>
      <c r="PSS112"/>
      <c r="PST112"/>
      <c r="PSU112"/>
      <c r="PSV112"/>
      <c r="PSW112"/>
      <c r="PSX112"/>
      <c r="PSY112"/>
      <c r="PSZ112"/>
      <c r="PTA112"/>
      <c r="PTB112"/>
      <c r="PTC112"/>
      <c r="PTD112"/>
      <c r="PTE112"/>
      <c r="PTF112"/>
      <c r="PTG112"/>
      <c r="PTH112"/>
      <c r="PTI112"/>
      <c r="PTJ112"/>
      <c r="PTK112"/>
      <c r="PTL112"/>
      <c r="PTM112"/>
      <c r="PTN112"/>
      <c r="PTO112"/>
      <c r="PTP112"/>
      <c r="PTQ112"/>
      <c r="PTR112"/>
      <c r="PTS112"/>
      <c r="PTT112"/>
      <c r="PTU112"/>
      <c r="PTV112"/>
      <c r="PTW112"/>
      <c r="PTX112"/>
      <c r="PTY112"/>
      <c r="PTZ112"/>
      <c r="PUA112"/>
      <c r="PUB112"/>
      <c r="PUC112"/>
      <c r="PUD112"/>
      <c r="PUE112"/>
      <c r="PUF112"/>
      <c r="PUG112"/>
      <c r="PUH112"/>
      <c r="PUI112"/>
      <c r="PUJ112"/>
      <c r="PUK112"/>
      <c r="PUL112"/>
      <c r="PUM112"/>
      <c r="PUN112"/>
      <c r="PUO112"/>
      <c r="PUP112"/>
      <c r="PUQ112"/>
      <c r="PUR112"/>
      <c r="PUS112"/>
      <c r="PUT112"/>
      <c r="PUU112"/>
      <c r="PUV112"/>
      <c r="PUW112"/>
      <c r="PUX112"/>
      <c r="PUY112"/>
      <c r="PUZ112"/>
      <c r="PVA112"/>
      <c r="PVB112"/>
      <c r="PVC112"/>
      <c r="PVD112"/>
      <c r="PVE112"/>
      <c r="PVF112"/>
      <c r="PVG112"/>
      <c r="PVH112"/>
      <c r="PVI112"/>
      <c r="PVJ112"/>
      <c r="PVK112"/>
      <c r="PVL112"/>
      <c r="PVM112"/>
      <c r="PVN112"/>
      <c r="PVO112"/>
      <c r="PVP112"/>
      <c r="PVQ112"/>
      <c r="PVR112"/>
      <c r="PVS112"/>
      <c r="PVT112"/>
      <c r="PVU112"/>
      <c r="PVV112"/>
      <c r="PVW112"/>
      <c r="PVX112"/>
      <c r="PVY112"/>
      <c r="PVZ112"/>
      <c r="PWA112"/>
      <c r="PWB112"/>
      <c r="PWC112"/>
      <c r="PWD112"/>
      <c r="PWE112"/>
      <c r="PWF112"/>
      <c r="PWG112"/>
      <c r="PWH112"/>
      <c r="PWI112"/>
      <c r="PWJ112"/>
      <c r="PWK112"/>
      <c r="PWL112"/>
      <c r="PWM112"/>
      <c r="PWN112"/>
      <c r="PWO112"/>
      <c r="PWP112"/>
      <c r="PWQ112"/>
      <c r="PWR112"/>
      <c r="PWS112"/>
      <c r="PWT112"/>
      <c r="PWU112"/>
      <c r="PWV112"/>
      <c r="PWW112"/>
      <c r="PWX112"/>
      <c r="PWY112"/>
      <c r="PWZ112"/>
      <c r="PXA112"/>
      <c r="PXB112"/>
      <c r="PXC112"/>
      <c r="PXD112"/>
      <c r="PXE112"/>
      <c r="PXF112"/>
      <c r="PXG112"/>
      <c r="PXH112"/>
      <c r="PXI112"/>
      <c r="PXJ112"/>
      <c r="PXK112"/>
      <c r="PXL112"/>
      <c r="PXM112"/>
      <c r="PXN112"/>
      <c r="PXO112"/>
      <c r="PXP112"/>
      <c r="PXQ112"/>
      <c r="PXR112"/>
      <c r="PXS112"/>
      <c r="PXT112"/>
      <c r="PXU112"/>
      <c r="PXV112"/>
      <c r="PXW112"/>
      <c r="PXX112"/>
      <c r="PXY112"/>
      <c r="PXZ112"/>
      <c r="PYA112"/>
      <c r="PYB112"/>
      <c r="PYC112"/>
      <c r="PYD112"/>
      <c r="PYE112"/>
      <c r="PYF112"/>
      <c r="PYG112"/>
      <c r="PYH112"/>
      <c r="PYI112"/>
      <c r="PYJ112"/>
      <c r="PYK112"/>
      <c r="PYL112"/>
      <c r="PYM112"/>
      <c r="PYN112"/>
      <c r="PYO112"/>
      <c r="PYP112"/>
      <c r="PYQ112"/>
      <c r="PYR112"/>
      <c r="PYS112"/>
      <c r="PYT112"/>
      <c r="PYU112"/>
      <c r="PYV112"/>
      <c r="PYW112"/>
      <c r="PYX112"/>
      <c r="PYY112"/>
      <c r="PYZ112"/>
      <c r="PZA112"/>
      <c r="PZB112"/>
      <c r="PZC112"/>
      <c r="PZD112"/>
      <c r="PZE112"/>
      <c r="PZF112"/>
      <c r="PZG112"/>
      <c r="PZH112"/>
      <c r="PZI112"/>
      <c r="PZJ112"/>
      <c r="PZK112"/>
      <c r="PZL112"/>
      <c r="PZM112"/>
      <c r="PZN112"/>
      <c r="PZO112"/>
      <c r="PZP112"/>
      <c r="PZQ112"/>
      <c r="PZR112"/>
      <c r="PZS112"/>
      <c r="PZT112"/>
      <c r="PZU112"/>
      <c r="PZV112"/>
      <c r="PZW112"/>
      <c r="PZX112"/>
      <c r="PZY112"/>
      <c r="PZZ112"/>
      <c r="QAA112"/>
      <c r="QAB112"/>
      <c r="QAC112"/>
      <c r="QAD112"/>
      <c r="QAE112"/>
      <c r="QAF112"/>
      <c r="QAG112"/>
      <c r="QAH112"/>
      <c r="QAI112"/>
      <c r="QAJ112"/>
      <c r="QAK112"/>
      <c r="QAL112"/>
      <c r="QAM112"/>
      <c r="QAN112"/>
      <c r="QAO112"/>
      <c r="QAP112"/>
      <c r="QAQ112"/>
      <c r="QAR112"/>
      <c r="QAS112"/>
      <c r="QAT112"/>
      <c r="QAU112"/>
      <c r="QAV112"/>
      <c r="QAW112"/>
      <c r="QAX112"/>
      <c r="QAY112"/>
      <c r="QAZ112"/>
      <c r="QBA112"/>
      <c r="QBB112"/>
      <c r="QBC112"/>
      <c r="QBD112"/>
      <c r="QBE112"/>
      <c r="QBF112"/>
      <c r="QBG112"/>
      <c r="QBH112"/>
      <c r="QBI112"/>
      <c r="QBJ112"/>
      <c r="QBK112"/>
      <c r="QBL112"/>
      <c r="QBM112"/>
      <c r="QBN112"/>
      <c r="QBO112"/>
      <c r="QBP112"/>
      <c r="QBQ112"/>
      <c r="QBR112"/>
      <c r="QBS112"/>
      <c r="QBT112"/>
      <c r="QBU112"/>
      <c r="QBV112"/>
      <c r="QBW112"/>
      <c r="QBX112"/>
      <c r="QBY112"/>
      <c r="QBZ112"/>
      <c r="QCA112"/>
      <c r="QCB112"/>
      <c r="QCC112"/>
      <c r="QCD112"/>
      <c r="QCE112"/>
      <c r="QCF112"/>
      <c r="QCG112"/>
      <c r="QCH112"/>
      <c r="QCI112"/>
      <c r="QCJ112"/>
      <c r="QCK112"/>
      <c r="QCL112"/>
      <c r="QCM112"/>
      <c r="QCN112"/>
      <c r="QCO112"/>
      <c r="QCP112"/>
      <c r="QCQ112"/>
      <c r="QCR112"/>
      <c r="QCS112"/>
      <c r="QCT112"/>
      <c r="QCU112"/>
      <c r="QCV112"/>
      <c r="QCW112"/>
      <c r="QCX112"/>
      <c r="QCY112"/>
      <c r="QCZ112"/>
      <c r="QDA112"/>
      <c r="QDB112"/>
      <c r="QDC112"/>
      <c r="QDD112"/>
      <c r="QDE112"/>
      <c r="QDF112"/>
      <c r="QDG112"/>
      <c r="QDH112"/>
      <c r="QDI112"/>
      <c r="QDJ112"/>
      <c r="QDK112"/>
      <c r="QDL112"/>
      <c r="QDM112"/>
      <c r="QDN112"/>
      <c r="QDO112"/>
      <c r="QDP112"/>
      <c r="QDQ112"/>
      <c r="QDR112"/>
      <c r="QDS112"/>
      <c r="QDT112"/>
      <c r="QDU112"/>
      <c r="QDV112"/>
      <c r="QDW112"/>
      <c r="QDX112"/>
      <c r="QDY112"/>
      <c r="QDZ112"/>
      <c r="QEA112"/>
      <c r="QEB112"/>
      <c r="QEC112"/>
      <c r="QED112"/>
      <c r="QEE112"/>
      <c r="QEF112"/>
      <c r="QEG112"/>
      <c r="QEH112"/>
      <c r="QEI112"/>
      <c r="QEJ112"/>
      <c r="QEK112"/>
      <c r="QEL112"/>
      <c r="QEM112"/>
      <c r="QEN112"/>
      <c r="QEO112"/>
      <c r="QEP112"/>
      <c r="QEQ112"/>
      <c r="QER112"/>
      <c r="QES112"/>
      <c r="QET112"/>
      <c r="QEU112"/>
      <c r="QEV112"/>
      <c r="QEW112"/>
      <c r="QEX112"/>
      <c r="QEY112"/>
      <c r="QEZ112"/>
      <c r="QFA112"/>
      <c r="QFB112"/>
      <c r="QFC112"/>
      <c r="QFD112"/>
      <c r="QFE112"/>
      <c r="QFF112"/>
      <c r="QFG112"/>
      <c r="QFH112"/>
      <c r="QFI112"/>
      <c r="QFJ112"/>
      <c r="QFK112"/>
      <c r="QFL112"/>
      <c r="QFM112"/>
      <c r="QFN112"/>
      <c r="QFO112"/>
      <c r="QFP112"/>
      <c r="QFQ112"/>
      <c r="QFR112"/>
      <c r="QFS112"/>
      <c r="QFT112"/>
      <c r="QFU112"/>
      <c r="QFV112"/>
      <c r="QFW112"/>
      <c r="QFX112"/>
      <c r="QFY112"/>
      <c r="QFZ112"/>
      <c r="QGA112"/>
      <c r="QGB112"/>
      <c r="QGC112"/>
      <c r="QGD112"/>
      <c r="QGE112"/>
      <c r="QGF112"/>
      <c r="QGG112"/>
      <c r="QGH112"/>
      <c r="QGI112"/>
      <c r="QGJ112"/>
      <c r="QGK112"/>
      <c r="QGL112"/>
      <c r="QGM112"/>
      <c r="QGN112"/>
      <c r="QGO112"/>
      <c r="QGP112"/>
      <c r="QGQ112"/>
      <c r="QGR112"/>
      <c r="QGS112"/>
      <c r="QGT112"/>
      <c r="QGU112"/>
      <c r="QGV112"/>
      <c r="QGW112"/>
      <c r="QGX112"/>
      <c r="QGY112"/>
      <c r="QGZ112"/>
      <c r="QHA112"/>
      <c r="QHB112"/>
      <c r="QHC112"/>
      <c r="QHD112"/>
      <c r="QHE112"/>
      <c r="QHF112"/>
      <c r="QHG112"/>
      <c r="QHH112"/>
      <c r="QHI112"/>
      <c r="QHJ112"/>
      <c r="QHK112"/>
      <c r="QHL112"/>
      <c r="QHM112"/>
      <c r="QHN112"/>
      <c r="QHO112"/>
      <c r="QHP112"/>
      <c r="QHQ112"/>
      <c r="QHR112"/>
      <c r="QHS112"/>
      <c r="QHT112"/>
      <c r="QHU112"/>
      <c r="QHV112"/>
      <c r="QHW112"/>
      <c r="QHX112"/>
      <c r="QHY112"/>
      <c r="QHZ112"/>
      <c r="QIA112"/>
      <c r="QIB112"/>
      <c r="QIC112"/>
      <c r="QID112"/>
      <c r="QIE112"/>
      <c r="QIF112"/>
      <c r="QIG112"/>
      <c r="QIH112"/>
      <c r="QII112"/>
      <c r="QIJ112"/>
      <c r="QIK112"/>
      <c r="QIL112"/>
      <c r="QIM112"/>
      <c r="QIN112"/>
      <c r="QIO112"/>
      <c r="QIP112"/>
      <c r="QIQ112"/>
      <c r="QIR112"/>
      <c r="QIS112"/>
      <c r="QIT112"/>
      <c r="QIU112"/>
      <c r="QIV112"/>
      <c r="QIW112"/>
      <c r="QIX112"/>
      <c r="QIY112"/>
      <c r="QIZ112"/>
      <c r="QJA112"/>
      <c r="QJB112"/>
      <c r="QJC112"/>
      <c r="QJD112"/>
      <c r="QJE112"/>
      <c r="QJF112"/>
      <c r="QJG112"/>
      <c r="QJH112"/>
      <c r="QJI112"/>
      <c r="QJJ112"/>
      <c r="QJK112"/>
      <c r="QJL112"/>
      <c r="QJM112"/>
      <c r="QJN112"/>
      <c r="QJO112"/>
      <c r="QJP112"/>
      <c r="QJQ112"/>
      <c r="QJR112"/>
      <c r="QJS112"/>
      <c r="QJT112"/>
      <c r="QJU112"/>
      <c r="QJV112"/>
      <c r="QJW112"/>
      <c r="QJX112"/>
      <c r="QJY112"/>
      <c r="QJZ112"/>
      <c r="QKA112"/>
      <c r="QKB112"/>
      <c r="QKC112"/>
      <c r="QKD112"/>
      <c r="QKE112"/>
      <c r="QKF112"/>
      <c r="QKG112"/>
      <c r="QKH112"/>
      <c r="QKI112"/>
      <c r="QKJ112"/>
      <c r="QKK112"/>
      <c r="QKL112"/>
      <c r="QKM112"/>
      <c r="QKN112"/>
      <c r="QKO112"/>
      <c r="QKP112"/>
      <c r="QKQ112"/>
      <c r="QKR112"/>
      <c r="QKS112"/>
      <c r="QKT112"/>
      <c r="QKU112"/>
      <c r="QKV112"/>
      <c r="QKW112"/>
      <c r="QKX112"/>
      <c r="QKY112"/>
      <c r="QKZ112"/>
      <c r="QLA112"/>
      <c r="QLB112"/>
      <c r="QLC112"/>
      <c r="QLD112"/>
      <c r="QLE112"/>
      <c r="QLF112"/>
      <c r="QLG112"/>
      <c r="QLH112"/>
      <c r="QLI112"/>
      <c r="QLJ112"/>
      <c r="QLK112"/>
      <c r="QLL112"/>
      <c r="QLM112"/>
      <c r="QLN112"/>
      <c r="QLO112"/>
      <c r="QLP112"/>
      <c r="QLQ112"/>
      <c r="QLR112"/>
      <c r="QLS112"/>
      <c r="QLT112"/>
      <c r="QLU112"/>
      <c r="QLV112"/>
      <c r="QLW112"/>
      <c r="QLX112"/>
      <c r="QLY112"/>
      <c r="QLZ112"/>
      <c r="QMA112"/>
      <c r="QMB112"/>
      <c r="QMC112"/>
      <c r="QMD112"/>
      <c r="QME112"/>
      <c r="QMF112"/>
      <c r="QMG112"/>
      <c r="QMH112"/>
      <c r="QMI112"/>
      <c r="QMJ112"/>
      <c r="QMK112"/>
      <c r="QML112"/>
      <c r="QMM112"/>
      <c r="QMN112"/>
      <c r="QMO112"/>
      <c r="QMP112"/>
      <c r="QMQ112"/>
      <c r="QMR112"/>
      <c r="QMS112"/>
      <c r="QMT112"/>
      <c r="QMU112"/>
      <c r="QMV112"/>
      <c r="QMW112"/>
      <c r="QMX112"/>
      <c r="QMY112"/>
      <c r="QMZ112"/>
      <c r="QNA112"/>
      <c r="QNB112"/>
      <c r="QNC112"/>
      <c r="QND112"/>
      <c r="QNE112"/>
      <c r="QNF112"/>
      <c r="QNG112"/>
      <c r="QNH112"/>
      <c r="QNI112"/>
      <c r="QNJ112"/>
      <c r="QNK112"/>
      <c r="QNL112"/>
      <c r="QNM112"/>
      <c r="QNN112"/>
      <c r="QNO112"/>
      <c r="QNP112"/>
      <c r="QNQ112"/>
      <c r="QNR112"/>
      <c r="QNS112"/>
      <c r="QNT112"/>
      <c r="QNU112"/>
      <c r="QNV112"/>
      <c r="QNW112"/>
      <c r="QNX112"/>
      <c r="QNY112"/>
      <c r="QNZ112"/>
      <c r="QOA112"/>
      <c r="QOB112"/>
      <c r="QOC112"/>
      <c r="QOD112"/>
      <c r="QOE112"/>
      <c r="QOF112"/>
      <c r="QOG112"/>
      <c r="QOH112"/>
      <c r="QOI112"/>
      <c r="QOJ112"/>
      <c r="QOK112"/>
      <c r="QOL112"/>
      <c r="QOM112"/>
      <c r="QON112"/>
      <c r="QOO112"/>
      <c r="QOP112"/>
      <c r="QOQ112"/>
      <c r="QOR112"/>
      <c r="QOS112"/>
      <c r="QOT112"/>
      <c r="QOU112"/>
      <c r="QOV112"/>
      <c r="QOW112"/>
      <c r="QOX112"/>
      <c r="QOY112"/>
      <c r="QOZ112"/>
      <c r="QPA112"/>
      <c r="QPB112"/>
      <c r="QPC112"/>
      <c r="QPD112"/>
      <c r="QPE112"/>
      <c r="QPF112"/>
      <c r="QPG112"/>
      <c r="QPH112"/>
      <c r="QPI112"/>
      <c r="QPJ112"/>
      <c r="QPK112"/>
      <c r="QPL112"/>
      <c r="QPM112"/>
      <c r="QPN112"/>
      <c r="QPO112"/>
      <c r="QPP112"/>
      <c r="QPQ112"/>
      <c r="QPR112"/>
      <c r="QPS112"/>
      <c r="QPT112"/>
      <c r="QPU112"/>
      <c r="QPV112"/>
      <c r="QPW112"/>
      <c r="QPX112"/>
      <c r="QPY112"/>
      <c r="QPZ112"/>
      <c r="QQA112"/>
      <c r="QQB112"/>
      <c r="QQC112"/>
      <c r="QQD112"/>
      <c r="QQE112"/>
      <c r="QQF112"/>
      <c r="QQG112"/>
      <c r="QQH112"/>
      <c r="QQI112"/>
      <c r="QQJ112"/>
      <c r="QQK112"/>
      <c r="QQL112"/>
      <c r="QQM112"/>
      <c r="QQN112"/>
      <c r="QQO112"/>
      <c r="QQP112"/>
      <c r="QQQ112"/>
      <c r="QQR112"/>
      <c r="QQS112"/>
      <c r="QQT112"/>
      <c r="QQU112"/>
      <c r="QQV112"/>
      <c r="QQW112"/>
      <c r="QQX112"/>
      <c r="QQY112"/>
      <c r="QQZ112"/>
      <c r="QRA112"/>
      <c r="QRB112"/>
      <c r="QRC112"/>
      <c r="QRD112"/>
      <c r="QRE112"/>
      <c r="QRF112"/>
      <c r="QRG112"/>
      <c r="QRH112"/>
      <c r="QRI112"/>
      <c r="QRJ112"/>
      <c r="QRK112"/>
      <c r="QRL112"/>
      <c r="QRM112"/>
      <c r="QRN112"/>
      <c r="QRO112"/>
      <c r="QRP112"/>
      <c r="QRQ112"/>
      <c r="QRR112"/>
      <c r="QRS112"/>
      <c r="QRT112"/>
      <c r="QRU112"/>
      <c r="QRV112"/>
      <c r="QRW112"/>
      <c r="QRX112"/>
      <c r="QRY112"/>
      <c r="QRZ112"/>
      <c r="QSA112"/>
      <c r="QSB112"/>
      <c r="QSC112"/>
      <c r="QSD112"/>
      <c r="QSE112"/>
      <c r="QSF112"/>
      <c r="QSG112"/>
      <c r="QSH112"/>
      <c r="QSI112"/>
      <c r="QSJ112"/>
      <c r="QSK112"/>
      <c r="QSL112"/>
      <c r="QSM112"/>
      <c r="QSN112"/>
      <c r="QSO112"/>
      <c r="QSP112"/>
      <c r="QSQ112"/>
      <c r="QSR112"/>
      <c r="QSS112"/>
      <c r="QST112"/>
      <c r="QSU112"/>
      <c r="QSV112"/>
      <c r="QSW112"/>
      <c r="QSX112"/>
      <c r="QSY112"/>
      <c r="QSZ112"/>
      <c r="QTA112"/>
      <c r="QTB112"/>
      <c r="QTC112"/>
      <c r="QTD112"/>
      <c r="QTE112"/>
      <c r="QTF112"/>
      <c r="QTG112"/>
      <c r="QTH112"/>
      <c r="QTI112"/>
      <c r="QTJ112"/>
      <c r="QTK112"/>
      <c r="QTL112"/>
      <c r="QTM112"/>
      <c r="QTN112"/>
      <c r="QTO112"/>
      <c r="QTP112"/>
      <c r="QTQ112"/>
      <c r="QTR112"/>
      <c r="QTS112"/>
      <c r="QTT112"/>
      <c r="QTU112"/>
      <c r="QTV112"/>
      <c r="QTW112"/>
      <c r="QTX112"/>
      <c r="QTY112"/>
      <c r="QTZ112"/>
      <c r="QUA112"/>
      <c r="QUB112"/>
      <c r="QUC112"/>
      <c r="QUD112"/>
      <c r="QUE112"/>
      <c r="QUF112"/>
      <c r="QUG112"/>
      <c r="QUH112"/>
      <c r="QUI112"/>
      <c r="QUJ112"/>
      <c r="QUK112"/>
      <c r="QUL112"/>
      <c r="QUM112"/>
      <c r="QUN112"/>
      <c r="QUO112"/>
      <c r="QUP112"/>
      <c r="QUQ112"/>
      <c r="QUR112"/>
      <c r="QUS112"/>
      <c r="QUT112"/>
      <c r="QUU112"/>
      <c r="QUV112"/>
      <c r="QUW112"/>
      <c r="QUX112"/>
      <c r="QUY112"/>
      <c r="QUZ112"/>
      <c r="QVA112"/>
      <c r="QVB112"/>
      <c r="QVC112"/>
      <c r="QVD112"/>
      <c r="QVE112"/>
      <c r="QVF112"/>
      <c r="QVG112"/>
      <c r="QVH112"/>
      <c r="QVI112"/>
      <c r="QVJ112"/>
      <c r="QVK112"/>
      <c r="QVL112"/>
      <c r="QVM112"/>
      <c r="QVN112"/>
      <c r="QVO112"/>
      <c r="QVP112"/>
      <c r="QVQ112"/>
      <c r="QVR112"/>
      <c r="QVS112"/>
      <c r="QVT112"/>
      <c r="QVU112"/>
      <c r="QVV112"/>
      <c r="QVW112"/>
      <c r="QVX112"/>
      <c r="QVY112"/>
      <c r="QVZ112"/>
      <c r="QWA112"/>
      <c r="QWB112"/>
      <c r="QWC112"/>
      <c r="QWD112"/>
      <c r="QWE112"/>
      <c r="QWF112"/>
      <c r="QWG112"/>
      <c r="QWH112"/>
      <c r="QWI112"/>
      <c r="QWJ112"/>
      <c r="QWK112"/>
      <c r="QWL112"/>
      <c r="QWM112"/>
      <c r="QWN112"/>
      <c r="QWO112"/>
      <c r="QWP112"/>
      <c r="QWQ112"/>
      <c r="QWR112"/>
      <c r="QWS112"/>
      <c r="QWT112"/>
      <c r="QWU112"/>
      <c r="QWV112"/>
      <c r="QWW112"/>
      <c r="QWX112"/>
      <c r="QWY112"/>
      <c r="QWZ112"/>
      <c r="QXA112"/>
      <c r="QXB112"/>
      <c r="QXC112"/>
      <c r="QXD112"/>
      <c r="QXE112"/>
      <c r="QXF112"/>
      <c r="QXG112"/>
      <c r="QXH112"/>
      <c r="QXI112"/>
      <c r="QXJ112"/>
      <c r="QXK112"/>
      <c r="QXL112"/>
      <c r="QXM112"/>
      <c r="QXN112"/>
      <c r="QXO112"/>
      <c r="QXP112"/>
      <c r="QXQ112"/>
      <c r="QXR112"/>
      <c r="QXS112"/>
      <c r="QXT112"/>
      <c r="QXU112"/>
      <c r="QXV112"/>
      <c r="QXW112"/>
      <c r="QXX112"/>
      <c r="QXY112"/>
      <c r="QXZ112"/>
      <c r="QYA112"/>
      <c r="QYB112"/>
      <c r="QYC112"/>
      <c r="QYD112"/>
      <c r="QYE112"/>
      <c r="QYF112"/>
      <c r="QYG112"/>
      <c r="QYH112"/>
      <c r="QYI112"/>
      <c r="QYJ112"/>
      <c r="QYK112"/>
      <c r="QYL112"/>
      <c r="QYM112"/>
      <c r="QYN112"/>
      <c r="QYO112"/>
      <c r="QYP112"/>
      <c r="QYQ112"/>
      <c r="QYR112"/>
      <c r="QYS112"/>
      <c r="QYT112"/>
      <c r="QYU112"/>
      <c r="QYV112"/>
      <c r="QYW112"/>
      <c r="QYX112"/>
      <c r="QYY112"/>
      <c r="QYZ112"/>
      <c r="QZA112"/>
      <c r="QZB112"/>
      <c r="QZC112"/>
      <c r="QZD112"/>
      <c r="QZE112"/>
      <c r="QZF112"/>
      <c r="QZG112"/>
      <c r="QZH112"/>
      <c r="QZI112"/>
      <c r="QZJ112"/>
      <c r="QZK112"/>
      <c r="QZL112"/>
      <c r="QZM112"/>
      <c r="QZN112"/>
      <c r="QZO112"/>
      <c r="QZP112"/>
      <c r="QZQ112"/>
      <c r="QZR112"/>
      <c r="QZS112"/>
      <c r="QZT112"/>
      <c r="QZU112"/>
      <c r="QZV112"/>
      <c r="QZW112"/>
      <c r="QZX112"/>
      <c r="QZY112"/>
      <c r="QZZ112"/>
      <c r="RAA112"/>
      <c r="RAB112"/>
      <c r="RAC112"/>
      <c r="RAD112"/>
      <c r="RAE112"/>
      <c r="RAF112"/>
      <c r="RAG112"/>
      <c r="RAH112"/>
      <c r="RAI112"/>
      <c r="RAJ112"/>
      <c r="RAK112"/>
      <c r="RAL112"/>
      <c r="RAM112"/>
      <c r="RAN112"/>
      <c r="RAO112"/>
      <c r="RAP112"/>
      <c r="RAQ112"/>
      <c r="RAR112"/>
      <c r="RAS112"/>
      <c r="RAT112"/>
      <c r="RAU112"/>
      <c r="RAV112"/>
      <c r="RAW112"/>
      <c r="RAX112"/>
      <c r="RAY112"/>
      <c r="RAZ112"/>
      <c r="RBA112"/>
      <c r="RBB112"/>
      <c r="RBC112"/>
      <c r="RBD112"/>
      <c r="RBE112"/>
      <c r="RBF112"/>
      <c r="RBG112"/>
      <c r="RBH112"/>
      <c r="RBI112"/>
      <c r="RBJ112"/>
      <c r="RBK112"/>
      <c r="RBL112"/>
      <c r="RBM112"/>
      <c r="RBN112"/>
      <c r="RBO112"/>
      <c r="RBP112"/>
      <c r="RBQ112"/>
      <c r="RBR112"/>
      <c r="RBS112"/>
      <c r="RBT112"/>
      <c r="RBU112"/>
      <c r="RBV112"/>
      <c r="RBW112"/>
      <c r="RBX112"/>
      <c r="RBY112"/>
      <c r="RBZ112"/>
      <c r="RCA112"/>
      <c r="RCB112"/>
      <c r="RCC112"/>
      <c r="RCD112"/>
      <c r="RCE112"/>
      <c r="RCF112"/>
      <c r="RCG112"/>
      <c r="RCH112"/>
      <c r="RCI112"/>
      <c r="RCJ112"/>
      <c r="RCK112"/>
      <c r="RCL112"/>
      <c r="RCM112"/>
      <c r="RCN112"/>
      <c r="RCO112"/>
      <c r="RCP112"/>
      <c r="RCQ112"/>
      <c r="RCR112"/>
      <c r="RCS112"/>
      <c r="RCT112"/>
      <c r="RCU112"/>
      <c r="RCV112"/>
      <c r="RCW112"/>
      <c r="RCX112"/>
      <c r="RCY112"/>
      <c r="RCZ112"/>
      <c r="RDA112"/>
      <c r="RDB112"/>
      <c r="RDC112"/>
      <c r="RDD112"/>
      <c r="RDE112"/>
      <c r="RDF112"/>
      <c r="RDG112"/>
      <c r="RDH112"/>
      <c r="RDI112"/>
      <c r="RDJ112"/>
      <c r="RDK112"/>
      <c r="RDL112"/>
      <c r="RDM112"/>
      <c r="RDN112"/>
      <c r="RDO112"/>
      <c r="RDP112"/>
      <c r="RDQ112"/>
      <c r="RDR112"/>
      <c r="RDS112"/>
      <c r="RDT112"/>
      <c r="RDU112"/>
      <c r="RDV112"/>
      <c r="RDW112"/>
      <c r="RDX112"/>
      <c r="RDY112"/>
      <c r="RDZ112"/>
      <c r="REA112"/>
      <c r="REB112"/>
      <c r="REC112"/>
      <c r="RED112"/>
      <c r="REE112"/>
      <c r="REF112"/>
      <c r="REG112"/>
      <c r="REH112"/>
      <c r="REI112"/>
      <c r="REJ112"/>
      <c r="REK112"/>
      <c r="REL112"/>
      <c r="REM112"/>
      <c r="REN112"/>
      <c r="REO112"/>
      <c r="REP112"/>
      <c r="REQ112"/>
      <c r="RER112"/>
      <c r="RES112"/>
      <c r="RET112"/>
      <c r="REU112"/>
      <c r="REV112"/>
      <c r="REW112"/>
      <c r="REX112"/>
      <c r="REY112"/>
      <c r="REZ112"/>
      <c r="RFA112"/>
      <c r="RFB112"/>
      <c r="RFC112"/>
      <c r="RFD112"/>
      <c r="RFE112"/>
      <c r="RFF112"/>
      <c r="RFG112"/>
      <c r="RFH112"/>
      <c r="RFI112"/>
      <c r="RFJ112"/>
      <c r="RFK112"/>
      <c r="RFL112"/>
      <c r="RFM112"/>
      <c r="RFN112"/>
      <c r="RFO112"/>
      <c r="RFP112"/>
      <c r="RFQ112"/>
      <c r="RFR112"/>
      <c r="RFS112"/>
      <c r="RFT112"/>
      <c r="RFU112"/>
      <c r="RFV112"/>
      <c r="RFW112"/>
      <c r="RFX112"/>
      <c r="RFY112"/>
      <c r="RFZ112"/>
      <c r="RGA112"/>
      <c r="RGB112"/>
      <c r="RGC112"/>
      <c r="RGD112"/>
      <c r="RGE112"/>
      <c r="RGF112"/>
      <c r="RGG112"/>
      <c r="RGH112"/>
      <c r="RGI112"/>
      <c r="RGJ112"/>
      <c r="RGK112"/>
      <c r="RGL112"/>
      <c r="RGM112"/>
      <c r="RGN112"/>
      <c r="RGO112"/>
      <c r="RGP112"/>
      <c r="RGQ112"/>
      <c r="RGR112"/>
      <c r="RGS112"/>
      <c r="RGT112"/>
      <c r="RGU112"/>
      <c r="RGV112"/>
      <c r="RGW112"/>
      <c r="RGX112"/>
      <c r="RGY112"/>
      <c r="RGZ112"/>
      <c r="RHA112"/>
      <c r="RHB112"/>
      <c r="RHC112"/>
      <c r="RHD112"/>
      <c r="RHE112"/>
      <c r="RHF112"/>
      <c r="RHG112"/>
      <c r="RHH112"/>
      <c r="RHI112"/>
      <c r="RHJ112"/>
      <c r="RHK112"/>
      <c r="RHL112"/>
      <c r="RHM112"/>
      <c r="RHN112"/>
      <c r="RHO112"/>
      <c r="RHP112"/>
      <c r="RHQ112"/>
      <c r="RHR112"/>
      <c r="RHS112"/>
      <c r="RHT112"/>
      <c r="RHU112"/>
      <c r="RHV112"/>
      <c r="RHW112"/>
      <c r="RHX112"/>
      <c r="RHY112"/>
      <c r="RHZ112"/>
      <c r="RIA112"/>
      <c r="RIB112"/>
      <c r="RIC112"/>
      <c r="RID112"/>
      <c r="RIE112"/>
      <c r="RIF112"/>
      <c r="RIG112"/>
      <c r="RIH112"/>
      <c r="RII112"/>
      <c r="RIJ112"/>
      <c r="RIK112"/>
      <c r="RIL112"/>
      <c r="RIM112"/>
      <c r="RIN112"/>
      <c r="RIO112"/>
      <c r="RIP112"/>
      <c r="RIQ112"/>
      <c r="RIR112"/>
      <c r="RIS112"/>
      <c r="RIT112"/>
      <c r="RIU112"/>
      <c r="RIV112"/>
      <c r="RIW112"/>
      <c r="RIX112"/>
      <c r="RIY112"/>
      <c r="RIZ112"/>
      <c r="RJA112"/>
      <c r="RJB112"/>
      <c r="RJC112"/>
      <c r="RJD112"/>
      <c r="RJE112"/>
      <c r="RJF112"/>
      <c r="RJG112"/>
      <c r="RJH112"/>
      <c r="RJI112"/>
      <c r="RJJ112"/>
      <c r="RJK112"/>
      <c r="RJL112"/>
      <c r="RJM112"/>
      <c r="RJN112"/>
      <c r="RJO112"/>
      <c r="RJP112"/>
      <c r="RJQ112"/>
      <c r="RJR112"/>
      <c r="RJS112"/>
      <c r="RJT112"/>
      <c r="RJU112"/>
      <c r="RJV112"/>
      <c r="RJW112"/>
      <c r="RJX112"/>
      <c r="RJY112"/>
      <c r="RJZ112"/>
      <c r="RKA112"/>
      <c r="RKB112"/>
      <c r="RKC112"/>
      <c r="RKD112"/>
      <c r="RKE112"/>
      <c r="RKF112"/>
      <c r="RKG112"/>
      <c r="RKH112"/>
      <c r="RKI112"/>
      <c r="RKJ112"/>
      <c r="RKK112"/>
      <c r="RKL112"/>
      <c r="RKM112"/>
      <c r="RKN112"/>
      <c r="RKO112"/>
      <c r="RKP112"/>
      <c r="RKQ112"/>
      <c r="RKR112"/>
      <c r="RKS112"/>
      <c r="RKT112"/>
      <c r="RKU112"/>
      <c r="RKV112"/>
      <c r="RKW112"/>
      <c r="RKX112"/>
      <c r="RKY112"/>
      <c r="RKZ112"/>
      <c r="RLA112"/>
      <c r="RLB112"/>
      <c r="RLC112"/>
      <c r="RLD112"/>
      <c r="RLE112"/>
      <c r="RLF112"/>
      <c r="RLG112"/>
      <c r="RLH112"/>
      <c r="RLI112"/>
      <c r="RLJ112"/>
      <c r="RLK112"/>
      <c r="RLL112"/>
      <c r="RLM112"/>
      <c r="RLN112"/>
      <c r="RLO112"/>
      <c r="RLP112"/>
      <c r="RLQ112"/>
      <c r="RLR112"/>
      <c r="RLS112"/>
      <c r="RLT112"/>
      <c r="RLU112"/>
      <c r="RLV112"/>
      <c r="RLW112"/>
      <c r="RLX112"/>
      <c r="RLY112"/>
      <c r="RLZ112"/>
      <c r="RMA112"/>
      <c r="RMB112"/>
      <c r="RMC112"/>
      <c r="RMD112"/>
      <c r="RME112"/>
      <c r="RMF112"/>
      <c r="RMG112"/>
      <c r="RMH112"/>
      <c r="RMI112"/>
      <c r="RMJ112"/>
      <c r="RMK112"/>
      <c r="RML112"/>
      <c r="RMM112"/>
      <c r="RMN112"/>
      <c r="RMO112"/>
      <c r="RMP112"/>
      <c r="RMQ112"/>
      <c r="RMR112"/>
      <c r="RMS112"/>
      <c r="RMT112"/>
      <c r="RMU112"/>
      <c r="RMV112"/>
      <c r="RMW112"/>
      <c r="RMX112"/>
      <c r="RMY112"/>
      <c r="RMZ112"/>
      <c r="RNA112"/>
      <c r="RNB112"/>
      <c r="RNC112"/>
      <c r="RND112"/>
      <c r="RNE112"/>
      <c r="RNF112"/>
      <c r="RNG112"/>
      <c r="RNH112"/>
      <c r="RNI112"/>
      <c r="RNJ112"/>
      <c r="RNK112"/>
      <c r="RNL112"/>
      <c r="RNM112"/>
      <c r="RNN112"/>
      <c r="RNO112"/>
      <c r="RNP112"/>
      <c r="RNQ112"/>
      <c r="RNR112"/>
      <c r="RNS112"/>
      <c r="RNT112"/>
      <c r="RNU112"/>
      <c r="RNV112"/>
      <c r="RNW112"/>
      <c r="RNX112"/>
      <c r="RNY112"/>
      <c r="RNZ112"/>
      <c r="ROA112"/>
      <c r="ROB112"/>
      <c r="ROC112"/>
      <c r="ROD112"/>
      <c r="ROE112"/>
      <c r="ROF112"/>
      <c r="ROG112"/>
      <c r="ROH112"/>
      <c r="ROI112"/>
      <c r="ROJ112"/>
      <c r="ROK112"/>
      <c r="ROL112"/>
      <c r="ROM112"/>
      <c r="RON112"/>
      <c r="ROO112"/>
      <c r="ROP112"/>
      <c r="ROQ112"/>
      <c r="ROR112"/>
      <c r="ROS112"/>
      <c r="ROT112"/>
      <c r="ROU112"/>
      <c r="ROV112"/>
      <c r="ROW112"/>
      <c r="ROX112"/>
      <c r="ROY112"/>
      <c r="ROZ112"/>
      <c r="RPA112"/>
      <c r="RPB112"/>
      <c r="RPC112"/>
      <c r="RPD112"/>
      <c r="RPE112"/>
      <c r="RPF112"/>
      <c r="RPG112"/>
      <c r="RPH112"/>
      <c r="RPI112"/>
      <c r="RPJ112"/>
      <c r="RPK112"/>
      <c r="RPL112"/>
      <c r="RPM112"/>
      <c r="RPN112"/>
      <c r="RPO112"/>
      <c r="RPP112"/>
      <c r="RPQ112"/>
      <c r="RPR112"/>
      <c r="RPS112"/>
      <c r="RPT112"/>
      <c r="RPU112"/>
      <c r="RPV112"/>
      <c r="RPW112"/>
      <c r="RPX112"/>
      <c r="RPY112"/>
      <c r="RPZ112"/>
      <c r="RQA112"/>
      <c r="RQB112"/>
      <c r="RQC112"/>
      <c r="RQD112"/>
      <c r="RQE112"/>
      <c r="RQF112"/>
      <c r="RQG112"/>
      <c r="RQH112"/>
      <c r="RQI112"/>
      <c r="RQJ112"/>
      <c r="RQK112"/>
      <c r="RQL112"/>
      <c r="RQM112"/>
      <c r="RQN112"/>
      <c r="RQO112"/>
      <c r="RQP112"/>
      <c r="RQQ112"/>
      <c r="RQR112"/>
      <c r="RQS112"/>
      <c r="RQT112"/>
      <c r="RQU112"/>
      <c r="RQV112"/>
      <c r="RQW112"/>
      <c r="RQX112"/>
      <c r="RQY112"/>
      <c r="RQZ112"/>
      <c r="RRA112"/>
      <c r="RRB112"/>
      <c r="RRC112"/>
      <c r="RRD112"/>
      <c r="RRE112"/>
      <c r="RRF112"/>
      <c r="RRG112"/>
      <c r="RRH112"/>
      <c r="RRI112"/>
      <c r="RRJ112"/>
      <c r="RRK112"/>
      <c r="RRL112"/>
      <c r="RRM112"/>
      <c r="RRN112"/>
      <c r="RRO112"/>
      <c r="RRP112"/>
      <c r="RRQ112"/>
      <c r="RRR112"/>
      <c r="RRS112"/>
      <c r="RRT112"/>
      <c r="RRU112"/>
      <c r="RRV112"/>
      <c r="RRW112"/>
      <c r="RRX112"/>
      <c r="RRY112"/>
      <c r="RRZ112"/>
      <c r="RSA112"/>
      <c r="RSB112"/>
      <c r="RSC112"/>
      <c r="RSD112"/>
      <c r="RSE112"/>
      <c r="RSF112"/>
      <c r="RSG112"/>
      <c r="RSH112"/>
      <c r="RSI112"/>
      <c r="RSJ112"/>
      <c r="RSK112"/>
      <c r="RSL112"/>
      <c r="RSM112"/>
      <c r="RSN112"/>
      <c r="RSO112"/>
      <c r="RSP112"/>
      <c r="RSQ112"/>
      <c r="RSR112"/>
      <c r="RSS112"/>
      <c r="RST112"/>
      <c r="RSU112"/>
      <c r="RSV112"/>
      <c r="RSW112"/>
      <c r="RSX112"/>
      <c r="RSY112"/>
      <c r="RSZ112"/>
      <c r="RTA112"/>
      <c r="RTB112"/>
      <c r="RTC112"/>
      <c r="RTD112"/>
      <c r="RTE112"/>
      <c r="RTF112"/>
      <c r="RTG112"/>
      <c r="RTH112"/>
      <c r="RTI112"/>
      <c r="RTJ112"/>
      <c r="RTK112"/>
      <c r="RTL112"/>
      <c r="RTM112"/>
      <c r="RTN112"/>
      <c r="RTO112"/>
      <c r="RTP112"/>
      <c r="RTQ112"/>
      <c r="RTR112"/>
      <c r="RTS112"/>
      <c r="RTT112"/>
      <c r="RTU112"/>
      <c r="RTV112"/>
      <c r="RTW112"/>
      <c r="RTX112"/>
      <c r="RTY112"/>
      <c r="RTZ112"/>
      <c r="RUA112"/>
      <c r="RUB112"/>
      <c r="RUC112"/>
      <c r="RUD112"/>
      <c r="RUE112"/>
      <c r="RUF112"/>
      <c r="RUG112"/>
      <c r="RUH112"/>
      <c r="RUI112"/>
      <c r="RUJ112"/>
      <c r="RUK112"/>
      <c r="RUL112"/>
      <c r="RUM112"/>
      <c r="RUN112"/>
      <c r="RUO112"/>
      <c r="RUP112"/>
      <c r="RUQ112"/>
      <c r="RUR112"/>
      <c r="RUS112"/>
      <c r="RUT112"/>
      <c r="RUU112"/>
      <c r="RUV112"/>
      <c r="RUW112"/>
      <c r="RUX112"/>
      <c r="RUY112"/>
      <c r="RUZ112"/>
      <c r="RVA112"/>
      <c r="RVB112"/>
      <c r="RVC112"/>
      <c r="RVD112"/>
      <c r="RVE112"/>
      <c r="RVF112"/>
      <c r="RVG112"/>
      <c r="RVH112"/>
      <c r="RVI112"/>
      <c r="RVJ112"/>
      <c r="RVK112"/>
      <c r="RVL112"/>
      <c r="RVM112"/>
      <c r="RVN112"/>
      <c r="RVO112"/>
      <c r="RVP112"/>
      <c r="RVQ112"/>
      <c r="RVR112"/>
      <c r="RVS112"/>
      <c r="RVT112"/>
      <c r="RVU112"/>
      <c r="RVV112"/>
      <c r="RVW112"/>
      <c r="RVX112"/>
      <c r="RVY112"/>
      <c r="RVZ112"/>
      <c r="RWA112"/>
      <c r="RWB112"/>
      <c r="RWC112"/>
      <c r="RWD112"/>
      <c r="RWE112"/>
      <c r="RWF112"/>
      <c r="RWG112"/>
      <c r="RWH112"/>
      <c r="RWI112"/>
      <c r="RWJ112"/>
      <c r="RWK112"/>
      <c r="RWL112"/>
      <c r="RWM112"/>
      <c r="RWN112"/>
      <c r="RWO112"/>
      <c r="RWP112"/>
      <c r="RWQ112"/>
      <c r="RWR112"/>
      <c r="RWS112"/>
      <c r="RWT112"/>
      <c r="RWU112"/>
      <c r="RWV112"/>
      <c r="RWW112"/>
      <c r="RWX112"/>
      <c r="RWY112"/>
      <c r="RWZ112"/>
      <c r="RXA112"/>
      <c r="RXB112"/>
      <c r="RXC112"/>
      <c r="RXD112"/>
      <c r="RXE112"/>
      <c r="RXF112"/>
      <c r="RXG112"/>
      <c r="RXH112"/>
      <c r="RXI112"/>
      <c r="RXJ112"/>
      <c r="RXK112"/>
      <c r="RXL112"/>
      <c r="RXM112"/>
      <c r="RXN112"/>
      <c r="RXO112"/>
      <c r="RXP112"/>
      <c r="RXQ112"/>
      <c r="RXR112"/>
      <c r="RXS112"/>
      <c r="RXT112"/>
      <c r="RXU112"/>
      <c r="RXV112"/>
      <c r="RXW112"/>
      <c r="RXX112"/>
      <c r="RXY112"/>
      <c r="RXZ112"/>
      <c r="RYA112"/>
      <c r="RYB112"/>
      <c r="RYC112"/>
      <c r="RYD112"/>
      <c r="RYE112"/>
      <c r="RYF112"/>
      <c r="RYG112"/>
      <c r="RYH112"/>
      <c r="RYI112"/>
      <c r="RYJ112"/>
      <c r="RYK112"/>
      <c r="RYL112"/>
      <c r="RYM112"/>
      <c r="RYN112"/>
      <c r="RYO112"/>
      <c r="RYP112"/>
      <c r="RYQ112"/>
      <c r="RYR112"/>
      <c r="RYS112"/>
      <c r="RYT112"/>
      <c r="RYU112"/>
      <c r="RYV112"/>
      <c r="RYW112"/>
      <c r="RYX112"/>
      <c r="RYY112"/>
      <c r="RYZ112"/>
      <c r="RZA112"/>
      <c r="RZB112"/>
      <c r="RZC112"/>
      <c r="RZD112"/>
      <c r="RZE112"/>
      <c r="RZF112"/>
      <c r="RZG112"/>
      <c r="RZH112"/>
      <c r="RZI112"/>
      <c r="RZJ112"/>
      <c r="RZK112"/>
      <c r="RZL112"/>
      <c r="RZM112"/>
      <c r="RZN112"/>
      <c r="RZO112"/>
      <c r="RZP112"/>
      <c r="RZQ112"/>
      <c r="RZR112"/>
      <c r="RZS112"/>
      <c r="RZT112"/>
      <c r="RZU112"/>
      <c r="RZV112"/>
      <c r="RZW112"/>
      <c r="RZX112"/>
      <c r="RZY112"/>
      <c r="RZZ112"/>
      <c r="SAA112"/>
      <c r="SAB112"/>
      <c r="SAC112"/>
      <c r="SAD112"/>
      <c r="SAE112"/>
      <c r="SAF112"/>
      <c r="SAG112"/>
      <c r="SAH112"/>
      <c r="SAI112"/>
      <c r="SAJ112"/>
      <c r="SAK112"/>
      <c r="SAL112"/>
      <c r="SAM112"/>
      <c r="SAN112"/>
      <c r="SAO112"/>
      <c r="SAP112"/>
      <c r="SAQ112"/>
      <c r="SAR112"/>
      <c r="SAS112"/>
      <c r="SAT112"/>
      <c r="SAU112"/>
      <c r="SAV112"/>
      <c r="SAW112"/>
      <c r="SAX112"/>
      <c r="SAY112"/>
      <c r="SAZ112"/>
      <c r="SBA112"/>
      <c r="SBB112"/>
      <c r="SBC112"/>
      <c r="SBD112"/>
      <c r="SBE112"/>
      <c r="SBF112"/>
      <c r="SBG112"/>
      <c r="SBH112"/>
      <c r="SBI112"/>
      <c r="SBJ112"/>
      <c r="SBK112"/>
      <c r="SBL112"/>
      <c r="SBM112"/>
      <c r="SBN112"/>
      <c r="SBO112"/>
      <c r="SBP112"/>
      <c r="SBQ112"/>
      <c r="SBR112"/>
      <c r="SBS112"/>
      <c r="SBT112"/>
      <c r="SBU112"/>
      <c r="SBV112"/>
      <c r="SBW112"/>
      <c r="SBX112"/>
      <c r="SBY112"/>
      <c r="SBZ112"/>
      <c r="SCA112"/>
      <c r="SCB112"/>
      <c r="SCC112"/>
      <c r="SCD112"/>
      <c r="SCE112"/>
      <c r="SCF112"/>
      <c r="SCG112"/>
      <c r="SCH112"/>
      <c r="SCI112"/>
      <c r="SCJ112"/>
      <c r="SCK112"/>
      <c r="SCL112"/>
      <c r="SCM112"/>
      <c r="SCN112"/>
      <c r="SCO112"/>
      <c r="SCP112"/>
      <c r="SCQ112"/>
      <c r="SCR112"/>
      <c r="SCS112"/>
      <c r="SCT112"/>
      <c r="SCU112"/>
      <c r="SCV112"/>
      <c r="SCW112"/>
      <c r="SCX112"/>
      <c r="SCY112"/>
      <c r="SCZ112"/>
      <c r="SDA112"/>
      <c r="SDB112"/>
      <c r="SDC112"/>
      <c r="SDD112"/>
      <c r="SDE112"/>
      <c r="SDF112"/>
      <c r="SDG112"/>
      <c r="SDH112"/>
      <c r="SDI112"/>
      <c r="SDJ112"/>
      <c r="SDK112"/>
      <c r="SDL112"/>
      <c r="SDM112"/>
      <c r="SDN112"/>
      <c r="SDO112"/>
      <c r="SDP112"/>
      <c r="SDQ112"/>
      <c r="SDR112"/>
      <c r="SDS112"/>
      <c r="SDT112"/>
      <c r="SDU112"/>
      <c r="SDV112"/>
      <c r="SDW112"/>
      <c r="SDX112"/>
      <c r="SDY112"/>
      <c r="SDZ112"/>
      <c r="SEA112"/>
      <c r="SEB112"/>
      <c r="SEC112"/>
      <c r="SED112"/>
      <c r="SEE112"/>
      <c r="SEF112"/>
      <c r="SEG112"/>
      <c r="SEH112"/>
      <c r="SEI112"/>
      <c r="SEJ112"/>
      <c r="SEK112"/>
      <c r="SEL112"/>
      <c r="SEM112"/>
      <c r="SEN112"/>
      <c r="SEO112"/>
      <c r="SEP112"/>
      <c r="SEQ112"/>
      <c r="SER112"/>
      <c r="SES112"/>
      <c r="SET112"/>
      <c r="SEU112"/>
      <c r="SEV112"/>
      <c r="SEW112"/>
      <c r="SEX112"/>
      <c r="SEY112"/>
      <c r="SEZ112"/>
      <c r="SFA112"/>
      <c r="SFB112"/>
      <c r="SFC112"/>
      <c r="SFD112"/>
      <c r="SFE112"/>
      <c r="SFF112"/>
      <c r="SFG112"/>
      <c r="SFH112"/>
      <c r="SFI112"/>
      <c r="SFJ112"/>
      <c r="SFK112"/>
      <c r="SFL112"/>
      <c r="SFM112"/>
      <c r="SFN112"/>
      <c r="SFO112"/>
      <c r="SFP112"/>
      <c r="SFQ112"/>
      <c r="SFR112"/>
      <c r="SFS112"/>
      <c r="SFT112"/>
      <c r="SFU112"/>
      <c r="SFV112"/>
      <c r="SFW112"/>
      <c r="SFX112"/>
      <c r="SFY112"/>
      <c r="SFZ112"/>
      <c r="SGA112"/>
      <c r="SGB112"/>
      <c r="SGC112"/>
      <c r="SGD112"/>
      <c r="SGE112"/>
      <c r="SGF112"/>
      <c r="SGG112"/>
      <c r="SGH112"/>
      <c r="SGI112"/>
      <c r="SGJ112"/>
      <c r="SGK112"/>
      <c r="SGL112"/>
      <c r="SGM112"/>
      <c r="SGN112"/>
      <c r="SGO112"/>
      <c r="SGP112"/>
      <c r="SGQ112"/>
      <c r="SGR112"/>
      <c r="SGS112"/>
      <c r="SGT112"/>
      <c r="SGU112"/>
      <c r="SGV112"/>
      <c r="SGW112"/>
      <c r="SGX112"/>
      <c r="SGY112"/>
      <c r="SGZ112"/>
      <c r="SHA112"/>
      <c r="SHB112"/>
      <c r="SHC112"/>
      <c r="SHD112"/>
      <c r="SHE112"/>
      <c r="SHF112"/>
      <c r="SHG112"/>
      <c r="SHH112"/>
      <c r="SHI112"/>
      <c r="SHJ112"/>
      <c r="SHK112"/>
      <c r="SHL112"/>
      <c r="SHM112"/>
      <c r="SHN112"/>
      <c r="SHO112"/>
      <c r="SHP112"/>
      <c r="SHQ112"/>
      <c r="SHR112"/>
      <c r="SHS112"/>
      <c r="SHT112"/>
      <c r="SHU112"/>
      <c r="SHV112"/>
      <c r="SHW112"/>
      <c r="SHX112"/>
      <c r="SHY112"/>
      <c r="SHZ112"/>
      <c r="SIA112"/>
      <c r="SIB112"/>
      <c r="SIC112"/>
      <c r="SID112"/>
      <c r="SIE112"/>
      <c r="SIF112"/>
      <c r="SIG112"/>
      <c r="SIH112"/>
      <c r="SII112"/>
      <c r="SIJ112"/>
      <c r="SIK112"/>
      <c r="SIL112"/>
      <c r="SIM112"/>
      <c r="SIN112"/>
      <c r="SIO112"/>
      <c r="SIP112"/>
      <c r="SIQ112"/>
      <c r="SIR112"/>
      <c r="SIS112"/>
      <c r="SIT112"/>
      <c r="SIU112"/>
      <c r="SIV112"/>
      <c r="SIW112"/>
      <c r="SIX112"/>
      <c r="SIY112"/>
      <c r="SIZ112"/>
      <c r="SJA112"/>
      <c r="SJB112"/>
      <c r="SJC112"/>
      <c r="SJD112"/>
      <c r="SJE112"/>
      <c r="SJF112"/>
      <c r="SJG112"/>
      <c r="SJH112"/>
      <c r="SJI112"/>
      <c r="SJJ112"/>
      <c r="SJK112"/>
      <c r="SJL112"/>
      <c r="SJM112"/>
      <c r="SJN112"/>
      <c r="SJO112"/>
      <c r="SJP112"/>
      <c r="SJQ112"/>
      <c r="SJR112"/>
      <c r="SJS112"/>
      <c r="SJT112"/>
      <c r="SJU112"/>
      <c r="SJV112"/>
      <c r="SJW112"/>
      <c r="SJX112"/>
      <c r="SJY112"/>
      <c r="SJZ112"/>
      <c r="SKA112"/>
      <c r="SKB112"/>
      <c r="SKC112"/>
      <c r="SKD112"/>
      <c r="SKE112"/>
      <c r="SKF112"/>
      <c r="SKG112"/>
      <c r="SKH112"/>
      <c r="SKI112"/>
      <c r="SKJ112"/>
      <c r="SKK112"/>
      <c r="SKL112"/>
      <c r="SKM112"/>
      <c r="SKN112"/>
      <c r="SKO112"/>
      <c r="SKP112"/>
      <c r="SKQ112"/>
      <c r="SKR112"/>
      <c r="SKS112"/>
      <c r="SKT112"/>
      <c r="SKU112"/>
      <c r="SKV112"/>
      <c r="SKW112"/>
      <c r="SKX112"/>
      <c r="SKY112"/>
      <c r="SKZ112"/>
      <c r="SLA112"/>
      <c r="SLB112"/>
      <c r="SLC112"/>
      <c r="SLD112"/>
      <c r="SLE112"/>
      <c r="SLF112"/>
      <c r="SLG112"/>
      <c r="SLH112"/>
      <c r="SLI112"/>
      <c r="SLJ112"/>
      <c r="SLK112"/>
      <c r="SLL112"/>
      <c r="SLM112"/>
      <c r="SLN112"/>
      <c r="SLO112"/>
      <c r="SLP112"/>
      <c r="SLQ112"/>
      <c r="SLR112"/>
      <c r="SLS112"/>
      <c r="SLT112"/>
      <c r="SLU112"/>
      <c r="SLV112"/>
      <c r="SLW112"/>
      <c r="SLX112"/>
      <c r="SLY112"/>
      <c r="SLZ112"/>
      <c r="SMA112"/>
      <c r="SMB112"/>
      <c r="SMC112"/>
      <c r="SMD112"/>
      <c r="SME112"/>
      <c r="SMF112"/>
      <c r="SMG112"/>
      <c r="SMH112"/>
      <c r="SMI112"/>
      <c r="SMJ112"/>
      <c r="SMK112"/>
      <c r="SML112"/>
      <c r="SMM112"/>
      <c r="SMN112"/>
      <c r="SMO112"/>
      <c r="SMP112"/>
      <c r="SMQ112"/>
      <c r="SMR112"/>
      <c r="SMS112"/>
      <c r="SMT112"/>
      <c r="SMU112"/>
      <c r="SMV112"/>
      <c r="SMW112"/>
      <c r="SMX112"/>
      <c r="SMY112"/>
      <c r="SMZ112"/>
      <c r="SNA112"/>
      <c r="SNB112"/>
      <c r="SNC112"/>
      <c r="SND112"/>
      <c r="SNE112"/>
      <c r="SNF112"/>
      <c r="SNG112"/>
      <c r="SNH112"/>
      <c r="SNI112"/>
      <c r="SNJ112"/>
      <c r="SNK112"/>
      <c r="SNL112"/>
      <c r="SNM112"/>
      <c r="SNN112"/>
      <c r="SNO112"/>
      <c r="SNP112"/>
      <c r="SNQ112"/>
      <c r="SNR112"/>
      <c r="SNS112"/>
      <c r="SNT112"/>
      <c r="SNU112"/>
      <c r="SNV112"/>
      <c r="SNW112"/>
      <c r="SNX112"/>
      <c r="SNY112"/>
      <c r="SNZ112"/>
      <c r="SOA112"/>
      <c r="SOB112"/>
      <c r="SOC112"/>
      <c r="SOD112"/>
      <c r="SOE112"/>
      <c r="SOF112"/>
      <c r="SOG112"/>
      <c r="SOH112"/>
      <c r="SOI112"/>
      <c r="SOJ112"/>
      <c r="SOK112"/>
      <c r="SOL112"/>
      <c r="SOM112"/>
      <c r="SON112"/>
      <c r="SOO112"/>
      <c r="SOP112"/>
      <c r="SOQ112"/>
      <c r="SOR112"/>
      <c r="SOS112"/>
      <c r="SOT112"/>
      <c r="SOU112"/>
      <c r="SOV112"/>
      <c r="SOW112"/>
      <c r="SOX112"/>
      <c r="SOY112"/>
      <c r="SOZ112"/>
      <c r="SPA112"/>
      <c r="SPB112"/>
      <c r="SPC112"/>
      <c r="SPD112"/>
      <c r="SPE112"/>
      <c r="SPF112"/>
      <c r="SPG112"/>
      <c r="SPH112"/>
      <c r="SPI112"/>
      <c r="SPJ112"/>
      <c r="SPK112"/>
      <c r="SPL112"/>
      <c r="SPM112"/>
      <c r="SPN112"/>
      <c r="SPO112"/>
      <c r="SPP112"/>
      <c r="SPQ112"/>
      <c r="SPR112"/>
      <c r="SPS112"/>
      <c r="SPT112"/>
      <c r="SPU112"/>
      <c r="SPV112"/>
      <c r="SPW112"/>
      <c r="SPX112"/>
      <c r="SPY112"/>
      <c r="SPZ112"/>
      <c r="SQA112"/>
      <c r="SQB112"/>
      <c r="SQC112"/>
      <c r="SQD112"/>
      <c r="SQE112"/>
      <c r="SQF112"/>
      <c r="SQG112"/>
      <c r="SQH112"/>
      <c r="SQI112"/>
      <c r="SQJ112"/>
      <c r="SQK112"/>
      <c r="SQL112"/>
      <c r="SQM112"/>
      <c r="SQN112"/>
      <c r="SQO112"/>
      <c r="SQP112"/>
      <c r="SQQ112"/>
      <c r="SQR112"/>
      <c r="SQS112"/>
      <c r="SQT112"/>
      <c r="SQU112"/>
      <c r="SQV112"/>
      <c r="SQW112"/>
      <c r="SQX112"/>
      <c r="SQY112"/>
      <c r="SQZ112"/>
      <c r="SRA112"/>
      <c r="SRB112"/>
      <c r="SRC112"/>
      <c r="SRD112"/>
      <c r="SRE112"/>
      <c r="SRF112"/>
      <c r="SRG112"/>
      <c r="SRH112"/>
      <c r="SRI112"/>
      <c r="SRJ112"/>
      <c r="SRK112"/>
      <c r="SRL112"/>
      <c r="SRM112"/>
      <c r="SRN112"/>
      <c r="SRO112"/>
      <c r="SRP112"/>
      <c r="SRQ112"/>
      <c r="SRR112"/>
      <c r="SRS112"/>
      <c r="SRT112"/>
      <c r="SRU112"/>
      <c r="SRV112"/>
      <c r="SRW112"/>
      <c r="SRX112"/>
      <c r="SRY112"/>
      <c r="SRZ112"/>
      <c r="SSA112"/>
      <c r="SSB112"/>
      <c r="SSC112"/>
      <c r="SSD112"/>
      <c r="SSE112"/>
      <c r="SSF112"/>
      <c r="SSG112"/>
      <c r="SSH112"/>
      <c r="SSI112"/>
      <c r="SSJ112"/>
      <c r="SSK112"/>
      <c r="SSL112"/>
      <c r="SSM112"/>
      <c r="SSN112"/>
      <c r="SSO112"/>
      <c r="SSP112"/>
      <c r="SSQ112"/>
      <c r="SSR112"/>
      <c r="SSS112"/>
      <c r="SST112"/>
      <c r="SSU112"/>
      <c r="SSV112"/>
      <c r="SSW112"/>
      <c r="SSX112"/>
      <c r="SSY112"/>
      <c r="SSZ112"/>
      <c r="STA112"/>
      <c r="STB112"/>
      <c r="STC112"/>
      <c r="STD112"/>
      <c r="STE112"/>
      <c r="STF112"/>
      <c r="STG112"/>
      <c r="STH112"/>
      <c r="STI112"/>
      <c r="STJ112"/>
      <c r="STK112"/>
      <c r="STL112"/>
      <c r="STM112"/>
      <c r="STN112"/>
      <c r="STO112"/>
      <c r="STP112"/>
      <c r="STQ112"/>
      <c r="STR112"/>
      <c r="STS112"/>
      <c r="STT112"/>
      <c r="STU112"/>
      <c r="STV112"/>
      <c r="STW112"/>
      <c r="STX112"/>
      <c r="STY112"/>
      <c r="STZ112"/>
      <c r="SUA112"/>
      <c r="SUB112"/>
      <c r="SUC112"/>
      <c r="SUD112"/>
      <c r="SUE112"/>
      <c r="SUF112"/>
      <c r="SUG112"/>
      <c r="SUH112"/>
      <c r="SUI112"/>
      <c r="SUJ112"/>
      <c r="SUK112"/>
      <c r="SUL112"/>
      <c r="SUM112"/>
      <c r="SUN112"/>
      <c r="SUO112"/>
      <c r="SUP112"/>
      <c r="SUQ112"/>
      <c r="SUR112"/>
      <c r="SUS112"/>
      <c r="SUT112"/>
      <c r="SUU112"/>
      <c r="SUV112"/>
      <c r="SUW112"/>
      <c r="SUX112"/>
      <c r="SUY112"/>
      <c r="SUZ112"/>
      <c r="SVA112"/>
      <c r="SVB112"/>
      <c r="SVC112"/>
      <c r="SVD112"/>
      <c r="SVE112"/>
      <c r="SVF112"/>
      <c r="SVG112"/>
      <c r="SVH112"/>
      <c r="SVI112"/>
      <c r="SVJ112"/>
      <c r="SVK112"/>
      <c r="SVL112"/>
      <c r="SVM112"/>
      <c r="SVN112"/>
      <c r="SVO112"/>
      <c r="SVP112"/>
      <c r="SVQ112"/>
      <c r="SVR112"/>
      <c r="SVS112"/>
      <c r="SVT112"/>
      <c r="SVU112"/>
      <c r="SVV112"/>
      <c r="SVW112"/>
      <c r="SVX112"/>
      <c r="SVY112"/>
      <c r="SVZ112"/>
      <c r="SWA112"/>
      <c r="SWB112"/>
      <c r="SWC112"/>
      <c r="SWD112"/>
      <c r="SWE112"/>
      <c r="SWF112"/>
      <c r="SWG112"/>
      <c r="SWH112"/>
      <c r="SWI112"/>
      <c r="SWJ112"/>
      <c r="SWK112"/>
      <c r="SWL112"/>
      <c r="SWM112"/>
      <c r="SWN112"/>
      <c r="SWO112"/>
      <c r="SWP112"/>
      <c r="SWQ112"/>
      <c r="SWR112"/>
      <c r="SWS112"/>
      <c r="SWT112"/>
      <c r="SWU112"/>
      <c r="SWV112"/>
      <c r="SWW112"/>
      <c r="SWX112"/>
      <c r="SWY112"/>
      <c r="SWZ112"/>
      <c r="SXA112"/>
      <c r="SXB112"/>
      <c r="SXC112"/>
      <c r="SXD112"/>
      <c r="SXE112"/>
      <c r="SXF112"/>
      <c r="SXG112"/>
      <c r="SXH112"/>
      <c r="SXI112"/>
      <c r="SXJ112"/>
      <c r="SXK112"/>
      <c r="SXL112"/>
      <c r="SXM112"/>
      <c r="SXN112"/>
      <c r="SXO112"/>
      <c r="SXP112"/>
      <c r="SXQ112"/>
      <c r="SXR112"/>
      <c r="SXS112"/>
      <c r="SXT112"/>
      <c r="SXU112"/>
      <c r="SXV112"/>
      <c r="SXW112"/>
      <c r="SXX112"/>
      <c r="SXY112"/>
      <c r="SXZ112"/>
      <c r="SYA112"/>
      <c r="SYB112"/>
      <c r="SYC112"/>
      <c r="SYD112"/>
      <c r="SYE112"/>
      <c r="SYF112"/>
      <c r="SYG112"/>
      <c r="SYH112"/>
      <c r="SYI112"/>
      <c r="SYJ112"/>
      <c r="SYK112"/>
      <c r="SYL112"/>
      <c r="SYM112"/>
      <c r="SYN112"/>
      <c r="SYO112"/>
      <c r="SYP112"/>
      <c r="SYQ112"/>
      <c r="SYR112"/>
      <c r="SYS112"/>
      <c r="SYT112"/>
      <c r="SYU112"/>
      <c r="SYV112"/>
      <c r="SYW112"/>
      <c r="SYX112"/>
      <c r="SYY112"/>
      <c r="SYZ112"/>
      <c r="SZA112"/>
      <c r="SZB112"/>
      <c r="SZC112"/>
      <c r="SZD112"/>
      <c r="SZE112"/>
      <c r="SZF112"/>
      <c r="SZG112"/>
      <c r="SZH112"/>
      <c r="SZI112"/>
      <c r="SZJ112"/>
      <c r="SZK112"/>
      <c r="SZL112"/>
      <c r="SZM112"/>
      <c r="SZN112"/>
      <c r="SZO112"/>
      <c r="SZP112"/>
      <c r="SZQ112"/>
      <c r="SZR112"/>
      <c r="SZS112"/>
      <c r="SZT112"/>
      <c r="SZU112"/>
      <c r="SZV112"/>
      <c r="SZW112"/>
      <c r="SZX112"/>
      <c r="SZY112"/>
      <c r="SZZ112"/>
      <c r="TAA112"/>
      <c r="TAB112"/>
      <c r="TAC112"/>
      <c r="TAD112"/>
      <c r="TAE112"/>
      <c r="TAF112"/>
      <c r="TAG112"/>
      <c r="TAH112"/>
      <c r="TAI112"/>
      <c r="TAJ112"/>
      <c r="TAK112"/>
      <c r="TAL112"/>
      <c r="TAM112"/>
      <c r="TAN112"/>
      <c r="TAO112"/>
      <c r="TAP112"/>
      <c r="TAQ112"/>
      <c r="TAR112"/>
      <c r="TAS112"/>
      <c r="TAT112"/>
      <c r="TAU112"/>
      <c r="TAV112"/>
      <c r="TAW112"/>
      <c r="TAX112"/>
      <c r="TAY112"/>
      <c r="TAZ112"/>
      <c r="TBA112"/>
      <c r="TBB112"/>
      <c r="TBC112"/>
      <c r="TBD112"/>
      <c r="TBE112"/>
      <c r="TBF112"/>
      <c r="TBG112"/>
      <c r="TBH112"/>
      <c r="TBI112"/>
      <c r="TBJ112"/>
      <c r="TBK112"/>
      <c r="TBL112"/>
      <c r="TBM112"/>
      <c r="TBN112"/>
      <c r="TBO112"/>
      <c r="TBP112"/>
      <c r="TBQ112"/>
      <c r="TBR112"/>
      <c r="TBS112"/>
      <c r="TBT112"/>
      <c r="TBU112"/>
      <c r="TBV112"/>
      <c r="TBW112"/>
      <c r="TBX112"/>
      <c r="TBY112"/>
      <c r="TBZ112"/>
      <c r="TCA112"/>
      <c r="TCB112"/>
      <c r="TCC112"/>
      <c r="TCD112"/>
      <c r="TCE112"/>
      <c r="TCF112"/>
      <c r="TCG112"/>
      <c r="TCH112"/>
      <c r="TCI112"/>
      <c r="TCJ112"/>
      <c r="TCK112"/>
      <c r="TCL112"/>
      <c r="TCM112"/>
      <c r="TCN112"/>
      <c r="TCO112"/>
      <c r="TCP112"/>
      <c r="TCQ112"/>
      <c r="TCR112"/>
      <c r="TCS112"/>
      <c r="TCT112"/>
      <c r="TCU112"/>
      <c r="TCV112"/>
      <c r="TCW112"/>
      <c r="TCX112"/>
      <c r="TCY112"/>
      <c r="TCZ112"/>
      <c r="TDA112"/>
      <c r="TDB112"/>
      <c r="TDC112"/>
      <c r="TDD112"/>
      <c r="TDE112"/>
      <c r="TDF112"/>
      <c r="TDG112"/>
      <c r="TDH112"/>
      <c r="TDI112"/>
      <c r="TDJ112"/>
      <c r="TDK112"/>
      <c r="TDL112"/>
      <c r="TDM112"/>
      <c r="TDN112"/>
      <c r="TDO112"/>
      <c r="TDP112"/>
      <c r="TDQ112"/>
      <c r="TDR112"/>
      <c r="TDS112"/>
      <c r="TDT112"/>
      <c r="TDU112"/>
      <c r="TDV112"/>
      <c r="TDW112"/>
      <c r="TDX112"/>
      <c r="TDY112"/>
      <c r="TDZ112"/>
      <c r="TEA112"/>
      <c r="TEB112"/>
      <c r="TEC112"/>
      <c r="TED112"/>
      <c r="TEE112"/>
      <c r="TEF112"/>
      <c r="TEG112"/>
      <c r="TEH112"/>
      <c r="TEI112"/>
      <c r="TEJ112"/>
      <c r="TEK112"/>
      <c r="TEL112"/>
      <c r="TEM112"/>
      <c r="TEN112"/>
      <c r="TEO112"/>
      <c r="TEP112"/>
      <c r="TEQ112"/>
      <c r="TER112"/>
      <c r="TES112"/>
      <c r="TET112"/>
      <c r="TEU112"/>
      <c r="TEV112"/>
      <c r="TEW112"/>
      <c r="TEX112"/>
      <c r="TEY112"/>
      <c r="TEZ112"/>
      <c r="TFA112"/>
      <c r="TFB112"/>
      <c r="TFC112"/>
      <c r="TFD112"/>
      <c r="TFE112"/>
      <c r="TFF112"/>
      <c r="TFG112"/>
      <c r="TFH112"/>
      <c r="TFI112"/>
      <c r="TFJ112"/>
      <c r="TFK112"/>
      <c r="TFL112"/>
      <c r="TFM112"/>
      <c r="TFN112"/>
      <c r="TFO112"/>
      <c r="TFP112"/>
      <c r="TFQ112"/>
      <c r="TFR112"/>
      <c r="TFS112"/>
      <c r="TFT112"/>
      <c r="TFU112"/>
      <c r="TFV112"/>
      <c r="TFW112"/>
      <c r="TFX112"/>
      <c r="TFY112"/>
      <c r="TFZ112"/>
      <c r="TGA112"/>
      <c r="TGB112"/>
      <c r="TGC112"/>
      <c r="TGD112"/>
      <c r="TGE112"/>
      <c r="TGF112"/>
      <c r="TGG112"/>
      <c r="TGH112"/>
      <c r="TGI112"/>
      <c r="TGJ112"/>
      <c r="TGK112"/>
      <c r="TGL112"/>
      <c r="TGM112"/>
      <c r="TGN112"/>
      <c r="TGO112"/>
      <c r="TGP112"/>
      <c r="TGQ112"/>
      <c r="TGR112"/>
      <c r="TGS112"/>
      <c r="TGT112"/>
      <c r="TGU112"/>
      <c r="TGV112"/>
      <c r="TGW112"/>
      <c r="TGX112"/>
      <c r="TGY112"/>
      <c r="TGZ112"/>
      <c r="THA112"/>
      <c r="THB112"/>
      <c r="THC112"/>
      <c r="THD112"/>
      <c r="THE112"/>
      <c r="THF112"/>
      <c r="THG112"/>
      <c r="THH112"/>
      <c r="THI112"/>
      <c r="THJ112"/>
      <c r="THK112"/>
      <c r="THL112"/>
      <c r="THM112"/>
      <c r="THN112"/>
      <c r="THO112"/>
      <c r="THP112"/>
      <c r="THQ112"/>
      <c r="THR112"/>
      <c r="THS112"/>
      <c r="THT112"/>
      <c r="THU112"/>
      <c r="THV112"/>
      <c r="THW112"/>
      <c r="THX112"/>
      <c r="THY112"/>
      <c r="THZ112"/>
      <c r="TIA112"/>
      <c r="TIB112"/>
      <c r="TIC112"/>
      <c r="TID112"/>
      <c r="TIE112"/>
      <c r="TIF112"/>
      <c r="TIG112"/>
      <c r="TIH112"/>
      <c r="TII112"/>
      <c r="TIJ112"/>
      <c r="TIK112"/>
      <c r="TIL112"/>
      <c r="TIM112"/>
      <c r="TIN112"/>
      <c r="TIO112"/>
      <c r="TIP112"/>
      <c r="TIQ112"/>
      <c r="TIR112"/>
      <c r="TIS112"/>
      <c r="TIT112"/>
      <c r="TIU112"/>
      <c r="TIV112"/>
      <c r="TIW112"/>
      <c r="TIX112"/>
      <c r="TIY112"/>
      <c r="TIZ112"/>
      <c r="TJA112"/>
      <c r="TJB112"/>
      <c r="TJC112"/>
      <c r="TJD112"/>
      <c r="TJE112"/>
      <c r="TJF112"/>
      <c r="TJG112"/>
      <c r="TJH112"/>
      <c r="TJI112"/>
      <c r="TJJ112"/>
      <c r="TJK112"/>
      <c r="TJL112"/>
      <c r="TJM112"/>
      <c r="TJN112"/>
      <c r="TJO112"/>
      <c r="TJP112"/>
      <c r="TJQ112"/>
      <c r="TJR112"/>
      <c r="TJS112"/>
      <c r="TJT112"/>
      <c r="TJU112"/>
      <c r="TJV112"/>
      <c r="TJW112"/>
      <c r="TJX112"/>
      <c r="TJY112"/>
      <c r="TJZ112"/>
      <c r="TKA112"/>
      <c r="TKB112"/>
      <c r="TKC112"/>
      <c r="TKD112"/>
      <c r="TKE112"/>
      <c r="TKF112"/>
      <c r="TKG112"/>
      <c r="TKH112"/>
      <c r="TKI112"/>
      <c r="TKJ112"/>
      <c r="TKK112"/>
      <c r="TKL112"/>
      <c r="TKM112"/>
      <c r="TKN112"/>
      <c r="TKO112"/>
      <c r="TKP112"/>
      <c r="TKQ112"/>
      <c r="TKR112"/>
      <c r="TKS112"/>
      <c r="TKT112"/>
      <c r="TKU112"/>
      <c r="TKV112"/>
      <c r="TKW112"/>
      <c r="TKX112"/>
      <c r="TKY112"/>
      <c r="TKZ112"/>
      <c r="TLA112"/>
      <c r="TLB112"/>
      <c r="TLC112"/>
      <c r="TLD112"/>
      <c r="TLE112"/>
      <c r="TLF112"/>
      <c r="TLG112"/>
      <c r="TLH112"/>
      <c r="TLI112"/>
      <c r="TLJ112"/>
      <c r="TLK112"/>
      <c r="TLL112"/>
      <c r="TLM112"/>
      <c r="TLN112"/>
      <c r="TLO112"/>
      <c r="TLP112"/>
      <c r="TLQ112"/>
      <c r="TLR112"/>
      <c r="TLS112"/>
      <c r="TLT112"/>
      <c r="TLU112"/>
      <c r="TLV112"/>
      <c r="TLW112"/>
      <c r="TLX112"/>
      <c r="TLY112"/>
      <c r="TLZ112"/>
      <c r="TMA112"/>
      <c r="TMB112"/>
      <c r="TMC112"/>
      <c r="TMD112"/>
      <c r="TME112"/>
      <c r="TMF112"/>
      <c r="TMG112"/>
      <c r="TMH112"/>
      <c r="TMI112"/>
      <c r="TMJ112"/>
      <c r="TMK112"/>
      <c r="TML112"/>
      <c r="TMM112"/>
      <c r="TMN112"/>
      <c r="TMO112"/>
      <c r="TMP112"/>
      <c r="TMQ112"/>
      <c r="TMR112"/>
      <c r="TMS112"/>
      <c r="TMT112"/>
      <c r="TMU112"/>
      <c r="TMV112"/>
      <c r="TMW112"/>
      <c r="TMX112"/>
      <c r="TMY112"/>
      <c r="TMZ112"/>
      <c r="TNA112"/>
      <c r="TNB112"/>
      <c r="TNC112"/>
      <c r="TND112"/>
      <c r="TNE112"/>
      <c r="TNF112"/>
      <c r="TNG112"/>
      <c r="TNH112"/>
      <c r="TNI112"/>
      <c r="TNJ112"/>
      <c r="TNK112"/>
      <c r="TNL112"/>
      <c r="TNM112"/>
      <c r="TNN112"/>
      <c r="TNO112"/>
      <c r="TNP112"/>
      <c r="TNQ112"/>
      <c r="TNR112"/>
      <c r="TNS112"/>
      <c r="TNT112"/>
      <c r="TNU112"/>
      <c r="TNV112"/>
      <c r="TNW112"/>
      <c r="TNX112"/>
      <c r="TNY112"/>
      <c r="TNZ112"/>
      <c r="TOA112"/>
      <c r="TOB112"/>
      <c r="TOC112"/>
      <c r="TOD112"/>
      <c r="TOE112"/>
      <c r="TOF112"/>
      <c r="TOG112"/>
      <c r="TOH112"/>
      <c r="TOI112"/>
      <c r="TOJ112"/>
      <c r="TOK112"/>
      <c r="TOL112"/>
      <c r="TOM112"/>
      <c r="TON112"/>
      <c r="TOO112"/>
      <c r="TOP112"/>
      <c r="TOQ112"/>
      <c r="TOR112"/>
      <c r="TOS112"/>
      <c r="TOT112"/>
      <c r="TOU112"/>
      <c r="TOV112"/>
      <c r="TOW112"/>
      <c r="TOX112"/>
      <c r="TOY112"/>
      <c r="TOZ112"/>
      <c r="TPA112"/>
      <c r="TPB112"/>
      <c r="TPC112"/>
      <c r="TPD112"/>
      <c r="TPE112"/>
      <c r="TPF112"/>
      <c r="TPG112"/>
      <c r="TPH112"/>
      <c r="TPI112"/>
      <c r="TPJ112"/>
      <c r="TPK112"/>
      <c r="TPL112"/>
      <c r="TPM112"/>
      <c r="TPN112"/>
      <c r="TPO112"/>
      <c r="TPP112"/>
      <c r="TPQ112"/>
      <c r="TPR112"/>
      <c r="TPS112"/>
      <c r="TPT112"/>
      <c r="TPU112"/>
      <c r="TPV112"/>
      <c r="TPW112"/>
      <c r="TPX112"/>
      <c r="TPY112"/>
      <c r="TPZ112"/>
      <c r="TQA112"/>
      <c r="TQB112"/>
      <c r="TQC112"/>
      <c r="TQD112"/>
      <c r="TQE112"/>
      <c r="TQF112"/>
      <c r="TQG112"/>
      <c r="TQH112"/>
      <c r="TQI112"/>
      <c r="TQJ112"/>
      <c r="TQK112"/>
      <c r="TQL112"/>
      <c r="TQM112"/>
      <c r="TQN112"/>
      <c r="TQO112"/>
      <c r="TQP112"/>
      <c r="TQQ112"/>
      <c r="TQR112"/>
      <c r="TQS112"/>
      <c r="TQT112"/>
      <c r="TQU112"/>
      <c r="TQV112"/>
      <c r="TQW112"/>
      <c r="TQX112"/>
      <c r="TQY112"/>
      <c r="TQZ112"/>
      <c r="TRA112"/>
      <c r="TRB112"/>
      <c r="TRC112"/>
      <c r="TRD112"/>
      <c r="TRE112"/>
      <c r="TRF112"/>
      <c r="TRG112"/>
      <c r="TRH112"/>
      <c r="TRI112"/>
      <c r="TRJ112"/>
      <c r="TRK112"/>
      <c r="TRL112"/>
      <c r="TRM112"/>
      <c r="TRN112"/>
      <c r="TRO112"/>
      <c r="TRP112"/>
      <c r="TRQ112"/>
      <c r="TRR112"/>
      <c r="TRS112"/>
      <c r="TRT112"/>
      <c r="TRU112"/>
      <c r="TRV112"/>
      <c r="TRW112"/>
      <c r="TRX112"/>
      <c r="TRY112"/>
      <c r="TRZ112"/>
      <c r="TSA112"/>
      <c r="TSB112"/>
      <c r="TSC112"/>
      <c r="TSD112"/>
      <c r="TSE112"/>
      <c r="TSF112"/>
      <c r="TSG112"/>
      <c r="TSH112"/>
      <c r="TSI112"/>
      <c r="TSJ112"/>
      <c r="TSK112"/>
      <c r="TSL112"/>
      <c r="TSM112"/>
      <c r="TSN112"/>
      <c r="TSO112"/>
      <c r="TSP112"/>
      <c r="TSQ112"/>
      <c r="TSR112"/>
      <c r="TSS112"/>
      <c r="TST112"/>
      <c r="TSU112"/>
      <c r="TSV112"/>
      <c r="TSW112"/>
      <c r="TSX112"/>
      <c r="TSY112"/>
      <c r="TSZ112"/>
      <c r="TTA112"/>
      <c r="TTB112"/>
      <c r="TTC112"/>
      <c r="TTD112"/>
      <c r="TTE112"/>
      <c r="TTF112"/>
      <c r="TTG112"/>
      <c r="TTH112"/>
      <c r="TTI112"/>
      <c r="TTJ112"/>
      <c r="TTK112"/>
      <c r="TTL112"/>
      <c r="TTM112"/>
      <c r="TTN112"/>
      <c r="TTO112"/>
      <c r="TTP112"/>
      <c r="TTQ112"/>
      <c r="TTR112"/>
      <c r="TTS112"/>
      <c r="TTT112"/>
      <c r="TTU112"/>
      <c r="TTV112"/>
      <c r="TTW112"/>
      <c r="TTX112"/>
      <c r="TTY112"/>
      <c r="TTZ112"/>
      <c r="TUA112"/>
      <c r="TUB112"/>
      <c r="TUC112"/>
      <c r="TUD112"/>
      <c r="TUE112"/>
      <c r="TUF112"/>
      <c r="TUG112"/>
      <c r="TUH112"/>
      <c r="TUI112"/>
      <c r="TUJ112"/>
      <c r="TUK112"/>
      <c r="TUL112"/>
      <c r="TUM112"/>
      <c r="TUN112"/>
      <c r="TUO112"/>
      <c r="TUP112"/>
      <c r="TUQ112"/>
      <c r="TUR112"/>
      <c r="TUS112"/>
      <c r="TUT112"/>
      <c r="TUU112"/>
      <c r="TUV112"/>
      <c r="TUW112"/>
      <c r="TUX112"/>
      <c r="TUY112"/>
      <c r="TUZ112"/>
      <c r="TVA112"/>
      <c r="TVB112"/>
      <c r="TVC112"/>
      <c r="TVD112"/>
      <c r="TVE112"/>
      <c r="TVF112"/>
      <c r="TVG112"/>
      <c r="TVH112"/>
      <c r="TVI112"/>
      <c r="TVJ112"/>
      <c r="TVK112"/>
      <c r="TVL112"/>
      <c r="TVM112"/>
      <c r="TVN112"/>
      <c r="TVO112"/>
      <c r="TVP112"/>
      <c r="TVQ112"/>
      <c r="TVR112"/>
      <c r="TVS112"/>
      <c r="TVT112"/>
      <c r="TVU112"/>
      <c r="TVV112"/>
      <c r="TVW112"/>
      <c r="TVX112"/>
      <c r="TVY112"/>
      <c r="TVZ112"/>
      <c r="TWA112"/>
      <c r="TWB112"/>
      <c r="TWC112"/>
      <c r="TWD112"/>
      <c r="TWE112"/>
      <c r="TWF112"/>
      <c r="TWG112"/>
      <c r="TWH112"/>
      <c r="TWI112"/>
      <c r="TWJ112"/>
      <c r="TWK112"/>
      <c r="TWL112"/>
      <c r="TWM112"/>
      <c r="TWN112"/>
      <c r="TWO112"/>
      <c r="TWP112"/>
      <c r="TWQ112"/>
      <c r="TWR112"/>
      <c r="TWS112"/>
      <c r="TWT112"/>
      <c r="TWU112"/>
      <c r="TWV112"/>
      <c r="TWW112"/>
      <c r="TWX112"/>
      <c r="TWY112"/>
      <c r="TWZ112"/>
      <c r="TXA112"/>
      <c r="TXB112"/>
      <c r="TXC112"/>
      <c r="TXD112"/>
      <c r="TXE112"/>
      <c r="TXF112"/>
      <c r="TXG112"/>
      <c r="TXH112"/>
      <c r="TXI112"/>
      <c r="TXJ112"/>
      <c r="TXK112"/>
      <c r="TXL112"/>
      <c r="TXM112"/>
      <c r="TXN112"/>
      <c r="TXO112"/>
      <c r="TXP112"/>
      <c r="TXQ112"/>
      <c r="TXR112"/>
      <c r="TXS112"/>
      <c r="TXT112"/>
      <c r="TXU112"/>
      <c r="TXV112"/>
      <c r="TXW112"/>
      <c r="TXX112"/>
      <c r="TXY112"/>
      <c r="TXZ112"/>
      <c r="TYA112"/>
      <c r="TYB112"/>
      <c r="TYC112"/>
      <c r="TYD112"/>
      <c r="TYE112"/>
      <c r="TYF112"/>
      <c r="TYG112"/>
      <c r="TYH112"/>
      <c r="TYI112"/>
      <c r="TYJ112"/>
      <c r="TYK112"/>
      <c r="TYL112"/>
      <c r="TYM112"/>
      <c r="TYN112"/>
      <c r="TYO112"/>
      <c r="TYP112"/>
      <c r="TYQ112"/>
      <c r="TYR112"/>
      <c r="TYS112"/>
      <c r="TYT112"/>
      <c r="TYU112"/>
      <c r="TYV112"/>
      <c r="TYW112"/>
      <c r="TYX112"/>
      <c r="TYY112"/>
      <c r="TYZ112"/>
      <c r="TZA112"/>
      <c r="TZB112"/>
      <c r="TZC112"/>
      <c r="TZD112"/>
      <c r="TZE112"/>
      <c r="TZF112"/>
      <c r="TZG112"/>
      <c r="TZH112"/>
      <c r="TZI112"/>
      <c r="TZJ112"/>
      <c r="TZK112"/>
      <c r="TZL112"/>
      <c r="TZM112"/>
      <c r="TZN112"/>
      <c r="TZO112"/>
      <c r="TZP112"/>
      <c r="TZQ112"/>
      <c r="TZR112"/>
      <c r="TZS112"/>
      <c r="TZT112"/>
      <c r="TZU112"/>
      <c r="TZV112"/>
      <c r="TZW112"/>
      <c r="TZX112"/>
      <c r="TZY112"/>
      <c r="TZZ112"/>
      <c r="UAA112"/>
      <c r="UAB112"/>
      <c r="UAC112"/>
      <c r="UAD112"/>
      <c r="UAE112"/>
      <c r="UAF112"/>
      <c r="UAG112"/>
      <c r="UAH112"/>
      <c r="UAI112"/>
      <c r="UAJ112"/>
      <c r="UAK112"/>
      <c r="UAL112"/>
      <c r="UAM112"/>
      <c r="UAN112"/>
      <c r="UAO112"/>
      <c r="UAP112"/>
      <c r="UAQ112"/>
      <c r="UAR112"/>
      <c r="UAS112"/>
      <c r="UAT112"/>
      <c r="UAU112"/>
      <c r="UAV112"/>
      <c r="UAW112"/>
      <c r="UAX112"/>
      <c r="UAY112"/>
      <c r="UAZ112"/>
      <c r="UBA112"/>
      <c r="UBB112"/>
      <c r="UBC112"/>
      <c r="UBD112"/>
      <c r="UBE112"/>
      <c r="UBF112"/>
      <c r="UBG112"/>
      <c r="UBH112"/>
      <c r="UBI112"/>
      <c r="UBJ112"/>
      <c r="UBK112"/>
      <c r="UBL112"/>
      <c r="UBM112"/>
      <c r="UBN112"/>
      <c r="UBO112"/>
      <c r="UBP112"/>
      <c r="UBQ112"/>
      <c r="UBR112"/>
      <c r="UBS112"/>
      <c r="UBT112"/>
      <c r="UBU112"/>
      <c r="UBV112"/>
      <c r="UBW112"/>
      <c r="UBX112"/>
      <c r="UBY112"/>
      <c r="UBZ112"/>
      <c r="UCA112"/>
      <c r="UCB112"/>
      <c r="UCC112"/>
      <c r="UCD112"/>
      <c r="UCE112"/>
      <c r="UCF112"/>
      <c r="UCG112"/>
      <c r="UCH112"/>
      <c r="UCI112"/>
      <c r="UCJ112"/>
      <c r="UCK112"/>
      <c r="UCL112"/>
      <c r="UCM112"/>
      <c r="UCN112"/>
      <c r="UCO112"/>
      <c r="UCP112"/>
      <c r="UCQ112"/>
      <c r="UCR112"/>
      <c r="UCS112"/>
      <c r="UCT112"/>
      <c r="UCU112"/>
      <c r="UCV112"/>
      <c r="UCW112"/>
      <c r="UCX112"/>
      <c r="UCY112"/>
      <c r="UCZ112"/>
      <c r="UDA112"/>
      <c r="UDB112"/>
      <c r="UDC112"/>
      <c r="UDD112"/>
      <c r="UDE112"/>
      <c r="UDF112"/>
      <c r="UDG112"/>
      <c r="UDH112"/>
      <c r="UDI112"/>
      <c r="UDJ112"/>
      <c r="UDK112"/>
      <c r="UDL112"/>
      <c r="UDM112"/>
      <c r="UDN112"/>
      <c r="UDO112"/>
      <c r="UDP112"/>
      <c r="UDQ112"/>
      <c r="UDR112"/>
      <c r="UDS112"/>
      <c r="UDT112"/>
      <c r="UDU112"/>
      <c r="UDV112"/>
      <c r="UDW112"/>
      <c r="UDX112"/>
      <c r="UDY112"/>
      <c r="UDZ112"/>
      <c r="UEA112"/>
      <c r="UEB112"/>
      <c r="UEC112"/>
      <c r="UED112"/>
      <c r="UEE112"/>
      <c r="UEF112"/>
      <c r="UEG112"/>
      <c r="UEH112"/>
      <c r="UEI112"/>
      <c r="UEJ112"/>
      <c r="UEK112"/>
      <c r="UEL112"/>
      <c r="UEM112"/>
      <c r="UEN112"/>
      <c r="UEO112"/>
      <c r="UEP112"/>
      <c r="UEQ112"/>
      <c r="UER112"/>
      <c r="UES112"/>
      <c r="UET112"/>
      <c r="UEU112"/>
      <c r="UEV112"/>
      <c r="UEW112"/>
      <c r="UEX112"/>
      <c r="UEY112"/>
      <c r="UEZ112"/>
      <c r="UFA112"/>
      <c r="UFB112"/>
      <c r="UFC112"/>
      <c r="UFD112"/>
      <c r="UFE112"/>
      <c r="UFF112"/>
      <c r="UFG112"/>
      <c r="UFH112"/>
      <c r="UFI112"/>
      <c r="UFJ112"/>
      <c r="UFK112"/>
      <c r="UFL112"/>
      <c r="UFM112"/>
      <c r="UFN112"/>
      <c r="UFO112"/>
      <c r="UFP112"/>
      <c r="UFQ112"/>
      <c r="UFR112"/>
      <c r="UFS112"/>
      <c r="UFT112"/>
      <c r="UFU112"/>
      <c r="UFV112"/>
      <c r="UFW112"/>
      <c r="UFX112"/>
      <c r="UFY112"/>
      <c r="UFZ112"/>
      <c r="UGA112"/>
      <c r="UGB112"/>
      <c r="UGC112"/>
      <c r="UGD112"/>
      <c r="UGE112"/>
      <c r="UGF112"/>
      <c r="UGG112"/>
      <c r="UGH112"/>
      <c r="UGI112"/>
      <c r="UGJ112"/>
      <c r="UGK112"/>
      <c r="UGL112"/>
      <c r="UGM112"/>
      <c r="UGN112"/>
      <c r="UGO112"/>
      <c r="UGP112"/>
      <c r="UGQ112"/>
      <c r="UGR112"/>
      <c r="UGS112"/>
      <c r="UGT112"/>
      <c r="UGU112"/>
      <c r="UGV112"/>
      <c r="UGW112"/>
      <c r="UGX112"/>
      <c r="UGY112"/>
      <c r="UGZ112"/>
      <c r="UHA112"/>
      <c r="UHB112"/>
      <c r="UHC112"/>
      <c r="UHD112"/>
      <c r="UHE112"/>
      <c r="UHF112"/>
      <c r="UHG112"/>
      <c r="UHH112"/>
      <c r="UHI112"/>
      <c r="UHJ112"/>
      <c r="UHK112"/>
      <c r="UHL112"/>
      <c r="UHM112"/>
      <c r="UHN112"/>
      <c r="UHO112"/>
      <c r="UHP112"/>
      <c r="UHQ112"/>
      <c r="UHR112"/>
      <c r="UHS112"/>
      <c r="UHT112"/>
      <c r="UHU112"/>
      <c r="UHV112"/>
      <c r="UHW112"/>
      <c r="UHX112"/>
      <c r="UHY112"/>
      <c r="UHZ112"/>
      <c r="UIA112"/>
      <c r="UIB112"/>
      <c r="UIC112"/>
      <c r="UID112"/>
      <c r="UIE112"/>
      <c r="UIF112"/>
      <c r="UIG112"/>
      <c r="UIH112"/>
      <c r="UII112"/>
      <c r="UIJ112"/>
      <c r="UIK112"/>
      <c r="UIL112"/>
      <c r="UIM112"/>
      <c r="UIN112"/>
      <c r="UIO112"/>
      <c r="UIP112"/>
      <c r="UIQ112"/>
      <c r="UIR112"/>
      <c r="UIS112"/>
      <c r="UIT112"/>
      <c r="UIU112"/>
      <c r="UIV112"/>
      <c r="UIW112"/>
      <c r="UIX112"/>
      <c r="UIY112"/>
      <c r="UIZ112"/>
      <c r="UJA112"/>
      <c r="UJB112"/>
      <c r="UJC112"/>
      <c r="UJD112"/>
      <c r="UJE112"/>
      <c r="UJF112"/>
      <c r="UJG112"/>
      <c r="UJH112"/>
      <c r="UJI112"/>
      <c r="UJJ112"/>
      <c r="UJK112"/>
      <c r="UJL112"/>
      <c r="UJM112"/>
      <c r="UJN112"/>
      <c r="UJO112"/>
      <c r="UJP112"/>
      <c r="UJQ112"/>
      <c r="UJR112"/>
      <c r="UJS112"/>
      <c r="UJT112"/>
      <c r="UJU112"/>
      <c r="UJV112"/>
      <c r="UJW112"/>
      <c r="UJX112"/>
      <c r="UJY112"/>
      <c r="UJZ112"/>
      <c r="UKA112"/>
      <c r="UKB112"/>
      <c r="UKC112"/>
      <c r="UKD112"/>
      <c r="UKE112"/>
      <c r="UKF112"/>
      <c r="UKG112"/>
      <c r="UKH112"/>
      <c r="UKI112"/>
      <c r="UKJ112"/>
      <c r="UKK112"/>
      <c r="UKL112"/>
      <c r="UKM112"/>
      <c r="UKN112"/>
      <c r="UKO112"/>
      <c r="UKP112"/>
      <c r="UKQ112"/>
      <c r="UKR112"/>
      <c r="UKS112"/>
      <c r="UKT112"/>
      <c r="UKU112"/>
      <c r="UKV112"/>
      <c r="UKW112"/>
      <c r="UKX112"/>
      <c r="UKY112"/>
      <c r="UKZ112"/>
      <c r="ULA112"/>
      <c r="ULB112"/>
      <c r="ULC112"/>
      <c r="ULD112"/>
      <c r="ULE112"/>
      <c r="ULF112"/>
      <c r="ULG112"/>
      <c r="ULH112"/>
      <c r="ULI112"/>
      <c r="ULJ112"/>
      <c r="ULK112"/>
      <c r="ULL112"/>
      <c r="ULM112"/>
      <c r="ULN112"/>
      <c r="ULO112"/>
      <c r="ULP112"/>
      <c r="ULQ112"/>
      <c r="ULR112"/>
      <c r="ULS112"/>
      <c r="ULT112"/>
      <c r="ULU112"/>
      <c r="ULV112"/>
      <c r="ULW112"/>
      <c r="ULX112"/>
      <c r="ULY112"/>
      <c r="ULZ112"/>
      <c r="UMA112"/>
      <c r="UMB112"/>
      <c r="UMC112"/>
      <c r="UMD112"/>
      <c r="UME112"/>
      <c r="UMF112"/>
      <c r="UMG112"/>
      <c r="UMH112"/>
      <c r="UMI112"/>
      <c r="UMJ112"/>
      <c r="UMK112"/>
      <c r="UML112"/>
      <c r="UMM112"/>
      <c r="UMN112"/>
      <c r="UMO112"/>
      <c r="UMP112"/>
      <c r="UMQ112"/>
      <c r="UMR112"/>
      <c r="UMS112"/>
      <c r="UMT112"/>
      <c r="UMU112"/>
      <c r="UMV112"/>
      <c r="UMW112"/>
      <c r="UMX112"/>
      <c r="UMY112"/>
      <c r="UMZ112"/>
      <c r="UNA112"/>
      <c r="UNB112"/>
      <c r="UNC112"/>
      <c r="UND112"/>
      <c r="UNE112"/>
      <c r="UNF112"/>
      <c r="UNG112"/>
      <c r="UNH112"/>
      <c r="UNI112"/>
      <c r="UNJ112"/>
      <c r="UNK112"/>
      <c r="UNL112"/>
      <c r="UNM112"/>
      <c r="UNN112"/>
      <c r="UNO112"/>
      <c r="UNP112"/>
      <c r="UNQ112"/>
      <c r="UNR112"/>
      <c r="UNS112"/>
      <c r="UNT112"/>
      <c r="UNU112"/>
      <c r="UNV112"/>
      <c r="UNW112"/>
      <c r="UNX112"/>
      <c r="UNY112"/>
      <c r="UNZ112"/>
      <c r="UOA112"/>
      <c r="UOB112"/>
      <c r="UOC112"/>
      <c r="UOD112"/>
      <c r="UOE112"/>
      <c r="UOF112"/>
      <c r="UOG112"/>
      <c r="UOH112"/>
      <c r="UOI112"/>
      <c r="UOJ112"/>
      <c r="UOK112"/>
      <c r="UOL112"/>
      <c r="UOM112"/>
      <c r="UON112"/>
      <c r="UOO112"/>
      <c r="UOP112"/>
      <c r="UOQ112"/>
      <c r="UOR112"/>
      <c r="UOS112"/>
      <c r="UOT112"/>
      <c r="UOU112"/>
      <c r="UOV112"/>
      <c r="UOW112"/>
      <c r="UOX112"/>
      <c r="UOY112"/>
      <c r="UOZ112"/>
      <c r="UPA112"/>
      <c r="UPB112"/>
      <c r="UPC112"/>
      <c r="UPD112"/>
      <c r="UPE112"/>
      <c r="UPF112"/>
      <c r="UPG112"/>
      <c r="UPH112"/>
      <c r="UPI112"/>
      <c r="UPJ112"/>
      <c r="UPK112"/>
      <c r="UPL112"/>
      <c r="UPM112"/>
      <c r="UPN112"/>
      <c r="UPO112"/>
      <c r="UPP112"/>
      <c r="UPQ112"/>
      <c r="UPR112"/>
      <c r="UPS112"/>
      <c r="UPT112"/>
      <c r="UPU112"/>
      <c r="UPV112"/>
      <c r="UPW112"/>
      <c r="UPX112"/>
      <c r="UPY112"/>
      <c r="UPZ112"/>
      <c r="UQA112"/>
      <c r="UQB112"/>
      <c r="UQC112"/>
      <c r="UQD112"/>
      <c r="UQE112"/>
      <c r="UQF112"/>
      <c r="UQG112"/>
      <c r="UQH112"/>
      <c r="UQI112"/>
      <c r="UQJ112"/>
      <c r="UQK112"/>
      <c r="UQL112"/>
      <c r="UQM112"/>
      <c r="UQN112"/>
      <c r="UQO112"/>
      <c r="UQP112"/>
      <c r="UQQ112"/>
      <c r="UQR112"/>
      <c r="UQS112"/>
      <c r="UQT112"/>
      <c r="UQU112"/>
      <c r="UQV112"/>
      <c r="UQW112"/>
      <c r="UQX112"/>
      <c r="UQY112"/>
      <c r="UQZ112"/>
      <c r="URA112"/>
      <c r="URB112"/>
      <c r="URC112"/>
      <c r="URD112"/>
      <c r="URE112"/>
      <c r="URF112"/>
      <c r="URG112"/>
      <c r="URH112"/>
      <c r="URI112"/>
      <c r="URJ112"/>
      <c r="URK112"/>
      <c r="URL112"/>
      <c r="URM112"/>
      <c r="URN112"/>
      <c r="URO112"/>
      <c r="URP112"/>
      <c r="URQ112"/>
      <c r="URR112"/>
      <c r="URS112"/>
      <c r="URT112"/>
      <c r="URU112"/>
      <c r="URV112"/>
      <c r="URW112"/>
      <c r="URX112"/>
      <c r="URY112"/>
      <c r="URZ112"/>
      <c r="USA112"/>
      <c r="USB112"/>
      <c r="USC112"/>
      <c r="USD112"/>
      <c r="USE112"/>
      <c r="USF112"/>
      <c r="USG112"/>
      <c r="USH112"/>
      <c r="USI112"/>
      <c r="USJ112"/>
      <c r="USK112"/>
      <c r="USL112"/>
      <c r="USM112"/>
      <c r="USN112"/>
      <c r="USO112"/>
      <c r="USP112"/>
      <c r="USQ112"/>
      <c r="USR112"/>
      <c r="USS112"/>
      <c r="UST112"/>
      <c r="USU112"/>
      <c r="USV112"/>
      <c r="USW112"/>
      <c r="USX112"/>
      <c r="USY112"/>
      <c r="USZ112"/>
      <c r="UTA112"/>
      <c r="UTB112"/>
      <c r="UTC112"/>
      <c r="UTD112"/>
      <c r="UTE112"/>
      <c r="UTF112"/>
      <c r="UTG112"/>
      <c r="UTH112"/>
      <c r="UTI112"/>
      <c r="UTJ112"/>
      <c r="UTK112"/>
      <c r="UTL112"/>
      <c r="UTM112"/>
      <c r="UTN112"/>
      <c r="UTO112"/>
      <c r="UTP112"/>
      <c r="UTQ112"/>
      <c r="UTR112"/>
      <c r="UTS112"/>
      <c r="UTT112"/>
      <c r="UTU112"/>
      <c r="UTV112"/>
      <c r="UTW112"/>
      <c r="UTX112"/>
      <c r="UTY112"/>
      <c r="UTZ112"/>
      <c r="UUA112"/>
      <c r="UUB112"/>
      <c r="UUC112"/>
      <c r="UUD112"/>
      <c r="UUE112"/>
      <c r="UUF112"/>
      <c r="UUG112"/>
      <c r="UUH112"/>
      <c r="UUI112"/>
      <c r="UUJ112"/>
      <c r="UUK112"/>
      <c r="UUL112"/>
      <c r="UUM112"/>
      <c r="UUN112"/>
      <c r="UUO112"/>
      <c r="UUP112"/>
      <c r="UUQ112"/>
      <c r="UUR112"/>
      <c r="UUS112"/>
      <c r="UUT112"/>
      <c r="UUU112"/>
      <c r="UUV112"/>
      <c r="UUW112"/>
      <c r="UUX112"/>
      <c r="UUY112"/>
      <c r="UUZ112"/>
      <c r="UVA112"/>
      <c r="UVB112"/>
      <c r="UVC112"/>
      <c r="UVD112"/>
      <c r="UVE112"/>
      <c r="UVF112"/>
      <c r="UVG112"/>
      <c r="UVH112"/>
      <c r="UVI112"/>
      <c r="UVJ112"/>
      <c r="UVK112"/>
      <c r="UVL112"/>
      <c r="UVM112"/>
      <c r="UVN112"/>
      <c r="UVO112"/>
      <c r="UVP112"/>
      <c r="UVQ112"/>
      <c r="UVR112"/>
      <c r="UVS112"/>
      <c r="UVT112"/>
      <c r="UVU112"/>
      <c r="UVV112"/>
      <c r="UVW112"/>
      <c r="UVX112"/>
      <c r="UVY112"/>
      <c r="UVZ112"/>
      <c r="UWA112"/>
      <c r="UWB112"/>
      <c r="UWC112"/>
      <c r="UWD112"/>
      <c r="UWE112"/>
      <c r="UWF112"/>
      <c r="UWG112"/>
      <c r="UWH112"/>
      <c r="UWI112"/>
      <c r="UWJ112"/>
      <c r="UWK112"/>
      <c r="UWL112"/>
      <c r="UWM112"/>
      <c r="UWN112"/>
      <c r="UWO112"/>
      <c r="UWP112"/>
      <c r="UWQ112"/>
      <c r="UWR112"/>
      <c r="UWS112"/>
      <c r="UWT112"/>
      <c r="UWU112"/>
      <c r="UWV112"/>
      <c r="UWW112"/>
      <c r="UWX112"/>
      <c r="UWY112"/>
      <c r="UWZ112"/>
      <c r="UXA112"/>
      <c r="UXB112"/>
      <c r="UXC112"/>
      <c r="UXD112"/>
      <c r="UXE112"/>
      <c r="UXF112"/>
      <c r="UXG112"/>
      <c r="UXH112"/>
      <c r="UXI112"/>
      <c r="UXJ112"/>
      <c r="UXK112"/>
      <c r="UXL112"/>
      <c r="UXM112"/>
      <c r="UXN112"/>
      <c r="UXO112"/>
      <c r="UXP112"/>
      <c r="UXQ112"/>
      <c r="UXR112"/>
      <c r="UXS112"/>
      <c r="UXT112"/>
      <c r="UXU112"/>
      <c r="UXV112"/>
      <c r="UXW112"/>
      <c r="UXX112"/>
      <c r="UXY112"/>
      <c r="UXZ112"/>
      <c r="UYA112"/>
      <c r="UYB112"/>
      <c r="UYC112"/>
      <c r="UYD112"/>
      <c r="UYE112"/>
      <c r="UYF112"/>
      <c r="UYG112"/>
      <c r="UYH112"/>
      <c r="UYI112"/>
      <c r="UYJ112"/>
      <c r="UYK112"/>
      <c r="UYL112"/>
      <c r="UYM112"/>
      <c r="UYN112"/>
      <c r="UYO112"/>
      <c r="UYP112"/>
      <c r="UYQ112"/>
      <c r="UYR112"/>
      <c r="UYS112"/>
      <c r="UYT112"/>
      <c r="UYU112"/>
      <c r="UYV112"/>
      <c r="UYW112"/>
      <c r="UYX112"/>
      <c r="UYY112"/>
      <c r="UYZ112"/>
      <c r="UZA112"/>
      <c r="UZB112"/>
      <c r="UZC112"/>
      <c r="UZD112"/>
      <c r="UZE112"/>
      <c r="UZF112"/>
      <c r="UZG112"/>
      <c r="UZH112"/>
      <c r="UZI112"/>
      <c r="UZJ112"/>
      <c r="UZK112"/>
      <c r="UZL112"/>
      <c r="UZM112"/>
      <c r="UZN112"/>
      <c r="UZO112"/>
      <c r="UZP112"/>
      <c r="UZQ112"/>
      <c r="UZR112"/>
      <c r="UZS112"/>
      <c r="UZT112"/>
      <c r="UZU112"/>
      <c r="UZV112"/>
      <c r="UZW112"/>
      <c r="UZX112"/>
      <c r="UZY112"/>
      <c r="UZZ112"/>
      <c r="VAA112"/>
      <c r="VAB112"/>
      <c r="VAC112"/>
      <c r="VAD112"/>
      <c r="VAE112"/>
      <c r="VAF112"/>
      <c r="VAG112"/>
      <c r="VAH112"/>
      <c r="VAI112"/>
      <c r="VAJ112"/>
      <c r="VAK112"/>
      <c r="VAL112"/>
      <c r="VAM112"/>
      <c r="VAN112"/>
      <c r="VAO112"/>
      <c r="VAP112"/>
      <c r="VAQ112"/>
      <c r="VAR112"/>
      <c r="VAS112"/>
      <c r="VAT112"/>
      <c r="VAU112"/>
      <c r="VAV112"/>
      <c r="VAW112"/>
      <c r="VAX112"/>
      <c r="VAY112"/>
      <c r="VAZ112"/>
      <c r="VBA112"/>
      <c r="VBB112"/>
      <c r="VBC112"/>
      <c r="VBD112"/>
      <c r="VBE112"/>
      <c r="VBF112"/>
      <c r="VBG112"/>
      <c r="VBH112"/>
      <c r="VBI112"/>
      <c r="VBJ112"/>
      <c r="VBK112"/>
      <c r="VBL112"/>
      <c r="VBM112"/>
      <c r="VBN112"/>
      <c r="VBO112"/>
      <c r="VBP112"/>
      <c r="VBQ112"/>
      <c r="VBR112"/>
      <c r="VBS112"/>
      <c r="VBT112"/>
      <c r="VBU112"/>
      <c r="VBV112"/>
      <c r="VBW112"/>
      <c r="VBX112"/>
      <c r="VBY112"/>
      <c r="VBZ112"/>
      <c r="VCA112"/>
      <c r="VCB112"/>
      <c r="VCC112"/>
      <c r="VCD112"/>
      <c r="VCE112"/>
      <c r="VCF112"/>
      <c r="VCG112"/>
      <c r="VCH112"/>
      <c r="VCI112"/>
      <c r="VCJ112"/>
      <c r="VCK112"/>
      <c r="VCL112"/>
      <c r="VCM112"/>
      <c r="VCN112"/>
      <c r="VCO112"/>
      <c r="VCP112"/>
      <c r="VCQ112"/>
      <c r="VCR112"/>
      <c r="VCS112"/>
      <c r="VCT112"/>
      <c r="VCU112"/>
      <c r="VCV112"/>
      <c r="VCW112"/>
      <c r="VCX112"/>
      <c r="VCY112"/>
      <c r="VCZ112"/>
      <c r="VDA112"/>
      <c r="VDB112"/>
      <c r="VDC112"/>
      <c r="VDD112"/>
      <c r="VDE112"/>
      <c r="VDF112"/>
      <c r="VDG112"/>
      <c r="VDH112"/>
      <c r="VDI112"/>
      <c r="VDJ112"/>
      <c r="VDK112"/>
      <c r="VDL112"/>
      <c r="VDM112"/>
      <c r="VDN112"/>
      <c r="VDO112"/>
      <c r="VDP112"/>
      <c r="VDQ112"/>
      <c r="VDR112"/>
      <c r="VDS112"/>
      <c r="VDT112"/>
      <c r="VDU112"/>
      <c r="VDV112"/>
      <c r="VDW112"/>
      <c r="VDX112"/>
      <c r="VDY112"/>
      <c r="VDZ112"/>
      <c r="VEA112"/>
      <c r="VEB112"/>
      <c r="VEC112"/>
      <c r="VED112"/>
      <c r="VEE112"/>
      <c r="VEF112"/>
      <c r="VEG112"/>
      <c r="VEH112"/>
      <c r="VEI112"/>
      <c r="VEJ112"/>
      <c r="VEK112"/>
      <c r="VEL112"/>
      <c r="VEM112"/>
      <c r="VEN112"/>
      <c r="VEO112"/>
      <c r="VEP112"/>
      <c r="VEQ112"/>
      <c r="VER112"/>
      <c r="VES112"/>
      <c r="VET112"/>
      <c r="VEU112"/>
      <c r="VEV112"/>
      <c r="VEW112"/>
      <c r="VEX112"/>
      <c r="VEY112"/>
      <c r="VEZ112"/>
      <c r="VFA112"/>
      <c r="VFB112"/>
      <c r="VFC112"/>
      <c r="VFD112"/>
      <c r="VFE112"/>
      <c r="VFF112"/>
      <c r="VFG112"/>
      <c r="VFH112"/>
      <c r="VFI112"/>
      <c r="VFJ112"/>
      <c r="VFK112"/>
      <c r="VFL112"/>
      <c r="VFM112"/>
      <c r="VFN112"/>
      <c r="VFO112"/>
      <c r="VFP112"/>
      <c r="VFQ112"/>
      <c r="VFR112"/>
      <c r="VFS112"/>
      <c r="VFT112"/>
      <c r="VFU112"/>
      <c r="VFV112"/>
      <c r="VFW112"/>
      <c r="VFX112"/>
      <c r="VFY112"/>
      <c r="VFZ112"/>
      <c r="VGA112"/>
      <c r="VGB112"/>
      <c r="VGC112"/>
      <c r="VGD112"/>
      <c r="VGE112"/>
      <c r="VGF112"/>
      <c r="VGG112"/>
      <c r="VGH112"/>
      <c r="VGI112"/>
      <c r="VGJ112"/>
      <c r="VGK112"/>
      <c r="VGL112"/>
      <c r="VGM112"/>
      <c r="VGN112"/>
      <c r="VGO112"/>
      <c r="VGP112"/>
      <c r="VGQ112"/>
      <c r="VGR112"/>
      <c r="VGS112"/>
      <c r="VGT112"/>
      <c r="VGU112"/>
      <c r="VGV112"/>
      <c r="VGW112"/>
      <c r="VGX112"/>
      <c r="VGY112"/>
      <c r="VGZ112"/>
      <c r="VHA112"/>
      <c r="VHB112"/>
      <c r="VHC112"/>
      <c r="VHD112"/>
      <c r="VHE112"/>
      <c r="VHF112"/>
      <c r="VHG112"/>
      <c r="VHH112"/>
      <c r="VHI112"/>
      <c r="VHJ112"/>
      <c r="VHK112"/>
      <c r="VHL112"/>
      <c r="VHM112"/>
      <c r="VHN112"/>
      <c r="VHO112"/>
      <c r="VHP112"/>
      <c r="VHQ112"/>
      <c r="VHR112"/>
      <c r="VHS112"/>
      <c r="VHT112"/>
      <c r="VHU112"/>
      <c r="VHV112"/>
      <c r="VHW112"/>
      <c r="VHX112"/>
      <c r="VHY112"/>
      <c r="VHZ112"/>
      <c r="VIA112"/>
      <c r="VIB112"/>
      <c r="VIC112"/>
      <c r="VID112"/>
      <c r="VIE112"/>
      <c r="VIF112"/>
      <c r="VIG112"/>
      <c r="VIH112"/>
      <c r="VII112"/>
      <c r="VIJ112"/>
      <c r="VIK112"/>
      <c r="VIL112"/>
      <c r="VIM112"/>
      <c r="VIN112"/>
      <c r="VIO112"/>
      <c r="VIP112"/>
      <c r="VIQ112"/>
      <c r="VIR112"/>
      <c r="VIS112"/>
      <c r="VIT112"/>
      <c r="VIU112"/>
      <c r="VIV112"/>
      <c r="VIW112"/>
      <c r="VIX112"/>
      <c r="VIY112"/>
      <c r="VIZ112"/>
      <c r="VJA112"/>
      <c r="VJB112"/>
      <c r="VJC112"/>
      <c r="VJD112"/>
      <c r="VJE112"/>
      <c r="VJF112"/>
      <c r="VJG112"/>
      <c r="VJH112"/>
      <c r="VJI112"/>
      <c r="VJJ112"/>
      <c r="VJK112"/>
      <c r="VJL112"/>
      <c r="VJM112"/>
      <c r="VJN112"/>
      <c r="VJO112"/>
      <c r="VJP112"/>
      <c r="VJQ112"/>
      <c r="VJR112"/>
      <c r="VJS112"/>
      <c r="VJT112"/>
      <c r="VJU112"/>
      <c r="VJV112"/>
      <c r="VJW112"/>
      <c r="VJX112"/>
      <c r="VJY112"/>
      <c r="VJZ112"/>
      <c r="VKA112"/>
      <c r="VKB112"/>
      <c r="VKC112"/>
      <c r="VKD112"/>
      <c r="VKE112"/>
      <c r="VKF112"/>
      <c r="VKG112"/>
      <c r="VKH112"/>
      <c r="VKI112"/>
      <c r="VKJ112"/>
      <c r="VKK112"/>
      <c r="VKL112"/>
      <c r="VKM112"/>
      <c r="VKN112"/>
      <c r="VKO112"/>
      <c r="VKP112"/>
      <c r="VKQ112"/>
      <c r="VKR112"/>
      <c r="VKS112"/>
      <c r="VKT112"/>
      <c r="VKU112"/>
      <c r="VKV112"/>
      <c r="VKW112"/>
      <c r="VKX112"/>
      <c r="VKY112"/>
      <c r="VKZ112"/>
      <c r="VLA112"/>
      <c r="VLB112"/>
      <c r="VLC112"/>
      <c r="VLD112"/>
      <c r="VLE112"/>
      <c r="VLF112"/>
      <c r="VLG112"/>
      <c r="VLH112"/>
      <c r="VLI112"/>
      <c r="VLJ112"/>
      <c r="VLK112"/>
      <c r="VLL112"/>
      <c r="VLM112"/>
      <c r="VLN112"/>
      <c r="VLO112"/>
      <c r="VLP112"/>
      <c r="VLQ112"/>
      <c r="VLR112"/>
      <c r="VLS112"/>
      <c r="VLT112"/>
      <c r="VLU112"/>
      <c r="VLV112"/>
      <c r="VLW112"/>
      <c r="VLX112"/>
      <c r="VLY112"/>
      <c r="VLZ112"/>
      <c r="VMA112"/>
      <c r="VMB112"/>
      <c r="VMC112"/>
      <c r="VMD112"/>
      <c r="VME112"/>
      <c r="VMF112"/>
      <c r="VMG112"/>
      <c r="VMH112"/>
      <c r="VMI112"/>
      <c r="VMJ112"/>
      <c r="VMK112"/>
      <c r="VML112"/>
      <c r="VMM112"/>
      <c r="VMN112"/>
      <c r="VMO112"/>
      <c r="VMP112"/>
      <c r="VMQ112"/>
      <c r="VMR112"/>
      <c r="VMS112"/>
      <c r="VMT112"/>
      <c r="VMU112"/>
      <c r="VMV112"/>
      <c r="VMW112"/>
      <c r="VMX112"/>
      <c r="VMY112"/>
      <c r="VMZ112"/>
      <c r="VNA112"/>
      <c r="VNB112"/>
      <c r="VNC112"/>
      <c r="VND112"/>
      <c r="VNE112"/>
      <c r="VNF112"/>
      <c r="VNG112"/>
      <c r="VNH112"/>
      <c r="VNI112"/>
      <c r="VNJ112"/>
      <c r="VNK112"/>
      <c r="VNL112"/>
      <c r="VNM112"/>
      <c r="VNN112"/>
      <c r="VNO112"/>
      <c r="VNP112"/>
      <c r="VNQ112"/>
      <c r="VNR112"/>
      <c r="VNS112"/>
      <c r="VNT112"/>
      <c r="VNU112"/>
      <c r="VNV112"/>
      <c r="VNW112"/>
      <c r="VNX112"/>
      <c r="VNY112"/>
      <c r="VNZ112"/>
      <c r="VOA112"/>
      <c r="VOB112"/>
      <c r="VOC112"/>
      <c r="VOD112"/>
      <c r="VOE112"/>
      <c r="VOF112"/>
      <c r="VOG112"/>
      <c r="VOH112"/>
      <c r="VOI112"/>
      <c r="VOJ112"/>
      <c r="VOK112"/>
      <c r="VOL112"/>
      <c r="VOM112"/>
      <c r="VON112"/>
      <c r="VOO112"/>
      <c r="VOP112"/>
      <c r="VOQ112"/>
      <c r="VOR112"/>
      <c r="VOS112"/>
      <c r="VOT112"/>
      <c r="VOU112"/>
      <c r="VOV112"/>
      <c r="VOW112"/>
      <c r="VOX112"/>
      <c r="VOY112"/>
      <c r="VOZ112"/>
      <c r="VPA112"/>
      <c r="VPB112"/>
      <c r="VPC112"/>
      <c r="VPD112"/>
      <c r="VPE112"/>
      <c r="VPF112"/>
      <c r="VPG112"/>
      <c r="VPH112"/>
      <c r="VPI112"/>
      <c r="VPJ112"/>
      <c r="VPK112"/>
      <c r="VPL112"/>
      <c r="VPM112"/>
      <c r="VPN112"/>
      <c r="VPO112"/>
      <c r="VPP112"/>
      <c r="VPQ112"/>
      <c r="VPR112"/>
      <c r="VPS112"/>
      <c r="VPT112"/>
      <c r="VPU112"/>
      <c r="VPV112"/>
      <c r="VPW112"/>
      <c r="VPX112"/>
      <c r="VPY112"/>
      <c r="VPZ112"/>
      <c r="VQA112"/>
      <c r="VQB112"/>
      <c r="VQC112"/>
      <c r="VQD112"/>
      <c r="VQE112"/>
      <c r="VQF112"/>
      <c r="VQG112"/>
      <c r="VQH112"/>
      <c r="VQI112"/>
      <c r="VQJ112"/>
      <c r="VQK112"/>
      <c r="VQL112"/>
      <c r="VQM112"/>
      <c r="VQN112"/>
      <c r="VQO112"/>
      <c r="VQP112"/>
      <c r="VQQ112"/>
      <c r="VQR112"/>
      <c r="VQS112"/>
      <c r="VQT112"/>
      <c r="VQU112"/>
      <c r="VQV112"/>
      <c r="VQW112"/>
      <c r="VQX112"/>
      <c r="VQY112"/>
      <c r="VQZ112"/>
      <c r="VRA112"/>
      <c r="VRB112"/>
      <c r="VRC112"/>
      <c r="VRD112"/>
      <c r="VRE112"/>
      <c r="VRF112"/>
      <c r="VRG112"/>
      <c r="VRH112"/>
      <c r="VRI112"/>
      <c r="VRJ112"/>
      <c r="VRK112"/>
      <c r="VRL112"/>
      <c r="VRM112"/>
      <c r="VRN112"/>
      <c r="VRO112"/>
      <c r="VRP112"/>
      <c r="VRQ112"/>
      <c r="VRR112"/>
      <c r="VRS112"/>
      <c r="VRT112"/>
      <c r="VRU112"/>
      <c r="VRV112"/>
      <c r="VRW112"/>
      <c r="VRX112"/>
      <c r="VRY112"/>
      <c r="VRZ112"/>
      <c r="VSA112"/>
      <c r="VSB112"/>
      <c r="VSC112"/>
      <c r="VSD112"/>
      <c r="VSE112"/>
      <c r="VSF112"/>
      <c r="VSG112"/>
      <c r="VSH112"/>
      <c r="VSI112"/>
      <c r="VSJ112"/>
      <c r="VSK112"/>
      <c r="VSL112"/>
      <c r="VSM112"/>
      <c r="VSN112"/>
      <c r="VSO112"/>
      <c r="VSP112"/>
      <c r="VSQ112"/>
      <c r="VSR112"/>
      <c r="VSS112"/>
      <c r="VST112"/>
      <c r="VSU112"/>
      <c r="VSV112"/>
      <c r="VSW112"/>
      <c r="VSX112"/>
      <c r="VSY112"/>
      <c r="VSZ112"/>
      <c r="VTA112"/>
      <c r="VTB112"/>
      <c r="VTC112"/>
      <c r="VTD112"/>
      <c r="VTE112"/>
      <c r="VTF112"/>
      <c r="VTG112"/>
      <c r="VTH112"/>
      <c r="VTI112"/>
      <c r="VTJ112"/>
      <c r="VTK112"/>
      <c r="VTL112"/>
      <c r="VTM112"/>
      <c r="VTN112"/>
      <c r="VTO112"/>
      <c r="VTP112"/>
      <c r="VTQ112"/>
      <c r="VTR112"/>
      <c r="VTS112"/>
      <c r="VTT112"/>
      <c r="VTU112"/>
      <c r="VTV112"/>
      <c r="VTW112"/>
      <c r="VTX112"/>
      <c r="VTY112"/>
      <c r="VTZ112"/>
      <c r="VUA112"/>
      <c r="VUB112"/>
      <c r="VUC112"/>
      <c r="VUD112"/>
      <c r="VUE112"/>
      <c r="VUF112"/>
      <c r="VUG112"/>
      <c r="VUH112"/>
      <c r="VUI112"/>
      <c r="VUJ112"/>
      <c r="VUK112"/>
      <c r="VUL112"/>
      <c r="VUM112"/>
      <c r="VUN112"/>
      <c r="VUO112"/>
      <c r="VUP112"/>
      <c r="VUQ112"/>
      <c r="VUR112"/>
      <c r="VUS112"/>
      <c r="VUT112"/>
      <c r="VUU112"/>
      <c r="VUV112"/>
      <c r="VUW112"/>
      <c r="VUX112"/>
      <c r="VUY112"/>
      <c r="VUZ112"/>
      <c r="VVA112"/>
      <c r="VVB112"/>
      <c r="VVC112"/>
      <c r="VVD112"/>
      <c r="VVE112"/>
      <c r="VVF112"/>
      <c r="VVG112"/>
      <c r="VVH112"/>
      <c r="VVI112"/>
      <c r="VVJ112"/>
      <c r="VVK112"/>
      <c r="VVL112"/>
      <c r="VVM112"/>
      <c r="VVN112"/>
      <c r="VVO112"/>
      <c r="VVP112"/>
      <c r="VVQ112"/>
      <c r="VVR112"/>
      <c r="VVS112"/>
      <c r="VVT112"/>
      <c r="VVU112"/>
      <c r="VVV112"/>
      <c r="VVW112"/>
      <c r="VVX112"/>
      <c r="VVY112"/>
      <c r="VVZ112"/>
      <c r="VWA112"/>
      <c r="VWB112"/>
      <c r="VWC112"/>
      <c r="VWD112"/>
      <c r="VWE112"/>
      <c r="VWF112"/>
      <c r="VWG112"/>
      <c r="VWH112"/>
      <c r="VWI112"/>
      <c r="VWJ112"/>
      <c r="VWK112"/>
      <c r="VWL112"/>
      <c r="VWM112"/>
      <c r="VWN112"/>
      <c r="VWO112"/>
      <c r="VWP112"/>
      <c r="VWQ112"/>
      <c r="VWR112"/>
      <c r="VWS112"/>
      <c r="VWT112"/>
      <c r="VWU112"/>
      <c r="VWV112"/>
      <c r="VWW112"/>
      <c r="VWX112"/>
      <c r="VWY112"/>
      <c r="VWZ112"/>
      <c r="VXA112"/>
      <c r="VXB112"/>
      <c r="VXC112"/>
      <c r="VXD112"/>
      <c r="VXE112"/>
      <c r="VXF112"/>
      <c r="VXG112"/>
      <c r="VXH112"/>
      <c r="VXI112"/>
      <c r="VXJ112"/>
      <c r="VXK112"/>
      <c r="VXL112"/>
      <c r="VXM112"/>
      <c r="VXN112"/>
      <c r="VXO112"/>
      <c r="VXP112"/>
      <c r="VXQ112"/>
      <c r="VXR112"/>
      <c r="VXS112"/>
      <c r="VXT112"/>
      <c r="VXU112"/>
      <c r="VXV112"/>
      <c r="VXW112"/>
      <c r="VXX112"/>
      <c r="VXY112"/>
      <c r="VXZ112"/>
      <c r="VYA112"/>
      <c r="VYB112"/>
      <c r="VYC112"/>
      <c r="VYD112"/>
      <c r="VYE112"/>
      <c r="VYF112"/>
      <c r="VYG112"/>
      <c r="VYH112"/>
      <c r="VYI112"/>
      <c r="VYJ112"/>
      <c r="VYK112"/>
      <c r="VYL112"/>
      <c r="VYM112"/>
      <c r="VYN112"/>
      <c r="VYO112"/>
      <c r="VYP112"/>
      <c r="VYQ112"/>
      <c r="VYR112"/>
      <c r="VYS112"/>
      <c r="VYT112"/>
      <c r="VYU112"/>
      <c r="VYV112"/>
      <c r="VYW112"/>
      <c r="VYX112"/>
      <c r="VYY112"/>
      <c r="VYZ112"/>
      <c r="VZA112"/>
      <c r="VZB112"/>
      <c r="VZC112"/>
      <c r="VZD112"/>
      <c r="VZE112"/>
      <c r="VZF112"/>
      <c r="VZG112"/>
      <c r="VZH112"/>
      <c r="VZI112"/>
      <c r="VZJ112"/>
      <c r="VZK112"/>
      <c r="VZL112"/>
      <c r="VZM112"/>
      <c r="VZN112"/>
      <c r="VZO112"/>
      <c r="VZP112"/>
      <c r="VZQ112"/>
      <c r="VZR112"/>
      <c r="VZS112"/>
      <c r="VZT112"/>
      <c r="VZU112"/>
      <c r="VZV112"/>
      <c r="VZW112"/>
      <c r="VZX112"/>
      <c r="VZY112"/>
      <c r="VZZ112"/>
      <c r="WAA112"/>
      <c r="WAB112"/>
      <c r="WAC112"/>
      <c r="WAD112"/>
      <c r="WAE112"/>
      <c r="WAF112"/>
      <c r="WAG112"/>
      <c r="WAH112"/>
      <c r="WAI112"/>
      <c r="WAJ112"/>
      <c r="WAK112"/>
      <c r="WAL112"/>
      <c r="WAM112"/>
      <c r="WAN112"/>
      <c r="WAO112"/>
      <c r="WAP112"/>
      <c r="WAQ112"/>
      <c r="WAR112"/>
      <c r="WAS112"/>
      <c r="WAT112"/>
      <c r="WAU112"/>
      <c r="WAV112"/>
      <c r="WAW112"/>
      <c r="WAX112"/>
      <c r="WAY112"/>
      <c r="WAZ112"/>
      <c r="WBA112"/>
      <c r="WBB112"/>
      <c r="WBC112"/>
      <c r="WBD112"/>
      <c r="WBE112"/>
      <c r="WBF112"/>
      <c r="WBG112"/>
      <c r="WBH112"/>
      <c r="WBI112"/>
      <c r="WBJ112"/>
      <c r="WBK112"/>
      <c r="WBL112"/>
      <c r="WBM112"/>
      <c r="WBN112"/>
      <c r="WBO112"/>
      <c r="WBP112"/>
      <c r="WBQ112"/>
      <c r="WBR112"/>
      <c r="WBS112"/>
      <c r="WBT112"/>
      <c r="WBU112"/>
      <c r="WBV112"/>
      <c r="WBW112"/>
      <c r="WBX112"/>
      <c r="WBY112"/>
      <c r="WBZ112"/>
      <c r="WCA112"/>
      <c r="WCB112"/>
      <c r="WCC112"/>
      <c r="WCD112"/>
      <c r="WCE112"/>
      <c r="WCF112"/>
      <c r="WCG112"/>
      <c r="WCH112"/>
      <c r="WCI112"/>
      <c r="WCJ112"/>
      <c r="WCK112"/>
      <c r="WCL112"/>
      <c r="WCM112"/>
      <c r="WCN112"/>
      <c r="WCO112"/>
      <c r="WCP112"/>
      <c r="WCQ112"/>
      <c r="WCR112"/>
      <c r="WCS112"/>
      <c r="WCT112"/>
      <c r="WCU112"/>
      <c r="WCV112"/>
      <c r="WCW112"/>
      <c r="WCX112"/>
      <c r="WCY112"/>
      <c r="WCZ112"/>
      <c r="WDA112"/>
      <c r="WDB112"/>
      <c r="WDC112"/>
      <c r="WDD112"/>
      <c r="WDE112"/>
      <c r="WDF112"/>
      <c r="WDG112"/>
      <c r="WDH112"/>
      <c r="WDI112"/>
      <c r="WDJ112"/>
      <c r="WDK112"/>
      <c r="WDL112"/>
      <c r="WDM112"/>
      <c r="WDN112"/>
      <c r="WDO112"/>
      <c r="WDP112"/>
      <c r="WDQ112"/>
      <c r="WDR112"/>
      <c r="WDS112"/>
      <c r="WDT112"/>
      <c r="WDU112"/>
      <c r="WDV112"/>
      <c r="WDW112"/>
      <c r="WDX112"/>
      <c r="WDY112"/>
      <c r="WDZ112"/>
      <c r="WEA112"/>
      <c r="WEB112"/>
      <c r="WEC112"/>
      <c r="WED112"/>
      <c r="WEE112"/>
      <c r="WEF112"/>
      <c r="WEG112"/>
      <c r="WEH112"/>
      <c r="WEI112"/>
      <c r="WEJ112"/>
      <c r="WEK112"/>
      <c r="WEL112"/>
      <c r="WEM112"/>
      <c r="WEN112"/>
      <c r="WEO112"/>
      <c r="WEP112"/>
      <c r="WEQ112"/>
      <c r="WER112"/>
      <c r="WES112"/>
      <c r="WET112"/>
      <c r="WEU112"/>
      <c r="WEV112"/>
      <c r="WEW112"/>
      <c r="WEX112"/>
      <c r="WEY112"/>
      <c r="WEZ112"/>
      <c r="WFA112"/>
      <c r="WFB112"/>
      <c r="WFC112"/>
      <c r="WFD112"/>
      <c r="WFE112"/>
      <c r="WFF112"/>
      <c r="WFG112"/>
      <c r="WFH112"/>
      <c r="WFI112"/>
      <c r="WFJ112"/>
      <c r="WFK112"/>
      <c r="WFL112"/>
      <c r="WFM112"/>
      <c r="WFN112"/>
      <c r="WFO112"/>
      <c r="WFP112"/>
      <c r="WFQ112"/>
      <c r="WFR112"/>
      <c r="WFS112"/>
      <c r="WFT112"/>
      <c r="WFU112"/>
      <c r="WFV112"/>
      <c r="WFW112"/>
      <c r="WFX112"/>
      <c r="WFY112"/>
      <c r="WFZ112"/>
      <c r="WGA112"/>
      <c r="WGB112"/>
      <c r="WGC112"/>
      <c r="WGD112"/>
      <c r="WGE112"/>
      <c r="WGF112"/>
      <c r="WGG112"/>
      <c r="WGH112"/>
      <c r="WGI112"/>
      <c r="WGJ112"/>
      <c r="WGK112"/>
      <c r="WGL112"/>
      <c r="WGM112"/>
      <c r="WGN112"/>
      <c r="WGO112"/>
      <c r="WGP112"/>
      <c r="WGQ112"/>
      <c r="WGR112"/>
      <c r="WGS112"/>
      <c r="WGT112"/>
      <c r="WGU112"/>
      <c r="WGV112"/>
      <c r="WGW112"/>
      <c r="WGX112"/>
      <c r="WGY112"/>
      <c r="WGZ112"/>
      <c r="WHA112"/>
      <c r="WHB112"/>
      <c r="WHC112"/>
      <c r="WHD112"/>
      <c r="WHE112"/>
      <c r="WHF112"/>
      <c r="WHG112"/>
      <c r="WHH112"/>
      <c r="WHI112"/>
      <c r="WHJ112"/>
      <c r="WHK112"/>
      <c r="WHL112"/>
      <c r="WHM112"/>
      <c r="WHN112"/>
      <c r="WHO112"/>
      <c r="WHP112"/>
      <c r="WHQ112"/>
      <c r="WHR112"/>
      <c r="WHS112"/>
      <c r="WHT112"/>
      <c r="WHU112"/>
      <c r="WHV112"/>
      <c r="WHW112"/>
      <c r="WHX112"/>
      <c r="WHY112"/>
      <c r="WHZ112"/>
      <c r="WIA112"/>
      <c r="WIB112"/>
      <c r="WIC112"/>
      <c r="WID112"/>
      <c r="WIE112"/>
      <c r="WIF112"/>
      <c r="WIG112"/>
      <c r="WIH112"/>
      <c r="WII112"/>
      <c r="WIJ112"/>
      <c r="WIK112"/>
      <c r="WIL112"/>
      <c r="WIM112"/>
      <c r="WIN112"/>
      <c r="WIO112"/>
      <c r="WIP112"/>
      <c r="WIQ112"/>
      <c r="WIR112"/>
      <c r="WIS112"/>
      <c r="WIT112"/>
      <c r="WIU112"/>
      <c r="WIV112"/>
      <c r="WIW112"/>
      <c r="WIX112"/>
      <c r="WIY112"/>
      <c r="WIZ112"/>
      <c r="WJA112"/>
      <c r="WJB112"/>
      <c r="WJC112"/>
      <c r="WJD112"/>
      <c r="WJE112"/>
      <c r="WJF112"/>
      <c r="WJG112"/>
      <c r="WJH112"/>
      <c r="WJI112"/>
      <c r="WJJ112"/>
      <c r="WJK112"/>
      <c r="WJL112"/>
      <c r="WJM112"/>
      <c r="WJN112"/>
      <c r="WJO112"/>
      <c r="WJP112"/>
      <c r="WJQ112"/>
      <c r="WJR112"/>
      <c r="WJS112"/>
      <c r="WJT112"/>
      <c r="WJU112"/>
      <c r="WJV112"/>
      <c r="WJW112"/>
      <c r="WJX112"/>
      <c r="WJY112"/>
      <c r="WJZ112"/>
      <c r="WKA112"/>
      <c r="WKB112"/>
      <c r="WKC112"/>
      <c r="WKD112"/>
      <c r="WKE112"/>
      <c r="WKF112"/>
      <c r="WKG112"/>
      <c r="WKH112"/>
      <c r="WKI112"/>
      <c r="WKJ112"/>
      <c r="WKK112"/>
      <c r="WKL112"/>
      <c r="WKM112"/>
      <c r="WKN112"/>
      <c r="WKO112"/>
      <c r="WKP112"/>
      <c r="WKQ112"/>
      <c r="WKR112"/>
      <c r="WKS112"/>
      <c r="WKT112"/>
      <c r="WKU112"/>
      <c r="WKV112"/>
      <c r="WKW112"/>
      <c r="WKX112"/>
      <c r="WKY112"/>
      <c r="WKZ112"/>
      <c r="WLA112"/>
      <c r="WLB112"/>
      <c r="WLC112"/>
      <c r="WLD112"/>
      <c r="WLE112"/>
      <c r="WLF112"/>
      <c r="WLG112"/>
      <c r="WLH112"/>
      <c r="WLI112"/>
      <c r="WLJ112"/>
      <c r="WLK112"/>
      <c r="WLL112"/>
      <c r="WLM112"/>
      <c r="WLN112"/>
      <c r="WLO112"/>
      <c r="WLP112"/>
      <c r="WLQ112"/>
      <c r="WLR112"/>
      <c r="WLS112"/>
      <c r="WLT112"/>
      <c r="WLU112"/>
      <c r="WLV112"/>
      <c r="WLW112"/>
      <c r="WLX112"/>
      <c r="WLY112"/>
      <c r="WLZ112"/>
      <c r="WMA112"/>
      <c r="WMB112"/>
      <c r="WMC112"/>
      <c r="WMD112"/>
      <c r="WME112"/>
      <c r="WMF112"/>
      <c r="WMG112"/>
      <c r="WMH112"/>
      <c r="WMI112"/>
      <c r="WMJ112"/>
      <c r="WMK112"/>
      <c r="WML112"/>
      <c r="WMM112"/>
      <c r="WMN112"/>
      <c r="WMO112"/>
      <c r="WMP112"/>
      <c r="WMQ112"/>
      <c r="WMR112"/>
      <c r="WMS112"/>
      <c r="WMT112"/>
      <c r="WMU112"/>
      <c r="WMV112"/>
      <c r="WMW112"/>
      <c r="WMX112"/>
      <c r="WMY112"/>
      <c r="WMZ112"/>
      <c r="WNA112"/>
      <c r="WNB112"/>
      <c r="WNC112"/>
      <c r="WND112"/>
      <c r="WNE112"/>
      <c r="WNF112"/>
      <c r="WNG112"/>
      <c r="WNH112"/>
      <c r="WNI112"/>
      <c r="WNJ112"/>
      <c r="WNK112"/>
      <c r="WNL112"/>
      <c r="WNM112"/>
      <c r="WNN112"/>
      <c r="WNO112"/>
      <c r="WNP112"/>
      <c r="WNQ112"/>
      <c r="WNR112"/>
      <c r="WNS112"/>
      <c r="WNT112"/>
      <c r="WNU112"/>
      <c r="WNV112"/>
      <c r="WNW112"/>
      <c r="WNX112"/>
      <c r="WNY112"/>
      <c r="WNZ112"/>
      <c r="WOA112"/>
      <c r="WOB112"/>
      <c r="WOC112"/>
      <c r="WOD112"/>
      <c r="WOE112"/>
      <c r="WOF112"/>
      <c r="WOG112"/>
      <c r="WOH112"/>
      <c r="WOI112"/>
      <c r="WOJ112"/>
      <c r="WOK112"/>
      <c r="WOL112"/>
      <c r="WOM112"/>
      <c r="WON112"/>
      <c r="WOO112"/>
      <c r="WOP112"/>
      <c r="WOQ112"/>
      <c r="WOR112"/>
      <c r="WOS112"/>
      <c r="WOT112"/>
      <c r="WOU112"/>
      <c r="WOV112"/>
      <c r="WOW112"/>
      <c r="WOX112"/>
      <c r="WOY112"/>
      <c r="WOZ112"/>
      <c r="WPA112"/>
      <c r="WPB112"/>
      <c r="WPC112"/>
      <c r="WPD112"/>
      <c r="WPE112"/>
      <c r="WPF112"/>
      <c r="WPG112"/>
      <c r="WPH112"/>
      <c r="WPI112"/>
      <c r="WPJ112"/>
      <c r="WPK112"/>
      <c r="WPL112"/>
      <c r="WPM112"/>
      <c r="WPN112"/>
      <c r="WPO112"/>
      <c r="WPP112"/>
      <c r="WPQ112"/>
      <c r="WPR112"/>
      <c r="WPS112"/>
      <c r="WPT112"/>
      <c r="WPU112"/>
      <c r="WPV112"/>
      <c r="WPW112"/>
      <c r="WPX112"/>
      <c r="WPY112"/>
      <c r="WPZ112"/>
      <c r="WQA112"/>
      <c r="WQB112"/>
      <c r="WQC112"/>
      <c r="WQD112"/>
      <c r="WQE112"/>
      <c r="WQF112"/>
      <c r="WQG112"/>
      <c r="WQH112"/>
      <c r="WQI112"/>
      <c r="WQJ112"/>
      <c r="WQK112"/>
      <c r="WQL112"/>
      <c r="WQM112"/>
      <c r="WQN112"/>
      <c r="WQO112"/>
      <c r="WQP112"/>
      <c r="WQQ112"/>
      <c r="WQR112"/>
      <c r="WQS112"/>
      <c r="WQT112"/>
      <c r="WQU112"/>
      <c r="WQV112"/>
      <c r="WQW112"/>
      <c r="WQX112"/>
      <c r="WQY112"/>
      <c r="WQZ112"/>
      <c r="WRA112"/>
      <c r="WRB112"/>
      <c r="WRC112"/>
      <c r="WRD112"/>
      <c r="WRE112"/>
      <c r="WRF112"/>
      <c r="WRG112"/>
      <c r="WRH112"/>
      <c r="WRI112"/>
      <c r="WRJ112"/>
      <c r="WRK112"/>
      <c r="WRL112"/>
      <c r="WRM112"/>
      <c r="WRN112"/>
      <c r="WRO112"/>
      <c r="WRP112"/>
      <c r="WRQ112"/>
      <c r="WRR112"/>
      <c r="WRS112"/>
      <c r="WRT112"/>
      <c r="WRU112"/>
      <c r="WRV112"/>
      <c r="WRW112"/>
      <c r="WRX112"/>
      <c r="WRY112"/>
      <c r="WRZ112"/>
      <c r="WSA112"/>
      <c r="WSB112"/>
      <c r="WSC112"/>
      <c r="WSD112"/>
      <c r="WSE112"/>
      <c r="WSF112"/>
      <c r="WSG112"/>
      <c r="WSH112"/>
      <c r="WSI112"/>
      <c r="WSJ112"/>
      <c r="WSK112"/>
      <c r="WSL112"/>
      <c r="WSM112"/>
      <c r="WSN112"/>
      <c r="WSO112"/>
      <c r="WSP112"/>
      <c r="WSQ112"/>
      <c r="WSR112"/>
      <c r="WSS112"/>
      <c r="WST112"/>
      <c r="WSU112"/>
      <c r="WSV112"/>
      <c r="WSW112"/>
      <c r="WSX112"/>
      <c r="WSY112"/>
      <c r="WSZ112"/>
      <c r="WTA112"/>
      <c r="WTB112"/>
      <c r="WTC112"/>
      <c r="WTD112"/>
      <c r="WTE112"/>
      <c r="WTF112"/>
      <c r="WTG112"/>
      <c r="WTH112"/>
      <c r="WTI112"/>
      <c r="WTJ112"/>
      <c r="WTK112"/>
      <c r="WTL112"/>
      <c r="WTM112"/>
      <c r="WTN112"/>
      <c r="WTO112"/>
      <c r="WTP112"/>
      <c r="WTQ112"/>
      <c r="WTR112"/>
      <c r="WTS112"/>
      <c r="WTT112"/>
      <c r="WTU112"/>
      <c r="WTV112"/>
      <c r="WTW112"/>
      <c r="WTX112"/>
      <c r="WTY112"/>
      <c r="WTZ112"/>
      <c r="WUA112"/>
      <c r="WUB112"/>
      <c r="WUC112"/>
      <c r="WUD112"/>
      <c r="WUE112"/>
      <c r="WUF112"/>
      <c r="WUG112"/>
      <c r="WUH112"/>
      <c r="WUI112"/>
      <c r="WUJ112"/>
      <c r="WUK112"/>
      <c r="WUL112"/>
      <c r="WUM112"/>
      <c r="WUN112"/>
      <c r="WUO112"/>
      <c r="WUP112"/>
      <c r="WUQ112"/>
      <c r="WUR112"/>
      <c r="WUS112"/>
      <c r="WUT112"/>
      <c r="WUU112"/>
      <c r="WUV112"/>
      <c r="WUW112"/>
      <c r="WUX112"/>
      <c r="WUY112"/>
      <c r="WUZ112"/>
      <c r="WVA112"/>
      <c r="WVB112"/>
      <c r="WVC112"/>
      <c r="WVD112"/>
      <c r="WVE112"/>
      <c r="WVF112"/>
      <c r="WVG112"/>
      <c r="WVH112"/>
      <c r="WVI112"/>
      <c r="WVJ112"/>
      <c r="WVK112"/>
      <c r="WVL112"/>
      <c r="WVM112"/>
      <c r="WVN112"/>
      <c r="WVO112"/>
      <c r="WVP112"/>
      <c r="WVQ112"/>
      <c r="WVR112"/>
      <c r="WVS112"/>
      <c r="WVT112"/>
      <c r="WVU112"/>
      <c r="WVV112"/>
      <c r="WVW112"/>
      <c r="WVX112"/>
      <c r="WVY112"/>
      <c r="WVZ112"/>
      <c r="WWA112"/>
      <c r="WWB112"/>
      <c r="WWC112"/>
      <c r="WWD112"/>
      <c r="WWE112"/>
      <c r="WWF112"/>
      <c r="WWG112"/>
      <c r="WWH112"/>
      <c r="WWI112"/>
      <c r="WWJ112"/>
      <c r="WWK112"/>
      <c r="WWL112"/>
      <c r="WWM112"/>
      <c r="WWN112"/>
      <c r="WWO112"/>
      <c r="WWP112"/>
      <c r="WWQ112"/>
      <c r="WWR112"/>
      <c r="WWS112"/>
      <c r="WWT112"/>
      <c r="WWU112"/>
      <c r="WWV112"/>
      <c r="WWW112"/>
      <c r="WWX112"/>
      <c r="WWY112"/>
      <c r="WWZ112"/>
      <c r="WXA112"/>
      <c r="WXB112"/>
      <c r="WXC112"/>
      <c r="WXD112"/>
      <c r="WXE112"/>
      <c r="WXF112"/>
      <c r="WXG112"/>
      <c r="WXH112"/>
      <c r="WXI112"/>
      <c r="WXJ112"/>
      <c r="WXK112"/>
      <c r="WXL112"/>
      <c r="WXM112"/>
      <c r="WXN112"/>
      <c r="WXO112"/>
      <c r="WXP112"/>
      <c r="WXQ112"/>
      <c r="WXR112"/>
      <c r="WXS112"/>
      <c r="WXT112"/>
      <c r="WXU112"/>
      <c r="WXV112"/>
      <c r="WXW112"/>
      <c r="WXX112"/>
      <c r="WXY112"/>
      <c r="WXZ112"/>
      <c r="WYA112"/>
      <c r="WYB112"/>
      <c r="WYC112"/>
      <c r="WYD112"/>
      <c r="WYE112"/>
      <c r="WYF112"/>
      <c r="WYG112"/>
      <c r="WYH112"/>
      <c r="WYI112"/>
      <c r="WYJ112"/>
      <c r="WYK112"/>
      <c r="WYL112"/>
      <c r="WYM112"/>
      <c r="WYN112"/>
      <c r="WYO112"/>
      <c r="WYP112"/>
      <c r="WYQ112"/>
      <c r="WYR112"/>
      <c r="WYS112"/>
      <c r="WYT112"/>
      <c r="WYU112"/>
      <c r="WYV112"/>
      <c r="WYW112"/>
      <c r="WYX112"/>
      <c r="WYY112"/>
      <c r="WYZ112"/>
      <c r="WZA112"/>
      <c r="WZB112"/>
      <c r="WZC112"/>
      <c r="WZD112"/>
      <c r="WZE112"/>
      <c r="WZF112"/>
      <c r="WZG112"/>
      <c r="WZH112"/>
      <c r="WZI112"/>
      <c r="WZJ112"/>
      <c r="WZK112"/>
      <c r="WZL112"/>
      <c r="WZM112"/>
      <c r="WZN112"/>
      <c r="WZO112"/>
      <c r="WZP112"/>
      <c r="WZQ112"/>
      <c r="WZR112"/>
      <c r="WZS112"/>
      <c r="WZT112"/>
      <c r="WZU112"/>
      <c r="WZV112"/>
      <c r="WZW112"/>
      <c r="WZX112"/>
      <c r="WZY112"/>
      <c r="WZZ112"/>
      <c r="XAA112"/>
      <c r="XAB112"/>
      <c r="XAC112"/>
      <c r="XAD112"/>
      <c r="XAE112"/>
      <c r="XAF112"/>
      <c r="XAG112"/>
      <c r="XAH112"/>
      <c r="XAI112"/>
      <c r="XAJ112"/>
      <c r="XAK112"/>
      <c r="XAL112"/>
      <c r="XAM112"/>
      <c r="XAN112"/>
      <c r="XAO112"/>
      <c r="XAP112"/>
      <c r="XAQ112"/>
      <c r="XAR112"/>
      <c r="XAS112"/>
      <c r="XAT112"/>
      <c r="XAU112"/>
      <c r="XAV112"/>
      <c r="XAW112"/>
      <c r="XAX112"/>
      <c r="XAY112"/>
      <c r="XAZ112"/>
      <c r="XBA112"/>
      <c r="XBB112"/>
      <c r="XBC112"/>
      <c r="XBD112"/>
      <c r="XBE112"/>
      <c r="XBF112"/>
      <c r="XBG112"/>
      <c r="XBH112"/>
      <c r="XBI112"/>
      <c r="XBJ112"/>
      <c r="XBK112"/>
      <c r="XBL112"/>
      <c r="XBM112"/>
      <c r="XBN112"/>
      <c r="XBO112"/>
      <c r="XBP112"/>
      <c r="XBQ112"/>
      <c r="XBR112"/>
      <c r="XBS112"/>
      <c r="XBT112"/>
      <c r="XBU112"/>
      <c r="XBV112"/>
      <c r="XBW112"/>
      <c r="XBX112"/>
      <c r="XBY112"/>
      <c r="XBZ112"/>
      <c r="XCA112"/>
      <c r="XCB112"/>
      <c r="XCC112"/>
      <c r="XCD112"/>
      <c r="XCE112"/>
      <c r="XCF112"/>
      <c r="XCG112"/>
      <c r="XCH112"/>
      <c r="XCI112"/>
      <c r="XCJ112"/>
      <c r="XCK112"/>
      <c r="XCL112"/>
      <c r="XCM112"/>
      <c r="XCN112"/>
      <c r="XCO112"/>
      <c r="XCP112"/>
      <c r="XCQ112"/>
      <c r="XCR112"/>
      <c r="XCS112"/>
      <c r="XCT112"/>
      <c r="XCU112"/>
      <c r="XCV112"/>
      <c r="XCW112"/>
      <c r="XCX112"/>
      <c r="XCY112"/>
      <c r="XCZ112"/>
      <c r="XDA112"/>
      <c r="XDB112"/>
      <c r="XDC112"/>
      <c r="XDD112"/>
      <c r="XDE112"/>
      <c r="XDF112"/>
      <c r="XDG112"/>
      <c r="XDH112"/>
      <c r="XDI112"/>
      <c r="XDJ112"/>
      <c r="XDK112"/>
      <c r="XDL112"/>
      <c r="XDM112"/>
      <c r="XDN112"/>
      <c r="XDO112"/>
      <c r="XDP112"/>
      <c r="XDQ112"/>
      <c r="XDR112"/>
      <c r="XDS112"/>
      <c r="XDT112"/>
      <c r="XDU112"/>
      <c r="XDV112"/>
      <c r="XDW112"/>
      <c r="XDX112"/>
      <c r="XDY112"/>
      <c r="XDZ112"/>
      <c r="XEA112"/>
      <c r="XEB112"/>
      <c r="XEC112"/>
      <c r="XED112"/>
      <c r="XEE112"/>
      <c r="XEF112"/>
      <c r="XEG112"/>
      <c r="XEH112"/>
      <c r="XEI112"/>
      <c r="XEJ112"/>
      <c r="XEK112"/>
      <c r="XEL112"/>
      <c r="XEM112"/>
      <c r="XEN112"/>
      <c r="XEO112"/>
      <c r="XEP112"/>
      <c r="XEQ112"/>
      <c r="XER112"/>
      <c r="XES112"/>
      <c r="XET112"/>
      <c r="XEU112"/>
      <c r="XEV112"/>
      <c r="XEW112"/>
      <c r="XEX112"/>
      <c r="XEY112"/>
      <c r="XEZ112"/>
      <c r="XFA112"/>
      <c r="XFB112"/>
      <c r="XFC112"/>
      <c r="XFD112"/>
    </row>
    <row r="113" spans="1:34" x14ac:dyDescent="0.2">
      <c r="A113" s="24">
        <v>109</v>
      </c>
      <c r="B113" s="28">
        <f t="shared" si="7"/>
        <v>43797</v>
      </c>
      <c r="C113" s="60">
        <f t="shared" si="10"/>
        <v>1</v>
      </c>
      <c r="D113" s="24" t="s">
        <v>11</v>
      </c>
      <c r="E113" s="24"/>
      <c r="F113" s="29">
        <f>+AVERAGE($F$5:F112)</f>
        <v>0</v>
      </c>
      <c r="G113" s="24" t="s">
        <v>5</v>
      </c>
      <c r="H113" s="42">
        <f t="shared" si="6"/>
        <v>0</v>
      </c>
      <c r="I113" s="44"/>
      <c r="J113" s="42">
        <f t="shared" si="8"/>
        <v>0</v>
      </c>
      <c r="K113" s="25"/>
      <c r="L113" s="42"/>
      <c r="M113" s="26"/>
      <c r="N113" s="47"/>
      <c r="O113" s="42"/>
      <c r="P113" s="42"/>
      <c r="Q113" s="44"/>
      <c r="R113" s="106"/>
      <c r="S113" s="79"/>
      <c r="T113" s="78"/>
      <c r="U113" s="13"/>
      <c r="V113" s="13"/>
      <c r="W113" s="13"/>
      <c r="X113" s="13"/>
      <c r="Y113" s="15"/>
      <c r="Z113" s="16"/>
      <c r="AA113" s="13"/>
      <c r="AB113" s="13"/>
      <c r="AC113" s="13"/>
      <c r="AD113" s="13"/>
      <c r="AE113" s="13"/>
      <c r="AF113" s="13"/>
      <c r="AG113" s="13"/>
      <c r="AH113" s="13"/>
    </row>
    <row r="114" spans="1:34" x14ac:dyDescent="0.2">
      <c r="A114" s="24">
        <v>110</v>
      </c>
      <c r="B114" s="28">
        <f t="shared" si="7"/>
        <v>43798</v>
      </c>
      <c r="C114" s="60">
        <f t="shared" si="10"/>
        <v>1</v>
      </c>
      <c r="D114" s="24" t="s">
        <v>11</v>
      </c>
      <c r="E114" s="24"/>
      <c r="F114" s="29">
        <f>+AVERAGE($F$5:F113)</f>
        <v>0</v>
      </c>
      <c r="G114" s="24" t="s">
        <v>5</v>
      </c>
      <c r="H114" s="42">
        <f t="shared" si="6"/>
        <v>0</v>
      </c>
      <c r="I114" s="44"/>
      <c r="J114" s="42">
        <f t="shared" si="8"/>
        <v>0</v>
      </c>
      <c r="K114" s="25"/>
      <c r="L114" s="42"/>
      <c r="M114" s="26"/>
      <c r="N114" s="47"/>
      <c r="O114" s="42"/>
      <c r="P114" s="42"/>
      <c r="Q114" s="44"/>
      <c r="R114" s="106"/>
      <c r="S114" s="79"/>
      <c r="T114" s="78"/>
      <c r="U114" s="13"/>
      <c r="V114" s="13"/>
      <c r="W114" s="13"/>
      <c r="X114" s="13"/>
      <c r="Y114" s="15"/>
      <c r="Z114" s="16"/>
      <c r="AA114" s="13"/>
      <c r="AB114" s="13"/>
      <c r="AC114" s="13"/>
      <c r="AD114" s="13"/>
      <c r="AE114" s="13"/>
      <c r="AF114" s="13"/>
      <c r="AG114" s="13"/>
      <c r="AH114" s="13"/>
    </row>
    <row r="115" spans="1:34" x14ac:dyDescent="0.2">
      <c r="A115" s="24">
        <v>111</v>
      </c>
      <c r="B115" s="28">
        <f t="shared" si="7"/>
        <v>43799</v>
      </c>
      <c r="C115" s="60">
        <f t="shared" si="10"/>
        <v>1</v>
      </c>
      <c r="D115" s="24" t="s">
        <v>11</v>
      </c>
      <c r="E115" s="24"/>
      <c r="F115" s="29">
        <f>+AVERAGE($F$5:F114)</f>
        <v>0</v>
      </c>
      <c r="G115" s="24" t="s">
        <v>5</v>
      </c>
      <c r="H115" s="42">
        <f t="shared" si="6"/>
        <v>0</v>
      </c>
      <c r="I115" s="44"/>
      <c r="J115" s="42">
        <f t="shared" si="8"/>
        <v>0</v>
      </c>
      <c r="K115" s="25"/>
      <c r="L115" s="42"/>
      <c r="M115" s="26"/>
      <c r="N115" s="47"/>
      <c r="O115" s="42"/>
      <c r="P115" s="42"/>
      <c r="Q115" s="44"/>
      <c r="R115" s="106"/>
      <c r="S115" s="79"/>
      <c r="T115" s="78"/>
      <c r="U115" s="13"/>
      <c r="V115" s="13"/>
      <c r="W115" s="13"/>
      <c r="X115" s="13"/>
      <c r="Y115" s="15"/>
      <c r="Z115" s="16"/>
      <c r="AA115" s="13"/>
      <c r="AB115" s="13"/>
      <c r="AC115" s="13"/>
      <c r="AD115" s="13"/>
      <c r="AE115" s="13"/>
      <c r="AF115" s="13"/>
      <c r="AG115" s="13"/>
      <c r="AH115" s="13"/>
    </row>
    <row r="116" spans="1:34" x14ac:dyDescent="0.2">
      <c r="A116" s="24">
        <v>112</v>
      </c>
      <c r="B116" s="28">
        <f t="shared" si="7"/>
        <v>43800</v>
      </c>
      <c r="C116" s="60">
        <f t="shared" si="10"/>
        <v>1</v>
      </c>
      <c r="D116" s="24" t="s">
        <v>11</v>
      </c>
      <c r="E116" s="24"/>
      <c r="F116" s="29">
        <f>+AVERAGE($F$5:F115)</f>
        <v>0</v>
      </c>
      <c r="G116" s="24" t="s">
        <v>5</v>
      </c>
      <c r="H116" s="42">
        <f t="shared" ref="H116:H179" si="11">(C116*F116)</f>
        <v>0</v>
      </c>
      <c r="I116" s="44"/>
      <c r="J116" s="42">
        <f t="shared" si="8"/>
        <v>0</v>
      </c>
      <c r="K116" s="25"/>
      <c r="L116" s="42"/>
      <c r="M116" s="26"/>
      <c r="N116" s="47"/>
      <c r="O116" s="42"/>
      <c r="P116" s="42"/>
      <c r="Q116" s="44"/>
      <c r="R116" s="106"/>
      <c r="S116" s="79"/>
      <c r="T116" s="78"/>
      <c r="U116" s="13"/>
      <c r="V116" s="13"/>
      <c r="W116" s="13"/>
      <c r="X116" s="13"/>
      <c r="Y116" s="15"/>
      <c r="Z116" s="16"/>
      <c r="AA116" s="13"/>
      <c r="AB116" s="13"/>
      <c r="AC116" s="13"/>
      <c r="AD116" s="13"/>
      <c r="AE116" s="13"/>
      <c r="AF116" s="13"/>
      <c r="AG116" s="13"/>
      <c r="AH116" s="13"/>
    </row>
    <row r="117" spans="1:34" x14ac:dyDescent="0.2">
      <c r="A117" s="24">
        <v>113</v>
      </c>
      <c r="B117" s="28">
        <f t="shared" si="7"/>
        <v>43801</v>
      </c>
      <c r="C117" s="60">
        <f t="shared" si="10"/>
        <v>1</v>
      </c>
      <c r="D117" s="24" t="s">
        <v>11</v>
      </c>
      <c r="E117" s="24"/>
      <c r="F117" s="29">
        <f>+AVERAGE($F$5:F116)</f>
        <v>0</v>
      </c>
      <c r="G117" s="24" t="s">
        <v>5</v>
      </c>
      <c r="H117" s="42">
        <f t="shared" si="11"/>
        <v>0</v>
      </c>
      <c r="I117" s="44"/>
      <c r="J117" s="42">
        <f t="shared" si="8"/>
        <v>0</v>
      </c>
      <c r="K117" s="25"/>
      <c r="L117" s="42"/>
      <c r="M117" s="26"/>
      <c r="N117" s="47"/>
      <c r="O117" s="42"/>
      <c r="P117" s="42"/>
      <c r="Q117" s="44"/>
      <c r="R117" s="106"/>
      <c r="S117" s="79"/>
      <c r="T117" s="78"/>
      <c r="U117" s="13"/>
      <c r="V117" s="13"/>
      <c r="W117" s="13"/>
      <c r="X117" s="13"/>
      <c r="Y117" s="15"/>
      <c r="Z117" s="16"/>
      <c r="AA117" s="13"/>
      <c r="AB117" s="18"/>
      <c r="AC117" s="13"/>
      <c r="AD117" s="13"/>
      <c r="AE117" s="13"/>
      <c r="AF117" s="13"/>
      <c r="AG117" s="13"/>
      <c r="AH117" s="13"/>
    </row>
    <row r="118" spans="1:34" x14ac:dyDescent="0.2">
      <c r="A118" s="24">
        <v>114</v>
      </c>
      <c r="B118" s="28">
        <f t="shared" si="7"/>
        <v>43802</v>
      </c>
      <c r="C118" s="60">
        <f t="shared" si="10"/>
        <v>1</v>
      </c>
      <c r="D118" s="24" t="s">
        <v>11</v>
      </c>
      <c r="E118" s="24"/>
      <c r="F118" s="29">
        <f>+AVERAGE($F$5:F117)</f>
        <v>0</v>
      </c>
      <c r="G118" s="24" t="s">
        <v>5</v>
      </c>
      <c r="H118" s="42">
        <f t="shared" si="11"/>
        <v>0</v>
      </c>
      <c r="I118" s="44"/>
      <c r="J118" s="42">
        <f t="shared" si="8"/>
        <v>0</v>
      </c>
      <c r="K118" s="25"/>
      <c r="L118" s="42"/>
      <c r="M118" s="26"/>
      <c r="N118" s="47"/>
      <c r="O118" s="42"/>
      <c r="P118" s="42"/>
      <c r="Q118" s="44"/>
      <c r="R118" s="106"/>
      <c r="S118" s="79"/>
      <c r="T118" s="78"/>
      <c r="U118" s="13"/>
      <c r="V118" s="13"/>
      <c r="W118" s="13"/>
      <c r="X118" s="13"/>
      <c r="Y118" s="15"/>
      <c r="Z118" s="19"/>
      <c r="AA118" s="18"/>
      <c r="AB118" s="18"/>
      <c r="AC118" s="13"/>
      <c r="AD118" s="13"/>
      <c r="AE118" s="13"/>
      <c r="AF118" s="13"/>
      <c r="AG118" s="13"/>
      <c r="AH118" s="13"/>
    </row>
    <row r="119" spans="1:34" x14ac:dyDescent="0.2">
      <c r="A119" s="24">
        <v>115</v>
      </c>
      <c r="B119" s="28">
        <f t="shared" si="7"/>
        <v>43803</v>
      </c>
      <c r="C119" s="60">
        <f t="shared" si="10"/>
        <v>1</v>
      </c>
      <c r="D119" s="24" t="s">
        <v>11</v>
      </c>
      <c r="E119" s="24"/>
      <c r="F119" s="29">
        <f>+AVERAGE($F$5:F118)</f>
        <v>0</v>
      </c>
      <c r="G119" s="24" t="s">
        <v>5</v>
      </c>
      <c r="H119" s="42">
        <f t="shared" si="11"/>
        <v>0</v>
      </c>
      <c r="I119" s="44"/>
      <c r="J119" s="42">
        <f t="shared" si="8"/>
        <v>0</v>
      </c>
      <c r="K119" s="25"/>
      <c r="L119" s="42"/>
      <c r="M119" s="26"/>
      <c r="N119" s="47"/>
      <c r="O119" s="42"/>
      <c r="P119" s="42"/>
      <c r="Q119" s="44"/>
      <c r="R119" s="106"/>
      <c r="S119" s="79"/>
      <c r="T119" s="78"/>
      <c r="U119" s="13"/>
      <c r="V119" s="13"/>
      <c r="W119" s="13"/>
      <c r="X119" s="13"/>
      <c r="Y119" s="15"/>
      <c r="Z119" s="19"/>
      <c r="AA119" s="18"/>
      <c r="AB119" s="18"/>
      <c r="AC119" s="13"/>
      <c r="AD119" s="13"/>
      <c r="AE119" s="13"/>
      <c r="AF119" s="13"/>
      <c r="AG119" s="13"/>
      <c r="AH119" s="13"/>
    </row>
    <row r="120" spans="1:34" x14ac:dyDescent="0.2">
      <c r="A120" s="24">
        <v>116</v>
      </c>
      <c r="B120" s="28">
        <f t="shared" si="7"/>
        <v>43804</v>
      </c>
      <c r="C120" s="60">
        <f t="shared" si="10"/>
        <v>1</v>
      </c>
      <c r="D120" s="24" t="s">
        <v>11</v>
      </c>
      <c r="E120" s="24"/>
      <c r="F120" s="29">
        <f>+AVERAGE($F$5:F119)</f>
        <v>0</v>
      </c>
      <c r="G120" s="24" t="s">
        <v>5</v>
      </c>
      <c r="H120" s="42">
        <f t="shared" si="11"/>
        <v>0</v>
      </c>
      <c r="I120" s="44"/>
      <c r="J120" s="42">
        <f t="shared" si="8"/>
        <v>0</v>
      </c>
      <c r="K120" s="25"/>
      <c r="L120" s="42"/>
      <c r="M120" s="26"/>
      <c r="N120" s="47"/>
      <c r="O120" s="42"/>
      <c r="P120" s="42"/>
      <c r="Q120" s="44"/>
      <c r="R120" s="106"/>
      <c r="S120" s="79"/>
      <c r="T120" s="78"/>
      <c r="U120" s="13"/>
      <c r="V120" s="13"/>
      <c r="W120" s="13"/>
      <c r="X120" s="13"/>
      <c r="Y120" s="15"/>
      <c r="Z120" s="19"/>
      <c r="AA120" s="18"/>
      <c r="AB120" s="18"/>
      <c r="AC120" s="13"/>
      <c r="AD120" s="13"/>
      <c r="AE120" s="13"/>
      <c r="AF120" s="13"/>
      <c r="AG120" s="13"/>
      <c r="AH120" s="13"/>
    </row>
    <row r="121" spans="1:34" x14ac:dyDescent="0.2">
      <c r="A121" s="24">
        <v>117</v>
      </c>
      <c r="B121" s="28">
        <f t="shared" si="7"/>
        <v>43805</v>
      </c>
      <c r="C121" s="60">
        <f t="shared" si="10"/>
        <v>1</v>
      </c>
      <c r="D121" s="24" t="s">
        <v>11</v>
      </c>
      <c r="E121" s="24"/>
      <c r="F121" s="29">
        <f>+AVERAGE($F$5:F120)</f>
        <v>0</v>
      </c>
      <c r="G121" s="24" t="s">
        <v>5</v>
      </c>
      <c r="H121" s="42">
        <f t="shared" si="11"/>
        <v>0</v>
      </c>
      <c r="I121" s="44"/>
      <c r="J121" s="42">
        <f t="shared" si="8"/>
        <v>0</v>
      </c>
      <c r="K121" s="25"/>
      <c r="L121" s="42"/>
      <c r="M121" s="26"/>
      <c r="N121" s="80"/>
      <c r="O121" s="42"/>
      <c r="P121" s="42"/>
      <c r="Q121" s="44"/>
      <c r="R121" s="106"/>
      <c r="S121" s="79"/>
      <c r="T121" s="78"/>
      <c r="U121" s="13"/>
      <c r="V121" s="13"/>
      <c r="W121" s="13"/>
      <c r="X121" s="13"/>
      <c r="Y121" s="15"/>
      <c r="Z121" s="20"/>
      <c r="AA121" s="21"/>
      <c r="AB121" s="21"/>
      <c r="AC121" s="13"/>
      <c r="AD121" s="13"/>
      <c r="AE121" s="13"/>
      <c r="AF121" s="13"/>
      <c r="AG121" s="13"/>
      <c r="AH121" s="13"/>
    </row>
    <row r="122" spans="1:34" x14ac:dyDescent="0.2">
      <c r="A122" s="24">
        <v>118</v>
      </c>
      <c r="B122" s="28">
        <f t="shared" si="7"/>
        <v>43806</v>
      </c>
      <c r="C122" s="60">
        <f t="shared" si="10"/>
        <v>1</v>
      </c>
      <c r="D122" s="24" t="s">
        <v>11</v>
      </c>
      <c r="E122" s="24"/>
      <c r="F122" s="29">
        <f>+AVERAGE($F$5:F121)</f>
        <v>0</v>
      </c>
      <c r="G122" s="24" t="s">
        <v>5</v>
      </c>
      <c r="H122" s="42">
        <f t="shared" si="11"/>
        <v>0</v>
      </c>
      <c r="I122" s="44"/>
      <c r="J122" s="42">
        <f t="shared" si="8"/>
        <v>0</v>
      </c>
      <c r="K122" s="25"/>
      <c r="L122" s="42"/>
      <c r="M122" s="26"/>
      <c r="N122" s="80"/>
      <c r="O122" s="42"/>
      <c r="P122" s="42"/>
      <c r="Q122" s="44"/>
      <c r="R122" s="106"/>
      <c r="S122" s="79"/>
      <c r="T122" s="78"/>
      <c r="U122" s="13"/>
      <c r="V122" s="13"/>
      <c r="W122" s="13"/>
      <c r="X122" s="13"/>
      <c r="Y122" s="15"/>
      <c r="Z122" s="20"/>
      <c r="AA122" s="21"/>
      <c r="AB122" s="21"/>
      <c r="AC122" s="13"/>
      <c r="AD122" s="13"/>
      <c r="AE122" s="13"/>
      <c r="AF122" s="13"/>
      <c r="AG122" s="13"/>
      <c r="AH122" s="13"/>
    </row>
    <row r="123" spans="1:34" x14ac:dyDescent="0.2">
      <c r="A123" s="24">
        <v>119</v>
      </c>
      <c r="B123" s="28">
        <f t="shared" si="7"/>
        <v>43807</v>
      </c>
      <c r="C123" s="60">
        <f t="shared" si="10"/>
        <v>1</v>
      </c>
      <c r="D123" s="24" t="s">
        <v>11</v>
      </c>
      <c r="E123" s="24"/>
      <c r="F123" s="29">
        <f>+AVERAGE($F$5:F122)</f>
        <v>0</v>
      </c>
      <c r="G123" s="24" t="s">
        <v>5</v>
      </c>
      <c r="H123" s="42">
        <f t="shared" si="11"/>
        <v>0</v>
      </c>
      <c r="I123" s="44"/>
      <c r="J123" s="42">
        <f t="shared" si="8"/>
        <v>0</v>
      </c>
      <c r="K123" s="25"/>
      <c r="L123" s="42"/>
      <c r="M123" s="26"/>
      <c r="N123" s="47"/>
      <c r="O123" s="42"/>
      <c r="P123" s="42"/>
      <c r="Q123" s="44"/>
      <c r="R123" s="106"/>
      <c r="S123" s="79"/>
      <c r="T123" s="78"/>
      <c r="U123" s="13"/>
      <c r="V123" s="13"/>
      <c r="W123" s="13"/>
      <c r="X123" s="13"/>
      <c r="Y123" s="15"/>
      <c r="Z123" s="19"/>
      <c r="AA123" s="18"/>
      <c r="AB123" s="18"/>
      <c r="AC123" s="13"/>
      <c r="AD123" s="13"/>
      <c r="AE123" s="13"/>
      <c r="AF123" s="13"/>
      <c r="AG123" s="13"/>
      <c r="AH123" s="13"/>
    </row>
    <row r="124" spans="1:34" x14ac:dyDescent="0.2">
      <c r="A124" s="24">
        <v>120</v>
      </c>
      <c r="B124" s="28">
        <f t="shared" si="7"/>
        <v>43808</v>
      </c>
      <c r="C124" s="60">
        <f t="shared" si="10"/>
        <v>1</v>
      </c>
      <c r="D124" s="24" t="s">
        <v>11</v>
      </c>
      <c r="E124" s="24"/>
      <c r="F124" s="29">
        <f>+AVERAGE($F$5:F123)</f>
        <v>0</v>
      </c>
      <c r="G124" s="24" t="s">
        <v>5</v>
      </c>
      <c r="H124" s="42">
        <f t="shared" si="11"/>
        <v>0</v>
      </c>
      <c r="I124" s="44"/>
      <c r="J124" s="42">
        <f t="shared" si="8"/>
        <v>0</v>
      </c>
      <c r="K124" s="25"/>
      <c r="L124" s="42"/>
      <c r="M124" s="26"/>
      <c r="N124" s="47"/>
      <c r="O124" s="42"/>
      <c r="P124" s="42"/>
      <c r="Q124" s="44"/>
      <c r="R124" s="106"/>
      <c r="S124" s="79"/>
      <c r="T124" s="78"/>
      <c r="U124" s="13"/>
      <c r="V124" s="13"/>
      <c r="W124" s="13"/>
      <c r="X124" s="13"/>
      <c r="Y124" s="15" t="s">
        <v>24</v>
      </c>
      <c r="Z124" s="19"/>
      <c r="AA124" s="18"/>
      <c r="AB124" s="18"/>
      <c r="AC124" s="13"/>
      <c r="AD124" s="13"/>
      <c r="AE124" s="13"/>
      <c r="AF124" s="13"/>
      <c r="AG124" s="13"/>
      <c r="AH124" s="13"/>
    </row>
    <row r="125" spans="1:34" x14ac:dyDescent="0.2">
      <c r="A125" s="37">
        <v>121</v>
      </c>
      <c r="B125" s="36">
        <f t="shared" si="7"/>
        <v>43809</v>
      </c>
      <c r="C125" s="60">
        <f t="shared" si="10"/>
        <v>1</v>
      </c>
      <c r="D125" s="37" t="s">
        <v>11</v>
      </c>
      <c r="E125" s="37"/>
      <c r="F125" s="29">
        <f>+AVERAGE($F$5:F124)</f>
        <v>0</v>
      </c>
      <c r="G125" s="37" t="s">
        <v>5</v>
      </c>
      <c r="H125" s="43">
        <f t="shared" si="11"/>
        <v>0</v>
      </c>
      <c r="I125" s="48"/>
      <c r="J125" s="43">
        <f t="shared" si="8"/>
        <v>0</v>
      </c>
      <c r="K125" s="39"/>
      <c r="L125" s="43"/>
      <c r="M125" s="38"/>
      <c r="N125" s="81"/>
      <c r="O125" s="43"/>
      <c r="P125" s="43"/>
      <c r="Q125" s="48"/>
      <c r="R125" s="108"/>
      <c r="S125" s="79"/>
      <c r="T125" s="78"/>
      <c r="U125" s="13"/>
      <c r="V125" s="13"/>
      <c r="W125" s="13"/>
      <c r="X125" s="13"/>
      <c r="Y125" s="15"/>
      <c r="Z125" s="19"/>
      <c r="AA125" s="18"/>
      <c r="AB125" s="18"/>
      <c r="AC125" s="13"/>
      <c r="AD125" s="13"/>
      <c r="AE125" s="13"/>
      <c r="AF125" s="13"/>
      <c r="AG125" s="13"/>
      <c r="AH125" s="13"/>
    </row>
    <row r="126" spans="1:34" x14ac:dyDescent="0.2">
      <c r="A126" s="24">
        <v>122</v>
      </c>
      <c r="B126" s="28">
        <f t="shared" si="7"/>
        <v>43810</v>
      </c>
      <c r="C126" s="60">
        <f t="shared" si="10"/>
        <v>1</v>
      </c>
      <c r="D126" s="24" t="s">
        <v>11</v>
      </c>
      <c r="E126" s="24"/>
      <c r="F126" s="29">
        <f>+AVERAGE($F$5:F125)</f>
        <v>0</v>
      </c>
      <c r="G126" s="24" t="s">
        <v>5</v>
      </c>
      <c r="H126" s="42">
        <f t="shared" si="11"/>
        <v>0</v>
      </c>
      <c r="I126" s="44"/>
      <c r="J126" s="42">
        <f t="shared" si="8"/>
        <v>0</v>
      </c>
      <c r="K126" s="25"/>
      <c r="L126" s="42"/>
      <c r="M126" s="26"/>
      <c r="N126" s="47"/>
      <c r="O126" s="42"/>
      <c r="P126" s="42"/>
      <c r="Q126" s="44"/>
      <c r="R126" s="106"/>
      <c r="S126" s="79"/>
      <c r="T126" s="78"/>
      <c r="U126" s="13"/>
      <c r="V126" s="13"/>
      <c r="W126" s="13"/>
      <c r="X126" s="13"/>
      <c r="Y126" s="15"/>
      <c r="Z126" s="19"/>
      <c r="AA126" s="18"/>
      <c r="AB126" s="18"/>
      <c r="AC126" s="13"/>
      <c r="AD126" s="13"/>
      <c r="AE126" s="13"/>
      <c r="AF126" s="13"/>
      <c r="AG126" s="13"/>
      <c r="AH126" s="13"/>
    </row>
    <row r="127" spans="1:34" x14ac:dyDescent="0.2">
      <c r="A127" s="24">
        <v>123</v>
      </c>
      <c r="B127" s="28">
        <f t="shared" si="7"/>
        <v>43811</v>
      </c>
      <c r="C127" s="60">
        <f t="shared" si="10"/>
        <v>1</v>
      </c>
      <c r="D127" s="24" t="s">
        <v>11</v>
      </c>
      <c r="E127" s="24"/>
      <c r="F127" s="29">
        <f>+AVERAGE($F$5:F126)</f>
        <v>0</v>
      </c>
      <c r="G127" s="24" t="s">
        <v>5</v>
      </c>
      <c r="H127" s="42">
        <f t="shared" si="11"/>
        <v>0</v>
      </c>
      <c r="I127" s="44"/>
      <c r="J127" s="42">
        <f t="shared" si="8"/>
        <v>0</v>
      </c>
      <c r="K127" s="25"/>
      <c r="L127" s="42"/>
      <c r="M127" s="26"/>
      <c r="N127" s="47"/>
      <c r="O127" s="42"/>
      <c r="P127" s="42"/>
      <c r="Q127" s="44"/>
      <c r="R127" s="106"/>
      <c r="S127" s="79"/>
      <c r="T127" s="78"/>
      <c r="U127" s="13"/>
      <c r="V127" s="13"/>
      <c r="W127" s="13"/>
      <c r="X127" s="13"/>
      <c r="Y127" s="15"/>
      <c r="Z127" s="19"/>
      <c r="AA127" s="18"/>
      <c r="AB127" s="18"/>
      <c r="AC127" s="13"/>
      <c r="AD127" s="13"/>
      <c r="AE127" s="13"/>
      <c r="AF127" s="13"/>
      <c r="AG127" s="13"/>
      <c r="AH127" s="13"/>
    </row>
    <row r="128" spans="1:34" x14ac:dyDescent="0.2">
      <c r="A128" s="24">
        <v>124</v>
      </c>
      <c r="B128" s="28">
        <f t="shared" si="7"/>
        <v>43812</v>
      </c>
      <c r="C128" s="60">
        <f t="shared" si="10"/>
        <v>1</v>
      </c>
      <c r="D128" s="24" t="s">
        <v>11</v>
      </c>
      <c r="E128" s="24"/>
      <c r="F128" s="29">
        <f>+AVERAGE($F$5:F127)</f>
        <v>0</v>
      </c>
      <c r="G128" s="24" t="s">
        <v>5</v>
      </c>
      <c r="H128" s="42">
        <f t="shared" si="11"/>
        <v>0</v>
      </c>
      <c r="I128" s="44"/>
      <c r="J128" s="42">
        <f t="shared" si="8"/>
        <v>0</v>
      </c>
      <c r="K128" s="25"/>
      <c r="L128" s="42"/>
      <c r="M128" s="26"/>
      <c r="N128" s="47"/>
      <c r="O128" s="42"/>
      <c r="P128" s="42"/>
      <c r="Q128" s="44"/>
      <c r="R128" s="106"/>
      <c r="S128" s="79"/>
      <c r="T128" s="78"/>
      <c r="U128" s="13"/>
      <c r="V128" s="13"/>
      <c r="W128" s="13"/>
      <c r="X128" s="13"/>
      <c r="Y128" s="15"/>
      <c r="Z128" s="19"/>
      <c r="AA128" s="18"/>
      <c r="AB128" s="18"/>
      <c r="AC128" s="13"/>
      <c r="AD128" s="13"/>
      <c r="AE128" s="13"/>
      <c r="AF128" s="13"/>
      <c r="AG128" s="13"/>
      <c r="AH128" s="13"/>
    </row>
    <row r="129" spans="1:34" x14ac:dyDescent="0.2">
      <c r="A129" s="24">
        <v>125</v>
      </c>
      <c r="B129" s="28">
        <f t="shared" si="7"/>
        <v>43813</v>
      </c>
      <c r="C129" s="60">
        <f t="shared" si="10"/>
        <v>1</v>
      </c>
      <c r="D129" s="24" t="s">
        <v>11</v>
      </c>
      <c r="E129" s="24"/>
      <c r="F129" s="29">
        <f>+AVERAGE($F$5:F128)</f>
        <v>0</v>
      </c>
      <c r="G129" s="24" t="s">
        <v>5</v>
      </c>
      <c r="H129" s="42">
        <f t="shared" si="11"/>
        <v>0</v>
      </c>
      <c r="I129" s="44"/>
      <c r="J129" s="42">
        <f t="shared" si="8"/>
        <v>0</v>
      </c>
      <c r="K129" s="25"/>
      <c r="L129" s="42"/>
      <c r="M129" s="26"/>
      <c r="N129" s="47"/>
      <c r="O129" s="42"/>
      <c r="P129" s="42"/>
      <c r="Q129" s="44"/>
      <c r="R129" s="106"/>
      <c r="S129" s="79"/>
      <c r="T129" s="78"/>
      <c r="U129" s="13"/>
      <c r="V129" s="13"/>
      <c r="W129" s="13"/>
      <c r="X129" s="13"/>
      <c r="Y129" s="15"/>
      <c r="Z129" s="19"/>
      <c r="AA129" s="18"/>
      <c r="AB129" s="18"/>
      <c r="AC129" s="13"/>
      <c r="AD129" s="13"/>
      <c r="AE129" s="13"/>
      <c r="AF129" s="13"/>
      <c r="AG129" s="13"/>
      <c r="AH129" s="13"/>
    </row>
    <row r="130" spans="1:34" x14ac:dyDescent="0.2">
      <c r="A130" s="24">
        <v>126</v>
      </c>
      <c r="B130" s="28">
        <f t="shared" si="7"/>
        <v>43814</v>
      </c>
      <c r="C130" s="60">
        <f t="shared" si="10"/>
        <v>1</v>
      </c>
      <c r="D130" s="24" t="s">
        <v>11</v>
      </c>
      <c r="E130" s="24"/>
      <c r="F130" s="29">
        <f>+AVERAGE($F$5:F129)</f>
        <v>0</v>
      </c>
      <c r="G130" s="24" t="s">
        <v>5</v>
      </c>
      <c r="H130" s="42">
        <f t="shared" si="11"/>
        <v>0</v>
      </c>
      <c r="I130" s="44"/>
      <c r="J130" s="42">
        <f t="shared" si="8"/>
        <v>0</v>
      </c>
      <c r="K130" s="25"/>
      <c r="L130" s="42"/>
      <c r="M130" s="26"/>
      <c r="N130" s="47"/>
      <c r="O130" s="42"/>
      <c r="P130" s="42"/>
      <c r="Q130" s="44"/>
      <c r="R130" s="106"/>
      <c r="S130" s="79"/>
      <c r="T130" s="78"/>
      <c r="U130" s="13"/>
      <c r="V130" s="13"/>
      <c r="W130" s="13"/>
      <c r="X130" s="13"/>
      <c r="Y130" s="15"/>
      <c r="Z130" s="19"/>
      <c r="AA130" s="18"/>
      <c r="AB130" s="18"/>
      <c r="AC130" s="13"/>
      <c r="AD130" s="13"/>
      <c r="AE130" s="13"/>
      <c r="AF130" s="13"/>
      <c r="AG130" s="13"/>
      <c r="AH130" s="13"/>
    </row>
    <row r="131" spans="1:34" x14ac:dyDescent="0.2">
      <c r="A131" s="24">
        <v>127</v>
      </c>
      <c r="B131" s="28">
        <f t="shared" si="7"/>
        <v>43815</v>
      </c>
      <c r="C131" s="60">
        <f t="shared" si="10"/>
        <v>1</v>
      </c>
      <c r="D131" s="24" t="s">
        <v>11</v>
      </c>
      <c r="E131" s="24"/>
      <c r="F131" s="29">
        <f>+AVERAGE($F$5:F130)</f>
        <v>0</v>
      </c>
      <c r="G131" s="24" t="s">
        <v>5</v>
      </c>
      <c r="H131" s="42">
        <f t="shared" si="11"/>
        <v>0</v>
      </c>
      <c r="I131" s="44"/>
      <c r="J131" s="42">
        <f t="shared" si="8"/>
        <v>0</v>
      </c>
      <c r="K131" s="25"/>
      <c r="L131" s="42"/>
      <c r="M131" s="26"/>
      <c r="N131" s="47"/>
      <c r="O131" s="42"/>
      <c r="P131" s="42"/>
      <c r="Q131" s="44"/>
      <c r="R131" s="106"/>
      <c r="S131" s="79"/>
      <c r="T131" s="78"/>
      <c r="U131" s="13"/>
      <c r="V131" s="13"/>
      <c r="W131" s="13"/>
      <c r="X131" s="13"/>
      <c r="Y131" s="15"/>
      <c r="Z131" s="19"/>
      <c r="AA131" s="18"/>
      <c r="AB131" s="18"/>
      <c r="AC131" s="13"/>
      <c r="AD131" s="13"/>
      <c r="AE131" s="13"/>
      <c r="AF131" s="13"/>
      <c r="AG131" s="13"/>
      <c r="AH131" s="13"/>
    </row>
    <row r="132" spans="1:34" x14ac:dyDescent="0.2">
      <c r="A132" s="24">
        <v>128</v>
      </c>
      <c r="B132" s="28">
        <f t="shared" si="7"/>
        <v>43816</v>
      </c>
      <c r="C132" s="60">
        <f t="shared" si="10"/>
        <v>1</v>
      </c>
      <c r="D132" s="24" t="s">
        <v>11</v>
      </c>
      <c r="E132" s="24"/>
      <c r="F132" s="29">
        <f>+AVERAGE($F$5:F131)</f>
        <v>0</v>
      </c>
      <c r="G132" s="24" t="s">
        <v>5</v>
      </c>
      <c r="H132" s="42">
        <f t="shared" si="11"/>
        <v>0</v>
      </c>
      <c r="I132" s="44"/>
      <c r="J132" s="42">
        <f t="shared" si="8"/>
        <v>0</v>
      </c>
      <c r="K132" s="25"/>
      <c r="L132" s="42"/>
      <c r="M132" s="26"/>
      <c r="N132" s="47"/>
      <c r="O132" s="42"/>
      <c r="P132" s="42"/>
      <c r="Q132" s="44"/>
      <c r="R132" s="106"/>
      <c r="S132" s="79"/>
      <c r="T132" s="78"/>
      <c r="U132" s="13"/>
      <c r="V132" s="13"/>
      <c r="W132" s="13"/>
      <c r="X132" s="13"/>
      <c r="Y132" s="15"/>
      <c r="Z132" s="19"/>
      <c r="AA132" s="18"/>
      <c r="AB132" s="18"/>
      <c r="AC132" s="13"/>
      <c r="AD132" s="13"/>
      <c r="AE132" s="13"/>
      <c r="AF132" s="13"/>
      <c r="AG132" s="13"/>
      <c r="AH132" s="13"/>
    </row>
    <row r="133" spans="1:34" x14ac:dyDescent="0.2">
      <c r="A133" s="24">
        <v>129</v>
      </c>
      <c r="B133" s="28">
        <f t="shared" si="7"/>
        <v>43817</v>
      </c>
      <c r="C133" s="60">
        <f t="shared" si="10"/>
        <v>1</v>
      </c>
      <c r="D133" s="24" t="s">
        <v>11</v>
      </c>
      <c r="E133" s="24"/>
      <c r="F133" s="29">
        <f>+AVERAGE($F$5:F132)</f>
        <v>0</v>
      </c>
      <c r="G133" s="24" t="s">
        <v>5</v>
      </c>
      <c r="H133" s="42">
        <f t="shared" si="11"/>
        <v>0</v>
      </c>
      <c r="I133" s="44"/>
      <c r="J133" s="42">
        <f t="shared" si="8"/>
        <v>0</v>
      </c>
      <c r="K133" s="25"/>
      <c r="L133" s="42"/>
      <c r="M133" s="26"/>
      <c r="N133" s="47"/>
      <c r="O133" s="42"/>
      <c r="P133" s="42"/>
      <c r="Q133" s="44"/>
      <c r="R133" s="106"/>
      <c r="S133" s="79"/>
      <c r="T133" s="78"/>
      <c r="U133" s="13"/>
      <c r="V133" s="13"/>
      <c r="W133" s="13"/>
      <c r="X133" s="13"/>
      <c r="Y133" s="15"/>
      <c r="Z133" s="19"/>
      <c r="AA133" s="18"/>
      <c r="AB133" s="18"/>
      <c r="AC133" s="13"/>
      <c r="AD133" s="13"/>
      <c r="AE133" s="13"/>
      <c r="AF133" s="13"/>
      <c r="AG133" s="13"/>
      <c r="AH133" s="13"/>
    </row>
    <row r="134" spans="1:34" x14ac:dyDescent="0.2">
      <c r="A134" s="24">
        <v>130</v>
      </c>
      <c r="B134" s="28">
        <f t="shared" si="7"/>
        <v>43818</v>
      </c>
      <c r="C134" s="60">
        <f t="shared" si="10"/>
        <v>1</v>
      </c>
      <c r="D134" s="24" t="s">
        <v>11</v>
      </c>
      <c r="E134" s="24"/>
      <c r="F134" s="29">
        <f>+AVERAGE($F$5:F133)</f>
        <v>0</v>
      </c>
      <c r="G134" s="24" t="s">
        <v>5</v>
      </c>
      <c r="H134" s="42">
        <f t="shared" si="11"/>
        <v>0</v>
      </c>
      <c r="I134" s="44"/>
      <c r="J134" s="42">
        <f t="shared" si="8"/>
        <v>0</v>
      </c>
      <c r="K134" s="25"/>
      <c r="L134" s="42"/>
      <c r="M134" s="26"/>
      <c r="N134" s="47"/>
      <c r="O134" s="42"/>
      <c r="P134" s="42"/>
      <c r="Q134" s="44"/>
      <c r="R134" s="106"/>
      <c r="S134" s="79"/>
      <c r="T134" s="78"/>
      <c r="U134" s="13"/>
      <c r="V134" s="13"/>
      <c r="W134" s="13"/>
      <c r="X134" s="13"/>
      <c r="Y134" s="15"/>
      <c r="Z134" s="19"/>
      <c r="AA134" s="18"/>
      <c r="AB134" s="18"/>
      <c r="AC134" s="13"/>
      <c r="AD134" s="13"/>
      <c r="AE134" s="13"/>
      <c r="AF134" s="13"/>
      <c r="AG134" s="13"/>
      <c r="AH134" s="13"/>
    </row>
    <row r="135" spans="1:34" x14ac:dyDescent="0.2">
      <c r="A135" s="24">
        <v>131</v>
      </c>
      <c r="B135" s="28">
        <f t="shared" ref="B135:B198" si="12">+B134+1</f>
        <v>43819</v>
      </c>
      <c r="C135" s="60">
        <f t="shared" si="10"/>
        <v>1</v>
      </c>
      <c r="D135" s="24" t="s">
        <v>11</v>
      </c>
      <c r="E135" s="24"/>
      <c r="F135" s="29">
        <f>+AVERAGE($F$5:F134)</f>
        <v>0</v>
      </c>
      <c r="G135" s="24" t="s">
        <v>5</v>
      </c>
      <c r="H135" s="42">
        <f t="shared" si="11"/>
        <v>0</v>
      </c>
      <c r="I135" s="44"/>
      <c r="J135" s="42">
        <f t="shared" ref="J135:J198" si="13">(J134-L134)+H135-N134</f>
        <v>0</v>
      </c>
      <c r="K135" s="25"/>
      <c r="L135" s="42"/>
      <c r="M135" s="26"/>
      <c r="N135" s="84"/>
      <c r="O135" s="42"/>
      <c r="P135" s="42"/>
      <c r="Q135" s="44"/>
      <c r="R135" s="106"/>
      <c r="S135" s="79"/>
      <c r="T135" s="78"/>
      <c r="U135" s="13"/>
      <c r="V135" s="13"/>
      <c r="W135" s="13"/>
      <c r="X135" s="13"/>
      <c r="Y135" s="15"/>
      <c r="Z135" s="22"/>
      <c r="AA135" s="23"/>
      <c r="AB135" s="23"/>
      <c r="AC135" s="13"/>
      <c r="AD135" s="13"/>
      <c r="AE135" s="13"/>
      <c r="AF135" s="13"/>
      <c r="AG135" s="13"/>
      <c r="AH135" s="13"/>
    </row>
    <row r="136" spans="1:34" x14ac:dyDescent="0.2">
      <c r="A136" s="24">
        <v>132</v>
      </c>
      <c r="B136" s="28">
        <f t="shared" si="12"/>
        <v>43820</v>
      </c>
      <c r="C136" s="60">
        <f t="shared" si="10"/>
        <v>1</v>
      </c>
      <c r="D136" s="24" t="s">
        <v>11</v>
      </c>
      <c r="E136" s="24"/>
      <c r="F136" s="29">
        <f>+AVERAGE($F$5:F135)</f>
        <v>0</v>
      </c>
      <c r="G136" s="24" t="s">
        <v>5</v>
      </c>
      <c r="H136" s="42">
        <f t="shared" si="11"/>
        <v>0</v>
      </c>
      <c r="I136" s="44"/>
      <c r="J136" s="42">
        <f t="shared" si="13"/>
        <v>0</v>
      </c>
      <c r="K136" s="25"/>
      <c r="L136" s="42"/>
      <c r="M136" s="26"/>
      <c r="N136" s="84"/>
      <c r="O136" s="42"/>
      <c r="P136" s="42"/>
      <c r="Q136" s="44"/>
      <c r="R136" s="106"/>
      <c r="S136" s="79"/>
      <c r="T136" s="78"/>
      <c r="U136" s="13"/>
      <c r="V136" s="13"/>
      <c r="W136" s="13"/>
      <c r="X136" s="13"/>
      <c r="Y136" s="15"/>
      <c r="Z136" s="22"/>
      <c r="AA136" s="23"/>
      <c r="AB136" s="23"/>
      <c r="AC136" s="13"/>
      <c r="AD136" s="13"/>
      <c r="AE136" s="13"/>
      <c r="AF136" s="13"/>
      <c r="AG136" s="13"/>
      <c r="AH136" s="13"/>
    </row>
    <row r="137" spans="1:34" x14ac:dyDescent="0.2">
      <c r="A137" s="24">
        <v>133</v>
      </c>
      <c r="B137" s="28">
        <f t="shared" si="12"/>
        <v>43821</v>
      </c>
      <c r="C137" s="60">
        <f t="shared" si="10"/>
        <v>1</v>
      </c>
      <c r="D137" s="24" t="s">
        <v>11</v>
      </c>
      <c r="E137" s="24"/>
      <c r="F137" s="29">
        <f>+AVERAGE($F$5:F136)</f>
        <v>0</v>
      </c>
      <c r="G137" s="24" t="s">
        <v>5</v>
      </c>
      <c r="H137" s="42">
        <f t="shared" si="11"/>
        <v>0</v>
      </c>
      <c r="I137" s="44"/>
      <c r="J137" s="42">
        <f t="shared" si="13"/>
        <v>0</v>
      </c>
      <c r="K137" s="25"/>
      <c r="L137" s="42"/>
      <c r="M137" s="26"/>
      <c r="N137" s="84"/>
      <c r="O137" s="42"/>
      <c r="P137" s="42"/>
      <c r="Q137" s="44"/>
      <c r="R137" s="106"/>
      <c r="S137" s="79"/>
      <c r="T137" s="78"/>
      <c r="U137" s="13"/>
      <c r="V137" s="13"/>
      <c r="W137" s="13"/>
      <c r="X137" s="13"/>
      <c r="Y137" s="15"/>
      <c r="Z137" s="22"/>
      <c r="AA137" s="23"/>
      <c r="AB137" s="23"/>
      <c r="AC137" s="13"/>
      <c r="AD137" s="13"/>
      <c r="AE137" s="13"/>
      <c r="AF137" s="13"/>
      <c r="AG137" s="13"/>
      <c r="AH137" s="13"/>
    </row>
    <row r="138" spans="1:34" x14ac:dyDescent="0.2">
      <c r="A138" s="24">
        <v>134</v>
      </c>
      <c r="B138" s="28">
        <f t="shared" si="12"/>
        <v>43822</v>
      </c>
      <c r="C138" s="60">
        <f t="shared" si="10"/>
        <v>1</v>
      </c>
      <c r="D138" s="24" t="s">
        <v>11</v>
      </c>
      <c r="E138" s="24"/>
      <c r="F138" s="29">
        <f>+AVERAGE($F$5:F137)</f>
        <v>0</v>
      </c>
      <c r="G138" s="24" t="s">
        <v>5</v>
      </c>
      <c r="H138" s="42">
        <f t="shared" si="11"/>
        <v>0</v>
      </c>
      <c r="I138" s="44"/>
      <c r="J138" s="42">
        <f t="shared" si="13"/>
        <v>0</v>
      </c>
      <c r="K138" s="25"/>
      <c r="L138" s="42"/>
      <c r="M138" s="26"/>
      <c r="N138" s="84"/>
      <c r="O138" s="42"/>
      <c r="P138" s="42"/>
      <c r="Q138" s="44"/>
      <c r="R138" s="106"/>
      <c r="S138" s="79"/>
      <c r="T138" s="78"/>
      <c r="U138" s="13"/>
      <c r="V138" s="13"/>
      <c r="W138" s="13"/>
      <c r="X138" s="13"/>
      <c r="Y138" s="15"/>
      <c r="Z138" s="22"/>
      <c r="AA138" s="23"/>
      <c r="AB138" s="23"/>
      <c r="AC138" s="13"/>
      <c r="AD138" s="13"/>
      <c r="AE138" s="13"/>
      <c r="AF138" s="13"/>
      <c r="AG138" s="13"/>
      <c r="AH138" s="13"/>
    </row>
    <row r="139" spans="1:34" x14ac:dyDescent="0.2">
      <c r="A139" s="24">
        <v>135</v>
      </c>
      <c r="B139" s="28">
        <f t="shared" si="12"/>
        <v>43823</v>
      </c>
      <c r="C139" s="60">
        <f t="shared" ref="C139:C202" si="14">C138+L138+O138-M138+R138-N138+P138</f>
        <v>1</v>
      </c>
      <c r="D139" s="24" t="s">
        <v>11</v>
      </c>
      <c r="E139" s="24"/>
      <c r="F139" s="29">
        <f>+AVERAGE($F$5:F138)</f>
        <v>0</v>
      </c>
      <c r="G139" s="24" t="s">
        <v>5</v>
      </c>
      <c r="H139" s="42">
        <f t="shared" si="11"/>
        <v>0</v>
      </c>
      <c r="I139" s="44"/>
      <c r="J139" s="42">
        <f t="shared" si="13"/>
        <v>0</v>
      </c>
      <c r="K139" s="25"/>
      <c r="L139" s="42"/>
      <c r="M139" s="26"/>
      <c r="N139" s="84"/>
      <c r="O139" s="42"/>
      <c r="P139" s="42"/>
      <c r="Q139" s="44"/>
      <c r="R139" s="106"/>
      <c r="S139" s="79"/>
      <c r="T139" s="78"/>
      <c r="U139" s="13"/>
      <c r="V139" s="13"/>
      <c r="W139" s="13"/>
      <c r="X139" s="13"/>
      <c r="Y139" s="15"/>
      <c r="Z139" s="22"/>
      <c r="AA139" s="23"/>
      <c r="AB139" s="23"/>
      <c r="AC139" s="13"/>
      <c r="AD139" s="13"/>
      <c r="AE139" s="13"/>
      <c r="AF139" s="13"/>
      <c r="AG139" s="13"/>
      <c r="AH139" s="13"/>
    </row>
    <row r="140" spans="1:34" x14ac:dyDescent="0.2">
      <c r="A140" s="24">
        <v>136</v>
      </c>
      <c r="B140" s="28">
        <f t="shared" si="12"/>
        <v>43824</v>
      </c>
      <c r="C140" s="60">
        <f t="shared" si="14"/>
        <v>1</v>
      </c>
      <c r="D140" s="24" t="s">
        <v>11</v>
      </c>
      <c r="E140" s="24"/>
      <c r="F140" s="29">
        <f>+AVERAGE($F$5:F139)</f>
        <v>0</v>
      </c>
      <c r="G140" s="24" t="s">
        <v>5</v>
      </c>
      <c r="H140" s="42">
        <f t="shared" si="11"/>
        <v>0</v>
      </c>
      <c r="I140" s="44"/>
      <c r="J140" s="42">
        <f t="shared" si="13"/>
        <v>0</v>
      </c>
      <c r="K140" s="25"/>
      <c r="L140" s="42"/>
      <c r="M140" s="26"/>
      <c r="N140" s="84"/>
      <c r="O140" s="42"/>
      <c r="P140" s="42"/>
      <c r="Q140" s="44"/>
      <c r="R140" s="106"/>
      <c r="S140" s="79"/>
      <c r="T140" s="78"/>
      <c r="U140" s="13"/>
      <c r="V140" s="13"/>
      <c r="W140" s="13"/>
      <c r="X140" s="13"/>
      <c r="Y140" s="15"/>
      <c r="Z140" s="22"/>
      <c r="AA140" s="23"/>
      <c r="AB140" s="23"/>
      <c r="AC140" s="13"/>
      <c r="AD140" s="13"/>
      <c r="AE140" s="13"/>
      <c r="AF140" s="13"/>
      <c r="AG140" s="13"/>
      <c r="AH140" s="13"/>
    </row>
    <row r="141" spans="1:34" x14ac:dyDescent="0.2">
      <c r="A141" s="24">
        <v>137</v>
      </c>
      <c r="B141" s="28">
        <f t="shared" si="12"/>
        <v>43825</v>
      </c>
      <c r="C141" s="60">
        <f t="shared" si="14"/>
        <v>1</v>
      </c>
      <c r="D141" s="24" t="s">
        <v>11</v>
      </c>
      <c r="E141" s="24"/>
      <c r="F141" s="29">
        <f>+AVERAGE($F$5:F140)</f>
        <v>0</v>
      </c>
      <c r="G141" s="24" t="s">
        <v>5</v>
      </c>
      <c r="H141" s="42">
        <f t="shared" si="11"/>
        <v>0</v>
      </c>
      <c r="I141" s="44"/>
      <c r="J141" s="42">
        <f t="shared" si="13"/>
        <v>0</v>
      </c>
      <c r="K141" s="25"/>
      <c r="L141" s="42"/>
      <c r="M141" s="26"/>
      <c r="N141" s="84"/>
      <c r="O141" s="42"/>
      <c r="P141" s="42"/>
      <c r="Q141" s="44"/>
      <c r="R141" s="106"/>
      <c r="S141" s="79"/>
      <c r="T141" s="78"/>
      <c r="U141" s="13"/>
      <c r="V141" s="13"/>
      <c r="W141" s="13"/>
      <c r="X141" s="13"/>
      <c r="Y141" s="15"/>
      <c r="Z141" s="22"/>
      <c r="AA141" s="23"/>
      <c r="AB141" s="23"/>
      <c r="AC141" s="13"/>
      <c r="AD141" s="13"/>
      <c r="AE141" s="13"/>
      <c r="AF141" s="13"/>
      <c r="AG141" s="13"/>
      <c r="AH141" s="13"/>
    </row>
    <row r="142" spans="1:34" x14ac:dyDescent="0.2">
      <c r="A142" s="24">
        <v>138</v>
      </c>
      <c r="B142" s="28">
        <f t="shared" si="12"/>
        <v>43826</v>
      </c>
      <c r="C142" s="60">
        <f t="shared" si="14"/>
        <v>1</v>
      </c>
      <c r="D142" s="24" t="s">
        <v>11</v>
      </c>
      <c r="E142" s="24"/>
      <c r="F142" s="29">
        <f>+AVERAGE($F$5:F141)</f>
        <v>0</v>
      </c>
      <c r="G142" s="24" t="s">
        <v>5</v>
      </c>
      <c r="H142" s="42">
        <f t="shared" si="11"/>
        <v>0</v>
      </c>
      <c r="I142" s="44"/>
      <c r="J142" s="42">
        <f t="shared" si="13"/>
        <v>0</v>
      </c>
      <c r="K142" s="25"/>
      <c r="L142" s="42"/>
      <c r="M142" s="26"/>
      <c r="N142" s="84"/>
      <c r="O142" s="42"/>
      <c r="P142" s="42"/>
      <c r="Q142" s="44"/>
      <c r="R142" s="106"/>
      <c r="S142" s="79"/>
      <c r="T142" s="78"/>
      <c r="U142" s="13"/>
      <c r="V142" s="13"/>
      <c r="W142" s="13"/>
      <c r="X142" s="13"/>
      <c r="Y142" s="15"/>
      <c r="Z142" s="22"/>
      <c r="AA142" s="23"/>
      <c r="AB142" s="23"/>
      <c r="AC142" s="13"/>
      <c r="AD142" s="13"/>
      <c r="AE142" s="13"/>
      <c r="AF142" s="13"/>
      <c r="AG142" s="13"/>
      <c r="AH142" s="13"/>
    </row>
    <row r="143" spans="1:34" x14ac:dyDescent="0.2">
      <c r="A143" s="24">
        <v>139</v>
      </c>
      <c r="B143" s="28">
        <f t="shared" si="12"/>
        <v>43827</v>
      </c>
      <c r="C143" s="60">
        <f t="shared" si="14"/>
        <v>1</v>
      </c>
      <c r="D143" s="24" t="s">
        <v>11</v>
      </c>
      <c r="E143" s="24"/>
      <c r="F143" s="29">
        <f>+AVERAGE($F$5:F142)</f>
        <v>0</v>
      </c>
      <c r="G143" s="24" t="s">
        <v>5</v>
      </c>
      <c r="H143" s="42">
        <f t="shared" si="11"/>
        <v>0</v>
      </c>
      <c r="I143" s="44"/>
      <c r="J143" s="42">
        <f t="shared" si="13"/>
        <v>0</v>
      </c>
      <c r="K143" s="25"/>
      <c r="L143" s="42"/>
      <c r="M143" s="26"/>
      <c r="N143" s="84"/>
      <c r="O143" s="42"/>
      <c r="P143" s="42"/>
      <c r="Q143" s="44"/>
      <c r="R143" s="106"/>
      <c r="S143" s="79"/>
      <c r="T143" s="78"/>
      <c r="U143" s="13"/>
      <c r="V143" s="13"/>
      <c r="W143" s="13"/>
      <c r="X143" s="13"/>
      <c r="Y143" s="15"/>
      <c r="Z143" s="22"/>
      <c r="AA143" s="23"/>
      <c r="AB143" s="23"/>
      <c r="AC143" s="13"/>
      <c r="AD143" s="13"/>
      <c r="AE143" s="13"/>
      <c r="AF143" s="13"/>
      <c r="AG143" s="13"/>
      <c r="AH143" s="13"/>
    </row>
    <row r="144" spans="1:34" x14ac:dyDescent="0.2">
      <c r="A144" s="24">
        <v>140</v>
      </c>
      <c r="B144" s="28">
        <f t="shared" si="12"/>
        <v>43828</v>
      </c>
      <c r="C144" s="60">
        <f t="shared" si="14"/>
        <v>1</v>
      </c>
      <c r="D144" s="24" t="s">
        <v>11</v>
      </c>
      <c r="E144" s="24"/>
      <c r="F144" s="29">
        <f>+AVERAGE($F$5:F143)</f>
        <v>0</v>
      </c>
      <c r="G144" s="24" t="s">
        <v>5</v>
      </c>
      <c r="H144" s="42">
        <f t="shared" si="11"/>
        <v>0</v>
      </c>
      <c r="I144" s="44"/>
      <c r="J144" s="42">
        <f t="shared" si="13"/>
        <v>0</v>
      </c>
      <c r="K144" s="25"/>
      <c r="L144" s="42"/>
      <c r="M144" s="26"/>
      <c r="N144" s="84"/>
      <c r="O144" s="42"/>
      <c r="P144" s="42"/>
      <c r="Q144" s="44"/>
      <c r="R144" s="106"/>
      <c r="S144" s="79"/>
      <c r="T144" s="78"/>
      <c r="U144" s="13"/>
      <c r="V144" s="13"/>
      <c r="W144" s="13"/>
      <c r="X144" s="13"/>
      <c r="Y144" s="15"/>
      <c r="Z144" s="22"/>
      <c r="AA144" s="23"/>
      <c r="AB144" s="23"/>
      <c r="AC144" s="13"/>
      <c r="AD144" s="13"/>
      <c r="AE144" s="13"/>
      <c r="AF144" s="13"/>
      <c r="AG144" s="13"/>
      <c r="AH144" s="13"/>
    </row>
    <row r="145" spans="1:34" x14ac:dyDescent="0.2">
      <c r="A145" s="24">
        <v>141</v>
      </c>
      <c r="B145" s="28">
        <f t="shared" si="12"/>
        <v>43829</v>
      </c>
      <c r="C145" s="60">
        <f t="shared" si="14"/>
        <v>1</v>
      </c>
      <c r="D145" s="24" t="s">
        <v>11</v>
      </c>
      <c r="E145" s="24"/>
      <c r="F145" s="29">
        <f>+AVERAGE($F$5:F144)</f>
        <v>0</v>
      </c>
      <c r="G145" s="24" t="s">
        <v>5</v>
      </c>
      <c r="H145" s="42">
        <f t="shared" si="11"/>
        <v>0</v>
      </c>
      <c r="I145" s="44"/>
      <c r="J145" s="42">
        <f t="shared" si="13"/>
        <v>0</v>
      </c>
      <c r="K145" s="25"/>
      <c r="L145" s="42"/>
      <c r="M145" s="26"/>
      <c r="N145" s="84"/>
      <c r="O145" s="42"/>
      <c r="P145" s="42"/>
      <c r="Q145" s="44"/>
      <c r="R145" s="106"/>
      <c r="S145" s="79"/>
      <c r="T145" s="78"/>
      <c r="U145" s="13"/>
      <c r="V145" s="13"/>
      <c r="W145" s="13"/>
      <c r="X145" s="13"/>
      <c r="Y145" s="15"/>
      <c r="Z145" s="22"/>
      <c r="AA145" s="23"/>
      <c r="AB145" s="23"/>
      <c r="AC145" s="13"/>
      <c r="AD145" s="13"/>
      <c r="AE145" s="13"/>
      <c r="AF145" s="13"/>
      <c r="AG145" s="13"/>
      <c r="AH145" s="13"/>
    </row>
    <row r="146" spans="1:34" x14ac:dyDescent="0.2">
      <c r="A146" s="24">
        <v>142</v>
      </c>
      <c r="B146" s="28">
        <f t="shared" si="12"/>
        <v>43830</v>
      </c>
      <c r="C146" s="60">
        <f t="shared" si="14"/>
        <v>1</v>
      </c>
      <c r="D146" s="24" t="s">
        <v>11</v>
      </c>
      <c r="E146" s="24"/>
      <c r="F146" s="29">
        <f>+AVERAGE($F$5:F145)</f>
        <v>0</v>
      </c>
      <c r="G146" s="24" t="s">
        <v>5</v>
      </c>
      <c r="H146" s="42">
        <f t="shared" si="11"/>
        <v>0</v>
      </c>
      <c r="I146" s="44"/>
      <c r="J146" s="42">
        <f t="shared" si="13"/>
        <v>0</v>
      </c>
      <c r="K146" s="25"/>
      <c r="L146" s="42"/>
      <c r="M146" s="26"/>
      <c r="N146" s="84"/>
      <c r="O146" s="42"/>
      <c r="P146" s="42"/>
      <c r="Q146" s="44"/>
      <c r="R146" s="106"/>
      <c r="S146" s="79"/>
      <c r="T146" s="78"/>
      <c r="U146" s="13"/>
      <c r="V146" s="13"/>
      <c r="W146" s="13"/>
      <c r="X146" s="13"/>
      <c r="Y146" s="15"/>
      <c r="Z146" s="22"/>
      <c r="AA146" s="23"/>
      <c r="AB146" s="23"/>
      <c r="AC146" s="13"/>
      <c r="AD146" s="13"/>
      <c r="AE146" s="13"/>
      <c r="AF146" s="13"/>
      <c r="AG146" s="13"/>
      <c r="AH146" s="13"/>
    </row>
    <row r="147" spans="1:34" x14ac:dyDescent="0.2">
      <c r="A147" s="24">
        <v>143</v>
      </c>
      <c r="B147" s="28">
        <f t="shared" si="12"/>
        <v>43831</v>
      </c>
      <c r="C147" s="60">
        <f t="shared" si="14"/>
        <v>1</v>
      </c>
      <c r="D147" s="24" t="s">
        <v>11</v>
      </c>
      <c r="E147" s="24"/>
      <c r="F147" s="29">
        <f>+AVERAGE($F$5:F146)</f>
        <v>0</v>
      </c>
      <c r="G147" s="24" t="s">
        <v>5</v>
      </c>
      <c r="H147" s="42">
        <f t="shared" si="11"/>
        <v>0</v>
      </c>
      <c r="I147" s="44"/>
      <c r="J147" s="42">
        <f t="shared" si="13"/>
        <v>0</v>
      </c>
      <c r="K147" s="25"/>
      <c r="L147" s="42"/>
      <c r="M147" s="26"/>
      <c r="N147" s="84"/>
      <c r="O147" s="42"/>
      <c r="P147" s="42"/>
      <c r="Q147" s="44"/>
      <c r="R147" s="106"/>
      <c r="S147" s="79"/>
      <c r="T147" s="78"/>
      <c r="U147" s="13"/>
      <c r="V147" s="13"/>
      <c r="W147" s="13"/>
      <c r="X147" s="13"/>
      <c r="Y147" s="15"/>
      <c r="Z147" s="22"/>
      <c r="AA147" s="23"/>
      <c r="AB147" s="23"/>
      <c r="AC147" s="13"/>
      <c r="AD147" s="13"/>
      <c r="AE147" s="13"/>
      <c r="AF147" s="13"/>
      <c r="AG147" s="13"/>
      <c r="AH147" s="13"/>
    </row>
    <row r="148" spans="1:34" x14ac:dyDescent="0.2">
      <c r="A148" s="24">
        <v>144</v>
      </c>
      <c r="B148" s="28">
        <f t="shared" si="12"/>
        <v>43832</v>
      </c>
      <c r="C148" s="60">
        <f t="shared" si="14"/>
        <v>1</v>
      </c>
      <c r="D148" s="24" t="s">
        <v>11</v>
      </c>
      <c r="E148" s="24"/>
      <c r="F148" s="29">
        <f>+AVERAGE($F$5:F147)</f>
        <v>0</v>
      </c>
      <c r="G148" s="24" t="s">
        <v>5</v>
      </c>
      <c r="H148" s="42">
        <f t="shared" si="11"/>
        <v>0</v>
      </c>
      <c r="I148" s="44"/>
      <c r="J148" s="42">
        <f t="shared" si="13"/>
        <v>0</v>
      </c>
      <c r="K148" s="25"/>
      <c r="L148" s="42"/>
      <c r="M148" s="26"/>
      <c r="N148" s="84"/>
      <c r="O148" s="42"/>
      <c r="P148" s="42"/>
      <c r="Q148" s="44"/>
      <c r="R148" s="106"/>
      <c r="S148" s="79"/>
      <c r="T148" s="78"/>
      <c r="U148" s="13"/>
      <c r="V148" s="13"/>
      <c r="W148" s="13"/>
      <c r="X148" s="13"/>
      <c r="Y148" s="15"/>
      <c r="Z148" s="22"/>
      <c r="AA148" s="23"/>
      <c r="AB148" s="23"/>
      <c r="AC148" s="13"/>
      <c r="AD148" s="13"/>
      <c r="AE148" s="13"/>
      <c r="AF148" s="13"/>
      <c r="AG148" s="13"/>
      <c r="AH148" s="13"/>
    </row>
    <row r="149" spans="1:34" x14ac:dyDescent="0.2">
      <c r="A149" s="24">
        <v>145</v>
      </c>
      <c r="B149" s="28">
        <f t="shared" si="12"/>
        <v>43833</v>
      </c>
      <c r="C149" s="60">
        <f t="shared" si="14"/>
        <v>1</v>
      </c>
      <c r="D149" s="24" t="s">
        <v>11</v>
      </c>
      <c r="E149" s="24"/>
      <c r="F149" s="29">
        <f>+AVERAGE($F$5:F148)</f>
        <v>0</v>
      </c>
      <c r="G149" s="24" t="s">
        <v>5</v>
      </c>
      <c r="H149" s="42">
        <f t="shared" si="11"/>
        <v>0</v>
      </c>
      <c r="I149" s="44"/>
      <c r="J149" s="42">
        <f t="shared" si="13"/>
        <v>0</v>
      </c>
      <c r="K149" s="25"/>
      <c r="L149" s="42"/>
      <c r="M149" s="26"/>
      <c r="N149" s="84"/>
      <c r="O149" s="42"/>
      <c r="P149" s="42"/>
      <c r="Q149" s="44"/>
      <c r="R149" s="106"/>
      <c r="S149" s="79"/>
      <c r="T149" s="78"/>
      <c r="U149" s="13"/>
      <c r="V149" s="13"/>
      <c r="W149" s="13"/>
      <c r="X149" s="13"/>
      <c r="Y149" s="15"/>
      <c r="Z149" s="22"/>
      <c r="AA149" s="23"/>
      <c r="AB149" s="23"/>
      <c r="AC149" s="13"/>
      <c r="AD149" s="13"/>
      <c r="AE149" s="13"/>
      <c r="AF149" s="13"/>
      <c r="AG149" s="13"/>
      <c r="AH149" s="13"/>
    </row>
    <row r="150" spans="1:34" x14ac:dyDescent="0.2">
      <c r="A150" s="24">
        <v>146</v>
      </c>
      <c r="B150" s="28">
        <f t="shared" si="12"/>
        <v>43834</v>
      </c>
      <c r="C150" s="60">
        <f t="shared" si="14"/>
        <v>1</v>
      </c>
      <c r="D150" s="24" t="s">
        <v>11</v>
      </c>
      <c r="E150" s="24"/>
      <c r="F150" s="29">
        <f>+AVERAGE($F$5:F149)</f>
        <v>0</v>
      </c>
      <c r="G150" s="24" t="s">
        <v>5</v>
      </c>
      <c r="H150" s="42">
        <f t="shared" si="11"/>
        <v>0</v>
      </c>
      <c r="I150" s="44"/>
      <c r="J150" s="42">
        <f t="shared" si="13"/>
        <v>0</v>
      </c>
      <c r="K150" s="25"/>
      <c r="L150" s="42"/>
      <c r="M150" s="26"/>
      <c r="N150" s="84"/>
      <c r="O150" s="42"/>
      <c r="P150" s="42"/>
      <c r="Q150" s="44"/>
      <c r="R150" s="106"/>
      <c r="S150" s="79"/>
      <c r="T150" s="78"/>
      <c r="U150" s="13"/>
      <c r="V150" s="13"/>
      <c r="W150" s="13"/>
      <c r="X150" s="13"/>
      <c r="Y150" s="15"/>
      <c r="Z150" s="22"/>
      <c r="AA150" s="23"/>
      <c r="AB150" s="23"/>
      <c r="AC150" s="13"/>
      <c r="AD150" s="13"/>
      <c r="AE150" s="13"/>
      <c r="AF150" s="13"/>
      <c r="AG150" s="13"/>
      <c r="AH150" s="13"/>
    </row>
    <row r="151" spans="1:34" x14ac:dyDescent="0.2">
      <c r="A151" s="24">
        <v>147</v>
      </c>
      <c r="B151" s="28">
        <f t="shared" si="12"/>
        <v>43835</v>
      </c>
      <c r="C151" s="60">
        <f t="shared" si="14"/>
        <v>1</v>
      </c>
      <c r="D151" s="24" t="s">
        <v>11</v>
      </c>
      <c r="E151" s="24"/>
      <c r="F151" s="29">
        <f>+AVERAGE($F$5:F150)</f>
        <v>0</v>
      </c>
      <c r="G151" s="24" t="s">
        <v>5</v>
      </c>
      <c r="H151" s="42">
        <f t="shared" si="11"/>
        <v>0</v>
      </c>
      <c r="I151" s="44"/>
      <c r="J151" s="42">
        <f t="shared" si="13"/>
        <v>0</v>
      </c>
      <c r="K151" s="25"/>
      <c r="L151" s="42"/>
      <c r="M151" s="26"/>
      <c r="N151" s="84"/>
      <c r="O151" s="42"/>
      <c r="P151" s="42"/>
      <c r="Q151" s="44"/>
      <c r="R151" s="106"/>
      <c r="S151" s="79"/>
      <c r="T151" s="78"/>
      <c r="U151" s="13"/>
      <c r="V151" s="13"/>
      <c r="W151" s="13"/>
      <c r="X151" s="13"/>
      <c r="Y151" s="15"/>
      <c r="Z151" s="22"/>
      <c r="AA151" s="23"/>
      <c r="AB151" s="23"/>
      <c r="AC151" s="13"/>
      <c r="AD151" s="13"/>
      <c r="AE151" s="13"/>
      <c r="AF151" s="13"/>
      <c r="AG151" s="13"/>
      <c r="AH151" s="13"/>
    </row>
    <row r="152" spans="1:34" x14ac:dyDescent="0.2">
      <c r="A152" s="24">
        <v>148</v>
      </c>
      <c r="B152" s="28">
        <f t="shared" si="12"/>
        <v>43836</v>
      </c>
      <c r="C152" s="60">
        <f t="shared" si="14"/>
        <v>1</v>
      </c>
      <c r="D152" s="24" t="s">
        <v>11</v>
      </c>
      <c r="E152" s="24"/>
      <c r="F152" s="29">
        <f>+AVERAGE($F$5:F151)</f>
        <v>0</v>
      </c>
      <c r="G152" s="24" t="s">
        <v>5</v>
      </c>
      <c r="H152" s="42">
        <f t="shared" si="11"/>
        <v>0</v>
      </c>
      <c r="I152" s="44"/>
      <c r="J152" s="42">
        <f t="shared" si="13"/>
        <v>0</v>
      </c>
      <c r="K152" s="25"/>
      <c r="L152" s="42"/>
      <c r="M152" s="26"/>
      <c r="N152" s="84"/>
      <c r="O152" s="42"/>
      <c r="P152" s="42"/>
      <c r="Q152" s="44"/>
      <c r="R152" s="106"/>
      <c r="S152" s="79"/>
      <c r="T152" s="78"/>
      <c r="U152" s="13"/>
      <c r="V152" s="13"/>
      <c r="W152" s="13"/>
      <c r="X152" s="13"/>
      <c r="Y152" s="15"/>
      <c r="Z152" s="22"/>
      <c r="AA152" s="23"/>
      <c r="AB152" s="23"/>
      <c r="AC152" s="13"/>
      <c r="AD152" s="13"/>
      <c r="AE152" s="13"/>
      <c r="AF152" s="13"/>
      <c r="AG152" s="13"/>
      <c r="AH152" s="13"/>
    </row>
    <row r="153" spans="1:34" x14ac:dyDescent="0.2">
      <c r="A153" s="24">
        <v>149</v>
      </c>
      <c r="B153" s="28">
        <f t="shared" si="12"/>
        <v>43837</v>
      </c>
      <c r="C153" s="60">
        <f t="shared" si="14"/>
        <v>1</v>
      </c>
      <c r="D153" s="24" t="s">
        <v>11</v>
      </c>
      <c r="E153" s="24"/>
      <c r="F153" s="29">
        <f>+AVERAGE($F$5:F152)</f>
        <v>0</v>
      </c>
      <c r="G153" s="24" t="s">
        <v>5</v>
      </c>
      <c r="H153" s="42">
        <f t="shared" si="11"/>
        <v>0</v>
      </c>
      <c r="I153" s="44"/>
      <c r="J153" s="42">
        <f t="shared" si="13"/>
        <v>0</v>
      </c>
      <c r="K153" s="25"/>
      <c r="L153" s="42"/>
      <c r="M153" s="26"/>
      <c r="N153" s="84"/>
      <c r="O153" s="42"/>
      <c r="P153" s="42"/>
      <c r="Q153" s="44"/>
      <c r="R153" s="106"/>
      <c r="S153" s="79"/>
      <c r="T153" s="78"/>
      <c r="U153" s="13"/>
      <c r="V153" s="13"/>
      <c r="W153" s="13"/>
      <c r="X153" s="13"/>
      <c r="Y153" s="14"/>
      <c r="Z153" s="22"/>
      <c r="AA153" s="23"/>
      <c r="AB153" s="23"/>
      <c r="AC153" s="13"/>
      <c r="AD153" s="13"/>
      <c r="AE153" s="13"/>
      <c r="AF153" s="13"/>
      <c r="AG153" s="13"/>
      <c r="AH153" s="13"/>
    </row>
    <row r="154" spans="1:34" x14ac:dyDescent="0.2">
      <c r="A154" s="24">
        <v>150</v>
      </c>
      <c r="B154" s="28">
        <f t="shared" si="12"/>
        <v>43838</v>
      </c>
      <c r="C154" s="60">
        <f t="shared" si="14"/>
        <v>1</v>
      </c>
      <c r="D154" s="24" t="s">
        <v>11</v>
      </c>
      <c r="E154" s="24"/>
      <c r="F154" s="29">
        <f>+AVERAGE($F$5:F153)</f>
        <v>0</v>
      </c>
      <c r="G154" s="24" t="s">
        <v>5</v>
      </c>
      <c r="H154" s="42">
        <f t="shared" si="11"/>
        <v>0</v>
      </c>
      <c r="I154" s="44"/>
      <c r="J154" s="42">
        <f t="shared" si="13"/>
        <v>0</v>
      </c>
      <c r="K154" s="25"/>
      <c r="L154" s="42"/>
      <c r="M154" s="26"/>
      <c r="N154" s="84"/>
      <c r="O154" s="42"/>
      <c r="P154" s="42"/>
      <c r="Q154" s="44"/>
      <c r="R154" s="106"/>
      <c r="S154" s="79"/>
      <c r="T154" s="78"/>
      <c r="U154" s="13"/>
      <c r="V154" s="13"/>
      <c r="W154" s="13"/>
      <c r="X154" s="13"/>
      <c r="Y154" s="24" t="s">
        <v>15</v>
      </c>
      <c r="Z154" s="22"/>
      <c r="AA154" s="23"/>
      <c r="AB154" s="23"/>
      <c r="AC154" s="13"/>
      <c r="AD154" s="13"/>
      <c r="AE154" s="13"/>
      <c r="AF154" s="13"/>
      <c r="AG154" s="13"/>
      <c r="AH154" s="13"/>
    </row>
    <row r="155" spans="1:34" x14ac:dyDescent="0.2">
      <c r="A155" s="24">
        <v>151</v>
      </c>
      <c r="B155" s="28">
        <f t="shared" si="12"/>
        <v>43839</v>
      </c>
      <c r="C155" s="60">
        <f t="shared" si="14"/>
        <v>1</v>
      </c>
      <c r="D155" s="24" t="s">
        <v>11</v>
      </c>
      <c r="E155" s="24"/>
      <c r="F155" s="29">
        <f>+AVERAGE($F$5:F154)</f>
        <v>0</v>
      </c>
      <c r="G155" s="24" t="s">
        <v>5</v>
      </c>
      <c r="H155" s="42">
        <f t="shared" si="11"/>
        <v>0</v>
      </c>
      <c r="I155" s="44"/>
      <c r="J155" s="42">
        <f t="shared" si="13"/>
        <v>0</v>
      </c>
      <c r="K155" s="25"/>
      <c r="L155" s="42"/>
      <c r="M155" s="26"/>
      <c r="N155" s="84"/>
      <c r="O155" s="42"/>
      <c r="P155" s="42"/>
      <c r="Q155" s="44"/>
      <c r="R155" s="106"/>
      <c r="S155" s="79"/>
      <c r="T155" s="78"/>
      <c r="U155" s="13"/>
      <c r="V155" s="13"/>
      <c r="W155" s="13"/>
      <c r="X155" s="13"/>
      <c r="Y155" s="24"/>
      <c r="Z155" s="22"/>
      <c r="AA155" s="23"/>
      <c r="AB155" s="23"/>
      <c r="AC155" s="13"/>
      <c r="AD155" s="13"/>
      <c r="AE155" s="13"/>
      <c r="AF155" s="13"/>
      <c r="AG155" s="13"/>
      <c r="AH155" s="13"/>
    </row>
    <row r="156" spans="1:34" x14ac:dyDescent="0.2">
      <c r="A156" s="24">
        <v>152</v>
      </c>
      <c r="B156" s="28">
        <f t="shared" si="12"/>
        <v>43840</v>
      </c>
      <c r="C156" s="60">
        <f t="shared" si="14"/>
        <v>1</v>
      </c>
      <c r="D156" s="24" t="s">
        <v>11</v>
      </c>
      <c r="E156" s="24"/>
      <c r="F156" s="29">
        <f>+AVERAGE($F$5:F155)</f>
        <v>0</v>
      </c>
      <c r="G156" s="24" t="s">
        <v>5</v>
      </c>
      <c r="H156" s="42">
        <f t="shared" si="11"/>
        <v>0</v>
      </c>
      <c r="I156" s="44"/>
      <c r="J156" s="42">
        <f t="shared" si="13"/>
        <v>0</v>
      </c>
      <c r="K156" s="25"/>
      <c r="L156" s="42"/>
      <c r="M156" s="26"/>
      <c r="N156" s="84"/>
      <c r="O156" s="42"/>
      <c r="P156" s="42"/>
      <c r="Q156" s="44"/>
      <c r="R156" s="106"/>
      <c r="S156" s="79"/>
      <c r="T156" s="78"/>
      <c r="U156" s="13"/>
      <c r="V156" s="13"/>
      <c r="W156" s="13"/>
      <c r="X156" s="13"/>
      <c r="Y156" s="24"/>
      <c r="Z156" s="22"/>
      <c r="AA156" s="23"/>
      <c r="AB156" s="23"/>
      <c r="AC156" s="13"/>
      <c r="AD156" s="13"/>
      <c r="AE156" s="13"/>
      <c r="AF156" s="13"/>
      <c r="AG156" s="13"/>
      <c r="AH156" s="13"/>
    </row>
    <row r="157" spans="1:34" x14ac:dyDescent="0.2">
      <c r="A157" s="24">
        <v>153</v>
      </c>
      <c r="B157" s="28">
        <f t="shared" si="12"/>
        <v>43841</v>
      </c>
      <c r="C157" s="60">
        <f t="shared" si="14"/>
        <v>1</v>
      </c>
      <c r="D157" s="24" t="s">
        <v>11</v>
      </c>
      <c r="E157" s="24"/>
      <c r="F157" s="29">
        <f>+AVERAGE($F$5:F156)</f>
        <v>0</v>
      </c>
      <c r="G157" s="24" t="s">
        <v>5</v>
      </c>
      <c r="H157" s="42">
        <f t="shared" si="11"/>
        <v>0</v>
      </c>
      <c r="I157" s="44"/>
      <c r="J157" s="42">
        <f t="shared" si="13"/>
        <v>0</v>
      </c>
      <c r="K157" s="25"/>
      <c r="L157" s="42"/>
      <c r="M157" s="26"/>
      <c r="N157" s="84"/>
      <c r="O157" s="42"/>
      <c r="P157" s="42"/>
      <c r="Q157" s="44"/>
      <c r="R157" s="106"/>
      <c r="S157" s="79"/>
      <c r="T157" s="78"/>
      <c r="U157" s="13"/>
      <c r="V157" s="13"/>
      <c r="W157" s="13"/>
      <c r="X157" s="13"/>
      <c r="Y157" s="24"/>
      <c r="Z157" s="22"/>
      <c r="AA157" s="23"/>
      <c r="AB157" s="23"/>
      <c r="AC157" s="13"/>
      <c r="AD157" s="13"/>
      <c r="AE157" s="13"/>
      <c r="AF157" s="13"/>
      <c r="AG157" s="13"/>
      <c r="AH157" s="13"/>
    </row>
    <row r="158" spans="1:34" x14ac:dyDescent="0.2">
      <c r="A158" s="24">
        <v>154</v>
      </c>
      <c r="B158" s="28">
        <f t="shared" si="12"/>
        <v>43842</v>
      </c>
      <c r="C158" s="60">
        <f t="shared" si="14"/>
        <v>1</v>
      </c>
      <c r="D158" s="24" t="s">
        <v>11</v>
      </c>
      <c r="E158" s="24"/>
      <c r="F158" s="29">
        <f>+AVERAGE($F$5:F157)</f>
        <v>0</v>
      </c>
      <c r="G158" s="24" t="s">
        <v>5</v>
      </c>
      <c r="H158" s="42">
        <f t="shared" si="11"/>
        <v>0</v>
      </c>
      <c r="I158" s="44"/>
      <c r="J158" s="42">
        <f t="shared" si="13"/>
        <v>0</v>
      </c>
      <c r="K158" s="25"/>
      <c r="L158" s="42"/>
      <c r="M158" s="26"/>
      <c r="N158" s="84"/>
      <c r="O158" s="42"/>
      <c r="P158" s="42"/>
      <c r="Q158" s="44"/>
      <c r="R158" s="106"/>
      <c r="S158" s="79"/>
      <c r="T158" s="78"/>
      <c r="U158" s="13"/>
      <c r="V158" s="13"/>
      <c r="W158" s="13"/>
      <c r="X158" s="13"/>
      <c r="Y158" s="24"/>
      <c r="Z158" s="22"/>
      <c r="AA158" s="23"/>
      <c r="AB158" s="23"/>
      <c r="AC158" s="13"/>
      <c r="AD158" s="13"/>
      <c r="AE158" s="13"/>
      <c r="AF158" s="13"/>
      <c r="AG158" s="13"/>
      <c r="AH158" s="13"/>
    </row>
    <row r="159" spans="1:34" x14ac:dyDescent="0.2">
      <c r="A159" s="24">
        <v>155</v>
      </c>
      <c r="B159" s="28">
        <f t="shared" si="12"/>
        <v>43843</v>
      </c>
      <c r="C159" s="60">
        <f t="shared" si="14"/>
        <v>1</v>
      </c>
      <c r="D159" s="24" t="s">
        <v>11</v>
      </c>
      <c r="E159" s="24"/>
      <c r="F159" s="29">
        <f>+AVERAGE($F$5:F158)</f>
        <v>0</v>
      </c>
      <c r="G159" s="24" t="s">
        <v>5</v>
      </c>
      <c r="H159" s="42">
        <f t="shared" si="11"/>
        <v>0</v>
      </c>
      <c r="I159" s="44"/>
      <c r="J159" s="42">
        <f t="shared" si="13"/>
        <v>0</v>
      </c>
      <c r="K159" s="25"/>
      <c r="L159" s="42"/>
      <c r="M159" s="26"/>
      <c r="N159" s="84"/>
      <c r="O159" s="42"/>
      <c r="P159" s="42"/>
      <c r="Q159" s="44"/>
      <c r="R159" s="106"/>
      <c r="S159" s="79"/>
      <c r="T159" s="78"/>
      <c r="U159" s="13"/>
      <c r="V159" s="13"/>
      <c r="W159" s="13"/>
      <c r="X159" s="13"/>
      <c r="Y159" s="24"/>
      <c r="Z159" s="22"/>
      <c r="AA159" s="23"/>
      <c r="AB159" s="23"/>
      <c r="AC159" s="13"/>
      <c r="AD159" s="13"/>
      <c r="AE159" s="13"/>
      <c r="AF159" s="13"/>
      <c r="AG159" s="13"/>
      <c r="AH159" s="13"/>
    </row>
    <row r="160" spans="1:34" x14ac:dyDescent="0.2">
      <c r="A160" s="24">
        <v>156</v>
      </c>
      <c r="B160" s="28">
        <f t="shared" si="12"/>
        <v>43844</v>
      </c>
      <c r="C160" s="60">
        <f t="shared" si="14"/>
        <v>1</v>
      </c>
      <c r="D160" s="24" t="s">
        <v>11</v>
      </c>
      <c r="E160" s="24"/>
      <c r="F160" s="29">
        <f>+AVERAGE($F$5:F159)</f>
        <v>0</v>
      </c>
      <c r="G160" s="24" t="s">
        <v>5</v>
      </c>
      <c r="H160" s="42">
        <f t="shared" si="11"/>
        <v>0</v>
      </c>
      <c r="I160" s="44"/>
      <c r="J160" s="42">
        <f t="shared" si="13"/>
        <v>0</v>
      </c>
      <c r="K160" s="25"/>
      <c r="L160" s="42"/>
      <c r="M160" s="26"/>
      <c r="N160" s="84"/>
      <c r="O160" s="42"/>
      <c r="P160" s="42"/>
      <c r="Q160" s="44"/>
      <c r="R160" s="106"/>
      <c r="S160" s="79"/>
      <c r="T160" s="78"/>
      <c r="U160" s="13"/>
      <c r="V160" s="13"/>
      <c r="W160" s="13"/>
      <c r="X160" s="13"/>
      <c r="Y160" s="24"/>
      <c r="Z160" s="22"/>
      <c r="AA160" s="23"/>
      <c r="AB160" s="23"/>
      <c r="AC160" s="13"/>
      <c r="AD160" s="13"/>
      <c r="AE160" s="13"/>
      <c r="AF160" s="13"/>
      <c r="AG160" s="13"/>
      <c r="AH160" s="13"/>
    </row>
    <row r="161" spans="1:34" x14ac:dyDescent="0.2">
      <c r="A161" s="24">
        <v>157</v>
      </c>
      <c r="B161" s="28">
        <f t="shared" si="12"/>
        <v>43845</v>
      </c>
      <c r="C161" s="60">
        <f t="shared" si="14"/>
        <v>1</v>
      </c>
      <c r="D161" s="24" t="s">
        <v>11</v>
      </c>
      <c r="E161" s="24"/>
      <c r="F161" s="29">
        <f>+AVERAGE($F$5:F160)</f>
        <v>0</v>
      </c>
      <c r="G161" s="24" t="s">
        <v>5</v>
      </c>
      <c r="H161" s="42">
        <f t="shared" si="11"/>
        <v>0</v>
      </c>
      <c r="I161" s="44"/>
      <c r="J161" s="42">
        <f t="shared" si="13"/>
        <v>0</v>
      </c>
      <c r="K161" s="25"/>
      <c r="L161" s="42"/>
      <c r="M161" s="26"/>
      <c r="N161" s="84"/>
      <c r="O161" s="42"/>
      <c r="P161" s="42"/>
      <c r="Q161" s="44"/>
      <c r="R161" s="106"/>
      <c r="S161" s="79"/>
      <c r="T161" s="78"/>
      <c r="U161" s="13"/>
      <c r="V161" s="13"/>
      <c r="W161" s="13"/>
      <c r="X161" s="13"/>
      <c r="Y161" s="24"/>
      <c r="Z161" s="22"/>
      <c r="AA161" s="23"/>
      <c r="AB161" s="23"/>
      <c r="AC161" s="13"/>
      <c r="AD161" s="13"/>
      <c r="AE161" s="13"/>
      <c r="AF161" s="13"/>
      <c r="AG161" s="13"/>
      <c r="AH161" s="13"/>
    </row>
    <row r="162" spans="1:34" x14ac:dyDescent="0.2">
      <c r="A162" s="24">
        <v>158</v>
      </c>
      <c r="B162" s="28">
        <f t="shared" si="12"/>
        <v>43846</v>
      </c>
      <c r="C162" s="60">
        <f t="shared" si="14"/>
        <v>1</v>
      </c>
      <c r="D162" s="24" t="s">
        <v>11</v>
      </c>
      <c r="E162" s="24"/>
      <c r="F162" s="29">
        <f>+AVERAGE($F$5:F161)</f>
        <v>0</v>
      </c>
      <c r="G162" s="24" t="s">
        <v>5</v>
      </c>
      <c r="H162" s="42">
        <f t="shared" si="11"/>
        <v>0</v>
      </c>
      <c r="I162" s="44"/>
      <c r="J162" s="42">
        <f t="shared" si="13"/>
        <v>0</v>
      </c>
      <c r="K162" s="25"/>
      <c r="L162" s="42"/>
      <c r="M162" s="26"/>
      <c r="N162" s="84"/>
      <c r="O162" s="42"/>
      <c r="P162" s="42"/>
      <c r="Q162" s="44"/>
      <c r="R162" s="106"/>
      <c r="S162" s="79"/>
      <c r="T162" s="78"/>
      <c r="U162" s="13"/>
      <c r="V162" s="13"/>
      <c r="W162" s="13"/>
      <c r="X162" s="13"/>
      <c r="Y162" s="24"/>
      <c r="Z162" s="22"/>
      <c r="AA162" s="23"/>
      <c r="AB162" s="23"/>
      <c r="AC162" s="13"/>
      <c r="AD162" s="13"/>
      <c r="AE162" s="13"/>
      <c r="AF162" s="13"/>
      <c r="AG162" s="13"/>
      <c r="AH162" s="13"/>
    </row>
    <row r="163" spans="1:34" x14ac:dyDescent="0.2">
      <c r="A163" s="24">
        <v>159</v>
      </c>
      <c r="B163" s="28">
        <f t="shared" si="12"/>
        <v>43847</v>
      </c>
      <c r="C163" s="60">
        <f t="shared" si="14"/>
        <v>1</v>
      </c>
      <c r="D163" s="24" t="s">
        <v>11</v>
      </c>
      <c r="E163" s="24"/>
      <c r="F163" s="29">
        <f>+AVERAGE($F$5:F162)</f>
        <v>0</v>
      </c>
      <c r="G163" s="24" t="s">
        <v>5</v>
      </c>
      <c r="H163" s="42">
        <f t="shared" si="11"/>
        <v>0</v>
      </c>
      <c r="I163" s="44"/>
      <c r="J163" s="42">
        <f t="shared" si="13"/>
        <v>0</v>
      </c>
      <c r="K163" s="25"/>
      <c r="L163" s="42"/>
      <c r="M163" s="26"/>
      <c r="N163" s="84"/>
      <c r="O163" s="42"/>
      <c r="P163" s="42"/>
      <c r="Q163" s="44"/>
      <c r="R163" s="106"/>
      <c r="S163" s="79"/>
      <c r="T163" s="78"/>
      <c r="U163" s="13"/>
      <c r="V163" s="13"/>
      <c r="W163" s="13"/>
      <c r="X163" s="13"/>
      <c r="Y163" s="24"/>
      <c r="Z163" s="22"/>
      <c r="AA163" s="23"/>
      <c r="AB163" s="23"/>
      <c r="AC163" s="13"/>
      <c r="AD163" s="13"/>
      <c r="AE163" s="13"/>
      <c r="AF163" s="13"/>
      <c r="AG163" s="13"/>
      <c r="AH163" s="13"/>
    </row>
    <row r="164" spans="1:34" x14ac:dyDescent="0.2">
      <c r="A164" s="24">
        <v>160</v>
      </c>
      <c r="B164" s="28">
        <f t="shared" si="12"/>
        <v>43848</v>
      </c>
      <c r="C164" s="60">
        <f t="shared" si="14"/>
        <v>1</v>
      </c>
      <c r="D164" s="24" t="s">
        <v>11</v>
      </c>
      <c r="E164" s="24"/>
      <c r="F164" s="29">
        <f>+AVERAGE($F$5:F163)</f>
        <v>0</v>
      </c>
      <c r="G164" s="24" t="s">
        <v>5</v>
      </c>
      <c r="H164" s="42">
        <f t="shared" si="11"/>
        <v>0</v>
      </c>
      <c r="I164" s="44"/>
      <c r="J164" s="42">
        <f t="shared" si="13"/>
        <v>0</v>
      </c>
      <c r="K164" s="25"/>
      <c r="L164" s="42"/>
      <c r="M164" s="26"/>
      <c r="N164" s="84"/>
      <c r="O164" s="42"/>
      <c r="P164" s="42"/>
      <c r="Q164" s="44"/>
      <c r="R164" s="106"/>
      <c r="S164" s="79"/>
      <c r="T164" s="78"/>
      <c r="U164" s="13"/>
      <c r="V164" s="13"/>
      <c r="W164" s="13"/>
      <c r="X164" s="13"/>
      <c r="Y164" s="24"/>
      <c r="Z164" s="16"/>
      <c r="AA164" s="23"/>
      <c r="AB164" s="23"/>
      <c r="AC164" s="13"/>
      <c r="AD164" s="13"/>
      <c r="AE164" s="13"/>
      <c r="AF164" s="13"/>
      <c r="AG164" s="13"/>
      <c r="AH164" s="13"/>
    </row>
    <row r="165" spans="1:34" x14ac:dyDescent="0.2">
      <c r="A165" s="24">
        <v>161</v>
      </c>
      <c r="B165" s="28">
        <f t="shared" si="12"/>
        <v>43849</v>
      </c>
      <c r="C165" s="60">
        <f t="shared" si="14"/>
        <v>1</v>
      </c>
      <c r="D165" s="24" t="s">
        <v>11</v>
      </c>
      <c r="E165" s="24"/>
      <c r="F165" s="29">
        <f>+AVERAGE($F$5:F164)</f>
        <v>0</v>
      </c>
      <c r="G165" s="24" t="s">
        <v>5</v>
      </c>
      <c r="H165" s="42">
        <f t="shared" si="11"/>
        <v>0</v>
      </c>
      <c r="I165" s="44"/>
      <c r="J165" s="42">
        <f t="shared" si="13"/>
        <v>0</v>
      </c>
      <c r="K165" s="25"/>
      <c r="L165" s="42"/>
      <c r="M165" s="26"/>
      <c r="N165" s="84"/>
      <c r="O165" s="42"/>
      <c r="P165" s="42"/>
      <c r="Q165" s="44"/>
      <c r="R165" s="106"/>
      <c r="S165" s="79"/>
      <c r="T165" s="78"/>
      <c r="U165" s="13"/>
      <c r="V165" s="13"/>
      <c r="W165" s="13"/>
      <c r="X165" s="13"/>
      <c r="Y165" s="24"/>
      <c r="Z165" s="16"/>
      <c r="AA165" s="23"/>
      <c r="AB165" s="23"/>
      <c r="AC165" s="13"/>
      <c r="AD165" s="13"/>
      <c r="AE165" s="13"/>
      <c r="AF165" s="13"/>
      <c r="AG165" s="13"/>
      <c r="AH165" s="13"/>
    </row>
    <row r="166" spans="1:34" s="13" customFormat="1" x14ac:dyDescent="0.2">
      <c r="A166" s="24">
        <v>162</v>
      </c>
      <c r="B166" s="28">
        <f t="shared" si="12"/>
        <v>43850</v>
      </c>
      <c r="C166" s="60">
        <f t="shared" si="14"/>
        <v>1</v>
      </c>
      <c r="D166" s="24" t="s">
        <v>11</v>
      </c>
      <c r="E166" s="24"/>
      <c r="F166" s="29">
        <f>+AVERAGE($F$5:F165)</f>
        <v>0</v>
      </c>
      <c r="G166" s="24" t="s">
        <v>5</v>
      </c>
      <c r="H166" s="42">
        <f t="shared" si="11"/>
        <v>0</v>
      </c>
      <c r="I166" s="44"/>
      <c r="J166" s="42">
        <f t="shared" si="13"/>
        <v>0</v>
      </c>
      <c r="K166" s="25"/>
      <c r="L166" s="42"/>
      <c r="M166" s="26"/>
      <c r="N166" s="84"/>
      <c r="O166" s="42"/>
      <c r="P166" s="42"/>
      <c r="Q166" s="44"/>
      <c r="R166" s="106"/>
      <c r="S166" s="79"/>
      <c r="T166" s="78"/>
      <c r="Y166" s="24"/>
      <c r="Z166" s="16"/>
      <c r="AA166" s="23"/>
      <c r="AB166" s="23"/>
    </row>
    <row r="167" spans="1:34" x14ac:dyDescent="0.2">
      <c r="A167" s="24">
        <v>163</v>
      </c>
      <c r="B167" s="28">
        <f t="shared" si="12"/>
        <v>43851</v>
      </c>
      <c r="C167" s="60">
        <f t="shared" si="14"/>
        <v>1</v>
      </c>
      <c r="D167" s="24" t="s">
        <v>11</v>
      </c>
      <c r="E167" s="24"/>
      <c r="F167" s="29">
        <f>+AVERAGE($F$5:F166)</f>
        <v>0</v>
      </c>
      <c r="G167" s="24" t="s">
        <v>5</v>
      </c>
      <c r="H167" s="42">
        <f t="shared" si="11"/>
        <v>0</v>
      </c>
      <c r="I167" s="44"/>
      <c r="J167" s="42">
        <f t="shared" si="13"/>
        <v>0</v>
      </c>
      <c r="K167" s="25"/>
      <c r="L167" s="42"/>
      <c r="M167" s="26"/>
      <c r="N167" s="84"/>
      <c r="O167" s="42"/>
      <c r="P167" s="42"/>
      <c r="Q167" s="44"/>
      <c r="R167" s="106"/>
      <c r="S167" s="79"/>
      <c r="T167" s="78"/>
      <c r="U167" s="13"/>
      <c r="V167" s="13"/>
      <c r="W167" s="13"/>
      <c r="X167" s="13"/>
      <c r="Y167" s="24"/>
      <c r="Z167" s="16"/>
      <c r="AA167" s="23"/>
      <c r="AB167" s="23"/>
      <c r="AC167" s="13"/>
      <c r="AD167" s="13"/>
      <c r="AE167" s="13"/>
      <c r="AF167" s="13"/>
      <c r="AG167" s="13"/>
      <c r="AH167" s="13"/>
    </row>
    <row r="168" spans="1:34" x14ac:dyDescent="0.2">
      <c r="A168" s="24">
        <v>164</v>
      </c>
      <c r="B168" s="28">
        <f t="shared" si="12"/>
        <v>43852</v>
      </c>
      <c r="C168" s="60">
        <f t="shared" si="14"/>
        <v>1</v>
      </c>
      <c r="D168" s="24" t="s">
        <v>11</v>
      </c>
      <c r="E168" s="24"/>
      <c r="F168" s="29">
        <f>+AVERAGE($F$5:F167)</f>
        <v>0</v>
      </c>
      <c r="G168" s="24" t="s">
        <v>5</v>
      </c>
      <c r="H168" s="42">
        <f t="shared" si="11"/>
        <v>0</v>
      </c>
      <c r="I168" s="44"/>
      <c r="J168" s="42">
        <f t="shared" si="13"/>
        <v>0</v>
      </c>
      <c r="K168" s="25"/>
      <c r="L168" s="42"/>
      <c r="M168" s="26"/>
      <c r="N168" s="84"/>
      <c r="O168" s="42"/>
      <c r="P168" s="42"/>
      <c r="Q168" s="44"/>
      <c r="R168" s="106"/>
      <c r="S168" s="79"/>
      <c r="T168" s="78"/>
      <c r="U168" s="13"/>
      <c r="V168" s="13"/>
      <c r="W168" s="13"/>
      <c r="X168" s="13"/>
      <c r="Y168" s="24"/>
      <c r="Z168" s="16"/>
      <c r="AA168" s="23"/>
      <c r="AB168" s="23"/>
      <c r="AC168" s="13"/>
      <c r="AD168" s="13"/>
      <c r="AE168" s="13"/>
      <c r="AF168" s="13"/>
      <c r="AG168" s="13"/>
      <c r="AH168" s="13"/>
    </row>
    <row r="169" spans="1:34" x14ac:dyDescent="0.2">
      <c r="A169" s="24">
        <v>165</v>
      </c>
      <c r="B169" s="28">
        <f t="shared" si="12"/>
        <v>43853</v>
      </c>
      <c r="C169" s="60">
        <f t="shared" si="14"/>
        <v>1</v>
      </c>
      <c r="D169" s="24" t="s">
        <v>11</v>
      </c>
      <c r="E169" s="24"/>
      <c r="F169" s="29">
        <f>+AVERAGE($F$5:F168)</f>
        <v>0</v>
      </c>
      <c r="G169" s="24" t="s">
        <v>5</v>
      </c>
      <c r="H169" s="42">
        <f t="shared" si="11"/>
        <v>0</v>
      </c>
      <c r="I169" s="44"/>
      <c r="J169" s="42">
        <f t="shared" si="13"/>
        <v>0</v>
      </c>
      <c r="K169" s="25"/>
      <c r="L169" s="42"/>
      <c r="M169" s="26"/>
      <c r="N169" s="84"/>
      <c r="O169" s="42"/>
      <c r="P169" s="42"/>
      <c r="Q169" s="44"/>
      <c r="R169" s="106"/>
      <c r="S169" s="79"/>
      <c r="T169" s="78"/>
      <c r="U169" s="13"/>
      <c r="V169" s="13"/>
      <c r="W169" s="13"/>
      <c r="X169" s="13"/>
      <c r="Y169" s="24"/>
      <c r="Z169" s="16"/>
      <c r="AA169" s="23"/>
      <c r="AB169" s="23"/>
      <c r="AC169" s="13"/>
      <c r="AD169" s="13"/>
      <c r="AE169" s="13"/>
      <c r="AF169" s="13"/>
      <c r="AG169" s="13"/>
      <c r="AH169" s="13"/>
    </row>
    <row r="170" spans="1:34" x14ac:dyDescent="0.2">
      <c r="A170" s="24">
        <v>166</v>
      </c>
      <c r="B170" s="28">
        <f t="shared" si="12"/>
        <v>43854</v>
      </c>
      <c r="C170" s="60">
        <f t="shared" si="14"/>
        <v>1</v>
      </c>
      <c r="D170" s="24" t="s">
        <v>11</v>
      </c>
      <c r="E170" s="24"/>
      <c r="F170" s="29">
        <f>+AVERAGE($F$5:F169)</f>
        <v>0</v>
      </c>
      <c r="G170" s="24" t="s">
        <v>5</v>
      </c>
      <c r="H170" s="42">
        <f t="shared" si="11"/>
        <v>0</v>
      </c>
      <c r="I170" s="44"/>
      <c r="J170" s="42">
        <f t="shared" si="13"/>
        <v>0</v>
      </c>
      <c r="K170" s="25"/>
      <c r="L170" s="42"/>
      <c r="M170" s="26"/>
      <c r="N170" s="84"/>
      <c r="O170" s="42"/>
      <c r="P170" s="42"/>
      <c r="Q170" s="44"/>
      <c r="R170" s="106"/>
      <c r="S170" s="79"/>
      <c r="T170" s="78"/>
      <c r="U170" s="13"/>
      <c r="V170" s="13"/>
      <c r="W170" s="13"/>
      <c r="X170" s="13"/>
      <c r="Y170" s="24"/>
      <c r="Z170" s="16"/>
      <c r="AA170" s="23"/>
      <c r="AB170" s="23"/>
      <c r="AC170" s="13"/>
      <c r="AD170" s="13"/>
      <c r="AE170" s="13"/>
      <c r="AF170" s="13"/>
      <c r="AG170" s="13"/>
      <c r="AH170" s="13"/>
    </row>
    <row r="171" spans="1:34" x14ac:dyDescent="0.2">
      <c r="A171" s="24">
        <v>167</v>
      </c>
      <c r="B171" s="28">
        <f t="shared" si="12"/>
        <v>43855</v>
      </c>
      <c r="C171" s="60">
        <f t="shared" si="14"/>
        <v>1</v>
      </c>
      <c r="D171" s="24" t="s">
        <v>11</v>
      </c>
      <c r="E171" s="24"/>
      <c r="F171" s="29">
        <f>+AVERAGE($F$5:F170)</f>
        <v>0</v>
      </c>
      <c r="G171" s="24" t="s">
        <v>5</v>
      </c>
      <c r="H171" s="42">
        <f t="shared" si="11"/>
        <v>0</v>
      </c>
      <c r="I171" s="44"/>
      <c r="J171" s="42">
        <f t="shared" si="13"/>
        <v>0</v>
      </c>
      <c r="K171" s="25"/>
      <c r="L171" s="42"/>
      <c r="M171" s="26"/>
      <c r="N171" s="84"/>
      <c r="O171" s="42"/>
      <c r="P171" s="42"/>
      <c r="Q171" s="44"/>
      <c r="R171" s="106"/>
      <c r="S171" s="79"/>
      <c r="T171" s="78"/>
      <c r="U171" s="13"/>
      <c r="V171" s="13"/>
      <c r="W171" s="13"/>
      <c r="X171" s="13"/>
      <c r="Y171" s="24"/>
      <c r="Z171" s="16"/>
      <c r="AA171" s="23"/>
      <c r="AB171" s="23"/>
      <c r="AC171" s="13"/>
      <c r="AD171" s="13"/>
      <c r="AE171" s="13"/>
      <c r="AF171" s="13"/>
      <c r="AG171" s="13"/>
      <c r="AH171" s="13"/>
    </row>
    <row r="172" spans="1:34" x14ac:dyDescent="0.2">
      <c r="A172" s="24">
        <v>168</v>
      </c>
      <c r="B172" s="28">
        <f t="shared" si="12"/>
        <v>43856</v>
      </c>
      <c r="C172" s="60">
        <f t="shared" si="14"/>
        <v>1</v>
      </c>
      <c r="D172" s="24" t="s">
        <v>11</v>
      </c>
      <c r="E172" s="24"/>
      <c r="F172" s="29">
        <f>+AVERAGE($F$5:F171)</f>
        <v>0</v>
      </c>
      <c r="G172" s="24" t="s">
        <v>5</v>
      </c>
      <c r="H172" s="42">
        <f t="shared" si="11"/>
        <v>0</v>
      </c>
      <c r="I172" s="44"/>
      <c r="J172" s="42">
        <f t="shared" si="13"/>
        <v>0</v>
      </c>
      <c r="K172" s="25"/>
      <c r="L172" s="42"/>
      <c r="M172" s="26"/>
      <c r="N172" s="84"/>
      <c r="O172" s="42"/>
      <c r="P172" s="42"/>
      <c r="Q172" s="44"/>
      <c r="R172" s="106"/>
      <c r="S172" s="79"/>
      <c r="T172" s="78"/>
      <c r="U172" s="13"/>
      <c r="V172" s="13"/>
      <c r="W172" s="13"/>
      <c r="X172" s="13"/>
      <c r="Y172" s="24"/>
      <c r="Z172" s="16"/>
      <c r="AA172" s="23"/>
      <c r="AB172" s="23"/>
      <c r="AC172" s="13"/>
      <c r="AD172" s="13"/>
      <c r="AE172" s="13"/>
      <c r="AF172" s="13"/>
      <c r="AG172" s="13"/>
      <c r="AH172" s="13"/>
    </row>
    <row r="173" spans="1:34" x14ac:dyDescent="0.2">
      <c r="A173" s="24">
        <v>169</v>
      </c>
      <c r="B173" s="28">
        <f t="shared" si="12"/>
        <v>43857</v>
      </c>
      <c r="C173" s="60">
        <f t="shared" si="14"/>
        <v>1</v>
      </c>
      <c r="D173" s="24" t="s">
        <v>11</v>
      </c>
      <c r="E173" s="24"/>
      <c r="F173" s="29">
        <f>+AVERAGE($F$5:F172)</f>
        <v>0</v>
      </c>
      <c r="G173" s="24" t="s">
        <v>5</v>
      </c>
      <c r="H173" s="42">
        <f t="shared" si="11"/>
        <v>0</v>
      </c>
      <c r="I173" s="44"/>
      <c r="J173" s="42">
        <f t="shared" si="13"/>
        <v>0</v>
      </c>
      <c r="K173" s="25"/>
      <c r="L173" s="42"/>
      <c r="M173" s="26"/>
      <c r="N173" s="84"/>
      <c r="O173" s="42"/>
      <c r="P173" s="42"/>
      <c r="Q173" s="44"/>
      <c r="R173" s="106"/>
      <c r="S173" s="79"/>
      <c r="T173" s="78"/>
      <c r="U173" s="13"/>
      <c r="V173" s="13"/>
      <c r="W173" s="13"/>
      <c r="X173" s="13"/>
      <c r="Y173" s="24"/>
      <c r="Z173" s="16"/>
      <c r="AA173" s="23"/>
      <c r="AB173" s="23"/>
      <c r="AC173" s="13"/>
      <c r="AD173" s="13"/>
      <c r="AE173" s="13"/>
      <c r="AF173" s="13"/>
      <c r="AG173" s="13"/>
      <c r="AH173" s="13"/>
    </row>
    <row r="174" spans="1:34" x14ac:dyDescent="0.2">
      <c r="A174" s="24">
        <v>170</v>
      </c>
      <c r="B174" s="28">
        <f t="shared" si="12"/>
        <v>43858</v>
      </c>
      <c r="C174" s="60">
        <f t="shared" si="14"/>
        <v>1</v>
      </c>
      <c r="D174" s="24" t="s">
        <v>11</v>
      </c>
      <c r="E174" s="24"/>
      <c r="F174" s="29">
        <f>+AVERAGE($F$5:F173)</f>
        <v>0</v>
      </c>
      <c r="G174" s="24" t="s">
        <v>5</v>
      </c>
      <c r="H174" s="42">
        <f t="shared" si="11"/>
        <v>0</v>
      </c>
      <c r="I174" s="44"/>
      <c r="J174" s="42">
        <f t="shared" si="13"/>
        <v>0</v>
      </c>
      <c r="K174" s="25"/>
      <c r="L174" s="42"/>
      <c r="M174" s="26"/>
      <c r="N174" s="84"/>
      <c r="O174" s="42"/>
      <c r="P174" s="42"/>
      <c r="Q174" s="44"/>
      <c r="R174" s="106"/>
      <c r="S174" s="79"/>
      <c r="T174" s="78"/>
      <c r="U174" s="13"/>
      <c r="V174" s="13"/>
      <c r="W174" s="13"/>
      <c r="X174" s="13"/>
      <c r="Y174" s="24"/>
      <c r="Z174" s="16"/>
      <c r="AA174" s="23"/>
      <c r="AB174" s="23"/>
      <c r="AC174" s="13"/>
      <c r="AD174" s="13"/>
      <c r="AE174" s="13"/>
      <c r="AF174" s="13"/>
      <c r="AG174" s="13"/>
      <c r="AH174" s="13"/>
    </row>
    <row r="175" spans="1:34" x14ac:dyDescent="0.2">
      <c r="A175" s="24">
        <v>171</v>
      </c>
      <c r="B175" s="28">
        <f t="shared" si="12"/>
        <v>43859</v>
      </c>
      <c r="C175" s="60">
        <f t="shared" si="14"/>
        <v>1</v>
      </c>
      <c r="D175" s="24" t="s">
        <v>11</v>
      </c>
      <c r="E175" s="24"/>
      <c r="F175" s="29">
        <f>+AVERAGE($F$5:F174)</f>
        <v>0</v>
      </c>
      <c r="G175" s="24" t="s">
        <v>5</v>
      </c>
      <c r="H175" s="42">
        <f t="shared" si="11"/>
        <v>0</v>
      </c>
      <c r="I175" s="44"/>
      <c r="J175" s="42">
        <f t="shared" si="13"/>
        <v>0</v>
      </c>
      <c r="K175" s="25"/>
      <c r="L175" s="42"/>
      <c r="M175" s="26"/>
      <c r="N175" s="84"/>
      <c r="O175" s="42"/>
      <c r="P175" s="42"/>
      <c r="Q175" s="44"/>
      <c r="R175" s="106"/>
      <c r="S175" s="79"/>
      <c r="T175" s="78"/>
      <c r="U175" s="13"/>
      <c r="V175" s="13"/>
      <c r="W175" s="13"/>
      <c r="X175" s="13"/>
      <c r="Y175" s="24"/>
      <c r="Z175" s="16"/>
      <c r="AA175" s="23"/>
      <c r="AB175" s="23"/>
      <c r="AC175" s="13"/>
      <c r="AD175" s="13"/>
      <c r="AE175" s="13"/>
      <c r="AF175" s="13"/>
      <c r="AG175" s="13"/>
      <c r="AH175" s="13"/>
    </row>
    <row r="176" spans="1:34" x14ac:dyDescent="0.2">
      <c r="A176" s="24">
        <v>172</v>
      </c>
      <c r="B176" s="28">
        <f t="shared" si="12"/>
        <v>43860</v>
      </c>
      <c r="C176" s="60">
        <f t="shared" si="14"/>
        <v>1</v>
      </c>
      <c r="D176" s="24" t="s">
        <v>11</v>
      </c>
      <c r="E176" s="24"/>
      <c r="F176" s="29">
        <f>+AVERAGE($F$5:F175)</f>
        <v>0</v>
      </c>
      <c r="G176" s="24" t="s">
        <v>5</v>
      </c>
      <c r="H176" s="42">
        <f t="shared" si="11"/>
        <v>0</v>
      </c>
      <c r="I176" s="44"/>
      <c r="J176" s="42">
        <f t="shared" si="13"/>
        <v>0</v>
      </c>
      <c r="K176" s="25"/>
      <c r="L176" s="42"/>
      <c r="M176" s="26"/>
      <c r="N176" s="84"/>
      <c r="O176" s="42"/>
      <c r="P176" s="42"/>
      <c r="Q176" s="44"/>
      <c r="R176" s="106"/>
      <c r="S176" s="79"/>
      <c r="T176" s="78"/>
      <c r="U176" s="13"/>
      <c r="V176" s="13"/>
      <c r="W176" s="13"/>
      <c r="X176" s="13"/>
      <c r="Y176" s="24"/>
      <c r="Z176" s="16"/>
      <c r="AA176" s="23"/>
      <c r="AB176" s="23"/>
      <c r="AC176" s="13"/>
      <c r="AD176" s="13"/>
      <c r="AE176" s="13"/>
      <c r="AF176" s="13"/>
      <c r="AG176" s="13"/>
      <c r="AH176" s="13"/>
    </row>
    <row r="177" spans="1:34" x14ac:dyDescent="0.2">
      <c r="A177" s="24">
        <v>173</v>
      </c>
      <c r="B177" s="28">
        <f t="shared" si="12"/>
        <v>43861</v>
      </c>
      <c r="C177" s="60">
        <f t="shared" si="14"/>
        <v>1</v>
      </c>
      <c r="D177" s="24" t="s">
        <v>11</v>
      </c>
      <c r="E177" s="24"/>
      <c r="F177" s="29">
        <f>+AVERAGE($F$5:F176)</f>
        <v>0</v>
      </c>
      <c r="G177" s="24" t="s">
        <v>5</v>
      </c>
      <c r="H177" s="42">
        <f t="shared" si="11"/>
        <v>0</v>
      </c>
      <c r="I177" s="44"/>
      <c r="J177" s="42">
        <f t="shared" si="13"/>
        <v>0</v>
      </c>
      <c r="K177" s="25"/>
      <c r="L177" s="42"/>
      <c r="M177" s="26"/>
      <c r="N177" s="84"/>
      <c r="O177" s="42"/>
      <c r="P177" s="42"/>
      <c r="Q177" s="44"/>
      <c r="R177" s="106"/>
      <c r="S177" s="79"/>
      <c r="T177" s="78"/>
      <c r="U177" s="13"/>
      <c r="V177" s="13"/>
      <c r="W177" s="13"/>
      <c r="X177" s="13"/>
      <c r="Y177" s="24"/>
      <c r="Z177" s="16"/>
      <c r="AA177" s="23"/>
      <c r="AB177" s="23"/>
      <c r="AC177" s="13"/>
      <c r="AD177" s="13"/>
      <c r="AE177" s="13"/>
      <c r="AF177" s="13"/>
      <c r="AG177" s="13"/>
      <c r="AH177" s="13"/>
    </row>
    <row r="178" spans="1:34" x14ac:dyDescent="0.2">
      <c r="A178" s="24">
        <v>174</v>
      </c>
      <c r="B178" s="28">
        <f t="shared" si="12"/>
        <v>43862</v>
      </c>
      <c r="C178" s="60">
        <f t="shared" si="14"/>
        <v>1</v>
      </c>
      <c r="D178" s="24" t="s">
        <v>11</v>
      </c>
      <c r="E178" s="24"/>
      <c r="F178" s="29">
        <f>+AVERAGE($F$5:F177)</f>
        <v>0</v>
      </c>
      <c r="G178" s="24" t="s">
        <v>5</v>
      </c>
      <c r="H178" s="42">
        <f t="shared" si="11"/>
        <v>0</v>
      </c>
      <c r="I178" s="44"/>
      <c r="J178" s="42">
        <f t="shared" si="13"/>
        <v>0</v>
      </c>
      <c r="K178" s="25"/>
      <c r="L178" s="42"/>
      <c r="M178" s="26"/>
      <c r="N178" s="84"/>
      <c r="O178" s="42"/>
      <c r="P178" s="42"/>
      <c r="Q178" s="44"/>
      <c r="R178" s="106"/>
      <c r="S178" s="79"/>
      <c r="T178" s="78"/>
      <c r="U178" s="13"/>
      <c r="V178" s="13"/>
      <c r="W178" s="13"/>
      <c r="X178" s="13"/>
      <c r="Y178" s="24"/>
      <c r="Z178" s="16"/>
      <c r="AA178" s="23"/>
      <c r="AB178" s="23"/>
      <c r="AC178" s="13"/>
      <c r="AD178" s="13"/>
      <c r="AE178" s="13"/>
      <c r="AF178" s="13"/>
      <c r="AG178" s="13"/>
      <c r="AH178" s="13"/>
    </row>
    <row r="179" spans="1:34" x14ac:dyDescent="0.2">
      <c r="A179" s="24">
        <v>175</v>
      </c>
      <c r="B179" s="28">
        <f t="shared" si="12"/>
        <v>43863</v>
      </c>
      <c r="C179" s="60">
        <f t="shared" si="14"/>
        <v>1</v>
      </c>
      <c r="D179" s="24" t="s">
        <v>11</v>
      </c>
      <c r="E179" s="24"/>
      <c r="F179" s="29">
        <f>+AVERAGE($F$5:F178)</f>
        <v>0</v>
      </c>
      <c r="G179" s="24" t="s">
        <v>5</v>
      </c>
      <c r="H179" s="42">
        <f t="shared" si="11"/>
        <v>0</v>
      </c>
      <c r="I179" s="44"/>
      <c r="J179" s="42">
        <f t="shared" si="13"/>
        <v>0</v>
      </c>
      <c r="K179" s="25"/>
      <c r="L179" s="42"/>
      <c r="M179" s="26"/>
      <c r="N179" s="84"/>
      <c r="O179" s="42"/>
      <c r="P179" s="42"/>
      <c r="Q179" s="44"/>
      <c r="R179" s="106"/>
      <c r="S179" s="79"/>
      <c r="T179" s="78"/>
      <c r="U179" s="13"/>
      <c r="V179" s="13"/>
      <c r="W179" s="13"/>
      <c r="X179" s="13"/>
      <c r="Y179" s="24"/>
      <c r="Z179" s="16"/>
      <c r="AA179" s="23"/>
      <c r="AB179" s="23"/>
      <c r="AC179" s="13"/>
      <c r="AD179" s="13"/>
      <c r="AE179" s="13"/>
      <c r="AF179" s="13"/>
      <c r="AG179" s="13"/>
      <c r="AH179" s="13"/>
    </row>
    <row r="180" spans="1:34" x14ac:dyDescent="0.2">
      <c r="A180" s="24">
        <v>176</v>
      </c>
      <c r="B180" s="28">
        <f t="shared" si="12"/>
        <v>43864</v>
      </c>
      <c r="C180" s="60">
        <f t="shared" si="14"/>
        <v>1</v>
      </c>
      <c r="D180" s="24" t="s">
        <v>11</v>
      </c>
      <c r="E180" s="24"/>
      <c r="F180" s="29">
        <f>+AVERAGE($F$5:F179)</f>
        <v>0</v>
      </c>
      <c r="G180" s="24" t="s">
        <v>5</v>
      </c>
      <c r="H180" s="42">
        <f t="shared" ref="H180:H243" si="15">(C180*F180)</f>
        <v>0</v>
      </c>
      <c r="I180" s="44"/>
      <c r="J180" s="42">
        <f t="shared" si="13"/>
        <v>0</v>
      </c>
      <c r="K180" s="25"/>
      <c r="L180" s="42"/>
      <c r="M180" s="26"/>
      <c r="N180" s="84"/>
      <c r="O180" s="42"/>
      <c r="P180" s="42"/>
      <c r="Q180" s="44"/>
      <c r="R180" s="106"/>
      <c r="S180" s="79"/>
      <c r="T180" s="78"/>
      <c r="U180" s="13"/>
      <c r="V180" s="13"/>
      <c r="W180" s="13"/>
      <c r="X180" s="13"/>
      <c r="Y180" s="24"/>
      <c r="Z180" s="16"/>
      <c r="AA180" s="23"/>
      <c r="AB180" s="23"/>
      <c r="AC180" s="13"/>
      <c r="AD180" s="13"/>
      <c r="AE180" s="13"/>
      <c r="AF180" s="13"/>
      <c r="AG180" s="13"/>
      <c r="AH180" s="13"/>
    </row>
    <row r="181" spans="1:34" x14ac:dyDescent="0.2">
      <c r="A181" s="24">
        <v>177</v>
      </c>
      <c r="B181" s="28">
        <f t="shared" si="12"/>
        <v>43865</v>
      </c>
      <c r="C181" s="60">
        <f t="shared" si="14"/>
        <v>1</v>
      </c>
      <c r="D181" s="24" t="s">
        <v>11</v>
      </c>
      <c r="E181" s="24"/>
      <c r="F181" s="29">
        <f>+AVERAGE($F$5:F180)</f>
        <v>0</v>
      </c>
      <c r="G181" s="24" t="s">
        <v>5</v>
      </c>
      <c r="H181" s="42">
        <f t="shared" si="15"/>
        <v>0</v>
      </c>
      <c r="I181" s="44"/>
      <c r="J181" s="42">
        <f t="shared" si="13"/>
        <v>0</v>
      </c>
      <c r="K181" s="25"/>
      <c r="L181" s="42"/>
      <c r="M181" s="26"/>
      <c r="N181" s="84"/>
      <c r="O181" s="42"/>
      <c r="P181" s="42"/>
      <c r="Q181" s="44"/>
      <c r="R181" s="106"/>
      <c r="S181" s="79"/>
      <c r="T181" s="78"/>
      <c r="U181" s="13"/>
      <c r="V181" s="13"/>
      <c r="W181" s="13"/>
      <c r="X181" s="13"/>
      <c r="Y181" s="24"/>
      <c r="Z181" s="16"/>
      <c r="AA181" s="23"/>
      <c r="AB181" s="23"/>
      <c r="AC181" s="13"/>
      <c r="AD181" s="13"/>
      <c r="AE181" s="13"/>
      <c r="AF181" s="13"/>
      <c r="AG181" s="13"/>
      <c r="AH181" s="13"/>
    </row>
    <row r="182" spans="1:34" x14ac:dyDescent="0.2">
      <c r="A182" s="24">
        <v>178</v>
      </c>
      <c r="B182" s="28">
        <f t="shared" si="12"/>
        <v>43866</v>
      </c>
      <c r="C182" s="60">
        <f t="shared" si="14"/>
        <v>1</v>
      </c>
      <c r="D182" s="24" t="s">
        <v>11</v>
      </c>
      <c r="E182" s="24"/>
      <c r="F182" s="29">
        <f>+AVERAGE($F$5:F181)</f>
        <v>0</v>
      </c>
      <c r="G182" s="24" t="s">
        <v>5</v>
      </c>
      <c r="H182" s="42">
        <f t="shared" si="15"/>
        <v>0</v>
      </c>
      <c r="I182" s="44"/>
      <c r="J182" s="42">
        <f t="shared" si="13"/>
        <v>0</v>
      </c>
      <c r="K182" s="25"/>
      <c r="L182" s="42"/>
      <c r="M182" s="26"/>
      <c r="N182" s="84"/>
      <c r="O182" s="42"/>
      <c r="P182" s="42"/>
      <c r="Q182" s="44"/>
      <c r="R182" s="106"/>
      <c r="S182" s="79"/>
      <c r="T182" s="78"/>
      <c r="U182" s="13"/>
      <c r="V182" s="13"/>
      <c r="W182" s="13"/>
      <c r="X182" s="13"/>
      <c r="Y182" s="24"/>
      <c r="Z182" s="16"/>
      <c r="AA182" s="23"/>
      <c r="AB182" s="23"/>
      <c r="AC182" s="13"/>
      <c r="AD182" s="13"/>
      <c r="AE182" s="13"/>
      <c r="AF182" s="13"/>
      <c r="AG182" s="13"/>
      <c r="AH182" s="13"/>
    </row>
    <row r="183" spans="1:34" x14ac:dyDescent="0.2">
      <c r="A183" s="24">
        <v>179</v>
      </c>
      <c r="B183" s="28">
        <f t="shared" si="12"/>
        <v>43867</v>
      </c>
      <c r="C183" s="60">
        <f t="shared" si="14"/>
        <v>1</v>
      </c>
      <c r="D183" s="24" t="s">
        <v>11</v>
      </c>
      <c r="E183" s="24"/>
      <c r="F183" s="29">
        <f>+AVERAGE($F$5:F182)</f>
        <v>0</v>
      </c>
      <c r="G183" s="24" t="s">
        <v>5</v>
      </c>
      <c r="H183" s="42">
        <f t="shared" si="15"/>
        <v>0</v>
      </c>
      <c r="I183" s="44"/>
      <c r="J183" s="42">
        <f t="shared" si="13"/>
        <v>0</v>
      </c>
      <c r="K183" s="25"/>
      <c r="L183" s="42"/>
      <c r="M183" s="26"/>
      <c r="N183" s="84"/>
      <c r="O183" s="42"/>
      <c r="P183" s="42"/>
      <c r="Q183" s="44"/>
      <c r="R183" s="106"/>
      <c r="S183" s="79"/>
      <c r="T183" s="78"/>
      <c r="U183" s="13"/>
      <c r="V183" s="13"/>
      <c r="W183" s="13"/>
      <c r="X183" s="13"/>
      <c r="Y183" s="24"/>
      <c r="Z183" s="16"/>
      <c r="AA183" s="23"/>
      <c r="AB183" s="23"/>
      <c r="AC183" s="13"/>
      <c r="AD183" s="13"/>
      <c r="AE183" s="13"/>
      <c r="AF183" s="13"/>
      <c r="AG183" s="13"/>
      <c r="AH183" s="13"/>
    </row>
    <row r="184" spans="1:34" x14ac:dyDescent="0.2">
      <c r="A184" s="24">
        <v>180</v>
      </c>
      <c r="B184" s="28">
        <f t="shared" si="12"/>
        <v>43868</v>
      </c>
      <c r="C184" s="60">
        <f t="shared" si="14"/>
        <v>1</v>
      </c>
      <c r="D184" s="24" t="s">
        <v>11</v>
      </c>
      <c r="E184" s="24"/>
      <c r="F184" s="29">
        <f>+AVERAGE($F$5:F183)</f>
        <v>0</v>
      </c>
      <c r="G184" s="24" t="s">
        <v>5</v>
      </c>
      <c r="H184" s="42">
        <f t="shared" si="15"/>
        <v>0</v>
      </c>
      <c r="I184" s="44"/>
      <c r="J184" s="42">
        <f t="shared" si="13"/>
        <v>0</v>
      </c>
      <c r="K184" s="25"/>
      <c r="L184" s="42"/>
      <c r="M184" s="26"/>
      <c r="N184" s="84"/>
      <c r="O184" s="42"/>
      <c r="P184" s="42"/>
      <c r="Q184" s="44"/>
      <c r="R184" s="106"/>
      <c r="S184" s="79"/>
      <c r="T184" s="78"/>
      <c r="U184" s="13"/>
      <c r="V184" s="13"/>
      <c r="W184" s="13"/>
      <c r="X184" s="13"/>
      <c r="Y184" s="24" t="s">
        <v>16</v>
      </c>
      <c r="Z184" s="16"/>
      <c r="AA184" s="23"/>
      <c r="AB184" s="23"/>
      <c r="AC184" s="13"/>
      <c r="AD184" s="13"/>
      <c r="AE184" s="13"/>
      <c r="AF184" s="13"/>
      <c r="AG184" s="13"/>
      <c r="AH184" s="13"/>
    </row>
    <row r="185" spans="1:34" x14ac:dyDescent="0.2">
      <c r="A185" s="24">
        <v>181</v>
      </c>
      <c r="B185" s="28">
        <f t="shared" si="12"/>
        <v>43869</v>
      </c>
      <c r="C185" s="60">
        <f t="shared" si="14"/>
        <v>1</v>
      </c>
      <c r="D185" s="24" t="s">
        <v>11</v>
      </c>
      <c r="E185" s="24"/>
      <c r="F185" s="29">
        <f>+AVERAGE($F$5:F184)</f>
        <v>0</v>
      </c>
      <c r="G185" s="24" t="s">
        <v>5</v>
      </c>
      <c r="H185" s="42">
        <f t="shared" si="15"/>
        <v>0</v>
      </c>
      <c r="I185" s="44"/>
      <c r="J185" s="42">
        <f t="shared" si="13"/>
        <v>0</v>
      </c>
      <c r="K185" s="25"/>
      <c r="L185" s="42"/>
      <c r="M185" s="26"/>
      <c r="N185" s="84"/>
      <c r="O185" s="42"/>
      <c r="P185" s="42"/>
      <c r="Q185" s="44"/>
      <c r="R185" s="106"/>
      <c r="S185" s="79"/>
      <c r="T185" s="78"/>
      <c r="U185" s="13"/>
      <c r="V185" s="13"/>
      <c r="W185" s="13"/>
      <c r="X185" s="13"/>
      <c r="Y185" s="24"/>
      <c r="Z185" s="22"/>
      <c r="AA185" s="23"/>
      <c r="AB185" s="23"/>
      <c r="AC185" s="13"/>
      <c r="AD185" s="13"/>
      <c r="AE185" s="13"/>
      <c r="AF185" s="13"/>
      <c r="AG185" s="13"/>
      <c r="AH185" s="13"/>
    </row>
    <row r="186" spans="1:34" x14ac:dyDescent="0.2">
      <c r="A186" s="24">
        <v>182</v>
      </c>
      <c r="B186" s="28">
        <f t="shared" si="12"/>
        <v>43870</v>
      </c>
      <c r="C186" s="60">
        <f t="shared" si="14"/>
        <v>1</v>
      </c>
      <c r="D186" s="24" t="s">
        <v>11</v>
      </c>
      <c r="E186" s="24"/>
      <c r="F186" s="29">
        <f>+AVERAGE($F$5:F185)</f>
        <v>0</v>
      </c>
      <c r="G186" s="24" t="s">
        <v>5</v>
      </c>
      <c r="H186" s="42">
        <f t="shared" si="15"/>
        <v>0</v>
      </c>
      <c r="I186" s="44"/>
      <c r="J186" s="42">
        <f t="shared" si="13"/>
        <v>0</v>
      </c>
      <c r="K186" s="25"/>
      <c r="L186" s="42"/>
      <c r="M186" s="26"/>
      <c r="N186" s="84"/>
      <c r="O186" s="42"/>
      <c r="P186" s="42"/>
      <c r="Q186" s="44"/>
      <c r="R186" s="106"/>
      <c r="S186" s="79"/>
      <c r="T186" s="78"/>
      <c r="U186" s="13"/>
      <c r="V186" s="13"/>
      <c r="W186" s="13"/>
      <c r="X186" s="13"/>
      <c r="Y186" s="24"/>
      <c r="Z186" s="22"/>
      <c r="AA186" s="23"/>
      <c r="AB186" s="23"/>
      <c r="AC186" s="13"/>
      <c r="AD186" s="13"/>
      <c r="AE186" s="13"/>
      <c r="AF186" s="13"/>
      <c r="AG186" s="13"/>
      <c r="AH186" s="13"/>
    </row>
    <row r="187" spans="1:34" x14ac:dyDescent="0.2">
      <c r="A187" s="24">
        <v>183</v>
      </c>
      <c r="B187" s="28">
        <f t="shared" si="12"/>
        <v>43871</v>
      </c>
      <c r="C187" s="60">
        <f t="shared" si="14"/>
        <v>1</v>
      </c>
      <c r="D187" s="24" t="s">
        <v>11</v>
      </c>
      <c r="E187" s="24"/>
      <c r="F187" s="29">
        <f>+AVERAGE($F$5:F186)</f>
        <v>0</v>
      </c>
      <c r="G187" s="24" t="s">
        <v>5</v>
      </c>
      <c r="H187" s="42">
        <f t="shared" si="15"/>
        <v>0</v>
      </c>
      <c r="I187" s="44"/>
      <c r="J187" s="42">
        <f t="shared" si="13"/>
        <v>0</v>
      </c>
      <c r="K187" s="25"/>
      <c r="L187" s="42"/>
      <c r="M187" s="26"/>
      <c r="N187" s="84"/>
      <c r="O187" s="42"/>
      <c r="P187" s="42"/>
      <c r="Q187" s="44"/>
      <c r="R187" s="106"/>
      <c r="S187" s="79"/>
      <c r="T187" s="78"/>
      <c r="U187" s="13"/>
      <c r="V187" s="13"/>
      <c r="W187" s="13"/>
      <c r="X187" s="13"/>
      <c r="Y187" s="24"/>
      <c r="Z187" s="22"/>
      <c r="AA187" s="23"/>
      <c r="AB187" s="23"/>
      <c r="AC187" s="13"/>
      <c r="AD187" s="13"/>
      <c r="AE187" s="13"/>
      <c r="AF187" s="13"/>
      <c r="AG187" s="13"/>
      <c r="AH187" s="13"/>
    </row>
    <row r="188" spans="1:34" x14ac:dyDescent="0.2">
      <c r="A188" s="24">
        <v>184</v>
      </c>
      <c r="B188" s="28">
        <f t="shared" si="12"/>
        <v>43872</v>
      </c>
      <c r="C188" s="60">
        <f t="shared" si="14"/>
        <v>1</v>
      </c>
      <c r="D188" s="24" t="s">
        <v>11</v>
      </c>
      <c r="E188" s="24"/>
      <c r="F188" s="29">
        <f>+AVERAGE($F$5:F187)</f>
        <v>0</v>
      </c>
      <c r="G188" s="24" t="s">
        <v>5</v>
      </c>
      <c r="H188" s="42">
        <f t="shared" si="15"/>
        <v>0</v>
      </c>
      <c r="I188" s="44"/>
      <c r="J188" s="42">
        <f t="shared" si="13"/>
        <v>0</v>
      </c>
      <c r="K188" s="25"/>
      <c r="L188" s="42"/>
      <c r="M188" s="26"/>
      <c r="N188" s="84"/>
      <c r="O188" s="42"/>
      <c r="P188" s="42"/>
      <c r="Q188" s="44"/>
      <c r="R188" s="106"/>
      <c r="S188" s="79"/>
      <c r="T188" s="78"/>
      <c r="U188" s="13"/>
      <c r="V188" s="13"/>
      <c r="W188" s="13"/>
      <c r="X188" s="13"/>
      <c r="Y188" s="24"/>
      <c r="Z188" s="22"/>
      <c r="AA188" s="23"/>
      <c r="AB188" s="23"/>
      <c r="AC188" s="13"/>
      <c r="AD188" s="13"/>
      <c r="AE188" s="13"/>
      <c r="AF188" s="13"/>
      <c r="AG188" s="13"/>
      <c r="AH188" s="13"/>
    </row>
    <row r="189" spans="1:34" x14ac:dyDescent="0.2">
      <c r="A189" s="24">
        <v>185</v>
      </c>
      <c r="B189" s="28">
        <f t="shared" si="12"/>
        <v>43873</v>
      </c>
      <c r="C189" s="60">
        <f t="shared" si="14"/>
        <v>1</v>
      </c>
      <c r="D189" s="24" t="s">
        <v>11</v>
      </c>
      <c r="E189" s="24"/>
      <c r="F189" s="29">
        <f>+AVERAGE($F$5:F188)</f>
        <v>0</v>
      </c>
      <c r="G189" s="24" t="s">
        <v>5</v>
      </c>
      <c r="H189" s="42">
        <f t="shared" si="15"/>
        <v>0</v>
      </c>
      <c r="I189" s="44"/>
      <c r="J189" s="42">
        <f t="shared" si="13"/>
        <v>0</v>
      </c>
      <c r="K189" s="25"/>
      <c r="L189" s="42"/>
      <c r="M189" s="26"/>
      <c r="N189" s="84"/>
      <c r="O189" s="42"/>
      <c r="P189" s="42"/>
      <c r="Q189" s="44"/>
      <c r="R189" s="106"/>
      <c r="S189" s="79"/>
      <c r="T189" s="78"/>
      <c r="U189" s="13"/>
      <c r="V189" s="13"/>
      <c r="W189" s="13"/>
      <c r="X189" s="13"/>
      <c r="Y189" s="24"/>
      <c r="Z189" s="22"/>
      <c r="AA189" s="23"/>
      <c r="AB189" s="23"/>
      <c r="AC189" s="13"/>
      <c r="AD189" s="13"/>
      <c r="AE189" s="13"/>
      <c r="AF189" s="13"/>
      <c r="AG189" s="13"/>
      <c r="AH189" s="13"/>
    </row>
    <row r="190" spans="1:34" x14ac:dyDescent="0.2">
      <c r="A190" s="24">
        <v>186</v>
      </c>
      <c r="B190" s="28">
        <f t="shared" si="12"/>
        <v>43874</v>
      </c>
      <c r="C190" s="60">
        <f t="shared" si="14"/>
        <v>1</v>
      </c>
      <c r="D190" s="24" t="s">
        <v>11</v>
      </c>
      <c r="E190" s="24"/>
      <c r="F190" s="29">
        <f>+AVERAGE($F$5:F189)</f>
        <v>0</v>
      </c>
      <c r="G190" s="24" t="s">
        <v>5</v>
      </c>
      <c r="H190" s="42">
        <f t="shared" si="15"/>
        <v>0</v>
      </c>
      <c r="I190" s="44"/>
      <c r="J190" s="42">
        <f t="shared" si="13"/>
        <v>0</v>
      </c>
      <c r="K190" s="25"/>
      <c r="L190" s="42"/>
      <c r="M190" s="26"/>
      <c r="N190" s="84"/>
      <c r="O190" s="42"/>
      <c r="P190" s="42"/>
      <c r="Q190" s="44"/>
      <c r="R190" s="106"/>
      <c r="S190" s="79"/>
      <c r="T190" s="78"/>
      <c r="U190" s="13"/>
      <c r="V190" s="13"/>
      <c r="W190" s="13"/>
      <c r="X190" s="13"/>
      <c r="Y190" s="24"/>
      <c r="Z190" s="22"/>
      <c r="AA190" s="23"/>
      <c r="AB190" s="23"/>
      <c r="AC190" s="13"/>
      <c r="AD190" s="13"/>
      <c r="AE190" s="13"/>
      <c r="AF190" s="13"/>
      <c r="AG190" s="13"/>
      <c r="AH190" s="13"/>
    </row>
    <row r="191" spans="1:34" x14ac:dyDescent="0.2">
      <c r="A191" s="24">
        <v>187</v>
      </c>
      <c r="B191" s="28">
        <f t="shared" si="12"/>
        <v>43875</v>
      </c>
      <c r="C191" s="60">
        <f t="shared" si="14"/>
        <v>1</v>
      </c>
      <c r="D191" s="24" t="s">
        <v>11</v>
      </c>
      <c r="E191" s="24"/>
      <c r="F191" s="29">
        <f>+AVERAGE($F$5:F190)</f>
        <v>0</v>
      </c>
      <c r="G191" s="24" t="s">
        <v>5</v>
      </c>
      <c r="H191" s="42">
        <f t="shared" si="15"/>
        <v>0</v>
      </c>
      <c r="I191" s="44"/>
      <c r="J191" s="42">
        <f t="shared" si="13"/>
        <v>0</v>
      </c>
      <c r="K191" s="25"/>
      <c r="L191" s="42"/>
      <c r="M191" s="26"/>
      <c r="N191" s="84"/>
      <c r="O191" s="42"/>
      <c r="P191" s="42"/>
      <c r="Q191" s="44"/>
      <c r="R191" s="106"/>
      <c r="S191" s="79"/>
      <c r="T191" s="78"/>
      <c r="U191" s="13"/>
      <c r="V191" s="13"/>
      <c r="W191" s="13"/>
      <c r="X191" s="13"/>
      <c r="Y191" s="24"/>
      <c r="Z191" s="22"/>
      <c r="AA191" s="23"/>
      <c r="AB191" s="23"/>
      <c r="AC191" s="13"/>
      <c r="AD191" s="13"/>
      <c r="AE191" s="13"/>
      <c r="AF191" s="13"/>
      <c r="AG191" s="13"/>
      <c r="AH191" s="13"/>
    </row>
    <row r="192" spans="1:34" x14ac:dyDescent="0.2">
      <c r="A192" s="24">
        <v>188</v>
      </c>
      <c r="B192" s="28">
        <f t="shared" si="12"/>
        <v>43876</v>
      </c>
      <c r="C192" s="60">
        <f t="shared" si="14"/>
        <v>1</v>
      </c>
      <c r="D192" s="24" t="s">
        <v>11</v>
      </c>
      <c r="E192" s="24"/>
      <c r="F192" s="29">
        <f>+AVERAGE($F$5:F191)</f>
        <v>0</v>
      </c>
      <c r="G192" s="24" t="s">
        <v>5</v>
      </c>
      <c r="H192" s="42">
        <f t="shared" si="15"/>
        <v>0</v>
      </c>
      <c r="I192" s="44"/>
      <c r="J192" s="42">
        <f t="shared" si="13"/>
        <v>0</v>
      </c>
      <c r="K192" s="25"/>
      <c r="L192" s="42"/>
      <c r="M192" s="26"/>
      <c r="N192" s="84"/>
      <c r="O192" s="42"/>
      <c r="P192" s="42"/>
      <c r="Q192" s="44"/>
      <c r="R192" s="106"/>
      <c r="S192" s="79"/>
      <c r="T192" s="78"/>
      <c r="U192" s="13"/>
      <c r="V192" s="13"/>
      <c r="W192" s="13"/>
      <c r="X192" s="13"/>
      <c r="Y192" s="24"/>
      <c r="Z192" s="22"/>
      <c r="AA192" s="23"/>
      <c r="AB192" s="23"/>
      <c r="AC192" s="13"/>
      <c r="AD192" s="13"/>
      <c r="AE192" s="13"/>
      <c r="AF192" s="13"/>
      <c r="AG192" s="13"/>
      <c r="AH192" s="13"/>
    </row>
    <row r="193" spans="1:16384" x14ac:dyDescent="0.2">
      <c r="A193" s="24">
        <v>189</v>
      </c>
      <c r="B193" s="28">
        <f t="shared" si="12"/>
        <v>43877</v>
      </c>
      <c r="C193" s="60">
        <f t="shared" si="14"/>
        <v>1</v>
      </c>
      <c r="D193" s="24" t="s">
        <v>11</v>
      </c>
      <c r="E193" s="24"/>
      <c r="F193" s="29">
        <f>+AVERAGE($F$5:F192)</f>
        <v>0</v>
      </c>
      <c r="G193" s="24" t="s">
        <v>5</v>
      </c>
      <c r="H193" s="42">
        <f t="shared" si="15"/>
        <v>0</v>
      </c>
      <c r="I193" s="44"/>
      <c r="J193" s="42">
        <f t="shared" si="13"/>
        <v>0</v>
      </c>
      <c r="K193" s="25"/>
      <c r="L193" s="42"/>
      <c r="M193" s="26"/>
      <c r="N193" s="84"/>
      <c r="O193" s="42"/>
      <c r="P193" s="42"/>
      <c r="Q193" s="44"/>
      <c r="R193" s="106"/>
      <c r="S193" s="79"/>
      <c r="T193" s="78"/>
      <c r="U193" s="13"/>
      <c r="V193" s="13"/>
      <c r="W193" s="13"/>
      <c r="X193" s="13"/>
      <c r="Y193" s="24"/>
      <c r="Z193" s="22"/>
      <c r="AA193" s="23"/>
      <c r="AB193" s="23"/>
      <c r="AC193" s="13"/>
      <c r="AD193" s="13"/>
      <c r="AE193" s="13"/>
      <c r="AF193" s="13"/>
      <c r="AG193" s="13"/>
      <c r="AH193" s="13"/>
    </row>
    <row r="194" spans="1:16384" x14ac:dyDescent="0.2">
      <c r="A194" s="24">
        <v>190</v>
      </c>
      <c r="B194" s="28">
        <f t="shared" si="12"/>
        <v>43878</v>
      </c>
      <c r="C194" s="60">
        <f t="shared" si="14"/>
        <v>1</v>
      </c>
      <c r="D194" s="24" t="s">
        <v>11</v>
      </c>
      <c r="E194" s="24"/>
      <c r="F194" s="29">
        <f>+AVERAGE($F$5:F193)</f>
        <v>0</v>
      </c>
      <c r="G194" s="24" t="s">
        <v>5</v>
      </c>
      <c r="H194" s="42">
        <f t="shared" si="15"/>
        <v>0</v>
      </c>
      <c r="I194" s="44"/>
      <c r="J194" s="42">
        <f t="shared" si="13"/>
        <v>0</v>
      </c>
      <c r="K194" s="25"/>
      <c r="L194" s="42"/>
      <c r="M194" s="26"/>
      <c r="N194" s="84"/>
      <c r="O194" s="42"/>
      <c r="P194" s="42"/>
      <c r="Q194" s="44"/>
      <c r="R194" s="106"/>
      <c r="S194" s="79"/>
      <c r="T194" s="78"/>
      <c r="U194" s="13"/>
      <c r="V194" s="13"/>
      <c r="W194" s="13"/>
      <c r="X194" s="13"/>
      <c r="Y194" s="24"/>
      <c r="Z194" s="22"/>
      <c r="AA194" s="23"/>
      <c r="AB194" s="23"/>
      <c r="AC194" s="13"/>
      <c r="AD194" s="13"/>
      <c r="AE194" s="13"/>
      <c r="AF194" s="13"/>
      <c r="AG194" s="13"/>
      <c r="AH194" s="13"/>
    </row>
    <row r="195" spans="1:16384" x14ac:dyDescent="0.2">
      <c r="A195" s="24">
        <v>191</v>
      </c>
      <c r="B195" s="28">
        <f t="shared" si="12"/>
        <v>43879</v>
      </c>
      <c r="C195" s="60">
        <f t="shared" si="14"/>
        <v>1</v>
      </c>
      <c r="D195" s="24" t="s">
        <v>11</v>
      </c>
      <c r="E195" s="24"/>
      <c r="F195" s="29">
        <f>+AVERAGE($F$5:F194)</f>
        <v>0</v>
      </c>
      <c r="G195" s="24" t="s">
        <v>5</v>
      </c>
      <c r="H195" s="42">
        <f t="shared" si="15"/>
        <v>0</v>
      </c>
      <c r="I195" s="44"/>
      <c r="J195" s="42">
        <f t="shared" si="13"/>
        <v>0</v>
      </c>
      <c r="K195" s="25"/>
      <c r="L195" s="42"/>
      <c r="M195" s="26"/>
      <c r="N195" s="84"/>
      <c r="O195" s="42"/>
      <c r="P195" s="42"/>
      <c r="Q195" s="44"/>
      <c r="R195" s="106"/>
      <c r="S195" s="79"/>
      <c r="T195" s="78"/>
      <c r="U195" s="13"/>
      <c r="V195" s="13"/>
      <c r="W195" s="13"/>
      <c r="X195" s="13"/>
      <c r="Y195" s="24"/>
      <c r="Z195" s="22"/>
      <c r="AA195" s="23"/>
      <c r="AB195" s="23"/>
      <c r="AC195" s="13"/>
      <c r="AD195" s="13"/>
      <c r="AE195" s="13"/>
      <c r="AF195" s="13"/>
      <c r="AG195" s="13"/>
      <c r="AH195" s="13"/>
    </row>
    <row r="196" spans="1:16384" s="6" customFormat="1" x14ac:dyDescent="0.2">
      <c r="A196" s="24">
        <v>192</v>
      </c>
      <c r="B196" s="28">
        <f t="shared" si="12"/>
        <v>43880</v>
      </c>
      <c r="C196" s="60">
        <f t="shared" si="14"/>
        <v>1</v>
      </c>
      <c r="D196" s="24" t="s">
        <v>11</v>
      </c>
      <c r="E196" s="24"/>
      <c r="F196" s="29">
        <f>+AVERAGE($F$5:F195)</f>
        <v>0</v>
      </c>
      <c r="G196" s="24" t="s">
        <v>5</v>
      </c>
      <c r="H196" s="42">
        <f t="shared" si="15"/>
        <v>0</v>
      </c>
      <c r="I196" s="44"/>
      <c r="J196" s="42">
        <f t="shared" si="13"/>
        <v>0</v>
      </c>
      <c r="K196" s="25"/>
      <c r="L196" s="42"/>
      <c r="M196" s="26"/>
      <c r="N196" s="84"/>
      <c r="O196" s="42"/>
      <c r="P196" s="42"/>
      <c r="Q196" s="44"/>
      <c r="R196" s="106"/>
      <c r="S196" s="79"/>
      <c r="T196" s="78"/>
      <c r="U196" s="14"/>
      <c r="V196" s="13"/>
      <c r="W196" s="13"/>
      <c r="X196" s="13"/>
      <c r="Y196" s="24"/>
      <c r="Z196" s="13"/>
      <c r="AA196" s="13"/>
      <c r="AB196" s="13"/>
      <c r="AC196" s="17"/>
      <c r="AD196" s="13"/>
      <c r="AE196" s="13"/>
      <c r="AF196" s="13"/>
      <c r="AG196" s="13"/>
      <c r="AH196" s="13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  <c r="ATJ196"/>
      <c r="ATK196"/>
      <c r="ATL196"/>
      <c r="ATM196"/>
      <c r="ATN196"/>
      <c r="ATO196"/>
      <c r="ATP196"/>
      <c r="ATQ196"/>
      <c r="ATR196"/>
      <c r="ATS196"/>
      <c r="ATT196"/>
      <c r="ATU196"/>
      <c r="ATV196"/>
      <c r="ATW196"/>
      <c r="ATX196"/>
      <c r="ATY196"/>
      <c r="ATZ196"/>
      <c r="AUA196"/>
      <c r="AUB196"/>
      <c r="AUC196"/>
      <c r="AUD196"/>
      <c r="AUE196"/>
      <c r="AUF196"/>
      <c r="AUG196"/>
      <c r="AUH196"/>
      <c r="AUI196"/>
      <c r="AUJ196"/>
      <c r="AUK196"/>
      <c r="AUL196"/>
      <c r="AUM196"/>
      <c r="AUN196"/>
      <c r="AUO196"/>
      <c r="AUP196"/>
      <c r="AUQ196"/>
      <c r="AUR196"/>
      <c r="AUS196"/>
      <c r="AUT196"/>
      <c r="AUU196"/>
      <c r="AUV196"/>
      <c r="AUW196"/>
      <c r="AUX196"/>
      <c r="AUY196"/>
      <c r="AUZ196"/>
      <c r="AVA196"/>
      <c r="AVB196"/>
      <c r="AVC196"/>
      <c r="AVD196"/>
      <c r="AVE196"/>
      <c r="AVF196"/>
      <c r="AVG196"/>
      <c r="AVH196"/>
      <c r="AVI196"/>
      <c r="AVJ196"/>
      <c r="AVK196"/>
      <c r="AVL196"/>
      <c r="AVM196"/>
      <c r="AVN196"/>
      <c r="AVO196"/>
      <c r="AVP196"/>
      <c r="AVQ196"/>
      <c r="AVR196"/>
      <c r="AVS196"/>
      <c r="AVT196"/>
      <c r="AVU196"/>
      <c r="AVV196"/>
      <c r="AVW196"/>
      <c r="AVX196"/>
      <c r="AVY196"/>
      <c r="AVZ196"/>
      <c r="AWA196"/>
      <c r="AWB196"/>
      <c r="AWC196"/>
      <c r="AWD196"/>
      <c r="AWE196"/>
      <c r="AWF196"/>
      <c r="AWG196"/>
      <c r="AWH196"/>
      <c r="AWI196"/>
      <c r="AWJ196"/>
      <c r="AWK196"/>
      <c r="AWL196"/>
      <c r="AWM196"/>
      <c r="AWN196"/>
      <c r="AWO196"/>
      <c r="AWP196"/>
      <c r="AWQ196"/>
      <c r="AWR196"/>
      <c r="AWS196"/>
      <c r="AWT196"/>
      <c r="AWU196"/>
      <c r="AWV196"/>
      <c r="AWW196"/>
      <c r="AWX196"/>
      <c r="AWY196"/>
      <c r="AWZ196"/>
      <c r="AXA196"/>
      <c r="AXB196"/>
      <c r="AXC196"/>
      <c r="AXD196"/>
      <c r="AXE196"/>
      <c r="AXF196"/>
      <c r="AXG196"/>
      <c r="AXH196"/>
      <c r="AXI196"/>
      <c r="AXJ196"/>
      <c r="AXK196"/>
      <c r="AXL196"/>
      <c r="AXM196"/>
      <c r="AXN196"/>
      <c r="AXO196"/>
      <c r="AXP196"/>
      <c r="AXQ196"/>
      <c r="AXR196"/>
      <c r="AXS196"/>
      <c r="AXT196"/>
      <c r="AXU196"/>
      <c r="AXV196"/>
      <c r="AXW196"/>
      <c r="AXX196"/>
      <c r="AXY196"/>
      <c r="AXZ196"/>
      <c r="AYA196"/>
      <c r="AYB196"/>
      <c r="AYC196"/>
      <c r="AYD196"/>
      <c r="AYE196"/>
      <c r="AYF196"/>
      <c r="AYG196"/>
      <c r="AYH196"/>
      <c r="AYI196"/>
      <c r="AYJ196"/>
      <c r="AYK196"/>
      <c r="AYL196"/>
      <c r="AYM196"/>
      <c r="AYN196"/>
      <c r="AYO196"/>
      <c r="AYP196"/>
      <c r="AYQ196"/>
      <c r="AYR196"/>
      <c r="AYS196"/>
      <c r="AYT196"/>
      <c r="AYU196"/>
      <c r="AYV196"/>
      <c r="AYW196"/>
      <c r="AYX196"/>
      <c r="AYY196"/>
      <c r="AYZ196"/>
      <c r="AZA196"/>
      <c r="AZB196"/>
      <c r="AZC196"/>
      <c r="AZD196"/>
      <c r="AZE196"/>
      <c r="AZF196"/>
      <c r="AZG196"/>
      <c r="AZH196"/>
      <c r="AZI196"/>
      <c r="AZJ196"/>
      <c r="AZK196"/>
      <c r="AZL196"/>
      <c r="AZM196"/>
      <c r="AZN196"/>
      <c r="AZO196"/>
      <c r="AZP196"/>
      <c r="AZQ196"/>
      <c r="AZR196"/>
      <c r="AZS196"/>
      <c r="AZT196"/>
      <c r="AZU196"/>
      <c r="AZV196"/>
      <c r="AZW196"/>
      <c r="AZX196"/>
      <c r="AZY196"/>
      <c r="AZZ196"/>
      <c r="BAA196"/>
      <c r="BAB196"/>
      <c r="BAC196"/>
      <c r="BAD196"/>
      <c r="BAE196"/>
      <c r="BAF196"/>
      <c r="BAG196"/>
      <c r="BAH196"/>
      <c r="BAI196"/>
      <c r="BAJ196"/>
      <c r="BAK196"/>
      <c r="BAL196"/>
      <c r="BAM196"/>
      <c r="BAN196"/>
      <c r="BAO196"/>
      <c r="BAP196"/>
      <c r="BAQ196"/>
      <c r="BAR196"/>
      <c r="BAS196"/>
      <c r="BAT196"/>
      <c r="BAU196"/>
      <c r="BAV196"/>
      <c r="BAW196"/>
      <c r="BAX196"/>
      <c r="BAY196"/>
      <c r="BAZ196"/>
      <c r="BBA196"/>
      <c r="BBB196"/>
      <c r="BBC196"/>
      <c r="BBD196"/>
      <c r="BBE196"/>
      <c r="BBF196"/>
      <c r="BBG196"/>
      <c r="BBH196"/>
      <c r="BBI196"/>
      <c r="BBJ196"/>
      <c r="BBK196"/>
      <c r="BBL196"/>
      <c r="BBM196"/>
      <c r="BBN196"/>
      <c r="BBO196"/>
      <c r="BBP196"/>
      <c r="BBQ196"/>
      <c r="BBR196"/>
      <c r="BBS196"/>
      <c r="BBT196"/>
      <c r="BBU196"/>
      <c r="BBV196"/>
      <c r="BBW196"/>
      <c r="BBX196"/>
      <c r="BBY196"/>
      <c r="BBZ196"/>
      <c r="BCA196"/>
      <c r="BCB196"/>
      <c r="BCC196"/>
      <c r="BCD196"/>
      <c r="BCE196"/>
      <c r="BCF196"/>
      <c r="BCG196"/>
      <c r="BCH196"/>
      <c r="BCI196"/>
      <c r="BCJ196"/>
      <c r="BCK196"/>
      <c r="BCL196"/>
      <c r="BCM196"/>
      <c r="BCN196"/>
      <c r="BCO196"/>
      <c r="BCP196"/>
      <c r="BCQ196"/>
      <c r="BCR196"/>
      <c r="BCS196"/>
      <c r="BCT196"/>
      <c r="BCU196"/>
      <c r="BCV196"/>
      <c r="BCW196"/>
      <c r="BCX196"/>
      <c r="BCY196"/>
      <c r="BCZ196"/>
      <c r="BDA196"/>
      <c r="BDB196"/>
      <c r="BDC196"/>
      <c r="BDD196"/>
      <c r="BDE196"/>
      <c r="BDF196"/>
      <c r="BDG196"/>
      <c r="BDH196"/>
      <c r="BDI196"/>
      <c r="BDJ196"/>
      <c r="BDK196"/>
      <c r="BDL196"/>
      <c r="BDM196"/>
      <c r="BDN196"/>
      <c r="BDO196"/>
      <c r="BDP196"/>
      <c r="BDQ196"/>
      <c r="BDR196"/>
      <c r="BDS196"/>
      <c r="BDT196"/>
      <c r="BDU196"/>
      <c r="BDV196"/>
      <c r="BDW196"/>
      <c r="BDX196"/>
      <c r="BDY196"/>
      <c r="BDZ196"/>
      <c r="BEA196"/>
      <c r="BEB196"/>
      <c r="BEC196"/>
      <c r="BED196"/>
      <c r="BEE196"/>
      <c r="BEF196"/>
      <c r="BEG196"/>
      <c r="BEH196"/>
      <c r="BEI196"/>
      <c r="BEJ196"/>
      <c r="BEK196"/>
      <c r="BEL196"/>
      <c r="BEM196"/>
      <c r="BEN196"/>
      <c r="BEO196"/>
      <c r="BEP196"/>
      <c r="BEQ196"/>
      <c r="BER196"/>
      <c r="BES196"/>
      <c r="BET196"/>
      <c r="BEU196"/>
      <c r="BEV196"/>
      <c r="BEW196"/>
      <c r="BEX196"/>
      <c r="BEY196"/>
      <c r="BEZ196"/>
      <c r="BFA196"/>
      <c r="BFB196"/>
      <c r="BFC196"/>
      <c r="BFD196"/>
      <c r="BFE196"/>
      <c r="BFF196"/>
      <c r="BFG196"/>
      <c r="BFH196"/>
      <c r="BFI196"/>
      <c r="BFJ196"/>
      <c r="BFK196"/>
      <c r="BFL196"/>
      <c r="BFM196"/>
      <c r="BFN196"/>
      <c r="BFO196"/>
      <c r="BFP196"/>
      <c r="BFQ196"/>
      <c r="BFR196"/>
      <c r="BFS196"/>
      <c r="BFT196"/>
      <c r="BFU196"/>
      <c r="BFV196"/>
      <c r="BFW196"/>
      <c r="BFX196"/>
      <c r="BFY196"/>
      <c r="BFZ196"/>
      <c r="BGA196"/>
      <c r="BGB196"/>
      <c r="BGC196"/>
      <c r="BGD196"/>
      <c r="BGE196"/>
      <c r="BGF196"/>
      <c r="BGG196"/>
      <c r="BGH196"/>
      <c r="BGI196"/>
      <c r="BGJ196"/>
      <c r="BGK196"/>
      <c r="BGL196"/>
      <c r="BGM196"/>
      <c r="BGN196"/>
      <c r="BGO196"/>
      <c r="BGP196"/>
      <c r="BGQ196"/>
      <c r="BGR196"/>
      <c r="BGS196"/>
      <c r="BGT196"/>
      <c r="BGU196"/>
      <c r="BGV196"/>
      <c r="BGW196"/>
      <c r="BGX196"/>
      <c r="BGY196"/>
      <c r="BGZ196"/>
      <c r="BHA196"/>
      <c r="BHB196"/>
      <c r="BHC196"/>
      <c r="BHD196"/>
      <c r="BHE196"/>
      <c r="BHF196"/>
      <c r="BHG196"/>
      <c r="BHH196"/>
      <c r="BHI196"/>
      <c r="BHJ196"/>
      <c r="BHK196"/>
      <c r="BHL196"/>
      <c r="BHM196"/>
      <c r="BHN196"/>
      <c r="BHO196"/>
      <c r="BHP196"/>
      <c r="BHQ196"/>
      <c r="BHR196"/>
      <c r="BHS196"/>
      <c r="BHT196"/>
      <c r="BHU196"/>
      <c r="BHV196"/>
      <c r="BHW196"/>
      <c r="BHX196"/>
      <c r="BHY196"/>
      <c r="BHZ196"/>
      <c r="BIA196"/>
      <c r="BIB196"/>
      <c r="BIC196"/>
      <c r="BID196"/>
      <c r="BIE196"/>
      <c r="BIF196"/>
      <c r="BIG196"/>
      <c r="BIH196"/>
      <c r="BII196"/>
      <c r="BIJ196"/>
      <c r="BIK196"/>
      <c r="BIL196"/>
      <c r="BIM196"/>
      <c r="BIN196"/>
      <c r="BIO196"/>
      <c r="BIP196"/>
      <c r="BIQ196"/>
      <c r="BIR196"/>
      <c r="BIS196"/>
      <c r="BIT196"/>
      <c r="BIU196"/>
      <c r="BIV196"/>
      <c r="BIW196"/>
      <c r="BIX196"/>
      <c r="BIY196"/>
      <c r="BIZ196"/>
      <c r="BJA196"/>
      <c r="BJB196"/>
      <c r="BJC196"/>
      <c r="BJD196"/>
      <c r="BJE196"/>
      <c r="BJF196"/>
      <c r="BJG196"/>
      <c r="BJH196"/>
      <c r="BJI196"/>
      <c r="BJJ196"/>
      <c r="BJK196"/>
      <c r="BJL196"/>
      <c r="BJM196"/>
      <c r="BJN196"/>
      <c r="BJO196"/>
      <c r="BJP196"/>
      <c r="BJQ196"/>
      <c r="BJR196"/>
      <c r="BJS196"/>
      <c r="BJT196"/>
      <c r="BJU196"/>
      <c r="BJV196"/>
      <c r="BJW196"/>
      <c r="BJX196"/>
      <c r="BJY196"/>
      <c r="BJZ196"/>
      <c r="BKA196"/>
      <c r="BKB196"/>
      <c r="BKC196"/>
      <c r="BKD196"/>
      <c r="BKE196"/>
      <c r="BKF196"/>
      <c r="BKG196"/>
      <c r="BKH196"/>
      <c r="BKI196"/>
      <c r="BKJ196"/>
      <c r="BKK196"/>
      <c r="BKL196"/>
      <c r="BKM196"/>
      <c r="BKN196"/>
      <c r="BKO196"/>
      <c r="BKP196"/>
      <c r="BKQ196"/>
      <c r="BKR196"/>
      <c r="BKS196"/>
      <c r="BKT196"/>
      <c r="BKU196"/>
      <c r="BKV196"/>
      <c r="BKW196"/>
      <c r="BKX196"/>
      <c r="BKY196"/>
      <c r="BKZ196"/>
      <c r="BLA196"/>
      <c r="BLB196"/>
      <c r="BLC196"/>
      <c r="BLD196"/>
      <c r="BLE196"/>
      <c r="BLF196"/>
      <c r="BLG196"/>
      <c r="BLH196"/>
      <c r="BLI196"/>
      <c r="BLJ196"/>
      <c r="BLK196"/>
      <c r="BLL196"/>
      <c r="BLM196"/>
      <c r="BLN196"/>
      <c r="BLO196"/>
      <c r="BLP196"/>
      <c r="BLQ196"/>
      <c r="BLR196"/>
      <c r="BLS196"/>
      <c r="BLT196"/>
      <c r="BLU196"/>
      <c r="BLV196"/>
      <c r="BLW196"/>
      <c r="BLX196"/>
      <c r="BLY196"/>
      <c r="BLZ196"/>
      <c r="BMA196"/>
      <c r="BMB196"/>
      <c r="BMC196"/>
      <c r="BMD196"/>
      <c r="BME196"/>
      <c r="BMF196"/>
      <c r="BMG196"/>
      <c r="BMH196"/>
      <c r="BMI196"/>
      <c r="BMJ196"/>
      <c r="BMK196"/>
      <c r="BML196"/>
      <c r="BMM196"/>
      <c r="BMN196"/>
      <c r="BMO196"/>
      <c r="BMP196"/>
      <c r="BMQ196"/>
      <c r="BMR196"/>
      <c r="BMS196"/>
      <c r="BMT196"/>
      <c r="BMU196"/>
      <c r="BMV196"/>
      <c r="BMW196"/>
      <c r="BMX196"/>
      <c r="BMY196"/>
      <c r="BMZ196"/>
      <c r="BNA196"/>
      <c r="BNB196"/>
      <c r="BNC196"/>
      <c r="BND196"/>
      <c r="BNE196"/>
      <c r="BNF196"/>
      <c r="BNG196"/>
      <c r="BNH196"/>
      <c r="BNI196"/>
      <c r="BNJ196"/>
      <c r="BNK196"/>
      <c r="BNL196"/>
      <c r="BNM196"/>
      <c r="BNN196"/>
      <c r="BNO196"/>
      <c r="BNP196"/>
      <c r="BNQ196"/>
      <c r="BNR196"/>
      <c r="BNS196"/>
      <c r="BNT196"/>
      <c r="BNU196"/>
      <c r="BNV196"/>
      <c r="BNW196"/>
      <c r="BNX196"/>
      <c r="BNY196"/>
      <c r="BNZ196"/>
      <c r="BOA196"/>
      <c r="BOB196"/>
      <c r="BOC196"/>
      <c r="BOD196"/>
      <c r="BOE196"/>
      <c r="BOF196"/>
      <c r="BOG196"/>
      <c r="BOH196"/>
      <c r="BOI196"/>
      <c r="BOJ196"/>
      <c r="BOK196"/>
      <c r="BOL196"/>
      <c r="BOM196"/>
      <c r="BON196"/>
      <c r="BOO196"/>
      <c r="BOP196"/>
      <c r="BOQ196"/>
      <c r="BOR196"/>
      <c r="BOS196"/>
      <c r="BOT196"/>
      <c r="BOU196"/>
      <c r="BOV196"/>
      <c r="BOW196"/>
      <c r="BOX196"/>
      <c r="BOY196"/>
      <c r="BOZ196"/>
      <c r="BPA196"/>
      <c r="BPB196"/>
      <c r="BPC196"/>
      <c r="BPD196"/>
      <c r="BPE196"/>
      <c r="BPF196"/>
      <c r="BPG196"/>
      <c r="BPH196"/>
      <c r="BPI196"/>
      <c r="BPJ196"/>
      <c r="BPK196"/>
      <c r="BPL196"/>
      <c r="BPM196"/>
      <c r="BPN196"/>
      <c r="BPO196"/>
      <c r="BPP196"/>
      <c r="BPQ196"/>
      <c r="BPR196"/>
      <c r="BPS196"/>
      <c r="BPT196"/>
      <c r="BPU196"/>
      <c r="BPV196"/>
      <c r="BPW196"/>
      <c r="BPX196"/>
      <c r="BPY196"/>
      <c r="BPZ196"/>
      <c r="BQA196"/>
      <c r="BQB196"/>
      <c r="BQC196"/>
      <c r="BQD196"/>
      <c r="BQE196"/>
      <c r="BQF196"/>
      <c r="BQG196"/>
      <c r="BQH196"/>
      <c r="BQI196"/>
      <c r="BQJ196"/>
      <c r="BQK196"/>
      <c r="BQL196"/>
      <c r="BQM196"/>
      <c r="BQN196"/>
      <c r="BQO196"/>
      <c r="BQP196"/>
      <c r="BQQ196"/>
      <c r="BQR196"/>
      <c r="BQS196"/>
      <c r="BQT196"/>
      <c r="BQU196"/>
      <c r="BQV196"/>
      <c r="BQW196"/>
      <c r="BQX196"/>
      <c r="BQY196"/>
      <c r="BQZ196"/>
      <c r="BRA196"/>
      <c r="BRB196"/>
      <c r="BRC196"/>
      <c r="BRD196"/>
      <c r="BRE196"/>
      <c r="BRF196"/>
      <c r="BRG196"/>
      <c r="BRH196"/>
      <c r="BRI196"/>
      <c r="BRJ196"/>
      <c r="BRK196"/>
      <c r="BRL196"/>
      <c r="BRM196"/>
      <c r="BRN196"/>
      <c r="BRO196"/>
      <c r="BRP196"/>
      <c r="BRQ196"/>
      <c r="BRR196"/>
      <c r="BRS196"/>
      <c r="BRT196"/>
      <c r="BRU196"/>
      <c r="BRV196"/>
      <c r="BRW196"/>
      <c r="BRX196"/>
      <c r="BRY196"/>
      <c r="BRZ196"/>
      <c r="BSA196"/>
      <c r="BSB196"/>
      <c r="BSC196"/>
      <c r="BSD196"/>
      <c r="BSE196"/>
      <c r="BSF196"/>
      <c r="BSG196"/>
      <c r="BSH196"/>
      <c r="BSI196"/>
      <c r="BSJ196"/>
      <c r="BSK196"/>
      <c r="BSL196"/>
      <c r="BSM196"/>
      <c r="BSN196"/>
      <c r="BSO196"/>
      <c r="BSP196"/>
      <c r="BSQ196"/>
      <c r="BSR196"/>
      <c r="BSS196"/>
      <c r="BST196"/>
      <c r="BSU196"/>
      <c r="BSV196"/>
      <c r="BSW196"/>
      <c r="BSX196"/>
      <c r="BSY196"/>
      <c r="BSZ196"/>
      <c r="BTA196"/>
      <c r="BTB196"/>
      <c r="BTC196"/>
      <c r="BTD196"/>
      <c r="BTE196"/>
      <c r="BTF196"/>
      <c r="BTG196"/>
      <c r="BTH196"/>
      <c r="BTI196"/>
      <c r="BTJ196"/>
      <c r="BTK196"/>
      <c r="BTL196"/>
      <c r="BTM196"/>
      <c r="BTN196"/>
      <c r="BTO196"/>
      <c r="BTP196"/>
      <c r="BTQ196"/>
      <c r="BTR196"/>
      <c r="BTS196"/>
      <c r="BTT196"/>
      <c r="BTU196"/>
      <c r="BTV196"/>
      <c r="BTW196"/>
      <c r="BTX196"/>
      <c r="BTY196"/>
      <c r="BTZ196"/>
      <c r="BUA196"/>
      <c r="BUB196"/>
      <c r="BUC196"/>
      <c r="BUD196"/>
      <c r="BUE196"/>
      <c r="BUF196"/>
      <c r="BUG196"/>
      <c r="BUH196"/>
      <c r="BUI196"/>
      <c r="BUJ196"/>
      <c r="BUK196"/>
      <c r="BUL196"/>
      <c r="BUM196"/>
      <c r="BUN196"/>
      <c r="BUO196"/>
      <c r="BUP196"/>
      <c r="BUQ196"/>
      <c r="BUR196"/>
      <c r="BUS196"/>
      <c r="BUT196"/>
      <c r="BUU196"/>
      <c r="BUV196"/>
      <c r="BUW196"/>
      <c r="BUX196"/>
      <c r="BUY196"/>
      <c r="BUZ196"/>
      <c r="BVA196"/>
      <c r="BVB196"/>
      <c r="BVC196"/>
      <c r="BVD196"/>
      <c r="BVE196"/>
      <c r="BVF196"/>
      <c r="BVG196"/>
      <c r="BVH196"/>
      <c r="BVI196"/>
      <c r="BVJ196"/>
      <c r="BVK196"/>
      <c r="BVL196"/>
      <c r="BVM196"/>
      <c r="BVN196"/>
      <c r="BVO196"/>
      <c r="BVP196"/>
      <c r="BVQ196"/>
      <c r="BVR196"/>
      <c r="BVS196"/>
      <c r="BVT196"/>
      <c r="BVU196"/>
      <c r="BVV196"/>
      <c r="BVW196"/>
      <c r="BVX196"/>
      <c r="BVY196"/>
      <c r="BVZ196"/>
      <c r="BWA196"/>
      <c r="BWB196"/>
      <c r="BWC196"/>
      <c r="BWD196"/>
      <c r="BWE196"/>
      <c r="BWF196"/>
      <c r="BWG196"/>
      <c r="BWH196"/>
      <c r="BWI196"/>
      <c r="BWJ196"/>
      <c r="BWK196"/>
      <c r="BWL196"/>
      <c r="BWM196"/>
      <c r="BWN196"/>
      <c r="BWO196"/>
      <c r="BWP196"/>
      <c r="BWQ196"/>
      <c r="BWR196"/>
      <c r="BWS196"/>
      <c r="BWT196"/>
      <c r="BWU196"/>
      <c r="BWV196"/>
      <c r="BWW196"/>
      <c r="BWX196"/>
      <c r="BWY196"/>
      <c r="BWZ196"/>
      <c r="BXA196"/>
      <c r="BXB196"/>
      <c r="BXC196"/>
      <c r="BXD196"/>
      <c r="BXE196"/>
      <c r="BXF196"/>
      <c r="BXG196"/>
      <c r="BXH196"/>
      <c r="BXI196"/>
      <c r="BXJ196"/>
      <c r="BXK196"/>
      <c r="BXL196"/>
      <c r="BXM196"/>
      <c r="BXN196"/>
      <c r="BXO196"/>
      <c r="BXP196"/>
      <c r="BXQ196"/>
      <c r="BXR196"/>
      <c r="BXS196"/>
      <c r="BXT196"/>
      <c r="BXU196"/>
      <c r="BXV196"/>
      <c r="BXW196"/>
      <c r="BXX196"/>
      <c r="BXY196"/>
      <c r="BXZ196"/>
      <c r="BYA196"/>
      <c r="BYB196"/>
      <c r="BYC196"/>
      <c r="BYD196"/>
      <c r="BYE196"/>
      <c r="BYF196"/>
      <c r="BYG196"/>
      <c r="BYH196"/>
      <c r="BYI196"/>
      <c r="BYJ196"/>
      <c r="BYK196"/>
      <c r="BYL196"/>
      <c r="BYM196"/>
      <c r="BYN196"/>
      <c r="BYO196"/>
      <c r="BYP196"/>
      <c r="BYQ196"/>
      <c r="BYR196"/>
      <c r="BYS196"/>
      <c r="BYT196"/>
      <c r="BYU196"/>
      <c r="BYV196"/>
      <c r="BYW196"/>
      <c r="BYX196"/>
      <c r="BYY196"/>
      <c r="BYZ196"/>
      <c r="BZA196"/>
      <c r="BZB196"/>
      <c r="BZC196"/>
      <c r="BZD196"/>
      <c r="BZE196"/>
      <c r="BZF196"/>
      <c r="BZG196"/>
      <c r="BZH196"/>
      <c r="BZI196"/>
      <c r="BZJ196"/>
      <c r="BZK196"/>
      <c r="BZL196"/>
      <c r="BZM196"/>
      <c r="BZN196"/>
      <c r="BZO196"/>
      <c r="BZP196"/>
      <c r="BZQ196"/>
      <c r="BZR196"/>
      <c r="BZS196"/>
      <c r="BZT196"/>
      <c r="BZU196"/>
      <c r="BZV196"/>
      <c r="BZW196"/>
      <c r="BZX196"/>
      <c r="BZY196"/>
      <c r="BZZ196"/>
      <c r="CAA196"/>
      <c r="CAB196"/>
      <c r="CAC196"/>
      <c r="CAD196"/>
      <c r="CAE196"/>
      <c r="CAF196"/>
      <c r="CAG196"/>
      <c r="CAH196"/>
      <c r="CAI196"/>
      <c r="CAJ196"/>
      <c r="CAK196"/>
      <c r="CAL196"/>
      <c r="CAM196"/>
      <c r="CAN196"/>
      <c r="CAO196"/>
      <c r="CAP196"/>
      <c r="CAQ196"/>
      <c r="CAR196"/>
      <c r="CAS196"/>
      <c r="CAT196"/>
      <c r="CAU196"/>
      <c r="CAV196"/>
      <c r="CAW196"/>
      <c r="CAX196"/>
      <c r="CAY196"/>
      <c r="CAZ196"/>
      <c r="CBA196"/>
      <c r="CBB196"/>
      <c r="CBC196"/>
      <c r="CBD196"/>
      <c r="CBE196"/>
      <c r="CBF196"/>
      <c r="CBG196"/>
      <c r="CBH196"/>
      <c r="CBI196"/>
      <c r="CBJ196"/>
      <c r="CBK196"/>
      <c r="CBL196"/>
      <c r="CBM196"/>
      <c r="CBN196"/>
      <c r="CBO196"/>
      <c r="CBP196"/>
      <c r="CBQ196"/>
      <c r="CBR196"/>
      <c r="CBS196"/>
      <c r="CBT196"/>
      <c r="CBU196"/>
      <c r="CBV196"/>
      <c r="CBW196"/>
      <c r="CBX196"/>
      <c r="CBY196"/>
      <c r="CBZ196"/>
      <c r="CCA196"/>
      <c r="CCB196"/>
      <c r="CCC196"/>
      <c r="CCD196"/>
      <c r="CCE196"/>
      <c r="CCF196"/>
      <c r="CCG196"/>
      <c r="CCH196"/>
      <c r="CCI196"/>
      <c r="CCJ196"/>
      <c r="CCK196"/>
      <c r="CCL196"/>
      <c r="CCM196"/>
      <c r="CCN196"/>
      <c r="CCO196"/>
      <c r="CCP196"/>
      <c r="CCQ196"/>
      <c r="CCR196"/>
      <c r="CCS196"/>
      <c r="CCT196"/>
      <c r="CCU196"/>
      <c r="CCV196"/>
      <c r="CCW196"/>
      <c r="CCX196"/>
      <c r="CCY196"/>
      <c r="CCZ196"/>
      <c r="CDA196"/>
      <c r="CDB196"/>
      <c r="CDC196"/>
      <c r="CDD196"/>
      <c r="CDE196"/>
      <c r="CDF196"/>
      <c r="CDG196"/>
      <c r="CDH196"/>
      <c r="CDI196"/>
      <c r="CDJ196"/>
      <c r="CDK196"/>
      <c r="CDL196"/>
      <c r="CDM196"/>
      <c r="CDN196"/>
      <c r="CDO196"/>
      <c r="CDP196"/>
      <c r="CDQ196"/>
      <c r="CDR196"/>
      <c r="CDS196"/>
      <c r="CDT196"/>
      <c r="CDU196"/>
      <c r="CDV196"/>
      <c r="CDW196"/>
      <c r="CDX196"/>
      <c r="CDY196"/>
      <c r="CDZ196"/>
      <c r="CEA196"/>
      <c r="CEB196"/>
      <c r="CEC196"/>
      <c r="CED196"/>
      <c r="CEE196"/>
      <c r="CEF196"/>
      <c r="CEG196"/>
      <c r="CEH196"/>
      <c r="CEI196"/>
      <c r="CEJ196"/>
      <c r="CEK196"/>
      <c r="CEL196"/>
      <c r="CEM196"/>
      <c r="CEN196"/>
      <c r="CEO196"/>
      <c r="CEP196"/>
      <c r="CEQ196"/>
      <c r="CER196"/>
      <c r="CES196"/>
      <c r="CET196"/>
      <c r="CEU196"/>
      <c r="CEV196"/>
      <c r="CEW196"/>
      <c r="CEX196"/>
      <c r="CEY196"/>
      <c r="CEZ196"/>
      <c r="CFA196"/>
      <c r="CFB196"/>
      <c r="CFC196"/>
      <c r="CFD196"/>
      <c r="CFE196"/>
      <c r="CFF196"/>
      <c r="CFG196"/>
      <c r="CFH196"/>
      <c r="CFI196"/>
      <c r="CFJ196"/>
      <c r="CFK196"/>
      <c r="CFL196"/>
      <c r="CFM196"/>
      <c r="CFN196"/>
      <c r="CFO196"/>
      <c r="CFP196"/>
      <c r="CFQ196"/>
      <c r="CFR196"/>
      <c r="CFS196"/>
      <c r="CFT196"/>
      <c r="CFU196"/>
      <c r="CFV196"/>
      <c r="CFW196"/>
      <c r="CFX196"/>
      <c r="CFY196"/>
      <c r="CFZ196"/>
      <c r="CGA196"/>
      <c r="CGB196"/>
      <c r="CGC196"/>
      <c r="CGD196"/>
      <c r="CGE196"/>
      <c r="CGF196"/>
      <c r="CGG196"/>
      <c r="CGH196"/>
      <c r="CGI196"/>
      <c r="CGJ196"/>
      <c r="CGK196"/>
      <c r="CGL196"/>
      <c r="CGM196"/>
      <c r="CGN196"/>
      <c r="CGO196"/>
      <c r="CGP196"/>
      <c r="CGQ196"/>
      <c r="CGR196"/>
      <c r="CGS196"/>
      <c r="CGT196"/>
      <c r="CGU196"/>
      <c r="CGV196"/>
      <c r="CGW196"/>
      <c r="CGX196"/>
      <c r="CGY196"/>
      <c r="CGZ196"/>
      <c r="CHA196"/>
      <c r="CHB196"/>
      <c r="CHC196"/>
      <c r="CHD196"/>
      <c r="CHE196"/>
      <c r="CHF196"/>
      <c r="CHG196"/>
      <c r="CHH196"/>
      <c r="CHI196"/>
      <c r="CHJ196"/>
      <c r="CHK196"/>
      <c r="CHL196"/>
      <c r="CHM196"/>
      <c r="CHN196"/>
      <c r="CHO196"/>
      <c r="CHP196"/>
      <c r="CHQ196"/>
      <c r="CHR196"/>
      <c r="CHS196"/>
      <c r="CHT196"/>
      <c r="CHU196"/>
      <c r="CHV196"/>
      <c r="CHW196"/>
      <c r="CHX196"/>
      <c r="CHY196"/>
      <c r="CHZ196"/>
      <c r="CIA196"/>
      <c r="CIB196"/>
      <c r="CIC196"/>
      <c r="CID196"/>
      <c r="CIE196"/>
      <c r="CIF196"/>
      <c r="CIG196"/>
      <c r="CIH196"/>
      <c r="CII196"/>
      <c r="CIJ196"/>
      <c r="CIK196"/>
      <c r="CIL196"/>
      <c r="CIM196"/>
      <c r="CIN196"/>
      <c r="CIO196"/>
      <c r="CIP196"/>
      <c r="CIQ196"/>
      <c r="CIR196"/>
      <c r="CIS196"/>
      <c r="CIT196"/>
      <c r="CIU196"/>
      <c r="CIV196"/>
      <c r="CIW196"/>
      <c r="CIX196"/>
      <c r="CIY196"/>
      <c r="CIZ196"/>
      <c r="CJA196"/>
      <c r="CJB196"/>
      <c r="CJC196"/>
      <c r="CJD196"/>
      <c r="CJE196"/>
      <c r="CJF196"/>
      <c r="CJG196"/>
      <c r="CJH196"/>
      <c r="CJI196"/>
      <c r="CJJ196"/>
      <c r="CJK196"/>
      <c r="CJL196"/>
      <c r="CJM196"/>
      <c r="CJN196"/>
      <c r="CJO196"/>
      <c r="CJP196"/>
      <c r="CJQ196"/>
      <c r="CJR196"/>
      <c r="CJS196"/>
      <c r="CJT196"/>
      <c r="CJU196"/>
      <c r="CJV196"/>
      <c r="CJW196"/>
      <c r="CJX196"/>
      <c r="CJY196"/>
      <c r="CJZ196"/>
      <c r="CKA196"/>
      <c r="CKB196"/>
      <c r="CKC196"/>
      <c r="CKD196"/>
      <c r="CKE196"/>
      <c r="CKF196"/>
      <c r="CKG196"/>
      <c r="CKH196"/>
      <c r="CKI196"/>
      <c r="CKJ196"/>
      <c r="CKK196"/>
      <c r="CKL196"/>
      <c r="CKM196"/>
      <c r="CKN196"/>
      <c r="CKO196"/>
      <c r="CKP196"/>
      <c r="CKQ196"/>
      <c r="CKR196"/>
      <c r="CKS196"/>
      <c r="CKT196"/>
      <c r="CKU196"/>
      <c r="CKV196"/>
      <c r="CKW196"/>
      <c r="CKX196"/>
      <c r="CKY196"/>
      <c r="CKZ196"/>
      <c r="CLA196"/>
      <c r="CLB196"/>
      <c r="CLC196"/>
      <c r="CLD196"/>
      <c r="CLE196"/>
      <c r="CLF196"/>
      <c r="CLG196"/>
      <c r="CLH196"/>
      <c r="CLI196"/>
      <c r="CLJ196"/>
      <c r="CLK196"/>
      <c r="CLL196"/>
      <c r="CLM196"/>
      <c r="CLN196"/>
      <c r="CLO196"/>
      <c r="CLP196"/>
      <c r="CLQ196"/>
      <c r="CLR196"/>
      <c r="CLS196"/>
      <c r="CLT196"/>
      <c r="CLU196"/>
      <c r="CLV196"/>
      <c r="CLW196"/>
      <c r="CLX196"/>
      <c r="CLY196"/>
      <c r="CLZ196"/>
      <c r="CMA196"/>
      <c r="CMB196"/>
      <c r="CMC196"/>
      <c r="CMD196"/>
      <c r="CME196"/>
      <c r="CMF196"/>
      <c r="CMG196"/>
      <c r="CMH196"/>
      <c r="CMI196"/>
      <c r="CMJ196"/>
      <c r="CMK196"/>
      <c r="CML196"/>
      <c r="CMM196"/>
      <c r="CMN196"/>
      <c r="CMO196"/>
      <c r="CMP196"/>
      <c r="CMQ196"/>
      <c r="CMR196"/>
      <c r="CMS196"/>
      <c r="CMT196"/>
      <c r="CMU196"/>
      <c r="CMV196"/>
      <c r="CMW196"/>
      <c r="CMX196"/>
      <c r="CMY196"/>
      <c r="CMZ196"/>
      <c r="CNA196"/>
      <c r="CNB196"/>
      <c r="CNC196"/>
      <c r="CND196"/>
      <c r="CNE196"/>
      <c r="CNF196"/>
      <c r="CNG196"/>
      <c r="CNH196"/>
      <c r="CNI196"/>
      <c r="CNJ196"/>
      <c r="CNK196"/>
      <c r="CNL196"/>
      <c r="CNM196"/>
      <c r="CNN196"/>
      <c r="CNO196"/>
      <c r="CNP196"/>
      <c r="CNQ196"/>
      <c r="CNR196"/>
      <c r="CNS196"/>
      <c r="CNT196"/>
      <c r="CNU196"/>
      <c r="CNV196"/>
      <c r="CNW196"/>
      <c r="CNX196"/>
      <c r="CNY196"/>
      <c r="CNZ196"/>
      <c r="COA196"/>
      <c r="COB196"/>
      <c r="COC196"/>
      <c r="COD196"/>
      <c r="COE196"/>
      <c r="COF196"/>
      <c r="COG196"/>
      <c r="COH196"/>
      <c r="COI196"/>
      <c r="COJ196"/>
      <c r="COK196"/>
      <c r="COL196"/>
      <c r="COM196"/>
      <c r="CON196"/>
      <c r="COO196"/>
      <c r="COP196"/>
      <c r="COQ196"/>
      <c r="COR196"/>
      <c r="COS196"/>
      <c r="COT196"/>
      <c r="COU196"/>
      <c r="COV196"/>
      <c r="COW196"/>
      <c r="COX196"/>
      <c r="COY196"/>
      <c r="COZ196"/>
      <c r="CPA196"/>
      <c r="CPB196"/>
      <c r="CPC196"/>
      <c r="CPD196"/>
      <c r="CPE196"/>
      <c r="CPF196"/>
      <c r="CPG196"/>
      <c r="CPH196"/>
      <c r="CPI196"/>
      <c r="CPJ196"/>
      <c r="CPK196"/>
      <c r="CPL196"/>
      <c r="CPM196"/>
      <c r="CPN196"/>
      <c r="CPO196"/>
      <c r="CPP196"/>
      <c r="CPQ196"/>
      <c r="CPR196"/>
      <c r="CPS196"/>
      <c r="CPT196"/>
      <c r="CPU196"/>
      <c r="CPV196"/>
      <c r="CPW196"/>
      <c r="CPX196"/>
      <c r="CPY196"/>
      <c r="CPZ196"/>
      <c r="CQA196"/>
      <c r="CQB196"/>
      <c r="CQC196"/>
      <c r="CQD196"/>
      <c r="CQE196"/>
      <c r="CQF196"/>
      <c r="CQG196"/>
      <c r="CQH196"/>
      <c r="CQI196"/>
      <c r="CQJ196"/>
      <c r="CQK196"/>
      <c r="CQL196"/>
      <c r="CQM196"/>
      <c r="CQN196"/>
      <c r="CQO196"/>
      <c r="CQP196"/>
      <c r="CQQ196"/>
      <c r="CQR196"/>
      <c r="CQS196"/>
      <c r="CQT196"/>
      <c r="CQU196"/>
      <c r="CQV196"/>
      <c r="CQW196"/>
      <c r="CQX196"/>
      <c r="CQY196"/>
      <c r="CQZ196"/>
      <c r="CRA196"/>
      <c r="CRB196"/>
      <c r="CRC196"/>
      <c r="CRD196"/>
      <c r="CRE196"/>
      <c r="CRF196"/>
      <c r="CRG196"/>
      <c r="CRH196"/>
      <c r="CRI196"/>
      <c r="CRJ196"/>
      <c r="CRK196"/>
      <c r="CRL196"/>
      <c r="CRM196"/>
      <c r="CRN196"/>
      <c r="CRO196"/>
      <c r="CRP196"/>
      <c r="CRQ196"/>
      <c r="CRR196"/>
      <c r="CRS196"/>
      <c r="CRT196"/>
      <c r="CRU196"/>
      <c r="CRV196"/>
      <c r="CRW196"/>
      <c r="CRX196"/>
      <c r="CRY196"/>
      <c r="CRZ196"/>
      <c r="CSA196"/>
      <c r="CSB196"/>
      <c r="CSC196"/>
      <c r="CSD196"/>
      <c r="CSE196"/>
      <c r="CSF196"/>
      <c r="CSG196"/>
      <c r="CSH196"/>
      <c r="CSI196"/>
      <c r="CSJ196"/>
      <c r="CSK196"/>
      <c r="CSL196"/>
      <c r="CSM196"/>
      <c r="CSN196"/>
      <c r="CSO196"/>
      <c r="CSP196"/>
      <c r="CSQ196"/>
      <c r="CSR196"/>
      <c r="CSS196"/>
      <c r="CST196"/>
      <c r="CSU196"/>
      <c r="CSV196"/>
      <c r="CSW196"/>
      <c r="CSX196"/>
      <c r="CSY196"/>
      <c r="CSZ196"/>
      <c r="CTA196"/>
      <c r="CTB196"/>
      <c r="CTC196"/>
      <c r="CTD196"/>
      <c r="CTE196"/>
      <c r="CTF196"/>
      <c r="CTG196"/>
      <c r="CTH196"/>
      <c r="CTI196"/>
      <c r="CTJ196"/>
      <c r="CTK196"/>
      <c r="CTL196"/>
      <c r="CTM196"/>
      <c r="CTN196"/>
      <c r="CTO196"/>
      <c r="CTP196"/>
      <c r="CTQ196"/>
      <c r="CTR196"/>
      <c r="CTS196"/>
      <c r="CTT196"/>
      <c r="CTU196"/>
      <c r="CTV196"/>
      <c r="CTW196"/>
      <c r="CTX196"/>
      <c r="CTY196"/>
      <c r="CTZ196"/>
      <c r="CUA196"/>
      <c r="CUB196"/>
      <c r="CUC196"/>
      <c r="CUD196"/>
      <c r="CUE196"/>
      <c r="CUF196"/>
      <c r="CUG196"/>
      <c r="CUH196"/>
      <c r="CUI196"/>
      <c r="CUJ196"/>
      <c r="CUK196"/>
      <c r="CUL196"/>
      <c r="CUM196"/>
      <c r="CUN196"/>
      <c r="CUO196"/>
      <c r="CUP196"/>
      <c r="CUQ196"/>
      <c r="CUR196"/>
      <c r="CUS196"/>
      <c r="CUT196"/>
      <c r="CUU196"/>
      <c r="CUV196"/>
      <c r="CUW196"/>
      <c r="CUX196"/>
      <c r="CUY196"/>
      <c r="CUZ196"/>
      <c r="CVA196"/>
      <c r="CVB196"/>
      <c r="CVC196"/>
      <c r="CVD196"/>
      <c r="CVE196"/>
      <c r="CVF196"/>
      <c r="CVG196"/>
      <c r="CVH196"/>
      <c r="CVI196"/>
      <c r="CVJ196"/>
      <c r="CVK196"/>
      <c r="CVL196"/>
      <c r="CVM196"/>
      <c r="CVN196"/>
      <c r="CVO196"/>
      <c r="CVP196"/>
      <c r="CVQ196"/>
      <c r="CVR196"/>
      <c r="CVS196"/>
      <c r="CVT196"/>
      <c r="CVU196"/>
      <c r="CVV196"/>
      <c r="CVW196"/>
      <c r="CVX196"/>
      <c r="CVY196"/>
      <c r="CVZ196"/>
      <c r="CWA196"/>
      <c r="CWB196"/>
      <c r="CWC196"/>
      <c r="CWD196"/>
      <c r="CWE196"/>
      <c r="CWF196"/>
      <c r="CWG196"/>
      <c r="CWH196"/>
      <c r="CWI196"/>
      <c r="CWJ196"/>
      <c r="CWK196"/>
      <c r="CWL196"/>
      <c r="CWM196"/>
      <c r="CWN196"/>
      <c r="CWO196"/>
      <c r="CWP196"/>
      <c r="CWQ196"/>
      <c r="CWR196"/>
      <c r="CWS196"/>
      <c r="CWT196"/>
      <c r="CWU196"/>
      <c r="CWV196"/>
      <c r="CWW196"/>
      <c r="CWX196"/>
      <c r="CWY196"/>
      <c r="CWZ196"/>
      <c r="CXA196"/>
      <c r="CXB196"/>
      <c r="CXC196"/>
      <c r="CXD196"/>
      <c r="CXE196"/>
      <c r="CXF196"/>
      <c r="CXG196"/>
      <c r="CXH196"/>
      <c r="CXI196"/>
      <c r="CXJ196"/>
      <c r="CXK196"/>
      <c r="CXL196"/>
      <c r="CXM196"/>
      <c r="CXN196"/>
      <c r="CXO196"/>
      <c r="CXP196"/>
      <c r="CXQ196"/>
      <c r="CXR196"/>
      <c r="CXS196"/>
      <c r="CXT196"/>
      <c r="CXU196"/>
      <c r="CXV196"/>
      <c r="CXW196"/>
      <c r="CXX196"/>
      <c r="CXY196"/>
      <c r="CXZ196"/>
      <c r="CYA196"/>
      <c r="CYB196"/>
      <c r="CYC196"/>
      <c r="CYD196"/>
      <c r="CYE196"/>
      <c r="CYF196"/>
      <c r="CYG196"/>
      <c r="CYH196"/>
      <c r="CYI196"/>
      <c r="CYJ196"/>
      <c r="CYK196"/>
      <c r="CYL196"/>
      <c r="CYM196"/>
      <c r="CYN196"/>
      <c r="CYO196"/>
      <c r="CYP196"/>
      <c r="CYQ196"/>
      <c r="CYR196"/>
      <c r="CYS196"/>
      <c r="CYT196"/>
      <c r="CYU196"/>
      <c r="CYV196"/>
      <c r="CYW196"/>
      <c r="CYX196"/>
      <c r="CYY196"/>
      <c r="CYZ196"/>
      <c r="CZA196"/>
      <c r="CZB196"/>
      <c r="CZC196"/>
      <c r="CZD196"/>
      <c r="CZE196"/>
      <c r="CZF196"/>
      <c r="CZG196"/>
      <c r="CZH196"/>
      <c r="CZI196"/>
      <c r="CZJ196"/>
      <c r="CZK196"/>
      <c r="CZL196"/>
      <c r="CZM196"/>
      <c r="CZN196"/>
      <c r="CZO196"/>
      <c r="CZP196"/>
      <c r="CZQ196"/>
      <c r="CZR196"/>
      <c r="CZS196"/>
      <c r="CZT196"/>
      <c r="CZU196"/>
      <c r="CZV196"/>
      <c r="CZW196"/>
      <c r="CZX196"/>
      <c r="CZY196"/>
      <c r="CZZ196"/>
      <c r="DAA196"/>
      <c r="DAB196"/>
      <c r="DAC196"/>
      <c r="DAD196"/>
      <c r="DAE196"/>
      <c r="DAF196"/>
      <c r="DAG196"/>
      <c r="DAH196"/>
      <c r="DAI196"/>
      <c r="DAJ196"/>
      <c r="DAK196"/>
      <c r="DAL196"/>
      <c r="DAM196"/>
      <c r="DAN196"/>
      <c r="DAO196"/>
      <c r="DAP196"/>
      <c r="DAQ196"/>
      <c r="DAR196"/>
      <c r="DAS196"/>
      <c r="DAT196"/>
      <c r="DAU196"/>
      <c r="DAV196"/>
      <c r="DAW196"/>
      <c r="DAX196"/>
      <c r="DAY196"/>
      <c r="DAZ196"/>
      <c r="DBA196"/>
      <c r="DBB196"/>
      <c r="DBC196"/>
      <c r="DBD196"/>
      <c r="DBE196"/>
      <c r="DBF196"/>
      <c r="DBG196"/>
      <c r="DBH196"/>
      <c r="DBI196"/>
      <c r="DBJ196"/>
      <c r="DBK196"/>
      <c r="DBL196"/>
      <c r="DBM196"/>
      <c r="DBN196"/>
      <c r="DBO196"/>
      <c r="DBP196"/>
      <c r="DBQ196"/>
      <c r="DBR196"/>
      <c r="DBS196"/>
      <c r="DBT196"/>
      <c r="DBU196"/>
      <c r="DBV196"/>
      <c r="DBW196"/>
      <c r="DBX196"/>
      <c r="DBY196"/>
      <c r="DBZ196"/>
      <c r="DCA196"/>
      <c r="DCB196"/>
      <c r="DCC196"/>
      <c r="DCD196"/>
      <c r="DCE196"/>
      <c r="DCF196"/>
      <c r="DCG196"/>
      <c r="DCH196"/>
      <c r="DCI196"/>
      <c r="DCJ196"/>
      <c r="DCK196"/>
      <c r="DCL196"/>
      <c r="DCM196"/>
      <c r="DCN196"/>
      <c r="DCO196"/>
      <c r="DCP196"/>
      <c r="DCQ196"/>
      <c r="DCR196"/>
      <c r="DCS196"/>
      <c r="DCT196"/>
      <c r="DCU196"/>
      <c r="DCV196"/>
      <c r="DCW196"/>
      <c r="DCX196"/>
      <c r="DCY196"/>
      <c r="DCZ196"/>
      <c r="DDA196"/>
      <c r="DDB196"/>
      <c r="DDC196"/>
      <c r="DDD196"/>
      <c r="DDE196"/>
      <c r="DDF196"/>
      <c r="DDG196"/>
      <c r="DDH196"/>
      <c r="DDI196"/>
      <c r="DDJ196"/>
      <c r="DDK196"/>
      <c r="DDL196"/>
      <c r="DDM196"/>
      <c r="DDN196"/>
      <c r="DDO196"/>
      <c r="DDP196"/>
      <c r="DDQ196"/>
      <c r="DDR196"/>
      <c r="DDS196"/>
      <c r="DDT196"/>
      <c r="DDU196"/>
      <c r="DDV196"/>
      <c r="DDW196"/>
      <c r="DDX196"/>
      <c r="DDY196"/>
      <c r="DDZ196"/>
      <c r="DEA196"/>
      <c r="DEB196"/>
      <c r="DEC196"/>
      <c r="DED196"/>
      <c r="DEE196"/>
      <c r="DEF196"/>
      <c r="DEG196"/>
      <c r="DEH196"/>
      <c r="DEI196"/>
      <c r="DEJ196"/>
      <c r="DEK196"/>
      <c r="DEL196"/>
      <c r="DEM196"/>
      <c r="DEN196"/>
      <c r="DEO196"/>
      <c r="DEP196"/>
      <c r="DEQ196"/>
      <c r="DER196"/>
      <c r="DES196"/>
      <c r="DET196"/>
      <c r="DEU196"/>
      <c r="DEV196"/>
      <c r="DEW196"/>
      <c r="DEX196"/>
      <c r="DEY196"/>
      <c r="DEZ196"/>
      <c r="DFA196"/>
      <c r="DFB196"/>
      <c r="DFC196"/>
      <c r="DFD196"/>
      <c r="DFE196"/>
      <c r="DFF196"/>
      <c r="DFG196"/>
      <c r="DFH196"/>
      <c r="DFI196"/>
      <c r="DFJ196"/>
      <c r="DFK196"/>
      <c r="DFL196"/>
      <c r="DFM196"/>
      <c r="DFN196"/>
      <c r="DFO196"/>
      <c r="DFP196"/>
      <c r="DFQ196"/>
      <c r="DFR196"/>
      <c r="DFS196"/>
      <c r="DFT196"/>
      <c r="DFU196"/>
      <c r="DFV196"/>
      <c r="DFW196"/>
      <c r="DFX196"/>
      <c r="DFY196"/>
      <c r="DFZ196"/>
      <c r="DGA196"/>
      <c r="DGB196"/>
      <c r="DGC196"/>
      <c r="DGD196"/>
      <c r="DGE196"/>
      <c r="DGF196"/>
      <c r="DGG196"/>
      <c r="DGH196"/>
      <c r="DGI196"/>
      <c r="DGJ196"/>
      <c r="DGK196"/>
      <c r="DGL196"/>
      <c r="DGM196"/>
      <c r="DGN196"/>
      <c r="DGO196"/>
      <c r="DGP196"/>
      <c r="DGQ196"/>
      <c r="DGR196"/>
      <c r="DGS196"/>
      <c r="DGT196"/>
      <c r="DGU196"/>
      <c r="DGV196"/>
      <c r="DGW196"/>
      <c r="DGX196"/>
      <c r="DGY196"/>
      <c r="DGZ196"/>
      <c r="DHA196"/>
      <c r="DHB196"/>
      <c r="DHC196"/>
      <c r="DHD196"/>
      <c r="DHE196"/>
      <c r="DHF196"/>
      <c r="DHG196"/>
      <c r="DHH196"/>
      <c r="DHI196"/>
      <c r="DHJ196"/>
      <c r="DHK196"/>
      <c r="DHL196"/>
      <c r="DHM196"/>
      <c r="DHN196"/>
      <c r="DHO196"/>
      <c r="DHP196"/>
      <c r="DHQ196"/>
      <c r="DHR196"/>
      <c r="DHS196"/>
      <c r="DHT196"/>
      <c r="DHU196"/>
      <c r="DHV196"/>
      <c r="DHW196"/>
      <c r="DHX196"/>
      <c r="DHY196"/>
      <c r="DHZ196"/>
      <c r="DIA196"/>
      <c r="DIB196"/>
      <c r="DIC196"/>
      <c r="DID196"/>
      <c r="DIE196"/>
      <c r="DIF196"/>
      <c r="DIG196"/>
      <c r="DIH196"/>
      <c r="DII196"/>
      <c r="DIJ196"/>
      <c r="DIK196"/>
      <c r="DIL196"/>
      <c r="DIM196"/>
      <c r="DIN196"/>
      <c r="DIO196"/>
      <c r="DIP196"/>
      <c r="DIQ196"/>
      <c r="DIR196"/>
      <c r="DIS196"/>
      <c r="DIT196"/>
      <c r="DIU196"/>
      <c r="DIV196"/>
      <c r="DIW196"/>
      <c r="DIX196"/>
      <c r="DIY196"/>
      <c r="DIZ196"/>
      <c r="DJA196"/>
      <c r="DJB196"/>
      <c r="DJC196"/>
      <c r="DJD196"/>
      <c r="DJE196"/>
      <c r="DJF196"/>
      <c r="DJG196"/>
      <c r="DJH196"/>
      <c r="DJI196"/>
      <c r="DJJ196"/>
      <c r="DJK196"/>
      <c r="DJL196"/>
      <c r="DJM196"/>
      <c r="DJN196"/>
      <c r="DJO196"/>
      <c r="DJP196"/>
      <c r="DJQ196"/>
      <c r="DJR196"/>
      <c r="DJS196"/>
      <c r="DJT196"/>
      <c r="DJU196"/>
      <c r="DJV196"/>
      <c r="DJW196"/>
      <c r="DJX196"/>
      <c r="DJY196"/>
      <c r="DJZ196"/>
      <c r="DKA196"/>
      <c r="DKB196"/>
      <c r="DKC196"/>
      <c r="DKD196"/>
      <c r="DKE196"/>
      <c r="DKF196"/>
      <c r="DKG196"/>
      <c r="DKH196"/>
      <c r="DKI196"/>
      <c r="DKJ196"/>
      <c r="DKK196"/>
      <c r="DKL196"/>
      <c r="DKM196"/>
      <c r="DKN196"/>
      <c r="DKO196"/>
      <c r="DKP196"/>
      <c r="DKQ196"/>
      <c r="DKR196"/>
      <c r="DKS196"/>
      <c r="DKT196"/>
      <c r="DKU196"/>
      <c r="DKV196"/>
      <c r="DKW196"/>
      <c r="DKX196"/>
      <c r="DKY196"/>
      <c r="DKZ196"/>
      <c r="DLA196"/>
      <c r="DLB196"/>
      <c r="DLC196"/>
      <c r="DLD196"/>
      <c r="DLE196"/>
      <c r="DLF196"/>
      <c r="DLG196"/>
      <c r="DLH196"/>
      <c r="DLI196"/>
      <c r="DLJ196"/>
      <c r="DLK196"/>
      <c r="DLL196"/>
      <c r="DLM196"/>
      <c r="DLN196"/>
      <c r="DLO196"/>
      <c r="DLP196"/>
      <c r="DLQ196"/>
      <c r="DLR196"/>
      <c r="DLS196"/>
      <c r="DLT196"/>
      <c r="DLU196"/>
      <c r="DLV196"/>
      <c r="DLW196"/>
      <c r="DLX196"/>
      <c r="DLY196"/>
      <c r="DLZ196"/>
      <c r="DMA196"/>
      <c r="DMB196"/>
      <c r="DMC196"/>
      <c r="DMD196"/>
      <c r="DME196"/>
      <c r="DMF196"/>
      <c r="DMG196"/>
      <c r="DMH196"/>
      <c r="DMI196"/>
      <c r="DMJ196"/>
      <c r="DMK196"/>
      <c r="DML196"/>
      <c r="DMM196"/>
      <c r="DMN196"/>
      <c r="DMO196"/>
      <c r="DMP196"/>
      <c r="DMQ196"/>
      <c r="DMR196"/>
      <c r="DMS196"/>
      <c r="DMT196"/>
      <c r="DMU196"/>
      <c r="DMV196"/>
      <c r="DMW196"/>
      <c r="DMX196"/>
      <c r="DMY196"/>
      <c r="DMZ196"/>
      <c r="DNA196"/>
      <c r="DNB196"/>
      <c r="DNC196"/>
      <c r="DND196"/>
      <c r="DNE196"/>
      <c r="DNF196"/>
      <c r="DNG196"/>
      <c r="DNH196"/>
      <c r="DNI196"/>
      <c r="DNJ196"/>
      <c r="DNK196"/>
      <c r="DNL196"/>
      <c r="DNM196"/>
      <c r="DNN196"/>
      <c r="DNO196"/>
      <c r="DNP196"/>
      <c r="DNQ196"/>
      <c r="DNR196"/>
      <c r="DNS196"/>
      <c r="DNT196"/>
      <c r="DNU196"/>
      <c r="DNV196"/>
      <c r="DNW196"/>
      <c r="DNX196"/>
      <c r="DNY196"/>
      <c r="DNZ196"/>
      <c r="DOA196"/>
      <c r="DOB196"/>
      <c r="DOC196"/>
      <c r="DOD196"/>
      <c r="DOE196"/>
      <c r="DOF196"/>
      <c r="DOG196"/>
      <c r="DOH196"/>
      <c r="DOI196"/>
      <c r="DOJ196"/>
      <c r="DOK196"/>
      <c r="DOL196"/>
      <c r="DOM196"/>
      <c r="DON196"/>
      <c r="DOO196"/>
      <c r="DOP196"/>
      <c r="DOQ196"/>
      <c r="DOR196"/>
      <c r="DOS196"/>
      <c r="DOT196"/>
      <c r="DOU196"/>
      <c r="DOV196"/>
      <c r="DOW196"/>
      <c r="DOX196"/>
      <c r="DOY196"/>
      <c r="DOZ196"/>
      <c r="DPA196"/>
      <c r="DPB196"/>
      <c r="DPC196"/>
      <c r="DPD196"/>
      <c r="DPE196"/>
      <c r="DPF196"/>
      <c r="DPG196"/>
      <c r="DPH196"/>
      <c r="DPI196"/>
      <c r="DPJ196"/>
      <c r="DPK196"/>
      <c r="DPL196"/>
      <c r="DPM196"/>
      <c r="DPN196"/>
      <c r="DPO196"/>
      <c r="DPP196"/>
      <c r="DPQ196"/>
      <c r="DPR196"/>
      <c r="DPS196"/>
      <c r="DPT196"/>
      <c r="DPU196"/>
      <c r="DPV196"/>
      <c r="DPW196"/>
      <c r="DPX196"/>
      <c r="DPY196"/>
      <c r="DPZ196"/>
      <c r="DQA196"/>
      <c r="DQB196"/>
      <c r="DQC196"/>
      <c r="DQD196"/>
      <c r="DQE196"/>
      <c r="DQF196"/>
      <c r="DQG196"/>
      <c r="DQH196"/>
      <c r="DQI196"/>
      <c r="DQJ196"/>
      <c r="DQK196"/>
      <c r="DQL196"/>
      <c r="DQM196"/>
      <c r="DQN196"/>
      <c r="DQO196"/>
      <c r="DQP196"/>
      <c r="DQQ196"/>
      <c r="DQR196"/>
      <c r="DQS196"/>
      <c r="DQT196"/>
      <c r="DQU196"/>
      <c r="DQV196"/>
      <c r="DQW196"/>
      <c r="DQX196"/>
      <c r="DQY196"/>
      <c r="DQZ196"/>
      <c r="DRA196"/>
      <c r="DRB196"/>
      <c r="DRC196"/>
      <c r="DRD196"/>
      <c r="DRE196"/>
      <c r="DRF196"/>
      <c r="DRG196"/>
      <c r="DRH196"/>
      <c r="DRI196"/>
      <c r="DRJ196"/>
      <c r="DRK196"/>
      <c r="DRL196"/>
      <c r="DRM196"/>
      <c r="DRN196"/>
      <c r="DRO196"/>
      <c r="DRP196"/>
      <c r="DRQ196"/>
      <c r="DRR196"/>
      <c r="DRS196"/>
      <c r="DRT196"/>
      <c r="DRU196"/>
      <c r="DRV196"/>
      <c r="DRW196"/>
      <c r="DRX196"/>
      <c r="DRY196"/>
      <c r="DRZ196"/>
      <c r="DSA196"/>
      <c r="DSB196"/>
      <c r="DSC196"/>
      <c r="DSD196"/>
      <c r="DSE196"/>
      <c r="DSF196"/>
      <c r="DSG196"/>
      <c r="DSH196"/>
      <c r="DSI196"/>
      <c r="DSJ196"/>
      <c r="DSK196"/>
      <c r="DSL196"/>
      <c r="DSM196"/>
      <c r="DSN196"/>
      <c r="DSO196"/>
      <c r="DSP196"/>
      <c r="DSQ196"/>
      <c r="DSR196"/>
      <c r="DSS196"/>
      <c r="DST196"/>
      <c r="DSU196"/>
      <c r="DSV196"/>
      <c r="DSW196"/>
      <c r="DSX196"/>
      <c r="DSY196"/>
      <c r="DSZ196"/>
      <c r="DTA196"/>
      <c r="DTB196"/>
      <c r="DTC196"/>
      <c r="DTD196"/>
      <c r="DTE196"/>
      <c r="DTF196"/>
      <c r="DTG196"/>
      <c r="DTH196"/>
      <c r="DTI196"/>
      <c r="DTJ196"/>
      <c r="DTK196"/>
      <c r="DTL196"/>
      <c r="DTM196"/>
      <c r="DTN196"/>
      <c r="DTO196"/>
      <c r="DTP196"/>
      <c r="DTQ196"/>
      <c r="DTR196"/>
      <c r="DTS196"/>
      <c r="DTT196"/>
      <c r="DTU196"/>
      <c r="DTV196"/>
      <c r="DTW196"/>
      <c r="DTX196"/>
      <c r="DTY196"/>
      <c r="DTZ196"/>
      <c r="DUA196"/>
      <c r="DUB196"/>
      <c r="DUC196"/>
      <c r="DUD196"/>
      <c r="DUE196"/>
      <c r="DUF196"/>
      <c r="DUG196"/>
      <c r="DUH196"/>
      <c r="DUI196"/>
      <c r="DUJ196"/>
      <c r="DUK196"/>
      <c r="DUL196"/>
      <c r="DUM196"/>
      <c r="DUN196"/>
      <c r="DUO196"/>
      <c r="DUP196"/>
      <c r="DUQ196"/>
      <c r="DUR196"/>
      <c r="DUS196"/>
      <c r="DUT196"/>
      <c r="DUU196"/>
      <c r="DUV196"/>
      <c r="DUW196"/>
      <c r="DUX196"/>
      <c r="DUY196"/>
      <c r="DUZ196"/>
      <c r="DVA196"/>
      <c r="DVB196"/>
      <c r="DVC196"/>
      <c r="DVD196"/>
      <c r="DVE196"/>
      <c r="DVF196"/>
      <c r="DVG196"/>
      <c r="DVH196"/>
      <c r="DVI196"/>
      <c r="DVJ196"/>
      <c r="DVK196"/>
      <c r="DVL196"/>
      <c r="DVM196"/>
      <c r="DVN196"/>
      <c r="DVO196"/>
      <c r="DVP196"/>
      <c r="DVQ196"/>
      <c r="DVR196"/>
      <c r="DVS196"/>
      <c r="DVT196"/>
      <c r="DVU196"/>
      <c r="DVV196"/>
      <c r="DVW196"/>
      <c r="DVX196"/>
      <c r="DVY196"/>
      <c r="DVZ196"/>
      <c r="DWA196"/>
      <c r="DWB196"/>
      <c r="DWC196"/>
      <c r="DWD196"/>
      <c r="DWE196"/>
      <c r="DWF196"/>
      <c r="DWG196"/>
      <c r="DWH196"/>
      <c r="DWI196"/>
      <c r="DWJ196"/>
      <c r="DWK196"/>
      <c r="DWL196"/>
      <c r="DWM196"/>
      <c r="DWN196"/>
      <c r="DWO196"/>
      <c r="DWP196"/>
      <c r="DWQ196"/>
      <c r="DWR196"/>
      <c r="DWS196"/>
      <c r="DWT196"/>
      <c r="DWU196"/>
      <c r="DWV196"/>
      <c r="DWW196"/>
      <c r="DWX196"/>
      <c r="DWY196"/>
      <c r="DWZ196"/>
      <c r="DXA196"/>
      <c r="DXB196"/>
      <c r="DXC196"/>
      <c r="DXD196"/>
      <c r="DXE196"/>
      <c r="DXF196"/>
      <c r="DXG196"/>
      <c r="DXH196"/>
      <c r="DXI196"/>
      <c r="DXJ196"/>
      <c r="DXK196"/>
      <c r="DXL196"/>
      <c r="DXM196"/>
      <c r="DXN196"/>
      <c r="DXO196"/>
      <c r="DXP196"/>
      <c r="DXQ196"/>
      <c r="DXR196"/>
      <c r="DXS196"/>
      <c r="DXT196"/>
      <c r="DXU196"/>
      <c r="DXV196"/>
      <c r="DXW196"/>
      <c r="DXX196"/>
      <c r="DXY196"/>
      <c r="DXZ196"/>
      <c r="DYA196"/>
      <c r="DYB196"/>
      <c r="DYC196"/>
      <c r="DYD196"/>
      <c r="DYE196"/>
      <c r="DYF196"/>
      <c r="DYG196"/>
      <c r="DYH196"/>
      <c r="DYI196"/>
      <c r="DYJ196"/>
      <c r="DYK196"/>
      <c r="DYL196"/>
      <c r="DYM196"/>
      <c r="DYN196"/>
      <c r="DYO196"/>
      <c r="DYP196"/>
      <c r="DYQ196"/>
      <c r="DYR196"/>
      <c r="DYS196"/>
      <c r="DYT196"/>
      <c r="DYU196"/>
      <c r="DYV196"/>
      <c r="DYW196"/>
      <c r="DYX196"/>
      <c r="DYY196"/>
      <c r="DYZ196"/>
      <c r="DZA196"/>
      <c r="DZB196"/>
      <c r="DZC196"/>
      <c r="DZD196"/>
      <c r="DZE196"/>
      <c r="DZF196"/>
      <c r="DZG196"/>
      <c r="DZH196"/>
      <c r="DZI196"/>
      <c r="DZJ196"/>
      <c r="DZK196"/>
      <c r="DZL196"/>
      <c r="DZM196"/>
      <c r="DZN196"/>
      <c r="DZO196"/>
      <c r="DZP196"/>
      <c r="DZQ196"/>
      <c r="DZR196"/>
      <c r="DZS196"/>
      <c r="DZT196"/>
      <c r="DZU196"/>
      <c r="DZV196"/>
      <c r="DZW196"/>
      <c r="DZX196"/>
      <c r="DZY196"/>
      <c r="DZZ196"/>
      <c r="EAA196"/>
      <c r="EAB196"/>
      <c r="EAC196"/>
      <c r="EAD196"/>
      <c r="EAE196"/>
      <c r="EAF196"/>
      <c r="EAG196"/>
      <c r="EAH196"/>
      <c r="EAI196"/>
      <c r="EAJ196"/>
      <c r="EAK196"/>
      <c r="EAL196"/>
      <c r="EAM196"/>
      <c r="EAN196"/>
      <c r="EAO196"/>
      <c r="EAP196"/>
      <c r="EAQ196"/>
      <c r="EAR196"/>
      <c r="EAS196"/>
      <c r="EAT196"/>
      <c r="EAU196"/>
      <c r="EAV196"/>
      <c r="EAW196"/>
      <c r="EAX196"/>
      <c r="EAY196"/>
      <c r="EAZ196"/>
      <c r="EBA196"/>
      <c r="EBB196"/>
      <c r="EBC196"/>
      <c r="EBD196"/>
      <c r="EBE196"/>
      <c r="EBF196"/>
      <c r="EBG196"/>
      <c r="EBH196"/>
      <c r="EBI196"/>
      <c r="EBJ196"/>
      <c r="EBK196"/>
      <c r="EBL196"/>
      <c r="EBM196"/>
      <c r="EBN196"/>
      <c r="EBO196"/>
      <c r="EBP196"/>
      <c r="EBQ196"/>
      <c r="EBR196"/>
      <c r="EBS196"/>
      <c r="EBT196"/>
      <c r="EBU196"/>
      <c r="EBV196"/>
      <c r="EBW196"/>
      <c r="EBX196"/>
      <c r="EBY196"/>
      <c r="EBZ196"/>
      <c r="ECA196"/>
      <c r="ECB196"/>
      <c r="ECC196"/>
      <c r="ECD196"/>
      <c r="ECE196"/>
      <c r="ECF196"/>
      <c r="ECG196"/>
      <c r="ECH196"/>
      <c r="ECI196"/>
      <c r="ECJ196"/>
      <c r="ECK196"/>
      <c r="ECL196"/>
      <c r="ECM196"/>
      <c r="ECN196"/>
      <c r="ECO196"/>
      <c r="ECP196"/>
      <c r="ECQ196"/>
      <c r="ECR196"/>
      <c r="ECS196"/>
      <c r="ECT196"/>
      <c r="ECU196"/>
      <c r="ECV196"/>
      <c r="ECW196"/>
      <c r="ECX196"/>
      <c r="ECY196"/>
      <c r="ECZ196"/>
      <c r="EDA196"/>
      <c r="EDB196"/>
      <c r="EDC196"/>
      <c r="EDD196"/>
      <c r="EDE196"/>
      <c r="EDF196"/>
      <c r="EDG196"/>
      <c r="EDH196"/>
      <c r="EDI196"/>
      <c r="EDJ196"/>
      <c r="EDK196"/>
      <c r="EDL196"/>
      <c r="EDM196"/>
      <c r="EDN196"/>
      <c r="EDO196"/>
      <c r="EDP196"/>
      <c r="EDQ196"/>
      <c r="EDR196"/>
      <c r="EDS196"/>
      <c r="EDT196"/>
      <c r="EDU196"/>
      <c r="EDV196"/>
      <c r="EDW196"/>
      <c r="EDX196"/>
      <c r="EDY196"/>
      <c r="EDZ196"/>
      <c r="EEA196"/>
      <c r="EEB196"/>
      <c r="EEC196"/>
      <c r="EED196"/>
      <c r="EEE196"/>
      <c r="EEF196"/>
      <c r="EEG196"/>
      <c r="EEH196"/>
      <c r="EEI196"/>
      <c r="EEJ196"/>
      <c r="EEK196"/>
      <c r="EEL196"/>
      <c r="EEM196"/>
      <c r="EEN196"/>
      <c r="EEO196"/>
      <c r="EEP196"/>
      <c r="EEQ196"/>
      <c r="EER196"/>
      <c r="EES196"/>
      <c r="EET196"/>
      <c r="EEU196"/>
      <c r="EEV196"/>
      <c r="EEW196"/>
      <c r="EEX196"/>
      <c r="EEY196"/>
      <c r="EEZ196"/>
      <c r="EFA196"/>
      <c r="EFB196"/>
      <c r="EFC196"/>
      <c r="EFD196"/>
      <c r="EFE196"/>
      <c r="EFF196"/>
      <c r="EFG196"/>
      <c r="EFH196"/>
      <c r="EFI196"/>
      <c r="EFJ196"/>
      <c r="EFK196"/>
      <c r="EFL196"/>
      <c r="EFM196"/>
      <c r="EFN196"/>
      <c r="EFO196"/>
      <c r="EFP196"/>
      <c r="EFQ196"/>
      <c r="EFR196"/>
      <c r="EFS196"/>
      <c r="EFT196"/>
      <c r="EFU196"/>
      <c r="EFV196"/>
      <c r="EFW196"/>
      <c r="EFX196"/>
      <c r="EFY196"/>
      <c r="EFZ196"/>
      <c r="EGA196"/>
      <c r="EGB196"/>
      <c r="EGC196"/>
      <c r="EGD196"/>
      <c r="EGE196"/>
      <c r="EGF196"/>
      <c r="EGG196"/>
      <c r="EGH196"/>
      <c r="EGI196"/>
      <c r="EGJ196"/>
      <c r="EGK196"/>
      <c r="EGL196"/>
      <c r="EGM196"/>
      <c r="EGN196"/>
      <c r="EGO196"/>
      <c r="EGP196"/>
      <c r="EGQ196"/>
      <c r="EGR196"/>
      <c r="EGS196"/>
      <c r="EGT196"/>
      <c r="EGU196"/>
      <c r="EGV196"/>
      <c r="EGW196"/>
      <c r="EGX196"/>
      <c r="EGY196"/>
      <c r="EGZ196"/>
      <c r="EHA196"/>
      <c r="EHB196"/>
      <c r="EHC196"/>
      <c r="EHD196"/>
      <c r="EHE196"/>
      <c r="EHF196"/>
      <c r="EHG196"/>
      <c r="EHH196"/>
      <c r="EHI196"/>
      <c r="EHJ196"/>
      <c r="EHK196"/>
      <c r="EHL196"/>
      <c r="EHM196"/>
      <c r="EHN196"/>
      <c r="EHO196"/>
      <c r="EHP196"/>
      <c r="EHQ196"/>
      <c r="EHR196"/>
      <c r="EHS196"/>
      <c r="EHT196"/>
      <c r="EHU196"/>
      <c r="EHV196"/>
      <c r="EHW196"/>
      <c r="EHX196"/>
      <c r="EHY196"/>
      <c r="EHZ196"/>
      <c r="EIA196"/>
      <c r="EIB196"/>
      <c r="EIC196"/>
      <c r="EID196"/>
      <c r="EIE196"/>
      <c r="EIF196"/>
      <c r="EIG196"/>
      <c r="EIH196"/>
      <c r="EII196"/>
      <c r="EIJ196"/>
      <c r="EIK196"/>
      <c r="EIL196"/>
      <c r="EIM196"/>
      <c r="EIN196"/>
      <c r="EIO196"/>
      <c r="EIP196"/>
      <c r="EIQ196"/>
      <c r="EIR196"/>
      <c r="EIS196"/>
      <c r="EIT196"/>
      <c r="EIU196"/>
      <c r="EIV196"/>
      <c r="EIW196"/>
      <c r="EIX196"/>
      <c r="EIY196"/>
      <c r="EIZ196"/>
      <c r="EJA196"/>
      <c r="EJB196"/>
      <c r="EJC196"/>
      <c r="EJD196"/>
      <c r="EJE196"/>
      <c r="EJF196"/>
      <c r="EJG196"/>
      <c r="EJH196"/>
      <c r="EJI196"/>
      <c r="EJJ196"/>
      <c r="EJK196"/>
      <c r="EJL196"/>
      <c r="EJM196"/>
      <c r="EJN196"/>
      <c r="EJO196"/>
      <c r="EJP196"/>
      <c r="EJQ196"/>
      <c r="EJR196"/>
      <c r="EJS196"/>
      <c r="EJT196"/>
      <c r="EJU196"/>
      <c r="EJV196"/>
      <c r="EJW196"/>
      <c r="EJX196"/>
      <c r="EJY196"/>
      <c r="EJZ196"/>
      <c r="EKA196"/>
      <c r="EKB196"/>
      <c r="EKC196"/>
      <c r="EKD196"/>
      <c r="EKE196"/>
      <c r="EKF196"/>
      <c r="EKG196"/>
      <c r="EKH196"/>
      <c r="EKI196"/>
      <c r="EKJ196"/>
      <c r="EKK196"/>
      <c r="EKL196"/>
      <c r="EKM196"/>
      <c r="EKN196"/>
      <c r="EKO196"/>
      <c r="EKP196"/>
      <c r="EKQ196"/>
      <c r="EKR196"/>
      <c r="EKS196"/>
      <c r="EKT196"/>
      <c r="EKU196"/>
      <c r="EKV196"/>
      <c r="EKW196"/>
      <c r="EKX196"/>
      <c r="EKY196"/>
      <c r="EKZ196"/>
      <c r="ELA196"/>
      <c r="ELB196"/>
      <c r="ELC196"/>
      <c r="ELD196"/>
      <c r="ELE196"/>
      <c r="ELF196"/>
      <c r="ELG196"/>
      <c r="ELH196"/>
      <c r="ELI196"/>
      <c r="ELJ196"/>
      <c r="ELK196"/>
      <c r="ELL196"/>
      <c r="ELM196"/>
      <c r="ELN196"/>
      <c r="ELO196"/>
      <c r="ELP196"/>
      <c r="ELQ196"/>
      <c r="ELR196"/>
      <c r="ELS196"/>
      <c r="ELT196"/>
      <c r="ELU196"/>
      <c r="ELV196"/>
      <c r="ELW196"/>
      <c r="ELX196"/>
      <c r="ELY196"/>
      <c r="ELZ196"/>
      <c r="EMA196"/>
      <c r="EMB196"/>
      <c r="EMC196"/>
      <c r="EMD196"/>
      <c r="EME196"/>
      <c r="EMF196"/>
      <c r="EMG196"/>
      <c r="EMH196"/>
      <c r="EMI196"/>
      <c r="EMJ196"/>
      <c r="EMK196"/>
      <c r="EML196"/>
      <c r="EMM196"/>
      <c r="EMN196"/>
      <c r="EMO196"/>
      <c r="EMP196"/>
      <c r="EMQ196"/>
      <c r="EMR196"/>
      <c r="EMS196"/>
      <c r="EMT196"/>
      <c r="EMU196"/>
      <c r="EMV196"/>
      <c r="EMW196"/>
      <c r="EMX196"/>
      <c r="EMY196"/>
      <c r="EMZ196"/>
      <c r="ENA196"/>
      <c r="ENB196"/>
      <c r="ENC196"/>
      <c r="END196"/>
      <c r="ENE196"/>
      <c r="ENF196"/>
      <c r="ENG196"/>
      <c r="ENH196"/>
      <c r="ENI196"/>
      <c r="ENJ196"/>
      <c r="ENK196"/>
      <c r="ENL196"/>
      <c r="ENM196"/>
      <c r="ENN196"/>
      <c r="ENO196"/>
      <c r="ENP196"/>
      <c r="ENQ196"/>
      <c r="ENR196"/>
      <c r="ENS196"/>
      <c r="ENT196"/>
      <c r="ENU196"/>
      <c r="ENV196"/>
      <c r="ENW196"/>
      <c r="ENX196"/>
      <c r="ENY196"/>
      <c r="ENZ196"/>
      <c r="EOA196"/>
      <c r="EOB196"/>
      <c r="EOC196"/>
      <c r="EOD196"/>
      <c r="EOE196"/>
      <c r="EOF196"/>
      <c r="EOG196"/>
      <c r="EOH196"/>
      <c r="EOI196"/>
      <c r="EOJ196"/>
      <c r="EOK196"/>
      <c r="EOL196"/>
      <c r="EOM196"/>
      <c r="EON196"/>
      <c r="EOO196"/>
      <c r="EOP196"/>
      <c r="EOQ196"/>
      <c r="EOR196"/>
      <c r="EOS196"/>
      <c r="EOT196"/>
      <c r="EOU196"/>
      <c r="EOV196"/>
      <c r="EOW196"/>
      <c r="EOX196"/>
      <c r="EOY196"/>
      <c r="EOZ196"/>
      <c r="EPA196"/>
      <c r="EPB196"/>
      <c r="EPC196"/>
      <c r="EPD196"/>
      <c r="EPE196"/>
      <c r="EPF196"/>
      <c r="EPG196"/>
      <c r="EPH196"/>
      <c r="EPI196"/>
      <c r="EPJ196"/>
      <c r="EPK196"/>
      <c r="EPL196"/>
      <c r="EPM196"/>
      <c r="EPN196"/>
      <c r="EPO196"/>
      <c r="EPP196"/>
      <c r="EPQ196"/>
      <c r="EPR196"/>
      <c r="EPS196"/>
      <c r="EPT196"/>
      <c r="EPU196"/>
      <c r="EPV196"/>
      <c r="EPW196"/>
      <c r="EPX196"/>
      <c r="EPY196"/>
      <c r="EPZ196"/>
      <c r="EQA196"/>
      <c r="EQB196"/>
      <c r="EQC196"/>
      <c r="EQD196"/>
      <c r="EQE196"/>
      <c r="EQF196"/>
      <c r="EQG196"/>
      <c r="EQH196"/>
      <c r="EQI196"/>
      <c r="EQJ196"/>
      <c r="EQK196"/>
      <c r="EQL196"/>
      <c r="EQM196"/>
      <c r="EQN196"/>
      <c r="EQO196"/>
      <c r="EQP196"/>
      <c r="EQQ196"/>
      <c r="EQR196"/>
      <c r="EQS196"/>
      <c r="EQT196"/>
      <c r="EQU196"/>
      <c r="EQV196"/>
      <c r="EQW196"/>
      <c r="EQX196"/>
      <c r="EQY196"/>
      <c r="EQZ196"/>
      <c r="ERA196"/>
      <c r="ERB196"/>
      <c r="ERC196"/>
      <c r="ERD196"/>
      <c r="ERE196"/>
      <c r="ERF196"/>
      <c r="ERG196"/>
      <c r="ERH196"/>
      <c r="ERI196"/>
      <c r="ERJ196"/>
      <c r="ERK196"/>
      <c r="ERL196"/>
      <c r="ERM196"/>
      <c r="ERN196"/>
      <c r="ERO196"/>
      <c r="ERP196"/>
      <c r="ERQ196"/>
      <c r="ERR196"/>
      <c r="ERS196"/>
      <c r="ERT196"/>
      <c r="ERU196"/>
      <c r="ERV196"/>
      <c r="ERW196"/>
      <c r="ERX196"/>
      <c r="ERY196"/>
      <c r="ERZ196"/>
      <c r="ESA196"/>
      <c r="ESB196"/>
      <c r="ESC196"/>
      <c r="ESD196"/>
      <c r="ESE196"/>
      <c r="ESF196"/>
      <c r="ESG196"/>
      <c r="ESH196"/>
      <c r="ESI196"/>
      <c r="ESJ196"/>
      <c r="ESK196"/>
      <c r="ESL196"/>
      <c r="ESM196"/>
      <c r="ESN196"/>
      <c r="ESO196"/>
      <c r="ESP196"/>
      <c r="ESQ196"/>
      <c r="ESR196"/>
      <c r="ESS196"/>
      <c r="EST196"/>
      <c r="ESU196"/>
      <c r="ESV196"/>
      <c r="ESW196"/>
      <c r="ESX196"/>
      <c r="ESY196"/>
      <c r="ESZ196"/>
      <c r="ETA196"/>
      <c r="ETB196"/>
      <c r="ETC196"/>
      <c r="ETD196"/>
      <c r="ETE196"/>
      <c r="ETF196"/>
      <c r="ETG196"/>
      <c r="ETH196"/>
      <c r="ETI196"/>
      <c r="ETJ196"/>
      <c r="ETK196"/>
      <c r="ETL196"/>
      <c r="ETM196"/>
      <c r="ETN196"/>
      <c r="ETO196"/>
      <c r="ETP196"/>
      <c r="ETQ196"/>
      <c r="ETR196"/>
      <c r="ETS196"/>
      <c r="ETT196"/>
      <c r="ETU196"/>
      <c r="ETV196"/>
      <c r="ETW196"/>
      <c r="ETX196"/>
      <c r="ETY196"/>
      <c r="ETZ196"/>
      <c r="EUA196"/>
      <c r="EUB196"/>
      <c r="EUC196"/>
      <c r="EUD196"/>
      <c r="EUE196"/>
      <c r="EUF196"/>
      <c r="EUG196"/>
      <c r="EUH196"/>
      <c r="EUI196"/>
      <c r="EUJ196"/>
      <c r="EUK196"/>
      <c r="EUL196"/>
      <c r="EUM196"/>
      <c r="EUN196"/>
      <c r="EUO196"/>
      <c r="EUP196"/>
      <c r="EUQ196"/>
      <c r="EUR196"/>
      <c r="EUS196"/>
      <c r="EUT196"/>
      <c r="EUU196"/>
      <c r="EUV196"/>
      <c r="EUW196"/>
      <c r="EUX196"/>
      <c r="EUY196"/>
      <c r="EUZ196"/>
      <c r="EVA196"/>
      <c r="EVB196"/>
      <c r="EVC196"/>
      <c r="EVD196"/>
      <c r="EVE196"/>
      <c r="EVF196"/>
      <c r="EVG196"/>
      <c r="EVH196"/>
      <c r="EVI196"/>
      <c r="EVJ196"/>
      <c r="EVK196"/>
      <c r="EVL196"/>
      <c r="EVM196"/>
      <c r="EVN196"/>
      <c r="EVO196"/>
      <c r="EVP196"/>
      <c r="EVQ196"/>
      <c r="EVR196"/>
      <c r="EVS196"/>
      <c r="EVT196"/>
      <c r="EVU196"/>
      <c r="EVV196"/>
      <c r="EVW196"/>
      <c r="EVX196"/>
      <c r="EVY196"/>
      <c r="EVZ196"/>
      <c r="EWA196"/>
      <c r="EWB196"/>
      <c r="EWC196"/>
      <c r="EWD196"/>
      <c r="EWE196"/>
      <c r="EWF196"/>
      <c r="EWG196"/>
      <c r="EWH196"/>
      <c r="EWI196"/>
      <c r="EWJ196"/>
      <c r="EWK196"/>
      <c r="EWL196"/>
      <c r="EWM196"/>
      <c r="EWN196"/>
      <c r="EWO196"/>
      <c r="EWP196"/>
      <c r="EWQ196"/>
      <c r="EWR196"/>
      <c r="EWS196"/>
      <c r="EWT196"/>
      <c r="EWU196"/>
      <c r="EWV196"/>
      <c r="EWW196"/>
      <c r="EWX196"/>
      <c r="EWY196"/>
      <c r="EWZ196"/>
      <c r="EXA196"/>
      <c r="EXB196"/>
      <c r="EXC196"/>
      <c r="EXD196"/>
      <c r="EXE196"/>
      <c r="EXF196"/>
      <c r="EXG196"/>
      <c r="EXH196"/>
      <c r="EXI196"/>
      <c r="EXJ196"/>
      <c r="EXK196"/>
      <c r="EXL196"/>
      <c r="EXM196"/>
      <c r="EXN196"/>
      <c r="EXO196"/>
      <c r="EXP196"/>
      <c r="EXQ196"/>
      <c r="EXR196"/>
      <c r="EXS196"/>
      <c r="EXT196"/>
      <c r="EXU196"/>
      <c r="EXV196"/>
      <c r="EXW196"/>
      <c r="EXX196"/>
      <c r="EXY196"/>
      <c r="EXZ196"/>
      <c r="EYA196"/>
      <c r="EYB196"/>
      <c r="EYC196"/>
      <c r="EYD196"/>
      <c r="EYE196"/>
      <c r="EYF196"/>
      <c r="EYG196"/>
      <c r="EYH196"/>
      <c r="EYI196"/>
      <c r="EYJ196"/>
      <c r="EYK196"/>
      <c r="EYL196"/>
      <c r="EYM196"/>
      <c r="EYN196"/>
      <c r="EYO196"/>
      <c r="EYP196"/>
      <c r="EYQ196"/>
      <c r="EYR196"/>
      <c r="EYS196"/>
      <c r="EYT196"/>
      <c r="EYU196"/>
      <c r="EYV196"/>
      <c r="EYW196"/>
      <c r="EYX196"/>
      <c r="EYY196"/>
      <c r="EYZ196"/>
      <c r="EZA196"/>
      <c r="EZB196"/>
      <c r="EZC196"/>
      <c r="EZD196"/>
      <c r="EZE196"/>
      <c r="EZF196"/>
      <c r="EZG196"/>
      <c r="EZH196"/>
      <c r="EZI196"/>
      <c r="EZJ196"/>
      <c r="EZK196"/>
      <c r="EZL196"/>
      <c r="EZM196"/>
      <c r="EZN196"/>
      <c r="EZO196"/>
      <c r="EZP196"/>
      <c r="EZQ196"/>
      <c r="EZR196"/>
      <c r="EZS196"/>
      <c r="EZT196"/>
      <c r="EZU196"/>
      <c r="EZV196"/>
      <c r="EZW196"/>
      <c r="EZX196"/>
      <c r="EZY196"/>
      <c r="EZZ196"/>
      <c r="FAA196"/>
      <c r="FAB196"/>
      <c r="FAC196"/>
      <c r="FAD196"/>
      <c r="FAE196"/>
      <c r="FAF196"/>
      <c r="FAG196"/>
      <c r="FAH196"/>
      <c r="FAI196"/>
      <c r="FAJ196"/>
      <c r="FAK196"/>
      <c r="FAL196"/>
      <c r="FAM196"/>
      <c r="FAN196"/>
      <c r="FAO196"/>
      <c r="FAP196"/>
      <c r="FAQ196"/>
      <c r="FAR196"/>
      <c r="FAS196"/>
      <c r="FAT196"/>
      <c r="FAU196"/>
      <c r="FAV196"/>
      <c r="FAW196"/>
      <c r="FAX196"/>
      <c r="FAY196"/>
      <c r="FAZ196"/>
      <c r="FBA196"/>
      <c r="FBB196"/>
      <c r="FBC196"/>
      <c r="FBD196"/>
      <c r="FBE196"/>
      <c r="FBF196"/>
      <c r="FBG196"/>
      <c r="FBH196"/>
      <c r="FBI196"/>
      <c r="FBJ196"/>
      <c r="FBK196"/>
      <c r="FBL196"/>
      <c r="FBM196"/>
      <c r="FBN196"/>
      <c r="FBO196"/>
      <c r="FBP196"/>
      <c r="FBQ196"/>
      <c r="FBR196"/>
      <c r="FBS196"/>
      <c r="FBT196"/>
      <c r="FBU196"/>
      <c r="FBV196"/>
      <c r="FBW196"/>
      <c r="FBX196"/>
      <c r="FBY196"/>
      <c r="FBZ196"/>
      <c r="FCA196"/>
      <c r="FCB196"/>
      <c r="FCC196"/>
      <c r="FCD196"/>
      <c r="FCE196"/>
      <c r="FCF196"/>
      <c r="FCG196"/>
      <c r="FCH196"/>
      <c r="FCI196"/>
      <c r="FCJ196"/>
      <c r="FCK196"/>
      <c r="FCL196"/>
      <c r="FCM196"/>
      <c r="FCN196"/>
      <c r="FCO196"/>
      <c r="FCP196"/>
      <c r="FCQ196"/>
      <c r="FCR196"/>
      <c r="FCS196"/>
      <c r="FCT196"/>
      <c r="FCU196"/>
      <c r="FCV196"/>
      <c r="FCW196"/>
      <c r="FCX196"/>
      <c r="FCY196"/>
      <c r="FCZ196"/>
      <c r="FDA196"/>
      <c r="FDB196"/>
      <c r="FDC196"/>
      <c r="FDD196"/>
      <c r="FDE196"/>
      <c r="FDF196"/>
      <c r="FDG196"/>
      <c r="FDH196"/>
      <c r="FDI196"/>
      <c r="FDJ196"/>
      <c r="FDK196"/>
      <c r="FDL196"/>
      <c r="FDM196"/>
      <c r="FDN196"/>
      <c r="FDO196"/>
      <c r="FDP196"/>
      <c r="FDQ196"/>
      <c r="FDR196"/>
      <c r="FDS196"/>
      <c r="FDT196"/>
      <c r="FDU196"/>
      <c r="FDV196"/>
      <c r="FDW196"/>
      <c r="FDX196"/>
      <c r="FDY196"/>
      <c r="FDZ196"/>
      <c r="FEA196"/>
      <c r="FEB196"/>
      <c r="FEC196"/>
      <c r="FED196"/>
      <c r="FEE196"/>
      <c r="FEF196"/>
      <c r="FEG196"/>
      <c r="FEH196"/>
      <c r="FEI196"/>
      <c r="FEJ196"/>
      <c r="FEK196"/>
      <c r="FEL196"/>
      <c r="FEM196"/>
      <c r="FEN196"/>
      <c r="FEO196"/>
      <c r="FEP196"/>
      <c r="FEQ196"/>
      <c r="FER196"/>
      <c r="FES196"/>
      <c r="FET196"/>
      <c r="FEU196"/>
      <c r="FEV196"/>
      <c r="FEW196"/>
      <c r="FEX196"/>
      <c r="FEY196"/>
      <c r="FEZ196"/>
      <c r="FFA196"/>
      <c r="FFB196"/>
      <c r="FFC196"/>
      <c r="FFD196"/>
      <c r="FFE196"/>
      <c r="FFF196"/>
      <c r="FFG196"/>
      <c r="FFH196"/>
      <c r="FFI196"/>
      <c r="FFJ196"/>
      <c r="FFK196"/>
      <c r="FFL196"/>
      <c r="FFM196"/>
      <c r="FFN196"/>
      <c r="FFO196"/>
      <c r="FFP196"/>
      <c r="FFQ196"/>
      <c r="FFR196"/>
      <c r="FFS196"/>
      <c r="FFT196"/>
      <c r="FFU196"/>
      <c r="FFV196"/>
      <c r="FFW196"/>
      <c r="FFX196"/>
      <c r="FFY196"/>
      <c r="FFZ196"/>
      <c r="FGA196"/>
      <c r="FGB196"/>
      <c r="FGC196"/>
      <c r="FGD196"/>
      <c r="FGE196"/>
      <c r="FGF196"/>
      <c r="FGG196"/>
      <c r="FGH196"/>
      <c r="FGI196"/>
      <c r="FGJ196"/>
      <c r="FGK196"/>
      <c r="FGL196"/>
      <c r="FGM196"/>
      <c r="FGN196"/>
      <c r="FGO196"/>
      <c r="FGP196"/>
      <c r="FGQ196"/>
      <c r="FGR196"/>
      <c r="FGS196"/>
      <c r="FGT196"/>
      <c r="FGU196"/>
      <c r="FGV196"/>
      <c r="FGW196"/>
      <c r="FGX196"/>
      <c r="FGY196"/>
      <c r="FGZ196"/>
      <c r="FHA196"/>
      <c r="FHB196"/>
      <c r="FHC196"/>
      <c r="FHD196"/>
      <c r="FHE196"/>
      <c r="FHF196"/>
      <c r="FHG196"/>
      <c r="FHH196"/>
      <c r="FHI196"/>
      <c r="FHJ196"/>
      <c r="FHK196"/>
      <c r="FHL196"/>
      <c r="FHM196"/>
      <c r="FHN196"/>
      <c r="FHO196"/>
      <c r="FHP196"/>
      <c r="FHQ196"/>
      <c r="FHR196"/>
      <c r="FHS196"/>
      <c r="FHT196"/>
      <c r="FHU196"/>
      <c r="FHV196"/>
      <c r="FHW196"/>
      <c r="FHX196"/>
      <c r="FHY196"/>
      <c r="FHZ196"/>
      <c r="FIA196"/>
      <c r="FIB196"/>
      <c r="FIC196"/>
      <c r="FID196"/>
      <c r="FIE196"/>
      <c r="FIF196"/>
      <c r="FIG196"/>
      <c r="FIH196"/>
      <c r="FII196"/>
      <c r="FIJ196"/>
      <c r="FIK196"/>
      <c r="FIL196"/>
      <c r="FIM196"/>
      <c r="FIN196"/>
      <c r="FIO196"/>
      <c r="FIP196"/>
      <c r="FIQ196"/>
      <c r="FIR196"/>
      <c r="FIS196"/>
      <c r="FIT196"/>
      <c r="FIU196"/>
      <c r="FIV196"/>
      <c r="FIW196"/>
      <c r="FIX196"/>
      <c r="FIY196"/>
      <c r="FIZ196"/>
      <c r="FJA196"/>
      <c r="FJB196"/>
      <c r="FJC196"/>
      <c r="FJD196"/>
      <c r="FJE196"/>
      <c r="FJF196"/>
      <c r="FJG196"/>
      <c r="FJH196"/>
      <c r="FJI196"/>
      <c r="FJJ196"/>
      <c r="FJK196"/>
      <c r="FJL196"/>
      <c r="FJM196"/>
      <c r="FJN196"/>
      <c r="FJO196"/>
      <c r="FJP196"/>
      <c r="FJQ196"/>
      <c r="FJR196"/>
      <c r="FJS196"/>
      <c r="FJT196"/>
      <c r="FJU196"/>
      <c r="FJV196"/>
      <c r="FJW196"/>
      <c r="FJX196"/>
      <c r="FJY196"/>
      <c r="FJZ196"/>
      <c r="FKA196"/>
      <c r="FKB196"/>
      <c r="FKC196"/>
      <c r="FKD196"/>
      <c r="FKE196"/>
      <c r="FKF196"/>
      <c r="FKG196"/>
      <c r="FKH196"/>
      <c r="FKI196"/>
      <c r="FKJ196"/>
      <c r="FKK196"/>
      <c r="FKL196"/>
      <c r="FKM196"/>
      <c r="FKN196"/>
      <c r="FKO196"/>
      <c r="FKP196"/>
      <c r="FKQ196"/>
      <c r="FKR196"/>
      <c r="FKS196"/>
      <c r="FKT196"/>
      <c r="FKU196"/>
      <c r="FKV196"/>
      <c r="FKW196"/>
      <c r="FKX196"/>
      <c r="FKY196"/>
      <c r="FKZ196"/>
      <c r="FLA196"/>
      <c r="FLB196"/>
      <c r="FLC196"/>
      <c r="FLD196"/>
      <c r="FLE196"/>
      <c r="FLF196"/>
      <c r="FLG196"/>
      <c r="FLH196"/>
      <c r="FLI196"/>
      <c r="FLJ196"/>
      <c r="FLK196"/>
      <c r="FLL196"/>
      <c r="FLM196"/>
      <c r="FLN196"/>
      <c r="FLO196"/>
      <c r="FLP196"/>
      <c r="FLQ196"/>
      <c r="FLR196"/>
      <c r="FLS196"/>
      <c r="FLT196"/>
      <c r="FLU196"/>
      <c r="FLV196"/>
      <c r="FLW196"/>
      <c r="FLX196"/>
      <c r="FLY196"/>
      <c r="FLZ196"/>
      <c r="FMA196"/>
      <c r="FMB196"/>
      <c r="FMC196"/>
      <c r="FMD196"/>
      <c r="FME196"/>
      <c r="FMF196"/>
      <c r="FMG196"/>
      <c r="FMH196"/>
      <c r="FMI196"/>
      <c r="FMJ196"/>
      <c r="FMK196"/>
      <c r="FML196"/>
      <c r="FMM196"/>
      <c r="FMN196"/>
      <c r="FMO196"/>
      <c r="FMP196"/>
      <c r="FMQ196"/>
      <c r="FMR196"/>
      <c r="FMS196"/>
      <c r="FMT196"/>
      <c r="FMU196"/>
      <c r="FMV196"/>
      <c r="FMW196"/>
      <c r="FMX196"/>
      <c r="FMY196"/>
      <c r="FMZ196"/>
      <c r="FNA196"/>
      <c r="FNB196"/>
      <c r="FNC196"/>
      <c r="FND196"/>
      <c r="FNE196"/>
      <c r="FNF196"/>
      <c r="FNG196"/>
      <c r="FNH196"/>
      <c r="FNI196"/>
      <c r="FNJ196"/>
      <c r="FNK196"/>
      <c r="FNL196"/>
      <c r="FNM196"/>
      <c r="FNN196"/>
      <c r="FNO196"/>
      <c r="FNP196"/>
      <c r="FNQ196"/>
      <c r="FNR196"/>
      <c r="FNS196"/>
      <c r="FNT196"/>
      <c r="FNU196"/>
      <c r="FNV196"/>
      <c r="FNW196"/>
      <c r="FNX196"/>
      <c r="FNY196"/>
      <c r="FNZ196"/>
      <c r="FOA196"/>
      <c r="FOB196"/>
      <c r="FOC196"/>
      <c r="FOD196"/>
      <c r="FOE196"/>
      <c r="FOF196"/>
      <c r="FOG196"/>
      <c r="FOH196"/>
      <c r="FOI196"/>
      <c r="FOJ196"/>
      <c r="FOK196"/>
      <c r="FOL196"/>
      <c r="FOM196"/>
      <c r="FON196"/>
      <c r="FOO196"/>
      <c r="FOP196"/>
      <c r="FOQ196"/>
      <c r="FOR196"/>
      <c r="FOS196"/>
      <c r="FOT196"/>
      <c r="FOU196"/>
      <c r="FOV196"/>
      <c r="FOW196"/>
      <c r="FOX196"/>
      <c r="FOY196"/>
      <c r="FOZ196"/>
      <c r="FPA196"/>
      <c r="FPB196"/>
      <c r="FPC196"/>
      <c r="FPD196"/>
      <c r="FPE196"/>
      <c r="FPF196"/>
      <c r="FPG196"/>
      <c r="FPH196"/>
      <c r="FPI196"/>
      <c r="FPJ196"/>
      <c r="FPK196"/>
      <c r="FPL196"/>
      <c r="FPM196"/>
      <c r="FPN196"/>
      <c r="FPO196"/>
      <c r="FPP196"/>
      <c r="FPQ196"/>
      <c r="FPR196"/>
      <c r="FPS196"/>
      <c r="FPT196"/>
      <c r="FPU196"/>
      <c r="FPV196"/>
      <c r="FPW196"/>
      <c r="FPX196"/>
      <c r="FPY196"/>
      <c r="FPZ196"/>
      <c r="FQA196"/>
      <c r="FQB196"/>
      <c r="FQC196"/>
      <c r="FQD196"/>
      <c r="FQE196"/>
      <c r="FQF196"/>
      <c r="FQG196"/>
      <c r="FQH196"/>
      <c r="FQI196"/>
      <c r="FQJ196"/>
      <c r="FQK196"/>
      <c r="FQL196"/>
      <c r="FQM196"/>
      <c r="FQN196"/>
      <c r="FQO196"/>
      <c r="FQP196"/>
      <c r="FQQ196"/>
      <c r="FQR196"/>
      <c r="FQS196"/>
      <c r="FQT196"/>
      <c r="FQU196"/>
      <c r="FQV196"/>
      <c r="FQW196"/>
      <c r="FQX196"/>
      <c r="FQY196"/>
      <c r="FQZ196"/>
      <c r="FRA196"/>
      <c r="FRB196"/>
      <c r="FRC196"/>
      <c r="FRD196"/>
      <c r="FRE196"/>
      <c r="FRF196"/>
      <c r="FRG196"/>
      <c r="FRH196"/>
      <c r="FRI196"/>
      <c r="FRJ196"/>
      <c r="FRK196"/>
      <c r="FRL196"/>
      <c r="FRM196"/>
      <c r="FRN196"/>
      <c r="FRO196"/>
      <c r="FRP196"/>
      <c r="FRQ196"/>
      <c r="FRR196"/>
      <c r="FRS196"/>
      <c r="FRT196"/>
      <c r="FRU196"/>
      <c r="FRV196"/>
      <c r="FRW196"/>
      <c r="FRX196"/>
      <c r="FRY196"/>
      <c r="FRZ196"/>
      <c r="FSA196"/>
      <c r="FSB196"/>
      <c r="FSC196"/>
      <c r="FSD196"/>
      <c r="FSE196"/>
      <c r="FSF196"/>
      <c r="FSG196"/>
      <c r="FSH196"/>
      <c r="FSI196"/>
      <c r="FSJ196"/>
      <c r="FSK196"/>
      <c r="FSL196"/>
      <c r="FSM196"/>
      <c r="FSN196"/>
      <c r="FSO196"/>
      <c r="FSP196"/>
      <c r="FSQ196"/>
      <c r="FSR196"/>
      <c r="FSS196"/>
      <c r="FST196"/>
      <c r="FSU196"/>
      <c r="FSV196"/>
      <c r="FSW196"/>
      <c r="FSX196"/>
      <c r="FSY196"/>
      <c r="FSZ196"/>
      <c r="FTA196"/>
      <c r="FTB196"/>
      <c r="FTC196"/>
      <c r="FTD196"/>
      <c r="FTE196"/>
      <c r="FTF196"/>
      <c r="FTG196"/>
      <c r="FTH196"/>
      <c r="FTI196"/>
      <c r="FTJ196"/>
      <c r="FTK196"/>
      <c r="FTL196"/>
      <c r="FTM196"/>
      <c r="FTN196"/>
      <c r="FTO196"/>
      <c r="FTP196"/>
      <c r="FTQ196"/>
      <c r="FTR196"/>
      <c r="FTS196"/>
      <c r="FTT196"/>
      <c r="FTU196"/>
      <c r="FTV196"/>
      <c r="FTW196"/>
      <c r="FTX196"/>
      <c r="FTY196"/>
      <c r="FTZ196"/>
      <c r="FUA196"/>
      <c r="FUB196"/>
      <c r="FUC196"/>
      <c r="FUD196"/>
      <c r="FUE196"/>
      <c r="FUF196"/>
      <c r="FUG196"/>
      <c r="FUH196"/>
      <c r="FUI196"/>
      <c r="FUJ196"/>
      <c r="FUK196"/>
      <c r="FUL196"/>
      <c r="FUM196"/>
      <c r="FUN196"/>
      <c r="FUO196"/>
      <c r="FUP196"/>
      <c r="FUQ196"/>
      <c r="FUR196"/>
      <c r="FUS196"/>
      <c r="FUT196"/>
      <c r="FUU196"/>
      <c r="FUV196"/>
      <c r="FUW196"/>
      <c r="FUX196"/>
      <c r="FUY196"/>
      <c r="FUZ196"/>
      <c r="FVA196"/>
      <c r="FVB196"/>
      <c r="FVC196"/>
      <c r="FVD196"/>
      <c r="FVE196"/>
      <c r="FVF196"/>
      <c r="FVG196"/>
      <c r="FVH196"/>
      <c r="FVI196"/>
      <c r="FVJ196"/>
      <c r="FVK196"/>
      <c r="FVL196"/>
      <c r="FVM196"/>
      <c r="FVN196"/>
      <c r="FVO196"/>
      <c r="FVP196"/>
      <c r="FVQ196"/>
      <c r="FVR196"/>
      <c r="FVS196"/>
      <c r="FVT196"/>
      <c r="FVU196"/>
      <c r="FVV196"/>
      <c r="FVW196"/>
      <c r="FVX196"/>
      <c r="FVY196"/>
      <c r="FVZ196"/>
      <c r="FWA196"/>
      <c r="FWB196"/>
      <c r="FWC196"/>
      <c r="FWD196"/>
      <c r="FWE196"/>
      <c r="FWF196"/>
      <c r="FWG196"/>
      <c r="FWH196"/>
      <c r="FWI196"/>
      <c r="FWJ196"/>
      <c r="FWK196"/>
      <c r="FWL196"/>
      <c r="FWM196"/>
      <c r="FWN196"/>
      <c r="FWO196"/>
      <c r="FWP196"/>
      <c r="FWQ196"/>
      <c r="FWR196"/>
      <c r="FWS196"/>
      <c r="FWT196"/>
      <c r="FWU196"/>
      <c r="FWV196"/>
      <c r="FWW196"/>
      <c r="FWX196"/>
      <c r="FWY196"/>
      <c r="FWZ196"/>
      <c r="FXA196"/>
      <c r="FXB196"/>
      <c r="FXC196"/>
      <c r="FXD196"/>
      <c r="FXE196"/>
      <c r="FXF196"/>
      <c r="FXG196"/>
      <c r="FXH196"/>
      <c r="FXI196"/>
      <c r="FXJ196"/>
      <c r="FXK196"/>
      <c r="FXL196"/>
      <c r="FXM196"/>
      <c r="FXN196"/>
      <c r="FXO196"/>
      <c r="FXP196"/>
      <c r="FXQ196"/>
      <c r="FXR196"/>
      <c r="FXS196"/>
      <c r="FXT196"/>
      <c r="FXU196"/>
      <c r="FXV196"/>
      <c r="FXW196"/>
      <c r="FXX196"/>
      <c r="FXY196"/>
      <c r="FXZ196"/>
      <c r="FYA196"/>
      <c r="FYB196"/>
      <c r="FYC196"/>
      <c r="FYD196"/>
      <c r="FYE196"/>
      <c r="FYF196"/>
      <c r="FYG196"/>
      <c r="FYH196"/>
      <c r="FYI196"/>
      <c r="FYJ196"/>
      <c r="FYK196"/>
      <c r="FYL196"/>
      <c r="FYM196"/>
      <c r="FYN196"/>
      <c r="FYO196"/>
      <c r="FYP196"/>
      <c r="FYQ196"/>
      <c r="FYR196"/>
      <c r="FYS196"/>
      <c r="FYT196"/>
      <c r="FYU196"/>
      <c r="FYV196"/>
      <c r="FYW196"/>
      <c r="FYX196"/>
      <c r="FYY196"/>
      <c r="FYZ196"/>
      <c r="FZA196"/>
      <c r="FZB196"/>
      <c r="FZC196"/>
      <c r="FZD196"/>
      <c r="FZE196"/>
      <c r="FZF196"/>
      <c r="FZG196"/>
      <c r="FZH196"/>
      <c r="FZI196"/>
      <c r="FZJ196"/>
      <c r="FZK196"/>
      <c r="FZL196"/>
      <c r="FZM196"/>
      <c r="FZN196"/>
      <c r="FZO196"/>
      <c r="FZP196"/>
      <c r="FZQ196"/>
      <c r="FZR196"/>
      <c r="FZS196"/>
      <c r="FZT196"/>
      <c r="FZU196"/>
      <c r="FZV196"/>
      <c r="FZW196"/>
      <c r="FZX196"/>
      <c r="FZY196"/>
      <c r="FZZ196"/>
      <c r="GAA196"/>
      <c r="GAB196"/>
      <c r="GAC196"/>
      <c r="GAD196"/>
      <c r="GAE196"/>
      <c r="GAF196"/>
      <c r="GAG196"/>
      <c r="GAH196"/>
      <c r="GAI196"/>
      <c r="GAJ196"/>
      <c r="GAK196"/>
      <c r="GAL196"/>
      <c r="GAM196"/>
      <c r="GAN196"/>
      <c r="GAO196"/>
      <c r="GAP196"/>
      <c r="GAQ196"/>
      <c r="GAR196"/>
      <c r="GAS196"/>
      <c r="GAT196"/>
      <c r="GAU196"/>
      <c r="GAV196"/>
      <c r="GAW196"/>
      <c r="GAX196"/>
      <c r="GAY196"/>
      <c r="GAZ196"/>
      <c r="GBA196"/>
      <c r="GBB196"/>
      <c r="GBC196"/>
      <c r="GBD196"/>
      <c r="GBE196"/>
      <c r="GBF196"/>
      <c r="GBG196"/>
      <c r="GBH196"/>
      <c r="GBI196"/>
      <c r="GBJ196"/>
      <c r="GBK196"/>
      <c r="GBL196"/>
      <c r="GBM196"/>
      <c r="GBN196"/>
      <c r="GBO196"/>
      <c r="GBP196"/>
      <c r="GBQ196"/>
      <c r="GBR196"/>
      <c r="GBS196"/>
      <c r="GBT196"/>
      <c r="GBU196"/>
      <c r="GBV196"/>
      <c r="GBW196"/>
      <c r="GBX196"/>
      <c r="GBY196"/>
      <c r="GBZ196"/>
      <c r="GCA196"/>
      <c r="GCB196"/>
      <c r="GCC196"/>
      <c r="GCD196"/>
      <c r="GCE196"/>
      <c r="GCF196"/>
      <c r="GCG196"/>
      <c r="GCH196"/>
      <c r="GCI196"/>
      <c r="GCJ196"/>
      <c r="GCK196"/>
      <c r="GCL196"/>
      <c r="GCM196"/>
      <c r="GCN196"/>
      <c r="GCO196"/>
      <c r="GCP196"/>
      <c r="GCQ196"/>
      <c r="GCR196"/>
      <c r="GCS196"/>
      <c r="GCT196"/>
      <c r="GCU196"/>
      <c r="GCV196"/>
      <c r="GCW196"/>
      <c r="GCX196"/>
      <c r="GCY196"/>
      <c r="GCZ196"/>
      <c r="GDA196"/>
      <c r="GDB196"/>
      <c r="GDC196"/>
      <c r="GDD196"/>
      <c r="GDE196"/>
      <c r="GDF196"/>
      <c r="GDG196"/>
      <c r="GDH196"/>
      <c r="GDI196"/>
      <c r="GDJ196"/>
      <c r="GDK196"/>
      <c r="GDL196"/>
      <c r="GDM196"/>
      <c r="GDN196"/>
      <c r="GDO196"/>
      <c r="GDP196"/>
      <c r="GDQ196"/>
      <c r="GDR196"/>
      <c r="GDS196"/>
      <c r="GDT196"/>
      <c r="GDU196"/>
      <c r="GDV196"/>
      <c r="GDW196"/>
      <c r="GDX196"/>
      <c r="GDY196"/>
      <c r="GDZ196"/>
      <c r="GEA196"/>
      <c r="GEB196"/>
      <c r="GEC196"/>
      <c r="GED196"/>
      <c r="GEE196"/>
      <c r="GEF196"/>
      <c r="GEG196"/>
      <c r="GEH196"/>
      <c r="GEI196"/>
      <c r="GEJ196"/>
      <c r="GEK196"/>
      <c r="GEL196"/>
      <c r="GEM196"/>
      <c r="GEN196"/>
      <c r="GEO196"/>
      <c r="GEP196"/>
      <c r="GEQ196"/>
      <c r="GER196"/>
      <c r="GES196"/>
      <c r="GET196"/>
      <c r="GEU196"/>
      <c r="GEV196"/>
      <c r="GEW196"/>
      <c r="GEX196"/>
      <c r="GEY196"/>
      <c r="GEZ196"/>
      <c r="GFA196"/>
      <c r="GFB196"/>
      <c r="GFC196"/>
      <c r="GFD196"/>
      <c r="GFE196"/>
      <c r="GFF196"/>
      <c r="GFG196"/>
      <c r="GFH196"/>
      <c r="GFI196"/>
      <c r="GFJ196"/>
      <c r="GFK196"/>
      <c r="GFL196"/>
      <c r="GFM196"/>
      <c r="GFN196"/>
      <c r="GFO196"/>
      <c r="GFP196"/>
      <c r="GFQ196"/>
      <c r="GFR196"/>
      <c r="GFS196"/>
      <c r="GFT196"/>
      <c r="GFU196"/>
      <c r="GFV196"/>
      <c r="GFW196"/>
      <c r="GFX196"/>
      <c r="GFY196"/>
      <c r="GFZ196"/>
      <c r="GGA196"/>
      <c r="GGB196"/>
      <c r="GGC196"/>
      <c r="GGD196"/>
      <c r="GGE196"/>
      <c r="GGF196"/>
      <c r="GGG196"/>
      <c r="GGH196"/>
      <c r="GGI196"/>
      <c r="GGJ196"/>
      <c r="GGK196"/>
      <c r="GGL196"/>
      <c r="GGM196"/>
      <c r="GGN196"/>
      <c r="GGO196"/>
      <c r="GGP196"/>
      <c r="GGQ196"/>
      <c r="GGR196"/>
      <c r="GGS196"/>
      <c r="GGT196"/>
      <c r="GGU196"/>
      <c r="GGV196"/>
      <c r="GGW196"/>
      <c r="GGX196"/>
      <c r="GGY196"/>
      <c r="GGZ196"/>
      <c r="GHA196"/>
      <c r="GHB196"/>
      <c r="GHC196"/>
      <c r="GHD196"/>
      <c r="GHE196"/>
      <c r="GHF196"/>
      <c r="GHG196"/>
      <c r="GHH196"/>
      <c r="GHI196"/>
      <c r="GHJ196"/>
      <c r="GHK196"/>
      <c r="GHL196"/>
      <c r="GHM196"/>
      <c r="GHN196"/>
      <c r="GHO196"/>
      <c r="GHP196"/>
      <c r="GHQ196"/>
      <c r="GHR196"/>
      <c r="GHS196"/>
      <c r="GHT196"/>
      <c r="GHU196"/>
      <c r="GHV196"/>
      <c r="GHW196"/>
      <c r="GHX196"/>
      <c r="GHY196"/>
      <c r="GHZ196"/>
      <c r="GIA196"/>
      <c r="GIB196"/>
      <c r="GIC196"/>
      <c r="GID196"/>
      <c r="GIE196"/>
      <c r="GIF196"/>
      <c r="GIG196"/>
      <c r="GIH196"/>
      <c r="GII196"/>
      <c r="GIJ196"/>
      <c r="GIK196"/>
      <c r="GIL196"/>
      <c r="GIM196"/>
      <c r="GIN196"/>
      <c r="GIO196"/>
      <c r="GIP196"/>
      <c r="GIQ196"/>
      <c r="GIR196"/>
      <c r="GIS196"/>
      <c r="GIT196"/>
      <c r="GIU196"/>
      <c r="GIV196"/>
      <c r="GIW196"/>
      <c r="GIX196"/>
      <c r="GIY196"/>
      <c r="GIZ196"/>
      <c r="GJA196"/>
      <c r="GJB196"/>
      <c r="GJC196"/>
      <c r="GJD196"/>
      <c r="GJE196"/>
      <c r="GJF196"/>
      <c r="GJG196"/>
      <c r="GJH196"/>
      <c r="GJI196"/>
      <c r="GJJ196"/>
      <c r="GJK196"/>
      <c r="GJL196"/>
      <c r="GJM196"/>
      <c r="GJN196"/>
      <c r="GJO196"/>
      <c r="GJP196"/>
      <c r="GJQ196"/>
      <c r="GJR196"/>
      <c r="GJS196"/>
      <c r="GJT196"/>
      <c r="GJU196"/>
      <c r="GJV196"/>
      <c r="GJW196"/>
      <c r="GJX196"/>
      <c r="GJY196"/>
      <c r="GJZ196"/>
      <c r="GKA196"/>
      <c r="GKB196"/>
      <c r="GKC196"/>
      <c r="GKD196"/>
      <c r="GKE196"/>
      <c r="GKF196"/>
      <c r="GKG196"/>
      <c r="GKH196"/>
      <c r="GKI196"/>
      <c r="GKJ196"/>
      <c r="GKK196"/>
      <c r="GKL196"/>
      <c r="GKM196"/>
      <c r="GKN196"/>
      <c r="GKO196"/>
      <c r="GKP196"/>
      <c r="GKQ196"/>
      <c r="GKR196"/>
      <c r="GKS196"/>
      <c r="GKT196"/>
      <c r="GKU196"/>
      <c r="GKV196"/>
      <c r="GKW196"/>
      <c r="GKX196"/>
      <c r="GKY196"/>
      <c r="GKZ196"/>
      <c r="GLA196"/>
      <c r="GLB196"/>
      <c r="GLC196"/>
      <c r="GLD196"/>
      <c r="GLE196"/>
      <c r="GLF196"/>
      <c r="GLG196"/>
      <c r="GLH196"/>
      <c r="GLI196"/>
      <c r="GLJ196"/>
      <c r="GLK196"/>
      <c r="GLL196"/>
      <c r="GLM196"/>
      <c r="GLN196"/>
      <c r="GLO196"/>
      <c r="GLP196"/>
      <c r="GLQ196"/>
      <c r="GLR196"/>
      <c r="GLS196"/>
      <c r="GLT196"/>
      <c r="GLU196"/>
      <c r="GLV196"/>
      <c r="GLW196"/>
      <c r="GLX196"/>
      <c r="GLY196"/>
      <c r="GLZ196"/>
      <c r="GMA196"/>
      <c r="GMB196"/>
      <c r="GMC196"/>
      <c r="GMD196"/>
      <c r="GME196"/>
      <c r="GMF196"/>
      <c r="GMG196"/>
      <c r="GMH196"/>
      <c r="GMI196"/>
      <c r="GMJ196"/>
      <c r="GMK196"/>
      <c r="GML196"/>
      <c r="GMM196"/>
      <c r="GMN196"/>
      <c r="GMO196"/>
      <c r="GMP196"/>
      <c r="GMQ196"/>
      <c r="GMR196"/>
      <c r="GMS196"/>
      <c r="GMT196"/>
      <c r="GMU196"/>
      <c r="GMV196"/>
      <c r="GMW196"/>
      <c r="GMX196"/>
      <c r="GMY196"/>
      <c r="GMZ196"/>
      <c r="GNA196"/>
      <c r="GNB196"/>
      <c r="GNC196"/>
      <c r="GND196"/>
      <c r="GNE196"/>
      <c r="GNF196"/>
      <c r="GNG196"/>
      <c r="GNH196"/>
      <c r="GNI196"/>
      <c r="GNJ196"/>
      <c r="GNK196"/>
      <c r="GNL196"/>
      <c r="GNM196"/>
      <c r="GNN196"/>
      <c r="GNO196"/>
      <c r="GNP196"/>
      <c r="GNQ196"/>
      <c r="GNR196"/>
      <c r="GNS196"/>
      <c r="GNT196"/>
      <c r="GNU196"/>
      <c r="GNV196"/>
      <c r="GNW196"/>
      <c r="GNX196"/>
      <c r="GNY196"/>
      <c r="GNZ196"/>
      <c r="GOA196"/>
      <c r="GOB196"/>
      <c r="GOC196"/>
      <c r="GOD196"/>
      <c r="GOE196"/>
      <c r="GOF196"/>
      <c r="GOG196"/>
      <c r="GOH196"/>
      <c r="GOI196"/>
      <c r="GOJ196"/>
      <c r="GOK196"/>
      <c r="GOL196"/>
      <c r="GOM196"/>
      <c r="GON196"/>
      <c r="GOO196"/>
      <c r="GOP196"/>
      <c r="GOQ196"/>
      <c r="GOR196"/>
      <c r="GOS196"/>
      <c r="GOT196"/>
      <c r="GOU196"/>
      <c r="GOV196"/>
      <c r="GOW196"/>
      <c r="GOX196"/>
      <c r="GOY196"/>
      <c r="GOZ196"/>
      <c r="GPA196"/>
      <c r="GPB196"/>
      <c r="GPC196"/>
      <c r="GPD196"/>
      <c r="GPE196"/>
      <c r="GPF196"/>
      <c r="GPG196"/>
      <c r="GPH196"/>
      <c r="GPI196"/>
      <c r="GPJ196"/>
      <c r="GPK196"/>
      <c r="GPL196"/>
      <c r="GPM196"/>
      <c r="GPN196"/>
      <c r="GPO196"/>
      <c r="GPP196"/>
      <c r="GPQ196"/>
      <c r="GPR196"/>
      <c r="GPS196"/>
      <c r="GPT196"/>
      <c r="GPU196"/>
      <c r="GPV196"/>
      <c r="GPW196"/>
      <c r="GPX196"/>
      <c r="GPY196"/>
      <c r="GPZ196"/>
      <c r="GQA196"/>
      <c r="GQB196"/>
      <c r="GQC196"/>
      <c r="GQD196"/>
      <c r="GQE196"/>
      <c r="GQF196"/>
      <c r="GQG196"/>
      <c r="GQH196"/>
      <c r="GQI196"/>
      <c r="GQJ196"/>
      <c r="GQK196"/>
      <c r="GQL196"/>
      <c r="GQM196"/>
      <c r="GQN196"/>
      <c r="GQO196"/>
      <c r="GQP196"/>
      <c r="GQQ196"/>
      <c r="GQR196"/>
      <c r="GQS196"/>
      <c r="GQT196"/>
      <c r="GQU196"/>
      <c r="GQV196"/>
      <c r="GQW196"/>
      <c r="GQX196"/>
      <c r="GQY196"/>
      <c r="GQZ196"/>
      <c r="GRA196"/>
      <c r="GRB196"/>
      <c r="GRC196"/>
      <c r="GRD196"/>
      <c r="GRE196"/>
      <c r="GRF196"/>
      <c r="GRG196"/>
      <c r="GRH196"/>
      <c r="GRI196"/>
      <c r="GRJ196"/>
      <c r="GRK196"/>
      <c r="GRL196"/>
      <c r="GRM196"/>
      <c r="GRN196"/>
      <c r="GRO196"/>
      <c r="GRP196"/>
      <c r="GRQ196"/>
      <c r="GRR196"/>
      <c r="GRS196"/>
      <c r="GRT196"/>
      <c r="GRU196"/>
      <c r="GRV196"/>
      <c r="GRW196"/>
      <c r="GRX196"/>
      <c r="GRY196"/>
      <c r="GRZ196"/>
      <c r="GSA196"/>
      <c r="GSB196"/>
      <c r="GSC196"/>
      <c r="GSD196"/>
      <c r="GSE196"/>
      <c r="GSF196"/>
      <c r="GSG196"/>
      <c r="GSH196"/>
      <c r="GSI196"/>
      <c r="GSJ196"/>
      <c r="GSK196"/>
      <c r="GSL196"/>
      <c r="GSM196"/>
      <c r="GSN196"/>
      <c r="GSO196"/>
      <c r="GSP196"/>
      <c r="GSQ196"/>
      <c r="GSR196"/>
      <c r="GSS196"/>
      <c r="GST196"/>
      <c r="GSU196"/>
      <c r="GSV196"/>
      <c r="GSW196"/>
      <c r="GSX196"/>
      <c r="GSY196"/>
      <c r="GSZ196"/>
      <c r="GTA196"/>
      <c r="GTB196"/>
      <c r="GTC196"/>
      <c r="GTD196"/>
      <c r="GTE196"/>
      <c r="GTF196"/>
      <c r="GTG196"/>
      <c r="GTH196"/>
      <c r="GTI196"/>
      <c r="GTJ196"/>
      <c r="GTK196"/>
      <c r="GTL196"/>
      <c r="GTM196"/>
      <c r="GTN196"/>
      <c r="GTO196"/>
      <c r="GTP196"/>
      <c r="GTQ196"/>
      <c r="GTR196"/>
      <c r="GTS196"/>
      <c r="GTT196"/>
      <c r="GTU196"/>
      <c r="GTV196"/>
      <c r="GTW196"/>
      <c r="GTX196"/>
      <c r="GTY196"/>
      <c r="GTZ196"/>
      <c r="GUA196"/>
      <c r="GUB196"/>
      <c r="GUC196"/>
      <c r="GUD196"/>
      <c r="GUE196"/>
      <c r="GUF196"/>
      <c r="GUG196"/>
      <c r="GUH196"/>
      <c r="GUI196"/>
      <c r="GUJ196"/>
      <c r="GUK196"/>
      <c r="GUL196"/>
      <c r="GUM196"/>
      <c r="GUN196"/>
      <c r="GUO196"/>
      <c r="GUP196"/>
      <c r="GUQ196"/>
      <c r="GUR196"/>
      <c r="GUS196"/>
      <c r="GUT196"/>
      <c r="GUU196"/>
      <c r="GUV196"/>
      <c r="GUW196"/>
      <c r="GUX196"/>
      <c r="GUY196"/>
      <c r="GUZ196"/>
      <c r="GVA196"/>
      <c r="GVB196"/>
      <c r="GVC196"/>
      <c r="GVD196"/>
      <c r="GVE196"/>
      <c r="GVF196"/>
      <c r="GVG196"/>
      <c r="GVH196"/>
      <c r="GVI196"/>
      <c r="GVJ196"/>
      <c r="GVK196"/>
      <c r="GVL196"/>
      <c r="GVM196"/>
      <c r="GVN196"/>
      <c r="GVO196"/>
      <c r="GVP196"/>
      <c r="GVQ196"/>
      <c r="GVR196"/>
      <c r="GVS196"/>
      <c r="GVT196"/>
      <c r="GVU196"/>
      <c r="GVV196"/>
      <c r="GVW196"/>
      <c r="GVX196"/>
      <c r="GVY196"/>
      <c r="GVZ196"/>
      <c r="GWA196"/>
      <c r="GWB196"/>
      <c r="GWC196"/>
      <c r="GWD196"/>
      <c r="GWE196"/>
      <c r="GWF196"/>
      <c r="GWG196"/>
      <c r="GWH196"/>
      <c r="GWI196"/>
      <c r="GWJ196"/>
      <c r="GWK196"/>
      <c r="GWL196"/>
      <c r="GWM196"/>
      <c r="GWN196"/>
      <c r="GWO196"/>
      <c r="GWP196"/>
      <c r="GWQ196"/>
      <c r="GWR196"/>
      <c r="GWS196"/>
      <c r="GWT196"/>
      <c r="GWU196"/>
      <c r="GWV196"/>
      <c r="GWW196"/>
      <c r="GWX196"/>
      <c r="GWY196"/>
      <c r="GWZ196"/>
      <c r="GXA196"/>
      <c r="GXB196"/>
      <c r="GXC196"/>
      <c r="GXD196"/>
      <c r="GXE196"/>
      <c r="GXF196"/>
      <c r="GXG196"/>
      <c r="GXH196"/>
      <c r="GXI196"/>
      <c r="GXJ196"/>
      <c r="GXK196"/>
      <c r="GXL196"/>
      <c r="GXM196"/>
      <c r="GXN196"/>
      <c r="GXO196"/>
      <c r="GXP196"/>
      <c r="GXQ196"/>
      <c r="GXR196"/>
      <c r="GXS196"/>
      <c r="GXT196"/>
      <c r="GXU196"/>
      <c r="GXV196"/>
      <c r="GXW196"/>
      <c r="GXX196"/>
      <c r="GXY196"/>
      <c r="GXZ196"/>
      <c r="GYA196"/>
      <c r="GYB196"/>
      <c r="GYC196"/>
      <c r="GYD196"/>
      <c r="GYE196"/>
      <c r="GYF196"/>
      <c r="GYG196"/>
      <c r="GYH196"/>
      <c r="GYI196"/>
      <c r="GYJ196"/>
      <c r="GYK196"/>
      <c r="GYL196"/>
      <c r="GYM196"/>
      <c r="GYN196"/>
      <c r="GYO196"/>
      <c r="GYP196"/>
      <c r="GYQ196"/>
      <c r="GYR196"/>
      <c r="GYS196"/>
      <c r="GYT196"/>
      <c r="GYU196"/>
      <c r="GYV196"/>
      <c r="GYW196"/>
      <c r="GYX196"/>
      <c r="GYY196"/>
      <c r="GYZ196"/>
      <c r="GZA196"/>
      <c r="GZB196"/>
      <c r="GZC196"/>
      <c r="GZD196"/>
      <c r="GZE196"/>
      <c r="GZF196"/>
      <c r="GZG196"/>
      <c r="GZH196"/>
      <c r="GZI196"/>
      <c r="GZJ196"/>
      <c r="GZK196"/>
      <c r="GZL196"/>
      <c r="GZM196"/>
      <c r="GZN196"/>
      <c r="GZO196"/>
      <c r="GZP196"/>
      <c r="GZQ196"/>
      <c r="GZR196"/>
      <c r="GZS196"/>
      <c r="GZT196"/>
      <c r="GZU196"/>
      <c r="GZV196"/>
      <c r="GZW196"/>
      <c r="GZX196"/>
      <c r="GZY196"/>
      <c r="GZZ196"/>
      <c r="HAA196"/>
      <c r="HAB196"/>
      <c r="HAC196"/>
      <c r="HAD196"/>
      <c r="HAE196"/>
      <c r="HAF196"/>
      <c r="HAG196"/>
      <c r="HAH196"/>
      <c r="HAI196"/>
      <c r="HAJ196"/>
      <c r="HAK196"/>
      <c r="HAL196"/>
      <c r="HAM196"/>
      <c r="HAN196"/>
      <c r="HAO196"/>
      <c r="HAP196"/>
      <c r="HAQ196"/>
      <c r="HAR196"/>
      <c r="HAS196"/>
      <c r="HAT196"/>
      <c r="HAU196"/>
      <c r="HAV196"/>
      <c r="HAW196"/>
      <c r="HAX196"/>
      <c r="HAY196"/>
      <c r="HAZ196"/>
      <c r="HBA196"/>
      <c r="HBB196"/>
      <c r="HBC196"/>
      <c r="HBD196"/>
      <c r="HBE196"/>
      <c r="HBF196"/>
      <c r="HBG196"/>
      <c r="HBH196"/>
      <c r="HBI196"/>
      <c r="HBJ196"/>
      <c r="HBK196"/>
      <c r="HBL196"/>
      <c r="HBM196"/>
      <c r="HBN196"/>
      <c r="HBO196"/>
      <c r="HBP196"/>
      <c r="HBQ196"/>
      <c r="HBR196"/>
      <c r="HBS196"/>
      <c r="HBT196"/>
      <c r="HBU196"/>
      <c r="HBV196"/>
      <c r="HBW196"/>
      <c r="HBX196"/>
      <c r="HBY196"/>
      <c r="HBZ196"/>
      <c r="HCA196"/>
      <c r="HCB196"/>
      <c r="HCC196"/>
      <c r="HCD196"/>
      <c r="HCE196"/>
      <c r="HCF196"/>
      <c r="HCG196"/>
      <c r="HCH196"/>
      <c r="HCI196"/>
      <c r="HCJ196"/>
      <c r="HCK196"/>
      <c r="HCL196"/>
      <c r="HCM196"/>
      <c r="HCN196"/>
      <c r="HCO196"/>
      <c r="HCP196"/>
      <c r="HCQ196"/>
      <c r="HCR196"/>
      <c r="HCS196"/>
      <c r="HCT196"/>
      <c r="HCU196"/>
      <c r="HCV196"/>
      <c r="HCW196"/>
      <c r="HCX196"/>
      <c r="HCY196"/>
      <c r="HCZ196"/>
      <c r="HDA196"/>
      <c r="HDB196"/>
      <c r="HDC196"/>
      <c r="HDD196"/>
      <c r="HDE196"/>
      <c r="HDF196"/>
      <c r="HDG196"/>
      <c r="HDH196"/>
      <c r="HDI196"/>
      <c r="HDJ196"/>
      <c r="HDK196"/>
      <c r="HDL196"/>
      <c r="HDM196"/>
      <c r="HDN196"/>
      <c r="HDO196"/>
      <c r="HDP196"/>
      <c r="HDQ196"/>
      <c r="HDR196"/>
      <c r="HDS196"/>
      <c r="HDT196"/>
      <c r="HDU196"/>
      <c r="HDV196"/>
      <c r="HDW196"/>
      <c r="HDX196"/>
      <c r="HDY196"/>
      <c r="HDZ196"/>
      <c r="HEA196"/>
      <c r="HEB196"/>
      <c r="HEC196"/>
      <c r="HED196"/>
      <c r="HEE196"/>
      <c r="HEF196"/>
      <c r="HEG196"/>
      <c r="HEH196"/>
      <c r="HEI196"/>
      <c r="HEJ196"/>
      <c r="HEK196"/>
      <c r="HEL196"/>
      <c r="HEM196"/>
      <c r="HEN196"/>
      <c r="HEO196"/>
      <c r="HEP196"/>
      <c r="HEQ196"/>
      <c r="HER196"/>
      <c r="HES196"/>
      <c r="HET196"/>
      <c r="HEU196"/>
      <c r="HEV196"/>
      <c r="HEW196"/>
      <c r="HEX196"/>
      <c r="HEY196"/>
      <c r="HEZ196"/>
      <c r="HFA196"/>
      <c r="HFB196"/>
      <c r="HFC196"/>
      <c r="HFD196"/>
      <c r="HFE196"/>
      <c r="HFF196"/>
      <c r="HFG196"/>
      <c r="HFH196"/>
      <c r="HFI196"/>
      <c r="HFJ196"/>
      <c r="HFK196"/>
      <c r="HFL196"/>
      <c r="HFM196"/>
      <c r="HFN196"/>
      <c r="HFO196"/>
      <c r="HFP196"/>
      <c r="HFQ196"/>
      <c r="HFR196"/>
      <c r="HFS196"/>
      <c r="HFT196"/>
      <c r="HFU196"/>
      <c r="HFV196"/>
      <c r="HFW196"/>
      <c r="HFX196"/>
      <c r="HFY196"/>
      <c r="HFZ196"/>
      <c r="HGA196"/>
      <c r="HGB196"/>
      <c r="HGC196"/>
      <c r="HGD196"/>
      <c r="HGE196"/>
      <c r="HGF196"/>
      <c r="HGG196"/>
      <c r="HGH196"/>
      <c r="HGI196"/>
      <c r="HGJ196"/>
      <c r="HGK196"/>
      <c r="HGL196"/>
      <c r="HGM196"/>
      <c r="HGN196"/>
      <c r="HGO196"/>
      <c r="HGP196"/>
      <c r="HGQ196"/>
      <c r="HGR196"/>
      <c r="HGS196"/>
      <c r="HGT196"/>
      <c r="HGU196"/>
      <c r="HGV196"/>
      <c r="HGW196"/>
      <c r="HGX196"/>
      <c r="HGY196"/>
      <c r="HGZ196"/>
      <c r="HHA196"/>
      <c r="HHB196"/>
      <c r="HHC196"/>
      <c r="HHD196"/>
      <c r="HHE196"/>
      <c r="HHF196"/>
      <c r="HHG196"/>
      <c r="HHH196"/>
      <c r="HHI196"/>
      <c r="HHJ196"/>
      <c r="HHK196"/>
      <c r="HHL196"/>
      <c r="HHM196"/>
      <c r="HHN196"/>
      <c r="HHO196"/>
      <c r="HHP196"/>
      <c r="HHQ196"/>
      <c r="HHR196"/>
      <c r="HHS196"/>
      <c r="HHT196"/>
      <c r="HHU196"/>
      <c r="HHV196"/>
      <c r="HHW196"/>
      <c r="HHX196"/>
      <c r="HHY196"/>
      <c r="HHZ196"/>
      <c r="HIA196"/>
      <c r="HIB196"/>
      <c r="HIC196"/>
      <c r="HID196"/>
      <c r="HIE196"/>
      <c r="HIF196"/>
      <c r="HIG196"/>
      <c r="HIH196"/>
      <c r="HII196"/>
      <c r="HIJ196"/>
      <c r="HIK196"/>
      <c r="HIL196"/>
      <c r="HIM196"/>
      <c r="HIN196"/>
      <c r="HIO196"/>
      <c r="HIP196"/>
      <c r="HIQ196"/>
      <c r="HIR196"/>
      <c r="HIS196"/>
      <c r="HIT196"/>
      <c r="HIU196"/>
      <c r="HIV196"/>
      <c r="HIW196"/>
      <c r="HIX196"/>
      <c r="HIY196"/>
      <c r="HIZ196"/>
      <c r="HJA196"/>
      <c r="HJB196"/>
      <c r="HJC196"/>
      <c r="HJD196"/>
      <c r="HJE196"/>
      <c r="HJF196"/>
      <c r="HJG196"/>
      <c r="HJH196"/>
      <c r="HJI196"/>
      <c r="HJJ196"/>
      <c r="HJK196"/>
      <c r="HJL196"/>
      <c r="HJM196"/>
      <c r="HJN196"/>
      <c r="HJO196"/>
      <c r="HJP196"/>
      <c r="HJQ196"/>
      <c r="HJR196"/>
      <c r="HJS196"/>
      <c r="HJT196"/>
      <c r="HJU196"/>
      <c r="HJV196"/>
      <c r="HJW196"/>
      <c r="HJX196"/>
      <c r="HJY196"/>
      <c r="HJZ196"/>
      <c r="HKA196"/>
      <c r="HKB196"/>
      <c r="HKC196"/>
      <c r="HKD196"/>
      <c r="HKE196"/>
      <c r="HKF196"/>
      <c r="HKG196"/>
      <c r="HKH196"/>
      <c r="HKI196"/>
      <c r="HKJ196"/>
      <c r="HKK196"/>
      <c r="HKL196"/>
      <c r="HKM196"/>
      <c r="HKN196"/>
      <c r="HKO196"/>
      <c r="HKP196"/>
      <c r="HKQ196"/>
      <c r="HKR196"/>
      <c r="HKS196"/>
      <c r="HKT196"/>
      <c r="HKU196"/>
      <c r="HKV196"/>
      <c r="HKW196"/>
      <c r="HKX196"/>
      <c r="HKY196"/>
      <c r="HKZ196"/>
      <c r="HLA196"/>
      <c r="HLB196"/>
      <c r="HLC196"/>
      <c r="HLD196"/>
      <c r="HLE196"/>
      <c r="HLF196"/>
      <c r="HLG196"/>
      <c r="HLH196"/>
      <c r="HLI196"/>
      <c r="HLJ196"/>
      <c r="HLK196"/>
      <c r="HLL196"/>
      <c r="HLM196"/>
      <c r="HLN196"/>
      <c r="HLO196"/>
      <c r="HLP196"/>
      <c r="HLQ196"/>
      <c r="HLR196"/>
      <c r="HLS196"/>
      <c r="HLT196"/>
      <c r="HLU196"/>
      <c r="HLV196"/>
      <c r="HLW196"/>
      <c r="HLX196"/>
      <c r="HLY196"/>
      <c r="HLZ196"/>
      <c r="HMA196"/>
      <c r="HMB196"/>
      <c r="HMC196"/>
      <c r="HMD196"/>
      <c r="HME196"/>
      <c r="HMF196"/>
      <c r="HMG196"/>
      <c r="HMH196"/>
      <c r="HMI196"/>
      <c r="HMJ196"/>
      <c r="HMK196"/>
      <c r="HML196"/>
      <c r="HMM196"/>
      <c r="HMN196"/>
      <c r="HMO196"/>
      <c r="HMP196"/>
      <c r="HMQ196"/>
      <c r="HMR196"/>
      <c r="HMS196"/>
      <c r="HMT196"/>
      <c r="HMU196"/>
      <c r="HMV196"/>
      <c r="HMW196"/>
      <c r="HMX196"/>
      <c r="HMY196"/>
      <c r="HMZ196"/>
      <c r="HNA196"/>
      <c r="HNB196"/>
      <c r="HNC196"/>
      <c r="HND196"/>
      <c r="HNE196"/>
      <c r="HNF196"/>
      <c r="HNG196"/>
      <c r="HNH196"/>
      <c r="HNI196"/>
      <c r="HNJ196"/>
      <c r="HNK196"/>
      <c r="HNL196"/>
      <c r="HNM196"/>
      <c r="HNN196"/>
      <c r="HNO196"/>
      <c r="HNP196"/>
      <c r="HNQ196"/>
      <c r="HNR196"/>
      <c r="HNS196"/>
      <c r="HNT196"/>
      <c r="HNU196"/>
      <c r="HNV196"/>
      <c r="HNW196"/>
      <c r="HNX196"/>
      <c r="HNY196"/>
      <c r="HNZ196"/>
      <c r="HOA196"/>
      <c r="HOB196"/>
      <c r="HOC196"/>
      <c r="HOD196"/>
      <c r="HOE196"/>
      <c r="HOF196"/>
      <c r="HOG196"/>
      <c r="HOH196"/>
      <c r="HOI196"/>
      <c r="HOJ196"/>
      <c r="HOK196"/>
      <c r="HOL196"/>
      <c r="HOM196"/>
      <c r="HON196"/>
      <c r="HOO196"/>
      <c r="HOP196"/>
      <c r="HOQ196"/>
      <c r="HOR196"/>
      <c r="HOS196"/>
      <c r="HOT196"/>
      <c r="HOU196"/>
      <c r="HOV196"/>
      <c r="HOW196"/>
      <c r="HOX196"/>
      <c r="HOY196"/>
      <c r="HOZ196"/>
      <c r="HPA196"/>
      <c r="HPB196"/>
      <c r="HPC196"/>
      <c r="HPD196"/>
      <c r="HPE196"/>
      <c r="HPF196"/>
      <c r="HPG196"/>
      <c r="HPH196"/>
      <c r="HPI196"/>
      <c r="HPJ196"/>
      <c r="HPK196"/>
      <c r="HPL196"/>
      <c r="HPM196"/>
      <c r="HPN196"/>
      <c r="HPO196"/>
      <c r="HPP196"/>
      <c r="HPQ196"/>
      <c r="HPR196"/>
      <c r="HPS196"/>
      <c r="HPT196"/>
      <c r="HPU196"/>
      <c r="HPV196"/>
      <c r="HPW196"/>
      <c r="HPX196"/>
      <c r="HPY196"/>
      <c r="HPZ196"/>
      <c r="HQA196"/>
      <c r="HQB196"/>
      <c r="HQC196"/>
      <c r="HQD196"/>
      <c r="HQE196"/>
      <c r="HQF196"/>
      <c r="HQG196"/>
      <c r="HQH196"/>
      <c r="HQI196"/>
      <c r="HQJ196"/>
      <c r="HQK196"/>
      <c r="HQL196"/>
      <c r="HQM196"/>
      <c r="HQN196"/>
      <c r="HQO196"/>
      <c r="HQP196"/>
      <c r="HQQ196"/>
      <c r="HQR196"/>
      <c r="HQS196"/>
      <c r="HQT196"/>
      <c r="HQU196"/>
      <c r="HQV196"/>
      <c r="HQW196"/>
      <c r="HQX196"/>
      <c r="HQY196"/>
      <c r="HQZ196"/>
      <c r="HRA196"/>
      <c r="HRB196"/>
      <c r="HRC196"/>
      <c r="HRD196"/>
      <c r="HRE196"/>
      <c r="HRF196"/>
      <c r="HRG196"/>
      <c r="HRH196"/>
      <c r="HRI196"/>
      <c r="HRJ196"/>
      <c r="HRK196"/>
      <c r="HRL196"/>
      <c r="HRM196"/>
      <c r="HRN196"/>
      <c r="HRO196"/>
      <c r="HRP196"/>
      <c r="HRQ196"/>
      <c r="HRR196"/>
      <c r="HRS196"/>
      <c r="HRT196"/>
      <c r="HRU196"/>
      <c r="HRV196"/>
      <c r="HRW196"/>
      <c r="HRX196"/>
      <c r="HRY196"/>
      <c r="HRZ196"/>
      <c r="HSA196"/>
      <c r="HSB196"/>
      <c r="HSC196"/>
      <c r="HSD196"/>
      <c r="HSE196"/>
      <c r="HSF196"/>
      <c r="HSG196"/>
      <c r="HSH196"/>
      <c r="HSI196"/>
      <c r="HSJ196"/>
      <c r="HSK196"/>
      <c r="HSL196"/>
      <c r="HSM196"/>
      <c r="HSN196"/>
      <c r="HSO196"/>
      <c r="HSP196"/>
      <c r="HSQ196"/>
      <c r="HSR196"/>
      <c r="HSS196"/>
      <c r="HST196"/>
      <c r="HSU196"/>
      <c r="HSV196"/>
      <c r="HSW196"/>
      <c r="HSX196"/>
      <c r="HSY196"/>
      <c r="HSZ196"/>
      <c r="HTA196"/>
      <c r="HTB196"/>
      <c r="HTC196"/>
      <c r="HTD196"/>
      <c r="HTE196"/>
      <c r="HTF196"/>
      <c r="HTG196"/>
      <c r="HTH196"/>
      <c r="HTI196"/>
      <c r="HTJ196"/>
      <c r="HTK196"/>
      <c r="HTL196"/>
      <c r="HTM196"/>
      <c r="HTN196"/>
      <c r="HTO196"/>
      <c r="HTP196"/>
      <c r="HTQ196"/>
      <c r="HTR196"/>
      <c r="HTS196"/>
      <c r="HTT196"/>
      <c r="HTU196"/>
      <c r="HTV196"/>
      <c r="HTW196"/>
      <c r="HTX196"/>
      <c r="HTY196"/>
      <c r="HTZ196"/>
      <c r="HUA196"/>
      <c r="HUB196"/>
      <c r="HUC196"/>
      <c r="HUD196"/>
      <c r="HUE196"/>
      <c r="HUF196"/>
      <c r="HUG196"/>
      <c r="HUH196"/>
      <c r="HUI196"/>
      <c r="HUJ196"/>
      <c r="HUK196"/>
      <c r="HUL196"/>
      <c r="HUM196"/>
      <c r="HUN196"/>
      <c r="HUO196"/>
      <c r="HUP196"/>
      <c r="HUQ196"/>
      <c r="HUR196"/>
      <c r="HUS196"/>
      <c r="HUT196"/>
      <c r="HUU196"/>
      <c r="HUV196"/>
      <c r="HUW196"/>
      <c r="HUX196"/>
      <c r="HUY196"/>
      <c r="HUZ196"/>
      <c r="HVA196"/>
      <c r="HVB196"/>
      <c r="HVC196"/>
      <c r="HVD196"/>
      <c r="HVE196"/>
      <c r="HVF196"/>
      <c r="HVG196"/>
      <c r="HVH196"/>
      <c r="HVI196"/>
      <c r="HVJ196"/>
      <c r="HVK196"/>
      <c r="HVL196"/>
      <c r="HVM196"/>
      <c r="HVN196"/>
      <c r="HVO196"/>
      <c r="HVP196"/>
      <c r="HVQ196"/>
      <c r="HVR196"/>
      <c r="HVS196"/>
      <c r="HVT196"/>
      <c r="HVU196"/>
      <c r="HVV196"/>
      <c r="HVW196"/>
      <c r="HVX196"/>
      <c r="HVY196"/>
      <c r="HVZ196"/>
      <c r="HWA196"/>
      <c r="HWB196"/>
      <c r="HWC196"/>
      <c r="HWD196"/>
      <c r="HWE196"/>
      <c r="HWF196"/>
      <c r="HWG196"/>
      <c r="HWH196"/>
      <c r="HWI196"/>
      <c r="HWJ196"/>
      <c r="HWK196"/>
      <c r="HWL196"/>
      <c r="HWM196"/>
      <c r="HWN196"/>
      <c r="HWO196"/>
      <c r="HWP196"/>
      <c r="HWQ196"/>
      <c r="HWR196"/>
      <c r="HWS196"/>
      <c r="HWT196"/>
      <c r="HWU196"/>
      <c r="HWV196"/>
      <c r="HWW196"/>
      <c r="HWX196"/>
      <c r="HWY196"/>
      <c r="HWZ196"/>
      <c r="HXA196"/>
      <c r="HXB196"/>
      <c r="HXC196"/>
      <c r="HXD196"/>
      <c r="HXE196"/>
      <c r="HXF196"/>
      <c r="HXG196"/>
      <c r="HXH196"/>
      <c r="HXI196"/>
      <c r="HXJ196"/>
      <c r="HXK196"/>
      <c r="HXL196"/>
      <c r="HXM196"/>
      <c r="HXN196"/>
      <c r="HXO196"/>
      <c r="HXP196"/>
      <c r="HXQ196"/>
      <c r="HXR196"/>
      <c r="HXS196"/>
      <c r="HXT196"/>
      <c r="HXU196"/>
      <c r="HXV196"/>
      <c r="HXW196"/>
      <c r="HXX196"/>
      <c r="HXY196"/>
      <c r="HXZ196"/>
      <c r="HYA196"/>
      <c r="HYB196"/>
      <c r="HYC196"/>
      <c r="HYD196"/>
      <c r="HYE196"/>
      <c r="HYF196"/>
      <c r="HYG196"/>
      <c r="HYH196"/>
      <c r="HYI196"/>
      <c r="HYJ196"/>
      <c r="HYK196"/>
      <c r="HYL196"/>
      <c r="HYM196"/>
      <c r="HYN196"/>
      <c r="HYO196"/>
      <c r="HYP196"/>
      <c r="HYQ196"/>
      <c r="HYR196"/>
      <c r="HYS196"/>
      <c r="HYT196"/>
      <c r="HYU196"/>
      <c r="HYV196"/>
      <c r="HYW196"/>
      <c r="HYX196"/>
      <c r="HYY196"/>
      <c r="HYZ196"/>
      <c r="HZA196"/>
      <c r="HZB196"/>
      <c r="HZC196"/>
      <c r="HZD196"/>
      <c r="HZE196"/>
      <c r="HZF196"/>
      <c r="HZG196"/>
      <c r="HZH196"/>
      <c r="HZI196"/>
      <c r="HZJ196"/>
      <c r="HZK196"/>
      <c r="HZL196"/>
      <c r="HZM196"/>
      <c r="HZN196"/>
      <c r="HZO196"/>
      <c r="HZP196"/>
      <c r="HZQ196"/>
      <c r="HZR196"/>
      <c r="HZS196"/>
      <c r="HZT196"/>
      <c r="HZU196"/>
      <c r="HZV196"/>
      <c r="HZW196"/>
      <c r="HZX196"/>
      <c r="HZY196"/>
      <c r="HZZ196"/>
      <c r="IAA196"/>
      <c r="IAB196"/>
      <c r="IAC196"/>
      <c r="IAD196"/>
      <c r="IAE196"/>
      <c r="IAF196"/>
      <c r="IAG196"/>
      <c r="IAH196"/>
      <c r="IAI196"/>
      <c r="IAJ196"/>
      <c r="IAK196"/>
      <c r="IAL196"/>
      <c r="IAM196"/>
      <c r="IAN196"/>
      <c r="IAO196"/>
      <c r="IAP196"/>
      <c r="IAQ196"/>
      <c r="IAR196"/>
      <c r="IAS196"/>
      <c r="IAT196"/>
      <c r="IAU196"/>
      <c r="IAV196"/>
      <c r="IAW196"/>
      <c r="IAX196"/>
      <c r="IAY196"/>
      <c r="IAZ196"/>
      <c r="IBA196"/>
      <c r="IBB196"/>
      <c r="IBC196"/>
      <c r="IBD196"/>
      <c r="IBE196"/>
      <c r="IBF196"/>
      <c r="IBG196"/>
      <c r="IBH196"/>
      <c r="IBI196"/>
      <c r="IBJ196"/>
      <c r="IBK196"/>
      <c r="IBL196"/>
      <c r="IBM196"/>
      <c r="IBN196"/>
      <c r="IBO196"/>
      <c r="IBP196"/>
      <c r="IBQ196"/>
      <c r="IBR196"/>
      <c r="IBS196"/>
      <c r="IBT196"/>
      <c r="IBU196"/>
      <c r="IBV196"/>
      <c r="IBW196"/>
      <c r="IBX196"/>
      <c r="IBY196"/>
      <c r="IBZ196"/>
      <c r="ICA196"/>
      <c r="ICB196"/>
      <c r="ICC196"/>
      <c r="ICD196"/>
      <c r="ICE196"/>
      <c r="ICF196"/>
      <c r="ICG196"/>
      <c r="ICH196"/>
      <c r="ICI196"/>
      <c r="ICJ196"/>
      <c r="ICK196"/>
      <c r="ICL196"/>
      <c r="ICM196"/>
      <c r="ICN196"/>
      <c r="ICO196"/>
      <c r="ICP196"/>
      <c r="ICQ196"/>
      <c r="ICR196"/>
      <c r="ICS196"/>
      <c r="ICT196"/>
      <c r="ICU196"/>
      <c r="ICV196"/>
      <c r="ICW196"/>
      <c r="ICX196"/>
      <c r="ICY196"/>
      <c r="ICZ196"/>
      <c r="IDA196"/>
      <c r="IDB196"/>
      <c r="IDC196"/>
      <c r="IDD196"/>
      <c r="IDE196"/>
      <c r="IDF196"/>
      <c r="IDG196"/>
      <c r="IDH196"/>
      <c r="IDI196"/>
      <c r="IDJ196"/>
      <c r="IDK196"/>
      <c r="IDL196"/>
      <c r="IDM196"/>
      <c r="IDN196"/>
      <c r="IDO196"/>
      <c r="IDP196"/>
      <c r="IDQ196"/>
      <c r="IDR196"/>
      <c r="IDS196"/>
      <c r="IDT196"/>
      <c r="IDU196"/>
      <c r="IDV196"/>
      <c r="IDW196"/>
      <c r="IDX196"/>
      <c r="IDY196"/>
      <c r="IDZ196"/>
      <c r="IEA196"/>
      <c r="IEB196"/>
      <c r="IEC196"/>
      <c r="IED196"/>
      <c r="IEE196"/>
      <c r="IEF196"/>
      <c r="IEG196"/>
      <c r="IEH196"/>
      <c r="IEI196"/>
      <c r="IEJ196"/>
      <c r="IEK196"/>
      <c r="IEL196"/>
      <c r="IEM196"/>
      <c r="IEN196"/>
      <c r="IEO196"/>
      <c r="IEP196"/>
      <c r="IEQ196"/>
      <c r="IER196"/>
      <c r="IES196"/>
      <c r="IET196"/>
      <c r="IEU196"/>
      <c r="IEV196"/>
      <c r="IEW196"/>
      <c r="IEX196"/>
      <c r="IEY196"/>
      <c r="IEZ196"/>
      <c r="IFA196"/>
      <c r="IFB196"/>
      <c r="IFC196"/>
      <c r="IFD196"/>
      <c r="IFE196"/>
      <c r="IFF196"/>
      <c r="IFG196"/>
      <c r="IFH196"/>
      <c r="IFI196"/>
      <c r="IFJ196"/>
      <c r="IFK196"/>
      <c r="IFL196"/>
      <c r="IFM196"/>
      <c r="IFN196"/>
      <c r="IFO196"/>
      <c r="IFP196"/>
      <c r="IFQ196"/>
      <c r="IFR196"/>
      <c r="IFS196"/>
      <c r="IFT196"/>
      <c r="IFU196"/>
      <c r="IFV196"/>
      <c r="IFW196"/>
      <c r="IFX196"/>
      <c r="IFY196"/>
      <c r="IFZ196"/>
      <c r="IGA196"/>
      <c r="IGB196"/>
      <c r="IGC196"/>
      <c r="IGD196"/>
      <c r="IGE196"/>
      <c r="IGF196"/>
      <c r="IGG196"/>
      <c r="IGH196"/>
      <c r="IGI196"/>
      <c r="IGJ196"/>
      <c r="IGK196"/>
      <c r="IGL196"/>
      <c r="IGM196"/>
      <c r="IGN196"/>
      <c r="IGO196"/>
      <c r="IGP196"/>
      <c r="IGQ196"/>
      <c r="IGR196"/>
      <c r="IGS196"/>
      <c r="IGT196"/>
      <c r="IGU196"/>
      <c r="IGV196"/>
      <c r="IGW196"/>
      <c r="IGX196"/>
      <c r="IGY196"/>
      <c r="IGZ196"/>
      <c r="IHA196"/>
      <c r="IHB196"/>
      <c r="IHC196"/>
      <c r="IHD196"/>
      <c r="IHE196"/>
      <c r="IHF196"/>
      <c r="IHG196"/>
      <c r="IHH196"/>
      <c r="IHI196"/>
      <c r="IHJ196"/>
      <c r="IHK196"/>
      <c r="IHL196"/>
      <c r="IHM196"/>
      <c r="IHN196"/>
      <c r="IHO196"/>
      <c r="IHP196"/>
      <c r="IHQ196"/>
      <c r="IHR196"/>
      <c r="IHS196"/>
      <c r="IHT196"/>
      <c r="IHU196"/>
      <c r="IHV196"/>
      <c r="IHW196"/>
      <c r="IHX196"/>
      <c r="IHY196"/>
      <c r="IHZ196"/>
      <c r="IIA196"/>
      <c r="IIB196"/>
      <c r="IIC196"/>
      <c r="IID196"/>
      <c r="IIE196"/>
      <c r="IIF196"/>
      <c r="IIG196"/>
      <c r="IIH196"/>
      <c r="III196"/>
      <c r="IIJ196"/>
      <c r="IIK196"/>
      <c r="IIL196"/>
      <c r="IIM196"/>
      <c r="IIN196"/>
      <c r="IIO196"/>
      <c r="IIP196"/>
      <c r="IIQ196"/>
      <c r="IIR196"/>
      <c r="IIS196"/>
      <c r="IIT196"/>
      <c r="IIU196"/>
      <c r="IIV196"/>
      <c r="IIW196"/>
      <c r="IIX196"/>
      <c r="IIY196"/>
      <c r="IIZ196"/>
      <c r="IJA196"/>
      <c r="IJB196"/>
      <c r="IJC196"/>
      <c r="IJD196"/>
      <c r="IJE196"/>
      <c r="IJF196"/>
      <c r="IJG196"/>
      <c r="IJH196"/>
      <c r="IJI196"/>
      <c r="IJJ196"/>
      <c r="IJK196"/>
      <c r="IJL196"/>
      <c r="IJM196"/>
      <c r="IJN196"/>
      <c r="IJO196"/>
      <c r="IJP196"/>
      <c r="IJQ196"/>
      <c r="IJR196"/>
      <c r="IJS196"/>
      <c r="IJT196"/>
      <c r="IJU196"/>
      <c r="IJV196"/>
      <c r="IJW196"/>
      <c r="IJX196"/>
      <c r="IJY196"/>
      <c r="IJZ196"/>
      <c r="IKA196"/>
      <c r="IKB196"/>
      <c r="IKC196"/>
      <c r="IKD196"/>
      <c r="IKE196"/>
      <c r="IKF196"/>
      <c r="IKG196"/>
      <c r="IKH196"/>
      <c r="IKI196"/>
      <c r="IKJ196"/>
      <c r="IKK196"/>
      <c r="IKL196"/>
      <c r="IKM196"/>
      <c r="IKN196"/>
      <c r="IKO196"/>
      <c r="IKP196"/>
      <c r="IKQ196"/>
      <c r="IKR196"/>
      <c r="IKS196"/>
      <c r="IKT196"/>
      <c r="IKU196"/>
      <c r="IKV196"/>
      <c r="IKW196"/>
      <c r="IKX196"/>
      <c r="IKY196"/>
      <c r="IKZ196"/>
      <c r="ILA196"/>
      <c r="ILB196"/>
      <c r="ILC196"/>
      <c r="ILD196"/>
      <c r="ILE196"/>
      <c r="ILF196"/>
      <c r="ILG196"/>
      <c r="ILH196"/>
      <c r="ILI196"/>
      <c r="ILJ196"/>
      <c r="ILK196"/>
      <c r="ILL196"/>
      <c r="ILM196"/>
      <c r="ILN196"/>
      <c r="ILO196"/>
      <c r="ILP196"/>
      <c r="ILQ196"/>
      <c r="ILR196"/>
      <c r="ILS196"/>
      <c r="ILT196"/>
      <c r="ILU196"/>
      <c r="ILV196"/>
      <c r="ILW196"/>
      <c r="ILX196"/>
      <c r="ILY196"/>
      <c r="ILZ196"/>
      <c r="IMA196"/>
      <c r="IMB196"/>
      <c r="IMC196"/>
      <c r="IMD196"/>
      <c r="IME196"/>
      <c r="IMF196"/>
      <c r="IMG196"/>
      <c r="IMH196"/>
      <c r="IMI196"/>
      <c r="IMJ196"/>
      <c r="IMK196"/>
      <c r="IML196"/>
      <c r="IMM196"/>
      <c r="IMN196"/>
      <c r="IMO196"/>
      <c r="IMP196"/>
      <c r="IMQ196"/>
      <c r="IMR196"/>
      <c r="IMS196"/>
      <c r="IMT196"/>
      <c r="IMU196"/>
      <c r="IMV196"/>
      <c r="IMW196"/>
      <c r="IMX196"/>
      <c r="IMY196"/>
      <c r="IMZ196"/>
      <c r="INA196"/>
      <c r="INB196"/>
      <c r="INC196"/>
      <c r="IND196"/>
      <c r="INE196"/>
      <c r="INF196"/>
      <c r="ING196"/>
      <c r="INH196"/>
      <c r="INI196"/>
      <c r="INJ196"/>
      <c r="INK196"/>
      <c r="INL196"/>
      <c r="INM196"/>
      <c r="INN196"/>
      <c r="INO196"/>
      <c r="INP196"/>
      <c r="INQ196"/>
      <c r="INR196"/>
      <c r="INS196"/>
      <c r="INT196"/>
      <c r="INU196"/>
      <c r="INV196"/>
      <c r="INW196"/>
      <c r="INX196"/>
      <c r="INY196"/>
      <c r="INZ196"/>
      <c r="IOA196"/>
      <c r="IOB196"/>
      <c r="IOC196"/>
      <c r="IOD196"/>
      <c r="IOE196"/>
      <c r="IOF196"/>
      <c r="IOG196"/>
      <c r="IOH196"/>
      <c r="IOI196"/>
      <c r="IOJ196"/>
      <c r="IOK196"/>
      <c r="IOL196"/>
      <c r="IOM196"/>
      <c r="ION196"/>
      <c r="IOO196"/>
      <c r="IOP196"/>
      <c r="IOQ196"/>
      <c r="IOR196"/>
      <c r="IOS196"/>
      <c r="IOT196"/>
      <c r="IOU196"/>
      <c r="IOV196"/>
      <c r="IOW196"/>
      <c r="IOX196"/>
      <c r="IOY196"/>
      <c r="IOZ196"/>
      <c r="IPA196"/>
      <c r="IPB196"/>
      <c r="IPC196"/>
      <c r="IPD196"/>
      <c r="IPE196"/>
      <c r="IPF196"/>
      <c r="IPG196"/>
      <c r="IPH196"/>
      <c r="IPI196"/>
      <c r="IPJ196"/>
      <c r="IPK196"/>
      <c r="IPL196"/>
      <c r="IPM196"/>
      <c r="IPN196"/>
      <c r="IPO196"/>
      <c r="IPP196"/>
      <c r="IPQ196"/>
      <c r="IPR196"/>
      <c r="IPS196"/>
      <c r="IPT196"/>
      <c r="IPU196"/>
      <c r="IPV196"/>
      <c r="IPW196"/>
      <c r="IPX196"/>
      <c r="IPY196"/>
      <c r="IPZ196"/>
      <c r="IQA196"/>
      <c r="IQB196"/>
      <c r="IQC196"/>
      <c r="IQD196"/>
      <c r="IQE196"/>
      <c r="IQF196"/>
      <c r="IQG196"/>
      <c r="IQH196"/>
      <c r="IQI196"/>
      <c r="IQJ196"/>
      <c r="IQK196"/>
      <c r="IQL196"/>
      <c r="IQM196"/>
      <c r="IQN196"/>
      <c r="IQO196"/>
      <c r="IQP196"/>
      <c r="IQQ196"/>
      <c r="IQR196"/>
      <c r="IQS196"/>
      <c r="IQT196"/>
      <c r="IQU196"/>
      <c r="IQV196"/>
      <c r="IQW196"/>
      <c r="IQX196"/>
      <c r="IQY196"/>
      <c r="IQZ196"/>
      <c r="IRA196"/>
      <c r="IRB196"/>
      <c r="IRC196"/>
      <c r="IRD196"/>
      <c r="IRE196"/>
      <c r="IRF196"/>
      <c r="IRG196"/>
      <c r="IRH196"/>
      <c r="IRI196"/>
      <c r="IRJ196"/>
      <c r="IRK196"/>
      <c r="IRL196"/>
      <c r="IRM196"/>
      <c r="IRN196"/>
      <c r="IRO196"/>
      <c r="IRP196"/>
      <c r="IRQ196"/>
      <c r="IRR196"/>
      <c r="IRS196"/>
      <c r="IRT196"/>
      <c r="IRU196"/>
      <c r="IRV196"/>
      <c r="IRW196"/>
      <c r="IRX196"/>
      <c r="IRY196"/>
      <c r="IRZ196"/>
      <c r="ISA196"/>
      <c r="ISB196"/>
      <c r="ISC196"/>
      <c r="ISD196"/>
      <c r="ISE196"/>
      <c r="ISF196"/>
      <c r="ISG196"/>
      <c r="ISH196"/>
      <c r="ISI196"/>
      <c r="ISJ196"/>
      <c r="ISK196"/>
      <c r="ISL196"/>
      <c r="ISM196"/>
      <c r="ISN196"/>
      <c r="ISO196"/>
      <c r="ISP196"/>
      <c r="ISQ196"/>
      <c r="ISR196"/>
      <c r="ISS196"/>
      <c r="IST196"/>
      <c r="ISU196"/>
      <c r="ISV196"/>
      <c r="ISW196"/>
      <c r="ISX196"/>
      <c r="ISY196"/>
      <c r="ISZ196"/>
      <c r="ITA196"/>
      <c r="ITB196"/>
      <c r="ITC196"/>
      <c r="ITD196"/>
      <c r="ITE196"/>
      <c r="ITF196"/>
      <c r="ITG196"/>
      <c r="ITH196"/>
      <c r="ITI196"/>
      <c r="ITJ196"/>
      <c r="ITK196"/>
      <c r="ITL196"/>
      <c r="ITM196"/>
      <c r="ITN196"/>
      <c r="ITO196"/>
      <c r="ITP196"/>
      <c r="ITQ196"/>
      <c r="ITR196"/>
      <c r="ITS196"/>
      <c r="ITT196"/>
      <c r="ITU196"/>
      <c r="ITV196"/>
      <c r="ITW196"/>
      <c r="ITX196"/>
      <c r="ITY196"/>
      <c r="ITZ196"/>
      <c r="IUA196"/>
      <c r="IUB196"/>
      <c r="IUC196"/>
      <c r="IUD196"/>
      <c r="IUE196"/>
      <c r="IUF196"/>
      <c r="IUG196"/>
      <c r="IUH196"/>
      <c r="IUI196"/>
      <c r="IUJ196"/>
      <c r="IUK196"/>
      <c r="IUL196"/>
      <c r="IUM196"/>
      <c r="IUN196"/>
      <c r="IUO196"/>
      <c r="IUP196"/>
      <c r="IUQ196"/>
      <c r="IUR196"/>
      <c r="IUS196"/>
      <c r="IUT196"/>
      <c r="IUU196"/>
      <c r="IUV196"/>
      <c r="IUW196"/>
      <c r="IUX196"/>
      <c r="IUY196"/>
      <c r="IUZ196"/>
      <c r="IVA196"/>
      <c r="IVB196"/>
      <c r="IVC196"/>
      <c r="IVD196"/>
      <c r="IVE196"/>
      <c r="IVF196"/>
      <c r="IVG196"/>
      <c r="IVH196"/>
      <c r="IVI196"/>
      <c r="IVJ196"/>
      <c r="IVK196"/>
      <c r="IVL196"/>
      <c r="IVM196"/>
      <c r="IVN196"/>
      <c r="IVO196"/>
      <c r="IVP196"/>
      <c r="IVQ196"/>
      <c r="IVR196"/>
      <c r="IVS196"/>
      <c r="IVT196"/>
      <c r="IVU196"/>
      <c r="IVV196"/>
      <c r="IVW196"/>
      <c r="IVX196"/>
      <c r="IVY196"/>
      <c r="IVZ196"/>
      <c r="IWA196"/>
      <c r="IWB196"/>
      <c r="IWC196"/>
      <c r="IWD196"/>
      <c r="IWE196"/>
      <c r="IWF196"/>
      <c r="IWG196"/>
      <c r="IWH196"/>
      <c r="IWI196"/>
      <c r="IWJ196"/>
      <c r="IWK196"/>
      <c r="IWL196"/>
      <c r="IWM196"/>
      <c r="IWN196"/>
      <c r="IWO196"/>
      <c r="IWP196"/>
      <c r="IWQ196"/>
      <c r="IWR196"/>
      <c r="IWS196"/>
      <c r="IWT196"/>
      <c r="IWU196"/>
      <c r="IWV196"/>
      <c r="IWW196"/>
      <c r="IWX196"/>
      <c r="IWY196"/>
      <c r="IWZ196"/>
      <c r="IXA196"/>
      <c r="IXB196"/>
      <c r="IXC196"/>
      <c r="IXD196"/>
      <c r="IXE196"/>
      <c r="IXF196"/>
      <c r="IXG196"/>
      <c r="IXH196"/>
      <c r="IXI196"/>
      <c r="IXJ196"/>
      <c r="IXK196"/>
      <c r="IXL196"/>
      <c r="IXM196"/>
      <c r="IXN196"/>
      <c r="IXO196"/>
      <c r="IXP196"/>
      <c r="IXQ196"/>
      <c r="IXR196"/>
      <c r="IXS196"/>
      <c r="IXT196"/>
      <c r="IXU196"/>
      <c r="IXV196"/>
      <c r="IXW196"/>
      <c r="IXX196"/>
      <c r="IXY196"/>
      <c r="IXZ196"/>
      <c r="IYA196"/>
      <c r="IYB196"/>
      <c r="IYC196"/>
      <c r="IYD196"/>
      <c r="IYE196"/>
      <c r="IYF196"/>
      <c r="IYG196"/>
      <c r="IYH196"/>
      <c r="IYI196"/>
      <c r="IYJ196"/>
      <c r="IYK196"/>
      <c r="IYL196"/>
      <c r="IYM196"/>
      <c r="IYN196"/>
      <c r="IYO196"/>
      <c r="IYP196"/>
      <c r="IYQ196"/>
      <c r="IYR196"/>
      <c r="IYS196"/>
      <c r="IYT196"/>
      <c r="IYU196"/>
      <c r="IYV196"/>
      <c r="IYW196"/>
      <c r="IYX196"/>
      <c r="IYY196"/>
      <c r="IYZ196"/>
      <c r="IZA196"/>
      <c r="IZB196"/>
      <c r="IZC196"/>
      <c r="IZD196"/>
      <c r="IZE196"/>
      <c r="IZF196"/>
      <c r="IZG196"/>
      <c r="IZH196"/>
      <c r="IZI196"/>
      <c r="IZJ196"/>
      <c r="IZK196"/>
      <c r="IZL196"/>
      <c r="IZM196"/>
      <c r="IZN196"/>
      <c r="IZO196"/>
      <c r="IZP196"/>
      <c r="IZQ196"/>
      <c r="IZR196"/>
      <c r="IZS196"/>
      <c r="IZT196"/>
      <c r="IZU196"/>
      <c r="IZV196"/>
      <c r="IZW196"/>
      <c r="IZX196"/>
      <c r="IZY196"/>
      <c r="IZZ196"/>
      <c r="JAA196"/>
      <c r="JAB196"/>
      <c r="JAC196"/>
      <c r="JAD196"/>
      <c r="JAE196"/>
      <c r="JAF196"/>
      <c r="JAG196"/>
      <c r="JAH196"/>
      <c r="JAI196"/>
      <c r="JAJ196"/>
      <c r="JAK196"/>
      <c r="JAL196"/>
      <c r="JAM196"/>
      <c r="JAN196"/>
      <c r="JAO196"/>
      <c r="JAP196"/>
      <c r="JAQ196"/>
      <c r="JAR196"/>
      <c r="JAS196"/>
      <c r="JAT196"/>
      <c r="JAU196"/>
      <c r="JAV196"/>
      <c r="JAW196"/>
      <c r="JAX196"/>
      <c r="JAY196"/>
      <c r="JAZ196"/>
      <c r="JBA196"/>
      <c r="JBB196"/>
      <c r="JBC196"/>
      <c r="JBD196"/>
      <c r="JBE196"/>
      <c r="JBF196"/>
      <c r="JBG196"/>
      <c r="JBH196"/>
      <c r="JBI196"/>
      <c r="JBJ196"/>
      <c r="JBK196"/>
      <c r="JBL196"/>
      <c r="JBM196"/>
      <c r="JBN196"/>
      <c r="JBO196"/>
      <c r="JBP196"/>
      <c r="JBQ196"/>
      <c r="JBR196"/>
      <c r="JBS196"/>
      <c r="JBT196"/>
      <c r="JBU196"/>
      <c r="JBV196"/>
      <c r="JBW196"/>
      <c r="JBX196"/>
      <c r="JBY196"/>
      <c r="JBZ196"/>
      <c r="JCA196"/>
      <c r="JCB196"/>
      <c r="JCC196"/>
      <c r="JCD196"/>
      <c r="JCE196"/>
      <c r="JCF196"/>
      <c r="JCG196"/>
      <c r="JCH196"/>
      <c r="JCI196"/>
      <c r="JCJ196"/>
      <c r="JCK196"/>
      <c r="JCL196"/>
      <c r="JCM196"/>
      <c r="JCN196"/>
      <c r="JCO196"/>
      <c r="JCP196"/>
      <c r="JCQ196"/>
      <c r="JCR196"/>
      <c r="JCS196"/>
      <c r="JCT196"/>
      <c r="JCU196"/>
      <c r="JCV196"/>
      <c r="JCW196"/>
      <c r="JCX196"/>
      <c r="JCY196"/>
      <c r="JCZ196"/>
      <c r="JDA196"/>
      <c r="JDB196"/>
      <c r="JDC196"/>
      <c r="JDD196"/>
      <c r="JDE196"/>
      <c r="JDF196"/>
      <c r="JDG196"/>
      <c r="JDH196"/>
      <c r="JDI196"/>
      <c r="JDJ196"/>
      <c r="JDK196"/>
      <c r="JDL196"/>
      <c r="JDM196"/>
      <c r="JDN196"/>
      <c r="JDO196"/>
      <c r="JDP196"/>
      <c r="JDQ196"/>
      <c r="JDR196"/>
      <c r="JDS196"/>
      <c r="JDT196"/>
      <c r="JDU196"/>
      <c r="JDV196"/>
      <c r="JDW196"/>
      <c r="JDX196"/>
      <c r="JDY196"/>
      <c r="JDZ196"/>
      <c r="JEA196"/>
      <c r="JEB196"/>
      <c r="JEC196"/>
      <c r="JED196"/>
      <c r="JEE196"/>
      <c r="JEF196"/>
      <c r="JEG196"/>
      <c r="JEH196"/>
      <c r="JEI196"/>
      <c r="JEJ196"/>
      <c r="JEK196"/>
      <c r="JEL196"/>
      <c r="JEM196"/>
      <c r="JEN196"/>
      <c r="JEO196"/>
      <c r="JEP196"/>
      <c r="JEQ196"/>
      <c r="JER196"/>
      <c r="JES196"/>
      <c r="JET196"/>
      <c r="JEU196"/>
      <c r="JEV196"/>
      <c r="JEW196"/>
      <c r="JEX196"/>
      <c r="JEY196"/>
      <c r="JEZ196"/>
      <c r="JFA196"/>
      <c r="JFB196"/>
      <c r="JFC196"/>
      <c r="JFD196"/>
      <c r="JFE196"/>
      <c r="JFF196"/>
      <c r="JFG196"/>
      <c r="JFH196"/>
      <c r="JFI196"/>
      <c r="JFJ196"/>
      <c r="JFK196"/>
      <c r="JFL196"/>
      <c r="JFM196"/>
      <c r="JFN196"/>
      <c r="JFO196"/>
      <c r="JFP196"/>
      <c r="JFQ196"/>
      <c r="JFR196"/>
      <c r="JFS196"/>
      <c r="JFT196"/>
      <c r="JFU196"/>
      <c r="JFV196"/>
      <c r="JFW196"/>
      <c r="JFX196"/>
      <c r="JFY196"/>
      <c r="JFZ196"/>
      <c r="JGA196"/>
      <c r="JGB196"/>
      <c r="JGC196"/>
      <c r="JGD196"/>
      <c r="JGE196"/>
      <c r="JGF196"/>
      <c r="JGG196"/>
      <c r="JGH196"/>
      <c r="JGI196"/>
      <c r="JGJ196"/>
      <c r="JGK196"/>
      <c r="JGL196"/>
      <c r="JGM196"/>
      <c r="JGN196"/>
      <c r="JGO196"/>
      <c r="JGP196"/>
      <c r="JGQ196"/>
      <c r="JGR196"/>
      <c r="JGS196"/>
      <c r="JGT196"/>
      <c r="JGU196"/>
      <c r="JGV196"/>
      <c r="JGW196"/>
      <c r="JGX196"/>
      <c r="JGY196"/>
      <c r="JGZ196"/>
      <c r="JHA196"/>
      <c r="JHB196"/>
      <c r="JHC196"/>
      <c r="JHD196"/>
      <c r="JHE196"/>
      <c r="JHF196"/>
      <c r="JHG196"/>
      <c r="JHH196"/>
      <c r="JHI196"/>
      <c r="JHJ196"/>
      <c r="JHK196"/>
      <c r="JHL196"/>
      <c r="JHM196"/>
      <c r="JHN196"/>
      <c r="JHO196"/>
      <c r="JHP196"/>
      <c r="JHQ196"/>
      <c r="JHR196"/>
      <c r="JHS196"/>
      <c r="JHT196"/>
      <c r="JHU196"/>
      <c r="JHV196"/>
      <c r="JHW196"/>
      <c r="JHX196"/>
      <c r="JHY196"/>
      <c r="JHZ196"/>
      <c r="JIA196"/>
      <c r="JIB196"/>
      <c r="JIC196"/>
      <c r="JID196"/>
      <c r="JIE196"/>
      <c r="JIF196"/>
      <c r="JIG196"/>
      <c r="JIH196"/>
      <c r="JII196"/>
      <c r="JIJ196"/>
      <c r="JIK196"/>
      <c r="JIL196"/>
      <c r="JIM196"/>
      <c r="JIN196"/>
      <c r="JIO196"/>
      <c r="JIP196"/>
      <c r="JIQ196"/>
      <c r="JIR196"/>
      <c r="JIS196"/>
      <c r="JIT196"/>
      <c r="JIU196"/>
      <c r="JIV196"/>
      <c r="JIW196"/>
      <c r="JIX196"/>
      <c r="JIY196"/>
      <c r="JIZ196"/>
      <c r="JJA196"/>
      <c r="JJB196"/>
      <c r="JJC196"/>
      <c r="JJD196"/>
      <c r="JJE196"/>
      <c r="JJF196"/>
      <c r="JJG196"/>
      <c r="JJH196"/>
      <c r="JJI196"/>
      <c r="JJJ196"/>
      <c r="JJK196"/>
      <c r="JJL196"/>
      <c r="JJM196"/>
      <c r="JJN196"/>
      <c r="JJO196"/>
      <c r="JJP196"/>
      <c r="JJQ196"/>
      <c r="JJR196"/>
      <c r="JJS196"/>
      <c r="JJT196"/>
      <c r="JJU196"/>
      <c r="JJV196"/>
      <c r="JJW196"/>
      <c r="JJX196"/>
      <c r="JJY196"/>
      <c r="JJZ196"/>
      <c r="JKA196"/>
      <c r="JKB196"/>
      <c r="JKC196"/>
      <c r="JKD196"/>
      <c r="JKE196"/>
      <c r="JKF196"/>
      <c r="JKG196"/>
      <c r="JKH196"/>
      <c r="JKI196"/>
      <c r="JKJ196"/>
      <c r="JKK196"/>
      <c r="JKL196"/>
      <c r="JKM196"/>
      <c r="JKN196"/>
      <c r="JKO196"/>
      <c r="JKP196"/>
      <c r="JKQ196"/>
      <c r="JKR196"/>
      <c r="JKS196"/>
      <c r="JKT196"/>
      <c r="JKU196"/>
      <c r="JKV196"/>
      <c r="JKW196"/>
      <c r="JKX196"/>
      <c r="JKY196"/>
      <c r="JKZ196"/>
      <c r="JLA196"/>
      <c r="JLB196"/>
      <c r="JLC196"/>
      <c r="JLD196"/>
      <c r="JLE196"/>
      <c r="JLF196"/>
      <c r="JLG196"/>
      <c r="JLH196"/>
      <c r="JLI196"/>
      <c r="JLJ196"/>
      <c r="JLK196"/>
      <c r="JLL196"/>
      <c r="JLM196"/>
      <c r="JLN196"/>
      <c r="JLO196"/>
      <c r="JLP196"/>
      <c r="JLQ196"/>
      <c r="JLR196"/>
      <c r="JLS196"/>
      <c r="JLT196"/>
      <c r="JLU196"/>
      <c r="JLV196"/>
      <c r="JLW196"/>
      <c r="JLX196"/>
      <c r="JLY196"/>
      <c r="JLZ196"/>
      <c r="JMA196"/>
      <c r="JMB196"/>
      <c r="JMC196"/>
      <c r="JMD196"/>
      <c r="JME196"/>
      <c r="JMF196"/>
      <c r="JMG196"/>
      <c r="JMH196"/>
      <c r="JMI196"/>
      <c r="JMJ196"/>
      <c r="JMK196"/>
      <c r="JML196"/>
      <c r="JMM196"/>
      <c r="JMN196"/>
      <c r="JMO196"/>
      <c r="JMP196"/>
      <c r="JMQ196"/>
      <c r="JMR196"/>
      <c r="JMS196"/>
      <c r="JMT196"/>
      <c r="JMU196"/>
      <c r="JMV196"/>
      <c r="JMW196"/>
      <c r="JMX196"/>
      <c r="JMY196"/>
      <c r="JMZ196"/>
      <c r="JNA196"/>
      <c r="JNB196"/>
      <c r="JNC196"/>
      <c r="JND196"/>
      <c r="JNE196"/>
      <c r="JNF196"/>
      <c r="JNG196"/>
      <c r="JNH196"/>
      <c r="JNI196"/>
      <c r="JNJ196"/>
      <c r="JNK196"/>
      <c r="JNL196"/>
      <c r="JNM196"/>
      <c r="JNN196"/>
      <c r="JNO196"/>
      <c r="JNP196"/>
      <c r="JNQ196"/>
      <c r="JNR196"/>
      <c r="JNS196"/>
      <c r="JNT196"/>
      <c r="JNU196"/>
      <c r="JNV196"/>
      <c r="JNW196"/>
      <c r="JNX196"/>
      <c r="JNY196"/>
      <c r="JNZ196"/>
      <c r="JOA196"/>
      <c r="JOB196"/>
      <c r="JOC196"/>
      <c r="JOD196"/>
      <c r="JOE196"/>
      <c r="JOF196"/>
      <c r="JOG196"/>
      <c r="JOH196"/>
      <c r="JOI196"/>
      <c r="JOJ196"/>
      <c r="JOK196"/>
      <c r="JOL196"/>
      <c r="JOM196"/>
      <c r="JON196"/>
      <c r="JOO196"/>
      <c r="JOP196"/>
      <c r="JOQ196"/>
      <c r="JOR196"/>
      <c r="JOS196"/>
      <c r="JOT196"/>
      <c r="JOU196"/>
      <c r="JOV196"/>
      <c r="JOW196"/>
      <c r="JOX196"/>
      <c r="JOY196"/>
      <c r="JOZ196"/>
      <c r="JPA196"/>
      <c r="JPB196"/>
      <c r="JPC196"/>
      <c r="JPD196"/>
      <c r="JPE196"/>
      <c r="JPF196"/>
      <c r="JPG196"/>
      <c r="JPH196"/>
      <c r="JPI196"/>
      <c r="JPJ196"/>
      <c r="JPK196"/>
      <c r="JPL196"/>
      <c r="JPM196"/>
      <c r="JPN196"/>
      <c r="JPO196"/>
      <c r="JPP196"/>
      <c r="JPQ196"/>
      <c r="JPR196"/>
      <c r="JPS196"/>
      <c r="JPT196"/>
      <c r="JPU196"/>
      <c r="JPV196"/>
      <c r="JPW196"/>
      <c r="JPX196"/>
      <c r="JPY196"/>
      <c r="JPZ196"/>
      <c r="JQA196"/>
      <c r="JQB196"/>
      <c r="JQC196"/>
      <c r="JQD196"/>
      <c r="JQE196"/>
      <c r="JQF196"/>
      <c r="JQG196"/>
      <c r="JQH196"/>
      <c r="JQI196"/>
      <c r="JQJ196"/>
      <c r="JQK196"/>
      <c r="JQL196"/>
      <c r="JQM196"/>
      <c r="JQN196"/>
      <c r="JQO196"/>
      <c r="JQP196"/>
      <c r="JQQ196"/>
      <c r="JQR196"/>
      <c r="JQS196"/>
      <c r="JQT196"/>
      <c r="JQU196"/>
      <c r="JQV196"/>
      <c r="JQW196"/>
      <c r="JQX196"/>
      <c r="JQY196"/>
      <c r="JQZ196"/>
      <c r="JRA196"/>
      <c r="JRB196"/>
      <c r="JRC196"/>
      <c r="JRD196"/>
      <c r="JRE196"/>
      <c r="JRF196"/>
      <c r="JRG196"/>
      <c r="JRH196"/>
      <c r="JRI196"/>
      <c r="JRJ196"/>
      <c r="JRK196"/>
      <c r="JRL196"/>
      <c r="JRM196"/>
      <c r="JRN196"/>
      <c r="JRO196"/>
      <c r="JRP196"/>
      <c r="JRQ196"/>
      <c r="JRR196"/>
      <c r="JRS196"/>
      <c r="JRT196"/>
      <c r="JRU196"/>
      <c r="JRV196"/>
      <c r="JRW196"/>
      <c r="JRX196"/>
      <c r="JRY196"/>
      <c r="JRZ196"/>
      <c r="JSA196"/>
      <c r="JSB196"/>
      <c r="JSC196"/>
      <c r="JSD196"/>
      <c r="JSE196"/>
      <c r="JSF196"/>
      <c r="JSG196"/>
      <c r="JSH196"/>
      <c r="JSI196"/>
      <c r="JSJ196"/>
      <c r="JSK196"/>
      <c r="JSL196"/>
      <c r="JSM196"/>
      <c r="JSN196"/>
      <c r="JSO196"/>
      <c r="JSP196"/>
      <c r="JSQ196"/>
      <c r="JSR196"/>
      <c r="JSS196"/>
      <c r="JST196"/>
      <c r="JSU196"/>
      <c r="JSV196"/>
      <c r="JSW196"/>
      <c r="JSX196"/>
      <c r="JSY196"/>
      <c r="JSZ196"/>
      <c r="JTA196"/>
      <c r="JTB196"/>
      <c r="JTC196"/>
      <c r="JTD196"/>
      <c r="JTE196"/>
      <c r="JTF196"/>
      <c r="JTG196"/>
      <c r="JTH196"/>
      <c r="JTI196"/>
      <c r="JTJ196"/>
      <c r="JTK196"/>
      <c r="JTL196"/>
      <c r="JTM196"/>
      <c r="JTN196"/>
      <c r="JTO196"/>
      <c r="JTP196"/>
      <c r="JTQ196"/>
      <c r="JTR196"/>
      <c r="JTS196"/>
      <c r="JTT196"/>
      <c r="JTU196"/>
      <c r="JTV196"/>
      <c r="JTW196"/>
      <c r="JTX196"/>
      <c r="JTY196"/>
      <c r="JTZ196"/>
      <c r="JUA196"/>
      <c r="JUB196"/>
      <c r="JUC196"/>
      <c r="JUD196"/>
      <c r="JUE196"/>
      <c r="JUF196"/>
      <c r="JUG196"/>
      <c r="JUH196"/>
      <c r="JUI196"/>
      <c r="JUJ196"/>
      <c r="JUK196"/>
      <c r="JUL196"/>
      <c r="JUM196"/>
      <c r="JUN196"/>
      <c r="JUO196"/>
      <c r="JUP196"/>
      <c r="JUQ196"/>
      <c r="JUR196"/>
      <c r="JUS196"/>
      <c r="JUT196"/>
      <c r="JUU196"/>
      <c r="JUV196"/>
      <c r="JUW196"/>
      <c r="JUX196"/>
      <c r="JUY196"/>
      <c r="JUZ196"/>
      <c r="JVA196"/>
      <c r="JVB196"/>
      <c r="JVC196"/>
      <c r="JVD196"/>
      <c r="JVE196"/>
      <c r="JVF196"/>
      <c r="JVG196"/>
      <c r="JVH196"/>
      <c r="JVI196"/>
      <c r="JVJ196"/>
      <c r="JVK196"/>
      <c r="JVL196"/>
      <c r="JVM196"/>
      <c r="JVN196"/>
      <c r="JVO196"/>
      <c r="JVP196"/>
      <c r="JVQ196"/>
      <c r="JVR196"/>
      <c r="JVS196"/>
      <c r="JVT196"/>
      <c r="JVU196"/>
      <c r="JVV196"/>
      <c r="JVW196"/>
      <c r="JVX196"/>
      <c r="JVY196"/>
      <c r="JVZ196"/>
      <c r="JWA196"/>
      <c r="JWB196"/>
      <c r="JWC196"/>
      <c r="JWD196"/>
      <c r="JWE196"/>
      <c r="JWF196"/>
      <c r="JWG196"/>
      <c r="JWH196"/>
      <c r="JWI196"/>
      <c r="JWJ196"/>
      <c r="JWK196"/>
      <c r="JWL196"/>
      <c r="JWM196"/>
      <c r="JWN196"/>
      <c r="JWO196"/>
      <c r="JWP196"/>
      <c r="JWQ196"/>
      <c r="JWR196"/>
      <c r="JWS196"/>
      <c r="JWT196"/>
      <c r="JWU196"/>
      <c r="JWV196"/>
      <c r="JWW196"/>
      <c r="JWX196"/>
      <c r="JWY196"/>
      <c r="JWZ196"/>
      <c r="JXA196"/>
      <c r="JXB196"/>
      <c r="JXC196"/>
      <c r="JXD196"/>
      <c r="JXE196"/>
      <c r="JXF196"/>
      <c r="JXG196"/>
      <c r="JXH196"/>
      <c r="JXI196"/>
      <c r="JXJ196"/>
      <c r="JXK196"/>
      <c r="JXL196"/>
      <c r="JXM196"/>
      <c r="JXN196"/>
      <c r="JXO196"/>
      <c r="JXP196"/>
      <c r="JXQ196"/>
      <c r="JXR196"/>
      <c r="JXS196"/>
      <c r="JXT196"/>
      <c r="JXU196"/>
      <c r="JXV196"/>
      <c r="JXW196"/>
      <c r="JXX196"/>
      <c r="JXY196"/>
      <c r="JXZ196"/>
      <c r="JYA196"/>
      <c r="JYB196"/>
      <c r="JYC196"/>
      <c r="JYD196"/>
      <c r="JYE196"/>
      <c r="JYF196"/>
      <c r="JYG196"/>
      <c r="JYH196"/>
      <c r="JYI196"/>
      <c r="JYJ196"/>
      <c r="JYK196"/>
      <c r="JYL196"/>
      <c r="JYM196"/>
      <c r="JYN196"/>
      <c r="JYO196"/>
      <c r="JYP196"/>
      <c r="JYQ196"/>
      <c r="JYR196"/>
      <c r="JYS196"/>
      <c r="JYT196"/>
      <c r="JYU196"/>
      <c r="JYV196"/>
      <c r="JYW196"/>
      <c r="JYX196"/>
      <c r="JYY196"/>
      <c r="JYZ196"/>
      <c r="JZA196"/>
      <c r="JZB196"/>
      <c r="JZC196"/>
      <c r="JZD196"/>
      <c r="JZE196"/>
      <c r="JZF196"/>
      <c r="JZG196"/>
      <c r="JZH196"/>
      <c r="JZI196"/>
      <c r="JZJ196"/>
      <c r="JZK196"/>
      <c r="JZL196"/>
      <c r="JZM196"/>
      <c r="JZN196"/>
      <c r="JZO196"/>
      <c r="JZP196"/>
      <c r="JZQ196"/>
      <c r="JZR196"/>
      <c r="JZS196"/>
      <c r="JZT196"/>
      <c r="JZU196"/>
      <c r="JZV196"/>
      <c r="JZW196"/>
      <c r="JZX196"/>
      <c r="JZY196"/>
      <c r="JZZ196"/>
      <c r="KAA196"/>
      <c r="KAB196"/>
      <c r="KAC196"/>
      <c r="KAD196"/>
      <c r="KAE196"/>
      <c r="KAF196"/>
      <c r="KAG196"/>
      <c r="KAH196"/>
      <c r="KAI196"/>
      <c r="KAJ196"/>
      <c r="KAK196"/>
      <c r="KAL196"/>
      <c r="KAM196"/>
      <c r="KAN196"/>
      <c r="KAO196"/>
      <c r="KAP196"/>
      <c r="KAQ196"/>
      <c r="KAR196"/>
      <c r="KAS196"/>
      <c r="KAT196"/>
      <c r="KAU196"/>
      <c r="KAV196"/>
      <c r="KAW196"/>
      <c r="KAX196"/>
      <c r="KAY196"/>
      <c r="KAZ196"/>
      <c r="KBA196"/>
      <c r="KBB196"/>
      <c r="KBC196"/>
      <c r="KBD196"/>
      <c r="KBE196"/>
      <c r="KBF196"/>
      <c r="KBG196"/>
      <c r="KBH196"/>
      <c r="KBI196"/>
      <c r="KBJ196"/>
      <c r="KBK196"/>
      <c r="KBL196"/>
      <c r="KBM196"/>
      <c r="KBN196"/>
      <c r="KBO196"/>
      <c r="KBP196"/>
      <c r="KBQ196"/>
      <c r="KBR196"/>
      <c r="KBS196"/>
      <c r="KBT196"/>
      <c r="KBU196"/>
      <c r="KBV196"/>
      <c r="KBW196"/>
      <c r="KBX196"/>
      <c r="KBY196"/>
      <c r="KBZ196"/>
      <c r="KCA196"/>
      <c r="KCB196"/>
      <c r="KCC196"/>
      <c r="KCD196"/>
      <c r="KCE196"/>
      <c r="KCF196"/>
      <c r="KCG196"/>
      <c r="KCH196"/>
      <c r="KCI196"/>
      <c r="KCJ196"/>
      <c r="KCK196"/>
      <c r="KCL196"/>
      <c r="KCM196"/>
      <c r="KCN196"/>
      <c r="KCO196"/>
      <c r="KCP196"/>
      <c r="KCQ196"/>
      <c r="KCR196"/>
      <c r="KCS196"/>
      <c r="KCT196"/>
      <c r="KCU196"/>
      <c r="KCV196"/>
      <c r="KCW196"/>
      <c r="KCX196"/>
      <c r="KCY196"/>
      <c r="KCZ196"/>
      <c r="KDA196"/>
      <c r="KDB196"/>
      <c r="KDC196"/>
      <c r="KDD196"/>
      <c r="KDE196"/>
      <c r="KDF196"/>
      <c r="KDG196"/>
      <c r="KDH196"/>
      <c r="KDI196"/>
      <c r="KDJ196"/>
      <c r="KDK196"/>
      <c r="KDL196"/>
      <c r="KDM196"/>
      <c r="KDN196"/>
      <c r="KDO196"/>
      <c r="KDP196"/>
      <c r="KDQ196"/>
      <c r="KDR196"/>
      <c r="KDS196"/>
      <c r="KDT196"/>
      <c r="KDU196"/>
      <c r="KDV196"/>
      <c r="KDW196"/>
      <c r="KDX196"/>
      <c r="KDY196"/>
      <c r="KDZ196"/>
      <c r="KEA196"/>
      <c r="KEB196"/>
      <c r="KEC196"/>
      <c r="KED196"/>
      <c r="KEE196"/>
      <c r="KEF196"/>
      <c r="KEG196"/>
      <c r="KEH196"/>
      <c r="KEI196"/>
      <c r="KEJ196"/>
      <c r="KEK196"/>
      <c r="KEL196"/>
      <c r="KEM196"/>
      <c r="KEN196"/>
      <c r="KEO196"/>
      <c r="KEP196"/>
      <c r="KEQ196"/>
      <c r="KER196"/>
      <c r="KES196"/>
      <c r="KET196"/>
      <c r="KEU196"/>
      <c r="KEV196"/>
      <c r="KEW196"/>
      <c r="KEX196"/>
      <c r="KEY196"/>
      <c r="KEZ196"/>
      <c r="KFA196"/>
      <c r="KFB196"/>
      <c r="KFC196"/>
      <c r="KFD196"/>
      <c r="KFE196"/>
      <c r="KFF196"/>
      <c r="KFG196"/>
      <c r="KFH196"/>
      <c r="KFI196"/>
      <c r="KFJ196"/>
      <c r="KFK196"/>
      <c r="KFL196"/>
      <c r="KFM196"/>
      <c r="KFN196"/>
      <c r="KFO196"/>
      <c r="KFP196"/>
      <c r="KFQ196"/>
      <c r="KFR196"/>
      <c r="KFS196"/>
      <c r="KFT196"/>
      <c r="KFU196"/>
      <c r="KFV196"/>
      <c r="KFW196"/>
      <c r="KFX196"/>
      <c r="KFY196"/>
      <c r="KFZ196"/>
      <c r="KGA196"/>
      <c r="KGB196"/>
      <c r="KGC196"/>
      <c r="KGD196"/>
      <c r="KGE196"/>
      <c r="KGF196"/>
      <c r="KGG196"/>
      <c r="KGH196"/>
      <c r="KGI196"/>
      <c r="KGJ196"/>
      <c r="KGK196"/>
      <c r="KGL196"/>
      <c r="KGM196"/>
      <c r="KGN196"/>
      <c r="KGO196"/>
      <c r="KGP196"/>
      <c r="KGQ196"/>
      <c r="KGR196"/>
      <c r="KGS196"/>
      <c r="KGT196"/>
      <c r="KGU196"/>
      <c r="KGV196"/>
      <c r="KGW196"/>
      <c r="KGX196"/>
      <c r="KGY196"/>
      <c r="KGZ196"/>
      <c r="KHA196"/>
      <c r="KHB196"/>
      <c r="KHC196"/>
      <c r="KHD196"/>
      <c r="KHE196"/>
      <c r="KHF196"/>
      <c r="KHG196"/>
      <c r="KHH196"/>
      <c r="KHI196"/>
      <c r="KHJ196"/>
      <c r="KHK196"/>
      <c r="KHL196"/>
      <c r="KHM196"/>
      <c r="KHN196"/>
      <c r="KHO196"/>
      <c r="KHP196"/>
      <c r="KHQ196"/>
      <c r="KHR196"/>
      <c r="KHS196"/>
      <c r="KHT196"/>
      <c r="KHU196"/>
      <c r="KHV196"/>
      <c r="KHW196"/>
      <c r="KHX196"/>
      <c r="KHY196"/>
      <c r="KHZ196"/>
      <c r="KIA196"/>
      <c r="KIB196"/>
      <c r="KIC196"/>
      <c r="KID196"/>
      <c r="KIE196"/>
      <c r="KIF196"/>
      <c r="KIG196"/>
      <c r="KIH196"/>
      <c r="KII196"/>
      <c r="KIJ196"/>
      <c r="KIK196"/>
      <c r="KIL196"/>
      <c r="KIM196"/>
      <c r="KIN196"/>
      <c r="KIO196"/>
      <c r="KIP196"/>
      <c r="KIQ196"/>
      <c r="KIR196"/>
      <c r="KIS196"/>
      <c r="KIT196"/>
      <c r="KIU196"/>
      <c r="KIV196"/>
      <c r="KIW196"/>
      <c r="KIX196"/>
      <c r="KIY196"/>
      <c r="KIZ196"/>
      <c r="KJA196"/>
      <c r="KJB196"/>
      <c r="KJC196"/>
      <c r="KJD196"/>
      <c r="KJE196"/>
      <c r="KJF196"/>
      <c r="KJG196"/>
      <c r="KJH196"/>
      <c r="KJI196"/>
      <c r="KJJ196"/>
      <c r="KJK196"/>
      <c r="KJL196"/>
      <c r="KJM196"/>
      <c r="KJN196"/>
      <c r="KJO196"/>
      <c r="KJP196"/>
      <c r="KJQ196"/>
      <c r="KJR196"/>
      <c r="KJS196"/>
      <c r="KJT196"/>
      <c r="KJU196"/>
      <c r="KJV196"/>
      <c r="KJW196"/>
      <c r="KJX196"/>
      <c r="KJY196"/>
      <c r="KJZ196"/>
      <c r="KKA196"/>
      <c r="KKB196"/>
      <c r="KKC196"/>
      <c r="KKD196"/>
      <c r="KKE196"/>
      <c r="KKF196"/>
      <c r="KKG196"/>
      <c r="KKH196"/>
      <c r="KKI196"/>
      <c r="KKJ196"/>
      <c r="KKK196"/>
      <c r="KKL196"/>
      <c r="KKM196"/>
      <c r="KKN196"/>
      <c r="KKO196"/>
      <c r="KKP196"/>
      <c r="KKQ196"/>
      <c r="KKR196"/>
      <c r="KKS196"/>
      <c r="KKT196"/>
      <c r="KKU196"/>
      <c r="KKV196"/>
      <c r="KKW196"/>
      <c r="KKX196"/>
      <c r="KKY196"/>
      <c r="KKZ196"/>
      <c r="KLA196"/>
      <c r="KLB196"/>
      <c r="KLC196"/>
      <c r="KLD196"/>
      <c r="KLE196"/>
      <c r="KLF196"/>
      <c r="KLG196"/>
      <c r="KLH196"/>
      <c r="KLI196"/>
      <c r="KLJ196"/>
      <c r="KLK196"/>
      <c r="KLL196"/>
      <c r="KLM196"/>
      <c r="KLN196"/>
      <c r="KLO196"/>
      <c r="KLP196"/>
      <c r="KLQ196"/>
      <c r="KLR196"/>
      <c r="KLS196"/>
      <c r="KLT196"/>
      <c r="KLU196"/>
      <c r="KLV196"/>
      <c r="KLW196"/>
      <c r="KLX196"/>
      <c r="KLY196"/>
      <c r="KLZ196"/>
      <c r="KMA196"/>
      <c r="KMB196"/>
      <c r="KMC196"/>
      <c r="KMD196"/>
      <c r="KME196"/>
      <c r="KMF196"/>
      <c r="KMG196"/>
      <c r="KMH196"/>
      <c r="KMI196"/>
      <c r="KMJ196"/>
      <c r="KMK196"/>
      <c r="KML196"/>
      <c r="KMM196"/>
      <c r="KMN196"/>
      <c r="KMO196"/>
      <c r="KMP196"/>
      <c r="KMQ196"/>
      <c r="KMR196"/>
      <c r="KMS196"/>
      <c r="KMT196"/>
      <c r="KMU196"/>
      <c r="KMV196"/>
      <c r="KMW196"/>
      <c r="KMX196"/>
      <c r="KMY196"/>
      <c r="KMZ196"/>
      <c r="KNA196"/>
      <c r="KNB196"/>
      <c r="KNC196"/>
      <c r="KND196"/>
      <c r="KNE196"/>
      <c r="KNF196"/>
      <c r="KNG196"/>
      <c r="KNH196"/>
      <c r="KNI196"/>
      <c r="KNJ196"/>
      <c r="KNK196"/>
      <c r="KNL196"/>
      <c r="KNM196"/>
      <c r="KNN196"/>
      <c r="KNO196"/>
      <c r="KNP196"/>
      <c r="KNQ196"/>
      <c r="KNR196"/>
      <c r="KNS196"/>
      <c r="KNT196"/>
      <c r="KNU196"/>
      <c r="KNV196"/>
      <c r="KNW196"/>
      <c r="KNX196"/>
      <c r="KNY196"/>
      <c r="KNZ196"/>
      <c r="KOA196"/>
      <c r="KOB196"/>
      <c r="KOC196"/>
      <c r="KOD196"/>
      <c r="KOE196"/>
      <c r="KOF196"/>
      <c r="KOG196"/>
      <c r="KOH196"/>
      <c r="KOI196"/>
      <c r="KOJ196"/>
      <c r="KOK196"/>
      <c r="KOL196"/>
      <c r="KOM196"/>
      <c r="KON196"/>
      <c r="KOO196"/>
      <c r="KOP196"/>
      <c r="KOQ196"/>
      <c r="KOR196"/>
      <c r="KOS196"/>
      <c r="KOT196"/>
      <c r="KOU196"/>
      <c r="KOV196"/>
      <c r="KOW196"/>
      <c r="KOX196"/>
      <c r="KOY196"/>
      <c r="KOZ196"/>
      <c r="KPA196"/>
      <c r="KPB196"/>
      <c r="KPC196"/>
      <c r="KPD196"/>
      <c r="KPE196"/>
      <c r="KPF196"/>
      <c r="KPG196"/>
      <c r="KPH196"/>
      <c r="KPI196"/>
      <c r="KPJ196"/>
      <c r="KPK196"/>
      <c r="KPL196"/>
      <c r="KPM196"/>
      <c r="KPN196"/>
      <c r="KPO196"/>
      <c r="KPP196"/>
      <c r="KPQ196"/>
      <c r="KPR196"/>
      <c r="KPS196"/>
      <c r="KPT196"/>
      <c r="KPU196"/>
      <c r="KPV196"/>
      <c r="KPW196"/>
      <c r="KPX196"/>
      <c r="KPY196"/>
      <c r="KPZ196"/>
      <c r="KQA196"/>
      <c r="KQB196"/>
      <c r="KQC196"/>
      <c r="KQD196"/>
      <c r="KQE196"/>
      <c r="KQF196"/>
      <c r="KQG196"/>
      <c r="KQH196"/>
      <c r="KQI196"/>
      <c r="KQJ196"/>
      <c r="KQK196"/>
      <c r="KQL196"/>
      <c r="KQM196"/>
      <c r="KQN196"/>
      <c r="KQO196"/>
      <c r="KQP196"/>
      <c r="KQQ196"/>
      <c r="KQR196"/>
      <c r="KQS196"/>
      <c r="KQT196"/>
      <c r="KQU196"/>
      <c r="KQV196"/>
      <c r="KQW196"/>
      <c r="KQX196"/>
      <c r="KQY196"/>
      <c r="KQZ196"/>
      <c r="KRA196"/>
      <c r="KRB196"/>
      <c r="KRC196"/>
      <c r="KRD196"/>
      <c r="KRE196"/>
      <c r="KRF196"/>
      <c r="KRG196"/>
      <c r="KRH196"/>
      <c r="KRI196"/>
      <c r="KRJ196"/>
      <c r="KRK196"/>
      <c r="KRL196"/>
      <c r="KRM196"/>
      <c r="KRN196"/>
      <c r="KRO196"/>
      <c r="KRP196"/>
      <c r="KRQ196"/>
      <c r="KRR196"/>
      <c r="KRS196"/>
      <c r="KRT196"/>
      <c r="KRU196"/>
      <c r="KRV196"/>
      <c r="KRW196"/>
      <c r="KRX196"/>
      <c r="KRY196"/>
      <c r="KRZ196"/>
      <c r="KSA196"/>
      <c r="KSB196"/>
      <c r="KSC196"/>
      <c r="KSD196"/>
      <c r="KSE196"/>
      <c r="KSF196"/>
      <c r="KSG196"/>
      <c r="KSH196"/>
      <c r="KSI196"/>
      <c r="KSJ196"/>
      <c r="KSK196"/>
      <c r="KSL196"/>
      <c r="KSM196"/>
      <c r="KSN196"/>
      <c r="KSO196"/>
      <c r="KSP196"/>
      <c r="KSQ196"/>
      <c r="KSR196"/>
      <c r="KSS196"/>
      <c r="KST196"/>
      <c r="KSU196"/>
      <c r="KSV196"/>
      <c r="KSW196"/>
      <c r="KSX196"/>
      <c r="KSY196"/>
      <c r="KSZ196"/>
      <c r="KTA196"/>
      <c r="KTB196"/>
      <c r="KTC196"/>
      <c r="KTD196"/>
      <c r="KTE196"/>
      <c r="KTF196"/>
      <c r="KTG196"/>
      <c r="KTH196"/>
      <c r="KTI196"/>
      <c r="KTJ196"/>
      <c r="KTK196"/>
      <c r="KTL196"/>
      <c r="KTM196"/>
      <c r="KTN196"/>
      <c r="KTO196"/>
      <c r="KTP196"/>
      <c r="KTQ196"/>
      <c r="KTR196"/>
      <c r="KTS196"/>
      <c r="KTT196"/>
      <c r="KTU196"/>
      <c r="KTV196"/>
      <c r="KTW196"/>
      <c r="KTX196"/>
      <c r="KTY196"/>
      <c r="KTZ196"/>
      <c r="KUA196"/>
      <c r="KUB196"/>
      <c r="KUC196"/>
      <c r="KUD196"/>
      <c r="KUE196"/>
      <c r="KUF196"/>
      <c r="KUG196"/>
      <c r="KUH196"/>
      <c r="KUI196"/>
      <c r="KUJ196"/>
      <c r="KUK196"/>
      <c r="KUL196"/>
      <c r="KUM196"/>
      <c r="KUN196"/>
      <c r="KUO196"/>
      <c r="KUP196"/>
      <c r="KUQ196"/>
      <c r="KUR196"/>
      <c r="KUS196"/>
      <c r="KUT196"/>
      <c r="KUU196"/>
      <c r="KUV196"/>
      <c r="KUW196"/>
      <c r="KUX196"/>
      <c r="KUY196"/>
      <c r="KUZ196"/>
      <c r="KVA196"/>
      <c r="KVB196"/>
      <c r="KVC196"/>
      <c r="KVD196"/>
      <c r="KVE196"/>
      <c r="KVF196"/>
      <c r="KVG196"/>
      <c r="KVH196"/>
      <c r="KVI196"/>
      <c r="KVJ196"/>
      <c r="KVK196"/>
      <c r="KVL196"/>
      <c r="KVM196"/>
      <c r="KVN196"/>
      <c r="KVO196"/>
      <c r="KVP196"/>
      <c r="KVQ196"/>
      <c r="KVR196"/>
      <c r="KVS196"/>
      <c r="KVT196"/>
      <c r="KVU196"/>
      <c r="KVV196"/>
      <c r="KVW196"/>
      <c r="KVX196"/>
      <c r="KVY196"/>
      <c r="KVZ196"/>
      <c r="KWA196"/>
      <c r="KWB196"/>
      <c r="KWC196"/>
      <c r="KWD196"/>
      <c r="KWE196"/>
      <c r="KWF196"/>
      <c r="KWG196"/>
      <c r="KWH196"/>
      <c r="KWI196"/>
      <c r="KWJ196"/>
      <c r="KWK196"/>
      <c r="KWL196"/>
      <c r="KWM196"/>
      <c r="KWN196"/>
      <c r="KWO196"/>
      <c r="KWP196"/>
      <c r="KWQ196"/>
      <c r="KWR196"/>
      <c r="KWS196"/>
      <c r="KWT196"/>
      <c r="KWU196"/>
      <c r="KWV196"/>
      <c r="KWW196"/>
      <c r="KWX196"/>
      <c r="KWY196"/>
      <c r="KWZ196"/>
      <c r="KXA196"/>
      <c r="KXB196"/>
      <c r="KXC196"/>
      <c r="KXD196"/>
      <c r="KXE196"/>
      <c r="KXF196"/>
      <c r="KXG196"/>
      <c r="KXH196"/>
      <c r="KXI196"/>
      <c r="KXJ196"/>
      <c r="KXK196"/>
      <c r="KXL196"/>
      <c r="KXM196"/>
      <c r="KXN196"/>
      <c r="KXO196"/>
      <c r="KXP196"/>
      <c r="KXQ196"/>
      <c r="KXR196"/>
      <c r="KXS196"/>
      <c r="KXT196"/>
      <c r="KXU196"/>
      <c r="KXV196"/>
      <c r="KXW196"/>
      <c r="KXX196"/>
      <c r="KXY196"/>
      <c r="KXZ196"/>
      <c r="KYA196"/>
      <c r="KYB196"/>
      <c r="KYC196"/>
      <c r="KYD196"/>
      <c r="KYE196"/>
      <c r="KYF196"/>
      <c r="KYG196"/>
      <c r="KYH196"/>
      <c r="KYI196"/>
      <c r="KYJ196"/>
      <c r="KYK196"/>
      <c r="KYL196"/>
      <c r="KYM196"/>
      <c r="KYN196"/>
      <c r="KYO196"/>
      <c r="KYP196"/>
      <c r="KYQ196"/>
      <c r="KYR196"/>
      <c r="KYS196"/>
      <c r="KYT196"/>
      <c r="KYU196"/>
      <c r="KYV196"/>
      <c r="KYW196"/>
      <c r="KYX196"/>
      <c r="KYY196"/>
      <c r="KYZ196"/>
      <c r="KZA196"/>
      <c r="KZB196"/>
      <c r="KZC196"/>
      <c r="KZD196"/>
      <c r="KZE196"/>
      <c r="KZF196"/>
      <c r="KZG196"/>
      <c r="KZH196"/>
      <c r="KZI196"/>
      <c r="KZJ196"/>
      <c r="KZK196"/>
      <c r="KZL196"/>
      <c r="KZM196"/>
      <c r="KZN196"/>
      <c r="KZO196"/>
      <c r="KZP196"/>
      <c r="KZQ196"/>
      <c r="KZR196"/>
      <c r="KZS196"/>
      <c r="KZT196"/>
      <c r="KZU196"/>
      <c r="KZV196"/>
      <c r="KZW196"/>
      <c r="KZX196"/>
      <c r="KZY196"/>
      <c r="KZZ196"/>
      <c r="LAA196"/>
      <c r="LAB196"/>
      <c r="LAC196"/>
      <c r="LAD196"/>
      <c r="LAE196"/>
      <c r="LAF196"/>
      <c r="LAG196"/>
      <c r="LAH196"/>
      <c r="LAI196"/>
      <c r="LAJ196"/>
      <c r="LAK196"/>
      <c r="LAL196"/>
      <c r="LAM196"/>
      <c r="LAN196"/>
      <c r="LAO196"/>
      <c r="LAP196"/>
      <c r="LAQ196"/>
      <c r="LAR196"/>
      <c r="LAS196"/>
      <c r="LAT196"/>
      <c r="LAU196"/>
      <c r="LAV196"/>
      <c r="LAW196"/>
      <c r="LAX196"/>
      <c r="LAY196"/>
      <c r="LAZ196"/>
      <c r="LBA196"/>
      <c r="LBB196"/>
      <c r="LBC196"/>
      <c r="LBD196"/>
      <c r="LBE196"/>
      <c r="LBF196"/>
      <c r="LBG196"/>
      <c r="LBH196"/>
      <c r="LBI196"/>
      <c r="LBJ196"/>
      <c r="LBK196"/>
      <c r="LBL196"/>
      <c r="LBM196"/>
      <c r="LBN196"/>
      <c r="LBO196"/>
      <c r="LBP196"/>
      <c r="LBQ196"/>
      <c r="LBR196"/>
      <c r="LBS196"/>
      <c r="LBT196"/>
      <c r="LBU196"/>
      <c r="LBV196"/>
      <c r="LBW196"/>
      <c r="LBX196"/>
      <c r="LBY196"/>
      <c r="LBZ196"/>
      <c r="LCA196"/>
      <c r="LCB196"/>
      <c r="LCC196"/>
      <c r="LCD196"/>
      <c r="LCE196"/>
      <c r="LCF196"/>
      <c r="LCG196"/>
      <c r="LCH196"/>
      <c r="LCI196"/>
      <c r="LCJ196"/>
      <c r="LCK196"/>
      <c r="LCL196"/>
      <c r="LCM196"/>
      <c r="LCN196"/>
      <c r="LCO196"/>
      <c r="LCP196"/>
      <c r="LCQ196"/>
      <c r="LCR196"/>
      <c r="LCS196"/>
      <c r="LCT196"/>
      <c r="LCU196"/>
      <c r="LCV196"/>
      <c r="LCW196"/>
      <c r="LCX196"/>
      <c r="LCY196"/>
      <c r="LCZ196"/>
      <c r="LDA196"/>
      <c r="LDB196"/>
      <c r="LDC196"/>
      <c r="LDD196"/>
      <c r="LDE196"/>
      <c r="LDF196"/>
      <c r="LDG196"/>
      <c r="LDH196"/>
      <c r="LDI196"/>
      <c r="LDJ196"/>
      <c r="LDK196"/>
      <c r="LDL196"/>
      <c r="LDM196"/>
      <c r="LDN196"/>
      <c r="LDO196"/>
      <c r="LDP196"/>
      <c r="LDQ196"/>
      <c r="LDR196"/>
      <c r="LDS196"/>
      <c r="LDT196"/>
      <c r="LDU196"/>
      <c r="LDV196"/>
      <c r="LDW196"/>
      <c r="LDX196"/>
      <c r="LDY196"/>
      <c r="LDZ196"/>
      <c r="LEA196"/>
      <c r="LEB196"/>
      <c r="LEC196"/>
      <c r="LED196"/>
      <c r="LEE196"/>
      <c r="LEF196"/>
      <c r="LEG196"/>
      <c r="LEH196"/>
      <c r="LEI196"/>
      <c r="LEJ196"/>
      <c r="LEK196"/>
      <c r="LEL196"/>
      <c r="LEM196"/>
      <c r="LEN196"/>
      <c r="LEO196"/>
      <c r="LEP196"/>
      <c r="LEQ196"/>
      <c r="LER196"/>
      <c r="LES196"/>
      <c r="LET196"/>
      <c r="LEU196"/>
      <c r="LEV196"/>
      <c r="LEW196"/>
      <c r="LEX196"/>
      <c r="LEY196"/>
      <c r="LEZ196"/>
      <c r="LFA196"/>
      <c r="LFB196"/>
      <c r="LFC196"/>
      <c r="LFD196"/>
      <c r="LFE196"/>
      <c r="LFF196"/>
      <c r="LFG196"/>
      <c r="LFH196"/>
      <c r="LFI196"/>
      <c r="LFJ196"/>
      <c r="LFK196"/>
      <c r="LFL196"/>
      <c r="LFM196"/>
      <c r="LFN196"/>
      <c r="LFO196"/>
      <c r="LFP196"/>
      <c r="LFQ196"/>
      <c r="LFR196"/>
      <c r="LFS196"/>
      <c r="LFT196"/>
      <c r="LFU196"/>
      <c r="LFV196"/>
      <c r="LFW196"/>
      <c r="LFX196"/>
      <c r="LFY196"/>
      <c r="LFZ196"/>
      <c r="LGA196"/>
      <c r="LGB196"/>
      <c r="LGC196"/>
      <c r="LGD196"/>
      <c r="LGE196"/>
      <c r="LGF196"/>
      <c r="LGG196"/>
      <c r="LGH196"/>
      <c r="LGI196"/>
      <c r="LGJ196"/>
      <c r="LGK196"/>
      <c r="LGL196"/>
      <c r="LGM196"/>
      <c r="LGN196"/>
      <c r="LGO196"/>
      <c r="LGP196"/>
      <c r="LGQ196"/>
      <c r="LGR196"/>
      <c r="LGS196"/>
      <c r="LGT196"/>
      <c r="LGU196"/>
      <c r="LGV196"/>
      <c r="LGW196"/>
      <c r="LGX196"/>
      <c r="LGY196"/>
      <c r="LGZ196"/>
      <c r="LHA196"/>
      <c r="LHB196"/>
      <c r="LHC196"/>
      <c r="LHD196"/>
      <c r="LHE196"/>
      <c r="LHF196"/>
      <c r="LHG196"/>
      <c r="LHH196"/>
      <c r="LHI196"/>
      <c r="LHJ196"/>
      <c r="LHK196"/>
      <c r="LHL196"/>
      <c r="LHM196"/>
      <c r="LHN196"/>
      <c r="LHO196"/>
      <c r="LHP196"/>
      <c r="LHQ196"/>
      <c r="LHR196"/>
      <c r="LHS196"/>
      <c r="LHT196"/>
      <c r="LHU196"/>
      <c r="LHV196"/>
      <c r="LHW196"/>
      <c r="LHX196"/>
      <c r="LHY196"/>
      <c r="LHZ196"/>
      <c r="LIA196"/>
      <c r="LIB196"/>
      <c r="LIC196"/>
      <c r="LID196"/>
      <c r="LIE196"/>
      <c r="LIF196"/>
      <c r="LIG196"/>
      <c r="LIH196"/>
      <c r="LII196"/>
      <c r="LIJ196"/>
      <c r="LIK196"/>
      <c r="LIL196"/>
      <c r="LIM196"/>
      <c r="LIN196"/>
      <c r="LIO196"/>
      <c r="LIP196"/>
      <c r="LIQ196"/>
      <c r="LIR196"/>
      <c r="LIS196"/>
      <c r="LIT196"/>
      <c r="LIU196"/>
      <c r="LIV196"/>
      <c r="LIW196"/>
      <c r="LIX196"/>
      <c r="LIY196"/>
      <c r="LIZ196"/>
      <c r="LJA196"/>
      <c r="LJB196"/>
      <c r="LJC196"/>
      <c r="LJD196"/>
      <c r="LJE196"/>
      <c r="LJF196"/>
      <c r="LJG196"/>
      <c r="LJH196"/>
      <c r="LJI196"/>
      <c r="LJJ196"/>
      <c r="LJK196"/>
      <c r="LJL196"/>
      <c r="LJM196"/>
      <c r="LJN196"/>
      <c r="LJO196"/>
      <c r="LJP196"/>
      <c r="LJQ196"/>
      <c r="LJR196"/>
      <c r="LJS196"/>
      <c r="LJT196"/>
      <c r="LJU196"/>
      <c r="LJV196"/>
      <c r="LJW196"/>
      <c r="LJX196"/>
      <c r="LJY196"/>
      <c r="LJZ196"/>
      <c r="LKA196"/>
      <c r="LKB196"/>
      <c r="LKC196"/>
      <c r="LKD196"/>
      <c r="LKE196"/>
      <c r="LKF196"/>
      <c r="LKG196"/>
      <c r="LKH196"/>
      <c r="LKI196"/>
      <c r="LKJ196"/>
      <c r="LKK196"/>
      <c r="LKL196"/>
      <c r="LKM196"/>
      <c r="LKN196"/>
      <c r="LKO196"/>
      <c r="LKP196"/>
      <c r="LKQ196"/>
      <c r="LKR196"/>
      <c r="LKS196"/>
      <c r="LKT196"/>
      <c r="LKU196"/>
      <c r="LKV196"/>
      <c r="LKW196"/>
      <c r="LKX196"/>
      <c r="LKY196"/>
      <c r="LKZ196"/>
      <c r="LLA196"/>
      <c r="LLB196"/>
      <c r="LLC196"/>
      <c r="LLD196"/>
      <c r="LLE196"/>
      <c r="LLF196"/>
      <c r="LLG196"/>
      <c r="LLH196"/>
      <c r="LLI196"/>
      <c r="LLJ196"/>
      <c r="LLK196"/>
      <c r="LLL196"/>
      <c r="LLM196"/>
      <c r="LLN196"/>
      <c r="LLO196"/>
      <c r="LLP196"/>
      <c r="LLQ196"/>
      <c r="LLR196"/>
      <c r="LLS196"/>
      <c r="LLT196"/>
      <c r="LLU196"/>
      <c r="LLV196"/>
      <c r="LLW196"/>
      <c r="LLX196"/>
      <c r="LLY196"/>
      <c r="LLZ196"/>
      <c r="LMA196"/>
      <c r="LMB196"/>
      <c r="LMC196"/>
      <c r="LMD196"/>
      <c r="LME196"/>
      <c r="LMF196"/>
      <c r="LMG196"/>
      <c r="LMH196"/>
      <c r="LMI196"/>
      <c r="LMJ196"/>
      <c r="LMK196"/>
      <c r="LML196"/>
      <c r="LMM196"/>
      <c r="LMN196"/>
      <c r="LMO196"/>
      <c r="LMP196"/>
      <c r="LMQ196"/>
      <c r="LMR196"/>
      <c r="LMS196"/>
      <c r="LMT196"/>
      <c r="LMU196"/>
      <c r="LMV196"/>
      <c r="LMW196"/>
      <c r="LMX196"/>
      <c r="LMY196"/>
      <c r="LMZ196"/>
      <c r="LNA196"/>
      <c r="LNB196"/>
      <c r="LNC196"/>
      <c r="LND196"/>
      <c r="LNE196"/>
      <c r="LNF196"/>
      <c r="LNG196"/>
      <c r="LNH196"/>
      <c r="LNI196"/>
      <c r="LNJ196"/>
      <c r="LNK196"/>
      <c r="LNL196"/>
      <c r="LNM196"/>
      <c r="LNN196"/>
      <c r="LNO196"/>
      <c r="LNP196"/>
      <c r="LNQ196"/>
      <c r="LNR196"/>
      <c r="LNS196"/>
      <c r="LNT196"/>
      <c r="LNU196"/>
      <c r="LNV196"/>
      <c r="LNW196"/>
      <c r="LNX196"/>
      <c r="LNY196"/>
      <c r="LNZ196"/>
      <c r="LOA196"/>
      <c r="LOB196"/>
      <c r="LOC196"/>
      <c r="LOD196"/>
      <c r="LOE196"/>
      <c r="LOF196"/>
      <c r="LOG196"/>
      <c r="LOH196"/>
      <c r="LOI196"/>
      <c r="LOJ196"/>
      <c r="LOK196"/>
      <c r="LOL196"/>
      <c r="LOM196"/>
      <c r="LON196"/>
      <c r="LOO196"/>
      <c r="LOP196"/>
      <c r="LOQ196"/>
      <c r="LOR196"/>
      <c r="LOS196"/>
      <c r="LOT196"/>
      <c r="LOU196"/>
      <c r="LOV196"/>
      <c r="LOW196"/>
      <c r="LOX196"/>
      <c r="LOY196"/>
      <c r="LOZ196"/>
      <c r="LPA196"/>
      <c r="LPB196"/>
      <c r="LPC196"/>
      <c r="LPD196"/>
      <c r="LPE196"/>
      <c r="LPF196"/>
      <c r="LPG196"/>
      <c r="LPH196"/>
      <c r="LPI196"/>
      <c r="LPJ196"/>
      <c r="LPK196"/>
      <c r="LPL196"/>
      <c r="LPM196"/>
      <c r="LPN196"/>
      <c r="LPO196"/>
      <c r="LPP196"/>
      <c r="LPQ196"/>
      <c r="LPR196"/>
      <c r="LPS196"/>
      <c r="LPT196"/>
      <c r="LPU196"/>
      <c r="LPV196"/>
      <c r="LPW196"/>
      <c r="LPX196"/>
      <c r="LPY196"/>
      <c r="LPZ196"/>
      <c r="LQA196"/>
      <c r="LQB196"/>
      <c r="LQC196"/>
      <c r="LQD196"/>
      <c r="LQE196"/>
      <c r="LQF196"/>
      <c r="LQG196"/>
      <c r="LQH196"/>
      <c r="LQI196"/>
      <c r="LQJ196"/>
      <c r="LQK196"/>
      <c r="LQL196"/>
      <c r="LQM196"/>
      <c r="LQN196"/>
      <c r="LQO196"/>
      <c r="LQP196"/>
      <c r="LQQ196"/>
      <c r="LQR196"/>
      <c r="LQS196"/>
      <c r="LQT196"/>
      <c r="LQU196"/>
      <c r="LQV196"/>
      <c r="LQW196"/>
      <c r="LQX196"/>
      <c r="LQY196"/>
      <c r="LQZ196"/>
      <c r="LRA196"/>
      <c r="LRB196"/>
      <c r="LRC196"/>
      <c r="LRD196"/>
      <c r="LRE196"/>
      <c r="LRF196"/>
      <c r="LRG196"/>
      <c r="LRH196"/>
      <c r="LRI196"/>
      <c r="LRJ196"/>
      <c r="LRK196"/>
      <c r="LRL196"/>
      <c r="LRM196"/>
      <c r="LRN196"/>
      <c r="LRO196"/>
      <c r="LRP196"/>
      <c r="LRQ196"/>
      <c r="LRR196"/>
      <c r="LRS196"/>
      <c r="LRT196"/>
      <c r="LRU196"/>
      <c r="LRV196"/>
      <c r="LRW196"/>
      <c r="LRX196"/>
      <c r="LRY196"/>
      <c r="LRZ196"/>
      <c r="LSA196"/>
      <c r="LSB196"/>
      <c r="LSC196"/>
      <c r="LSD196"/>
      <c r="LSE196"/>
      <c r="LSF196"/>
      <c r="LSG196"/>
      <c r="LSH196"/>
      <c r="LSI196"/>
      <c r="LSJ196"/>
      <c r="LSK196"/>
      <c r="LSL196"/>
      <c r="LSM196"/>
      <c r="LSN196"/>
      <c r="LSO196"/>
      <c r="LSP196"/>
      <c r="LSQ196"/>
      <c r="LSR196"/>
      <c r="LSS196"/>
      <c r="LST196"/>
      <c r="LSU196"/>
      <c r="LSV196"/>
      <c r="LSW196"/>
      <c r="LSX196"/>
      <c r="LSY196"/>
      <c r="LSZ196"/>
      <c r="LTA196"/>
      <c r="LTB196"/>
      <c r="LTC196"/>
      <c r="LTD196"/>
      <c r="LTE196"/>
      <c r="LTF196"/>
      <c r="LTG196"/>
      <c r="LTH196"/>
      <c r="LTI196"/>
      <c r="LTJ196"/>
      <c r="LTK196"/>
      <c r="LTL196"/>
      <c r="LTM196"/>
      <c r="LTN196"/>
      <c r="LTO196"/>
      <c r="LTP196"/>
      <c r="LTQ196"/>
      <c r="LTR196"/>
      <c r="LTS196"/>
      <c r="LTT196"/>
      <c r="LTU196"/>
      <c r="LTV196"/>
      <c r="LTW196"/>
      <c r="LTX196"/>
      <c r="LTY196"/>
      <c r="LTZ196"/>
      <c r="LUA196"/>
      <c r="LUB196"/>
      <c r="LUC196"/>
      <c r="LUD196"/>
      <c r="LUE196"/>
      <c r="LUF196"/>
      <c r="LUG196"/>
      <c r="LUH196"/>
      <c r="LUI196"/>
      <c r="LUJ196"/>
      <c r="LUK196"/>
      <c r="LUL196"/>
      <c r="LUM196"/>
      <c r="LUN196"/>
      <c r="LUO196"/>
      <c r="LUP196"/>
      <c r="LUQ196"/>
      <c r="LUR196"/>
      <c r="LUS196"/>
      <c r="LUT196"/>
      <c r="LUU196"/>
      <c r="LUV196"/>
      <c r="LUW196"/>
      <c r="LUX196"/>
      <c r="LUY196"/>
      <c r="LUZ196"/>
      <c r="LVA196"/>
      <c r="LVB196"/>
      <c r="LVC196"/>
      <c r="LVD196"/>
      <c r="LVE196"/>
      <c r="LVF196"/>
      <c r="LVG196"/>
      <c r="LVH196"/>
      <c r="LVI196"/>
      <c r="LVJ196"/>
      <c r="LVK196"/>
      <c r="LVL196"/>
      <c r="LVM196"/>
      <c r="LVN196"/>
      <c r="LVO196"/>
      <c r="LVP196"/>
      <c r="LVQ196"/>
      <c r="LVR196"/>
      <c r="LVS196"/>
      <c r="LVT196"/>
      <c r="LVU196"/>
      <c r="LVV196"/>
      <c r="LVW196"/>
      <c r="LVX196"/>
      <c r="LVY196"/>
      <c r="LVZ196"/>
      <c r="LWA196"/>
      <c r="LWB196"/>
      <c r="LWC196"/>
      <c r="LWD196"/>
      <c r="LWE196"/>
      <c r="LWF196"/>
      <c r="LWG196"/>
      <c r="LWH196"/>
      <c r="LWI196"/>
      <c r="LWJ196"/>
      <c r="LWK196"/>
      <c r="LWL196"/>
      <c r="LWM196"/>
      <c r="LWN196"/>
      <c r="LWO196"/>
      <c r="LWP196"/>
      <c r="LWQ196"/>
      <c r="LWR196"/>
      <c r="LWS196"/>
      <c r="LWT196"/>
      <c r="LWU196"/>
      <c r="LWV196"/>
      <c r="LWW196"/>
      <c r="LWX196"/>
      <c r="LWY196"/>
      <c r="LWZ196"/>
      <c r="LXA196"/>
      <c r="LXB196"/>
      <c r="LXC196"/>
      <c r="LXD196"/>
      <c r="LXE196"/>
      <c r="LXF196"/>
      <c r="LXG196"/>
      <c r="LXH196"/>
      <c r="LXI196"/>
      <c r="LXJ196"/>
      <c r="LXK196"/>
      <c r="LXL196"/>
      <c r="LXM196"/>
      <c r="LXN196"/>
      <c r="LXO196"/>
      <c r="LXP196"/>
      <c r="LXQ196"/>
      <c r="LXR196"/>
      <c r="LXS196"/>
      <c r="LXT196"/>
      <c r="LXU196"/>
      <c r="LXV196"/>
      <c r="LXW196"/>
      <c r="LXX196"/>
      <c r="LXY196"/>
      <c r="LXZ196"/>
      <c r="LYA196"/>
      <c r="LYB196"/>
      <c r="LYC196"/>
      <c r="LYD196"/>
      <c r="LYE196"/>
      <c r="LYF196"/>
      <c r="LYG196"/>
      <c r="LYH196"/>
      <c r="LYI196"/>
      <c r="LYJ196"/>
      <c r="LYK196"/>
      <c r="LYL196"/>
      <c r="LYM196"/>
      <c r="LYN196"/>
      <c r="LYO196"/>
      <c r="LYP196"/>
      <c r="LYQ196"/>
      <c r="LYR196"/>
      <c r="LYS196"/>
      <c r="LYT196"/>
      <c r="LYU196"/>
      <c r="LYV196"/>
      <c r="LYW196"/>
      <c r="LYX196"/>
      <c r="LYY196"/>
      <c r="LYZ196"/>
      <c r="LZA196"/>
      <c r="LZB196"/>
      <c r="LZC196"/>
      <c r="LZD196"/>
      <c r="LZE196"/>
      <c r="LZF196"/>
      <c r="LZG196"/>
      <c r="LZH196"/>
      <c r="LZI196"/>
      <c r="LZJ196"/>
      <c r="LZK196"/>
      <c r="LZL196"/>
      <c r="LZM196"/>
      <c r="LZN196"/>
      <c r="LZO196"/>
      <c r="LZP196"/>
      <c r="LZQ196"/>
      <c r="LZR196"/>
      <c r="LZS196"/>
      <c r="LZT196"/>
      <c r="LZU196"/>
      <c r="LZV196"/>
      <c r="LZW196"/>
      <c r="LZX196"/>
      <c r="LZY196"/>
      <c r="LZZ196"/>
      <c r="MAA196"/>
      <c r="MAB196"/>
      <c r="MAC196"/>
      <c r="MAD196"/>
      <c r="MAE196"/>
      <c r="MAF196"/>
      <c r="MAG196"/>
      <c r="MAH196"/>
      <c r="MAI196"/>
      <c r="MAJ196"/>
      <c r="MAK196"/>
      <c r="MAL196"/>
      <c r="MAM196"/>
      <c r="MAN196"/>
      <c r="MAO196"/>
      <c r="MAP196"/>
      <c r="MAQ196"/>
      <c r="MAR196"/>
      <c r="MAS196"/>
      <c r="MAT196"/>
      <c r="MAU196"/>
      <c r="MAV196"/>
      <c r="MAW196"/>
      <c r="MAX196"/>
      <c r="MAY196"/>
      <c r="MAZ196"/>
      <c r="MBA196"/>
      <c r="MBB196"/>
      <c r="MBC196"/>
      <c r="MBD196"/>
      <c r="MBE196"/>
      <c r="MBF196"/>
      <c r="MBG196"/>
      <c r="MBH196"/>
      <c r="MBI196"/>
      <c r="MBJ196"/>
      <c r="MBK196"/>
      <c r="MBL196"/>
      <c r="MBM196"/>
      <c r="MBN196"/>
      <c r="MBO196"/>
      <c r="MBP196"/>
      <c r="MBQ196"/>
      <c r="MBR196"/>
      <c r="MBS196"/>
      <c r="MBT196"/>
      <c r="MBU196"/>
      <c r="MBV196"/>
      <c r="MBW196"/>
      <c r="MBX196"/>
      <c r="MBY196"/>
      <c r="MBZ196"/>
      <c r="MCA196"/>
      <c r="MCB196"/>
      <c r="MCC196"/>
      <c r="MCD196"/>
      <c r="MCE196"/>
      <c r="MCF196"/>
      <c r="MCG196"/>
      <c r="MCH196"/>
      <c r="MCI196"/>
      <c r="MCJ196"/>
      <c r="MCK196"/>
      <c r="MCL196"/>
      <c r="MCM196"/>
      <c r="MCN196"/>
      <c r="MCO196"/>
      <c r="MCP196"/>
      <c r="MCQ196"/>
      <c r="MCR196"/>
      <c r="MCS196"/>
      <c r="MCT196"/>
      <c r="MCU196"/>
      <c r="MCV196"/>
      <c r="MCW196"/>
      <c r="MCX196"/>
      <c r="MCY196"/>
      <c r="MCZ196"/>
      <c r="MDA196"/>
      <c r="MDB196"/>
      <c r="MDC196"/>
      <c r="MDD196"/>
      <c r="MDE196"/>
      <c r="MDF196"/>
      <c r="MDG196"/>
      <c r="MDH196"/>
      <c r="MDI196"/>
      <c r="MDJ196"/>
      <c r="MDK196"/>
      <c r="MDL196"/>
      <c r="MDM196"/>
      <c r="MDN196"/>
      <c r="MDO196"/>
      <c r="MDP196"/>
      <c r="MDQ196"/>
      <c r="MDR196"/>
      <c r="MDS196"/>
      <c r="MDT196"/>
      <c r="MDU196"/>
      <c r="MDV196"/>
      <c r="MDW196"/>
      <c r="MDX196"/>
      <c r="MDY196"/>
      <c r="MDZ196"/>
      <c r="MEA196"/>
      <c r="MEB196"/>
      <c r="MEC196"/>
      <c r="MED196"/>
      <c r="MEE196"/>
      <c r="MEF196"/>
      <c r="MEG196"/>
      <c r="MEH196"/>
      <c r="MEI196"/>
      <c r="MEJ196"/>
      <c r="MEK196"/>
      <c r="MEL196"/>
      <c r="MEM196"/>
      <c r="MEN196"/>
      <c r="MEO196"/>
      <c r="MEP196"/>
      <c r="MEQ196"/>
      <c r="MER196"/>
      <c r="MES196"/>
      <c r="MET196"/>
      <c r="MEU196"/>
      <c r="MEV196"/>
      <c r="MEW196"/>
      <c r="MEX196"/>
      <c r="MEY196"/>
      <c r="MEZ196"/>
      <c r="MFA196"/>
      <c r="MFB196"/>
      <c r="MFC196"/>
      <c r="MFD196"/>
      <c r="MFE196"/>
      <c r="MFF196"/>
      <c r="MFG196"/>
      <c r="MFH196"/>
      <c r="MFI196"/>
      <c r="MFJ196"/>
      <c r="MFK196"/>
      <c r="MFL196"/>
      <c r="MFM196"/>
      <c r="MFN196"/>
      <c r="MFO196"/>
      <c r="MFP196"/>
      <c r="MFQ196"/>
      <c r="MFR196"/>
      <c r="MFS196"/>
      <c r="MFT196"/>
      <c r="MFU196"/>
      <c r="MFV196"/>
      <c r="MFW196"/>
      <c r="MFX196"/>
      <c r="MFY196"/>
      <c r="MFZ196"/>
      <c r="MGA196"/>
      <c r="MGB196"/>
      <c r="MGC196"/>
      <c r="MGD196"/>
      <c r="MGE196"/>
      <c r="MGF196"/>
      <c r="MGG196"/>
      <c r="MGH196"/>
      <c r="MGI196"/>
      <c r="MGJ196"/>
      <c r="MGK196"/>
      <c r="MGL196"/>
      <c r="MGM196"/>
      <c r="MGN196"/>
      <c r="MGO196"/>
      <c r="MGP196"/>
      <c r="MGQ196"/>
      <c r="MGR196"/>
      <c r="MGS196"/>
      <c r="MGT196"/>
      <c r="MGU196"/>
      <c r="MGV196"/>
      <c r="MGW196"/>
      <c r="MGX196"/>
      <c r="MGY196"/>
      <c r="MGZ196"/>
      <c r="MHA196"/>
      <c r="MHB196"/>
      <c r="MHC196"/>
      <c r="MHD196"/>
      <c r="MHE196"/>
      <c r="MHF196"/>
      <c r="MHG196"/>
      <c r="MHH196"/>
      <c r="MHI196"/>
      <c r="MHJ196"/>
      <c r="MHK196"/>
      <c r="MHL196"/>
      <c r="MHM196"/>
      <c r="MHN196"/>
      <c r="MHO196"/>
      <c r="MHP196"/>
      <c r="MHQ196"/>
      <c r="MHR196"/>
      <c r="MHS196"/>
      <c r="MHT196"/>
      <c r="MHU196"/>
      <c r="MHV196"/>
      <c r="MHW196"/>
      <c r="MHX196"/>
      <c r="MHY196"/>
      <c r="MHZ196"/>
      <c r="MIA196"/>
      <c r="MIB196"/>
      <c r="MIC196"/>
      <c r="MID196"/>
      <c r="MIE196"/>
      <c r="MIF196"/>
      <c r="MIG196"/>
      <c r="MIH196"/>
      <c r="MII196"/>
      <c r="MIJ196"/>
      <c r="MIK196"/>
      <c r="MIL196"/>
      <c r="MIM196"/>
      <c r="MIN196"/>
      <c r="MIO196"/>
      <c r="MIP196"/>
      <c r="MIQ196"/>
      <c r="MIR196"/>
      <c r="MIS196"/>
      <c r="MIT196"/>
      <c r="MIU196"/>
      <c r="MIV196"/>
      <c r="MIW196"/>
      <c r="MIX196"/>
      <c r="MIY196"/>
      <c r="MIZ196"/>
      <c r="MJA196"/>
      <c r="MJB196"/>
      <c r="MJC196"/>
      <c r="MJD196"/>
      <c r="MJE196"/>
      <c r="MJF196"/>
      <c r="MJG196"/>
      <c r="MJH196"/>
      <c r="MJI196"/>
      <c r="MJJ196"/>
      <c r="MJK196"/>
      <c r="MJL196"/>
      <c r="MJM196"/>
      <c r="MJN196"/>
      <c r="MJO196"/>
      <c r="MJP196"/>
      <c r="MJQ196"/>
      <c r="MJR196"/>
      <c r="MJS196"/>
      <c r="MJT196"/>
      <c r="MJU196"/>
      <c r="MJV196"/>
      <c r="MJW196"/>
      <c r="MJX196"/>
      <c r="MJY196"/>
      <c r="MJZ196"/>
      <c r="MKA196"/>
      <c r="MKB196"/>
      <c r="MKC196"/>
      <c r="MKD196"/>
      <c r="MKE196"/>
      <c r="MKF196"/>
      <c r="MKG196"/>
      <c r="MKH196"/>
      <c r="MKI196"/>
      <c r="MKJ196"/>
      <c r="MKK196"/>
      <c r="MKL196"/>
      <c r="MKM196"/>
      <c r="MKN196"/>
      <c r="MKO196"/>
      <c r="MKP196"/>
      <c r="MKQ196"/>
      <c r="MKR196"/>
      <c r="MKS196"/>
      <c r="MKT196"/>
      <c r="MKU196"/>
      <c r="MKV196"/>
      <c r="MKW196"/>
      <c r="MKX196"/>
      <c r="MKY196"/>
      <c r="MKZ196"/>
      <c r="MLA196"/>
      <c r="MLB196"/>
      <c r="MLC196"/>
      <c r="MLD196"/>
      <c r="MLE196"/>
      <c r="MLF196"/>
      <c r="MLG196"/>
      <c r="MLH196"/>
      <c r="MLI196"/>
      <c r="MLJ196"/>
      <c r="MLK196"/>
      <c r="MLL196"/>
      <c r="MLM196"/>
      <c r="MLN196"/>
      <c r="MLO196"/>
      <c r="MLP196"/>
      <c r="MLQ196"/>
      <c r="MLR196"/>
      <c r="MLS196"/>
      <c r="MLT196"/>
      <c r="MLU196"/>
      <c r="MLV196"/>
      <c r="MLW196"/>
      <c r="MLX196"/>
      <c r="MLY196"/>
      <c r="MLZ196"/>
      <c r="MMA196"/>
      <c r="MMB196"/>
      <c r="MMC196"/>
      <c r="MMD196"/>
      <c r="MME196"/>
      <c r="MMF196"/>
      <c r="MMG196"/>
      <c r="MMH196"/>
      <c r="MMI196"/>
      <c r="MMJ196"/>
      <c r="MMK196"/>
      <c r="MML196"/>
      <c r="MMM196"/>
      <c r="MMN196"/>
      <c r="MMO196"/>
      <c r="MMP196"/>
      <c r="MMQ196"/>
      <c r="MMR196"/>
      <c r="MMS196"/>
      <c r="MMT196"/>
      <c r="MMU196"/>
      <c r="MMV196"/>
      <c r="MMW196"/>
      <c r="MMX196"/>
      <c r="MMY196"/>
      <c r="MMZ196"/>
      <c r="MNA196"/>
      <c r="MNB196"/>
      <c r="MNC196"/>
      <c r="MND196"/>
      <c r="MNE196"/>
      <c r="MNF196"/>
      <c r="MNG196"/>
      <c r="MNH196"/>
      <c r="MNI196"/>
      <c r="MNJ196"/>
      <c r="MNK196"/>
      <c r="MNL196"/>
      <c r="MNM196"/>
      <c r="MNN196"/>
      <c r="MNO196"/>
      <c r="MNP196"/>
      <c r="MNQ196"/>
      <c r="MNR196"/>
      <c r="MNS196"/>
      <c r="MNT196"/>
      <c r="MNU196"/>
      <c r="MNV196"/>
      <c r="MNW196"/>
      <c r="MNX196"/>
      <c r="MNY196"/>
      <c r="MNZ196"/>
      <c r="MOA196"/>
      <c r="MOB196"/>
      <c r="MOC196"/>
      <c r="MOD196"/>
      <c r="MOE196"/>
      <c r="MOF196"/>
      <c r="MOG196"/>
      <c r="MOH196"/>
      <c r="MOI196"/>
      <c r="MOJ196"/>
      <c r="MOK196"/>
      <c r="MOL196"/>
      <c r="MOM196"/>
      <c r="MON196"/>
      <c r="MOO196"/>
      <c r="MOP196"/>
      <c r="MOQ196"/>
      <c r="MOR196"/>
      <c r="MOS196"/>
      <c r="MOT196"/>
      <c r="MOU196"/>
      <c r="MOV196"/>
      <c r="MOW196"/>
      <c r="MOX196"/>
      <c r="MOY196"/>
      <c r="MOZ196"/>
      <c r="MPA196"/>
      <c r="MPB196"/>
      <c r="MPC196"/>
      <c r="MPD196"/>
      <c r="MPE196"/>
      <c r="MPF196"/>
      <c r="MPG196"/>
      <c r="MPH196"/>
      <c r="MPI196"/>
      <c r="MPJ196"/>
      <c r="MPK196"/>
      <c r="MPL196"/>
      <c r="MPM196"/>
      <c r="MPN196"/>
      <c r="MPO196"/>
      <c r="MPP196"/>
      <c r="MPQ196"/>
      <c r="MPR196"/>
      <c r="MPS196"/>
      <c r="MPT196"/>
      <c r="MPU196"/>
      <c r="MPV196"/>
      <c r="MPW196"/>
      <c r="MPX196"/>
      <c r="MPY196"/>
      <c r="MPZ196"/>
      <c r="MQA196"/>
      <c r="MQB196"/>
      <c r="MQC196"/>
      <c r="MQD196"/>
      <c r="MQE196"/>
      <c r="MQF196"/>
      <c r="MQG196"/>
      <c r="MQH196"/>
      <c r="MQI196"/>
      <c r="MQJ196"/>
      <c r="MQK196"/>
      <c r="MQL196"/>
      <c r="MQM196"/>
      <c r="MQN196"/>
      <c r="MQO196"/>
      <c r="MQP196"/>
      <c r="MQQ196"/>
      <c r="MQR196"/>
      <c r="MQS196"/>
      <c r="MQT196"/>
      <c r="MQU196"/>
      <c r="MQV196"/>
      <c r="MQW196"/>
      <c r="MQX196"/>
      <c r="MQY196"/>
      <c r="MQZ196"/>
      <c r="MRA196"/>
      <c r="MRB196"/>
      <c r="MRC196"/>
      <c r="MRD196"/>
      <c r="MRE196"/>
      <c r="MRF196"/>
      <c r="MRG196"/>
      <c r="MRH196"/>
      <c r="MRI196"/>
      <c r="MRJ196"/>
      <c r="MRK196"/>
      <c r="MRL196"/>
      <c r="MRM196"/>
      <c r="MRN196"/>
      <c r="MRO196"/>
      <c r="MRP196"/>
      <c r="MRQ196"/>
      <c r="MRR196"/>
      <c r="MRS196"/>
      <c r="MRT196"/>
      <c r="MRU196"/>
      <c r="MRV196"/>
      <c r="MRW196"/>
      <c r="MRX196"/>
      <c r="MRY196"/>
      <c r="MRZ196"/>
      <c r="MSA196"/>
      <c r="MSB196"/>
      <c r="MSC196"/>
      <c r="MSD196"/>
      <c r="MSE196"/>
      <c r="MSF196"/>
      <c r="MSG196"/>
      <c r="MSH196"/>
      <c r="MSI196"/>
      <c r="MSJ196"/>
      <c r="MSK196"/>
      <c r="MSL196"/>
      <c r="MSM196"/>
      <c r="MSN196"/>
      <c r="MSO196"/>
      <c r="MSP196"/>
      <c r="MSQ196"/>
      <c r="MSR196"/>
      <c r="MSS196"/>
      <c r="MST196"/>
      <c r="MSU196"/>
      <c r="MSV196"/>
      <c r="MSW196"/>
      <c r="MSX196"/>
      <c r="MSY196"/>
      <c r="MSZ196"/>
      <c r="MTA196"/>
      <c r="MTB196"/>
      <c r="MTC196"/>
      <c r="MTD196"/>
      <c r="MTE196"/>
      <c r="MTF196"/>
      <c r="MTG196"/>
      <c r="MTH196"/>
      <c r="MTI196"/>
      <c r="MTJ196"/>
      <c r="MTK196"/>
      <c r="MTL196"/>
      <c r="MTM196"/>
      <c r="MTN196"/>
      <c r="MTO196"/>
      <c r="MTP196"/>
      <c r="MTQ196"/>
      <c r="MTR196"/>
      <c r="MTS196"/>
      <c r="MTT196"/>
      <c r="MTU196"/>
      <c r="MTV196"/>
      <c r="MTW196"/>
      <c r="MTX196"/>
      <c r="MTY196"/>
      <c r="MTZ196"/>
      <c r="MUA196"/>
      <c r="MUB196"/>
      <c r="MUC196"/>
      <c r="MUD196"/>
      <c r="MUE196"/>
      <c r="MUF196"/>
      <c r="MUG196"/>
      <c r="MUH196"/>
      <c r="MUI196"/>
      <c r="MUJ196"/>
      <c r="MUK196"/>
      <c r="MUL196"/>
      <c r="MUM196"/>
      <c r="MUN196"/>
      <c r="MUO196"/>
      <c r="MUP196"/>
      <c r="MUQ196"/>
      <c r="MUR196"/>
      <c r="MUS196"/>
      <c r="MUT196"/>
      <c r="MUU196"/>
      <c r="MUV196"/>
      <c r="MUW196"/>
      <c r="MUX196"/>
      <c r="MUY196"/>
      <c r="MUZ196"/>
      <c r="MVA196"/>
      <c r="MVB196"/>
      <c r="MVC196"/>
      <c r="MVD196"/>
      <c r="MVE196"/>
      <c r="MVF196"/>
      <c r="MVG196"/>
      <c r="MVH196"/>
      <c r="MVI196"/>
      <c r="MVJ196"/>
      <c r="MVK196"/>
      <c r="MVL196"/>
      <c r="MVM196"/>
      <c r="MVN196"/>
      <c r="MVO196"/>
      <c r="MVP196"/>
      <c r="MVQ196"/>
      <c r="MVR196"/>
      <c r="MVS196"/>
      <c r="MVT196"/>
      <c r="MVU196"/>
      <c r="MVV196"/>
      <c r="MVW196"/>
      <c r="MVX196"/>
      <c r="MVY196"/>
      <c r="MVZ196"/>
      <c r="MWA196"/>
      <c r="MWB196"/>
      <c r="MWC196"/>
      <c r="MWD196"/>
      <c r="MWE196"/>
      <c r="MWF196"/>
      <c r="MWG196"/>
      <c r="MWH196"/>
      <c r="MWI196"/>
      <c r="MWJ196"/>
      <c r="MWK196"/>
      <c r="MWL196"/>
      <c r="MWM196"/>
      <c r="MWN196"/>
      <c r="MWO196"/>
      <c r="MWP196"/>
      <c r="MWQ196"/>
      <c r="MWR196"/>
      <c r="MWS196"/>
      <c r="MWT196"/>
      <c r="MWU196"/>
      <c r="MWV196"/>
      <c r="MWW196"/>
      <c r="MWX196"/>
      <c r="MWY196"/>
      <c r="MWZ196"/>
      <c r="MXA196"/>
      <c r="MXB196"/>
      <c r="MXC196"/>
      <c r="MXD196"/>
      <c r="MXE196"/>
      <c r="MXF196"/>
      <c r="MXG196"/>
      <c r="MXH196"/>
      <c r="MXI196"/>
      <c r="MXJ196"/>
      <c r="MXK196"/>
      <c r="MXL196"/>
      <c r="MXM196"/>
      <c r="MXN196"/>
      <c r="MXO196"/>
      <c r="MXP196"/>
      <c r="MXQ196"/>
      <c r="MXR196"/>
      <c r="MXS196"/>
      <c r="MXT196"/>
      <c r="MXU196"/>
      <c r="MXV196"/>
      <c r="MXW196"/>
      <c r="MXX196"/>
      <c r="MXY196"/>
      <c r="MXZ196"/>
      <c r="MYA196"/>
      <c r="MYB196"/>
      <c r="MYC196"/>
      <c r="MYD196"/>
      <c r="MYE196"/>
      <c r="MYF196"/>
      <c r="MYG196"/>
      <c r="MYH196"/>
      <c r="MYI196"/>
      <c r="MYJ196"/>
      <c r="MYK196"/>
      <c r="MYL196"/>
      <c r="MYM196"/>
      <c r="MYN196"/>
      <c r="MYO196"/>
      <c r="MYP196"/>
      <c r="MYQ196"/>
      <c r="MYR196"/>
      <c r="MYS196"/>
      <c r="MYT196"/>
      <c r="MYU196"/>
      <c r="MYV196"/>
      <c r="MYW196"/>
      <c r="MYX196"/>
      <c r="MYY196"/>
      <c r="MYZ196"/>
      <c r="MZA196"/>
      <c r="MZB196"/>
      <c r="MZC196"/>
      <c r="MZD196"/>
      <c r="MZE196"/>
      <c r="MZF196"/>
      <c r="MZG196"/>
      <c r="MZH196"/>
      <c r="MZI196"/>
      <c r="MZJ196"/>
      <c r="MZK196"/>
      <c r="MZL196"/>
      <c r="MZM196"/>
      <c r="MZN196"/>
      <c r="MZO196"/>
      <c r="MZP196"/>
      <c r="MZQ196"/>
      <c r="MZR196"/>
      <c r="MZS196"/>
      <c r="MZT196"/>
      <c r="MZU196"/>
      <c r="MZV196"/>
      <c r="MZW196"/>
      <c r="MZX196"/>
      <c r="MZY196"/>
      <c r="MZZ196"/>
      <c r="NAA196"/>
      <c r="NAB196"/>
      <c r="NAC196"/>
      <c r="NAD196"/>
      <c r="NAE196"/>
      <c r="NAF196"/>
      <c r="NAG196"/>
      <c r="NAH196"/>
      <c r="NAI196"/>
      <c r="NAJ196"/>
      <c r="NAK196"/>
      <c r="NAL196"/>
      <c r="NAM196"/>
      <c r="NAN196"/>
      <c r="NAO196"/>
      <c r="NAP196"/>
      <c r="NAQ196"/>
      <c r="NAR196"/>
      <c r="NAS196"/>
      <c r="NAT196"/>
      <c r="NAU196"/>
      <c r="NAV196"/>
      <c r="NAW196"/>
      <c r="NAX196"/>
      <c r="NAY196"/>
      <c r="NAZ196"/>
      <c r="NBA196"/>
      <c r="NBB196"/>
      <c r="NBC196"/>
      <c r="NBD196"/>
      <c r="NBE196"/>
      <c r="NBF196"/>
      <c r="NBG196"/>
      <c r="NBH196"/>
      <c r="NBI196"/>
      <c r="NBJ196"/>
      <c r="NBK196"/>
      <c r="NBL196"/>
      <c r="NBM196"/>
      <c r="NBN196"/>
      <c r="NBO196"/>
      <c r="NBP196"/>
      <c r="NBQ196"/>
      <c r="NBR196"/>
      <c r="NBS196"/>
      <c r="NBT196"/>
      <c r="NBU196"/>
      <c r="NBV196"/>
      <c r="NBW196"/>
      <c r="NBX196"/>
      <c r="NBY196"/>
      <c r="NBZ196"/>
      <c r="NCA196"/>
      <c r="NCB196"/>
      <c r="NCC196"/>
      <c r="NCD196"/>
      <c r="NCE196"/>
      <c r="NCF196"/>
      <c r="NCG196"/>
      <c r="NCH196"/>
      <c r="NCI196"/>
      <c r="NCJ196"/>
      <c r="NCK196"/>
      <c r="NCL196"/>
      <c r="NCM196"/>
      <c r="NCN196"/>
      <c r="NCO196"/>
      <c r="NCP196"/>
      <c r="NCQ196"/>
      <c r="NCR196"/>
      <c r="NCS196"/>
      <c r="NCT196"/>
      <c r="NCU196"/>
      <c r="NCV196"/>
      <c r="NCW196"/>
      <c r="NCX196"/>
      <c r="NCY196"/>
      <c r="NCZ196"/>
      <c r="NDA196"/>
      <c r="NDB196"/>
      <c r="NDC196"/>
      <c r="NDD196"/>
      <c r="NDE196"/>
      <c r="NDF196"/>
      <c r="NDG196"/>
      <c r="NDH196"/>
      <c r="NDI196"/>
      <c r="NDJ196"/>
      <c r="NDK196"/>
      <c r="NDL196"/>
      <c r="NDM196"/>
      <c r="NDN196"/>
      <c r="NDO196"/>
      <c r="NDP196"/>
      <c r="NDQ196"/>
      <c r="NDR196"/>
      <c r="NDS196"/>
      <c r="NDT196"/>
      <c r="NDU196"/>
      <c r="NDV196"/>
      <c r="NDW196"/>
      <c r="NDX196"/>
      <c r="NDY196"/>
      <c r="NDZ196"/>
      <c r="NEA196"/>
      <c r="NEB196"/>
      <c r="NEC196"/>
      <c r="NED196"/>
      <c r="NEE196"/>
      <c r="NEF196"/>
      <c r="NEG196"/>
      <c r="NEH196"/>
      <c r="NEI196"/>
      <c r="NEJ196"/>
      <c r="NEK196"/>
      <c r="NEL196"/>
      <c r="NEM196"/>
      <c r="NEN196"/>
      <c r="NEO196"/>
      <c r="NEP196"/>
      <c r="NEQ196"/>
      <c r="NER196"/>
      <c r="NES196"/>
      <c r="NET196"/>
      <c r="NEU196"/>
      <c r="NEV196"/>
      <c r="NEW196"/>
      <c r="NEX196"/>
      <c r="NEY196"/>
      <c r="NEZ196"/>
      <c r="NFA196"/>
      <c r="NFB196"/>
      <c r="NFC196"/>
      <c r="NFD196"/>
      <c r="NFE196"/>
      <c r="NFF196"/>
      <c r="NFG196"/>
      <c r="NFH196"/>
      <c r="NFI196"/>
      <c r="NFJ196"/>
      <c r="NFK196"/>
      <c r="NFL196"/>
      <c r="NFM196"/>
      <c r="NFN196"/>
      <c r="NFO196"/>
      <c r="NFP196"/>
      <c r="NFQ196"/>
      <c r="NFR196"/>
      <c r="NFS196"/>
      <c r="NFT196"/>
      <c r="NFU196"/>
      <c r="NFV196"/>
      <c r="NFW196"/>
      <c r="NFX196"/>
      <c r="NFY196"/>
      <c r="NFZ196"/>
      <c r="NGA196"/>
      <c r="NGB196"/>
      <c r="NGC196"/>
      <c r="NGD196"/>
      <c r="NGE196"/>
      <c r="NGF196"/>
      <c r="NGG196"/>
      <c r="NGH196"/>
      <c r="NGI196"/>
      <c r="NGJ196"/>
      <c r="NGK196"/>
      <c r="NGL196"/>
      <c r="NGM196"/>
      <c r="NGN196"/>
      <c r="NGO196"/>
      <c r="NGP196"/>
      <c r="NGQ196"/>
      <c r="NGR196"/>
      <c r="NGS196"/>
      <c r="NGT196"/>
      <c r="NGU196"/>
      <c r="NGV196"/>
      <c r="NGW196"/>
      <c r="NGX196"/>
      <c r="NGY196"/>
      <c r="NGZ196"/>
      <c r="NHA196"/>
      <c r="NHB196"/>
      <c r="NHC196"/>
      <c r="NHD196"/>
      <c r="NHE196"/>
      <c r="NHF196"/>
      <c r="NHG196"/>
      <c r="NHH196"/>
      <c r="NHI196"/>
      <c r="NHJ196"/>
      <c r="NHK196"/>
      <c r="NHL196"/>
      <c r="NHM196"/>
      <c r="NHN196"/>
      <c r="NHO196"/>
      <c r="NHP196"/>
      <c r="NHQ196"/>
      <c r="NHR196"/>
      <c r="NHS196"/>
      <c r="NHT196"/>
      <c r="NHU196"/>
      <c r="NHV196"/>
      <c r="NHW196"/>
      <c r="NHX196"/>
      <c r="NHY196"/>
      <c r="NHZ196"/>
      <c r="NIA196"/>
      <c r="NIB196"/>
      <c r="NIC196"/>
      <c r="NID196"/>
      <c r="NIE196"/>
      <c r="NIF196"/>
      <c r="NIG196"/>
      <c r="NIH196"/>
      <c r="NII196"/>
      <c r="NIJ196"/>
      <c r="NIK196"/>
      <c r="NIL196"/>
      <c r="NIM196"/>
      <c r="NIN196"/>
      <c r="NIO196"/>
      <c r="NIP196"/>
      <c r="NIQ196"/>
      <c r="NIR196"/>
      <c r="NIS196"/>
      <c r="NIT196"/>
      <c r="NIU196"/>
      <c r="NIV196"/>
      <c r="NIW196"/>
      <c r="NIX196"/>
      <c r="NIY196"/>
      <c r="NIZ196"/>
      <c r="NJA196"/>
      <c r="NJB196"/>
      <c r="NJC196"/>
      <c r="NJD196"/>
      <c r="NJE196"/>
      <c r="NJF196"/>
      <c r="NJG196"/>
      <c r="NJH196"/>
      <c r="NJI196"/>
      <c r="NJJ196"/>
      <c r="NJK196"/>
      <c r="NJL196"/>
      <c r="NJM196"/>
      <c r="NJN196"/>
      <c r="NJO196"/>
      <c r="NJP196"/>
      <c r="NJQ196"/>
      <c r="NJR196"/>
      <c r="NJS196"/>
      <c r="NJT196"/>
      <c r="NJU196"/>
      <c r="NJV196"/>
      <c r="NJW196"/>
      <c r="NJX196"/>
      <c r="NJY196"/>
      <c r="NJZ196"/>
      <c r="NKA196"/>
      <c r="NKB196"/>
      <c r="NKC196"/>
      <c r="NKD196"/>
      <c r="NKE196"/>
      <c r="NKF196"/>
      <c r="NKG196"/>
      <c r="NKH196"/>
      <c r="NKI196"/>
      <c r="NKJ196"/>
      <c r="NKK196"/>
      <c r="NKL196"/>
      <c r="NKM196"/>
      <c r="NKN196"/>
      <c r="NKO196"/>
      <c r="NKP196"/>
      <c r="NKQ196"/>
      <c r="NKR196"/>
      <c r="NKS196"/>
      <c r="NKT196"/>
      <c r="NKU196"/>
      <c r="NKV196"/>
      <c r="NKW196"/>
      <c r="NKX196"/>
      <c r="NKY196"/>
      <c r="NKZ196"/>
      <c r="NLA196"/>
      <c r="NLB196"/>
      <c r="NLC196"/>
      <c r="NLD196"/>
      <c r="NLE196"/>
      <c r="NLF196"/>
      <c r="NLG196"/>
      <c r="NLH196"/>
      <c r="NLI196"/>
      <c r="NLJ196"/>
      <c r="NLK196"/>
      <c r="NLL196"/>
      <c r="NLM196"/>
      <c r="NLN196"/>
      <c r="NLO196"/>
      <c r="NLP196"/>
      <c r="NLQ196"/>
      <c r="NLR196"/>
      <c r="NLS196"/>
      <c r="NLT196"/>
      <c r="NLU196"/>
      <c r="NLV196"/>
      <c r="NLW196"/>
      <c r="NLX196"/>
      <c r="NLY196"/>
      <c r="NLZ196"/>
      <c r="NMA196"/>
      <c r="NMB196"/>
      <c r="NMC196"/>
      <c r="NMD196"/>
      <c r="NME196"/>
      <c r="NMF196"/>
      <c r="NMG196"/>
      <c r="NMH196"/>
      <c r="NMI196"/>
      <c r="NMJ196"/>
      <c r="NMK196"/>
      <c r="NML196"/>
      <c r="NMM196"/>
      <c r="NMN196"/>
      <c r="NMO196"/>
      <c r="NMP196"/>
      <c r="NMQ196"/>
      <c r="NMR196"/>
      <c r="NMS196"/>
      <c r="NMT196"/>
      <c r="NMU196"/>
      <c r="NMV196"/>
      <c r="NMW196"/>
      <c r="NMX196"/>
      <c r="NMY196"/>
      <c r="NMZ196"/>
      <c r="NNA196"/>
      <c r="NNB196"/>
      <c r="NNC196"/>
      <c r="NND196"/>
      <c r="NNE196"/>
      <c r="NNF196"/>
      <c r="NNG196"/>
      <c r="NNH196"/>
      <c r="NNI196"/>
      <c r="NNJ196"/>
      <c r="NNK196"/>
      <c r="NNL196"/>
      <c r="NNM196"/>
      <c r="NNN196"/>
      <c r="NNO196"/>
      <c r="NNP196"/>
      <c r="NNQ196"/>
      <c r="NNR196"/>
      <c r="NNS196"/>
      <c r="NNT196"/>
      <c r="NNU196"/>
      <c r="NNV196"/>
      <c r="NNW196"/>
      <c r="NNX196"/>
      <c r="NNY196"/>
      <c r="NNZ196"/>
      <c r="NOA196"/>
      <c r="NOB196"/>
      <c r="NOC196"/>
      <c r="NOD196"/>
      <c r="NOE196"/>
      <c r="NOF196"/>
      <c r="NOG196"/>
      <c r="NOH196"/>
      <c r="NOI196"/>
      <c r="NOJ196"/>
      <c r="NOK196"/>
      <c r="NOL196"/>
      <c r="NOM196"/>
      <c r="NON196"/>
      <c r="NOO196"/>
      <c r="NOP196"/>
      <c r="NOQ196"/>
      <c r="NOR196"/>
      <c r="NOS196"/>
      <c r="NOT196"/>
      <c r="NOU196"/>
      <c r="NOV196"/>
      <c r="NOW196"/>
      <c r="NOX196"/>
      <c r="NOY196"/>
      <c r="NOZ196"/>
      <c r="NPA196"/>
      <c r="NPB196"/>
      <c r="NPC196"/>
      <c r="NPD196"/>
      <c r="NPE196"/>
      <c r="NPF196"/>
      <c r="NPG196"/>
      <c r="NPH196"/>
      <c r="NPI196"/>
      <c r="NPJ196"/>
      <c r="NPK196"/>
      <c r="NPL196"/>
      <c r="NPM196"/>
      <c r="NPN196"/>
      <c r="NPO196"/>
      <c r="NPP196"/>
      <c r="NPQ196"/>
      <c r="NPR196"/>
      <c r="NPS196"/>
      <c r="NPT196"/>
      <c r="NPU196"/>
      <c r="NPV196"/>
      <c r="NPW196"/>
      <c r="NPX196"/>
      <c r="NPY196"/>
      <c r="NPZ196"/>
      <c r="NQA196"/>
      <c r="NQB196"/>
      <c r="NQC196"/>
      <c r="NQD196"/>
      <c r="NQE196"/>
      <c r="NQF196"/>
      <c r="NQG196"/>
      <c r="NQH196"/>
      <c r="NQI196"/>
      <c r="NQJ196"/>
      <c r="NQK196"/>
      <c r="NQL196"/>
      <c r="NQM196"/>
      <c r="NQN196"/>
      <c r="NQO196"/>
      <c r="NQP196"/>
      <c r="NQQ196"/>
      <c r="NQR196"/>
      <c r="NQS196"/>
      <c r="NQT196"/>
      <c r="NQU196"/>
      <c r="NQV196"/>
      <c r="NQW196"/>
      <c r="NQX196"/>
      <c r="NQY196"/>
      <c r="NQZ196"/>
      <c r="NRA196"/>
      <c r="NRB196"/>
      <c r="NRC196"/>
      <c r="NRD196"/>
      <c r="NRE196"/>
      <c r="NRF196"/>
      <c r="NRG196"/>
      <c r="NRH196"/>
      <c r="NRI196"/>
      <c r="NRJ196"/>
      <c r="NRK196"/>
      <c r="NRL196"/>
      <c r="NRM196"/>
      <c r="NRN196"/>
      <c r="NRO196"/>
      <c r="NRP196"/>
      <c r="NRQ196"/>
      <c r="NRR196"/>
      <c r="NRS196"/>
      <c r="NRT196"/>
      <c r="NRU196"/>
      <c r="NRV196"/>
      <c r="NRW196"/>
      <c r="NRX196"/>
      <c r="NRY196"/>
      <c r="NRZ196"/>
      <c r="NSA196"/>
      <c r="NSB196"/>
      <c r="NSC196"/>
      <c r="NSD196"/>
      <c r="NSE196"/>
      <c r="NSF196"/>
      <c r="NSG196"/>
      <c r="NSH196"/>
      <c r="NSI196"/>
      <c r="NSJ196"/>
      <c r="NSK196"/>
      <c r="NSL196"/>
      <c r="NSM196"/>
      <c r="NSN196"/>
      <c r="NSO196"/>
      <c r="NSP196"/>
      <c r="NSQ196"/>
      <c r="NSR196"/>
      <c r="NSS196"/>
      <c r="NST196"/>
      <c r="NSU196"/>
      <c r="NSV196"/>
      <c r="NSW196"/>
      <c r="NSX196"/>
      <c r="NSY196"/>
      <c r="NSZ196"/>
      <c r="NTA196"/>
      <c r="NTB196"/>
      <c r="NTC196"/>
      <c r="NTD196"/>
      <c r="NTE196"/>
      <c r="NTF196"/>
      <c r="NTG196"/>
      <c r="NTH196"/>
      <c r="NTI196"/>
      <c r="NTJ196"/>
      <c r="NTK196"/>
      <c r="NTL196"/>
      <c r="NTM196"/>
      <c r="NTN196"/>
      <c r="NTO196"/>
      <c r="NTP196"/>
      <c r="NTQ196"/>
      <c r="NTR196"/>
      <c r="NTS196"/>
      <c r="NTT196"/>
      <c r="NTU196"/>
      <c r="NTV196"/>
      <c r="NTW196"/>
      <c r="NTX196"/>
      <c r="NTY196"/>
      <c r="NTZ196"/>
      <c r="NUA196"/>
      <c r="NUB196"/>
      <c r="NUC196"/>
      <c r="NUD196"/>
      <c r="NUE196"/>
      <c r="NUF196"/>
      <c r="NUG196"/>
      <c r="NUH196"/>
      <c r="NUI196"/>
      <c r="NUJ196"/>
      <c r="NUK196"/>
      <c r="NUL196"/>
      <c r="NUM196"/>
      <c r="NUN196"/>
      <c r="NUO196"/>
      <c r="NUP196"/>
      <c r="NUQ196"/>
      <c r="NUR196"/>
      <c r="NUS196"/>
      <c r="NUT196"/>
      <c r="NUU196"/>
      <c r="NUV196"/>
      <c r="NUW196"/>
      <c r="NUX196"/>
      <c r="NUY196"/>
      <c r="NUZ196"/>
      <c r="NVA196"/>
      <c r="NVB196"/>
      <c r="NVC196"/>
      <c r="NVD196"/>
      <c r="NVE196"/>
      <c r="NVF196"/>
      <c r="NVG196"/>
      <c r="NVH196"/>
      <c r="NVI196"/>
      <c r="NVJ196"/>
      <c r="NVK196"/>
      <c r="NVL196"/>
      <c r="NVM196"/>
      <c r="NVN196"/>
      <c r="NVO196"/>
      <c r="NVP196"/>
      <c r="NVQ196"/>
      <c r="NVR196"/>
      <c r="NVS196"/>
      <c r="NVT196"/>
      <c r="NVU196"/>
      <c r="NVV196"/>
      <c r="NVW196"/>
      <c r="NVX196"/>
      <c r="NVY196"/>
      <c r="NVZ196"/>
      <c r="NWA196"/>
      <c r="NWB196"/>
      <c r="NWC196"/>
      <c r="NWD196"/>
      <c r="NWE196"/>
      <c r="NWF196"/>
      <c r="NWG196"/>
      <c r="NWH196"/>
      <c r="NWI196"/>
      <c r="NWJ196"/>
      <c r="NWK196"/>
      <c r="NWL196"/>
      <c r="NWM196"/>
      <c r="NWN196"/>
      <c r="NWO196"/>
      <c r="NWP196"/>
      <c r="NWQ196"/>
      <c r="NWR196"/>
      <c r="NWS196"/>
      <c r="NWT196"/>
      <c r="NWU196"/>
      <c r="NWV196"/>
      <c r="NWW196"/>
      <c r="NWX196"/>
      <c r="NWY196"/>
      <c r="NWZ196"/>
      <c r="NXA196"/>
      <c r="NXB196"/>
      <c r="NXC196"/>
      <c r="NXD196"/>
      <c r="NXE196"/>
      <c r="NXF196"/>
      <c r="NXG196"/>
      <c r="NXH196"/>
      <c r="NXI196"/>
      <c r="NXJ196"/>
      <c r="NXK196"/>
      <c r="NXL196"/>
      <c r="NXM196"/>
      <c r="NXN196"/>
      <c r="NXO196"/>
      <c r="NXP196"/>
      <c r="NXQ196"/>
      <c r="NXR196"/>
      <c r="NXS196"/>
      <c r="NXT196"/>
      <c r="NXU196"/>
      <c r="NXV196"/>
      <c r="NXW196"/>
      <c r="NXX196"/>
      <c r="NXY196"/>
      <c r="NXZ196"/>
      <c r="NYA196"/>
      <c r="NYB196"/>
      <c r="NYC196"/>
      <c r="NYD196"/>
      <c r="NYE196"/>
      <c r="NYF196"/>
      <c r="NYG196"/>
      <c r="NYH196"/>
      <c r="NYI196"/>
      <c r="NYJ196"/>
      <c r="NYK196"/>
      <c r="NYL196"/>
      <c r="NYM196"/>
      <c r="NYN196"/>
      <c r="NYO196"/>
      <c r="NYP196"/>
      <c r="NYQ196"/>
      <c r="NYR196"/>
      <c r="NYS196"/>
      <c r="NYT196"/>
      <c r="NYU196"/>
      <c r="NYV196"/>
      <c r="NYW196"/>
      <c r="NYX196"/>
      <c r="NYY196"/>
      <c r="NYZ196"/>
      <c r="NZA196"/>
      <c r="NZB196"/>
      <c r="NZC196"/>
      <c r="NZD196"/>
      <c r="NZE196"/>
      <c r="NZF196"/>
      <c r="NZG196"/>
      <c r="NZH196"/>
      <c r="NZI196"/>
      <c r="NZJ196"/>
      <c r="NZK196"/>
      <c r="NZL196"/>
      <c r="NZM196"/>
      <c r="NZN196"/>
      <c r="NZO196"/>
      <c r="NZP196"/>
      <c r="NZQ196"/>
      <c r="NZR196"/>
      <c r="NZS196"/>
      <c r="NZT196"/>
      <c r="NZU196"/>
      <c r="NZV196"/>
      <c r="NZW196"/>
      <c r="NZX196"/>
      <c r="NZY196"/>
      <c r="NZZ196"/>
      <c r="OAA196"/>
      <c r="OAB196"/>
      <c r="OAC196"/>
      <c r="OAD196"/>
      <c r="OAE196"/>
      <c r="OAF196"/>
      <c r="OAG196"/>
      <c r="OAH196"/>
      <c r="OAI196"/>
      <c r="OAJ196"/>
      <c r="OAK196"/>
      <c r="OAL196"/>
      <c r="OAM196"/>
      <c r="OAN196"/>
      <c r="OAO196"/>
      <c r="OAP196"/>
      <c r="OAQ196"/>
      <c r="OAR196"/>
      <c r="OAS196"/>
      <c r="OAT196"/>
      <c r="OAU196"/>
      <c r="OAV196"/>
      <c r="OAW196"/>
      <c r="OAX196"/>
      <c r="OAY196"/>
      <c r="OAZ196"/>
      <c r="OBA196"/>
      <c r="OBB196"/>
      <c r="OBC196"/>
      <c r="OBD196"/>
      <c r="OBE196"/>
      <c r="OBF196"/>
      <c r="OBG196"/>
      <c r="OBH196"/>
      <c r="OBI196"/>
      <c r="OBJ196"/>
      <c r="OBK196"/>
      <c r="OBL196"/>
      <c r="OBM196"/>
      <c r="OBN196"/>
      <c r="OBO196"/>
      <c r="OBP196"/>
      <c r="OBQ196"/>
      <c r="OBR196"/>
      <c r="OBS196"/>
      <c r="OBT196"/>
      <c r="OBU196"/>
      <c r="OBV196"/>
      <c r="OBW196"/>
      <c r="OBX196"/>
      <c r="OBY196"/>
      <c r="OBZ196"/>
      <c r="OCA196"/>
      <c r="OCB196"/>
      <c r="OCC196"/>
      <c r="OCD196"/>
      <c r="OCE196"/>
      <c r="OCF196"/>
      <c r="OCG196"/>
      <c r="OCH196"/>
      <c r="OCI196"/>
      <c r="OCJ196"/>
      <c r="OCK196"/>
      <c r="OCL196"/>
      <c r="OCM196"/>
      <c r="OCN196"/>
      <c r="OCO196"/>
      <c r="OCP196"/>
      <c r="OCQ196"/>
      <c r="OCR196"/>
      <c r="OCS196"/>
      <c r="OCT196"/>
      <c r="OCU196"/>
      <c r="OCV196"/>
      <c r="OCW196"/>
      <c r="OCX196"/>
      <c r="OCY196"/>
      <c r="OCZ196"/>
      <c r="ODA196"/>
      <c r="ODB196"/>
      <c r="ODC196"/>
      <c r="ODD196"/>
      <c r="ODE196"/>
      <c r="ODF196"/>
      <c r="ODG196"/>
      <c r="ODH196"/>
      <c r="ODI196"/>
      <c r="ODJ196"/>
      <c r="ODK196"/>
      <c r="ODL196"/>
      <c r="ODM196"/>
      <c r="ODN196"/>
      <c r="ODO196"/>
      <c r="ODP196"/>
      <c r="ODQ196"/>
      <c r="ODR196"/>
      <c r="ODS196"/>
      <c r="ODT196"/>
      <c r="ODU196"/>
      <c r="ODV196"/>
      <c r="ODW196"/>
      <c r="ODX196"/>
      <c r="ODY196"/>
      <c r="ODZ196"/>
      <c r="OEA196"/>
      <c r="OEB196"/>
      <c r="OEC196"/>
      <c r="OED196"/>
      <c r="OEE196"/>
      <c r="OEF196"/>
      <c r="OEG196"/>
      <c r="OEH196"/>
      <c r="OEI196"/>
      <c r="OEJ196"/>
      <c r="OEK196"/>
      <c r="OEL196"/>
      <c r="OEM196"/>
      <c r="OEN196"/>
      <c r="OEO196"/>
      <c r="OEP196"/>
      <c r="OEQ196"/>
      <c r="OER196"/>
      <c r="OES196"/>
      <c r="OET196"/>
      <c r="OEU196"/>
      <c r="OEV196"/>
      <c r="OEW196"/>
      <c r="OEX196"/>
      <c r="OEY196"/>
      <c r="OEZ196"/>
      <c r="OFA196"/>
      <c r="OFB196"/>
      <c r="OFC196"/>
      <c r="OFD196"/>
      <c r="OFE196"/>
      <c r="OFF196"/>
      <c r="OFG196"/>
      <c r="OFH196"/>
      <c r="OFI196"/>
      <c r="OFJ196"/>
      <c r="OFK196"/>
      <c r="OFL196"/>
      <c r="OFM196"/>
      <c r="OFN196"/>
      <c r="OFO196"/>
      <c r="OFP196"/>
      <c r="OFQ196"/>
      <c r="OFR196"/>
      <c r="OFS196"/>
      <c r="OFT196"/>
      <c r="OFU196"/>
      <c r="OFV196"/>
      <c r="OFW196"/>
      <c r="OFX196"/>
      <c r="OFY196"/>
      <c r="OFZ196"/>
      <c r="OGA196"/>
      <c r="OGB196"/>
      <c r="OGC196"/>
      <c r="OGD196"/>
      <c r="OGE196"/>
      <c r="OGF196"/>
      <c r="OGG196"/>
      <c r="OGH196"/>
      <c r="OGI196"/>
      <c r="OGJ196"/>
      <c r="OGK196"/>
      <c r="OGL196"/>
      <c r="OGM196"/>
      <c r="OGN196"/>
      <c r="OGO196"/>
      <c r="OGP196"/>
      <c r="OGQ196"/>
      <c r="OGR196"/>
      <c r="OGS196"/>
      <c r="OGT196"/>
      <c r="OGU196"/>
      <c r="OGV196"/>
      <c r="OGW196"/>
      <c r="OGX196"/>
      <c r="OGY196"/>
      <c r="OGZ196"/>
      <c r="OHA196"/>
      <c r="OHB196"/>
      <c r="OHC196"/>
      <c r="OHD196"/>
      <c r="OHE196"/>
      <c r="OHF196"/>
      <c r="OHG196"/>
      <c r="OHH196"/>
      <c r="OHI196"/>
      <c r="OHJ196"/>
      <c r="OHK196"/>
      <c r="OHL196"/>
      <c r="OHM196"/>
      <c r="OHN196"/>
      <c r="OHO196"/>
      <c r="OHP196"/>
      <c r="OHQ196"/>
      <c r="OHR196"/>
      <c r="OHS196"/>
      <c r="OHT196"/>
      <c r="OHU196"/>
      <c r="OHV196"/>
      <c r="OHW196"/>
      <c r="OHX196"/>
      <c r="OHY196"/>
      <c r="OHZ196"/>
      <c r="OIA196"/>
      <c r="OIB196"/>
      <c r="OIC196"/>
      <c r="OID196"/>
      <c r="OIE196"/>
      <c r="OIF196"/>
      <c r="OIG196"/>
      <c r="OIH196"/>
      <c r="OII196"/>
      <c r="OIJ196"/>
      <c r="OIK196"/>
      <c r="OIL196"/>
      <c r="OIM196"/>
      <c r="OIN196"/>
      <c r="OIO196"/>
      <c r="OIP196"/>
      <c r="OIQ196"/>
      <c r="OIR196"/>
      <c r="OIS196"/>
      <c r="OIT196"/>
      <c r="OIU196"/>
      <c r="OIV196"/>
      <c r="OIW196"/>
      <c r="OIX196"/>
      <c r="OIY196"/>
      <c r="OIZ196"/>
      <c r="OJA196"/>
      <c r="OJB196"/>
      <c r="OJC196"/>
      <c r="OJD196"/>
      <c r="OJE196"/>
      <c r="OJF196"/>
      <c r="OJG196"/>
      <c r="OJH196"/>
      <c r="OJI196"/>
      <c r="OJJ196"/>
      <c r="OJK196"/>
      <c r="OJL196"/>
      <c r="OJM196"/>
      <c r="OJN196"/>
      <c r="OJO196"/>
      <c r="OJP196"/>
      <c r="OJQ196"/>
      <c r="OJR196"/>
      <c r="OJS196"/>
      <c r="OJT196"/>
      <c r="OJU196"/>
      <c r="OJV196"/>
      <c r="OJW196"/>
      <c r="OJX196"/>
      <c r="OJY196"/>
      <c r="OJZ196"/>
      <c r="OKA196"/>
      <c r="OKB196"/>
      <c r="OKC196"/>
      <c r="OKD196"/>
      <c r="OKE196"/>
      <c r="OKF196"/>
      <c r="OKG196"/>
      <c r="OKH196"/>
      <c r="OKI196"/>
      <c r="OKJ196"/>
      <c r="OKK196"/>
      <c r="OKL196"/>
      <c r="OKM196"/>
      <c r="OKN196"/>
      <c r="OKO196"/>
      <c r="OKP196"/>
      <c r="OKQ196"/>
      <c r="OKR196"/>
      <c r="OKS196"/>
      <c r="OKT196"/>
      <c r="OKU196"/>
      <c r="OKV196"/>
      <c r="OKW196"/>
      <c r="OKX196"/>
      <c r="OKY196"/>
      <c r="OKZ196"/>
      <c r="OLA196"/>
      <c r="OLB196"/>
      <c r="OLC196"/>
      <c r="OLD196"/>
      <c r="OLE196"/>
      <c r="OLF196"/>
      <c r="OLG196"/>
      <c r="OLH196"/>
      <c r="OLI196"/>
      <c r="OLJ196"/>
      <c r="OLK196"/>
      <c r="OLL196"/>
      <c r="OLM196"/>
      <c r="OLN196"/>
      <c r="OLO196"/>
      <c r="OLP196"/>
      <c r="OLQ196"/>
      <c r="OLR196"/>
      <c r="OLS196"/>
      <c r="OLT196"/>
      <c r="OLU196"/>
      <c r="OLV196"/>
      <c r="OLW196"/>
      <c r="OLX196"/>
      <c r="OLY196"/>
      <c r="OLZ196"/>
      <c r="OMA196"/>
      <c r="OMB196"/>
      <c r="OMC196"/>
      <c r="OMD196"/>
      <c r="OME196"/>
      <c r="OMF196"/>
      <c r="OMG196"/>
      <c r="OMH196"/>
      <c r="OMI196"/>
      <c r="OMJ196"/>
      <c r="OMK196"/>
      <c r="OML196"/>
      <c r="OMM196"/>
      <c r="OMN196"/>
      <c r="OMO196"/>
      <c r="OMP196"/>
      <c r="OMQ196"/>
      <c r="OMR196"/>
      <c r="OMS196"/>
      <c r="OMT196"/>
      <c r="OMU196"/>
      <c r="OMV196"/>
      <c r="OMW196"/>
      <c r="OMX196"/>
      <c r="OMY196"/>
      <c r="OMZ196"/>
      <c r="ONA196"/>
      <c r="ONB196"/>
      <c r="ONC196"/>
      <c r="OND196"/>
      <c r="ONE196"/>
      <c r="ONF196"/>
      <c r="ONG196"/>
      <c r="ONH196"/>
      <c r="ONI196"/>
      <c r="ONJ196"/>
      <c r="ONK196"/>
      <c r="ONL196"/>
      <c r="ONM196"/>
      <c r="ONN196"/>
      <c r="ONO196"/>
      <c r="ONP196"/>
      <c r="ONQ196"/>
      <c r="ONR196"/>
      <c r="ONS196"/>
      <c r="ONT196"/>
      <c r="ONU196"/>
      <c r="ONV196"/>
      <c r="ONW196"/>
      <c r="ONX196"/>
      <c r="ONY196"/>
      <c r="ONZ196"/>
      <c r="OOA196"/>
      <c r="OOB196"/>
      <c r="OOC196"/>
      <c r="OOD196"/>
      <c r="OOE196"/>
      <c r="OOF196"/>
      <c r="OOG196"/>
      <c r="OOH196"/>
      <c r="OOI196"/>
      <c r="OOJ196"/>
      <c r="OOK196"/>
      <c r="OOL196"/>
      <c r="OOM196"/>
      <c r="OON196"/>
      <c r="OOO196"/>
      <c r="OOP196"/>
      <c r="OOQ196"/>
      <c r="OOR196"/>
      <c r="OOS196"/>
      <c r="OOT196"/>
      <c r="OOU196"/>
      <c r="OOV196"/>
      <c r="OOW196"/>
      <c r="OOX196"/>
      <c r="OOY196"/>
      <c r="OOZ196"/>
      <c r="OPA196"/>
      <c r="OPB196"/>
      <c r="OPC196"/>
      <c r="OPD196"/>
      <c r="OPE196"/>
      <c r="OPF196"/>
      <c r="OPG196"/>
      <c r="OPH196"/>
      <c r="OPI196"/>
      <c r="OPJ196"/>
      <c r="OPK196"/>
      <c r="OPL196"/>
      <c r="OPM196"/>
      <c r="OPN196"/>
      <c r="OPO196"/>
      <c r="OPP196"/>
      <c r="OPQ196"/>
      <c r="OPR196"/>
      <c r="OPS196"/>
      <c r="OPT196"/>
      <c r="OPU196"/>
      <c r="OPV196"/>
      <c r="OPW196"/>
      <c r="OPX196"/>
      <c r="OPY196"/>
      <c r="OPZ196"/>
      <c r="OQA196"/>
      <c r="OQB196"/>
      <c r="OQC196"/>
      <c r="OQD196"/>
      <c r="OQE196"/>
      <c r="OQF196"/>
      <c r="OQG196"/>
      <c r="OQH196"/>
      <c r="OQI196"/>
      <c r="OQJ196"/>
      <c r="OQK196"/>
      <c r="OQL196"/>
      <c r="OQM196"/>
      <c r="OQN196"/>
      <c r="OQO196"/>
      <c r="OQP196"/>
      <c r="OQQ196"/>
      <c r="OQR196"/>
      <c r="OQS196"/>
      <c r="OQT196"/>
      <c r="OQU196"/>
      <c r="OQV196"/>
      <c r="OQW196"/>
      <c r="OQX196"/>
      <c r="OQY196"/>
      <c r="OQZ196"/>
      <c r="ORA196"/>
      <c r="ORB196"/>
      <c r="ORC196"/>
      <c r="ORD196"/>
      <c r="ORE196"/>
      <c r="ORF196"/>
      <c r="ORG196"/>
      <c r="ORH196"/>
      <c r="ORI196"/>
      <c r="ORJ196"/>
      <c r="ORK196"/>
      <c r="ORL196"/>
      <c r="ORM196"/>
      <c r="ORN196"/>
      <c r="ORO196"/>
      <c r="ORP196"/>
      <c r="ORQ196"/>
      <c r="ORR196"/>
      <c r="ORS196"/>
      <c r="ORT196"/>
      <c r="ORU196"/>
      <c r="ORV196"/>
      <c r="ORW196"/>
      <c r="ORX196"/>
      <c r="ORY196"/>
      <c r="ORZ196"/>
      <c r="OSA196"/>
      <c r="OSB196"/>
      <c r="OSC196"/>
      <c r="OSD196"/>
      <c r="OSE196"/>
      <c r="OSF196"/>
      <c r="OSG196"/>
      <c r="OSH196"/>
      <c r="OSI196"/>
      <c r="OSJ196"/>
      <c r="OSK196"/>
      <c r="OSL196"/>
      <c r="OSM196"/>
      <c r="OSN196"/>
      <c r="OSO196"/>
      <c r="OSP196"/>
      <c r="OSQ196"/>
      <c r="OSR196"/>
      <c r="OSS196"/>
      <c r="OST196"/>
      <c r="OSU196"/>
      <c r="OSV196"/>
      <c r="OSW196"/>
      <c r="OSX196"/>
      <c r="OSY196"/>
      <c r="OSZ196"/>
      <c r="OTA196"/>
      <c r="OTB196"/>
      <c r="OTC196"/>
      <c r="OTD196"/>
      <c r="OTE196"/>
      <c r="OTF196"/>
      <c r="OTG196"/>
      <c r="OTH196"/>
      <c r="OTI196"/>
      <c r="OTJ196"/>
      <c r="OTK196"/>
      <c r="OTL196"/>
      <c r="OTM196"/>
      <c r="OTN196"/>
      <c r="OTO196"/>
      <c r="OTP196"/>
      <c r="OTQ196"/>
      <c r="OTR196"/>
      <c r="OTS196"/>
      <c r="OTT196"/>
      <c r="OTU196"/>
      <c r="OTV196"/>
      <c r="OTW196"/>
      <c r="OTX196"/>
      <c r="OTY196"/>
      <c r="OTZ196"/>
      <c r="OUA196"/>
      <c r="OUB196"/>
      <c r="OUC196"/>
      <c r="OUD196"/>
      <c r="OUE196"/>
      <c r="OUF196"/>
      <c r="OUG196"/>
      <c r="OUH196"/>
      <c r="OUI196"/>
      <c r="OUJ196"/>
      <c r="OUK196"/>
      <c r="OUL196"/>
      <c r="OUM196"/>
      <c r="OUN196"/>
      <c r="OUO196"/>
      <c r="OUP196"/>
      <c r="OUQ196"/>
      <c r="OUR196"/>
      <c r="OUS196"/>
      <c r="OUT196"/>
      <c r="OUU196"/>
      <c r="OUV196"/>
      <c r="OUW196"/>
      <c r="OUX196"/>
      <c r="OUY196"/>
      <c r="OUZ196"/>
      <c r="OVA196"/>
      <c r="OVB196"/>
      <c r="OVC196"/>
      <c r="OVD196"/>
      <c r="OVE196"/>
      <c r="OVF196"/>
      <c r="OVG196"/>
      <c r="OVH196"/>
      <c r="OVI196"/>
      <c r="OVJ196"/>
      <c r="OVK196"/>
      <c r="OVL196"/>
      <c r="OVM196"/>
      <c r="OVN196"/>
      <c r="OVO196"/>
      <c r="OVP196"/>
      <c r="OVQ196"/>
      <c r="OVR196"/>
      <c r="OVS196"/>
      <c r="OVT196"/>
      <c r="OVU196"/>
      <c r="OVV196"/>
      <c r="OVW196"/>
      <c r="OVX196"/>
      <c r="OVY196"/>
      <c r="OVZ196"/>
      <c r="OWA196"/>
      <c r="OWB196"/>
      <c r="OWC196"/>
      <c r="OWD196"/>
      <c r="OWE196"/>
      <c r="OWF196"/>
      <c r="OWG196"/>
      <c r="OWH196"/>
      <c r="OWI196"/>
      <c r="OWJ196"/>
      <c r="OWK196"/>
      <c r="OWL196"/>
      <c r="OWM196"/>
      <c r="OWN196"/>
      <c r="OWO196"/>
      <c r="OWP196"/>
      <c r="OWQ196"/>
      <c r="OWR196"/>
      <c r="OWS196"/>
      <c r="OWT196"/>
      <c r="OWU196"/>
      <c r="OWV196"/>
      <c r="OWW196"/>
      <c r="OWX196"/>
      <c r="OWY196"/>
      <c r="OWZ196"/>
      <c r="OXA196"/>
      <c r="OXB196"/>
      <c r="OXC196"/>
      <c r="OXD196"/>
      <c r="OXE196"/>
      <c r="OXF196"/>
      <c r="OXG196"/>
      <c r="OXH196"/>
      <c r="OXI196"/>
      <c r="OXJ196"/>
      <c r="OXK196"/>
      <c r="OXL196"/>
      <c r="OXM196"/>
      <c r="OXN196"/>
      <c r="OXO196"/>
      <c r="OXP196"/>
      <c r="OXQ196"/>
      <c r="OXR196"/>
      <c r="OXS196"/>
      <c r="OXT196"/>
      <c r="OXU196"/>
      <c r="OXV196"/>
      <c r="OXW196"/>
      <c r="OXX196"/>
      <c r="OXY196"/>
      <c r="OXZ196"/>
      <c r="OYA196"/>
      <c r="OYB196"/>
      <c r="OYC196"/>
      <c r="OYD196"/>
      <c r="OYE196"/>
      <c r="OYF196"/>
      <c r="OYG196"/>
      <c r="OYH196"/>
      <c r="OYI196"/>
      <c r="OYJ196"/>
      <c r="OYK196"/>
      <c r="OYL196"/>
      <c r="OYM196"/>
      <c r="OYN196"/>
      <c r="OYO196"/>
      <c r="OYP196"/>
      <c r="OYQ196"/>
      <c r="OYR196"/>
      <c r="OYS196"/>
      <c r="OYT196"/>
      <c r="OYU196"/>
      <c r="OYV196"/>
      <c r="OYW196"/>
      <c r="OYX196"/>
      <c r="OYY196"/>
      <c r="OYZ196"/>
      <c r="OZA196"/>
      <c r="OZB196"/>
      <c r="OZC196"/>
      <c r="OZD196"/>
      <c r="OZE196"/>
      <c r="OZF196"/>
      <c r="OZG196"/>
      <c r="OZH196"/>
      <c r="OZI196"/>
      <c r="OZJ196"/>
      <c r="OZK196"/>
      <c r="OZL196"/>
      <c r="OZM196"/>
      <c r="OZN196"/>
      <c r="OZO196"/>
      <c r="OZP196"/>
      <c r="OZQ196"/>
      <c r="OZR196"/>
      <c r="OZS196"/>
      <c r="OZT196"/>
      <c r="OZU196"/>
      <c r="OZV196"/>
      <c r="OZW196"/>
      <c r="OZX196"/>
      <c r="OZY196"/>
      <c r="OZZ196"/>
      <c r="PAA196"/>
      <c r="PAB196"/>
      <c r="PAC196"/>
      <c r="PAD196"/>
      <c r="PAE196"/>
      <c r="PAF196"/>
      <c r="PAG196"/>
      <c r="PAH196"/>
      <c r="PAI196"/>
      <c r="PAJ196"/>
      <c r="PAK196"/>
      <c r="PAL196"/>
      <c r="PAM196"/>
      <c r="PAN196"/>
      <c r="PAO196"/>
      <c r="PAP196"/>
      <c r="PAQ196"/>
      <c r="PAR196"/>
      <c r="PAS196"/>
      <c r="PAT196"/>
      <c r="PAU196"/>
      <c r="PAV196"/>
      <c r="PAW196"/>
      <c r="PAX196"/>
      <c r="PAY196"/>
      <c r="PAZ196"/>
      <c r="PBA196"/>
      <c r="PBB196"/>
      <c r="PBC196"/>
      <c r="PBD196"/>
      <c r="PBE196"/>
      <c r="PBF196"/>
      <c r="PBG196"/>
      <c r="PBH196"/>
      <c r="PBI196"/>
      <c r="PBJ196"/>
      <c r="PBK196"/>
      <c r="PBL196"/>
      <c r="PBM196"/>
      <c r="PBN196"/>
      <c r="PBO196"/>
      <c r="PBP196"/>
      <c r="PBQ196"/>
      <c r="PBR196"/>
      <c r="PBS196"/>
      <c r="PBT196"/>
      <c r="PBU196"/>
      <c r="PBV196"/>
      <c r="PBW196"/>
      <c r="PBX196"/>
      <c r="PBY196"/>
      <c r="PBZ196"/>
      <c r="PCA196"/>
      <c r="PCB196"/>
      <c r="PCC196"/>
      <c r="PCD196"/>
      <c r="PCE196"/>
      <c r="PCF196"/>
      <c r="PCG196"/>
      <c r="PCH196"/>
      <c r="PCI196"/>
      <c r="PCJ196"/>
      <c r="PCK196"/>
      <c r="PCL196"/>
      <c r="PCM196"/>
      <c r="PCN196"/>
      <c r="PCO196"/>
      <c r="PCP196"/>
      <c r="PCQ196"/>
      <c r="PCR196"/>
      <c r="PCS196"/>
      <c r="PCT196"/>
      <c r="PCU196"/>
      <c r="PCV196"/>
      <c r="PCW196"/>
      <c r="PCX196"/>
      <c r="PCY196"/>
      <c r="PCZ196"/>
      <c r="PDA196"/>
      <c r="PDB196"/>
      <c r="PDC196"/>
      <c r="PDD196"/>
      <c r="PDE196"/>
      <c r="PDF196"/>
      <c r="PDG196"/>
      <c r="PDH196"/>
      <c r="PDI196"/>
      <c r="PDJ196"/>
      <c r="PDK196"/>
      <c r="PDL196"/>
      <c r="PDM196"/>
      <c r="PDN196"/>
      <c r="PDO196"/>
      <c r="PDP196"/>
      <c r="PDQ196"/>
      <c r="PDR196"/>
      <c r="PDS196"/>
      <c r="PDT196"/>
      <c r="PDU196"/>
      <c r="PDV196"/>
      <c r="PDW196"/>
      <c r="PDX196"/>
      <c r="PDY196"/>
      <c r="PDZ196"/>
      <c r="PEA196"/>
      <c r="PEB196"/>
      <c r="PEC196"/>
      <c r="PED196"/>
      <c r="PEE196"/>
      <c r="PEF196"/>
      <c r="PEG196"/>
      <c r="PEH196"/>
      <c r="PEI196"/>
      <c r="PEJ196"/>
      <c r="PEK196"/>
      <c r="PEL196"/>
      <c r="PEM196"/>
      <c r="PEN196"/>
      <c r="PEO196"/>
      <c r="PEP196"/>
      <c r="PEQ196"/>
      <c r="PER196"/>
      <c r="PES196"/>
      <c r="PET196"/>
      <c r="PEU196"/>
      <c r="PEV196"/>
      <c r="PEW196"/>
      <c r="PEX196"/>
      <c r="PEY196"/>
      <c r="PEZ196"/>
      <c r="PFA196"/>
      <c r="PFB196"/>
      <c r="PFC196"/>
      <c r="PFD196"/>
      <c r="PFE196"/>
      <c r="PFF196"/>
      <c r="PFG196"/>
      <c r="PFH196"/>
      <c r="PFI196"/>
      <c r="PFJ196"/>
      <c r="PFK196"/>
      <c r="PFL196"/>
      <c r="PFM196"/>
      <c r="PFN196"/>
      <c r="PFO196"/>
      <c r="PFP196"/>
      <c r="PFQ196"/>
      <c r="PFR196"/>
      <c r="PFS196"/>
      <c r="PFT196"/>
      <c r="PFU196"/>
      <c r="PFV196"/>
      <c r="PFW196"/>
      <c r="PFX196"/>
      <c r="PFY196"/>
      <c r="PFZ196"/>
      <c r="PGA196"/>
      <c r="PGB196"/>
      <c r="PGC196"/>
      <c r="PGD196"/>
      <c r="PGE196"/>
      <c r="PGF196"/>
      <c r="PGG196"/>
      <c r="PGH196"/>
      <c r="PGI196"/>
      <c r="PGJ196"/>
      <c r="PGK196"/>
      <c r="PGL196"/>
      <c r="PGM196"/>
      <c r="PGN196"/>
      <c r="PGO196"/>
      <c r="PGP196"/>
      <c r="PGQ196"/>
      <c r="PGR196"/>
      <c r="PGS196"/>
      <c r="PGT196"/>
      <c r="PGU196"/>
      <c r="PGV196"/>
      <c r="PGW196"/>
      <c r="PGX196"/>
      <c r="PGY196"/>
      <c r="PGZ196"/>
      <c r="PHA196"/>
      <c r="PHB196"/>
      <c r="PHC196"/>
      <c r="PHD196"/>
      <c r="PHE196"/>
      <c r="PHF196"/>
      <c r="PHG196"/>
      <c r="PHH196"/>
      <c r="PHI196"/>
      <c r="PHJ196"/>
      <c r="PHK196"/>
      <c r="PHL196"/>
      <c r="PHM196"/>
      <c r="PHN196"/>
      <c r="PHO196"/>
      <c r="PHP196"/>
      <c r="PHQ196"/>
      <c r="PHR196"/>
      <c r="PHS196"/>
      <c r="PHT196"/>
      <c r="PHU196"/>
      <c r="PHV196"/>
      <c r="PHW196"/>
      <c r="PHX196"/>
      <c r="PHY196"/>
      <c r="PHZ196"/>
      <c r="PIA196"/>
      <c r="PIB196"/>
      <c r="PIC196"/>
      <c r="PID196"/>
      <c r="PIE196"/>
      <c r="PIF196"/>
      <c r="PIG196"/>
      <c r="PIH196"/>
      <c r="PII196"/>
      <c r="PIJ196"/>
      <c r="PIK196"/>
      <c r="PIL196"/>
      <c r="PIM196"/>
      <c r="PIN196"/>
      <c r="PIO196"/>
      <c r="PIP196"/>
      <c r="PIQ196"/>
      <c r="PIR196"/>
      <c r="PIS196"/>
      <c r="PIT196"/>
      <c r="PIU196"/>
      <c r="PIV196"/>
      <c r="PIW196"/>
      <c r="PIX196"/>
      <c r="PIY196"/>
      <c r="PIZ196"/>
      <c r="PJA196"/>
      <c r="PJB196"/>
      <c r="PJC196"/>
      <c r="PJD196"/>
      <c r="PJE196"/>
      <c r="PJF196"/>
      <c r="PJG196"/>
      <c r="PJH196"/>
      <c r="PJI196"/>
      <c r="PJJ196"/>
      <c r="PJK196"/>
      <c r="PJL196"/>
      <c r="PJM196"/>
      <c r="PJN196"/>
      <c r="PJO196"/>
      <c r="PJP196"/>
      <c r="PJQ196"/>
      <c r="PJR196"/>
      <c r="PJS196"/>
      <c r="PJT196"/>
      <c r="PJU196"/>
      <c r="PJV196"/>
      <c r="PJW196"/>
      <c r="PJX196"/>
      <c r="PJY196"/>
      <c r="PJZ196"/>
      <c r="PKA196"/>
      <c r="PKB196"/>
      <c r="PKC196"/>
      <c r="PKD196"/>
      <c r="PKE196"/>
      <c r="PKF196"/>
      <c r="PKG196"/>
      <c r="PKH196"/>
      <c r="PKI196"/>
      <c r="PKJ196"/>
      <c r="PKK196"/>
      <c r="PKL196"/>
      <c r="PKM196"/>
      <c r="PKN196"/>
      <c r="PKO196"/>
      <c r="PKP196"/>
      <c r="PKQ196"/>
      <c r="PKR196"/>
      <c r="PKS196"/>
      <c r="PKT196"/>
      <c r="PKU196"/>
      <c r="PKV196"/>
      <c r="PKW196"/>
      <c r="PKX196"/>
      <c r="PKY196"/>
      <c r="PKZ196"/>
      <c r="PLA196"/>
      <c r="PLB196"/>
      <c r="PLC196"/>
      <c r="PLD196"/>
      <c r="PLE196"/>
      <c r="PLF196"/>
      <c r="PLG196"/>
      <c r="PLH196"/>
      <c r="PLI196"/>
      <c r="PLJ196"/>
      <c r="PLK196"/>
      <c r="PLL196"/>
      <c r="PLM196"/>
      <c r="PLN196"/>
      <c r="PLO196"/>
      <c r="PLP196"/>
      <c r="PLQ196"/>
      <c r="PLR196"/>
      <c r="PLS196"/>
      <c r="PLT196"/>
      <c r="PLU196"/>
      <c r="PLV196"/>
      <c r="PLW196"/>
      <c r="PLX196"/>
      <c r="PLY196"/>
      <c r="PLZ196"/>
      <c r="PMA196"/>
      <c r="PMB196"/>
      <c r="PMC196"/>
      <c r="PMD196"/>
      <c r="PME196"/>
      <c r="PMF196"/>
      <c r="PMG196"/>
      <c r="PMH196"/>
      <c r="PMI196"/>
      <c r="PMJ196"/>
      <c r="PMK196"/>
      <c r="PML196"/>
      <c r="PMM196"/>
      <c r="PMN196"/>
      <c r="PMO196"/>
      <c r="PMP196"/>
      <c r="PMQ196"/>
      <c r="PMR196"/>
      <c r="PMS196"/>
      <c r="PMT196"/>
      <c r="PMU196"/>
      <c r="PMV196"/>
      <c r="PMW196"/>
      <c r="PMX196"/>
      <c r="PMY196"/>
      <c r="PMZ196"/>
      <c r="PNA196"/>
      <c r="PNB196"/>
      <c r="PNC196"/>
      <c r="PND196"/>
      <c r="PNE196"/>
      <c r="PNF196"/>
      <c r="PNG196"/>
      <c r="PNH196"/>
      <c r="PNI196"/>
      <c r="PNJ196"/>
      <c r="PNK196"/>
      <c r="PNL196"/>
      <c r="PNM196"/>
      <c r="PNN196"/>
      <c r="PNO196"/>
      <c r="PNP196"/>
      <c r="PNQ196"/>
      <c r="PNR196"/>
      <c r="PNS196"/>
      <c r="PNT196"/>
      <c r="PNU196"/>
      <c r="PNV196"/>
      <c r="PNW196"/>
      <c r="PNX196"/>
      <c r="PNY196"/>
      <c r="PNZ196"/>
      <c r="POA196"/>
      <c r="POB196"/>
      <c r="POC196"/>
      <c r="POD196"/>
      <c r="POE196"/>
      <c r="POF196"/>
      <c r="POG196"/>
      <c r="POH196"/>
      <c r="POI196"/>
      <c r="POJ196"/>
      <c r="POK196"/>
      <c r="POL196"/>
      <c r="POM196"/>
      <c r="PON196"/>
      <c r="POO196"/>
      <c r="POP196"/>
      <c r="POQ196"/>
      <c r="POR196"/>
      <c r="POS196"/>
      <c r="POT196"/>
      <c r="POU196"/>
      <c r="POV196"/>
      <c r="POW196"/>
      <c r="POX196"/>
      <c r="POY196"/>
      <c r="POZ196"/>
      <c r="PPA196"/>
      <c r="PPB196"/>
      <c r="PPC196"/>
      <c r="PPD196"/>
      <c r="PPE196"/>
      <c r="PPF196"/>
      <c r="PPG196"/>
      <c r="PPH196"/>
      <c r="PPI196"/>
      <c r="PPJ196"/>
      <c r="PPK196"/>
      <c r="PPL196"/>
      <c r="PPM196"/>
      <c r="PPN196"/>
      <c r="PPO196"/>
      <c r="PPP196"/>
      <c r="PPQ196"/>
      <c r="PPR196"/>
      <c r="PPS196"/>
      <c r="PPT196"/>
      <c r="PPU196"/>
      <c r="PPV196"/>
      <c r="PPW196"/>
      <c r="PPX196"/>
      <c r="PPY196"/>
      <c r="PPZ196"/>
      <c r="PQA196"/>
      <c r="PQB196"/>
      <c r="PQC196"/>
      <c r="PQD196"/>
      <c r="PQE196"/>
      <c r="PQF196"/>
      <c r="PQG196"/>
      <c r="PQH196"/>
      <c r="PQI196"/>
      <c r="PQJ196"/>
      <c r="PQK196"/>
      <c r="PQL196"/>
      <c r="PQM196"/>
      <c r="PQN196"/>
      <c r="PQO196"/>
      <c r="PQP196"/>
      <c r="PQQ196"/>
      <c r="PQR196"/>
      <c r="PQS196"/>
      <c r="PQT196"/>
      <c r="PQU196"/>
      <c r="PQV196"/>
      <c r="PQW196"/>
      <c r="PQX196"/>
      <c r="PQY196"/>
      <c r="PQZ196"/>
      <c r="PRA196"/>
      <c r="PRB196"/>
      <c r="PRC196"/>
      <c r="PRD196"/>
      <c r="PRE196"/>
      <c r="PRF196"/>
      <c r="PRG196"/>
      <c r="PRH196"/>
      <c r="PRI196"/>
      <c r="PRJ196"/>
      <c r="PRK196"/>
      <c r="PRL196"/>
      <c r="PRM196"/>
      <c r="PRN196"/>
      <c r="PRO196"/>
      <c r="PRP196"/>
      <c r="PRQ196"/>
      <c r="PRR196"/>
      <c r="PRS196"/>
      <c r="PRT196"/>
      <c r="PRU196"/>
      <c r="PRV196"/>
      <c r="PRW196"/>
      <c r="PRX196"/>
      <c r="PRY196"/>
      <c r="PRZ196"/>
      <c r="PSA196"/>
      <c r="PSB196"/>
      <c r="PSC196"/>
      <c r="PSD196"/>
      <c r="PSE196"/>
      <c r="PSF196"/>
      <c r="PSG196"/>
      <c r="PSH196"/>
      <c r="PSI196"/>
      <c r="PSJ196"/>
      <c r="PSK196"/>
      <c r="PSL196"/>
      <c r="PSM196"/>
      <c r="PSN196"/>
      <c r="PSO196"/>
      <c r="PSP196"/>
      <c r="PSQ196"/>
      <c r="PSR196"/>
      <c r="PSS196"/>
      <c r="PST196"/>
      <c r="PSU196"/>
      <c r="PSV196"/>
      <c r="PSW196"/>
      <c r="PSX196"/>
      <c r="PSY196"/>
      <c r="PSZ196"/>
      <c r="PTA196"/>
      <c r="PTB196"/>
      <c r="PTC196"/>
      <c r="PTD196"/>
      <c r="PTE196"/>
      <c r="PTF196"/>
      <c r="PTG196"/>
      <c r="PTH196"/>
      <c r="PTI196"/>
      <c r="PTJ196"/>
      <c r="PTK196"/>
      <c r="PTL196"/>
      <c r="PTM196"/>
      <c r="PTN196"/>
      <c r="PTO196"/>
      <c r="PTP196"/>
      <c r="PTQ196"/>
      <c r="PTR196"/>
      <c r="PTS196"/>
      <c r="PTT196"/>
      <c r="PTU196"/>
      <c r="PTV196"/>
      <c r="PTW196"/>
      <c r="PTX196"/>
      <c r="PTY196"/>
      <c r="PTZ196"/>
      <c r="PUA196"/>
      <c r="PUB196"/>
      <c r="PUC196"/>
      <c r="PUD196"/>
      <c r="PUE196"/>
      <c r="PUF196"/>
      <c r="PUG196"/>
      <c r="PUH196"/>
      <c r="PUI196"/>
      <c r="PUJ196"/>
      <c r="PUK196"/>
      <c r="PUL196"/>
      <c r="PUM196"/>
      <c r="PUN196"/>
      <c r="PUO196"/>
      <c r="PUP196"/>
      <c r="PUQ196"/>
      <c r="PUR196"/>
      <c r="PUS196"/>
      <c r="PUT196"/>
      <c r="PUU196"/>
      <c r="PUV196"/>
      <c r="PUW196"/>
      <c r="PUX196"/>
      <c r="PUY196"/>
      <c r="PUZ196"/>
      <c r="PVA196"/>
      <c r="PVB196"/>
      <c r="PVC196"/>
      <c r="PVD196"/>
      <c r="PVE196"/>
      <c r="PVF196"/>
      <c r="PVG196"/>
      <c r="PVH196"/>
      <c r="PVI196"/>
      <c r="PVJ196"/>
      <c r="PVK196"/>
      <c r="PVL196"/>
      <c r="PVM196"/>
      <c r="PVN196"/>
      <c r="PVO196"/>
      <c r="PVP196"/>
      <c r="PVQ196"/>
      <c r="PVR196"/>
      <c r="PVS196"/>
      <c r="PVT196"/>
      <c r="PVU196"/>
      <c r="PVV196"/>
      <c r="PVW196"/>
      <c r="PVX196"/>
      <c r="PVY196"/>
      <c r="PVZ196"/>
      <c r="PWA196"/>
      <c r="PWB196"/>
      <c r="PWC196"/>
      <c r="PWD196"/>
      <c r="PWE196"/>
      <c r="PWF196"/>
      <c r="PWG196"/>
      <c r="PWH196"/>
      <c r="PWI196"/>
      <c r="PWJ196"/>
      <c r="PWK196"/>
      <c r="PWL196"/>
      <c r="PWM196"/>
      <c r="PWN196"/>
      <c r="PWO196"/>
      <c r="PWP196"/>
      <c r="PWQ196"/>
      <c r="PWR196"/>
      <c r="PWS196"/>
      <c r="PWT196"/>
      <c r="PWU196"/>
      <c r="PWV196"/>
      <c r="PWW196"/>
      <c r="PWX196"/>
      <c r="PWY196"/>
      <c r="PWZ196"/>
      <c r="PXA196"/>
      <c r="PXB196"/>
      <c r="PXC196"/>
      <c r="PXD196"/>
      <c r="PXE196"/>
      <c r="PXF196"/>
      <c r="PXG196"/>
      <c r="PXH196"/>
      <c r="PXI196"/>
      <c r="PXJ196"/>
      <c r="PXK196"/>
      <c r="PXL196"/>
      <c r="PXM196"/>
      <c r="PXN196"/>
      <c r="PXO196"/>
      <c r="PXP196"/>
      <c r="PXQ196"/>
      <c r="PXR196"/>
      <c r="PXS196"/>
      <c r="PXT196"/>
      <c r="PXU196"/>
      <c r="PXV196"/>
      <c r="PXW196"/>
      <c r="PXX196"/>
      <c r="PXY196"/>
      <c r="PXZ196"/>
      <c r="PYA196"/>
      <c r="PYB196"/>
      <c r="PYC196"/>
      <c r="PYD196"/>
      <c r="PYE196"/>
      <c r="PYF196"/>
      <c r="PYG196"/>
      <c r="PYH196"/>
      <c r="PYI196"/>
      <c r="PYJ196"/>
      <c r="PYK196"/>
      <c r="PYL196"/>
      <c r="PYM196"/>
      <c r="PYN196"/>
      <c r="PYO196"/>
      <c r="PYP196"/>
      <c r="PYQ196"/>
      <c r="PYR196"/>
      <c r="PYS196"/>
      <c r="PYT196"/>
      <c r="PYU196"/>
      <c r="PYV196"/>
      <c r="PYW196"/>
      <c r="PYX196"/>
      <c r="PYY196"/>
      <c r="PYZ196"/>
      <c r="PZA196"/>
      <c r="PZB196"/>
      <c r="PZC196"/>
      <c r="PZD196"/>
      <c r="PZE196"/>
      <c r="PZF196"/>
      <c r="PZG196"/>
      <c r="PZH196"/>
      <c r="PZI196"/>
      <c r="PZJ196"/>
      <c r="PZK196"/>
      <c r="PZL196"/>
      <c r="PZM196"/>
      <c r="PZN196"/>
      <c r="PZO196"/>
      <c r="PZP196"/>
      <c r="PZQ196"/>
      <c r="PZR196"/>
      <c r="PZS196"/>
      <c r="PZT196"/>
      <c r="PZU196"/>
      <c r="PZV196"/>
      <c r="PZW196"/>
      <c r="PZX196"/>
      <c r="PZY196"/>
      <c r="PZZ196"/>
      <c r="QAA196"/>
      <c r="QAB196"/>
      <c r="QAC196"/>
      <c r="QAD196"/>
      <c r="QAE196"/>
      <c r="QAF196"/>
      <c r="QAG196"/>
      <c r="QAH196"/>
      <c r="QAI196"/>
      <c r="QAJ196"/>
      <c r="QAK196"/>
      <c r="QAL196"/>
      <c r="QAM196"/>
      <c r="QAN196"/>
      <c r="QAO196"/>
      <c r="QAP196"/>
      <c r="QAQ196"/>
      <c r="QAR196"/>
      <c r="QAS196"/>
      <c r="QAT196"/>
      <c r="QAU196"/>
      <c r="QAV196"/>
      <c r="QAW196"/>
      <c r="QAX196"/>
      <c r="QAY196"/>
      <c r="QAZ196"/>
      <c r="QBA196"/>
      <c r="QBB196"/>
      <c r="QBC196"/>
      <c r="QBD196"/>
      <c r="QBE196"/>
      <c r="QBF196"/>
      <c r="QBG196"/>
      <c r="QBH196"/>
      <c r="QBI196"/>
      <c r="QBJ196"/>
      <c r="QBK196"/>
      <c r="QBL196"/>
      <c r="QBM196"/>
      <c r="QBN196"/>
      <c r="QBO196"/>
      <c r="QBP196"/>
      <c r="QBQ196"/>
      <c r="QBR196"/>
      <c r="QBS196"/>
      <c r="QBT196"/>
      <c r="QBU196"/>
      <c r="QBV196"/>
      <c r="QBW196"/>
      <c r="QBX196"/>
      <c r="QBY196"/>
      <c r="QBZ196"/>
      <c r="QCA196"/>
      <c r="QCB196"/>
      <c r="QCC196"/>
      <c r="QCD196"/>
      <c r="QCE196"/>
      <c r="QCF196"/>
      <c r="QCG196"/>
      <c r="QCH196"/>
      <c r="QCI196"/>
      <c r="QCJ196"/>
      <c r="QCK196"/>
      <c r="QCL196"/>
      <c r="QCM196"/>
      <c r="QCN196"/>
      <c r="QCO196"/>
      <c r="QCP196"/>
      <c r="QCQ196"/>
      <c r="QCR196"/>
      <c r="QCS196"/>
      <c r="QCT196"/>
      <c r="QCU196"/>
      <c r="QCV196"/>
      <c r="QCW196"/>
      <c r="QCX196"/>
      <c r="QCY196"/>
      <c r="QCZ196"/>
      <c r="QDA196"/>
      <c r="QDB196"/>
      <c r="QDC196"/>
      <c r="QDD196"/>
      <c r="QDE196"/>
      <c r="QDF196"/>
      <c r="QDG196"/>
      <c r="QDH196"/>
      <c r="QDI196"/>
      <c r="QDJ196"/>
      <c r="QDK196"/>
      <c r="QDL196"/>
      <c r="QDM196"/>
      <c r="QDN196"/>
      <c r="QDO196"/>
      <c r="QDP196"/>
      <c r="QDQ196"/>
      <c r="QDR196"/>
      <c r="QDS196"/>
      <c r="QDT196"/>
      <c r="QDU196"/>
      <c r="QDV196"/>
      <c r="QDW196"/>
      <c r="QDX196"/>
      <c r="QDY196"/>
      <c r="QDZ196"/>
      <c r="QEA196"/>
      <c r="QEB196"/>
      <c r="QEC196"/>
      <c r="QED196"/>
      <c r="QEE196"/>
      <c r="QEF196"/>
      <c r="QEG196"/>
      <c r="QEH196"/>
      <c r="QEI196"/>
      <c r="QEJ196"/>
      <c r="QEK196"/>
      <c r="QEL196"/>
      <c r="QEM196"/>
      <c r="QEN196"/>
      <c r="QEO196"/>
      <c r="QEP196"/>
      <c r="QEQ196"/>
      <c r="QER196"/>
      <c r="QES196"/>
      <c r="QET196"/>
      <c r="QEU196"/>
      <c r="QEV196"/>
      <c r="QEW196"/>
      <c r="QEX196"/>
      <c r="QEY196"/>
      <c r="QEZ196"/>
      <c r="QFA196"/>
      <c r="QFB196"/>
      <c r="QFC196"/>
      <c r="QFD196"/>
      <c r="QFE196"/>
      <c r="QFF196"/>
      <c r="QFG196"/>
      <c r="QFH196"/>
      <c r="QFI196"/>
      <c r="QFJ196"/>
      <c r="QFK196"/>
      <c r="QFL196"/>
      <c r="QFM196"/>
      <c r="QFN196"/>
      <c r="QFO196"/>
      <c r="QFP196"/>
      <c r="QFQ196"/>
      <c r="QFR196"/>
      <c r="QFS196"/>
      <c r="QFT196"/>
      <c r="QFU196"/>
      <c r="QFV196"/>
      <c r="QFW196"/>
      <c r="QFX196"/>
      <c r="QFY196"/>
      <c r="QFZ196"/>
      <c r="QGA196"/>
      <c r="QGB196"/>
      <c r="QGC196"/>
      <c r="QGD196"/>
      <c r="QGE196"/>
      <c r="QGF196"/>
      <c r="QGG196"/>
      <c r="QGH196"/>
      <c r="QGI196"/>
      <c r="QGJ196"/>
      <c r="QGK196"/>
      <c r="QGL196"/>
      <c r="QGM196"/>
      <c r="QGN196"/>
      <c r="QGO196"/>
      <c r="QGP196"/>
      <c r="QGQ196"/>
      <c r="QGR196"/>
      <c r="QGS196"/>
      <c r="QGT196"/>
      <c r="QGU196"/>
      <c r="QGV196"/>
      <c r="QGW196"/>
      <c r="QGX196"/>
      <c r="QGY196"/>
      <c r="QGZ196"/>
      <c r="QHA196"/>
      <c r="QHB196"/>
      <c r="QHC196"/>
      <c r="QHD196"/>
      <c r="QHE196"/>
      <c r="QHF196"/>
      <c r="QHG196"/>
      <c r="QHH196"/>
      <c r="QHI196"/>
      <c r="QHJ196"/>
      <c r="QHK196"/>
      <c r="QHL196"/>
      <c r="QHM196"/>
      <c r="QHN196"/>
      <c r="QHO196"/>
      <c r="QHP196"/>
      <c r="QHQ196"/>
      <c r="QHR196"/>
      <c r="QHS196"/>
      <c r="QHT196"/>
      <c r="QHU196"/>
      <c r="QHV196"/>
      <c r="QHW196"/>
      <c r="QHX196"/>
      <c r="QHY196"/>
      <c r="QHZ196"/>
      <c r="QIA196"/>
      <c r="QIB196"/>
      <c r="QIC196"/>
      <c r="QID196"/>
      <c r="QIE196"/>
      <c r="QIF196"/>
      <c r="QIG196"/>
      <c r="QIH196"/>
      <c r="QII196"/>
      <c r="QIJ196"/>
      <c r="QIK196"/>
      <c r="QIL196"/>
      <c r="QIM196"/>
      <c r="QIN196"/>
      <c r="QIO196"/>
      <c r="QIP196"/>
      <c r="QIQ196"/>
      <c r="QIR196"/>
      <c r="QIS196"/>
      <c r="QIT196"/>
      <c r="QIU196"/>
      <c r="QIV196"/>
      <c r="QIW196"/>
      <c r="QIX196"/>
      <c r="QIY196"/>
      <c r="QIZ196"/>
      <c r="QJA196"/>
      <c r="QJB196"/>
      <c r="QJC196"/>
      <c r="QJD196"/>
      <c r="QJE196"/>
      <c r="QJF196"/>
      <c r="QJG196"/>
      <c r="QJH196"/>
      <c r="QJI196"/>
      <c r="QJJ196"/>
      <c r="QJK196"/>
      <c r="QJL196"/>
      <c r="QJM196"/>
      <c r="QJN196"/>
      <c r="QJO196"/>
      <c r="QJP196"/>
      <c r="QJQ196"/>
      <c r="QJR196"/>
      <c r="QJS196"/>
      <c r="QJT196"/>
      <c r="QJU196"/>
      <c r="QJV196"/>
      <c r="QJW196"/>
      <c r="QJX196"/>
      <c r="QJY196"/>
      <c r="QJZ196"/>
      <c r="QKA196"/>
      <c r="QKB196"/>
      <c r="QKC196"/>
      <c r="QKD196"/>
      <c r="QKE196"/>
      <c r="QKF196"/>
      <c r="QKG196"/>
      <c r="QKH196"/>
      <c r="QKI196"/>
      <c r="QKJ196"/>
      <c r="QKK196"/>
      <c r="QKL196"/>
      <c r="QKM196"/>
      <c r="QKN196"/>
      <c r="QKO196"/>
      <c r="QKP196"/>
      <c r="QKQ196"/>
      <c r="QKR196"/>
      <c r="QKS196"/>
      <c r="QKT196"/>
      <c r="QKU196"/>
      <c r="QKV196"/>
      <c r="QKW196"/>
      <c r="QKX196"/>
      <c r="QKY196"/>
      <c r="QKZ196"/>
      <c r="QLA196"/>
      <c r="QLB196"/>
      <c r="QLC196"/>
      <c r="QLD196"/>
      <c r="QLE196"/>
      <c r="QLF196"/>
      <c r="QLG196"/>
      <c r="QLH196"/>
      <c r="QLI196"/>
      <c r="QLJ196"/>
      <c r="QLK196"/>
      <c r="QLL196"/>
      <c r="QLM196"/>
      <c r="QLN196"/>
      <c r="QLO196"/>
      <c r="QLP196"/>
      <c r="QLQ196"/>
      <c r="QLR196"/>
      <c r="QLS196"/>
      <c r="QLT196"/>
      <c r="QLU196"/>
      <c r="QLV196"/>
      <c r="QLW196"/>
      <c r="QLX196"/>
      <c r="QLY196"/>
      <c r="QLZ196"/>
      <c r="QMA196"/>
      <c r="QMB196"/>
      <c r="QMC196"/>
      <c r="QMD196"/>
      <c r="QME196"/>
      <c r="QMF196"/>
      <c r="QMG196"/>
      <c r="QMH196"/>
      <c r="QMI196"/>
      <c r="QMJ196"/>
      <c r="QMK196"/>
      <c r="QML196"/>
      <c r="QMM196"/>
      <c r="QMN196"/>
      <c r="QMO196"/>
      <c r="QMP196"/>
      <c r="QMQ196"/>
      <c r="QMR196"/>
      <c r="QMS196"/>
      <c r="QMT196"/>
      <c r="QMU196"/>
      <c r="QMV196"/>
      <c r="QMW196"/>
      <c r="QMX196"/>
      <c r="QMY196"/>
      <c r="QMZ196"/>
      <c r="QNA196"/>
      <c r="QNB196"/>
      <c r="QNC196"/>
      <c r="QND196"/>
      <c r="QNE196"/>
      <c r="QNF196"/>
      <c r="QNG196"/>
      <c r="QNH196"/>
      <c r="QNI196"/>
      <c r="QNJ196"/>
      <c r="QNK196"/>
      <c r="QNL196"/>
      <c r="QNM196"/>
      <c r="QNN196"/>
      <c r="QNO196"/>
      <c r="QNP196"/>
      <c r="QNQ196"/>
      <c r="QNR196"/>
      <c r="QNS196"/>
      <c r="QNT196"/>
      <c r="QNU196"/>
      <c r="QNV196"/>
      <c r="QNW196"/>
      <c r="QNX196"/>
      <c r="QNY196"/>
      <c r="QNZ196"/>
      <c r="QOA196"/>
      <c r="QOB196"/>
      <c r="QOC196"/>
      <c r="QOD196"/>
      <c r="QOE196"/>
      <c r="QOF196"/>
      <c r="QOG196"/>
      <c r="QOH196"/>
      <c r="QOI196"/>
      <c r="QOJ196"/>
      <c r="QOK196"/>
      <c r="QOL196"/>
      <c r="QOM196"/>
      <c r="QON196"/>
      <c r="QOO196"/>
      <c r="QOP196"/>
      <c r="QOQ196"/>
      <c r="QOR196"/>
      <c r="QOS196"/>
      <c r="QOT196"/>
      <c r="QOU196"/>
      <c r="QOV196"/>
      <c r="QOW196"/>
      <c r="QOX196"/>
      <c r="QOY196"/>
      <c r="QOZ196"/>
      <c r="QPA196"/>
      <c r="QPB196"/>
      <c r="QPC196"/>
      <c r="QPD196"/>
      <c r="QPE196"/>
      <c r="QPF196"/>
      <c r="QPG196"/>
      <c r="QPH196"/>
      <c r="QPI196"/>
      <c r="QPJ196"/>
      <c r="QPK196"/>
      <c r="QPL196"/>
      <c r="QPM196"/>
      <c r="QPN196"/>
      <c r="QPO196"/>
      <c r="QPP196"/>
      <c r="QPQ196"/>
      <c r="QPR196"/>
      <c r="QPS196"/>
      <c r="QPT196"/>
      <c r="QPU196"/>
      <c r="QPV196"/>
      <c r="QPW196"/>
      <c r="QPX196"/>
      <c r="QPY196"/>
      <c r="QPZ196"/>
      <c r="QQA196"/>
      <c r="QQB196"/>
      <c r="QQC196"/>
      <c r="QQD196"/>
      <c r="QQE196"/>
      <c r="QQF196"/>
      <c r="QQG196"/>
      <c r="QQH196"/>
      <c r="QQI196"/>
      <c r="QQJ196"/>
      <c r="QQK196"/>
      <c r="QQL196"/>
      <c r="QQM196"/>
      <c r="QQN196"/>
      <c r="QQO196"/>
      <c r="QQP196"/>
      <c r="QQQ196"/>
      <c r="QQR196"/>
      <c r="QQS196"/>
      <c r="QQT196"/>
      <c r="QQU196"/>
      <c r="QQV196"/>
      <c r="QQW196"/>
      <c r="QQX196"/>
      <c r="QQY196"/>
      <c r="QQZ196"/>
      <c r="QRA196"/>
      <c r="QRB196"/>
      <c r="QRC196"/>
      <c r="QRD196"/>
      <c r="QRE196"/>
      <c r="QRF196"/>
      <c r="QRG196"/>
      <c r="QRH196"/>
      <c r="QRI196"/>
      <c r="QRJ196"/>
      <c r="QRK196"/>
      <c r="QRL196"/>
      <c r="QRM196"/>
      <c r="QRN196"/>
      <c r="QRO196"/>
      <c r="QRP196"/>
      <c r="QRQ196"/>
      <c r="QRR196"/>
      <c r="QRS196"/>
      <c r="QRT196"/>
      <c r="QRU196"/>
      <c r="QRV196"/>
      <c r="QRW196"/>
      <c r="QRX196"/>
      <c r="QRY196"/>
      <c r="QRZ196"/>
      <c r="QSA196"/>
      <c r="QSB196"/>
      <c r="QSC196"/>
      <c r="QSD196"/>
      <c r="QSE196"/>
      <c r="QSF196"/>
      <c r="QSG196"/>
      <c r="QSH196"/>
      <c r="QSI196"/>
      <c r="QSJ196"/>
      <c r="QSK196"/>
      <c r="QSL196"/>
      <c r="QSM196"/>
      <c r="QSN196"/>
      <c r="QSO196"/>
      <c r="QSP196"/>
      <c r="QSQ196"/>
      <c r="QSR196"/>
      <c r="QSS196"/>
      <c r="QST196"/>
      <c r="QSU196"/>
      <c r="QSV196"/>
      <c r="QSW196"/>
      <c r="QSX196"/>
      <c r="QSY196"/>
      <c r="QSZ196"/>
      <c r="QTA196"/>
      <c r="QTB196"/>
      <c r="QTC196"/>
      <c r="QTD196"/>
      <c r="QTE196"/>
      <c r="QTF196"/>
      <c r="QTG196"/>
      <c r="QTH196"/>
      <c r="QTI196"/>
      <c r="QTJ196"/>
      <c r="QTK196"/>
      <c r="QTL196"/>
      <c r="QTM196"/>
      <c r="QTN196"/>
      <c r="QTO196"/>
      <c r="QTP196"/>
      <c r="QTQ196"/>
      <c r="QTR196"/>
      <c r="QTS196"/>
      <c r="QTT196"/>
      <c r="QTU196"/>
      <c r="QTV196"/>
      <c r="QTW196"/>
      <c r="QTX196"/>
      <c r="QTY196"/>
      <c r="QTZ196"/>
      <c r="QUA196"/>
      <c r="QUB196"/>
      <c r="QUC196"/>
      <c r="QUD196"/>
      <c r="QUE196"/>
      <c r="QUF196"/>
      <c r="QUG196"/>
      <c r="QUH196"/>
      <c r="QUI196"/>
      <c r="QUJ196"/>
      <c r="QUK196"/>
      <c r="QUL196"/>
      <c r="QUM196"/>
      <c r="QUN196"/>
      <c r="QUO196"/>
      <c r="QUP196"/>
      <c r="QUQ196"/>
      <c r="QUR196"/>
      <c r="QUS196"/>
      <c r="QUT196"/>
      <c r="QUU196"/>
      <c r="QUV196"/>
      <c r="QUW196"/>
      <c r="QUX196"/>
      <c r="QUY196"/>
      <c r="QUZ196"/>
      <c r="QVA196"/>
      <c r="QVB196"/>
      <c r="QVC196"/>
      <c r="QVD196"/>
      <c r="QVE196"/>
      <c r="QVF196"/>
      <c r="QVG196"/>
      <c r="QVH196"/>
      <c r="QVI196"/>
      <c r="QVJ196"/>
      <c r="QVK196"/>
      <c r="QVL196"/>
      <c r="QVM196"/>
      <c r="QVN196"/>
      <c r="QVO196"/>
      <c r="QVP196"/>
      <c r="QVQ196"/>
      <c r="QVR196"/>
      <c r="QVS196"/>
      <c r="QVT196"/>
      <c r="QVU196"/>
      <c r="QVV196"/>
      <c r="QVW196"/>
      <c r="QVX196"/>
      <c r="QVY196"/>
      <c r="QVZ196"/>
      <c r="QWA196"/>
      <c r="QWB196"/>
      <c r="QWC196"/>
      <c r="QWD196"/>
      <c r="QWE196"/>
      <c r="QWF196"/>
      <c r="QWG196"/>
      <c r="QWH196"/>
      <c r="QWI196"/>
      <c r="QWJ196"/>
      <c r="QWK196"/>
      <c r="QWL196"/>
      <c r="QWM196"/>
      <c r="QWN196"/>
      <c r="QWO196"/>
      <c r="QWP196"/>
      <c r="QWQ196"/>
      <c r="QWR196"/>
      <c r="QWS196"/>
      <c r="QWT196"/>
      <c r="QWU196"/>
      <c r="QWV196"/>
      <c r="QWW196"/>
      <c r="QWX196"/>
      <c r="QWY196"/>
      <c r="QWZ196"/>
      <c r="QXA196"/>
      <c r="QXB196"/>
      <c r="QXC196"/>
      <c r="QXD196"/>
      <c r="QXE196"/>
      <c r="QXF196"/>
      <c r="QXG196"/>
      <c r="QXH196"/>
      <c r="QXI196"/>
      <c r="QXJ196"/>
      <c r="QXK196"/>
      <c r="QXL196"/>
      <c r="QXM196"/>
      <c r="QXN196"/>
      <c r="QXO196"/>
      <c r="QXP196"/>
      <c r="QXQ196"/>
      <c r="QXR196"/>
      <c r="QXS196"/>
      <c r="QXT196"/>
      <c r="QXU196"/>
      <c r="QXV196"/>
      <c r="QXW196"/>
      <c r="QXX196"/>
      <c r="QXY196"/>
      <c r="QXZ196"/>
      <c r="QYA196"/>
      <c r="QYB196"/>
      <c r="QYC196"/>
      <c r="QYD196"/>
      <c r="QYE196"/>
      <c r="QYF196"/>
      <c r="QYG196"/>
      <c r="QYH196"/>
      <c r="QYI196"/>
      <c r="QYJ196"/>
      <c r="QYK196"/>
      <c r="QYL196"/>
      <c r="QYM196"/>
      <c r="QYN196"/>
      <c r="QYO196"/>
      <c r="QYP196"/>
      <c r="QYQ196"/>
      <c r="QYR196"/>
      <c r="QYS196"/>
      <c r="QYT196"/>
      <c r="QYU196"/>
      <c r="QYV196"/>
      <c r="QYW196"/>
      <c r="QYX196"/>
      <c r="QYY196"/>
      <c r="QYZ196"/>
      <c r="QZA196"/>
      <c r="QZB196"/>
      <c r="QZC196"/>
      <c r="QZD196"/>
      <c r="QZE196"/>
      <c r="QZF196"/>
      <c r="QZG196"/>
      <c r="QZH196"/>
      <c r="QZI196"/>
      <c r="QZJ196"/>
      <c r="QZK196"/>
      <c r="QZL196"/>
      <c r="QZM196"/>
      <c r="QZN196"/>
      <c r="QZO196"/>
      <c r="QZP196"/>
      <c r="QZQ196"/>
      <c r="QZR196"/>
      <c r="QZS196"/>
      <c r="QZT196"/>
      <c r="QZU196"/>
      <c r="QZV196"/>
      <c r="QZW196"/>
      <c r="QZX196"/>
      <c r="QZY196"/>
      <c r="QZZ196"/>
      <c r="RAA196"/>
      <c r="RAB196"/>
      <c r="RAC196"/>
      <c r="RAD196"/>
      <c r="RAE196"/>
      <c r="RAF196"/>
      <c r="RAG196"/>
      <c r="RAH196"/>
      <c r="RAI196"/>
      <c r="RAJ196"/>
      <c r="RAK196"/>
      <c r="RAL196"/>
      <c r="RAM196"/>
      <c r="RAN196"/>
      <c r="RAO196"/>
      <c r="RAP196"/>
      <c r="RAQ196"/>
      <c r="RAR196"/>
      <c r="RAS196"/>
      <c r="RAT196"/>
      <c r="RAU196"/>
      <c r="RAV196"/>
      <c r="RAW196"/>
      <c r="RAX196"/>
      <c r="RAY196"/>
      <c r="RAZ196"/>
      <c r="RBA196"/>
      <c r="RBB196"/>
      <c r="RBC196"/>
      <c r="RBD196"/>
      <c r="RBE196"/>
      <c r="RBF196"/>
      <c r="RBG196"/>
      <c r="RBH196"/>
      <c r="RBI196"/>
      <c r="RBJ196"/>
      <c r="RBK196"/>
      <c r="RBL196"/>
      <c r="RBM196"/>
      <c r="RBN196"/>
      <c r="RBO196"/>
      <c r="RBP196"/>
      <c r="RBQ196"/>
      <c r="RBR196"/>
      <c r="RBS196"/>
      <c r="RBT196"/>
      <c r="RBU196"/>
      <c r="RBV196"/>
      <c r="RBW196"/>
      <c r="RBX196"/>
      <c r="RBY196"/>
      <c r="RBZ196"/>
      <c r="RCA196"/>
      <c r="RCB196"/>
      <c r="RCC196"/>
      <c r="RCD196"/>
      <c r="RCE196"/>
      <c r="RCF196"/>
      <c r="RCG196"/>
      <c r="RCH196"/>
      <c r="RCI196"/>
      <c r="RCJ196"/>
      <c r="RCK196"/>
      <c r="RCL196"/>
      <c r="RCM196"/>
      <c r="RCN196"/>
      <c r="RCO196"/>
      <c r="RCP196"/>
      <c r="RCQ196"/>
      <c r="RCR196"/>
      <c r="RCS196"/>
      <c r="RCT196"/>
      <c r="RCU196"/>
      <c r="RCV196"/>
      <c r="RCW196"/>
      <c r="RCX196"/>
      <c r="RCY196"/>
      <c r="RCZ196"/>
      <c r="RDA196"/>
      <c r="RDB196"/>
      <c r="RDC196"/>
      <c r="RDD196"/>
      <c r="RDE196"/>
      <c r="RDF196"/>
      <c r="RDG196"/>
      <c r="RDH196"/>
      <c r="RDI196"/>
      <c r="RDJ196"/>
      <c r="RDK196"/>
      <c r="RDL196"/>
      <c r="RDM196"/>
      <c r="RDN196"/>
      <c r="RDO196"/>
      <c r="RDP196"/>
      <c r="RDQ196"/>
      <c r="RDR196"/>
      <c r="RDS196"/>
      <c r="RDT196"/>
      <c r="RDU196"/>
      <c r="RDV196"/>
      <c r="RDW196"/>
      <c r="RDX196"/>
      <c r="RDY196"/>
      <c r="RDZ196"/>
      <c r="REA196"/>
      <c r="REB196"/>
      <c r="REC196"/>
      <c r="RED196"/>
      <c r="REE196"/>
      <c r="REF196"/>
      <c r="REG196"/>
      <c r="REH196"/>
      <c r="REI196"/>
      <c r="REJ196"/>
      <c r="REK196"/>
      <c r="REL196"/>
      <c r="REM196"/>
      <c r="REN196"/>
      <c r="REO196"/>
      <c r="REP196"/>
      <c r="REQ196"/>
      <c r="RER196"/>
      <c r="RES196"/>
      <c r="RET196"/>
      <c r="REU196"/>
      <c r="REV196"/>
      <c r="REW196"/>
      <c r="REX196"/>
      <c r="REY196"/>
      <c r="REZ196"/>
      <c r="RFA196"/>
      <c r="RFB196"/>
      <c r="RFC196"/>
      <c r="RFD196"/>
      <c r="RFE196"/>
      <c r="RFF196"/>
      <c r="RFG196"/>
      <c r="RFH196"/>
      <c r="RFI196"/>
      <c r="RFJ196"/>
      <c r="RFK196"/>
      <c r="RFL196"/>
      <c r="RFM196"/>
      <c r="RFN196"/>
      <c r="RFO196"/>
      <c r="RFP196"/>
      <c r="RFQ196"/>
      <c r="RFR196"/>
      <c r="RFS196"/>
      <c r="RFT196"/>
      <c r="RFU196"/>
      <c r="RFV196"/>
      <c r="RFW196"/>
      <c r="RFX196"/>
      <c r="RFY196"/>
      <c r="RFZ196"/>
      <c r="RGA196"/>
      <c r="RGB196"/>
      <c r="RGC196"/>
      <c r="RGD196"/>
      <c r="RGE196"/>
      <c r="RGF196"/>
      <c r="RGG196"/>
      <c r="RGH196"/>
      <c r="RGI196"/>
      <c r="RGJ196"/>
      <c r="RGK196"/>
      <c r="RGL196"/>
      <c r="RGM196"/>
      <c r="RGN196"/>
      <c r="RGO196"/>
      <c r="RGP196"/>
      <c r="RGQ196"/>
      <c r="RGR196"/>
      <c r="RGS196"/>
      <c r="RGT196"/>
      <c r="RGU196"/>
      <c r="RGV196"/>
      <c r="RGW196"/>
      <c r="RGX196"/>
      <c r="RGY196"/>
      <c r="RGZ196"/>
      <c r="RHA196"/>
      <c r="RHB196"/>
      <c r="RHC196"/>
      <c r="RHD196"/>
      <c r="RHE196"/>
      <c r="RHF196"/>
      <c r="RHG196"/>
      <c r="RHH196"/>
      <c r="RHI196"/>
      <c r="RHJ196"/>
      <c r="RHK196"/>
      <c r="RHL196"/>
      <c r="RHM196"/>
      <c r="RHN196"/>
      <c r="RHO196"/>
      <c r="RHP196"/>
      <c r="RHQ196"/>
      <c r="RHR196"/>
      <c r="RHS196"/>
      <c r="RHT196"/>
      <c r="RHU196"/>
      <c r="RHV196"/>
      <c r="RHW196"/>
      <c r="RHX196"/>
      <c r="RHY196"/>
      <c r="RHZ196"/>
      <c r="RIA196"/>
      <c r="RIB196"/>
      <c r="RIC196"/>
      <c r="RID196"/>
      <c r="RIE196"/>
      <c r="RIF196"/>
      <c r="RIG196"/>
      <c r="RIH196"/>
      <c r="RII196"/>
      <c r="RIJ196"/>
      <c r="RIK196"/>
      <c r="RIL196"/>
      <c r="RIM196"/>
      <c r="RIN196"/>
      <c r="RIO196"/>
      <c r="RIP196"/>
      <c r="RIQ196"/>
      <c r="RIR196"/>
      <c r="RIS196"/>
      <c r="RIT196"/>
      <c r="RIU196"/>
      <c r="RIV196"/>
      <c r="RIW196"/>
      <c r="RIX196"/>
      <c r="RIY196"/>
      <c r="RIZ196"/>
      <c r="RJA196"/>
      <c r="RJB196"/>
      <c r="RJC196"/>
      <c r="RJD196"/>
      <c r="RJE196"/>
      <c r="RJF196"/>
      <c r="RJG196"/>
      <c r="RJH196"/>
      <c r="RJI196"/>
      <c r="RJJ196"/>
      <c r="RJK196"/>
      <c r="RJL196"/>
      <c r="RJM196"/>
      <c r="RJN196"/>
      <c r="RJO196"/>
      <c r="RJP196"/>
      <c r="RJQ196"/>
      <c r="RJR196"/>
      <c r="RJS196"/>
      <c r="RJT196"/>
      <c r="RJU196"/>
      <c r="RJV196"/>
      <c r="RJW196"/>
      <c r="RJX196"/>
      <c r="RJY196"/>
      <c r="RJZ196"/>
      <c r="RKA196"/>
      <c r="RKB196"/>
      <c r="RKC196"/>
      <c r="RKD196"/>
      <c r="RKE196"/>
      <c r="RKF196"/>
      <c r="RKG196"/>
      <c r="RKH196"/>
      <c r="RKI196"/>
      <c r="RKJ196"/>
      <c r="RKK196"/>
      <c r="RKL196"/>
      <c r="RKM196"/>
      <c r="RKN196"/>
      <c r="RKO196"/>
      <c r="RKP196"/>
      <c r="RKQ196"/>
      <c r="RKR196"/>
      <c r="RKS196"/>
      <c r="RKT196"/>
      <c r="RKU196"/>
      <c r="RKV196"/>
      <c r="RKW196"/>
      <c r="RKX196"/>
      <c r="RKY196"/>
      <c r="RKZ196"/>
      <c r="RLA196"/>
      <c r="RLB196"/>
      <c r="RLC196"/>
      <c r="RLD196"/>
      <c r="RLE196"/>
      <c r="RLF196"/>
      <c r="RLG196"/>
      <c r="RLH196"/>
      <c r="RLI196"/>
      <c r="RLJ196"/>
      <c r="RLK196"/>
      <c r="RLL196"/>
      <c r="RLM196"/>
      <c r="RLN196"/>
      <c r="RLO196"/>
      <c r="RLP196"/>
      <c r="RLQ196"/>
      <c r="RLR196"/>
      <c r="RLS196"/>
      <c r="RLT196"/>
      <c r="RLU196"/>
      <c r="RLV196"/>
      <c r="RLW196"/>
      <c r="RLX196"/>
      <c r="RLY196"/>
      <c r="RLZ196"/>
      <c r="RMA196"/>
      <c r="RMB196"/>
      <c r="RMC196"/>
      <c r="RMD196"/>
      <c r="RME196"/>
      <c r="RMF196"/>
      <c r="RMG196"/>
      <c r="RMH196"/>
      <c r="RMI196"/>
      <c r="RMJ196"/>
      <c r="RMK196"/>
      <c r="RML196"/>
      <c r="RMM196"/>
      <c r="RMN196"/>
      <c r="RMO196"/>
      <c r="RMP196"/>
      <c r="RMQ196"/>
      <c r="RMR196"/>
      <c r="RMS196"/>
      <c r="RMT196"/>
      <c r="RMU196"/>
      <c r="RMV196"/>
      <c r="RMW196"/>
      <c r="RMX196"/>
      <c r="RMY196"/>
      <c r="RMZ196"/>
      <c r="RNA196"/>
      <c r="RNB196"/>
      <c r="RNC196"/>
      <c r="RND196"/>
      <c r="RNE196"/>
      <c r="RNF196"/>
      <c r="RNG196"/>
      <c r="RNH196"/>
      <c r="RNI196"/>
      <c r="RNJ196"/>
      <c r="RNK196"/>
      <c r="RNL196"/>
      <c r="RNM196"/>
      <c r="RNN196"/>
      <c r="RNO196"/>
      <c r="RNP196"/>
      <c r="RNQ196"/>
      <c r="RNR196"/>
      <c r="RNS196"/>
      <c r="RNT196"/>
      <c r="RNU196"/>
      <c r="RNV196"/>
      <c r="RNW196"/>
      <c r="RNX196"/>
      <c r="RNY196"/>
      <c r="RNZ196"/>
      <c r="ROA196"/>
      <c r="ROB196"/>
      <c r="ROC196"/>
      <c r="ROD196"/>
      <c r="ROE196"/>
      <c r="ROF196"/>
      <c r="ROG196"/>
      <c r="ROH196"/>
      <c r="ROI196"/>
      <c r="ROJ196"/>
      <c r="ROK196"/>
      <c r="ROL196"/>
      <c r="ROM196"/>
      <c r="RON196"/>
      <c r="ROO196"/>
      <c r="ROP196"/>
      <c r="ROQ196"/>
      <c r="ROR196"/>
      <c r="ROS196"/>
      <c r="ROT196"/>
      <c r="ROU196"/>
      <c r="ROV196"/>
      <c r="ROW196"/>
      <c r="ROX196"/>
      <c r="ROY196"/>
      <c r="ROZ196"/>
      <c r="RPA196"/>
      <c r="RPB196"/>
      <c r="RPC196"/>
      <c r="RPD196"/>
      <c r="RPE196"/>
      <c r="RPF196"/>
      <c r="RPG196"/>
      <c r="RPH196"/>
      <c r="RPI196"/>
      <c r="RPJ196"/>
      <c r="RPK196"/>
      <c r="RPL196"/>
      <c r="RPM196"/>
      <c r="RPN196"/>
      <c r="RPO196"/>
      <c r="RPP196"/>
      <c r="RPQ196"/>
      <c r="RPR196"/>
      <c r="RPS196"/>
      <c r="RPT196"/>
      <c r="RPU196"/>
      <c r="RPV196"/>
      <c r="RPW196"/>
      <c r="RPX196"/>
      <c r="RPY196"/>
      <c r="RPZ196"/>
      <c r="RQA196"/>
      <c r="RQB196"/>
      <c r="RQC196"/>
      <c r="RQD196"/>
      <c r="RQE196"/>
      <c r="RQF196"/>
      <c r="RQG196"/>
      <c r="RQH196"/>
      <c r="RQI196"/>
      <c r="RQJ196"/>
      <c r="RQK196"/>
      <c r="RQL196"/>
      <c r="RQM196"/>
      <c r="RQN196"/>
      <c r="RQO196"/>
      <c r="RQP196"/>
      <c r="RQQ196"/>
      <c r="RQR196"/>
      <c r="RQS196"/>
      <c r="RQT196"/>
      <c r="RQU196"/>
      <c r="RQV196"/>
      <c r="RQW196"/>
      <c r="RQX196"/>
      <c r="RQY196"/>
      <c r="RQZ196"/>
      <c r="RRA196"/>
      <c r="RRB196"/>
      <c r="RRC196"/>
      <c r="RRD196"/>
      <c r="RRE196"/>
      <c r="RRF196"/>
      <c r="RRG196"/>
      <c r="RRH196"/>
      <c r="RRI196"/>
      <c r="RRJ196"/>
      <c r="RRK196"/>
      <c r="RRL196"/>
      <c r="RRM196"/>
      <c r="RRN196"/>
      <c r="RRO196"/>
      <c r="RRP196"/>
      <c r="RRQ196"/>
      <c r="RRR196"/>
      <c r="RRS196"/>
      <c r="RRT196"/>
      <c r="RRU196"/>
      <c r="RRV196"/>
      <c r="RRW196"/>
      <c r="RRX196"/>
      <c r="RRY196"/>
      <c r="RRZ196"/>
      <c r="RSA196"/>
      <c r="RSB196"/>
      <c r="RSC196"/>
      <c r="RSD196"/>
      <c r="RSE196"/>
      <c r="RSF196"/>
      <c r="RSG196"/>
      <c r="RSH196"/>
      <c r="RSI196"/>
      <c r="RSJ196"/>
      <c r="RSK196"/>
      <c r="RSL196"/>
      <c r="RSM196"/>
      <c r="RSN196"/>
      <c r="RSO196"/>
      <c r="RSP196"/>
      <c r="RSQ196"/>
      <c r="RSR196"/>
      <c r="RSS196"/>
      <c r="RST196"/>
      <c r="RSU196"/>
      <c r="RSV196"/>
      <c r="RSW196"/>
      <c r="RSX196"/>
      <c r="RSY196"/>
      <c r="RSZ196"/>
      <c r="RTA196"/>
      <c r="RTB196"/>
      <c r="RTC196"/>
      <c r="RTD196"/>
      <c r="RTE196"/>
      <c r="RTF196"/>
      <c r="RTG196"/>
      <c r="RTH196"/>
      <c r="RTI196"/>
      <c r="RTJ196"/>
      <c r="RTK196"/>
      <c r="RTL196"/>
      <c r="RTM196"/>
      <c r="RTN196"/>
      <c r="RTO196"/>
      <c r="RTP196"/>
      <c r="RTQ196"/>
      <c r="RTR196"/>
      <c r="RTS196"/>
      <c r="RTT196"/>
      <c r="RTU196"/>
      <c r="RTV196"/>
      <c r="RTW196"/>
      <c r="RTX196"/>
      <c r="RTY196"/>
      <c r="RTZ196"/>
      <c r="RUA196"/>
      <c r="RUB196"/>
      <c r="RUC196"/>
      <c r="RUD196"/>
      <c r="RUE196"/>
      <c r="RUF196"/>
      <c r="RUG196"/>
      <c r="RUH196"/>
      <c r="RUI196"/>
      <c r="RUJ196"/>
      <c r="RUK196"/>
      <c r="RUL196"/>
      <c r="RUM196"/>
      <c r="RUN196"/>
      <c r="RUO196"/>
      <c r="RUP196"/>
      <c r="RUQ196"/>
      <c r="RUR196"/>
      <c r="RUS196"/>
      <c r="RUT196"/>
      <c r="RUU196"/>
      <c r="RUV196"/>
      <c r="RUW196"/>
      <c r="RUX196"/>
      <c r="RUY196"/>
      <c r="RUZ196"/>
      <c r="RVA196"/>
      <c r="RVB196"/>
      <c r="RVC196"/>
      <c r="RVD196"/>
      <c r="RVE196"/>
      <c r="RVF196"/>
      <c r="RVG196"/>
      <c r="RVH196"/>
      <c r="RVI196"/>
      <c r="RVJ196"/>
      <c r="RVK196"/>
      <c r="RVL196"/>
      <c r="RVM196"/>
      <c r="RVN196"/>
      <c r="RVO196"/>
      <c r="RVP196"/>
      <c r="RVQ196"/>
      <c r="RVR196"/>
      <c r="RVS196"/>
      <c r="RVT196"/>
      <c r="RVU196"/>
      <c r="RVV196"/>
      <c r="RVW196"/>
      <c r="RVX196"/>
      <c r="RVY196"/>
      <c r="RVZ196"/>
      <c r="RWA196"/>
      <c r="RWB196"/>
      <c r="RWC196"/>
      <c r="RWD196"/>
      <c r="RWE196"/>
      <c r="RWF196"/>
      <c r="RWG196"/>
      <c r="RWH196"/>
      <c r="RWI196"/>
      <c r="RWJ196"/>
      <c r="RWK196"/>
      <c r="RWL196"/>
      <c r="RWM196"/>
      <c r="RWN196"/>
      <c r="RWO196"/>
      <c r="RWP196"/>
      <c r="RWQ196"/>
      <c r="RWR196"/>
      <c r="RWS196"/>
      <c r="RWT196"/>
      <c r="RWU196"/>
      <c r="RWV196"/>
      <c r="RWW196"/>
      <c r="RWX196"/>
      <c r="RWY196"/>
      <c r="RWZ196"/>
      <c r="RXA196"/>
      <c r="RXB196"/>
      <c r="RXC196"/>
      <c r="RXD196"/>
      <c r="RXE196"/>
      <c r="RXF196"/>
      <c r="RXG196"/>
      <c r="RXH196"/>
      <c r="RXI196"/>
      <c r="RXJ196"/>
      <c r="RXK196"/>
      <c r="RXL196"/>
      <c r="RXM196"/>
      <c r="RXN196"/>
      <c r="RXO196"/>
      <c r="RXP196"/>
      <c r="RXQ196"/>
      <c r="RXR196"/>
      <c r="RXS196"/>
      <c r="RXT196"/>
      <c r="RXU196"/>
      <c r="RXV196"/>
      <c r="RXW196"/>
      <c r="RXX196"/>
      <c r="RXY196"/>
      <c r="RXZ196"/>
      <c r="RYA196"/>
      <c r="RYB196"/>
      <c r="RYC196"/>
      <c r="RYD196"/>
      <c r="RYE196"/>
      <c r="RYF196"/>
      <c r="RYG196"/>
      <c r="RYH196"/>
      <c r="RYI196"/>
      <c r="RYJ196"/>
      <c r="RYK196"/>
      <c r="RYL196"/>
      <c r="RYM196"/>
      <c r="RYN196"/>
      <c r="RYO196"/>
      <c r="RYP196"/>
      <c r="RYQ196"/>
      <c r="RYR196"/>
      <c r="RYS196"/>
      <c r="RYT196"/>
      <c r="RYU196"/>
      <c r="RYV196"/>
      <c r="RYW196"/>
      <c r="RYX196"/>
      <c r="RYY196"/>
      <c r="RYZ196"/>
      <c r="RZA196"/>
      <c r="RZB196"/>
      <c r="RZC196"/>
      <c r="RZD196"/>
      <c r="RZE196"/>
      <c r="RZF196"/>
      <c r="RZG196"/>
      <c r="RZH196"/>
      <c r="RZI196"/>
      <c r="RZJ196"/>
      <c r="RZK196"/>
      <c r="RZL196"/>
      <c r="RZM196"/>
      <c r="RZN196"/>
      <c r="RZO196"/>
      <c r="RZP196"/>
      <c r="RZQ196"/>
      <c r="RZR196"/>
      <c r="RZS196"/>
      <c r="RZT196"/>
      <c r="RZU196"/>
      <c r="RZV196"/>
      <c r="RZW196"/>
      <c r="RZX196"/>
      <c r="RZY196"/>
      <c r="RZZ196"/>
      <c r="SAA196"/>
      <c r="SAB196"/>
      <c r="SAC196"/>
      <c r="SAD196"/>
      <c r="SAE196"/>
      <c r="SAF196"/>
      <c r="SAG196"/>
      <c r="SAH196"/>
      <c r="SAI196"/>
      <c r="SAJ196"/>
      <c r="SAK196"/>
      <c r="SAL196"/>
      <c r="SAM196"/>
      <c r="SAN196"/>
      <c r="SAO196"/>
      <c r="SAP196"/>
      <c r="SAQ196"/>
      <c r="SAR196"/>
      <c r="SAS196"/>
      <c r="SAT196"/>
      <c r="SAU196"/>
      <c r="SAV196"/>
      <c r="SAW196"/>
      <c r="SAX196"/>
      <c r="SAY196"/>
      <c r="SAZ196"/>
      <c r="SBA196"/>
      <c r="SBB196"/>
      <c r="SBC196"/>
      <c r="SBD196"/>
      <c r="SBE196"/>
      <c r="SBF196"/>
      <c r="SBG196"/>
      <c r="SBH196"/>
      <c r="SBI196"/>
      <c r="SBJ196"/>
      <c r="SBK196"/>
      <c r="SBL196"/>
      <c r="SBM196"/>
      <c r="SBN196"/>
      <c r="SBO196"/>
      <c r="SBP196"/>
      <c r="SBQ196"/>
      <c r="SBR196"/>
      <c r="SBS196"/>
      <c r="SBT196"/>
      <c r="SBU196"/>
      <c r="SBV196"/>
      <c r="SBW196"/>
      <c r="SBX196"/>
      <c r="SBY196"/>
      <c r="SBZ196"/>
      <c r="SCA196"/>
      <c r="SCB196"/>
      <c r="SCC196"/>
      <c r="SCD196"/>
      <c r="SCE196"/>
      <c r="SCF196"/>
      <c r="SCG196"/>
      <c r="SCH196"/>
      <c r="SCI196"/>
      <c r="SCJ196"/>
      <c r="SCK196"/>
      <c r="SCL196"/>
      <c r="SCM196"/>
      <c r="SCN196"/>
      <c r="SCO196"/>
      <c r="SCP196"/>
      <c r="SCQ196"/>
      <c r="SCR196"/>
      <c r="SCS196"/>
      <c r="SCT196"/>
      <c r="SCU196"/>
      <c r="SCV196"/>
      <c r="SCW196"/>
      <c r="SCX196"/>
      <c r="SCY196"/>
      <c r="SCZ196"/>
      <c r="SDA196"/>
      <c r="SDB196"/>
      <c r="SDC196"/>
      <c r="SDD196"/>
      <c r="SDE196"/>
      <c r="SDF196"/>
      <c r="SDG196"/>
      <c r="SDH196"/>
      <c r="SDI196"/>
      <c r="SDJ196"/>
      <c r="SDK196"/>
      <c r="SDL196"/>
      <c r="SDM196"/>
      <c r="SDN196"/>
      <c r="SDO196"/>
      <c r="SDP196"/>
      <c r="SDQ196"/>
      <c r="SDR196"/>
      <c r="SDS196"/>
      <c r="SDT196"/>
      <c r="SDU196"/>
      <c r="SDV196"/>
      <c r="SDW196"/>
      <c r="SDX196"/>
      <c r="SDY196"/>
      <c r="SDZ196"/>
      <c r="SEA196"/>
      <c r="SEB196"/>
      <c r="SEC196"/>
      <c r="SED196"/>
      <c r="SEE196"/>
      <c r="SEF196"/>
      <c r="SEG196"/>
      <c r="SEH196"/>
      <c r="SEI196"/>
      <c r="SEJ196"/>
      <c r="SEK196"/>
      <c r="SEL196"/>
      <c r="SEM196"/>
      <c r="SEN196"/>
      <c r="SEO196"/>
      <c r="SEP196"/>
      <c r="SEQ196"/>
      <c r="SER196"/>
      <c r="SES196"/>
      <c r="SET196"/>
      <c r="SEU196"/>
      <c r="SEV196"/>
      <c r="SEW196"/>
      <c r="SEX196"/>
      <c r="SEY196"/>
      <c r="SEZ196"/>
      <c r="SFA196"/>
      <c r="SFB196"/>
      <c r="SFC196"/>
      <c r="SFD196"/>
      <c r="SFE196"/>
      <c r="SFF196"/>
      <c r="SFG196"/>
      <c r="SFH196"/>
      <c r="SFI196"/>
      <c r="SFJ196"/>
      <c r="SFK196"/>
      <c r="SFL196"/>
      <c r="SFM196"/>
      <c r="SFN196"/>
      <c r="SFO196"/>
      <c r="SFP196"/>
      <c r="SFQ196"/>
      <c r="SFR196"/>
      <c r="SFS196"/>
      <c r="SFT196"/>
      <c r="SFU196"/>
      <c r="SFV196"/>
      <c r="SFW196"/>
      <c r="SFX196"/>
      <c r="SFY196"/>
      <c r="SFZ196"/>
      <c r="SGA196"/>
      <c r="SGB196"/>
      <c r="SGC196"/>
      <c r="SGD196"/>
      <c r="SGE196"/>
      <c r="SGF196"/>
      <c r="SGG196"/>
      <c r="SGH196"/>
      <c r="SGI196"/>
      <c r="SGJ196"/>
      <c r="SGK196"/>
      <c r="SGL196"/>
      <c r="SGM196"/>
      <c r="SGN196"/>
      <c r="SGO196"/>
      <c r="SGP196"/>
      <c r="SGQ196"/>
      <c r="SGR196"/>
      <c r="SGS196"/>
      <c r="SGT196"/>
      <c r="SGU196"/>
      <c r="SGV196"/>
      <c r="SGW196"/>
      <c r="SGX196"/>
      <c r="SGY196"/>
      <c r="SGZ196"/>
      <c r="SHA196"/>
      <c r="SHB196"/>
      <c r="SHC196"/>
      <c r="SHD196"/>
      <c r="SHE196"/>
      <c r="SHF196"/>
      <c r="SHG196"/>
      <c r="SHH196"/>
      <c r="SHI196"/>
      <c r="SHJ196"/>
      <c r="SHK196"/>
      <c r="SHL196"/>
      <c r="SHM196"/>
      <c r="SHN196"/>
      <c r="SHO196"/>
      <c r="SHP196"/>
      <c r="SHQ196"/>
      <c r="SHR196"/>
      <c r="SHS196"/>
      <c r="SHT196"/>
      <c r="SHU196"/>
      <c r="SHV196"/>
      <c r="SHW196"/>
      <c r="SHX196"/>
      <c r="SHY196"/>
      <c r="SHZ196"/>
      <c r="SIA196"/>
      <c r="SIB196"/>
      <c r="SIC196"/>
      <c r="SID196"/>
      <c r="SIE196"/>
      <c r="SIF196"/>
      <c r="SIG196"/>
      <c r="SIH196"/>
      <c r="SII196"/>
      <c r="SIJ196"/>
      <c r="SIK196"/>
      <c r="SIL196"/>
      <c r="SIM196"/>
      <c r="SIN196"/>
      <c r="SIO196"/>
      <c r="SIP196"/>
      <c r="SIQ196"/>
      <c r="SIR196"/>
      <c r="SIS196"/>
      <c r="SIT196"/>
      <c r="SIU196"/>
      <c r="SIV196"/>
      <c r="SIW196"/>
      <c r="SIX196"/>
      <c r="SIY196"/>
      <c r="SIZ196"/>
      <c r="SJA196"/>
      <c r="SJB196"/>
      <c r="SJC196"/>
      <c r="SJD196"/>
      <c r="SJE196"/>
      <c r="SJF196"/>
      <c r="SJG196"/>
      <c r="SJH196"/>
      <c r="SJI196"/>
      <c r="SJJ196"/>
      <c r="SJK196"/>
      <c r="SJL196"/>
      <c r="SJM196"/>
      <c r="SJN196"/>
      <c r="SJO196"/>
      <c r="SJP196"/>
      <c r="SJQ196"/>
      <c r="SJR196"/>
      <c r="SJS196"/>
      <c r="SJT196"/>
      <c r="SJU196"/>
      <c r="SJV196"/>
      <c r="SJW196"/>
      <c r="SJX196"/>
      <c r="SJY196"/>
      <c r="SJZ196"/>
      <c r="SKA196"/>
      <c r="SKB196"/>
      <c r="SKC196"/>
      <c r="SKD196"/>
      <c r="SKE196"/>
      <c r="SKF196"/>
      <c r="SKG196"/>
      <c r="SKH196"/>
      <c r="SKI196"/>
      <c r="SKJ196"/>
      <c r="SKK196"/>
      <c r="SKL196"/>
      <c r="SKM196"/>
      <c r="SKN196"/>
      <c r="SKO196"/>
      <c r="SKP196"/>
      <c r="SKQ196"/>
      <c r="SKR196"/>
      <c r="SKS196"/>
      <c r="SKT196"/>
      <c r="SKU196"/>
      <c r="SKV196"/>
      <c r="SKW196"/>
      <c r="SKX196"/>
      <c r="SKY196"/>
      <c r="SKZ196"/>
      <c r="SLA196"/>
      <c r="SLB196"/>
      <c r="SLC196"/>
      <c r="SLD196"/>
      <c r="SLE196"/>
      <c r="SLF196"/>
      <c r="SLG196"/>
      <c r="SLH196"/>
      <c r="SLI196"/>
      <c r="SLJ196"/>
      <c r="SLK196"/>
      <c r="SLL196"/>
      <c r="SLM196"/>
      <c r="SLN196"/>
      <c r="SLO196"/>
      <c r="SLP196"/>
      <c r="SLQ196"/>
      <c r="SLR196"/>
      <c r="SLS196"/>
      <c r="SLT196"/>
      <c r="SLU196"/>
      <c r="SLV196"/>
      <c r="SLW196"/>
      <c r="SLX196"/>
      <c r="SLY196"/>
      <c r="SLZ196"/>
      <c r="SMA196"/>
      <c r="SMB196"/>
      <c r="SMC196"/>
      <c r="SMD196"/>
      <c r="SME196"/>
      <c r="SMF196"/>
      <c r="SMG196"/>
      <c r="SMH196"/>
      <c r="SMI196"/>
      <c r="SMJ196"/>
      <c r="SMK196"/>
      <c r="SML196"/>
      <c r="SMM196"/>
      <c r="SMN196"/>
      <c r="SMO196"/>
      <c r="SMP196"/>
      <c r="SMQ196"/>
      <c r="SMR196"/>
      <c r="SMS196"/>
      <c r="SMT196"/>
      <c r="SMU196"/>
      <c r="SMV196"/>
      <c r="SMW196"/>
      <c r="SMX196"/>
      <c r="SMY196"/>
      <c r="SMZ196"/>
      <c r="SNA196"/>
      <c r="SNB196"/>
      <c r="SNC196"/>
      <c r="SND196"/>
      <c r="SNE196"/>
      <c r="SNF196"/>
      <c r="SNG196"/>
      <c r="SNH196"/>
      <c r="SNI196"/>
      <c r="SNJ196"/>
      <c r="SNK196"/>
      <c r="SNL196"/>
      <c r="SNM196"/>
      <c r="SNN196"/>
      <c r="SNO196"/>
      <c r="SNP196"/>
      <c r="SNQ196"/>
      <c r="SNR196"/>
      <c r="SNS196"/>
      <c r="SNT196"/>
      <c r="SNU196"/>
      <c r="SNV196"/>
      <c r="SNW196"/>
      <c r="SNX196"/>
      <c r="SNY196"/>
      <c r="SNZ196"/>
      <c r="SOA196"/>
      <c r="SOB196"/>
      <c r="SOC196"/>
      <c r="SOD196"/>
      <c r="SOE196"/>
      <c r="SOF196"/>
      <c r="SOG196"/>
      <c r="SOH196"/>
      <c r="SOI196"/>
      <c r="SOJ196"/>
      <c r="SOK196"/>
      <c r="SOL196"/>
      <c r="SOM196"/>
      <c r="SON196"/>
      <c r="SOO196"/>
      <c r="SOP196"/>
      <c r="SOQ196"/>
      <c r="SOR196"/>
      <c r="SOS196"/>
      <c r="SOT196"/>
      <c r="SOU196"/>
      <c r="SOV196"/>
      <c r="SOW196"/>
      <c r="SOX196"/>
      <c r="SOY196"/>
      <c r="SOZ196"/>
      <c r="SPA196"/>
      <c r="SPB196"/>
      <c r="SPC196"/>
      <c r="SPD196"/>
      <c r="SPE196"/>
      <c r="SPF196"/>
      <c r="SPG196"/>
      <c r="SPH196"/>
      <c r="SPI196"/>
      <c r="SPJ196"/>
      <c r="SPK196"/>
      <c r="SPL196"/>
      <c r="SPM196"/>
      <c r="SPN196"/>
      <c r="SPO196"/>
      <c r="SPP196"/>
      <c r="SPQ196"/>
      <c r="SPR196"/>
      <c r="SPS196"/>
      <c r="SPT196"/>
      <c r="SPU196"/>
      <c r="SPV196"/>
      <c r="SPW196"/>
      <c r="SPX196"/>
      <c r="SPY196"/>
      <c r="SPZ196"/>
      <c r="SQA196"/>
      <c r="SQB196"/>
      <c r="SQC196"/>
      <c r="SQD196"/>
      <c r="SQE196"/>
      <c r="SQF196"/>
      <c r="SQG196"/>
      <c r="SQH196"/>
      <c r="SQI196"/>
      <c r="SQJ196"/>
      <c r="SQK196"/>
      <c r="SQL196"/>
      <c r="SQM196"/>
      <c r="SQN196"/>
      <c r="SQO196"/>
      <c r="SQP196"/>
      <c r="SQQ196"/>
      <c r="SQR196"/>
      <c r="SQS196"/>
      <c r="SQT196"/>
      <c r="SQU196"/>
      <c r="SQV196"/>
      <c r="SQW196"/>
      <c r="SQX196"/>
      <c r="SQY196"/>
      <c r="SQZ196"/>
      <c r="SRA196"/>
      <c r="SRB196"/>
      <c r="SRC196"/>
      <c r="SRD196"/>
      <c r="SRE196"/>
      <c r="SRF196"/>
      <c r="SRG196"/>
      <c r="SRH196"/>
      <c r="SRI196"/>
      <c r="SRJ196"/>
      <c r="SRK196"/>
      <c r="SRL196"/>
      <c r="SRM196"/>
      <c r="SRN196"/>
      <c r="SRO196"/>
      <c r="SRP196"/>
      <c r="SRQ196"/>
      <c r="SRR196"/>
      <c r="SRS196"/>
      <c r="SRT196"/>
      <c r="SRU196"/>
      <c r="SRV196"/>
      <c r="SRW196"/>
      <c r="SRX196"/>
      <c r="SRY196"/>
      <c r="SRZ196"/>
      <c r="SSA196"/>
      <c r="SSB196"/>
      <c r="SSC196"/>
      <c r="SSD196"/>
      <c r="SSE196"/>
      <c r="SSF196"/>
      <c r="SSG196"/>
      <c r="SSH196"/>
      <c r="SSI196"/>
      <c r="SSJ196"/>
      <c r="SSK196"/>
      <c r="SSL196"/>
      <c r="SSM196"/>
      <c r="SSN196"/>
      <c r="SSO196"/>
      <c r="SSP196"/>
      <c r="SSQ196"/>
      <c r="SSR196"/>
      <c r="SSS196"/>
      <c r="SST196"/>
      <c r="SSU196"/>
      <c r="SSV196"/>
      <c r="SSW196"/>
      <c r="SSX196"/>
      <c r="SSY196"/>
      <c r="SSZ196"/>
      <c r="STA196"/>
      <c r="STB196"/>
      <c r="STC196"/>
      <c r="STD196"/>
      <c r="STE196"/>
      <c r="STF196"/>
      <c r="STG196"/>
      <c r="STH196"/>
      <c r="STI196"/>
      <c r="STJ196"/>
      <c r="STK196"/>
      <c r="STL196"/>
      <c r="STM196"/>
      <c r="STN196"/>
      <c r="STO196"/>
      <c r="STP196"/>
      <c r="STQ196"/>
      <c r="STR196"/>
      <c r="STS196"/>
      <c r="STT196"/>
      <c r="STU196"/>
      <c r="STV196"/>
      <c r="STW196"/>
      <c r="STX196"/>
      <c r="STY196"/>
      <c r="STZ196"/>
      <c r="SUA196"/>
      <c r="SUB196"/>
      <c r="SUC196"/>
      <c r="SUD196"/>
      <c r="SUE196"/>
      <c r="SUF196"/>
      <c r="SUG196"/>
      <c r="SUH196"/>
      <c r="SUI196"/>
      <c r="SUJ196"/>
      <c r="SUK196"/>
      <c r="SUL196"/>
      <c r="SUM196"/>
      <c r="SUN196"/>
      <c r="SUO196"/>
      <c r="SUP196"/>
      <c r="SUQ196"/>
      <c r="SUR196"/>
      <c r="SUS196"/>
      <c r="SUT196"/>
      <c r="SUU196"/>
      <c r="SUV196"/>
      <c r="SUW196"/>
      <c r="SUX196"/>
      <c r="SUY196"/>
      <c r="SUZ196"/>
      <c r="SVA196"/>
      <c r="SVB196"/>
      <c r="SVC196"/>
      <c r="SVD196"/>
      <c r="SVE196"/>
      <c r="SVF196"/>
      <c r="SVG196"/>
      <c r="SVH196"/>
      <c r="SVI196"/>
      <c r="SVJ196"/>
      <c r="SVK196"/>
      <c r="SVL196"/>
      <c r="SVM196"/>
      <c r="SVN196"/>
      <c r="SVO196"/>
      <c r="SVP196"/>
      <c r="SVQ196"/>
      <c r="SVR196"/>
      <c r="SVS196"/>
      <c r="SVT196"/>
      <c r="SVU196"/>
      <c r="SVV196"/>
      <c r="SVW196"/>
      <c r="SVX196"/>
      <c r="SVY196"/>
      <c r="SVZ196"/>
      <c r="SWA196"/>
      <c r="SWB196"/>
      <c r="SWC196"/>
      <c r="SWD196"/>
      <c r="SWE196"/>
      <c r="SWF196"/>
      <c r="SWG196"/>
      <c r="SWH196"/>
      <c r="SWI196"/>
      <c r="SWJ196"/>
      <c r="SWK196"/>
      <c r="SWL196"/>
      <c r="SWM196"/>
      <c r="SWN196"/>
      <c r="SWO196"/>
      <c r="SWP196"/>
      <c r="SWQ196"/>
      <c r="SWR196"/>
      <c r="SWS196"/>
      <c r="SWT196"/>
      <c r="SWU196"/>
      <c r="SWV196"/>
      <c r="SWW196"/>
      <c r="SWX196"/>
      <c r="SWY196"/>
      <c r="SWZ196"/>
      <c r="SXA196"/>
      <c r="SXB196"/>
      <c r="SXC196"/>
      <c r="SXD196"/>
      <c r="SXE196"/>
      <c r="SXF196"/>
      <c r="SXG196"/>
      <c r="SXH196"/>
      <c r="SXI196"/>
      <c r="SXJ196"/>
      <c r="SXK196"/>
      <c r="SXL196"/>
      <c r="SXM196"/>
      <c r="SXN196"/>
      <c r="SXO196"/>
      <c r="SXP196"/>
      <c r="SXQ196"/>
      <c r="SXR196"/>
      <c r="SXS196"/>
      <c r="SXT196"/>
      <c r="SXU196"/>
      <c r="SXV196"/>
      <c r="SXW196"/>
      <c r="SXX196"/>
      <c r="SXY196"/>
      <c r="SXZ196"/>
      <c r="SYA196"/>
      <c r="SYB196"/>
      <c r="SYC196"/>
      <c r="SYD196"/>
      <c r="SYE196"/>
      <c r="SYF196"/>
      <c r="SYG196"/>
      <c r="SYH196"/>
      <c r="SYI196"/>
      <c r="SYJ196"/>
      <c r="SYK196"/>
      <c r="SYL196"/>
      <c r="SYM196"/>
      <c r="SYN196"/>
      <c r="SYO196"/>
      <c r="SYP196"/>
      <c r="SYQ196"/>
      <c r="SYR196"/>
      <c r="SYS196"/>
      <c r="SYT196"/>
      <c r="SYU196"/>
      <c r="SYV196"/>
      <c r="SYW196"/>
      <c r="SYX196"/>
      <c r="SYY196"/>
      <c r="SYZ196"/>
      <c r="SZA196"/>
      <c r="SZB196"/>
      <c r="SZC196"/>
      <c r="SZD196"/>
      <c r="SZE196"/>
      <c r="SZF196"/>
      <c r="SZG196"/>
      <c r="SZH196"/>
      <c r="SZI196"/>
      <c r="SZJ196"/>
      <c r="SZK196"/>
      <c r="SZL196"/>
      <c r="SZM196"/>
      <c r="SZN196"/>
      <c r="SZO196"/>
      <c r="SZP196"/>
      <c r="SZQ196"/>
      <c r="SZR196"/>
      <c r="SZS196"/>
      <c r="SZT196"/>
      <c r="SZU196"/>
      <c r="SZV196"/>
      <c r="SZW196"/>
      <c r="SZX196"/>
      <c r="SZY196"/>
      <c r="SZZ196"/>
      <c r="TAA196"/>
      <c r="TAB196"/>
      <c r="TAC196"/>
      <c r="TAD196"/>
      <c r="TAE196"/>
      <c r="TAF196"/>
      <c r="TAG196"/>
      <c r="TAH196"/>
      <c r="TAI196"/>
      <c r="TAJ196"/>
      <c r="TAK196"/>
      <c r="TAL196"/>
      <c r="TAM196"/>
      <c r="TAN196"/>
      <c r="TAO196"/>
      <c r="TAP196"/>
      <c r="TAQ196"/>
      <c r="TAR196"/>
      <c r="TAS196"/>
      <c r="TAT196"/>
      <c r="TAU196"/>
      <c r="TAV196"/>
      <c r="TAW196"/>
      <c r="TAX196"/>
      <c r="TAY196"/>
      <c r="TAZ196"/>
      <c r="TBA196"/>
      <c r="TBB196"/>
      <c r="TBC196"/>
      <c r="TBD196"/>
      <c r="TBE196"/>
      <c r="TBF196"/>
      <c r="TBG196"/>
      <c r="TBH196"/>
      <c r="TBI196"/>
      <c r="TBJ196"/>
      <c r="TBK196"/>
      <c r="TBL196"/>
      <c r="TBM196"/>
      <c r="TBN196"/>
      <c r="TBO196"/>
      <c r="TBP196"/>
      <c r="TBQ196"/>
      <c r="TBR196"/>
      <c r="TBS196"/>
      <c r="TBT196"/>
      <c r="TBU196"/>
      <c r="TBV196"/>
      <c r="TBW196"/>
      <c r="TBX196"/>
      <c r="TBY196"/>
      <c r="TBZ196"/>
      <c r="TCA196"/>
      <c r="TCB196"/>
      <c r="TCC196"/>
      <c r="TCD196"/>
      <c r="TCE196"/>
      <c r="TCF196"/>
      <c r="TCG196"/>
      <c r="TCH196"/>
      <c r="TCI196"/>
      <c r="TCJ196"/>
      <c r="TCK196"/>
      <c r="TCL196"/>
      <c r="TCM196"/>
      <c r="TCN196"/>
      <c r="TCO196"/>
      <c r="TCP196"/>
      <c r="TCQ196"/>
      <c r="TCR196"/>
      <c r="TCS196"/>
      <c r="TCT196"/>
      <c r="TCU196"/>
      <c r="TCV196"/>
      <c r="TCW196"/>
      <c r="TCX196"/>
      <c r="TCY196"/>
      <c r="TCZ196"/>
      <c r="TDA196"/>
      <c r="TDB196"/>
      <c r="TDC196"/>
      <c r="TDD196"/>
      <c r="TDE196"/>
      <c r="TDF196"/>
      <c r="TDG196"/>
      <c r="TDH196"/>
      <c r="TDI196"/>
      <c r="TDJ196"/>
      <c r="TDK196"/>
      <c r="TDL196"/>
      <c r="TDM196"/>
      <c r="TDN196"/>
      <c r="TDO196"/>
      <c r="TDP196"/>
      <c r="TDQ196"/>
      <c r="TDR196"/>
      <c r="TDS196"/>
      <c r="TDT196"/>
      <c r="TDU196"/>
      <c r="TDV196"/>
      <c r="TDW196"/>
      <c r="TDX196"/>
      <c r="TDY196"/>
      <c r="TDZ196"/>
      <c r="TEA196"/>
      <c r="TEB196"/>
      <c r="TEC196"/>
      <c r="TED196"/>
      <c r="TEE196"/>
      <c r="TEF196"/>
      <c r="TEG196"/>
      <c r="TEH196"/>
      <c r="TEI196"/>
      <c r="TEJ196"/>
      <c r="TEK196"/>
      <c r="TEL196"/>
      <c r="TEM196"/>
      <c r="TEN196"/>
      <c r="TEO196"/>
      <c r="TEP196"/>
      <c r="TEQ196"/>
      <c r="TER196"/>
      <c r="TES196"/>
      <c r="TET196"/>
      <c r="TEU196"/>
      <c r="TEV196"/>
      <c r="TEW196"/>
      <c r="TEX196"/>
      <c r="TEY196"/>
      <c r="TEZ196"/>
      <c r="TFA196"/>
      <c r="TFB196"/>
      <c r="TFC196"/>
      <c r="TFD196"/>
      <c r="TFE196"/>
      <c r="TFF196"/>
      <c r="TFG196"/>
      <c r="TFH196"/>
      <c r="TFI196"/>
      <c r="TFJ196"/>
      <c r="TFK196"/>
      <c r="TFL196"/>
      <c r="TFM196"/>
      <c r="TFN196"/>
      <c r="TFO196"/>
      <c r="TFP196"/>
      <c r="TFQ196"/>
      <c r="TFR196"/>
      <c r="TFS196"/>
      <c r="TFT196"/>
      <c r="TFU196"/>
      <c r="TFV196"/>
      <c r="TFW196"/>
      <c r="TFX196"/>
      <c r="TFY196"/>
      <c r="TFZ196"/>
      <c r="TGA196"/>
      <c r="TGB196"/>
      <c r="TGC196"/>
      <c r="TGD196"/>
      <c r="TGE196"/>
      <c r="TGF196"/>
      <c r="TGG196"/>
      <c r="TGH196"/>
      <c r="TGI196"/>
      <c r="TGJ196"/>
      <c r="TGK196"/>
      <c r="TGL196"/>
      <c r="TGM196"/>
      <c r="TGN196"/>
      <c r="TGO196"/>
      <c r="TGP196"/>
      <c r="TGQ196"/>
      <c r="TGR196"/>
      <c r="TGS196"/>
      <c r="TGT196"/>
      <c r="TGU196"/>
      <c r="TGV196"/>
      <c r="TGW196"/>
      <c r="TGX196"/>
      <c r="TGY196"/>
      <c r="TGZ196"/>
      <c r="THA196"/>
      <c r="THB196"/>
      <c r="THC196"/>
      <c r="THD196"/>
      <c r="THE196"/>
      <c r="THF196"/>
      <c r="THG196"/>
      <c r="THH196"/>
      <c r="THI196"/>
      <c r="THJ196"/>
      <c r="THK196"/>
      <c r="THL196"/>
      <c r="THM196"/>
      <c r="THN196"/>
      <c r="THO196"/>
      <c r="THP196"/>
      <c r="THQ196"/>
      <c r="THR196"/>
      <c r="THS196"/>
      <c r="THT196"/>
      <c r="THU196"/>
      <c r="THV196"/>
      <c r="THW196"/>
      <c r="THX196"/>
      <c r="THY196"/>
      <c r="THZ196"/>
      <c r="TIA196"/>
      <c r="TIB196"/>
      <c r="TIC196"/>
      <c r="TID196"/>
      <c r="TIE196"/>
      <c r="TIF196"/>
      <c r="TIG196"/>
      <c r="TIH196"/>
      <c r="TII196"/>
      <c r="TIJ196"/>
      <c r="TIK196"/>
      <c r="TIL196"/>
      <c r="TIM196"/>
      <c r="TIN196"/>
      <c r="TIO196"/>
      <c r="TIP196"/>
      <c r="TIQ196"/>
      <c r="TIR196"/>
      <c r="TIS196"/>
      <c r="TIT196"/>
      <c r="TIU196"/>
      <c r="TIV196"/>
      <c r="TIW196"/>
      <c r="TIX196"/>
      <c r="TIY196"/>
      <c r="TIZ196"/>
      <c r="TJA196"/>
      <c r="TJB196"/>
      <c r="TJC196"/>
      <c r="TJD196"/>
      <c r="TJE196"/>
      <c r="TJF196"/>
      <c r="TJG196"/>
      <c r="TJH196"/>
      <c r="TJI196"/>
      <c r="TJJ196"/>
      <c r="TJK196"/>
      <c r="TJL196"/>
      <c r="TJM196"/>
      <c r="TJN196"/>
      <c r="TJO196"/>
      <c r="TJP196"/>
      <c r="TJQ196"/>
      <c r="TJR196"/>
      <c r="TJS196"/>
      <c r="TJT196"/>
      <c r="TJU196"/>
      <c r="TJV196"/>
      <c r="TJW196"/>
      <c r="TJX196"/>
      <c r="TJY196"/>
      <c r="TJZ196"/>
      <c r="TKA196"/>
      <c r="TKB196"/>
      <c r="TKC196"/>
      <c r="TKD196"/>
      <c r="TKE196"/>
      <c r="TKF196"/>
      <c r="TKG196"/>
      <c r="TKH196"/>
      <c r="TKI196"/>
      <c r="TKJ196"/>
      <c r="TKK196"/>
      <c r="TKL196"/>
      <c r="TKM196"/>
      <c r="TKN196"/>
      <c r="TKO196"/>
      <c r="TKP196"/>
      <c r="TKQ196"/>
      <c r="TKR196"/>
      <c r="TKS196"/>
      <c r="TKT196"/>
      <c r="TKU196"/>
      <c r="TKV196"/>
      <c r="TKW196"/>
      <c r="TKX196"/>
      <c r="TKY196"/>
      <c r="TKZ196"/>
      <c r="TLA196"/>
      <c r="TLB196"/>
      <c r="TLC196"/>
      <c r="TLD196"/>
      <c r="TLE196"/>
      <c r="TLF196"/>
      <c r="TLG196"/>
      <c r="TLH196"/>
      <c r="TLI196"/>
      <c r="TLJ196"/>
      <c r="TLK196"/>
      <c r="TLL196"/>
      <c r="TLM196"/>
      <c r="TLN196"/>
      <c r="TLO196"/>
      <c r="TLP196"/>
      <c r="TLQ196"/>
      <c r="TLR196"/>
      <c r="TLS196"/>
      <c r="TLT196"/>
      <c r="TLU196"/>
      <c r="TLV196"/>
      <c r="TLW196"/>
      <c r="TLX196"/>
      <c r="TLY196"/>
      <c r="TLZ196"/>
      <c r="TMA196"/>
      <c r="TMB196"/>
      <c r="TMC196"/>
      <c r="TMD196"/>
      <c r="TME196"/>
      <c r="TMF196"/>
      <c r="TMG196"/>
      <c r="TMH196"/>
      <c r="TMI196"/>
      <c r="TMJ196"/>
      <c r="TMK196"/>
      <c r="TML196"/>
      <c r="TMM196"/>
      <c r="TMN196"/>
      <c r="TMO196"/>
      <c r="TMP196"/>
      <c r="TMQ196"/>
      <c r="TMR196"/>
      <c r="TMS196"/>
      <c r="TMT196"/>
      <c r="TMU196"/>
      <c r="TMV196"/>
      <c r="TMW196"/>
      <c r="TMX196"/>
      <c r="TMY196"/>
      <c r="TMZ196"/>
      <c r="TNA196"/>
      <c r="TNB196"/>
      <c r="TNC196"/>
      <c r="TND196"/>
      <c r="TNE196"/>
      <c r="TNF196"/>
      <c r="TNG196"/>
      <c r="TNH196"/>
      <c r="TNI196"/>
      <c r="TNJ196"/>
      <c r="TNK196"/>
      <c r="TNL196"/>
      <c r="TNM196"/>
      <c r="TNN196"/>
      <c r="TNO196"/>
      <c r="TNP196"/>
      <c r="TNQ196"/>
      <c r="TNR196"/>
      <c r="TNS196"/>
      <c r="TNT196"/>
      <c r="TNU196"/>
      <c r="TNV196"/>
      <c r="TNW196"/>
      <c r="TNX196"/>
      <c r="TNY196"/>
      <c r="TNZ196"/>
      <c r="TOA196"/>
      <c r="TOB196"/>
      <c r="TOC196"/>
      <c r="TOD196"/>
      <c r="TOE196"/>
      <c r="TOF196"/>
      <c r="TOG196"/>
      <c r="TOH196"/>
      <c r="TOI196"/>
      <c r="TOJ196"/>
      <c r="TOK196"/>
      <c r="TOL196"/>
      <c r="TOM196"/>
      <c r="TON196"/>
      <c r="TOO196"/>
      <c r="TOP196"/>
      <c r="TOQ196"/>
      <c r="TOR196"/>
      <c r="TOS196"/>
      <c r="TOT196"/>
      <c r="TOU196"/>
      <c r="TOV196"/>
      <c r="TOW196"/>
      <c r="TOX196"/>
      <c r="TOY196"/>
      <c r="TOZ196"/>
      <c r="TPA196"/>
      <c r="TPB196"/>
      <c r="TPC196"/>
      <c r="TPD196"/>
      <c r="TPE196"/>
      <c r="TPF196"/>
      <c r="TPG196"/>
      <c r="TPH196"/>
      <c r="TPI196"/>
      <c r="TPJ196"/>
      <c r="TPK196"/>
      <c r="TPL196"/>
      <c r="TPM196"/>
      <c r="TPN196"/>
      <c r="TPO196"/>
      <c r="TPP196"/>
      <c r="TPQ196"/>
      <c r="TPR196"/>
      <c r="TPS196"/>
      <c r="TPT196"/>
      <c r="TPU196"/>
      <c r="TPV196"/>
      <c r="TPW196"/>
      <c r="TPX196"/>
      <c r="TPY196"/>
      <c r="TPZ196"/>
      <c r="TQA196"/>
      <c r="TQB196"/>
      <c r="TQC196"/>
      <c r="TQD196"/>
      <c r="TQE196"/>
      <c r="TQF196"/>
      <c r="TQG196"/>
      <c r="TQH196"/>
      <c r="TQI196"/>
      <c r="TQJ196"/>
      <c r="TQK196"/>
      <c r="TQL196"/>
      <c r="TQM196"/>
      <c r="TQN196"/>
      <c r="TQO196"/>
      <c r="TQP196"/>
      <c r="TQQ196"/>
      <c r="TQR196"/>
      <c r="TQS196"/>
      <c r="TQT196"/>
      <c r="TQU196"/>
      <c r="TQV196"/>
      <c r="TQW196"/>
      <c r="TQX196"/>
      <c r="TQY196"/>
      <c r="TQZ196"/>
      <c r="TRA196"/>
      <c r="TRB196"/>
      <c r="TRC196"/>
      <c r="TRD196"/>
      <c r="TRE196"/>
      <c r="TRF196"/>
      <c r="TRG196"/>
      <c r="TRH196"/>
      <c r="TRI196"/>
      <c r="TRJ196"/>
      <c r="TRK196"/>
      <c r="TRL196"/>
      <c r="TRM196"/>
      <c r="TRN196"/>
      <c r="TRO196"/>
      <c r="TRP196"/>
      <c r="TRQ196"/>
      <c r="TRR196"/>
      <c r="TRS196"/>
      <c r="TRT196"/>
      <c r="TRU196"/>
      <c r="TRV196"/>
      <c r="TRW196"/>
      <c r="TRX196"/>
      <c r="TRY196"/>
      <c r="TRZ196"/>
      <c r="TSA196"/>
      <c r="TSB196"/>
      <c r="TSC196"/>
      <c r="TSD196"/>
      <c r="TSE196"/>
      <c r="TSF196"/>
      <c r="TSG196"/>
      <c r="TSH196"/>
      <c r="TSI196"/>
      <c r="TSJ196"/>
      <c r="TSK196"/>
      <c r="TSL196"/>
      <c r="TSM196"/>
      <c r="TSN196"/>
      <c r="TSO196"/>
      <c r="TSP196"/>
      <c r="TSQ196"/>
      <c r="TSR196"/>
      <c r="TSS196"/>
      <c r="TST196"/>
      <c r="TSU196"/>
      <c r="TSV196"/>
      <c r="TSW196"/>
      <c r="TSX196"/>
      <c r="TSY196"/>
      <c r="TSZ196"/>
      <c r="TTA196"/>
      <c r="TTB196"/>
      <c r="TTC196"/>
      <c r="TTD196"/>
      <c r="TTE196"/>
      <c r="TTF196"/>
      <c r="TTG196"/>
      <c r="TTH196"/>
      <c r="TTI196"/>
      <c r="TTJ196"/>
      <c r="TTK196"/>
      <c r="TTL196"/>
      <c r="TTM196"/>
      <c r="TTN196"/>
      <c r="TTO196"/>
      <c r="TTP196"/>
      <c r="TTQ196"/>
      <c r="TTR196"/>
      <c r="TTS196"/>
      <c r="TTT196"/>
      <c r="TTU196"/>
      <c r="TTV196"/>
      <c r="TTW196"/>
      <c r="TTX196"/>
      <c r="TTY196"/>
      <c r="TTZ196"/>
      <c r="TUA196"/>
      <c r="TUB196"/>
      <c r="TUC196"/>
      <c r="TUD196"/>
      <c r="TUE196"/>
      <c r="TUF196"/>
      <c r="TUG196"/>
      <c r="TUH196"/>
      <c r="TUI196"/>
      <c r="TUJ196"/>
      <c r="TUK196"/>
      <c r="TUL196"/>
      <c r="TUM196"/>
      <c r="TUN196"/>
      <c r="TUO196"/>
      <c r="TUP196"/>
      <c r="TUQ196"/>
      <c r="TUR196"/>
      <c r="TUS196"/>
      <c r="TUT196"/>
      <c r="TUU196"/>
      <c r="TUV196"/>
      <c r="TUW196"/>
      <c r="TUX196"/>
      <c r="TUY196"/>
      <c r="TUZ196"/>
      <c r="TVA196"/>
      <c r="TVB196"/>
      <c r="TVC196"/>
      <c r="TVD196"/>
      <c r="TVE196"/>
      <c r="TVF196"/>
      <c r="TVG196"/>
      <c r="TVH196"/>
      <c r="TVI196"/>
      <c r="TVJ196"/>
      <c r="TVK196"/>
      <c r="TVL196"/>
      <c r="TVM196"/>
      <c r="TVN196"/>
      <c r="TVO196"/>
      <c r="TVP196"/>
      <c r="TVQ196"/>
      <c r="TVR196"/>
      <c r="TVS196"/>
      <c r="TVT196"/>
      <c r="TVU196"/>
      <c r="TVV196"/>
      <c r="TVW196"/>
      <c r="TVX196"/>
      <c r="TVY196"/>
      <c r="TVZ196"/>
      <c r="TWA196"/>
      <c r="TWB196"/>
      <c r="TWC196"/>
      <c r="TWD196"/>
      <c r="TWE196"/>
      <c r="TWF196"/>
      <c r="TWG196"/>
      <c r="TWH196"/>
      <c r="TWI196"/>
      <c r="TWJ196"/>
      <c r="TWK196"/>
      <c r="TWL196"/>
      <c r="TWM196"/>
      <c r="TWN196"/>
      <c r="TWO196"/>
      <c r="TWP196"/>
      <c r="TWQ196"/>
      <c r="TWR196"/>
      <c r="TWS196"/>
      <c r="TWT196"/>
      <c r="TWU196"/>
      <c r="TWV196"/>
      <c r="TWW196"/>
      <c r="TWX196"/>
      <c r="TWY196"/>
      <c r="TWZ196"/>
      <c r="TXA196"/>
      <c r="TXB196"/>
      <c r="TXC196"/>
      <c r="TXD196"/>
      <c r="TXE196"/>
      <c r="TXF196"/>
      <c r="TXG196"/>
      <c r="TXH196"/>
      <c r="TXI196"/>
      <c r="TXJ196"/>
      <c r="TXK196"/>
      <c r="TXL196"/>
      <c r="TXM196"/>
      <c r="TXN196"/>
      <c r="TXO196"/>
      <c r="TXP196"/>
      <c r="TXQ196"/>
      <c r="TXR196"/>
      <c r="TXS196"/>
      <c r="TXT196"/>
      <c r="TXU196"/>
      <c r="TXV196"/>
      <c r="TXW196"/>
      <c r="TXX196"/>
      <c r="TXY196"/>
      <c r="TXZ196"/>
      <c r="TYA196"/>
      <c r="TYB196"/>
      <c r="TYC196"/>
      <c r="TYD196"/>
      <c r="TYE196"/>
      <c r="TYF196"/>
      <c r="TYG196"/>
      <c r="TYH196"/>
      <c r="TYI196"/>
      <c r="TYJ196"/>
      <c r="TYK196"/>
      <c r="TYL196"/>
      <c r="TYM196"/>
      <c r="TYN196"/>
      <c r="TYO196"/>
      <c r="TYP196"/>
      <c r="TYQ196"/>
      <c r="TYR196"/>
      <c r="TYS196"/>
      <c r="TYT196"/>
      <c r="TYU196"/>
      <c r="TYV196"/>
      <c r="TYW196"/>
      <c r="TYX196"/>
      <c r="TYY196"/>
      <c r="TYZ196"/>
      <c r="TZA196"/>
      <c r="TZB196"/>
      <c r="TZC196"/>
      <c r="TZD196"/>
      <c r="TZE196"/>
      <c r="TZF196"/>
      <c r="TZG196"/>
      <c r="TZH196"/>
      <c r="TZI196"/>
      <c r="TZJ196"/>
      <c r="TZK196"/>
      <c r="TZL196"/>
      <c r="TZM196"/>
      <c r="TZN196"/>
      <c r="TZO196"/>
      <c r="TZP196"/>
      <c r="TZQ196"/>
      <c r="TZR196"/>
      <c r="TZS196"/>
      <c r="TZT196"/>
      <c r="TZU196"/>
      <c r="TZV196"/>
      <c r="TZW196"/>
      <c r="TZX196"/>
      <c r="TZY196"/>
      <c r="TZZ196"/>
      <c r="UAA196"/>
      <c r="UAB196"/>
      <c r="UAC196"/>
      <c r="UAD196"/>
      <c r="UAE196"/>
      <c r="UAF196"/>
      <c r="UAG196"/>
      <c r="UAH196"/>
      <c r="UAI196"/>
      <c r="UAJ196"/>
      <c r="UAK196"/>
      <c r="UAL196"/>
      <c r="UAM196"/>
      <c r="UAN196"/>
      <c r="UAO196"/>
      <c r="UAP196"/>
      <c r="UAQ196"/>
      <c r="UAR196"/>
      <c r="UAS196"/>
      <c r="UAT196"/>
      <c r="UAU196"/>
      <c r="UAV196"/>
      <c r="UAW196"/>
      <c r="UAX196"/>
      <c r="UAY196"/>
      <c r="UAZ196"/>
      <c r="UBA196"/>
      <c r="UBB196"/>
      <c r="UBC196"/>
      <c r="UBD196"/>
      <c r="UBE196"/>
      <c r="UBF196"/>
      <c r="UBG196"/>
      <c r="UBH196"/>
      <c r="UBI196"/>
      <c r="UBJ196"/>
      <c r="UBK196"/>
      <c r="UBL196"/>
      <c r="UBM196"/>
      <c r="UBN196"/>
      <c r="UBO196"/>
      <c r="UBP196"/>
      <c r="UBQ196"/>
      <c r="UBR196"/>
      <c r="UBS196"/>
      <c r="UBT196"/>
      <c r="UBU196"/>
      <c r="UBV196"/>
      <c r="UBW196"/>
      <c r="UBX196"/>
      <c r="UBY196"/>
      <c r="UBZ196"/>
      <c r="UCA196"/>
      <c r="UCB196"/>
      <c r="UCC196"/>
      <c r="UCD196"/>
      <c r="UCE196"/>
      <c r="UCF196"/>
      <c r="UCG196"/>
      <c r="UCH196"/>
      <c r="UCI196"/>
      <c r="UCJ196"/>
      <c r="UCK196"/>
      <c r="UCL196"/>
      <c r="UCM196"/>
      <c r="UCN196"/>
      <c r="UCO196"/>
      <c r="UCP196"/>
      <c r="UCQ196"/>
      <c r="UCR196"/>
      <c r="UCS196"/>
      <c r="UCT196"/>
      <c r="UCU196"/>
      <c r="UCV196"/>
      <c r="UCW196"/>
      <c r="UCX196"/>
      <c r="UCY196"/>
      <c r="UCZ196"/>
      <c r="UDA196"/>
      <c r="UDB196"/>
      <c r="UDC196"/>
      <c r="UDD196"/>
      <c r="UDE196"/>
      <c r="UDF196"/>
      <c r="UDG196"/>
      <c r="UDH196"/>
      <c r="UDI196"/>
      <c r="UDJ196"/>
      <c r="UDK196"/>
      <c r="UDL196"/>
      <c r="UDM196"/>
      <c r="UDN196"/>
      <c r="UDO196"/>
      <c r="UDP196"/>
      <c r="UDQ196"/>
      <c r="UDR196"/>
      <c r="UDS196"/>
      <c r="UDT196"/>
      <c r="UDU196"/>
      <c r="UDV196"/>
      <c r="UDW196"/>
      <c r="UDX196"/>
      <c r="UDY196"/>
      <c r="UDZ196"/>
      <c r="UEA196"/>
      <c r="UEB196"/>
      <c r="UEC196"/>
      <c r="UED196"/>
      <c r="UEE196"/>
      <c r="UEF196"/>
      <c r="UEG196"/>
      <c r="UEH196"/>
      <c r="UEI196"/>
      <c r="UEJ196"/>
      <c r="UEK196"/>
      <c r="UEL196"/>
      <c r="UEM196"/>
      <c r="UEN196"/>
      <c r="UEO196"/>
      <c r="UEP196"/>
      <c r="UEQ196"/>
      <c r="UER196"/>
      <c r="UES196"/>
      <c r="UET196"/>
      <c r="UEU196"/>
      <c r="UEV196"/>
      <c r="UEW196"/>
      <c r="UEX196"/>
      <c r="UEY196"/>
      <c r="UEZ196"/>
      <c r="UFA196"/>
      <c r="UFB196"/>
      <c r="UFC196"/>
      <c r="UFD196"/>
      <c r="UFE196"/>
      <c r="UFF196"/>
      <c r="UFG196"/>
      <c r="UFH196"/>
      <c r="UFI196"/>
      <c r="UFJ196"/>
      <c r="UFK196"/>
      <c r="UFL196"/>
      <c r="UFM196"/>
      <c r="UFN196"/>
      <c r="UFO196"/>
      <c r="UFP196"/>
      <c r="UFQ196"/>
      <c r="UFR196"/>
      <c r="UFS196"/>
      <c r="UFT196"/>
      <c r="UFU196"/>
      <c r="UFV196"/>
      <c r="UFW196"/>
      <c r="UFX196"/>
      <c r="UFY196"/>
      <c r="UFZ196"/>
      <c r="UGA196"/>
      <c r="UGB196"/>
      <c r="UGC196"/>
      <c r="UGD196"/>
      <c r="UGE196"/>
      <c r="UGF196"/>
      <c r="UGG196"/>
      <c r="UGH196"/>
      <c r="UGI196"/>
      <c r="UGJ196"/>
      <c r="UGK196"/>
      <c r="UGL196"/>
      <c r="UGM196"/>
      <c r="UGN196"/>
      <c r="UGO196"/>
      <c r="UGP196"/>
      <c r="UGQ196"/>
      <c r="UGR196"/>
      <c r="UGS196"/>
      <c r="UGT196"/>
      <c r="UGU196"/>
      <c r="UGV196"/>
      <c r="UGW196"/>
      <c r="UGX196"/>
      <c r="UGY196"/>
      <c r="UGZ196"/>
      <c r="UHA196"/>
      <c r="UHB196"/>
      <c r="UHC196"/>
      <c r="UHD196"/>
      <c r="UHE196"/>
      <c r="UHF196"/>
      <c r="UHG196"/>
      <c r="UHH196"/>
      <c r="UHI196"/>
      <c r="UHJ196"/>
      <c r="UHK196"/>
      <c r="UHL196"/>
      <c r="UHM196"/>
      <c r="UHN196"/>
      <c r="UHO196"/>
      <c r="UHP196"/>
      <c r="UHQ196"/>
      <c r="UHR196"/>
      <c r="UHS196"/>
      <c r="UHT196"/>
      <c r="UHU196"/>
      <c r="UHV196"/>
      <c r="UHW196"/>
      <c r="UHX196"/>
      <c r="UHY196"/>
      <c r="UHZ196"/>
      <c r="UIA196"/>
      <c r="UIB196"/>
      <c r="UIC196"/>
      <c r="UID196"/>
      <c r="UIE196"/>
      <c r="UIF196"/>
      <c r="UIG196"/>
      <c r="UIH196"/>
      <c r="UII196"/>
      <c r="UIJ196"/>
      <c r="UIK196"/>
      <c r="UIL196"/>
      <c r="UIM196"/>
      <c r="UIN196"/>
      <c r="UIO196"/>
      <c r="UIP196"/>
      <c r="UIQ196"/>
      <c r="UIR196"/>
      <c r="UIS196"/>
      <c r="UIT196"/>
      <c r="UIU196"/>
      <c r="UIV196"/>
      <c r="UIW196"/>
      <c r="UIX196"/>
      <c r="UIY196"/>
      <c r="UIZ196"/>
      <c r="UJA196"/>
      <c r="UJB196"/>
      <c r="UJC196"/>
      <c r="UJD196"/>
      <c r="UJE196"/>
      <c r="UJF196"/>
      <c r="UJG196"/>
      <c r="UJH196"/>
      <c r="UJI196"/>
      <c r="UJJ196"/>
      <c r="UJK196"/>
      <c r="UJL196"/>
      <c r="UJM196"/>
      <c r="UJN196"/>
      <c r="UJO196"/>
      <c r="UJP196"/>
      <c r="UJQ196"/>
      <c r="UJR196"/>
      <c r="UJS196"/>
      <c r="UJT196"/>
      <c r="UJU196"/>
      <c r="UJV196"/>
      <c r="UJW196"/>
      <c r="UJX196"/>
      <c r="UJY196"/>
      <c r="UJZ196"/>
      <c r="UKA196"/>
      <c r="UKB196"/>
      <c r="UKC196"/>
      <c r="UKD196"/>
      <c r="UKE196"/>
      <c r="UKF196"/>
      <c r="UKG196"/>
      <c r="UKH196"/>
      <c r="UKI196"/>
      <c r="UKJ196"/>
      <c r="UKK196"/>
      <c r="UKL196"/>
      <c r="UKM196"/>
      <c r="UKN196"/>
      <c r="UKO196"/>
      <c r="UKP196"/>
      <c r="UKQ196"/>
      <c r="UKR196"/>
      <c r="UKS196"/>
      <c r="UKT196"/>
      <c r="UKU196"/>
      <c r="UKV196"/>
      <c r="UKW196"/>
      <c r="UKX196"/>
      <c r="UKY196"/>
      <c r="UKZ196"/>
      <c r="ULA196"/>
      <c r="ULB196"/>
      <c r="ULC196"/>
      <c r="ULD196"/>
      <c r="ULE196"/>
      <c r="ULF196"/>
      <c r="ULG196"/>
      <c r="ULH196"/>
      <c r="ULI196"/>
      <c r="ULJ196"/>
      <c r="ULK196"/>
      <c r="ULL196"/>
      <c r="ULM196"/>
      <c r="ULN196"/>
      <c r="ULO196"/>
      <c r="ULP196"/>
      <c r="ULQ196"/>
      <c r="ULR196"/>
      <c r="ULS196"/>
      <c r="ULT196"/>
      <c r="ULU196"/>
      <c r="ULV196"/>
      <c r="ULW196"/>
      <c r="ULX196"/>
      <c r="ULY196"/>
      <c r="ULZ196"/>
      <c r="UMA196"/>
      <c r="UMB196"/>
      <c r="UMC196"/>
      <c r="UMD196"/>
      <c r="UME196"/>
      <c r="UMF196"/>
      <c r="UMG196"/>
      <c r="UMH196"/>
      <c r="UMI196"/>
      <c r="UMJ196"/>
      <c r="UMK196"/>
      <c r="UML196"/>
      <c r="UMM196"/>
      <c r="UMN196"/>
      <c r="UMO196"/>
      <c r="UMP196"/>
      <c r="UMQ196"/>
      <c r="UMR196"/>
      <c r="UMS196"/>
      <c r="UMT196"/>
      <c r="UMU196"/>
      <c r="UMV196"/>
      <c r="UMW196"/>
      <c r="UMX196"/>
      <c r="UMY196"/>
      <c r="UMZ196"/>
      <c r="UNA196"/>
      <c r="UNB196"/>
      <c r="UNC196"/>
      <c r="UND196"/>
      <c r="UNE196"/>
      <c r="UNF196"/>
      <c r="UNG196"/>
      <c r="UNH196"/>
      <c r="UNI196"/>
      <c r="UNJ196"/>
      <c r="UNK196"/>
      <c r="UNL196"/>
      <c r="UNM196"/>
      <c r="UNN196"/>
      <c r="UNO196"/>
      <c r="UNP196"/>
      <c r="UNQ196"/>
      <c r="UNR196"/>
      <c r="UNS196"/>
      <c r="UNT196"/>
      <c r="UNU196"/>
      <c r="UNV196"/>
      <c r="UNW196"/>
      <c r="UNX196"/>
      <c r="UNY196"/>
      <c r="UNZ196"/>
      <c r="UOA196"/>
      <c r="UOB196"/>
      <c r="UOC196"/>
      <c r="UOD196"/>
      <c r="UOE196"/>
      <c r="UOF196"/>
      <c r="UOG196"/>
      <c r="UOH196"/>
      <c r="UOI196"/>
      <c r="UOJ196"/>
      <c r="UOK196"/>
      <c r="UOL196"/>
      <c r="UOM196"/>
      <c r="UON196"/>
      <c r="UOO196"/>
      <c r="UOP196"/>
      <c r="UOQ196"/>
      <c r="UOR196"/>
      <c r="UOS196"/>
      <c r="UOT196"/>
      <c r="UOU196"/>
      <c r="UOV196"/>
      <c r="UOW196"/>
      <c r="UOX196"/>
      <c r="UOY196"/>
      <c r="UOZ196"/>
      <c r="UPA196"/>
      <c r="UPB196"/>
      <c r="UPC196"/>
      <c r="UPD196"/>
      <c r="UPE196"/>
      <c r="UPF196"/>
      <c r="UPG196"/>
      <c r="UPH196"/>
      <c r="UPI196"/>
      <c r="UPJ196"/>
      <c r="UPK196"/>
      <c r="UPL196"/>
      <c r="UPM196"/>
      <c r="UPN196"/>
      <c r="UPO196"/>
      <c r="UPP196"/>
      <c r="UPQ196"/>
      <c r="UPR196"/>
      <c r="UPS196"/>
      <c r="UPT196"/>
      <c r="UPU196"/>
      <c r="UPV196"/>
      <c r="UPW196"/>
      <c r="UPX196"/>
      <c r="UPY196"/>
      <c r="UPZ196"/>
      <c r="UQA196"/>
      <c r="UQB196"/>
      <c r="UQC196"/>
      <c r="UQD196"/>
      <c r="UQE196"/>
      <c r="UQF196"/>
      <c r="UQG196"/>
      <c r="UQH196"/>
      <c r="UQI196"/>
      <c r="UQJ196"/>
      <c r="UQK196"/>
      <c r="UQL196"/>
      <c r="UQM196"/>
      <c r="UQN196"/>
      <c r="UQO196"/>
      <c r="UQP196"/>
      <c r="UQQ196"/>
      <c r="UQR196"/>
      <c r="UQS196"/>
      <c r="UQT196"/>
      <c r="UQU196"/>
      <c r="UQV196"/>
      <c r="UQW196"/>
      <c r="UQX196"/>
      <c r="UQY196"/>
      <c r="UQZ196"/>
      <c r="URA196"/>
      <c r="URB196"/>
      <c r="URC196"/>
      <c r="URD196"/>
      <c r="URE196"/>
      <c r="URF196"/>
      <c r="URG196"/>
      <c r="URH196"/>
      <c r="URI196"/>
      <c r="URJ196"/>
      <c r="URK196"/>
      <c r="URL196"/>
      <c r="URM196"/>
      <c r="URN196"/>
      <c r="URO196"/>
      <c r="URP196"/>
      <c r="URQ196"/>
      <c r="URR196"/>
      <c r="URS196"/>
      <c r="URT196"/>
      <c r="URU196"/>
      <c r="URV196"/>
      <c r="URW196"/>
      <c r="URX196"/>
      <c r="URY196"/>
      <c r="URZ196"/>
      <c r="USA196"/>
      <c r="USB196"/>
      <c r="USC196"/>
      <c r="USD196"/>
      <c r="USE196"/>
      <c r="USF196"/>
      <c r="USG196"/>
      <c r="USH196"/>
      <c r="USI196"/>
      <c r="USJ196"/>
      <c r="USK196"/>
      <c r="USL196"/>
      <c r="USM196"/>
      <c r="USN196"/>
      <c r="USO196"/>
      <c r="USP196"/>
      <c r="USQ196"/>
      <c r="USR196"/>
      <c r="USS196"/>
      <c r="UST196"/>
      <c r="USU196"/>
      <c r="USV196"/>
      <c r="USW196"/>
      <c r="USX196"/>
      <c r="USY196"/>
      <c r="USZ196"/>
      <c r="UTA196"/>
      <c r="UTB196"/>
      <c r="UTC196"/>
      <c r="UTD196"/>
      <c r="UTE196"/>
      <c r="UTF196"/>
      <c r="UTG196"/>
      <c r="UTH196"/>
      <c r="UTI196"/>
      <c r="UTJ196"/>
      <c r="UTK196"/>
      <c r="UTL196"/>
      <c r="UTM196"/>
      <c r="UTN196"/>
      <c r="UTO196"/>
      <c r="UTP196"/>
      <c r="UTQ196"/>
      <c r="UTR196"/>
      <c r="UTS196"/>
      <c r="UTT196"/>
      <c r="UTU196"/>
      <c r="UTV196"/>
      <c r="UTW196"/>
      <c r="UTX196"/>
      <c r="UTY196"/>
      <c r="UTZ196"/>
      <c r="UUA196"/>
      <c r="UUB196"/>
      <c r="UUC196"/>
      <c r="UUD196"/>
      <c r="UUE196"/>
      <c r="UUF196"/>
      <c r="UUG196"/>
      <c r="UUH196"/>
      <c r="UUI196"/>
      <c r="UUJ196"/>
      <c r="UUK196"/>
      <c r="UUL196"/>
      <c r="UUM196"/>
      <c r="UUN196"/>
      <c r="UUO196"/>
      <c r="UUP196"/>
      <c r="UUQ196"/>
      <c r="UUR196"/>
      <c r="UUS196"/>
      <c r="UUT196"/>
      <c r="UUU196"/>
      <c r="UUV196"/>
      <c r="UUW196"/>
      <c r="UUX196"/>
      <c r="UUY196"/>
      <c r="UUZ196"/>
      <c r="UVA196"/>
      <c r="UVB196"/>
      <c r="UVC196"/>
      <c r="UVD196"/>
      <c r="UVE196"/>
      <c r="UVF196"/>
      <c r="UVG196"/>
      <c r="UVH196"/>
      <c r="UVI196"/>
      <c r="UVJ196"/>
      <c r="UVK196"/>
      <c r="UVL196"/>
      <c r="UVM196"/>
      <c r="UVN196"/>
      <c r="UVO196"/>
      <c r="UVP196"/>
      <c r="UVQ196"/>
      <c r="UVR196"/>
      <c r="UVS196"/>
      <c r="UVT196"/>
      <c r="UVU196"/>
      <c r="UVV196"/>
      <c r="UVW196"/>
      <c r="UVX196"/>
      <c r="UVY196"/>
      <c r="UVZ196"/>
      <c r="UWA196"/>
      <c r="UWB196"/>
      <c r="UWC196"/>
      <c r="UWD196"/>
      <c r="UWE196"/>
      <c r="UWF196"/>
      <c r="UWG196"/>
      <c r="UWH196"/>
      <c r="UWI196"/>
      <c r="UWJ196"/>
      <c r="UWK196"/>
      <c r="UWL196"/>
      <c r="UWM196"/>
      <c r="UWN196"/>
      <c r="UWO196"/>
      <c r="UWP196"/>
      <c r="UWQ196"/>
      <c r="UWR196"/>
      <c r="UWS196"/>
      <c r="UWT196"/>
      <c r="UWU196"/>
      <c r="UWV196"/>
      <c r="UWW196"/>
      <c r="UWX196"/>
      <c r="UWY196"/>
      <c r="UWZ196"/>
      <c r="UXA196"/>
      <c r="UXB196"/>
      <c r="UXC196"/>
      <c r="UXD196"/>
      <c r="UXE196"/>
      <c r="UXF196"/>
      <c r="UXG196"/>
      <c r="UXH196"/>
      <c r="UXI196"/>
      <c r="UXJ196"/>
      <c r="UXK196"/>
      <c r="UXL196"/>
      <c r="UXM196"/>
      <c r="UXN196"/>
      <c r="UXO196"/>
      <c r="UXP196"/>
      <c r="UXQ196"/>
      <c r="UXR196"/>
      <c r="UXS196"/>
      <c r="UXT196"/>
      <c r="UXU196"/>
      <c r="UXV196"/>
      <c r="UXW196"/>
      <c r="UXX196"/>
      <c r="UXY196"/>
      <c r="UXZ196"/>
      <c r="UYA196"/>
      <c r="UYB196"/>
      <c r="UYC196"/>
      <c r="UYD196"/>
      <c r="UYE196"/>
      <c r="UYF196"/>
      <c r="UYG196"/>
      <c r="UYH196"/>
      <c r="UYI196"/>
      <c r="UYJ196"/>
      <c r="UYK196"/>
      <c r="UYL196"/>
      <c r="UYM196"/>
      <c r="UYN196"/>
      <c r="UYO196"/>
      <c r="UYP196"/>
      <c r="UYQ196"/>
      <c r="UYR196"/>
      <c r="UYS196"/>
      <c r="UYT196"/>
      <c r="UYU196"/>
      <c r="UYV196"/>
      <c r="UYW196"/>
      <c r="UYX196"/>
      <c r="UYY196"/>
      <c r="UYZ196"/>
      <c r="UZA196"/>
      <c r="UZB196"/>
      <c r="UZC196"/>
      <c r="UZD196"/>
      <c r="UZE196"/>
      <c r="UZF196"/>
      <c r="UZG196"/>
      <c r="UZH196"/>
      <c r="UZI196"/>
      <c r="UZJ196"/>
      <c r="UZK196"/>
      <c r="UZL196"/>
      <c r="UZM196"/>
      <c r="UZN196"/>
      <c r="UZO196"/>
      <c r="UZP196"/>
      <c r="UZQ196"/>
      <c r="UZR196"/>
      <c r="UZS196"/>
      <c r="UZT196"/>
      <c r="UZU196"/>
      <c r="UZV196"/>
      <c r="UZW196"/>
      <c r="UZX196"/>
      <c r="UZY196"/>
      <c r="UZZ196"/>
      <c r="VAA196"/>
      <c r="VAB196"/>
      <c r="VAC196"/>
      <c r="VAD196"/>
      <c r="VAE196"/>
      <c r="VAF196"/>
      <c r="VAG196"/>
      <c r="VAH196"/>
      <c r="VAI196"/>
      <c r="VAJ196"/>
      <c r="VAK196"/>
      <c r="VAL196"/>
      <c r="VAM196"/>
      <c r="VAN196"/>
      <c r="VAO196"/>
      <c r="VAP196"/>
      <c r="VAQ196"/>
      <c r="VAR196"/>
      <c r="VAS196"/>
      <c r="VAT196"/>
      <c r="VAU196"/>
      <c r="VAV196"/>
      <c r="VAW196"/>
      <c r="VAX196"/>
      <c r="VAY196"/>
      <c r="VAZ196"/>
      <c r="VBA196"/>
      <c r="VBB196"/>
      <c r="VBC196"/>
      <c r="VBD196"/>
      <c r="VBE196"/>
      <c r="VBF196"/>
      <c r="VBG196"/>
      <c r="VBH196"/>
      <c r="VBI196"/>
      <c r="VBJ196"/>
      <c r="VBK196"/>
      <c r="VBL196"/>
      <c r="VBM196"/>
      <c r="VBN196"/>
      <c r="VBO196"/>
      <c r="VBP196"/>
      <c r="VBQ196"/>
      <c r="VBR196"/>
      <c r="VBS196"/>
      <c r="VBT196"/>
      <c r="VBU196"/>
      <c r="VBV196"/>
      <c r="VBW196"/>
      <c r="VBX196"/>
      <c r="VBY196"/>
      <c r="VBZ196"/>
      <c r="VCA196"/>
      <c r="VCB196"/>
      <c r="VCC196"/>
      <c r="VCD196"/>
      <c r="VCE196"/>
      <c r="VCF196"/>
      <c r="VCG196"/>
      <c r="VCH196"/>
      <c r="VCI196"/>
      <c r="VCJ196"/>
      <c r="VCK196"/>
      <c r="VCL196"/>
      <c r="VCM196"/>
      <c r="VCN196"/>
      <c r="VCO196"/>
      <c r="VCP196"/>
      <c r="VCQ196"/>
      <c r="VCR196"/>
      <c r="VCS196"/>
      <c r="VCT196"/>
      <c r="VCU196"/>
      <c r="VCV196"/>
      <c r="VCW196"/>
      <c r="VCX196"/>
      <c r="VCY196"/>
      <c r="VCZ196"/>
      <c r="VDA196"/>
      <c r="VDB196"/>
      <c r="VDC196"/>
      <c r="VDD196"/>
      <c r="VDE196"/>
      <c r="VDF196"/>
      <c r="VDG196"/>
      <c r="VDH196"/>
      <c r="VDI196"/>
      <c r="VDJ196"/>
      <c r="VDK196"/>
      <c r="VDL196"/>
      <c r="VDM196"/>
      <c r="VDN196"/>
      <c r="VDO196"/>
      <c r="VDP196"/>
      <c r="VDQ196"/>
      <c r="VDR196"/>
      <c r="VDS196"/>
      <c r="VDT196"/>
      <c r="VDU196"/>
      <c r="VDV196"/>
      <c r="VDW196"/>
      <c r="VDX196"/>
      <c r="VDY196"/>
      <c r="VDZ196"/>
      <c r="VEA196"/>
      <c r="VEB196"/>
      <c r="VEC196"/>
      <c r="VED196"/>
      <c r="VEE196"/>
      <c r="VEF196"/>
      <c r="VEG196"/>
      <c r="VEH196"/>
      <c r="VEI196"/>
      <c r="VEJ196"/>
      <c r="VEK196"/>
      <c r="VEL196"/>
      <c r="VEM196"/>
      <c r="VEN196"/>
      <c r="VEO196"/>
      <c r="VEP196"/>
      <c r="VEQ196"/>
      <c r="VER196"/>
      <c r="VES196"/>
      <c r="VET196"/>
      <c r="VEU196"/>
      <c r="VEV196"/>
      <c r="VEW196"/>
      <c r="VEX196"/>
      <c r="VEY196"/>
      <c r="VEZ196"/>
      <c r="VFA196"/>
      <c r="VFB196"/>
      <c r="VFC196"/>
      <c r="VFD196"/>
      <c r="VFE196"/>
      <c r="VFF196"/>
      <c r="VFG196"/>
      <c r="VFH196"/>
      <c r="VFI196"/>
      <c r="VFJ196"/>
      <c r="VFK196"/>
      <c r="VFL196"/>
      <c r="VFM196"/>
      <c r="VFN196"/>
      <c r="VFO196"/>
      <c r="VFP196"/>
      <c r="VFQ196"/>
      <c r="VFR196"/>
      <c r="VFS196"/>
      <c r="VFT196"/>
      <c r="VFU196"/>
      <c r="VFV196"/>
      <c r="VFW196"/>
      <c r="VFX196"/>
      <c r="VFY196"/>
      <c r="VFZ196"/>
      <c r="VGA196"/>
      <c r="VGB196"/>
      <c r="VGC196"/>
      <c r="VGD196"/>
      <c r="VGE196"/>
      <c r="VGF196"/>
      <c r="VGG196"/>
      <c r="VGH196"/>
      <c r="VGI196"/>
      <c r="VGJ196"/>
      <c r="VGK196"/>
      <c r="VGL196"/>
      <c r="VGM196"/>
      <c r="VGN196"/>
      <c r="VGO196"/>
      <c r="VGP196"/>
      <c r="VGQ196"/>
      <c r="VGR196"/>
      <c r="VGS196"/>
      <c r="VGT196"/>
      <c r="VGU196"/>
      <c r="VGV196"/>
      <c r="VGW196"/>
      <c r="VGX196"/>
      <c r="VGY196"/>
      <c r="VGZ196"/>
      <c r="VHA196"/>
      <c r="VHB196"/>
      <c r="VHC196"/>
      <c r="VHD196"/>
      <c r="VHE196"/>
      <c r="VHF196"/>
      <c r="VHG196"/>
      <c r="VHH196"/>
      <c r="VHI196"/>
      <c r="VHJ196"/>
      <c r="VHK196"/>
      <c r="VHL196"/>
      <c r="VHM196"/>
      <c r="VHN196"/>
      <c r="VHO196"/>
      <c r="VHP196"/>
      <c r="VHQ196"/>
      <c r="VHR196"/>
      <c r="VHS196"/>
      <c r="VHT196"/>
      <c r="VHU196"/>
      <c r="VHV196"/>
      <c r="VHW196"/>
      <c r="VHX196"/>
      <c r="VHY196"/>
      <c r="VHZ196"/>
      <c r="VIA196"/>
      <c r="VIB196"/>
      <c r="VIC196"/>
      <c r="VID196"/>
      <c r="VIE196"/>
      <c r="VIF196"/>
      <c r="VIG196"/>
      <c r="VIH196"/>
      <c r="VII196"/>
      <c r="VIJ196"/>
      <c r="VIK196"/>
      <c r="VIL196"/>
      <c r="VIM196"/>
      <c r="VIN196"/>
      <c r="VIO196"/>
      <c r="VIP196"/>
      <c r="VIQ196"/>
      <c r="VIR196"/>
      <c r="VIS196"/>
      <c r="VIT196"/>
      <c r="VIU196"/>
      <c r="VIV196"/>
      <c r="VIW196"/>
      <c r="VIX196"/>
      <c r="VIY196"/>
      <c r="VIZ196"/>
      <c r="VJA196"/>
      <c r="VJB196"/>
      <c r="VJC196"/>
      <c r="VJD196"/>
      <c r="VJE196"/>
      <c r="VJF196"/>
      <c r="VJG196"/>
      <c r="VJH196"/>
      <c r="VJI196"/>
      <c r="VJJ196"/>
      <c r="VJK196"/>
      <c r="VJL196"/>
      <c r="VJM196"/>
      <c r="VJN196"/>
      <c r="VJO196"/>
      <c r="VJP196"/>
      <c r="VJQ196"/>
      <c r="VJR196"/>
      <c r="VJS196"/>
      <c r="VJT196"/>
      <c r="VJU196"/>
      <c r="VJV196"/>
      <c r="VJW196"/>
      <c r="VJX196"/>
      <c r="VJY196"/>
      <c r="VJZ196"/>
      <c r="VKA196"/>
      <c r="VKB196"/>
      <c r="VKC196"/>
      <c r="VKD196"/>
      <c r="VKE196"/>
      <c r="VKF196"/>
      <c r="VKG196"/>
      <c r="VKH196"/>
      <c r="VKI196"/>
      <c r="VKJ196"/>
      <c r="VKK196"/>
      <c r="VKL196"/>
      <c r="VKM196"/>
      <c r="VKN196"/>
      <c r="VKO196"/>
      <c r="VKP196"/>
      <c r="VKQ196"/>
      <c r="VKR196"/>
      <c r="VKS196"/>
      <c r="VKT196"/>
      <c r="VKU196"/>
      <c r="VKV196"/>
      <c r="VKW196"/>
      <c r="VKX196"/>
      <c r="VKY196"/>
      <c r="VKZ196"/>
      <c r="VLA196"/>
      <c r="VLB196"/>
      <c r="VLC196"/>
      <c r="VLD196"/>
      <c r="VLE196"/>
      <c r="VLF196"/>
      <c r="VLG196"/>
      <c r="VLH196"/>
      <c r="VLI196"/>
      <c r="VLJ196"/>
      <c r="VLK196"/>
      <c r="VLL196"/>
      <c r="VLM196"/>
      <c r="VLN196"/>
      <c r="VLO196"/>
      <c r="VLP196"/>
      <c r="VLQ196"/>
      <c r="VLR196"/>
      <c r="VLS196"/>
      <c r="VLT196"/>
      <c r="VLU196"/>
      <c r="VLV196"/>
      <c r="VLW196"/>
      <c r="VLX196"/>
      <c r="VLY196"/>
      <c r="VLZ196"/>
      <c r="VMA196"/>
      <c r="VMB196"/>
      <c r="VMC196"/>
      <c r="VMD196"/>
      <c r="VME196"/>
      <c r="VMF196"/>
      <c r="VMG196"/>
      <c r="VMH196"/>
      <c r="VMI196"/>
      <c r="VMJ196"/>
      <c r="VMK196"/>
      <c r="VML196"/>
      <c r="VMM196"/>
      <c r="VMN196"/>
      <c r="VMO196"/>
      <c r="VMP196"/>
      <c r="VMQ196"/>
      <c r="VMR196"/>
      <c r="VMS196"/>
      <c r="VMT196"/>
      <c r="VMU196"/>
      <c r="VMV196"/>
      <c r="VMW196"/>
      <c r="VMX196"/>
      <c r="VMY196"/>
      <c r="VMZ196"/>
      <c r="VNA196"/>
      <c r="VNB196"/>
      <c r="VNC196"/>
      <c r="VND196"/>
      <c r="VNE196"/>
      <c r="VNF196"/>
      <c r="VNG196"/>
      <c r="VNH196"/>
      <c r="VNI196"/>
      <c r="VNJ196"/>
      <c r="VNK196"/>
      <c r="VNL196"/>
      <c r="VNM196"/>
      <c r="VNN196"/>
      <c r="VNO196"/>
      <c r="VNP196"/>
      <c r="VNQ196"/>
      <c r="VNR196"/>
      <c r="VNS196"/>
      <c r="VNT196"/>
      <c r="VNU196"/>
      <c r="VNV196"/>
      <c r="VNW196"/>
      <c r="VNX196"/>
      <c r="VNY196"/>
      <c r="VNZ196"/>
      <c r="VOA196"/>
      <c r="VOB196"/>
      <c r="VOC196"/>
      <c r="VOD196"/>
      <c r="VOE196"/>
      <c r="VOF196"/>
      <c r="VOG196"/>
      <c r="VOH196"/>
      <c r="VOI196"/>
      <c r="VOJ196"/>
      <c r="VOK196"/>
      <c r="VOL196"/>
      <c r="VOM196"/>
      <c r="VON196"/>
      <c r="VOO196"/>
      <c r="VOP196"/>
      <c r="VOQ196"/>
      <c r="VOR196"/>
      <c r="VOS196"/>
      <c r="VOT196"/>
      <c r="VOU196"/>
      <c r="VOV196"/>
      <c r="VOW196"/>
      <c r="VOX196"/>
      <c r="VOY196"/>
      <c r="VOZ196"/>
      <c r="VPA196"/>
      <c r="VPB196"/>
      <c r="VPC196"/>
      <c r="VPD196"/>
      <c r="VPE196"/>
      <c r="VPF196"/>
      <c r="VPG196"/>
      <c r="VPH196"/>
      <c r="VPI196"/>
      <c r="VPJ196"/>
      <c r="VPK196"/>
      <c r="VPL196"/>
      <c r="VPM196"/>
      <c r="VPN196"/>
      <c r="VPO196"/>
      <c r="VPP196"/>
      <c r="VPQ196"/>
      <c r="VPR196"/>
      <c r="VPS196"/>
      <c r="VPT196"/>
      <c r="VPU196"/>
      <c r="VPV196"/>
      <c r="VPW196"/>
      <c r="VPX196"/>
      <c r="VPY196"/>
      <c r="VPZ196"/>
      <c r="VQA196"/>
      <c r="VQB196"/>
      <c r="VQC196"/>
      <c r="VQD196"/>
      <c r="VQE196"/>
      <c r="VQF196"/>
      <c r="VQG196"/>
      <c r="VQH196"/>
      <c r="VQI196"/>
      <c r="VQJ196"/>
      <c r="VQK196"/>
      <c r="VQL196"/>
      <c r="VQM196"/>
      <c r="VQN196"/>
      <c r="VQO196"/>
      <c r="VQP196"/>
      <c r="VQQ196"/>
      <c r="VQR196"/>
      <c r="VQS196"/>
      <c r="VQT196"/>
      <c r="VQU196"/>
      <c r="VQV196"/>
      <c r="VQW196"/>
      <c r="VQX196"/>
      <c r="VQY196"/>
      <c r="VQZ196"/>
      <c r="VRA196"/>
      <c r="VRB196"/>
      <c r="VRC196"/>
      <c r="VRD196"/>
      <c r="VRE196"/>
      <c r="VRF196"/>
      <c r="VRG196"/>
      <c r="VRH196"/>
      <c r="VRI196"/>
      <c r="VRJ196"/>
      <c r="VRK196"/>
      <c r="VRL196"/>
      <c r="VRM196"/>
      <c r="VRN196"/>
      <c r="VRO196"/>
      <c r="VRP196"/>
      <c r="VRQ196"/>
      <c r="VRR196"/>
      <c r="VRS196"/>
      <c r="VRT196"/>
      <c r="VRU196"/>
      <c r="VRV196"/>
      <c r="VRW196"/>
      <c r="VRX196"/>
      <c r="VRY196"/>
      <c r="VRZ196"/>
      <c r="VSA196"/>
      <c r="VSB196"/>
      <c r="VSC196"/>
      <c r="VSD196"/>
      <c r="VSE196"/>
      <c r="VSF196"/>
      <c r="VSG196"/>
      <c r="VSH196"/>
      <c r="VSI196"/>
      <c r="VSJ196"/>
      <c r="VSK196"/>
      <c r="VSL196"/>
      <c r="VSM196"/>
      <c r="VSN196"/>
      <c r="VSO196"/>
      <c r="VSP196"/>
      <c r="VSQ196"/>
      <c r="VSR196"/>
      <c r="VSS196"/>
      <c r="VST196"/>
      <c r="VSU196"/>
      <c r="VSV196"/>
      <c r="VSW196"/>
      <c r="VSX196"/>
      <c r="VSY196"/>
      <c r="VSZ196"/>
      <c r="VTA196"/>
      <c r="VTB196"/>
      <c r="VTC196"/>
      <c r="VTD196"/>
      <c r="VTE196"/>
      <c r="VTF196"/>
      <c r="VTG196"/>
      <c r="VTH196"/>
      <c r="VTI196"/>
      <c r="VTJ196"/>
      <c r="VTK196"/>
      <c r="VTL196"/>
      <c r="VTM196"/>
      <c r="VTN196"/>
      <c r="VTO196"/>
      <c r="VTP196"/>
      <c r="VTQ196"/>
      <c r="VTR196"/>
      <c r="VTS196"/>
      <c r="VTT196"/>
      <c r="VTU196"/>
      <c r="VTV196"/>
      <c r="VTW196"/>
      <c r="VTX196"/>
      <c r="VTY196"/>
      <c r="VTZ196"/>
      <c r="VUA196"/>
      <c r="VUB196"/>
      <c r="VUC196"/>
      <c r="VUD196"/>
      <c r="VUE196"/>
      <c r="VUF196"/>
      <c r="VUG196"/>
      <c r="VUH196"/>
      <c r="VUI196"/>
      <c r="VUJ196"/>
      <c r="VUK196"/>
      <c r="VUL196"/>
      <c r="VUM196"/>
      <c r="VUN196"/>
      <c r="VUO196"/>
      <c r="VUP196"/>
      <c r="VUQ196"/>
      <c r="VUR196"/>
      <c r="VUS196"/>
      <c r="VUT196"/>
      <c r="VUU196"/>
      <c r="VUV196"/>
      <c r="VUW196"/>
      <c r="VUX196"/>
      <c r="VUY196"/>
      <c r="VUZ196"/>
      <c r="VVA196"/>
      <c r="VVB196"/>
      <c r="VVC196"/>
      <c r="VVD196"/>
      <c r="VVE196"/>
      <c r="VVF196"/>
      <c r="VVG196"/>
      <c r="VVH196"/>
      <c r="VVI196"/>
      <c r="VVJ196"/>
      <c r="VVK196"/>
      <c r="VVL196"/>
      <c r="VVM196"/>
      <c r="VVN196"/>
      <c r="VVO196"/>
      <c r="VVP196"/>
      <c r="VVQ196"/>
      <c r="VVR196"/>
      <c r="VVS196"/>
      <c r="VVT196"/>
      <c r="VVU196"/>
      <c r="VVV196"/>
      <c r="VVW196"/>
      <c r="VVX196"/>
      <c r="VVY196"/>
      <c r="VVZ196"/>
      <c r="VWA196"/>
      <c r="VWB196"/>
      <c r="VWC196"/>
      <c r="VWD196"/>
      <c r="VWE196"/>
      <c r="VWF196"/>
      <c r="VWG196"/>
      <c r="VWH196"/>
      <c r="VWI196"/>
      <c r="VWJ196"/>
      <c r="VWK196"/>
      <c r="VWL196"/>
      <c r="VWM196"/>
      <c r="VWN196"/>
      <c r="VWO196"/>
      <c r="VWP196"/>
      <c r="VWQ196"/>
      <c r="VWR196"/>
      <c r="VWS196"/>
      <c r="VWT196"/>
      <c r="VWU196"/>
      <c r="VWV196"/>
      <c r="VWW196"/>
      <c r="VWX196"/>
      <c r="VWY196"/>
      <c r="VWZ196"/>
      <c r="VXA196"/>
      <c r="VXB196"/>
      <c r="VXC196"/>
      <c r="VXD196"/>
      <c r="VXE196"/>
      <c r="VXF196"/>
      <c r="VXG196"/>
      <c r="VXH196"/>
      <c r="VXI196"/>
      <c r="VXJ196"/>
      <c r="VXK196"/>
      <c r="VXL196"/>
      <c r="VXM196"/>
      <c r="VXN196"/>
      <c r="VXO196"/>
      <c r="VXP196"/>
      <c r="VXQ196"/>
      <c r="VXR196"/>
      <c r="VXS196"/>
      <c r="VXT196"/>
      <c r="VXU196"/>
      <c r="VXV196"/>
      <c r="VXW196"/>
      <c r="VXX196"/>
      <c r="VXY196"/>
      <c r="VXZ196"/>
      <c r="VYA196"/>
      <c r="VYB196"/>
      <c r="VYC196"/>
      <c r="VYD196"/>
      <c r="VYE196"/>
      <c r="VYF196"/>
      <c r="VYG196"/>
      <c r="VYH196"/>
      <c r="VYI196"/>
      <c r="VYJ196"/>
      <c r="VYK196"/>
      <c r="VYL196"/>
      <c r="VYM196"/>
      <c r="VYN196"/>
      <c r="VYO196"/>
      <c r="VYP196"/>
      <c r="VYQ196"/>
      <c r="VYR196"/>
      <c r="VYS196"/>
      <c r="VYT196"/>
      <c r="VYU196"/>
      <c r="VYV196"/>
      <c r="VYW196"/>
      <c r="VYX196"/>
      <c r="VYY196"/>
      <c r="VYZ196"/>
      <c r="VZA196"/>
      <c r="VZB196"/>
      <c r="VZC196"/>
      <c r="VZD196"/>
      <c r="VZE196"/>
      <c r="VZF196"/>
      <c r="VZG196"/>
      <c r="VZH196"/>
      <c r="VZI196"/>
      <c r="VZJ196"/>
      <c r="VZK196"/>
      <c r="VZL196"/>
      <c r="VZM196"/>
      <c r="VZN196"/>
      <c r="VZO196"/>
      <c r="VZP196"/>
      <c r="VZQ196"/>
      <c r="VZR196"/>
      <c r="VZS196"/>
      <c r="VZT196"/>
      <c r="VZU196"/>
      <c r="VZV196"/>
      <c r="VZW196"/>
      <c r="VZX196"/>
      <c r="VZY196"/>
      <c r="VZZ196"/>
      <c r="WAA196"/>
      <c r="WAB196"/>
      <c r="WAC196"/>
      <c r="WAD196"/>
      <c r="WAE196"/>
      <c r="WAF196"/>
      <c r="WAG196"/>
      <c r="WAH196"/>
      <c r="WAI196"/>
      <c r="WAJ196"/>
      <c r="WAK196"/>
      <c r="WAL196"/>
      <c r="WAM196"/>
      <c r="WAN196"/>
      <c r="WAO196"/>
      <c r="WAP196"/>
      <c r="WAQ196"/>
      <c r="WAR196"/>
      <c r="WAS196"/>
      <c r="WAT196"/>
      <c r="WAU196"/>
      <c r="WAV196"/>
      <c r="WAW196"/>
      <c r="WAX196"/>
      <c r="WAY196"/>
      <c r="WAZ196"/>
      <c r="WBA196"/>
      <c r="WBB196"/>
      <c r="WBC196"/>
      <c r="WBD196"/>
      <c r="WBE196"/>
      <c r="WBF196"/>
      <c r="WBG196"/>
      <c r="WBH196"/>
      <c r="WBI196"/>
      <c r="WBJ196"/>
      <c r="WBK196"/>
      <c r="WBL196"/>
      <c r="WBM196"/>
      <c r="WBN196"/>
      <c r="WBO196"/>
      <c r="WBP196"/>
      <c r="WBQ196"/>
      <c r="WBR196"/>
      <c r="WBS196"/>
      <c r="WBT196"/>
      <c r="WBU196"/>
      <c r="WBV196"/>
      <c r="WBW196"/>
      <c r="WBX196"/>
      <c r="WBY196"/>
      <c r="WBZ196"/>
      <c r="WCA196"/>
      <c r="WCB196"/>
      <c r="WCC196"/>
      <c r="WCD196"/>
      <c r="WCE196"/>
      <c r="WCF196"/>
      <c r="WCG196"/>
      <c r="WCH196"/>
      <c r="WCI196"/>
      <c r="WCJ196"/>
      <c r="WCK196"/>
      <c r="WCL196"/>
      <c r="WCM196"/>
      <c r="WCN196"/>
      <c r="WCO196"/>
      <c r="WCP196"/>
      <c r="WCQ196"/>
      <c r="WCR196"/>
      <c r="WCS196"/>
      <c r="WCT196"/>
      <c r="WCU196"/>
      <c r="WCV196"/>
      <c r="WCW196"/>
      <c r="WCX196"/>
      <c r="WCY196"/>
      <c r="WCZ196"/>
      <c r="WDA196"/>
      <c r="WDB196"/>
      <c r="WDC196"/>
      <c r="WDD196"/>
      <c r="WDE196"/>
      <c r="WDF196"/>
      <c r="WDG196"/>
      <c r="WDH196"/>
      <c r="WDI196"/>
      <c r="WDJ196"/>
      <c r="WDK196"/>
      <c r="WDL196"/>
      <c r="WDM196"/>
      <c r="WDN196"/>
      <c r="WDO196"/>
      <c r="WDP196"/>
      <c r="WDQ196"/>
      <c r="WDR196"/>
      <c r="WDS196"/>
      <c r="WDT196"/>
      <c r="WDU196"/>
      <c r="WDV196"/>
      <c r="WDW196"/>
      <c r="WDX196"/>
      <c r="WDY196"/>
      <c r="WDZ196"/>
      <c r="WEA196"/>
      <c r="WEB196"/>
      <c r="WEC196"/>
      <c r="WED196"/>
      <c r="WEE196"/>
      <c r="WEF196"/>
      <c r="WEG196"/>
      <c r="WEH196"/>
      <c r="WEI196"/>
      <c r="WEJ196"/>
      <c r="WEK196"/>
      <c r="WEL196"/>
      <c r="WEM196"/>
      <c r="WEN196"/>
      <c r="WEO196"/>
      <c r="WEP196"/>
      <c r="WEQ196"/>
      <c r="WER196"/>
      <c r="WES196"/>
      <c r="WET196"/>
      <c r="WEU196"/>
      <c r="WEV196"/>
      <c r="WEW196"/>
      <c r="WEX196"/>
      <c r="WEY196"/>
      <c r="WEZ196"/>
      <c r="WFA196"/>
      <c r="WFB196"/>
      <c r="WFC196"/>
      <c r="WFD196"/>
      <c r="WFE196"/>
      <c r="WFF196"/>
      <c r="WFG196"/>
      <c r="WFH196"/>
      <c r="WFI196"/>
      <c r="WFJ196"/>
      <c r="WFK196"/>
      <c r="WFL196"/>
      <c r="WFM196"/>
      <c r="WFN196"/>
      <c r="WFO196"/>
      <c r="WFP196"/>
      <c r="WFQ196"/>
      <c r="WFR196"/>
      <c r="WFS196"/>
      <c r="WFT196"/>
      <c r="WFU196"/>
      <c r="WFV196"/>
      <c r="WFW196"/>
      <c r="WFX196"/>
      <c r="WFY196"/>
      <c r="WFZ196"/>
      <c r="WGA196"/>
      <c r="WGB196"/>
      <c r="WGC196"/>
      <c r="WGD196"/>
      <c r="WGE196"/>
      <c r="WGF196"/>
      <c r="WGG196"/>
      <c r="WGH196"/>
      <c r="WGI196"/>
      <c r="WGJ196"/>
      <c r="WGK196"/>
      <c r="WGL196"/>
      <c r="WGM196"/>
      <c r="WGN196"/>
      <c r="WGO196"/>
      <c r="WGP196"/>
      <c r="WGQ196"/>
      <c r="WGR196"/>
      <c r="WGS196"/>
      <c r="WGT196"/>
      <c r="WGU196"/>
      <c r="WGV196"/>
      <c r="WGW196"/>
      <c r="WGX196"/>
      <c r="WGY196"/>
      <c r="WGZ196"/>
      <c r="WHA196"/>
      <c r="WHB196"/>
      <c r="WHC196"/>
      <c r="WHD196"/>
      <c r="WHE196"/>
      <c r="WHF196"/>
      <c r="WHG196"/>
      <c r="WHH196"/>
      <c r="WHI196"/>
      <c r="WHJ196"/>
      <c r="WHK196"/>
      <c r="WHL196"/>
      <c r="WHM196"/>
      <c r="WHN196"/>
      <c r="WHO196"/>
      <c r="WHP196"/>
      <c r="WHQ196"/>
      <c r="WHR196"/>
      <c r="WHS196"/>
      <c r="WHT196"/>
      <c r="WHU196"/>
      <c r="WHV196"/>
      <c r="WHW196"/>
      <c r="WHX196"/>
      <c r="WHY196"/>
      <c r="WHZ196"/>
      <c r="WIA196"/>
      <c r="WIB196"/>
      <c r="WIC196"/>
      <c r="WID196"/>
      <c r="WIE196"/>
      <c r="WIF196"/>
      <c r="WIG196"/>
      <c r="WIH196"/>
      <c r="WII196"/>
      <c r="WIJ196"/>
      <c r="WIK196"/>
      <c r="WIL196"/>
      <c r="WIM196"/>
      <c r="WIN196"/>
      <c r="WIO196"/>
      <c r="WIP196"/>
      <c r="WIQ196"/>
      <c r="WIR196"/>
      <c r="WIS196"/>
      <c r="WIT196"/>
      <c r="WIU196"/>
      <c r="WIV196"/>
      <c r="WIW196"/>
      <c r="WIX196"/>
      <c r="WIY196"/>
      <c r="WIZ196"/>
      <c r="WJA196"/>
      <c r="WJB196"/>
      <c r="WJC196"/>
      <c r="WJD196"/>
      <c r="WJE196"/>
      <c r="WJF196"/>
      <c r="WJG196"/>
      <c r="WJH196"/>
      <c r="WJI196"/>
      <c r="WJJ196"/>
      <c r="WJK196"/>
      <c r="WJL196"/>
      <c r="WJM196"/>
      <c r="WJN196"/>
      <c r="WJO196"/>
      <c r="WJP196"/>
      <c r="WJQ196"/>
      <c r="WJR196"/>
      <c r="WJS196"/>
      <c r="WJT196"/>
      <c r="WJU196"/>
      <c r="WJV196"/>
      <c r="WJW196"/>
      <c r="WJX196"/>
      <c r="WJY196"/>
      <c r="WJZ196"/>
      <c r="WKA196"/>
      <c r="WKB196"/>
      <c r="WKC196"/>
      <c r="WKD196"/>
      <c r="WKE196"/>
      <c r="WKF196"/>
      <c r="WKG196"/>
      <c r="WKH196"/>
      <c r="WKI196"/>
      <c r="WKJ196"/>
      <c r="WKK196"/>
      <c r="WKL196"/>
      <c r="WKM196"/>
      <c r="WKN196"/>
      <c r="WKO196"/>
      <c r="WKP196"/>
      <c r="WKQ196"/>
      <c r="WKR196"/>
      <c r="WKS196"/>
      <c r="WKT196"/>
      <c r="WKU196"/>
      <c r="WKV196"/>
      <c r="WKW196"/>
      <c r="WKX196"/>
      <c r="WKY196"/>
      <c r="WKZ196"/>
      <c r="WLA196"/>
      <c r="WLB196"/>
      <c r="WLC196"/>
      <c r="WLD196"/>
      <c r="WLE196"/>
      <c r="WLF196"/>
      <c r="WLG196"/>
      <c r="WLH196"/>
      <c r="WLI196"/>
      <c r="WLJ196"/>
      <c r="WLK196"/>
      <c r="WLL196"/>
      <c r="WLM196"/>
      <c r="WLN196"/>
      <c r="WLO196"/>
      <c r="WLP196"/>
      <c r="WLQ196"/>
      <c r="WLR196"/>
      <c r="WLS196"/>
      <c r="WLT196"/>
      <c r="WLU196"/>
      <c r="WLV196"/>
      <c r="WLW196"/>
      <c r="WLX196"/>
      <c r="WLY196"/>
      <c r="WLZ196"/>
      <c r="WMA196"/>
      <c r="WMB196"/>
      <c r="WMC196"/>
      <c r="WMD196"/>
      <c r="WME196"/>
      <c r="WMF196"/>
      <c r="WMG196"/>
      <c r="WMH196"/>
      <c r="WMI196"/>
      <c r="WMJ196"/>
      <c r="WMK196"/>
      <c r="WML196"/>
      <c r="WMM196"/>
      <c r="WMN196"/>
      <c r="WMO196"/>
      <c r="WMP196"/>
      <c r="WMQ196"/>
      <c r="WMR196"/>
      <c r="WMS196"/>
      <c r="WMT196"/>
      <c r="WMU196"/>
      <c r="WMV196"/>
      <c r="WMW196"/>
      <c r="WMX196"/>
      <c r="WMY196"/>
      <c r="WMZ196"/>
      <c r="WNA196"/>
      <c r="WNB196"/>
      <c r="WNC196"/>
      <c r="WND196"/>
      <c r="WNE196"/>
      <c r="WNF196"/>
      <c r="WNG196"/>
      <c r="WNH196"/>
      <c r="WNI196"/>
      <c r="WNJ196"/>
      <c r="WNK196"/>
      <c r="WNL196"/>
      <c r="WNM196"/>
      <c r="WNN196"/>
      <c r="WNO196"/>
      <c r="WNP196"/>
      <c r="WNQ196"/>
      <c r="WNR196"/>
      <c r="WNS196"/>
      <c r="WNT196"/>
      <c r="WNU196"/>
      <c r="WNV196"/>
      <c r="WNW196"/>
      <c r="WNX196"/>
      <c r="WNY196"/>
      <c r="WNZ196"/>
      <c r="WOA196"/>
      <c r="WOB196"/>
      <c r="WOC196"/>
      <c r="WOD196"/>
      <c r="WOE196"/>
      <c r="WOF196"/>
      <c r="WOG196"/>
      <c r="WOH196"/>
      <c r="WOI196"/>
      <c r="WOJ196"/>
      <c r="WOK196"/>
      <c r="WOL196"/>
      <c r="WOM196"/>
      <c r="WON196"/>
      <c r="WOO196"/>
      <c r="WOP196"/>
      <c r="WOQ196"/>
      <c r="WOR196"/>
      <c r="WOS196"/>
      <c r="WOT196"/>
      <c r="WOU196"/>
      <c r="WOV196"/>
      <c r="WOW196"/>
      <c r="WOX196"/>
      <c r="WOY196"/>
      <c r="WOZ196"/>
      <c r="WPA196"/>
      <c r="WPB196"/>
      <c r="WPC196"/>
      <c r="WPD196"/>
      <c r="WPE196"/>
      <c r="WPF196"/>
      <c r="WPG196"/>
      <c r="WPH196"/>
      <c r="WPI196"/>
      <c r="WPJ196"/>
      <c r="WPK196"/>
      <c r="WPL196"/>
      <c r="WPM196"/>
      <c r="WPN196"/>
      <c r="WPO196"/>
      <c r="WPP196"/>
      <c r="WPQ196"/>
      <c r="WPR196"/>
      <c r="WPS196"/>
      <c r="WPT196"/>
      <c r="WPU196"/>
      <c r="WPV196"/>
      <c r="WPW196"/>
      <c r="WPX196"/>
      <c r="WPY196"/>
      <c r="WPZ196"/>
      <c r="WQA196"/>
      <c r="WQB196"/>
      <c r="WQC196"/>
      <c r="WQD196"/>
      <c r="WQE196"/>
      <c r="WQF196"/>
      <c r="WQG196"/>
      <c r="WQH196"/>
      <c r="WQI196"/>
      <c r="WQJ196"/>
      <c r="WQK196"/>
      <c r="WQL196"/>
      <c r="WQM196"/>
      <c r="WQN196"/>
      <c r="WQO196"/>
      <c r="WQP196"/>
      <c r="WQQ196"/>
      <c r="WQR196"/>
      <c r="WQS196"/>
      <c r="WQT196"/>
      <c r="WQU196"/>
      <c r="WQV196"/>
      <c r="WQW196"/>
      <c r="WQX196"/>
      <c r="WQY196"/>
      <c r="WQZ196"/>
      <c r="WRA196"/>
      <c r="WRB196"/>
      <c r="WRC196"/>
      <c r="WRD196"/>
      <c r="WRE196"/>
      <c r="WRF196"/>
      <c r="WRG196"/>
      <c r="WRH196"/>
      <c r="WRI196"/>
      <c r="WRJ196"/>
      <c r="WRK196"/>
      <c r="WRL196"/>
      <c r="WRM196"/>
      <c r="WRN196"/>
      <c r="WRO196"/>
      <c r="WRP196"/>
      <c r="WRQ196"/>
      <c r="WRR196"/>
      <c r="WRS196"/>
      <c r="WRT196"/>
      <c r="WRU196"/>
      <c r="WRV196"/>
      <c r="WRW196"/>
      <c r="WRX196"/>
      <c r="WRY196"/>
      <c r="WRZ196"/>
      <c r="WSA196"/>
      <c r="WSB196"/>
      <c r="WSC196"/>
      <c r="WSD196"/>
      <c r="WSE196"/>
      <c r="WSF196"/>
      <c r="WSG196"/>
      <c r="WSH196"/>
      <c r="WSI196"/>
      <c r="WSJ196"/>
      <c r="WSK196"/>
      <c r="WSL196"/>
      <c r="WSM196"/>
      <c r="WSN196"/>
      <c r="WSO196"/>
      <c r="WSP196"/>
      <c r="WSQ196"/>
      <c r="WSR196"/>
      <c r="WSS196"/>
      <c r="WST196"/>
      <c r="WSU196"/>
      <c r="WSV196"/>
      <c r="WSW196"/>
      <c r="WSX196"/>
      <c r="WSY196"/>
      <c r="WSZ196"/>
      <c r="WTA196"/>
      <c r="WTB196"/>
      <c r="WTC196"/>
      <c r="WTD196"/>
      <c r="WTE196"/>
      <c r="WTF196"/>
      <c r="WTG196"/>
      <c r="WTH196"/>
      <c r="WTI196"/>
      <c r="WTJ196"/>
      <c r="WTK196"/>
      <c r="WTL196"/>
      <c r="WTM196"/>
      <c r="WTN196"/>
      <c r="WTO196"/>
      <c r="WTP196"/>
      <c r="WTQ196"/>
      <c r="WTR196"/>
      <c r="WTS196"/>
      <c r="WTT196"/>
      <c r="WTU196"/>
      <c r="WTV196"/>
      <c r="WTW196"/>
      <c r="WTX196"/>
      <c r="WTY196"/>
      <c r="WTZ196"/>
      <c r="WUA196"/>
      <c r="WUB196"/>
      <c r="WUC196"/>
      <c r="WUD196"/>
      <c r="WUE196"/>
      <c r="WUF196"/>
      <c r="WUG196"/>
      <c r="WUH196"/>
      <c r="WUI196"/>
      <c r="WUJ196"/>
      <c r="WUK196"/>
      <c r="WUL196"/>
      <c r="WUM196"/>
      <c r="WUN196"/>
      <c r="WUO196"/>
      <c r="WUP196"/>
      <c r="WUQ196"/>
      <c r="WUR196"/>
      <c r="WUS196"/>
      <c r="WUT196"/>
      <c r="WUU196"/>
      <c r="WUV196"/>
      <c r="WUW196"/>
      <c r="WUX196"/>
      <c r="WUY196"/>
      <c r="WUZ196"/>
      <c r="WVA196"/>
      <c r="WVB196"/>
      <c r="WVC196"/>
      <c r="WVD196"/>
      <c r="WVE196"/>
      <c r="WVF196"/>
      <c r="WVG196"/>
      <c r="WVH196"/>
      <c r="WVI196"/>
      <c r="WVJ196"/>
      <c r="WVK196"/>
      <c r="WVL196"/>
      <c r="WVM196"/>
      <c r="WVN196"/>
      <c r="WVO196"/>
      <c r="WVP196"/>
      <c r="WVQ196"/>
      <c r="WVR196"/>
      <c r="WVS196"/>
      <c r="WVT196"/>
      <c r="WVU196"/>
      <c r="WVV196"/>
      <c r="WVW196"/>
      <c r="WVX196"/>
      <c r="WVY196"/>
      <c r="WVZ196"/>
      <c r="WWA196"/>
      <c r="WWB196"/>
      <c r="WWC196"/>
      <c r="WWD196"/>
      <c r="WWE196"/>
      <c r="WWF196"/>
      <c r="WWG196"/>
      <c r="WWH196"/>
      <c r="WWI196"/>
      <c r="WWJ196"/>
      <c r="WWK196"/>
      <c r="WWL196"/>
      <c r="WWM196"/>
      <c r="WWN196"/>
      <c r="WWO196"/>
      <c r="WWP196"/>
      <c r="WWQ196"/>
      <c r="WWR196"/>
      <c r="WWS196"/>
      <c r="WWT196"/>
      <c r="WWU196"/>
      <c r="WWV196"/>
      <c r="WWW196"/>
      <c r="WWX196"/>
      <c r="WWY196"/>
      <c r="WWZ196"/>
      <c r="WXA196"/>
      <c r="WXB196"/>
      <c r="WXC196"/>
      <c r="WXD196"/>
      <c r="WXE196"/>
      <c r="WXF196"/>
      <c r="WXG196"/>
      <c r="WXH196"/>
      <c r="WXI196"/>
      <c r="WXJ196"/>
      <c r="WXK196"/>
      <c r="WXL196"/>
      <c r="WXM196"/>
      <c r="WXN196"/>
      <c r="WXO196"/>
      <c r="WXP196"/>
      <c r="WXQ196"/>
      <c r="WXR196"/>
      <c r="WXS196"/>
      <c r="WXT196"/>
      <c r="WXU196"/>
      <c r="WXV196"/>
      <c r="WXW196"/>
      <c r="WXX196"/>
      <c r="WXY196"/>
      <c r="WXZ196"/>
      <c r="WYA196"/>
      <c r="WYB196"/>
      <c r="WYC196"/>
      <c r="WYD196"/>
      <c r="WYE196"/>
      <c r="WYF196"/>
      <c r="WYG196"/>
      <c r="WYH196"/>
      <c r="WYI196"/>
      <c r="WYJ196"/>
      <c r="WYK196"/>
      <c r="WYL196"/>
      <c r="WYM196"/>
      <c r="WYN196"/>
      <c r="WYO196"/>
      <c r="WYP196"/>
      <c r="WYQ196"/>
      <c r="WYR196"/>
      <c r="WYS196"/>
      <c r="WYT196"/>
      <c r="WYU196"/>
      <c r="WYV196"/>
      <c r="WYW196"/>
      <c r="WYX196"/>
      <c r="WYY196"/>
      <c r="WYZ196"/>
      <c r="WZA196"/>
      <c r="WZB196"/>
      <c r="WZC196"/>
      <c r="WZD196"/>
      <c r="WZE196"/>
      <c r="WZF196"/>
      <c r="WZG196"/>
      <c r="WZH196"/>
      <c r="WZI196"/>
      <c r="WZJ196"/>
      <c r="WZK196"/>
      <c r="WZL196"/>
      <c r="WZM196"/>
      <c r="WZN196"/>
      <c r="WZO196"/>
      <c r="WZP196"/>
      <c r="WZQ196"/>
      <c r="WZR196"/>
      <c r="WZS196"/>
      <c r="WZT196"/>
      <c r="WZU196"/>
      <c r="WZV196"/>
      <c r="WZW196"/>
      <c r="WZX196"/>
      <c r="WZY196"/>
      <c r="WZZ196"/>
      <c r="XAA196"/>
      <c r="XAB196"/>
      <c r="XAC196"/>
      <c r="XAD196"/>
      <c r="XAE196"/>
      <c r="XAF196"/>
      <c r="XAG196"/>
      <c r="XAH196"/>
      <c r="XAI196"/>
      <c r="XAJ196"/>
      <c r="XAK196"/>
      <c r="XAL196"/>
      <c r="XAM196"/>
      <c r="XAN196"/>
      <c r="XAO196"/>
      <c r="XAP196"/>
      <c r="XAQ196"/>
      <c r="XAR196"/>
      <c r="XAS196"/>
      <c r="XAT196"/>
      <c r="XAU196"/>
      <c r="XAV196"/>
      <c r="XAW196"/>
      <c r="XAX196"/>
      <c r="XAY196"/>
      <c r="XAZ196"/>
      <c r="XBA196"/>
      <c r="XBB196"/>
      <c r="XBC196"/>
      <c r="XBD196"/>
      <c r="XBE196"/>
      <c r="XBF196"/>
      <c r="XBG196"/>
      <c r="XBH196"/>
      <c r="XBI196"/>
      <c r="XBJ196"/>
      <c r="XBK196"/>
      <c r="XBL196"/>
      <c r="XBM196"/>
      <c r="XBN196"/>
      <c r="XBO196"/>
      <c r="XBP196"/>
      <c r="XBQ196"/>
      <c r="XBR196"/>
      <c r="XBS196"/>
      <c r="XBT196"/>
      <c r="XBU196"/>
      <c r="XBV196"/>
      <c r="XBW196"/>
      <c r="XBX196"/>
      <c r="XBY196"/>
      <c r="XBZ196"/>
      <c r="XCA196"/>
      <c r="XCB196"/>
      <c r="XCC196"/>
      <c r="XCD196"/>
      <c r="XCE196"/>
      <c r="XCF196"/>
      <c r="XCG196"/>
      <c r="XCH196"/>
      <c r="XCI196"/>
      <c r="XCJ196"/>
      <c r="XCK196"/>
      <c r="XCL196"/>
      <c r="XCM196"/>
      <c r="XCN196"/>
      <c r="XCO196"/>
      <c r="XCP196"/>
      <c r="XCQ196"/>
      <c r="XCR196"/>
      <c r="XCS196"/>
      <c r="XCT196"/>
      <c r="XCU196"/>
      <c r="XCV196"/>
      <c r="XCW196"/>
      <c r="XCX196"/>
      <c r="XCY196"/>
      <c r="XCZ196"/>
      <c r="XDA196"/>
      <c r="XDB196"/>
      <c r="XDC196"/>
      <c r="XDD196"/>
      <c r="XDE196"/>
      <c r="XDF196"/>
      <c r="XDG196"/>
      <c r="XDH196"/>
      <c r="XDI196"/>
      <c r="XDJ196"/>
      <c r="XDK196"/>
      <c r="XDL196"/>
      <c r="XDM196"/>
      <c r="XDN196"/>
      <c r="XDO196"/>
      <c r="XDP196"/>
      <c r="XDQ196"/>
      <c r="XDR196"/>
      <c r="XDS196"/>
      <c r="XDT196"/>
      <c r="XDU196"/>
      <c r="XDV196"/>
      <c r="XDW196"/>
      <c r="XDX196"/>
      <c r="XDY196"/>
      <c r="XDZ196"/>
      <c r="XEA196"/>
      <c r="XEB196"/>
      <c r="XEC196"/>
      <c r="XED196"/>
      <c r="XEE196"/>
      <c r="XEF196"/>
      <c r="XEG196"/>
      <c r="XEH196"/>
      <c r="XEI196"/>
      <c r="XEJ196"/>
      <c r="XEK196"/>
      <c r="XEL196"/>
      <c r="XEM196"/>
      <c r="XEN196"/>
      <c r="XEO196"/>
      <c r="XEP196"/>
      <c r="XEQ196"/>
      <c r="XER196"/>
      <c r="XES196"/>
      <c r="XET196"/>
      <c r="XEU196"/>
      <c r="XEV196"/>
      <c r="XEW196"/>
      <c r="XEX196"/>
      <c r="XEY196"/>
      <c r="XEZ196"/>
      <c r="XFA196"/>
      <c r="XFB196"/>
      <c r="XFC196"/>
      <c r="XFD196"/>
    </row>
    <row r="197" spans="1:16384" x14ac:dyDescent="0.2">
      <c r="A197" s="24">
        <v>193</v>
      </c>
      <c r="B197" s="28">
        <f t="shared" si="12"/>
        <v>43881</v>
      </c>
      <c r="C197" s="60">
        <f t="shared" si="14"/>
        <v>1</v>
      </c>
      <c r="D197" s="24" t="s">
        <v>11</v>
      </c>
      <c r="E197" s="24"/>
      <c r="F197" s="29">
        <f>+AVERAGE($F$5:F196)</f>
        <v>0</v>
      </c>
      <c r="G197" s="24" t="s">
        <v>5</v>
      </c>
      <c r="H197" s="42">
        <f t="shared" si="15"/>
        <v>0</v>
      </c>
      <c r="I197" s="44"/>
      <c r="J197" s="42">
        <f t="shared" si="13"/>
        <v>0</v>
      </c>
      <c r="K197" s="25"/>
      <c r="L197" s="42"/>
      <c r="M197" s="26"/>
      <c r="N197" s="84"/>
      <c r="O197" s="42"/>
      <c r="P197" s="42"/>
      <c r="Q197" s="44"/>
      <c r="R197" s="106"/>
      <c r="S197" s="79"/>
      <c r="T197" s="78"/>
      <c r="U197" s="13"/>
      <c r="V197" s="13"/>
      <c r="W197" s="13"/>
      <c r="X197" s="13"/>
      <c r="Y197" s="24"/>
      <c r="Z197" s="22"/>
      <c r="AA197" s="23"/>
      <c r="AB197" s="23"/>
      <c r="AC197" s="13"/>
      <c r="AD197" s="13"/>
      <c r="AE197" s="13"/>
      <c r="AF197" s="13"/>
      <c r="AG197" s="13"/>
      <c r="AH197" s="13"/>
    </row>
    <row r="198" spans="1:16384" x14ac:dyDescent="0.2">
      <c r="A198" s="24">
        <v>194</v>
      </c>
      <c r="B198" s="28">
        <f t="shared" si="12"/>
        <v>43882</v>
      </c>
      <c r="C198" s="60">
        <f t="shared" si="14"/>
        <v>1</v>
      </c>
      <c r="D198" s="24" t="s">
        <v>11</v>
      </c>
      <c r="E198" s="24"/>
      <c r="F198" s="29">
        <f>+AVERAGE($F$5:F197)</f>
        <v>0</v>
      </c>
      <c r="G198" s="24" t="s">
        <v>5</v>
      </c>
      <c r="H198" s="42">
        <f t="shared" si="15"/>
        <v>0</v>
      </c>
      <c r="I198" s="44"/>
      <c r="J198" s="42">
        <f t="shared" si="13"/>
        <v>0</v>
      </c>
      <c r="K198" s="25"/>
      <c r="L198" s="42"/>
      <c r="M198" s="26"/>
      <c r="N198" s="84"/>
      <c r="O198" s="42"/>
      <c r="P198" s="42"/>
      <c r="Q198" s="44"/>
      <c r="R198" s="106"/>
      <c r="S198" s="79"/>
      <c r="T198" s="78"/>
      <c r="U198" s="13"/>
      <c r="V198" s="13"/>
      <c r="W198" s="13"/>
      <c r="X198" s="13"/>
      <c r="Y198" s="24"/>
      <c r="Z198" s="22"/>
      <c r="AA198" s="23"/>
      <c r="AB198" s="23"/>
      <c r="AC198" s="13"/>
      <c r="AD198" s="13"/>
      <c r="AE198" s="13"/>
      <c r="AF198" s="13"/>
      <c r="AG198" s="13"/>
      <c r="AH198" s="13"/>
    </row>
    <row r="199" spans="1:16384" x14ac:dyDescent="0.2">
      <c r="A199" s="24">
        <v>195</v>
      </c>
      <c r="B199" s="28">
        <f t="shared" ref="B199:B262" si="16">+B198+1</f>
        <v>43883</v>
      </c>
      <c r="C199" s="60">
        <f t="shared" si="14"/>
        <v>1</v>
      </c>
      <c r="D199" s="24" t="s">
        <v>11</v>
      </c>
      <c r="E199" s="24"/>
      <c r="F199" s="29">
        <f>+AVERAGE($F$5:F198)</f>
        <v>0</v>
      </c>
      <c r="G199" s="24" t="s">
        <v>5</v>
      </c>
      <c r="H199" s="42">
        <f t="shared" si="15"/>
        <v>0</v>
      </c>
      <c r="I199" s="44"/>
      <c r="J199" s="42">
        <f t="shared" ref="J199:J262" si="17">(J198-L198)+H199-N198</f>
        <v>0</v>
      </c>
      <c r="K199" s="25"/>
      <c r="L199" s="42"/>
      <c r="M199" s="26"/>
      <c r="N199" s="84"/>
      <c r="O199" s="42"/>
      <c r="P199" s="42"/>
      <c r="Q199" s="44"/>
      <c r="R199" s="106"/>
      <c r="S199" s="79"/>
      <c r="T199" s="78"/>
      <c r="U199" s="13"/>
      <c r="V199" s="13"/>
      <c r="W199" s="13"/>
      <c r="X199" s="13"/>
      <c r="Y199" s="24"/>
      <c r="Z199" s="22"/>
      <c r="AA199" s="23"/>
      <c r="AB199" s="23"/>
      <c r="AC199" s="13"/>
      <c r="AD199" s="13"/>
      <c r="AE199" s="13"/>
      <c r="AF199" s="13"/>
      <c r="AG199" s="13"/>
      <c r="AH199" s="13"/>
    </row>
    <row r="200" spans="1:16384" x14ac:dyDescent="0.2">
      <c r="A200" s="24">
        <v>196</v>
      </c>
      <c r="B200" s="28">
        <f t="shared" si="16"/>
        <v>43884</v>
      </c>
      <c r="C200" s="60">
        <f t="shared" si="14"/>
        <v>1</v>
      </c>
      <c r="D200" s="24" t="s">
        <v>11</v>
      </c>
      <c r="E200" s="24"/>
      <c r="F200" s="29">
        <f>+AVERAGE($F$5:F199)</f>
        <v>0</v>
      </c>
      <c r="G200" s="24" t="s">
        <v>5</v>
      </c>
      <c r="H200" s="42">
        <f t="shared" si="15"/>
        <v>0</v>
      </c>
      <c r="I200" s="44"/>
      <c r="J200" s="42">
        <f t="shared" si="17"/>
        <v>0</v>
      </c>
      <c r="K200" s="25"/>
      <c r="L200" s="42"/>
      <c r="M200" s="26"/>
      <c r="N200" s="84"/>
      <c r="O200" s="42"/>
      <c r="P200" s="42"/>
      <c r="Q200" s="44"/>
      <c r="R200" s="106"/>
      <c r="S200" s="79"/>
      <c r="T200" s="78"/>
      <c r="U200" s="13"/>
      <c r="V200" s="13"/>
      <c r="W200" s="13"/>
      <c r="X200" s="13"/>
      <c r="Y200" s="24"/>
      <c r="Z200" s="22"/>
      <c r="AA200" s="23"/>
      <c r="AB200" s="23"/>
      <c r="AC200" s="13"/>
      <c r="AD200" s="13"/>
      <c r="AE200" s="13"/>
      <c r="AF200" s="13"/>
      <c r="AG200" s="13"/>
      <c r="AH200" s="13"/>
    </row>
    <row r="201" spans="1:16384" x14ac:dyDescent="0.2">
      <c r="A201" s="24">
        <v>197</v>
      </c>
      <c r="B201" s="28">
        <f t="shared" si="16"/>
        <v>43885</v>
      </c>
      <c r="C201" s="60">
        <f t="shared" si="14"/>
        <v>1</v>
      </c>
      <c r="D201" s="24" t="s">
        <v>11</v>
      </c>
      <c r="E201" s="24"/>
      <c r="F201" s="29">
        <f>+AVERAGE($F$5:F200)</f>
        <v>0</v>
      </c>
      <c r="G201" s="24" t="s">
        <v>5</v>
      </c>
      <c r="H201" s="42">
        <f t="shared" si="15"/>
        <v>0</v>
      </c>
      <c r="I201" s="44"/>
      <c r="J201" s="42">
        <f t="shared" si="17"/>
        <v>0</v>
      </c>
      <c r="K201" s="25"/>
      <c r="L201" s="42"/>
      <c r="M201" s="26"/>
      <c r="N201" s="84"/>
      <c r="O201" s="42"/>
      <c r="P201" s="42"/>
      <c r="Q201" s="44"/>
      <c r="R201" s="106"/>
      <c r="S201" s="79"/>
      <c r="T201" s="78"/>
      <c r="U201" s="13"/>
      <c r="V201" s="13"/>
      <c r="W201" s="13"/>
      <c r="X201" s="13"/>
      <c r="Y201" s="24"/>
      <c r="Z201" s="22"/>
      <c r="AA201" s="23"/>
      <c r="AB201" s="23"/>
      <c r="AC201" s="13"/>
      <c r="AD201" s="13"/>
      <c r="AE201" s="13"/>
      <c r="AF201" s="13"/>
      <c r="AG201" s="13"/>
      <c r="AH201" s="13"/>
    </row>
    <row r="202" spans="1:16384" x14ac:dyDescent="0.2">
      <c r="A202" s="24">
        <v>198</v>
      </c>
      <c r="B202" s="28">
        <f t="shared" si="16"/>
        <v>43886</v>
      </c>
      <c r="C202" s="60">
        <f t="shared" si="14"/>
        <v>1</v>
      </c>
      <c r="D202" s="24" t="s">
        <v>11</v>
      </c>
      <c r="E202" s="24"/>
      <c r="F202" s="29">
        <f>+AVERAGE($F$5:F201)</f>
        <v>0</v>
      </c>
      <c r="G202" s="24" t="s">
        <v>5</v>
      </c>
      <c r="H202" s="42">
        <f t="shared" si="15"/>
        <v>0</v>
      </c>
      <c r="I202" s="44"/>
      <c r="J202" s="42">
        <f t="shared" si="17"/>
        <v>0</v>
      </c>
      <c r="K202" s="25"/>
      <c r="L202" s="42"/>
      <c r="M202" s="26"/>
      <c r="N202" s="84"/>
      <c r="O202" s="42"/>
      <c r="P202" s="42"/>
      <c r="Q202" s="44"/>
      <c r="R202" s="106"/>
      <c r="S202" s="79"/>
      <c r="T202" s="78"/>
      <c r="U202" s="13"/>
      <c r="V202" s="13"/>
      <c r="W202" s="13"/>
      <c r="X202" s="13"/>
      <c r="Y202" s="24"/>
      <c r="Z202" s="22"/>
      <c r="AA202" s="23"/>
      <c r="AB202" s="23"/>
      <c r="AC202" s="13"/>
      <c r="AD202" s="13"/>
      <c r="AE202" s="13"/>
      <c r="AF202" s="13"/>
      <c r="AG202" s="13"/>
      <c r="AH202" s="13"/>
    </row>
    <row r="203" spans="1:16384" x14ac:dyDescent="0.2">
      <c r="A203" s="24">
        <v>199</v>
      </c>
      <c r="B203" s="28">
        <f t="shared" si="16"/>
        <v>43887</v>
      </c>
      <c r="C203" s="60">
        <f t="shared" ref="C203:C266" si="18">C202+L202+O202-M202+R202-N202+P202</f>
        <v>1</v>
      </c>
      <c r="D203" s="24" t="s">
        <v>11</v>
      </c>
      <c r="E203" s="24"/>
      <c r="F203" s="29">
        <f>+AVERAGE($F$5:F202)</f>
        <v>0</v>
      </c>
      <c r="G203" s="24" t="s">
        <v>5</v>
      </c>
      <c r="H203" s="42">
        <f t="shared" si="15"/>
        <v>0</v>
      </c>
      <c r="I203" s="44"/>
      <c r="J203" s="42">
        <f t="shared" si="17"/>
        <v>0</v>
      </c>
      <c r="K203" s="25"/>
      <c r="L203" s="42"/>
      <c r="M203" s="26"/>
      <c r="N203" s="42"/>
      <c r="O203" s="42"/>
      <c r="P203" s="42"/>
      <c r="Q203" s="44"/>
      <c r="R203" s="106"/>
      <c r="S203" s="79"/>
      <c r="T203" s="78"/>
      <c r="U203" s="13"/>
      <c r="V203" s="13"/>
      <c r="W203" s="13"/>
      <c r="X203" s="13"/>
      <c r="Y203" s="24"/>
      <c r="Z203" s="23"/>
      <c r="AA203" s="23"/>
      <c r="AB203" s="23"/>
      <c r="AC203" s="13"/>
      <c r="AD203" s="13"/>
      <c r="AE203" s="13"/>
      <c r="AF203" s="13"/>
      <c r="AG203" s="13"/>
      <c r="AH203" s="13"/>
    </row>
    <row r="204" spans="1:16384" x14ac:dyDescent="0.2">
      <c r="A204" s="24">
        <v>200</v>
      </c>
      <c r="B204" s="28">
        <f t="shared" si="16"/>
        <v>43888</v>
      </c>
      <c r="C204" s="60">
        <f t="shared" si="18"/>
        <v>1</v>
      </c>
      <c r="D204" s="24" t="s">
        <v>11</v>
      </c>
      <c r="E204" s="24"/>
      <c r="F204" s="29">
        <f>+AVERAGE($F$5:F203)</f>
        <v>0</v>
      </c>
      <c r="G204" s="24" t="s">
        <v>5</v>
      </c>
      <c r="H204" s="42">
        <f t="shared" si="15"/>
        <v>0</v>
      </c>
      <c r="I204" s="44"/>
      <c r="J204" s="42">
        <f t="shared" si="17"/>
        <v>0</v>
      </c>
      <c r="K204" s="25"/>
      <c r="L204" s="42"/>
      <c r="M204" s="26"/>
      <c r="N204" s="42"/>
      <c r="O204" s="42"/>
      <c r="P204" s="42"/>
      <c r="Q204" s="44"/>
      <c r="R204" s="106"/>
      <c r="S204" s="79"/>
      <c r="T204" s="78"/>
      <c r="U204" s="13"/>
      <c r="V204" s="13"/>
      <c r="W204" s="13"/>
      <c r="X204" s="13"/>
      <c r="Y204" s="24"/>
      <c r="Z204" s="23"/>
      <c r="AA204" s="23"/>
      <c r="AB204" s="23"/>
      <c r="AC204" s="13"/>
      <c r="AD204" s="13"/>
      <c r="AE204" s="13"/>
      <c r="AF204" s="13"/>
      <c r="AG204" s="13"/>
      <c r="AH204" s="13"/>
    </row>
    <row r="205" spans="1:16384" x14ac:dyDescent="0.2">
      <c r="A205" s="24">
        <v>201</v>
      </c>
      <c r="B205" s="28">
        <f t="shared" si="16"/>
        <v>43889</v>
      </c>
      <c r="C205" s="60">
        <f t="shared" si="18"/>
        <v>1</v>
      </c>
      <c r="D205" s="24" t="s">
        <v>11</v>
      </c>
      <c r="E205" s="24"/>
      <c r="F205" s="29">
        <f>+AVERAGE($F$5:F204)</f>
        <v>0</v>
      </c>
      <c r="G205" s="24" t="s">
        <v>5</v>
      </c>
      <c r="H205" s="42">
        <f t="shared" si="15"/>
        <v>0</v>
      </c>
      <c r="I205" s="44"/>
      <c r="J205" s="42">
        <f t="shared" si="17"/>
        <v>0</v>
      </c>
      <c r="K205" s="25"/>
      <c r="L205" s="42"/>
      <c r="M205" s="26"/>
      <c r="N205" s="42"/>
      <c r="O205" s="42"/>
      <c r="P205" s="42"/>
      <c r="Q205" s="44"/>
      <c r="R205" s="106"/>
      <c r="S205" s="79"/>
      <c r="T205" s="78"/>
      <c r="U205" s="13"/>
      <c r="V205" s="13"/>
      <c r="W205" s="13"/>
      <c r="X205" s="13"/>
      <c r="Y205" s="24"/>
      <c r="Z205" s="23"/>
      <c r="AA205" s="23"/>
      <c r="AB205" s="23"/>
      <c r="AC205" s="13"/>
      <c r="AD205" s="13"/>
      <c r="AE205" s="13"/>
      <c r="AF205" s="13"/>
      <c r="AG205" s="13"/>
      <c r="AH205" s="13"/>
    </row>
    <row r="206" spans="1:16384" x14ac:dyDescent="0.2">
      <c r="A206" s="24">
        <v>202</v>
      </c>
      <c r="B206" s="28">
        <f t="shared" si="16"/>
        <v>43890</v>
      </c>
      <c r="C206" s="60">
        <f t="shared" si="18"/>
        <v>1</v>
      </c>
      <c r="D206" s="24" t="s">
        <v>11</v>
      </c>
      <c r="E206" s="24"/>
      <c r="F206" s="29">
        <f>+AVERAGE($F$5:F205)</f>
        <v>0</v>
      </c>
      <c r="G206" s="24" t="s">
        <v>5</v>
      </c>
      <c r="H206" s="42">
        <f t="shared" si="15"/>
        <v>0</v>
      </c>
      <c r="I206" s="44"/>
      <c r="J206" s="42">
        <f t="shared" si="17"/>
        <v>0</v>
      </c>
      <c r="K206" s="25"/>
      <c r="L206" s="42"/>
      <c r="M206" s="26"/>
      <c r="N206" s="42"/>
      <c r="O206" s="42"/>
      <c r="P206" s="42"/>
      <c r="Q206" s="44"/>
      <c r="R206" s="106"/>
      <c r="S206" s="79"/>
      <c r="T206" s="78"/>
      <c r="U206" s="13"/>
      <c r="V206" s="13"/>
      <c r="W206" s="13"/>
      <c r="X206" s="13"/>
      <c r="Y206" s="24"/>
      <c r="Z206" s="23"/>
      <c r="AA206" s="23"/>
      <c r="AB206" s="23"/>
      <c r="AC206" s="13"/>
      <c r="AD206" s="13"/>
      <c r="AE206" s="13"/>
      <c r="AF206" s="13"/>
      <c r="AG206" s="13"/>
      <c r="AH206" s="13"/>
    </row>
    <row r="207" spans="1:16384" x14ac:dyDescent="0.2">
      <c r="A207" s="24">
        <v>203</v>
      </c>
      <c r="B207" s="28">
        <f t="shared" si="16"/>
        <v>43891</v>
      </c>
      <c r="C207" s="60">
        <f t="shared" si="18"/>
        <v>1</v>
      </c>
      <c r="D207" s="24" t="s">
        <v>11</v>
      </c>
      <c r="E207" s="24"/>
      <c r="F207" s="29">
        <f>+AVERAGE($F$5:F206)</f>
        <v>0</v>
      </c>
      <c r="G207" s="24" t="s">
        <v>5</v>
      </c>
      <c r="H207" s="42">
        <f t="shared" si="15"/>
        <v>0</v>
      </c>
      <c r="I207" s="44"/>
      <c r="J207" s="42">
        <f t="shared" si="17"/>
        <v>0</v>
      </c>
      <c r="K207" s="25"/>
      <c r="L207" s="42"/>
      <c r="M207" s="26"/>
      <c r="N207" s="42"/>
      <c r="O207" s="42"/>
      <c r="P207" s="42"/>
      <c r="Q207" s="44"/>
      <c r="R207" s="106"/>
      <c r="S207" s="79"/>
      <c r="T207" s="78"/>
      <c r="U207" s="13"/>
      <c r="V207" s="13"/>
      <c r="W207" s="13"/>
      <c r="X207" s="13"/>
      <c r="Y207" s="24"/>
      <c r="Z207" s="23"/>
      <c r="AA207" s="23"/>
      <c r="AB207" s="23"/>
      <c r="AC207" s="13"/>
      <c r="AD207" s="13"/>
      <c r="AE207" s="13"/>
      <c r="AF207" s="13"/>
      <c r="AG207" s="13"/>
      <c r="AH207" s="13"/>
    </row>
    <row r="208" spans="1:16384" x14ac:dyDescent="0.2">
      <c r="A208" s="24">
        <v>204</v>
      </c>
      <c r="B208" s="28">
        <f t="shared" si="16"/>
        <v>43892</v>
      </c>
      <c r="C208" s="60">
        <f t="shared" si="18"/>
        <v>1</v>
      </c>
      <c r="D208" s="24" t="s">
        <v>11</v>
      </c>
      <c r="E208" s="24"/>
      <c r="F208" s="29">
        <f>+AVERAGE($F$5:F207)</f>
        <v>0</v>
      </c>
      <c r="G208" s="24" t="s">
        <v>5</v>
      </c>
      <c r="H208" s="42">
        <f t="shared" si="15"/>
        <v>0</v>
      </c>
      <c r="I208" s="44"/>
      <c r="J208" s="42">
        <f t="shared" si="17"/>
        <v>0</v>
      </c>
      <c r="K208" s="25"/>
      <c r="L208" s="42"/>
      <c r="M208" s="26"/>
      <c r="N208" s="42"/>
      <c r="O208" s="42"/>
      <c r="P208" s="42"/>
      <c r="Q208" s="44"/>
      <c r="R208" s="106"/>
      <c r="S208" s="79"/>
      <c r="T208" s="78"/>
      <c r="U208" s="13"/>
      <c r="V208" s="13"/>
      <c r="W208" s="13"/>
      <c r="X208" s="13"/>
      <c r="Y208" s="24"/>
      <c r="Z208" s="23"/>
      <c r="AA208" s="23"/>
      <c r="AB208" s="23"/>
      <c r="AC208" s="13"/>
      <c r="AD208" s="13"/>
      <c r="AE208" s="13"/>
      <c r="AF208" s="13"/>
      <c r="AG208" s="13"/>
      <c r="AH208" s="13"/>
    </row>
    <row r="209" spans="1:34" x14ac:dyDescent="0.2">
      <c r="A209" s="24">
        <v>205</v>
      </c>
      <c r="B209" s="28">
        <f t="shared" si="16"/>
        <v>43893</v>
      </c>
      <c r="C209" s="60">
        <f t="shared" si="18"/>
        <v>1</v>
      </c>
      <c r="D209" s="24" t="s">
        <v>11</v>
      </c>
      <c r="E209" s="24"/>
      <c r="F209" s="29">
        <f>+AVERAGE($F$5:F208)</f>
        <v>0</v>
      </c>
      <c r="G209" s="24" t="s">
        <v>5</v>
      </c>
      <c r="H209" s="42">
        <f t="shared" si="15"/>
        <v>0</v>
      </c>
      <c r="I209" s="44"/>
      <c r="J209" s="42">
        <f t="shared" si="17"/>
        <v>0</v>
      </c>
      <c r="K209" s="25"/>
      <c r="L209" s="42"/>
      <c r="M209" s="26"/>
      <c r="N209" s="42"/>
      <c r="O209" s="42"/>
      <c r="P209" s="42"/>
      <c r="Q209" s="44"/>
      <c r="R209" s="106"/>
      <c r="S209" s="79"/>
      <c r="T209" s="78"/>
      <c r="U209" s="13"/>
      <c r="V209" s="13"/>
      <c r="W209" s="13"/>
      <c r="X209" s="13"/>
      <c r="Y209" s="24"/>
      <c r="Z209" s="23"/>
      <c r="AA209" s="23"/>
      <c r="AB209" s="23"/>
      <c r="AC209" s="13"/>
      <c r="AD209" s="13"/>
      <c r="AE209" s="13"/>
      <c r="AF209" s="13"/>
      <c r="AG209" s="13"/>
      <c r="AH209" s="13"/>
    </row>
    <row r="210" spans="1:34" x14ac:dyDescent="0.2">
      <c r="A210" s="24">
        <v>206</v>
      </c>
      <c r="B210" s="28">
        <f t="shared" si="16"/>
        <v>43894</v>
      </c>
      <c r="C210" s="60">
        <f t="shared" si="18"/>
        <v>1</v>
      </c>
      <c r="D210" s="24" t="s">
        <v>11</v>
      </c>
      <c r="E210" s="24"/>
      <c r="F210" s="29">
        <f>+AVERAGE($F$5:F209)</f>
        <v>0</v>
      </c>
      <c r="G210" s="24" t="s">
        <v>5</v>
      </c>
      <c r="H210" s="42">
        <f t="shared" si="15"/>
        <v>0</v>
      </c>
      <c r="I210" s="44"/>
      <c r="J210" s="42">
        <f t="shared" si="17"/>
        <v>0</v>
      </c>
      <c r="K210" s="25"/>
      <c r="L210" s="42"/>
      <c r="M210" s="26"/>
      <c r="N210" s="42"/>
      <c r="O210" s="42"/>
      <c r="P210" s="42"/>
      <c r="Q210" s="44"/>
      <c r="R210" s="106"/>
      <c r="S210" s="79"/>
      <c r="T210" s="78"/>
      <c r="U210" s="13"/>
      <c r="V210" s="13"/>
      <c r="W210" s="13"/>
      <c r="X210" s="13"/>
      <c r="Y210" s="24"/>
      <c r="Z210" s="23"/>
      <c r="AA210" s="23"/>
      <c r="AB210" s="23"/>
      <c r="AC210" s="13"/>
      <c r="AD210" s="13"/>
      <c r="AE210" s="13"/>
      <c r="AF210" s="13"/>
      <c r="AG210" s="13"/>
      <c r="AH210" s="13"/>
    </row>
    <row r="211" spans="1:34" x14ac:dyDescent="0.2">
      <c r="A211" s="24">
        <v>207</v>
      </c>
      <c r="B211" s="28">
        <f t="shared" si="16"/>
        <v>43895</v>
      </c>
      <c r="C211" s="60">
        <f t="shared" si="18"/>
        <v>1</v>
      </c>
      <c r="D211" s="24" t="s">
        <v>11</v>
      </c>
      <c r="E211" s="24"/>
      <c r="F211" s="29">
        <f>+AVERAGE($F$5:F210)</f>
        <v>0</v>
      </c>
      <c r="G211" s="24" t="s">
        <v>5</v>
      </c>
      <c r="H211" s="42">
        <f t="shared" si="15"/>
        <v>0</v>
      </c>
      <c r="I211" s="44"/>
      <c r="J211" s="42">
        <f t="shared" si="17"/>
        <v>0</v>
      </c>
      <c r="K211" s="25"/>
      <c r="L211" s="42"/>
      <c r="M211" s="26"/>
      <c r="N211" s="42"/>
      <c r="O211" s="42"/>
      <c r="P211" s="42"/>
      <c r="Q211" s="44"/>
      <c r="R211" s="106"/>
      <c r="S211" s="79"/>
      <c r="T211" s="78"/>
      <c r="U211" s="13"/>
      <c r="V211" s="13"/>
      <c r="W211" s="13"/>
      <c r="X211" s="13"/>
      <c r="Y211" s="24"/>
      <c r="Z211" s="23"/>
      <c r="AA211" s="23"/>
      <c r="AB211" s="23"/>
      <c r="AC211" s="13"/>
      <c r="AD211" s="13"/>
      <c r="AE211" s="13"/>
      <c r="AF211" s="13"/>
      <c r="AG211" s="13"/>
      <c r="AH211" s="13"/>
    </row>
    <row r="212" spans="1:34" x14ac:dyDescent="0.2">
      <c r="A212" s="24">
        <v>208</v>
      </c>
      <c r="B212" s="28">
        <f t="shared" si="16"/>
        <v>43896</v>
      </c>
      <c r="C212" s="60">
        <f t="shared" si="18"/>
        <v>1</v>
      </c>
      <c r="D212" s="24" t="s">
        <v>11</v>
      </c>
      <c r="E212" s="24"/>
      <c r="F212" s="29">
        <f>+AVERAGE($F$5:F211)</f>
        <v>0</v>
      </c>
      <c r="G212" s="24" t="s">
        <v>5</v>
      </c>
      <c r="H212" s="42">
        <f t="shared" si="15"/>
        <v>0</v>
      </c>
      <c r="I212" s="44"/>
      <c r="J212" s="42">
        <f t="shared" si="17"/>
        <v>0</v>
      </c>
      <c r="K212" s="25"/>
      <c r="L212" s="42"/>
      <c r="M212" s="26"/>
      <c r="N212" s="42"/>
      <c r="O212" s="42"/>
      <c r="P212" s="42"/>
      <c r="Q212" s="44"/>
      <c r="R212" s="106"/>
      <c r="S212" s="79"/>
      <c r="T212" s="78"/>
      <c r="U212" s="13"/>
      <c r="V212" s="13"/>
      <c r="W212" s="13"/>
      <c r="X212" s="13"/>
      <c r="Y212" s="24"/>
      <c r="Z212" s="23"/>
      <c r="AA212" s="23"/>
      <c r="AB212" s="23"/>
      <c r="AC212" s="13"/>
      <c r="AD212" s="13"/>
      <c r="AE212" s="13"/>
      <c r="AF212" s="13"/>
      <c r="AG212" s="13"/>
      <c r="AH212" s="13"/>
    </row>
    <row r="213" spans="1:34" x14ac:dyDescent="0.2">
      <c r="A213" s="24">
        <v>209</v>
      </c>
      <c r="B213" s="28">
        <f t="shared" si="16"/>
        <v>43897</v>
      </c>
      <c r="C213" s="60">
        <f t="shared" si="18"/>
        <v>1</v>
      </c>
      <c r="D213" s="24" t="s">
        <v>11</v>
      </c>
      <c r="E213" s="24"/>
      <c r="F213" s="29">
        <f>+AVERAGE($F$5:F212)</f>
        <v>0</v>
      </c>
      <c r="G213" s="24" t="s">
        <v>5</v>
      </c>
      <c r="H213" s="42">
        <f t="shared" si="15"/>
        <v>0</v>
      </c>
      <c r="I213" s="44"/>
      <c r="J213" s="42">
        <f t="shared" si="17"/>
        <v>0</v>
      </c>
      <c r="K213" s="25"/>
      <c r="L213" s="42"/>
      <c r="M213" s="26"/>
      <c r="N213" s="42"/>
      <c r="O213" s="42"/>
      <c r="P213" s="42"/>
      <c r="Q213" s="44"/>
      <c r="R213" s="106"/>
      <c r="S213" s="79"/>
      <c r="T213" s="78"/>
      <c r="U213" s="13"/>
      <c r="V213" s="13"/>
      <c r="W213" s="13"/>
      <c r="X213" s="13"/>
      <c r="Y213" s="24"/>
      <c r="Z213" s="23"/>
      <c r="AA213" s="23"/>
      <c r="AB213" s="23"/>
      <c r="AC213" s="13"/>
      <c r="AD213" s="13"/>
      <c r="AE213" s="13"/>
      <c r="AF213" s="13"/>
      <c r="AG213" s="13"/>
      <c r="AH213" s="13"/>
    </row>
    <row r="214" spans="1:34" x14ac:dyDescent="0.2">
      <c r="A214" s="24">
        <v>210</v>
      </c>
      <c r="B214" s="28">
        <f t="shared" si="16"/>
        <v>43898</v>
      </c>
      <c r="C214" s="60">
        <f t="shared" si="18"/>
        <v>1</v>
      </c>
      <c r="D214" s="24" t="s">
        <v>11</v>
      </c>
      <c r="E214" s="24"/>
      <c r="F214" s="29">
        <f>+AVERAGE($F$5:F213)</f>
        <v>0</v>
      </c>
      <c r="G214" s="24" t="s">
        <v>5</v>
      </c>
      <c r="H214" s="42">
        <f t="shared" si="15"/>
        <v>0</v>
      </c>
      <c r="I214" s="44"/>
      <c r="J214" s="42">
        <f t="shared" si="17"/>
        <v>0</v>
      </c>
      <c r="K214" s="25"/>
      <c r="L214" s="42"/>
      <c r="M214" s="26"/>
      <c r="N214" s="42"/>
      <c r="O214" s="42"/>
      <c r="P214" s="42"/>
      <c r="Q214" s="44"/>
      <c r="R214" s="106"/>
      <c r="S214" s="79"/>
      <c r="T214" s="78"/>
      <c r="U214" s="13"/>
      <c r="V214" s="13"/>
      <c r="W214" s="13"/>
      <c r="X214" s="13"/>
      <c r="Y214" s="24" t="s">
        <v>17</v>
      </c>
      <c r="Z214" s="23"/>
      <c r="AA214" s="23"/>
      <c r="AB214" s="23"/>
      <c r="AC214" s="13"/>
      <c r="AD214" s="13"/>
      <c r="AE214" s="13"/>
      <c r="AF214" s="13"/>
      <c r="AG214" s="13"/>
      <c r="AH214" s="13"/>
    </row>
    <row r="215" spans="1:34" x14ac:dyDescent="0.2">
      <c r="A215" s="24">
        <v>211</v>
      </c>
      <c r="B215" s="28">
        <f t="shared" si="16"/>
        <v>43899</v>
      </c>
      <c r="C215" s="60">
        <f t="shared" si="18"/>
        <v>1</v>
      </c>
      <c r="D215" s="24" t="s">
        <v>11</v>
      </c>
      <c r="E215" s="24"/>
      <c r="F215" s="29">
        <f>+AVERAGE($F$5:F214)</f>
        <v>0</v>
      </c>
      <c r="G215" s="24" t="s">
        <v>5</v>
      </c>
      <c r="H215" s="42">
        <f t="shared" si="15"/>
        <v>0</v>
      </c>
      <c r="I215" s="44"/>
      <c r="J215" s="42">
        <f t="shared" si="17"/>
        <v>0</v>
      </c>
      <c r="K215" s="25"/>
      <c r="L215" s="42"/>
      <c r="M215" s="26"/>
      <c r="N215" s="42"/>
      <c r="O215" s="42"/>
      <c r="P215" s="42"/>
      <c r="Q215" s="44"/>
      <c r="R215" s="106"/>
      <c r="S215" s="79"/>
      <c r="T215" s="78"/>
      <c r="U215" s="13"/>
      <c r="V215" s="13"/>
      <c r="W215" s="13"/>
      <c r="X215" s="13"/>
      <c r="Y215" s="24"/>
      <c r="Z215" s="23"/>
      <c r="AA215" s="23"/>
      <c r="AB215" s="23"/>
      <c r="AC215" s="13"/>
      <c r="AD215" s="13"/>
      <c r="AE215" s="13"/>
      <c r="AF215" s="13"/>
      <c r="AG215" s="13"/>
      <c r="AH215" s="13"/>
    </row>
    <row r="216" spans="1:34" x14ac:dyDescent="0.2">
      <c r="A216" s="24">
        <v>212</v>
      </c>
      <c r="B216" s="28">
        <f t="shared" si="16"/>
        <v>43900</v>
      </c>
      <c r="C216" s="60">
        <f t="shared" si="18"/>
        <v>1</v>
      </c>
      <c r="D216" s="24" t="s">
        <v>11</v>
      </c>
      <c r="E216" s="24"/>
      <c r="F216" s="29">
        <f>+AVERAGE($F$5:F215)</f>
        <v>0</v>
      </c>
      <c r="G216" s="24" t="s">
        <v>5</v>
      </c>
      <c r="H216" s="42">
        <f t="shared" si="15"/>
        <v>0</v>
      </c>
      <c r="I216" s="44"/>
      <c r="J216" s="42">
        <f t="shared" si="17"/>
        <v>0</v>
      </c>
      <c r="K216" s="25"/>
      <c r="L216" s="42"/>
      <c r="M216" s="26"/>
      <c r="N216" s="42"/>
      <c r="O216" s="42"/>
      <c r="P216" s="42"/>
      <c r="Q216" s="44"/>
      <c r="R216" s="106"/>
      <c r="S216" s="79"/>
      <c r="T216" s="78"/>
      <c r="U216" s="13"/>
      <c r="V216" s="13"/>
      <c r="W216" s="13"/>
      <c r="X216" s="13"/>
      <c r="Y216" s="24"/>
      <c r="Z216" s="23"/>
      <c r="AA216" s="23"/>
      <c r="AB216" s="23"/>
      <c r="AC216" s="13"/>
      <c r="AD216" s="13"/>
      <c r="AE216" s="13"/>
      <c r="AF216" s="13"/>
      <c r="AG216" s="13"/>
      <c r="AH216" s="13"/>
    </row>
    <row r="217" spans="1:34" x14ac:dyDescent="0.2">
      <c r="A217" s="24">
        <v>213</v>
      </c>
      <c r="B217" s="28">
        <f t="shared" si="16"/>
        <v>43901</v>
      </c>
      <c r="C217" s="60">
        <f t="shared" si="18"/>
        <v>1</v>
      </c>
      <c r="D217" s="24" t="s">
        <v>11</v>
      </c>
      <c r="E217" s="24"/>
      <c r="F217" s="29">
        <f>+AVERAGE($F$5:F216)</f>
        <v>0</v>
      </c>
      <c r="G217" s="24" t="s">
        <v>5</v>
      </c>
      <c r="H217" s="42">
        <f t="shared" si="15"/>
        <v>0</v>
      </c>
      <c r="I217" s="44"/>
      <c r="J217" s="42">
        <f t="shared" si="17"/>
        <v>0</v>
      </c>
      <c r="K217" s="25"/>
      <c r="L217" s="42"/>
      <c r="M217" s="26"/>
      <c r="N217" s="42"/>
      <c r="O217" s="42"/>
      <c r="P217" s="42"/>
      <c r="Q217" s="44"/>
      <c r="R217" s="106"/>
      <c r="S217" s="79"/>
      <c r="T217" s="78"/>
      <c r="U217" s="13"/>
      <c r="V217" s="13"/>
      <c r="W217" s="13"/>
      <c r="X217" s="13"/>
      <c r="Y217" s="24"/>
      <c r="Z217" s="23"/>
      <c r="AA217" s="23"/>
      <c r="AB217" s="23"/>
      <c r="AC217" s="13"/>
      <c r="AD217" s="13"/>
      <c r="AE217" s="13"/>
      <c r="AF217" s="13"/>
      <c r="AG217" s="13"/>
      <c r="AH217" s="13"/>
    </row>
    <row r="218" spans="1:34" x14ac:dyDescent="0.2">
      <c r="A218" s="24">
        <v>214</v>
      </c>
      <c r="B218" s="28">
        <f t="shared" si="16"/>
        <v>43902</v>
      </c>
      <c r="C218" s="60">
        <f t="shared" si="18"/>
        <v>1</v>
      </c>
      <c r="D218" s="24" t="s">
        <v>11</v>
      </c>
      <c r="E218" s="24"/>
      <c r="F218" s="29">
        <f>+AVERAGE($F$5:F217)</f>
        <v>0</v>
      </c>
      <c r="G218" s="24" t="s">
        <v>5</v>
      </c>
      <c r="H218" s="42">
        <f t="shared" si="15"/>
        <v>0</v>
      </c>
      <c r="I218" s="44"/>
      <c r="J218" s="42">
        <f t="shared" si="17"/>
        <v>0</v>
      </c>
      <c r="K218" s="25"/>
      <c r="L218" s="42"/>
      <c r="M218" s="26"/>
      <c r="N218" s="42"/>
      <c r="O218" s="42"/>
      <c r="P218" s="42"/>
      <c r="Q218" s="44"/>
      <c r="R218" s="106"/>
      <c r="S218" s="79"/>
      <c r="T218" s="78"/>
      <c r="U218" s="13"/>
      <c r="V218" s="13"/>
      <c r="W218" s="13"/>
      <c r="X218" s="13"/>
      <c r="Y218" s="24"/>
      <c r="Z218" s="23"/>
      <c r="AA218" s="23"/>
      <c r="AB218" s="23"/>
      <c r="AC218" s="13"/>
      <c r="AD218" s="13"/>
      <c r="AE218" s="13"/>
      <c r="AF218" s="13"/>
      <c r="AG218" s="13"/>
      <c r="AH218" s="13"/>
    </row>
    <row r="219" spans="1:34" x14ac:dyDescent="0.2">
      <c r="A219" s="24">
        <v>215</v>
      </c>
      <c r="B219" s="28">
        <f t="shared" si="16"/>
        <v>43903</v>
      </c>
      <c r="C219" s="60">
        <f t="shared" si="18"/>
        <v>1</v>
      </c>
      <c r="D219" s="24" t="s">
        <v>11</v>
      </c>
      <c r="E219" s="24"/>
      <c r="F219" s="29">
        <f>+AVERAGE($F$5:F218)</f>
        <v>0</v>
      </c>
      <c r="G219" s="24" t="s">
        <v>5</v>
      </c>
      <c r="H219" s="42">
        <f t="shared" si="15"/>
        <v>0</v>
      </c>
      <c r="I219" s="44"/>
      <c r="J219" s="42">
        <f t="shared" si="17"/>
        <v>0</v>
      </c>
      <c r="K219" s="25"/>
      <c r="L219" s="42"/>
      <c r="M219" s="26"/>
      <c r="N219" s="42"/>
      <c r="O219" s="42"/>
      <c r="P219" s="42"/>
      <c r="Q219" s="44"/>
      <c r="R219" s="106"/>
      <c r="S219" s="79"/>
      <c r="T219" s="78"/>
      <c r="U219" s="13"/>
      <c r="V219" s="13"/>
      <c r="W219" s="13"/>
      <c r="X219" s="13"/>
      <c r="Y219" s="24"/>
      <c r="Z219" s="23"/>
      <c r="AA219" s="23"/>
      <c r="AB219" s="23"/>
      <c r="AC219" s="13"/>
      <c r="AD219" s="13"/>
      <c r="AE219" s="13"/>
      <c r="AF219" s="13"/>
      <c r="AG219" s="13"/>
      <c r="AH219" s="13"/>
    </row>
    <row r="220" spans="1:34" x14ac:dyDescent="0.2">
      <c r="A220" s="24">
        <v>216</v>
      </c>
      <c r="B220" s="28">
        <f t="shared" si="16"/>
        <v>43904</v>
      </c>
      <c r="C220" s="60">
        <f t="shared" si="18"/>
        <v>1</v>
      </c>
      <c r="D220" s="24" t="s">
        <v>11</v>
      </c>
      <c r="E220" s="24"/>
      <c r="F220" s="29">
        <f>+AVERAGE($F$5:F219)</f>
        <v>0</v>
      </c>
      <c r="G220" s="24" t="s">
        <v>5</v>
      </c>
      <c r="H220" s="42">
        <f t="shared" si="15"/>
        <v>0</v>
      </c>
      <c r="I220" s="44"/>
      <c r="J220" s="42">
        <f t="shared" si="17"/>
        <v>0</v>
      </c>
      <c r="K220" s="25"/>
      <c r="L220" s="42"/>
      <c r="M220" s="26"/>
      <c r="N220" s="42"/>
      <c r="O220" s="42"/>
      <c r="P220" s="42"/>
      <c r="Q220" s="44"/>
      <c r="R220" s="106"/>
      <c r="S220" s="79"/>
      <c r="T220" s="78"/>
      <c r="U220" s="13"/>
      <c r="V220" s="13"/>
      <c r="W220" s="13"/>
      <c r="X220" s="13"/>
      <c r="Y220" s="24"/>
      <c r="Z220" s="23"/>
      <c r="AA220" s="23"/>
      <c r="AB220" s="23"/>
      <c r="AC220" s="13"/>
      <c r="AD220" s="13"/>
      <c r="AE220" s="13"/>
      <c r="AF220" s="13"/>
      <c r="AG220" s="13"/>
      <c r="AH220" s="13"/>
    </row>
    <row r="221" spans="1:34" x14ac:dyDescent="0.2">
      <c r="A221" s="24">
        <v>217</v>
      </c>
      <c r="B221" s="28">
        <f t="shared" si="16"/>
        <v>43905</v>
      </c>
      <c r="C221" s="60">
        <f t="shared" si="18"/>
        <v>1</v>
      </c>
      <c r="D221" s="24" t="s">
        <v>11</v>
      </c>
      <c r="E221" s="24"/>
      <c r="F221" s="29">
        <f>+AVERAGE($F$5:F220)</f>
        <v>0</v>
      </c>
      <c r="G221" s="24" t="s">
        <v>5</v>
      </c>
      <c r="H221" s="42">
        <f t="shared" si="15"/>
        <v>0</v>
      </c>
      <c r="I221" s="44"/>
      <c r="J221" s="42">
        <f t="shared" si="17"/>
        <v>0</v>
      </c>
      <c r="K221" s="25"/>
      <c r="L221" s="42"/>
      <c r="M221" s="26"/>
      <c r="N221" s="42"/>
      <c r="O221" s="42"/>
      <c r="P221" s="42"/>
      <c r="Q221" s="44"/>
      <c r="R221" s="106"/>
      <c r="S221" s="79"/>
      <c r="T221" s="78"/>
      <c r="U221" s="13"/>
      <c r="V221" s="13"/>
      <c r="W221" s="13"/>
      <c r="X221" s="13"/>
      <c r="Y221" s="24"/>
      <c r="Z221" s="23"/>
      <c r="AA221" s="23"/>
      <c r="AB221" s="23"/>
      <c r="AC221" s="13"/>
      <c r="AD221" s="13"/>
      <c r="AE221" s="13"/>
      <c r="AF221" s="13"/>
      <c r="AG221" s="13"/>
      <c r="AH221" s="13"/>
    </row>
    <row r="222" spans="1:34" x14ac:dyDescent="0.2">
      <c r="A222" s="24">
        <v>218</v>
      </c>
      <c r="B222" s="28">
        <f t="shared" si="16"/>
        <v>43906</v>
      </c>
      <c r="C222" s="60">
        <f t="shared" si="18"/>
        <v>1</v>
      </c>
      <c r="D222" s="24" t="s">
        <v>11</v>
      </c>
      <c r="E222" s="24"/>
      <c r="F222" s="29">
        <f>+AVERAGE($F$5:F221)</f>
        <v>0</v>
      </c>
      <c r="G222" s="24" t="s">
        <v>5</v>
      </c>
      <c r="H222" s="42">
        <f t="shared" si="15"/>
        <v>0</v>
      </c>
      <c r="I222" s="44"/>
      <c r="J222" s="42">
        <f t="shared" si="17"/>
        <v>0</v>
      </c>
      <c r="K222" s="25"/>
      <c r="L222" s="42"/>
      <c r="M222" s="26"/>
      <c r="N222" s="42"/>
      <c r="O222" s="42"/>
      <c r="P222" s="42"/>
      <c r="Q222" s="44"/>
      <c r="R222" s="106"/>
      <c r="S222" s="79"/>
      <c r="T222" s="78"/>
      <c r="U222" s="13"/>
      <c r="V222" s="13"/>
      <c r="W222" s="13"/>
      <c r="X222" s="13"/>
      <c r="Y222" s="24"/>
      <c r="Z222" s="23"/>
      <c r="AA222" s="23"/>
      <c r="AB222" s="23"/>
      <c r="AC222" s="13"/>
      <c r="AD222" s="13"/>
      <c r="AE222" s="13"/>
      <c r="AF222" s="13"/>
      <c r="AG222" s="13"/>
      <c r="AH222" s="13"/>
    </row>
    <row r="223" spans="1:34" x14ac:dyDescent="0.2">
      <c r="A223" s="24">
        <v>219</v>
      </c>
      <c r="B223" s="28">
        <f t="shared" si="16"/>
        <v>43907</v>
      </c>
      <c r="C223" s="60">
        <f t="shared" si="18"/>
        <v>1</v>
      </c>
      <c r="D223" s="24" t="s">
        <v>11</v>
      </c>
      <c r="E223" s="24"/>
      <c r="F223" s="29">
        <f>+AVERAGE($F$5:F222)</f>
        <v>0</v>
      </c>
      <c r="G223" s="24" t="s">
        <v>5</v>
      </c>
      <c r="H223" s="42">
        <f t="shared" si="15"/>
        <v>0</v>
      </c>
      <c r="I223" s="44"/>
      <c r="J223" s="42">
        <f t="shared" si="17"/>
        <v>0</v>
      </c>
      <c r="K223" s="25"/>
      <c r="L223" s="42"/>
      <c r="M223" s="26"/>
      <c r="N223" s="42"/>
      <c r="O223" s="42"/>
      <c r="P223" s="42"/>
      <c r="Q223" s="44"/>
      <c r="R223" s="106"/>
      <c r="S223" s="79"/>
      <c r="T223" s="78"/>
      <c r="U223" s="13"/>
      <c r="V223" s="13"/>
      <c r="W223" s="13"/>
      <c r="X223" s="13"/>
      <c r="Y223" s="24"/>
      <c r="Z223" s="23"/>
      <c r="AA223" s="23"/>
      <c r="AB223" s="23"/>
      <c r="AC223" s="13"/>
      <c r="AD223" s="13"/>
      <c r="AE223" s="13"/>
      <c r="AF223" s="13"/>
      <c r="AG223" s="13"/>
      <c r="AH223" s="13"/>
    </row>
    <row r="224" spans="1:34" x14ac:dyDescent="0.2">
      <c r="A224" s="24">
        <v>220</v>
      </c>
      <c r="B224" s="28">
        <f t="shared" si="16"/>
        <v>43908</v>
      </c>
      <c r="C224" s="60">
        <f t="shared" si="18"/>
        <v>1</v>
      </c>
      <c r="D224" s="24" t="s">
        <v>11</v>
      </c>
      <c r="E224" s="24"/>
      <c r="F224" s="29">
        <f>+AVERAGE($F$5:F223)</f>
        <v>0</v>
      </c>
      <c r="G224" s="24" t="s">
        <v>5</v>
      </c>
      <c r="H224" s="42">
        <f t="shared" si="15"/>
        <v>0</v>
      </c>
      <c r="I224" s="44"/>
      <c r="J224" s="42">
        <f t="shared" si="17"/>
        <v>0</v>
      </c>
      <c r="K224" s="25"/>
      <c r="L224" s="42"/>
      <c r="M224" s="26"/>
      <c r="N224" s="42"/>
      <c r="O224" s="42"/>
      <c r="P224" s="42"/>
      <c r="Q224" s="44"/>
      <c r="R224" s="106"/>
      <c r="S224" s="79"/>
      <c r="T224" s="78"/>
      <c r="U224" s="13"/>
      <c r="V224" s="13"/>
      <c r="W224" s="13"/>
      <c r="X224" s="13"/>
      <c r="Y224" s="24"/>
      <c r="Z224" s="23"/>
      <c r="AA224" s="23"/>
      <c r="AB224" s="23"/>
      <c r="AC224" s="13"/>
      <c r="AD224" s="13"/>
      <c r="AE224" s="13"/>
      <c r="AF224" s="13"/>
      <c r="AG224" s="13"/>
      <c r="AH224" s="13"/>
    </row>
    <row r="225" spans="1:34" x14ac:dyDescent="0.2">
      <c r="A225" s="24">
        <v>221</v>
      </c>
      <c r="B225" s="28">
        <f t="shared" si="16"/>
        <v>43909</v>
      </c>
      <c r="C225" s="60">
        <f t="shared" si="18"/>
        <v>1</v>
      </c>
      <c r="D225" s="24" t="s">
        <v>11</v>
      </c>
      <c r="E225" s="24"/>
      <c r="F225" s="29">
        <f>+AVERAGE($F$5:F224)</f>
        <v>0</v>
      </c>
      <c r="G225" s="24" t="s">
        <v>5</v>
      </c>
      <c r="H225" s="42">
        <f t="shared" si="15"/>
        <v>0</v>
      </c>
      <c r="I225" s="44"/>
      <c r="J225" s="42">
        <f t="shared" si="17"/>
        <v>0</v>
      </c>
      <c r="K225" s="25"/>
      <c r="L225" s="42"/>
      <c r="M225" s="26"/>
      <c r="N225" s="42"/>
      <c r="O225" s="42"/>
      <c r="P225" s="42"/>
      <c r="Q225" s="44"/>
      <c r="R225" s="106"/>
      <c r="S225" s="79"/>
      <c r="T225" s="78"/>
      <c r="U225" s="13"/>
      <c r="V225" s="13"/>
      <c r="W225" s="13"/>
      <c r="X225" s="13"/>
      <c r="Y225" s="24"/>
      <c r="Z225" s="23"/>
      <c r="AA225" s="23"/>
      <c r="AB225" s="23"/>
      <c r="AC225" s="13"/>
      <c r="AD225" s="13"/>
      <c r="AE225" s="13"/>
      <c r="AF225" s="13"/>
      <c r="AG225" s="13"/>
      <c r="AH225" s="13"/>
    </row>
    <row r="226" spans="1:34" x14ac:dyDescent="0.2">
      <c r="A226" s="24">
        <v>222</v>
      </c>
      <c r="B226" s="28">
        <f t="shared" si="16"/>
        <v>43910</v>
      </c>
      <c r="C226" s="60">
        <f t="shared" si="18"/>
        <v>1</v>
      </c>
      <c r="D226" s="24" t="s">
        <v>11</v>
      </c>
      <c r="E226" s="24"/>
      <c r="F226" s="29">
        <f>+AVERAGE($F$5:F225)</f>
        <v>0</v>
      </c>
      <c r="G226" s="24" t="s">
        <v>5</v>
      </c>
      <c r="H226" s="42">
        <f t="shared" si="15"/>
        <v>0</v>
      </c>
      <c r="I226" s="44"/>
      <c r="J226" s="42">
        <f t="shared" si="17"/>
        <v>0</v>
      </c>
      <c r="K226" s="25"/>
      <c r="L226" s="42"/>
      <c r="M226" s="26"/>
      <c r="N226" s="42"/>
      <c r="O226" s="42"/>
      <c r="P226" s="42"/>
      <c r="Q226" s="44"/>
      <c r="R226" s="106"/>
      <c r="S226" s="79"/>
      <c r="T226" s="78"/>
      <c r="U226" s="13"/>
      <c r="V226" s="13"/>
      <c r="W226" s="13"/>
      <c r="X226" s="13"/>
      <c r="Y226" s="24"/>
      <c r="Z226" s="23"/>
      <c r="AA226" s="23"/>
      <c r="AB226" s="23"/>
      <c r="AC226" s="13"/>
      <c r="AD226" s="13"/>
      <c r="AE226" s="13"/>
      <c r="AF226" s="13"/>
      <c r="AG226" s="13"/>
      <c r="AH226" s="13"/>
    </row>
    <row r="227" spans="1:34" x14ac:dyDescent="0.2">
      <c r="A227" s="24">
        <v>223</v>
      </c>
      <c r="B227" s="28">
        <f t="shared" si="16"/>
        <v>43911</v>
      </c>
      <c r="C227" s="60">
        <f t="shared" si="18"/>
        <v>1</v>
      </c>
      <c r="D227" s="24" t="s">
        <v>11</v>
      </c>
      <c r="E227" s="24"/>
      <c r="F227" s="29">
        <f>+AVERAGE($F$5:F226)</f>
        <v>0</v>
      </c>
      <c r="G227" s="24" t="s">
        <v>5</v>
      </c>
      <c r="H227" s="42">
        <f t="shared" si="15"/>
        <v>0</v>
      </c>
      <c r="I227" s="44"/>
      <c r="J227" s="42">
        <f t="shared" si="17"/>
        <v>0</v>
      </c>
      <c r="K227" s="25"/>
      <c r="L227" s="42"/>
      <c r="M227" s="26"/>
      <c r="N227" s="42"/>
      <c r="O227" s="42"/>
      <c r="P227" s="42"/>
      <c r="Q227" s="44"/>
      <c r="R227" s="106"/>
      <c r="S227" s="79"/>
      <c r="T227" s="78"/>
      <c r="U227" s="13"/>
      <c r="V227" s="13"/>
      <c r="W227" s="13"/>
      <c r="X227" s="13"/>
      <c r="Y227" s="24"/>
      <c r="Z227" s="23"/>
      <c r="AA227" s="23"/>
      <c r="AB227" s="23"/>
      <c r="AC227" s="13"/>
      <c r="AD227" s="13"/>
      <c r="AE227" s="13"/>
      <c r="AF227" s="13"/>
      <c r="AG227" s="13"/>
      <c r="AH227" s="13"/>
    </row>
    <row r="228" spans="1:34" x14ac:dyDescent="0.2">
      <c r="A228" s="24">
        <v>224</v>
      </c>
      <c r="B228" s="28">
        <f t="shared" si="16"/>
        <v>43912</v>
      </c>
      <c r="C228" s="60">
        <f t="shared" si="18"/>
        <v>1</v>
      </c>
      <c r="D228" s="24" t="s">
        <v>11</v>
      </c>
      <c r="E228" s="24"/>
      <c r="F228" s="29">
        <f>+AVERAGE($F$5:F227)</f>
        <v>0</v>
      </c>
      <c r="G228" s="24" t="s">
        <v>5</v>
      </c>
      <c r="H228" s="42">
        <f t="shared" si="15"/>
        <v>0</v>
      </c>
      <c r="I228" s="44"/>
      <c r="J228" s="42">
        <f t="shared" si="17"/>
        <v>0</v>
      </c>
      <c r="K228" s="25"/>
      <c r="L228" s="42"/>
      <c r="M228" s="26"/>
      <c r="N228" s="42"/>
      <c r="O228" s="42"/>
      <c r="P228" s="42"/>
      <c r="Q228" s="44"/>
      <c r="R228" s="106"/>
      <c r="S228" s="79"/>
      <c r="T228" s="78"/>
      <c r="U228" s="13"/>
      <c r="V228" s="13"/>
      <c r="W228" s="13"/>
      <c r="X228" s="13"/>
      <c r="Y228" s="24"/>
      <c r="Z228" s="23"/>
      <c r="AA228" s="23"/>
      <c r="AB228" s="23"/>
      <c r="AC228" s="13"/>
      <c r="AD228" s="13"/>
      <c r="AE228" s="13"/>
      <c r="AF228" s="13"/>
      <c r="AG228" s="13"/>
      <c r="AH228" s="13"/>
    </row>
    <row r="229" spans="1:34" x14ac:dyDescent="0.2">
      <c r="A229" s="24">
        <v>225</v>
      </c>
      <c r="B229" s="28">
        <f t="shared" si="16"/>
        <v>43913</v>
      </c>
      <c r="C229" s="60">
        <f t="shared" si="18"/>
        <v>1</v>
      </c>
      <c r="D229" s="24" t="s">
        <v>11</v>
      </c>
      <c r="E229" s="24"/>
      <c r="F229" s="29">
        <f>+AVERAGE($F$5:F228)</f>
        <v>0</v>
      </c>
      <c r="G229" s="24" t="s">
        <v>5</v>
      </c>
      <c r="H229" s="42">
        <f t="shared" si="15"/>
        <v>0</v>
      </c>
      <c r="I229" s="44"/>
      <c r="J229" s="42">
        <f t="shared" si="17"/>
        <v>0</v>
      </c>
      <c r="K229" s="25"/>
      <c r="L229" s="42"/>
      <c r="M229" s="26"/>
      <c r="N229" s="42"/>
      <c r="O229" s="42"/>
      <c r="P229" s="42"/>
      <c r="Q229" s="44"/>
      <c r="R229" s="106"/>
      <c r="S229" s="79"/>
      <c r="T229" s="78"/>
      <c r="U229" s="13"/>
      <c r="V229" s="13"/>
      <c r="W229" s="13"/>
      <c r="X229" s="13"/>
      <c r="Y229" s="24"/>
      <c r="Z229" s="23"/>
      <c r="AA229" s="23"/>
      <c r="AB229" s="23"/>
      <c r="AC229" s="13"/>
      <c r="AD229" s="13"/>
      <c r="AE229" s="13"/>
      <c r="AF229" s="13"/>
      <c r="AG229" s="13"/>
      <c r="AH229" s="13"/>
    </row>
    <row r="230" spans="1:34" x14ac:dyDescent="0.2">
      <c r="A230" s="24">
        <v>226</v>
      </c>
      <c r="B230" s="28">
        <f t="shared" si="16"/>
        <v>43914</v>
      </c>
      <c r="C230" s="60">
        <f t="shared" si="18"/>
        <v>1</v>
      </c>
      <c r="D230" s="24" t="s">
        <v>11</v>
      </c>
      <c r="E230" s="24"/>
      <c r="F230" s="29">
        <f>+AVERAGE($F$5:F229)</f>
        <v>0</v>
      </c>
      <c r="G230" s="24" t="s">
        <v>5</v>
      </c>
      <c r="H230" s="42">
        <f t="shared" si="15"/>
        <v>0</v>
      </c>
      <c r="I230" s="44"/>
      <c r="J230" s="42">
        <f t="shared" si="17"/>
        <v>0</v>
      </c>
      <c r="K230" s="25"/>
      <c r="L230" s="42"/>
      <c r="M230" s="26"/>
      <c r="N230" s="42"/>
      <c r="O230" s="42"/>
      <c r="P230" s="42"/>
      <c r="Q230" s="44"/>
      <c r="R230" s="106"/>
      <c r="S230" s="79"/>
      <c r="T230" s="78"/>
      <c r="U230" s="13"/>
      <c r="V230" s="13"/>
      <c r="W230" s="13"/>
      <c r="X230" s="13"/>
      <c r="Y230" s="24"/>
      <c r="Z230" s="23"/>
      <c r="AA230" s="23"/>
      <c r="AB230" s="23"/>
      <c r="AC230" s="13"/>
      <c r="AD230" s="13"/>
      <c r="AE230" s="13"/>
      <c r="AF230" s="13"/>
      <c r="AG230" s="13"/>
      <c r="AH230" s="13"/>
    </row>
    <row r="231" spans="1:34" x14ac:dyDescent="0.2">
      <c r="A231" s="24">
        <v>227</v>
      </c>
      <c r="B231" s="28">
        <f t="shared" si="16"/>
        <v>43915</v>
      </c>
      <c r="C231" s="60">
        <f t="shared" si="18"/>
        <v>1</v>
      </c>
      <c r="D231" s="24" t="s">
        <v>11</v>
      </c>
      <c r="E231" s="24"/>
      <c r="F231" s="29">
        <f>+AVERAGE($F$5:F230)</f>
        <v>0</v>
      </c>
      <c r="G231" s="24" t="s">
        <v>5</v>
      </c>
      <c r="H231" s="42">
        <f t="shared" si="15"/>
        <v>0</v>
      </c>
      <c r="I231" s="44"/>
      <c r="J231" s="42">
        <f t="shared" si="17"/>
        <v>0</v>
      </c>
      <c r="K231" s="25"/>
      <c r="L231" s="42"/>
      <c r="M231" s="26"/>
      <c r="N231" s="42"/>
      <c r="O231" s="42"/>
      <c r="P231" s="42"/>
      <c r="Q231" s="44"/>
      <c r="R231" s="106"/>
      <c r="S231" s="79"/>
      <c r="T231" s="78"/>
      <c r="U231" s="13"/>
      <c r="V231" s="13"/>
      <c r="W231" s="13"/>
      <c r="X231" s="13"/>
      <c r="Y231" s="24"/>
      <c r="Z231" s="23"/>
      <c r="AA231" s="23"/>
      <c r="AB231" s="23"/>
      <c r="AC231" s="13"/>
      <c r="AD231" s="13"/>
      <c r="AE231" s="13"/>
      <c r="AF231" s="13"/>
      <c r="AG231" s="13"/>
      <c r="AH231" s="13"/>
    </row>
    <row r="232" spans="1:34" x14ac:dyDescent="0.2">
      <c r="A232" s="24">
        <v>228</v>
      </c>
      <c r="B232" s="28">
        <f t="shared" si="16"/>
        <v>43916</v>
      </c>
      <c r="C232" s="60">
        <f t="shared" si="18"/>
        <v>1</v>
      </c>
      <c r="D232" s="24" t="s">
        <v>11</v>
      </c>
      <c r="E232" s="24"/>
      <c r="F232" s="29">
        <f>+AVERAGE($F$5:F231)</f>
        <v>0</v>
      </c>
      <c r="G232" s="24" t="s">
        <v>5</v>
      </c>
      <c r="H232" s="42">
        <f t="shared" si="15"/>
        <v>0</v>
      </c>
      <c r="I232" s="44"/>
      <c r="J232" s="42">
        <f t="shared" si="17"/>
        <v>0</v>
      </c>
      <c r="K232" s="25"/>
      <c r="L232" s="42"/>
      <c r="M232" s="26"/>
      <c r="N232" s="42"/>
      <c r="O232" s="42"/>
      <c r="P232" s="42"/>
      <c r="Q232" s="44"/>
      <c r="R232" s="106"/>
      <c r="S232" s="79"/>
      <c r="T232" s="78"/>
      <c r="U232" s="13"/>
      <c r="V232" s="13"/>
      <c r="W232" s="13"/>
      <c r="X232" s="13"/>
      <c r="Y232" s="24"/>
      <c r="Z232" s="23"/>
      <c r="AA232" s="23"/>
      <c r="AB232" s="23"/>
      <c r="AC232" s="13"/>
      <c r="AD232" s="13"/>
      <c r="AE232" s="13"/>
      <c r="AF232" s="13"/>
      <c r="AG232" s="13"/>
      <c r="AH232" s="13"/>
    </row>
    <row r="233" spans="1:34" x14ac:dyDescent="0.2">
      <c r="A233" s="24">
        <v>229</v>
      </c>
      <c r="B233" s="28">
        <f t="shared" si="16"/>
        <v>43917</v>
      </c>
      <c r="C233" s="60">
        <f t="shared" si="18"/>
        <v>1</v>
      </c>
      <c r="D233" s="24" t="s">
        <v>11</v>
      </c>
      <c r="E233" s="24"/>
      <c r="F233" s="29">
        <f>+AVERAGE($F$5:F232)</f>
        <v>0</v>
      </c>
      <c r="G233" s="24" t="s">
        <v>5</v>
      </c>
      <c r="H233" s="42">
        <f t="shared" si="15"/>
        <v>0</v>
      </c>
      <c r="I233" s="44"/>
      <c r="J233" s="42">
        <f t="shared" si="17"/>
        <v>0</v>
      </c>
      <c r="K233" s="25"/>
      <c r="L233" s="42"/>
      <c r="M233" s="26"/>
      <c r="N233" s="42"/>
      <c r="O233" s="42"/>
      <c r="P233" s="42"/>
      <c r="Q233" s="44"/>
      <c r="R233" s="106"/>
      <c r="S233" s="79"/>
      <c r="T233" s="78"/>
      <c r="U233" s="13"/>
      <c r="V233" s="13"/>
      <c r="W233" s="13"/>
      <c r="X233" s="13"/>
      <c r="Y233" s="24"/>
      <c r="Z233" s="23"/>
      <c r="AA233" s="23"/>
      <c r="AB233" s="23"/>
      <c r="AC233" s="13"/>
      <c r="AD233" s="13"/>
      <c r="AE233" s="13"/>
      <c r="AF233" s="13"/>
      <c r="AG233" s="13"/>
      <c r="AH233" s="13"/>
    </row>
    <row r="234" spans="1:34" x14ac:dyDescent="0.2">
      <c r="A234" s="24">
        <v>230</v>
      </c>
      <c r="B234" s="28">
        <f t="shared" si="16"/>
        <v>43918</v>
      </c>
      <c r="C234" s="60">
        <f t="shared" si="18"/>
        <v>1</v>
      </c>
      <c r="D234" s="24" t="s">
        <v>11</v>
      </c>
      <c r="E234" s="24"/>
      <c r="F234" s="29">
        <f>+AVERAGE($F$5:F233)</f>
        <v>0</v>
      </c>
      <c r="G234" s="24" t="s">
        <v>5</v>
      </c>
      <c r="H234" s="42">
        <f t="shared" si="15"/>
        <v>0</v>
      </c>
      <c r="I234" s="44"/>
      <c r="J234" s="42">
        <f t="shared" si="17"/>
        <v>0</v>
      </c>
      <c r="K234" s="25"/>
      <c r="L234" s="42"/>
      <c r="M234" s="26"/>
      <c r="N234" s="42"/>
      <c r="O234" s="42"/>
      <c r="P234" s="42"/>
      <c r="Q234" s="44"/>
      <c r="R234" s="106"/>
      <c r="S234" s="79"/>
      <c r="T234" s="78"/>
      <c r="U234" s="13"/>
      <c r="V234" s="13"/>
      <c r="W234" s="13"/>
      <c r="X234" s="13"/>
      <c r="Y234" s="24"/>
      <c r="Z234" s="23"/>
      <c r="AA234" s="23"/>
      <c r="AB234" s="23"/>
      <c r="AC234" s="13"/>
      <c r="AD234" s="13"/>
      <c r="AE234" s="13"/>
      <c r="AF234" s="13"/>
      <c r="AG234" s="13"/>
      <c r="AH234" s="13"/>
    </row>
    <row r="235" spans="1:34" x14ac:dyDescent="0.2">
      <c r="A235" s="24">
        <v>231</v>
      </c>
      <c r="B235" s="28">
        <f t="shared" si="16"/>
        <v>43919</v>
      </c>
      <c r="C235" s="60">
        <f t="shared" si="18"/>
        <v>1</v>
      </c>
      <c r="D235" s="24" t="s">
        <v>11</v>
      </c>
      <c r="E235" s="24"/>
      <c r="F235" s="29">
        <f>+AVERAGE($F$5:F234)</f>
        <v>0</v>
      </c>
      <c r="G235" s="24" t="s">
        <v>5</v>
      </c>
      <c r="H235" s="42">
        <f t="shared" si="15"/>
        <v>0</v>
      </c>
      <c r="I235" s="44"/>
      <c r="J235" s="42">
        <f t="shared" si="17"/>
        <v>0</v>
      </c>
      <c r="K235" s="25"/>
      <c r="L235" s="42"/>
      <c r="M235" s="26"/>
      <c r="N235" s="42"/>
      <c r="O235" s="42"/>
      <c r="P235" s="42"/>
      <c r="Q235" s="44"/>
      <c r="R235" s="106"/>
      <c r="S235" s="79"/>
      <c r="T235" s="78"/>
      <c r="U235" s="13"/>
      <c r="V235" s="13"/>
      <c r="W235" s="13"/>
      <c r="X235" s="13"/>
      <c r="Y235" s="24"/>
      <c r="Z235" s="23"/>
      <c r="AA235" s="23"/>
      <c r="AB235" s="23"/>
      <c r="AC235" s="13"/>
      <c r="AD235" s="13"/>
      <c r="AE235" s="13"/>
      <c r="AF235" s="13"/>
      <c r="AG235" s="13"/>
      <c r="AH235" s="13"/>
    </row>
    <row r="236" spans="1:34" x14ac:dyDescent="0.2">
      <c r="A236" s="24">
        <v>232</v>
      </c>
      <c r="B236" s="28">
        <f t="shared" si="16"/>
        <v>43920</v>
      </c>
      <c r="C236" s="60">
        <f t="shared" si="18"/>
        <v>1</v>
      </c>
      <c r="D236" s="24" t="s">
        <v>11</v>
      </c>
      <c r="E236" s="24"/>
      <c r="F236" s="29">
        <f>+AVERAGE($F$5:F235)</f>
        <v>0</v>
      </c>
      <c r="G236" s="24" t="s">
        <v>5</v>
      </c>
      <c r="H236" s="42">
        <f t="shared" si="15"/>
        <v>0</v>
      </c>
      <c r="I236" s="44"/>
      <c r="J236" s="42">
        <f t="shared" si="17"/>
        <v>0</v>
      </c>
      <c r="K236" s="25"/>
      <c r="L236" s="42"/>
      <c r="M236" s="26"/>
      <c r="N236" s="42"/>
      <c r="O236" s="42"/>
      <c r="P236" s="42"/>
      <c r="Q236" s="44"/>
      <c r="R236" s="106"/>
      <c r="S236" s="79"/>
      <c r="T236" s="78"/>
      <c r="U236" s="13"/>
      <c r="V236" s="13"/>
      <c r="W236" s="13"/>
      <c r="X236" s="13"/>
      <c r="Y236" s="24"/>
      <c r="Z236" s="23"/>
      <c r="AA236" s="23"/>
      <c r="AB236" s="23"/>
      <c r="AC236" s="13"/>
      <c r="AD236" s="13"/>
      <c r="AE236" s="13"/>
      <c r="AF236" s="13"/>
      <c r="AG236" s="13"/>
      <c r="AH236" s="13"/>
    </row>
    <row r="237" spans="1:34" x14ac:dyDescent="0.2">
      <c r="A237" s="24">
        <v>233</v>
      </c>
      <c r="B237" s="28">
        <f t="shared" si="16"/>
        <v>43921</v>
      </c>
      <c r="C237" s="60">
        <f t="shared" si="18"/>
        <v>1</v>
      </c>
      <c r="D237" s="24" t="s">
        <v>11</v>
      </c>
      <c r="E237" s="24"/>
      <c r="F237" s="29">
        <f>+AVERAGE($F$5:F236)</f>
        <v>0</v>
      </c>
      <c r="G237" s="24" t="s">
        <v>5</v>
      </c>
      <c r="H237" s="42">
        <f t="shared" si="15"/>
        <v>0</v>
      </c>
      <c r="I237" s="44"/>
      <c r="J237" s="42">
        <f t="shared" si="17"/>
        <v>0</v>
      </c>
      <c r="K237" s="25"/>
      <c r="L237" s="42"/>
      <c r="M237" s="26"/>
      <c r="N237" s="42"/>
      <c r="O237" s="42"/>
      <c r="P237" s="42"/>
      <c r="Q237" s="44"/>
      <c r="R237" s="106"/>
      <c r="S237" s="79"/>
      <c r="T237" s="78"/>
      <c r="U237" s="13"/>
      <c r="V237" s="13"/>
      <c r="W237" s="13"/>
      <c r="X237" s="13"/>
      <c r="Y237" s="24"/>
      <c r="Z237" s="23"/>
      <c r="AA237" s="23"/>
      <c r="AB237" s="23"/>
      <c r="AC237" s="13"/>
      <c r="AD237" s="13"/>
      <c r="AE237" s="13"/>
      <c r="AF237" s="13"/>
      <c r="AG237" s="13"/>
      <c r="AH237" s="13"/>
    </row>
    <row r="238" spans="1:34" x14ac:dyDescent="0.2">
      <c r="A238" s="24">
        <v>234</v>
      </c>
      <c r="B238" s="28">
        <f t="shared" si="16"/>
        <v>43922</v>
      </c>
      <c r="C238" s="60">
        <f t="shared" si="18"/>
        <v>1</v>
      </c>
      <c r="D238" s="24" t="s">
        <v>11</v>
      </c>
      <c r="E238" s="24"/>
      <c r="F238" s="29">
        <f>+AVERAGE($F$5:F237)</f>
        <v>0</v>
      </c>
      <c r="G238" s="24" t="s">
        <v>5</v>
      </c>
      <c r="H238" s="42">
        <f t="shared" si="15"/>
        <v>0</v>
      </c>
      <c r="I238" s="44"/>
      <c r="J238" s="42">
        <f t="shared" si="17"/>
        <v>0</v>
      </c>
      <c r="K238" s="25"/>
      <c r="L238" s="42"/>
      <c r="M238" s="26"/>
      <c r="N238" s="42"/>
      <c r="O238" s="42"/>
      <c r="P238" s="42"/>
      <c r="Q238" s="44"/>
      <c r="R238" s="106"/>
      <c r="S238" s="79"/>
      <c r="T238" s="78"/>
      <c r="U238" s="13"/>
      <c r="V238" s="13"/>
      <c r="W238" s="13"/>
      <c r="X238" s="13"/>
      <c r="Y238" s="24"/>
      <c r="Z238" s="23"/>
      <c r="AA238" s="23"/>
      <c r="AB238" s="23"/>
      <c r="AC238" s="13"/>
      <c r="AD238" s="13"/>
      <c r="AE238" s="13"/>
      <c r="AF238" s="13"/>
      <c r="AG238" s="13"/>
      <c r="AH238" s="13"/>
    </row>
    <row r="239" spans="1:34" x14ac:dyDescent="0.2">
      <c r="A239" s="24">
        <v>235</v>
      </c>
      <c r="B239" s="28">
        <f t="shared" si="16"/>
        <v>43923</v>
      </c>
      <c r="C239" s="60">
        <f t="shared" si="18"/>
        <v>1</v>
      </c>
      <c r="D239" s="24" t="s">
        <v>11</v>
      </c>
      <c r="E239" s="24"/>
      <c r="F239" s="29">
        <f>+AVERAGE($F$5:F238)</f>
        <v>0</v>
      </c>
      <c r="G239" s="24" t="s">
        <v>5</v>
      </c>
      <c r="H239" s="42">
        <f t="shared" si="15"/>
        <v>0</v>
      </c>
      <c r="I239" s="44"/>
      <c r="J239" s="42">
        <f t="shared" si="17"/>
        <v>0</v>
      </c>
      <c r="K239" s="25"/>
      <c r="L239" s="42"/>
      <c r="M239" s="26"/>
      <c r="N239" s="42"/>
      <c r="O239" s="42"/>
      <c r="P239" s="42"/>
      <c r="Q239" s="44"/>
      <c r="R239" s="106"/>
      <c r="S239" s="79"/>
      <c r="T239" s="78"/>
      <c r="U239" s="13"/>
      <c r="V239" s="13"/>
      <c r="W239" s="13"/>
      <c r="X239" s="13"/>
      <c r="Y239" s="24"/>
      <c r="Z239" s="23"/>
      <c r="AA239" s="23"/>
      <c r="AB239" s="23"/>
      <c r="AC239" s="13"/>
      <c r="AD239" s="13"/>
      <c r="AE239" s="13"/>
      <c r="AF239" s="13"/>
      <c r="AG239" s="13"/>
      <c r="AH239" s="13"/>
    </row>
    <row r="240" spans="1:34" x14ac:dyDescent="0.2">
      <c r="A240" s="24">
        <v>236</v>
      </c>
      <c r="B240" s="28">
        <f t="shared" si="16"/>
        <v>43924</v>
      </c>
      <c r="C240" s="60">
        <f t="shared" si="18"/>
        <v>1</v>
      </c>
      <c r="D240" s="24" t="s">
        <v>11</v>
      </c>
      <c r="E240" s="24"/>
      <c r="F240" s="29">
        <f>+AVERAGE($F$5:F239)</f>
        <v>0</v>
      </c>
      <c r="G240" s="24" t="s">
        <v>5</v>
      </c>
      <c r="H240" s="42">
        <f t="shared" si="15"/>
        <v>0</v>
      </c>
      <c r="I240" s="44"/>
      <c r="J240" s="42">
        <f t="shared" si="17"/>
        <v>0</v>
      </c>
      <c r="K240" s="25"/>
      <c r="L240" s="42"/>
      <c r="M240" s="26"/>
      <c r="N240" s="42"/>
      <c r="O240" s="42"/>
      <c r="P240" s="42"/>
      <c r="Q240" s="44"/>
      <c r="R240" s="106"/>
      <c r="S240" s="79"/>
      <c r="T240" s="78"/>
      <c r="U240" s="13"/>
      <c r="V240" s="13"/>
      <c r="W240" s="13"/>
      <c r="X240" s="13"/>
      <c r="Y240" s="24"/>
      <c r="Z240" s="23"/>
      <c r="AA240" s="23"/>
      <c r="AB240" s="23"/>
      <c r="AC240" s="13"/>
      <c r="AD240" s="13"/>
      <c r="AE240" s="13"/>
      <c r="AF240" s="13"/>
      <c r="AG240" s="13"/>
      <c r="AH240" s="13"/>
    </row>
    <row r="241" spans="1:34" x14ac:dyDescent="0.2">
      <c r="A241" s="24">
        <v>237</v>
      </c>
      <c r="B241" s="28">
        <f t="shared" si="16"/>
        <v>43925</v>
      </c>
      <c r="C241" s="60">
        <f t="shared" si="18"/>
        <v>1</v>
      </c>
      <c r="D241" s="24" t="s">
        <v>11</v>
      </c>
      <c r="E241" s="24"/>
      <c r="F241" s="29">
        <f>+AVERAGE($F$5:F240)</f>
        <v>0</v>
      </c>
      <c r="G241" s="24" t="s">
        <v>5</v>
      </c>
      <c r="H241" s="42">
        <f t="shared" si="15"/>
        <v>0</v>
      </c>
      <c r="I241" s="44"/>
      <c r="J241" s="42">
        <f t="shared" si="17"/>
        <v>0</v>
      </c>
      <c r="K241" s="25"/>
      <c r="L241" s="42"/>
      <c r="M241" s="26"/>
      <c r="N241" s="42"/>
      <c r="O241" s="42"/>
      <c r="P241" s="42"/>
      <c r="Q241" s="44"/>
      <c r="R241" s="106"/>
      <c r="S241" s="79"/>
      <c r="T241" s="78"/>
      <c r="U241" s="13"/>
      <c r="V241" s="13"/>
      <c r="W241" s="13"/>
      <c r="X241" s="13"/>
      <c r="Y241" s="24"/>
      <c r="Z241" s="23"/>
      <c r="AA241" s="23"/>
      <c r="AB241" s="23"/>
      <c r="AC241" s="13"/>
      <c r="AD241" s="13"/>
      <c r="AE241" s="13"/>
      <c r="AF241" s="13"/>
      <c r="AG241" s="13"/>
      <c r="AH241" s="13"/>
    </row>
    <row r="242" spans="1:34" x14ac:dyDescent="0.2">
      <c r="A242" s="24">
        <v>238</v>
      </c>
      <c r="B242" s="28">
        <f t="shared" si="16"/>
        <v>43926</v>
      </c>
      <c r="C242" s="60">
        <f t="shared" si="18"/>
        <v>1</v>
      </c>
      <c r="D242" s="24" t="s">
        <v>11</v>
      </c>
      <c r="E242" s="24"/>
      <c r="F242" s="29">
        <f>+AVERAGE($F$5:F241)</f>
        <v>0</v>
      </c>
      <c r="G242" s="24" t="s">
        <v>5</v>
      </c>
      <c r="H242" s="42">
        <f t="shared" si="15"/>
        <v>0</v>
      </c>
      <c r="I242" s="44"/>
      <c r="J242" s="42">
        <f t="shared" si="17"/>
        <v>0</v>
      </c>
      <c r="K242" s="25"/>
      <c r="L242" s="42"/>
      <c r="M242" s="26"/>
      <c r="N242" s="42"/>
      <c r="O242" s="42"/>
      <c r="P242" s="42"/>
      <c r="Q242" s="44"/>
      <c r="R242" s="106"/>
      <c r="S242" s="79"/>
      <c r="T242" s="78"/>
      <c r="U242" s="13"/>
      <c r="V242" s="13"/>
      <c r="W242" s="13"/>
      <c r="X242" s="13"/>
      <c r="Y242" s="24"/>
      <c r="Z242" s="23"/>
      <c r="AA242" s="23"/>
      <c r="AB242" s="23"/>
      <c r="AC242" s="13"/>
      <c r="AD242" s="13"/>
      <c r="AE242" s="13"/>
      <c r="AF242" s="13"/>
      <c r="AG242" s="13"/>
      <c r="AH242" s="13"/>
    </row>
    <row r="243" spans="1:34" x14ac:dyDescent="0.2">
      <c r="A243" s="24">
        <v>239</v>
      </c>
      <c r="B243" s="28">
        <f t="shared" si="16"/>
        <v>43927</v>
      </c>
      <c r="C243" s="60">
        <f t="shared" si="18"/>
        <v>1</v>
      </c>
      <c r="D243" s="24" t="s">
        <v>11</v>
      </c>
      <c r="E243" s="24"/>
      <c r="F243" s="29">
        <f>+AVERAGE($F$5:F242)</f>
        <v>0</v>
      </c>
      <c r="G243" s="24" t="s">
        <v>5</v>
      </c>
      <c r="H243" s="42">
        <f t="shared" si="15"/>
        <v>0</v>
      </c>
      <c r="I243" s="44"/>
      <c r="J243" s="42">
        <f t="shared" si="17"/>
        <v>0</v>
      </c>
      <c r="K243" s="25"/>
      <c r="L243" s="42"/>
      <c r="M243" s="26"/>
      <c r="N243" s="42"/>
      <c r="O243" s="42"/>
      <c r="P243" s="42"/>
      <c r="Q243" s="44"/>
      <c r="R243" s="106"/>
      <c r="S243" s="79"/>
      <c r="T243" s="78"/>
      <c r="U243" s="13"/>
      <c r="V243" s="13"/>
      <c r="W243" s="13"/>
      <c r="X243" s="13"/>
      <c r="Y243" s="24"/>
      <c r="Z243" s="23"/>
      <c r="AA243" s="23"/>
      <c r="AB243" s="23"/>
      <c r="AC243" s="13"/>
      <c r="AD243" s="13"/>
      <c r="AE243" s="13"/>
      <c r="AF243" s="13"/>
      <c r="AG243" s="13"/>
      <c r="AH243" s="13"/>
    </row>
    <row r="244" spans="1:34" x14ac:dyDescent="0.2">
      <c r="A244" s="24">
        <v>240</v>
      </c>
      <c r="B244" s="28">
        <f t="shared" si="16"/>
        <v>43928</v>
      </c>
      <c r="C244" s="60">
        <f t="shared" si="18"/>
        <v>1</v>
      </c>
      <c r="D244" s="24" t="s">
        <v>11</v>
      </c>
      <c r="E244" s="24"/>
      <c r="F244" s="29">
        <f>+AVERAGE($F$5:F243)</f>
        <v>0</v>
      </c>
      <c r="G244" s="24" t="s">
        <v>5</v>
      </c>
      <c r="H244" s="42">
        <f t="shared" ref="H244:H307" si="19">(C244*F244)</f>
        <v>0</v>
      </c>
      <c r="I244" s="44"/>
      <c r="J244" s="42">
        <f t="shared" si="17"/>
        <v>0</v>
      </c>
      <c r="K244" s="25"/>
      <c r="L244" s="42"/>
      <c r="M244" s="26"/>
      <c r="N244" s="42"/>
      <c r="O244" s="42"/>
      <c r="P244" s="42"/>
      <c r="Q244" s="44"/>
      <c r="R244" s="106"/>
      <c r="S244" s="79"/>
      <c r="T244" s="78"/>
      <c r="U244" s="13"/>
      <c r="V244" s="13"/>
      <c r="W244" s="13"/>
      <c r="X244" s="13"/>
      <c r="Y244" s="24" t="s">
        <v>18</v>
      </c>
      <c r="Z244" s="23"/>
      <c r="AA244" s="23"/>
      <c r="AB244" s="23"/>
      <c r="AC244" s="13"/>
      <c r="AD244" s="13"/>
      <c r="AE244" s="13"/>
      <c r="AF244" s="13"/>
      <c r="AG244" s="13"/>
      <c r="AH244" s="13"/>
    </row>
    <row r="245" spans="1:34" x14ac:dyDescent="0.2">
      <c r="A245" s="24">
        <v>241</v>
      </c>
      <c r="B245" s="28">
        <f t="shared" si="16"/>
        <v>43929</v>
      </c>
      <c r="C245" s="60">
        <f t="shared" si="18"/>
        <v>1</v>
      </c>
      <c r="D245" s="24" t="s">
        <v>11</v>
      </c>
      <c r="E245" s="24"/>
      <c r="F245" s="29">
        <f>+AVERAGE($F$5:F244)</f>
        <v>0</v>
      </c>
      <c r="G245" s="24" t="s">
        <v>5</v>
      </c>
      <c r="H245" s="42">
        <f t="shared" si="19"/>
        <v>0</v>
      </c>
      <c r="I245" s="44"/>
      <c r="J245" s="42">
        <f t="shared" si="17"/>
        <v>0</v>
      </c>
      <c r="K245" s="25"/>
      <c r="L245" s="42"/>
      <c r="M245" s="26"/>
      <c r="N245" s="42"/>
      <c r="O245" s="42"/>
      <c r="P245" s="42"/>
      <c r="Q245" s="44"/>
      <c r="R245" s="106"/>
      <c r="S245" s="79"/>
      <c r="T245" s="78"/>
      <c r="U245" s="13"/>
      <c r="V245" s="13"/>
      <c r="W245" s="13"/>
      <c r="X245" s="13"/>
      <c r="Y245" s="24"/>
      <c r="Z245" s="23"/>
      <c r="AA245" s="23"/>
      <c r="AB245" s="23"/>
      <c r="AC245" s="13"/>
      <c r="AD245" s="13"/>
      <c r="AE245" s="13"/>
      <c r="AF245" s="13"/>
      <c r="AG245" s="13"/>
      <c r="AH245" s="13"/>
    </row>
    <row r="246" spans="1:34" x14ac:dyDescent="0.2">
      <c r="A246" s="24">
        <v>242</v>
      </c>
      <c r="B246" s="28">
        <f t="shared" si="16"/>
        <v>43930</v>
      </c>
      <c r="C246" s="60">
        <f t="shared" si="18"/>
        <v>1</v>
      </c>
      <c r="D246" s="24" t="s">
        <v>11</v>
      </c>
      <c r="E246" s="24"/>
      <c r="F246" s="29">
        <f>+AVERAGE($F$5:F245)</f>
        <v>0</v>
      </c>
      <c r="G246" s="24" t="s">
        <v>5</v>
      </c>
      <c r="H246" s="42">
        <f t="shared" si="19"/>
        <v>0</v>
      </c>
      <c r="I246" s="44"/>
      <c r="J246" s="42">
        <f t="shared" si="17"/>
        <v>0</v>
      </c>
      <c r="K246" s="25"/>
      <c r="L246" s="42"/>
      <c r="M246" s="26"/>
      <c r="N246" s="42"/>
      <c r="O246" s="42"/>
      <c r="P246" s="42"/>
      <c r="Q246" s="44"/>
      <c r="R246" s="106"/>
      <c r="S246" s="79"/>
      <c r="T246" s="78"/>
      <c r="U246" s="13"/>
      <c r="V246" s="13"/>
      <c r="W246" s="13"/>
      <c r="X246" s="13"/>
      <c r="Y246" s="24"/>
      <c r="Z246" s="23"/>
      <c r="AA246" s="23"/>
      <c r="AB246" s="23"/>
      <c r="AC246" s="13"/>
      <c r="AD246" s="13"/>
      <c r="AE246" s="13"/>
      <c r="AF246" s="13"/>
      <c r="AG246" s="13"/>
      <c r="AH246" s="13"/>
    </row>
    <row r="247" spans="1:34" x14ac:dyDescent="0.2">
      <c r="A247" s="24">
        <v>243</v>
      </c>
      <c r="B247" s="28">
        <f t="shared" si="16"/>
        <v>43931</v>
      </c>
      <c r="C247" s="60">
        <f t="shared" si="18"/>
        <v>1</v>
      </c>
      <c r="D247" s="24" t="s">
        <v>11</v>
      </c>
      <c r="E247" s="24"/>
      <c r="F247" s="29">
        <f>+AVERAGE($F$5:F246)</f>
        <v>0</v>
      </c>
      <c r="G247" s="24" t="s">
        <v>5</v>
      </c>
      <c r="H247" s="42">
        <f t="shared" si="19"/>
        <v>0</v>
      </c>
      <c r="I247" s="44"/>
      <c r="J247" s="42">
        <f t="shared" si="17"/>
        <v>0</v>
      </c>
      <c r="K247" s="25"/>
      <c r="L247" s="42"/>
      <c r="M247" s="26"/>
      <c r="N247" s="42"/>
      <c r="O247" s="42"/>
      <c r="P247" s="42"/>
      <c r="Q247" s="44"/>
      <c r="R247" s="106"/>
      <c r="S247" s="79"/>
      <c r="T247" s="78"/>
      <c r="U247" s="13"/>
      <c r="V247" s="13"/>
      <c r="W247" s="13"/>
      <c r="X247" s="13"/>
      <c r="Y247" s="24"/>
      <c r="Z247" s="23"/>
      <c r="AA247" s="23"/>
      <c r="AB247" s="23"/>
      <c r="AC247" s="13"/>
      <c r="AD247" s="13"/>
      <c r="AE247" s="13"/>
      <c r="AF247" s="13"/>
      <c r="AG247" s="13"/>
      <c r="AH247" s="13"/>
    </row>
    <row r="248" spans="1:34" x14ac:dyDescent="0.2">
      <c r="A248" s="24">
        <v>244</v>
      </c>
      <c r="B248" s="28">
        <f t="shared" si="16"/>
        <v>43932</v>
      </c>
      <c r="C248" s="60">
        <f t="shared" si="18"/>
        <v>1</v>
      </c>
      <c r="D248" s="24" t="s">
        <v>11</v>
      </c>
      <c r="E248" s="24"/>
      <c r="F248" s="29">
        <f>+AVERAGE($F$5:F247)</f>
        <v>0</v>
      </c>
      <c r="G248" s="24" t="s">
        <v>5</v>
      </c>
      <c r="H248" s="42">
        <f t="shared" si="19"/>
        <v>0</v>
      </c>
      <c r="I248" s="44"/>
      <c r="J248" s="42">
        <f t="shared" si="17"/>
        <v>0</v>
      </c>
      <c r="K248" s="25"/>
      <c r="L248" s="42"/>
      <c r="M248" s="26"/>
      <c r="N248" s="42"/>
      <c r="O248" s="42"/>
      <c r="P248" s="42"/>
      <c r="Q248" s="44"/>
      <c r="R248" s="106"/>
      <c r="S248" s="79"/>
      <c r="T248" s="78"/>
      <c r="U248" s="13"/>
      <c r="V248" s="13"/>
      <c r="W248" s="13"/>
      <c r="X248" s="13"/>
      <c r="Y248" s="24"/>
      <c r="Z248" s="23"/>
      <c r="AA248" s="23"/>
      <c r="AB248" s="23"/>
      <c r="AC248" s="13"/>
      <c r="AD248" s="13"/>
      <c r="AE248" s="13"/>
      <c r="AF248" s="13"/>
      <c r="AG248" s="13"/>
      <c r="AH248" s="13"/>
    </row>
    <row r="249" spans="1:34" x14ac:dyDescent="0.2">
      <c r="A249" s="24">
        <v>245</v>
      </c>
      <c r="B249" s="28">
        <f t="shared" si="16"/>
        <v>43933</v>
      </c>
      <c r="C249" s="60">
        <f t="shared" si="18"/>
        <v>1</v>
      </c>
      <c r="D249" s="24" t="s">
        <v>11</v>
      </c>
      <c r="E249" s="24"/>
      <c r="F249" s="29">
        <f>+AVERAGE($F$5:F248)</f>
        <v>0</v>
      </c>
      <c r="G249" s="24" t="s">
        <v>5</v>
      </c>
      <c r="H249" s="42">
        <f t="shared" si="19"/>
        <v>0</v>
      </c>
      <c r="I249" s="44"/>
      <c r="J249" s="42">
        <f t="shared" si="17"/>
        <v>0</v>
      </c>
      <c r="K249" s="25"/>
      <c r="L249" s="42"/>
      <c r="M249" s="26"/>
      <c r="N249" s="42"/>
      <c r="O249" s="42"/>
      <c r="P249" s="42"/>
      <c r="Q249" s="44"/>
      <c r="R249" s="106"/>
      <c r="S249" s="79"/>
      <c r="T249" s="78"/>
      <c r="U249" s="13"/>
      <c r="V249" s="13"/>
      <c r="W249" s="13"/>
      <c r="X249" s="13"/>
      <c r="Y249" s="24"/>
      <c r="Z249" s="23"/>
      <c r="AA249" s="23"/>
      <c r="AB249" s="23"/>
      <c r="AC249" s="13"/>
      <c r="AD249" s="13"/>
      <c r="AE249" s="13"/>
      <c r="AF249" s="13"/>
      <c r="AG249" s="13"/>
      <c r="AH249" s="13"/>
    </row>
    <row r="250" spans="1:34" x14ac:dyDescent="0.2">
      <c r="A250" s="24">
        <v>246</v>
      </c>
      <c r="B250" s="28">
        <f t="shared" si="16"/>
        <v>43934</v>
      </c>
      <c r="C250" s="60">
        <f t="shared" si="18"/>
        <v>1</v>
      </c>
      <c r="D250" s="24" t="s">
        <v>11</v>
      </c>
      <c r="E250" s="24"/>
      <c r="F250" s="29">
        <f>+AVERAGE($F$5:F249)</f>
        <v>0</v>
      </c>
      <c r="G250" s="24" t="s">
        <v>5</v>
      </c>
      <c r="H250" s="42">
        <f t="shared" si="19"/>
        <v>0</v>
      </c>
      <c r="I250" s="44"/>
      <c r="J250" s="42">
        <f t="shared" si="17"/>
        <v>0</v>
      </c>
      <c r="K250" s="25"/>
      <c r="L250" s="42"/>
      <c r="M250" s="26"/>
      <c r="N250" s="42"/>
      <c r="O250" s="42"/>
      <c r="P250" s="42"/>
      <c r="Q250" s="44"/>
      <c r="R250" s="106"/>
      <c r="S250" s="79"/>
      <c r="T250" s="78"/>
      <c r="U250" s="13"/>
      <c r="V250" s="13"/>
      <c r="W250" s="13"/>
      <c r="X250" s="13"/>
      <c r="Y250" s="24"/>
      <c r="Z250" s="23"/>
      <c r="AA250" s="23"/>
      <c r="AB250" s="23"/>
      <c r="AC250" s="13"/>
      <c r="AD250" s="13"/>
      <c r="AE250" s="13"/>
      <c r="AF250" s="13"/>
      <c r="AG250" s="13"/>
      <c r="AH250" s="13"/>
    </row>
    <row r="251" spans="1:34" x14ac:dyDescent="0.2">
      <c r="A251" s="24">
        <v>247</v>
      </c>
      <c r="B251" s="28">
        <f t="shared" si="16"/>
        <v>43935</v>
      </c>
      <c r="C251" s="60">
        <f t="shared" si="18"/>
        <v>1</v>
      </c>
      <c r="D251" s="24" t="s">
        <v>11</v>
      </c>
      <c r="E251" s="24"/>
      <c r="F251" s="29">
        <f>+AVERAGE($F$5:F250)</f>
        <v>0</v>
      </c>
      <c r="G251" s="24" t="s">
        <v>5</v>
      </c>
      <c r="H251" s="42">
        <f t="shared" si="19"/>
        <v>0</v>
      </c>
      <c r="I251" s="44"/>
      <c r="J251" s="42">
        <f t="shared" si="17"/>
        <v>0</v>
      </c>
      <c r="K251" s="25"/>
      <c r="L251" s="42"/>
      <c r="M251" s="26"/>
      <c r="N251" s="42"/>
      <c r="O251" s="42"/>
      <c r="P251" s="42"/>
      <c r="Q251" s="44"/>
      <c r="R251" s="106"/>
      <c r="S251" s="79"/>
      <c r="T251" s="78"/>
      <c r="U251" s="13"/>
      <c r="V251" s="13"/>
      <c r="W251" s="13"/>
      <c r="X251" s="13"/>
      <c r="Y251" s="24"/>
      <c r="Z251" s="23"/>
      <c r="AA251" s="23"/>
      <c r="AB251" s="23"/>
      <c r="AC251" s="13"/>
      <c r="AD251" s="13"/>
      <c r="AE251" s="13"/>
      <c r="AF251" s="13"/>
      <c r="AG251" s="13"/>
      <c r="AH251" s="13"/>
    </row>
    <row r="252" spans="1:34" x14ac:dyDescent="0.2">
      <c r="A252" s="24">
        <v>248</v>
      </c>
      <c r="B252" s="28">
        <f t="shared" si="16"/>
        <v>43936</v>
      </c>
      <c r="C252" s="60">
        <f t="shared" si="18"/>
        <v>1</v>
      </c>
      <c r="D252" s="24" t="s">
        <v>11</v>
      </c>
      <c r="E252" s="24"/>
      <c r="F252" s="29">
        <f>+AVERAGE($F$5:F251)</f>
        <v>0</v>
      </c>
      <c r="G252" s="24" t="s">
        <v>5</v>
      </c>
      <c r="H252" s="42">
        <f t="shared" si="19"/>
        <v>0</v>
      </c>
      <c r="I252" s="44"/>
      <c r="J252" s="42">
        <f t="shared" si="17"/>
        <v>0</v>
      </c>
      <c r="K252" s="25"/>
      <c r="L252" s="42"/>
      <c r="M252" s="26"/>
      <c r="N252" s="42"/>
      <c r="O252" s="42"/>
      <c r="P252" s="42"/>
      <c r="Q252" s="44"/>
      <c r="R252" s="106"/>
      <c r="S252" s="79"/>
      <c r="T252" s="78"/>
      <c r="U252" s="13"/>
      <c r="V252" s="13"/>
      <c r="W252" s="13"/>
      <c r="X252" s="13"/>
      <c r="Y252" s="24"/>
      <c r="Z252" s="23"/>
      <c r="AA252" s="23"/>
      <c r="AB252" s="23"/>
      <c r="AC252" s="13"/>
      <c r="AD252" s="13"/>
      <c r="AE252" s="13"/>
      <c r="AF252" s="13"/>
      <c r="AG252" s="13"/>
      <c r="AH252" s="13"/>
    </row>
    <row r="253" spans="1:34" x14ac:dyDescent="0.2">
      <c r="A253" s="24">
        <v>249</v>
      </c>
      <c r="B253" s="28">
        <f t="shared" si="16"/>
        <v>43937</v>
      </c>
      <c r="C253" s="60">
        <f t="shared" si="18"/>
        <v>1</v>
      </c>
      <c r="D253" s="24" t="s">
        <v>11</v>
      </c>
      <c r="E253" s="24"/>
      <c r="F253" s="29">
        <f>+AVERAGE($F$5:F252)</f>
        <v>0</v>
      </c>
      <c r="G253" s="24" t="s">
        <v>5</v>
      </c>
      <c r="H253" s="42">
        <f t="shared" si="19"/>
        <v>0</v>
      </c>
      <c r="I253" s="44"/>
      <c r="J253" s="42">
        <f t="shared" si="17"/>
        <v>0</v>
      </c>
      <c r="K253" s="25"/>
      <c r="L253" s="42"/>
      <c r="M253" s="26"/>
      <c r="N253" s="42"/>
      <c r="O253" s="42"/>
      <c r="P253" s="42"/>
      <c r="Q253" s="44"/>
      <c r="R253" s="106"/>
      <c r="S253" s="79"/>
      <c r="T253" s="78"/>
      <c r="U253" s="13"/>
      <c r="V253" s="13"/>
      <c r="W253" s="13"/>
      <c r="X253" s="13"/>
      <c r="Y253" s="24"/>
      <c r="Z253" s="23"/>
      <c r="AA253" s="23"/>
      <c r="AB253" s="23"/>
      <c r="AC253" s="13"/>
      <c r="AD253" s="13"/>
      <c r="AE253" s="13"/>
      <c r="AF253" s="13"/>
      <c r="AG253" s="13"/>
      <c r="AH253" s="13"/>
    </row>
    <row r="254" spans="1:34" x14ac:dyDescent="0.2">
      <c r="A254" s="24">
        <v>250</v>
      </c>
      <c r="B254" s="28">
        <f t="shared" si="16"/>
        <v>43938</v>
      </c>
      <c r="C254" s="60">
        <f t="shared" si="18"/>
        <v>1</v>
      </c>
      <c r="D254" s="24" t="s">
        <v>11</v>
      </c>
      <c r="E254" s="24"/>
      <c r="F254" s="29">
        <f>+AVERAGE($F$5:F253)</f>
        <v>0</v>
      </c>
      <c r="G254" s="24" t="s">
        <v>5</v>
      </c>
      <c r="H254" s="42">
        <f t="shared" si="19"/>
        <v>0</v>
      </c>
      <c r="I254" s="44"/>
      <c r="J254" s="42">
        <f t="shared" si="17"/>
        <v>0</v>
      </c>
      <c r="K254" s="25"/>
      <c r="L254" s="42"/>
      <c r="M254" s="26"/>
      <c r="N254" s="42"/>
      <c r="O254" s="42"/>
      <c r="P254" s="42"/>
      <c r="Q254" s="44"/>
      <c r="R254" s="106"/>
      <c r="S254" s="79"/>
      <c r="T254" s="78"/>
      <c r="U254" s="13"/>
      <c r="V254" s="13"/>
      <c r="W254" s="13"/>
      <c r="X254" s="13"/>
      <c r="Y254" s="24"/>
      <c r="Z254" s="23"/>
      <c r="AA254" s="23"/>
      <c r="AB254" s="23"/>
      <c r="AC254" s="13"/>
      <c r="AD254" s="13"/>
      <c r="AE254" s="13"/>
      <c r="AF254" s="13"/>
      <c r="AG254" s="13"/>
      <c r="AH254" s="13"/>
    </row>
    <row r="255" spans="1:34" x14ac:dyDescent="0.2">
      <c r="A255" s="24">
        <v>251</v>
      </c>
      <c r="B255" s="28">
        <f t="shared" si="16"/>
        <v>43939</v>
      </c>
      <c r="C255" s="60">
        <f t="shared" si="18"/>
        <v>1</v>
      </c>
      <c r="D255" s="24" t="s">
        <v>11</v>
      </c>
      <c r="E255" s="24"/>
      <c r="F255" s="29">
        <f>+AVERAGE($F$5:F254)</f>
        <v>0</v>
      </c>
      <c r="G255" s="24" t="s">
        <v>5</v>
      </c>
      <c r="H255" s="42">
        <f t="shared" si="19"/>
        <v>0</v>
      </c>
      <c r="I255" s="44"/>
      <c r="J255" s="42">
        <f t="shared" si="17"/>
        <v>0</v>
      </c>
      <c r="K255" s="25"/>
      <c r="L255" s="42"/>
      <c r="M255" s="26"/>
      <c r="N255" s="42"/>
      <c r="O255" s="42"/>
      <c r="P255" s="42"/>
      <c r="Q255" s="44"/>
      <c r="R255" s="106"/>
      <c r="S255" s="79"/>
      <c r="T255" s="78"/>
      <c r="U255" s="13"/>
      <c r="V255" s="13"/>
      <c r="W255" s="13"/>
      <c r="X255" s="13"/>
      <c r="Y255" s="24"/>
      <c r="Z255" s="23"/>
      <c r="AA255" s="23"/>
      <c r="AB255" s="23"/>
      <c r="AC255" s="13"/>
      <c r="AD255" s="13"/>
      <c r="AE255" s="13"/>
      <c r="AF255" s="13"/>
      <c r="AG255" s="13"/>
      <c r="AH255" s="13"/>
    </row>
    <row r="256" spans="1:34" x14ac:dyDescent="0.2">
      <c r="A256" s="24">
        <v>252</v>
      </c>
      <c r="B256" s="28">
        <f t="shared" si="16"/>
        <v>43940</v>
      </c>
      <c r="C256" s="60">
        <f t="shared" si="18"/>
        <v>1</v>
      </c>
      <c r="D256" s="24" t="s">
        <v>11</v>
      </c>
      <c r="E256" s="24"/>
      <c r="F256" s="29">
        <f>+AVERAGE($F$5:F255)</f>
        <v>0</v>
      </c>
      <c r="G256" s="24" t="s">
        <v>5</v>
      </c>
      <c r="H256" s="42">
        <f t="shared" si="19"/>
        <v>0</v>
      </c>
      <c r="I256" s="44"/>
      <c r="J256" s="42">
        <f t="shared" si="17"/>
        <v>0</v>
      </c>
      <c r="K256" s="25"/>
      <c r="L256" s="42"/>
      <c r="M256" s="26"/>
      <c r="N256" s="42"/>
      <c r="O256" s="42"/>
      <c r="P256" s="42"/>
      <c r="Q256" s="44"/>
      <c r="R256" s="106"/>
      <c r="S256" s="79"/>
      <c r="T256" s="78"/>
      <c r="U256" s="13"/>
      <c r="V256" s="13"/>
      <c r="W256" s="13"/>
      <c r="X256" s="13"/>
      <c r="Y256" s="24"/>
      <c r="Z256" s="23"/>
      <c r="AA256" s="23"/>
      <c r="AB256" s="23"/>
      <c r="AC256" s="13"/>
      <c r="AD256" s="13"/>
      <c r="AE256" s="13"/>
      <c r="AF256" s="13"/>
      <c r="AG256" s="13"/>
      <c r="AH256" s="13"/>
    </row>
    <row r="257" spans="1:34" x14ac:dyDescent="0.2">
      <c r="A257" s="24">
        <v>253</v>
      </c>
      <c r="B257" s="28">
        <f t="shared" si="16"/>
        <v>43941</v>
      </c>
      <c r="C257" s="60">
        <f t="shared" si="18"/>
        <v>1</v>
      </c>
      <c r="D257" s="24" t="s">
        <v>11</v>
      </c>
      <c r="E257" s="24"/>
      <c r="F257" s="29">
        <f>+AVERAGE($F$5:F256)</f>
        <v>0</v>
      </c>
      <c r="G257" s="24" t="s">
        <v>5</v>
      </c>
      <c r="H257" s="42">
        <f t="shared" si="19"/>
        <v>0</v>
      </c>
      <c r="I257" s="44"/>
      <c r="J257" s="42">
        <f t="shared" si="17"/>
        <v>0</v>
      </c>
      <c r="K257" s="25"/>
      <c r="L257" s="42"/>
      <c r="M257" s="26"/>
      <c r="N257" s="42"/>
      <c r="O257" s="42"/>
      <c r="P257" s="42"/>
      <c r="Q257" s="44"/>
      <c r="R257" s="106"/>
      <c r="S257" s="79"/>
      <c r="T257" s="78"/>
      <c r="U257" s="13"/>
      <c r="V257" s="13"/>
      <c r="W257" s="13"/>
      <c r="X257" s="13"/>
      <c r="Y257" s="24"/>
      <c r="Z257" s="23"/>
      <c r="AA257" s="23"/>
      <c r="AB257" s="23"/>
      <c r="AC257" s="13"/>
      <c r="AD257" s="13"/>
      <c r="AE257" s="13"/>
      <c r="AF257" s="13"/>
      <c r="AG257" s="13"/>
      <c r="AH257" s="13"/>
    </row>
    <row r="258" spans="1:34" x14ac:dyDescent="0.2">
      <c r="A258" s="24">
        <v>254</v>
      </c>
      <c r="B258" s="28">
        <f t="shared" si="16"/>
        <v>43942</v>
      </c>
      <c r="C258" s="60">
        <f t="shared" si="18"/>
        <v>1</v>
      </c>
      <c r="D258" s="24" t="s">
        <v>11</v>
      </c>
      <c r="E258" s="24"/>
      <c r="F258" s="29">
        <f>+AVERAGE($F$5:F257)</f>
        <v>0</v>
      </c>
      <c r="G258" s="24" t="s">
        <v>5</v>
      </c>
      <c r="H258" s="42">
        <f t="shared" si="19"/>
        <v>0</v>
      </c>
      <c r="I258" s="44"/>
      <c r="J258" s="42">
        <f t="shared" si="17"/>
        <v>0</v>
      </c>
      <c r="K258" s="25"/>
      <c r="L258" s="42"/>
      <c r="M258" s="26"/>
      <c r="N258" s="42"/>
      <c r="O258" s="42"/>
      <c r="P258" s="42"/>
      <c r="Q258" s="44"/>
      <c r="R258" s="106"/>
      <c r="S258" s="79"/>
      <c r="T258" s="78"/>
      <c r="U258" s="13"/>
      <c r="V258" s="13"/>
      <c r="W258" s="13"/>
      <c r="X258" s="13"/>
      <c r="Y258" s="24"/>
      <c r="Z258" s="23"/>
      <c r="AA258" s="23"/>
      <c r="AB258" s="23"/>
      <c r="AC258" s="13"/>
      <c r="AD258" s="13"/>
      <c r="AE258" s="13"/>
      <c r="AF258" s="13"/>
      <c r="AG258" s="13"/>
      <c r="AH258" s="13"/>
    </row>
    <row r="259" spans="1:34" x14ac:dyDescent="0.2">
      <c r="A259" s="24">
        <v>255</v>
      </c>
      <c r="B259" s="28">
        <f t="shared" si="16"/>
        <v>43943</v>
      </c>
      <c r="C259" s="60">
        <f t="shared" si="18"/>
        <v>1</v>
      </c>
      <c r="D259" s="24" t="s">
        <v>11</v>
      </c>
      <c r="E259" s="24"/>
      <c r="F259" s="29">
        <f>+AVERAGE($F$5:F258)</f>
        <v>0</v>
      </c>
      <c r="G259" s="24" t="s">
        <v>5</v>
      </c>
      <c r="H259" s="42">
        <f t="shared" si="19"/>
        <v>0</v>
      </c>
      <c r="I259" s="44"/>
      <c r="J259" s="42">
        <f t="shared" si="17"/>
        <v>0</v>
      </c>
      <c r="K259" s="25"/>
      <c r="L259" s="42"/>
      <c r="M259" s="26"/>
      <c r="N259" s="42"/>
      <c r="O259" s="42"/>
      <c r="P259" s="42"/>
      <c r="Q259" s="44"/>
      <c r="R259" s="106"/>
      <c r="S259" s="79"/>
      <c r="T259" s="78"/>
      <c r="U259" s="13"/>
      <c r="V259" s="13"/>
      <c r="W259" s="13"/>
      <c r="X259" s="13"/>
      <c r="Y259" s="24"/>
      <c r="Z259" s="23"/>
      <c r="AA259" s="23"/>
      <c r="AB259" s="23"/>
      <c r="AC259" s="13"/>
      <c r="AD259" s="13"/>
      <c r="AE259" s="13"/>
      <c r="AF259" s="13"/>
      <c r="AG259" s="13"/>
      <c r="AH259" s="13"/>
    </row>
    <row r="260" spans="1:34" x14ac:dyDescent="0.2">
      <c r="A260" s="24">
        <v>256</v>
      </c>
      <c r="B260" s="28">
        <f t="shared" si="16"/>
        <v>43944</v>
      </c>
      <c r="C260" s="60">
        <f t="shared" si="18"/>
        <v>1</v>
      </c>
      <c r="D260" s="24" t="s">
        <v>11</v>
      </c>
      <c r="E260" s="24"/>
      <c r="F260" s="29">
        <f>+AVERAGE($F$5:F259)</f>
        <v>0</v>
      </c>
      <c r="G260" s="24" t="s">
        <v>5</v>
      </c>
      <c r="H260" s="42">
        <f t="shared" si="19"/>
        <v>0</v>
      </c>
      <c r="I260" s="44"/>
      <c r="J260" s="42">
        <f t="shared" si="17"/>
        <v>0</v>
      </c>
      <c r="K260" s="25"/>
      <c r="L260" s="42"/>
      <c r="M260" s="26"/>
      <c r="N260" s="42"/>
      <c r="O260" s="42"/>
      <c r="P260" s="42"/>
      <c r="Q260" s="44"/>
      <c r="R260" s="106"/>
      <c r="S260" s="79"/>
      <c r="T260" s="78"/>
      <c r="U260" s="13"/>
      <c r="V260" s="13"/>
      <c r="W260" s="13"/>
      <c r="X260" s="13"/>
      <c r="Y260" s="24"/>
      <c r="Z260" s="23"/>
      <c r="AA260" s="23"/>
      <c r="AB260" s="23"/>
      <c r="AC260" s="13"/>
      <c r="AD260" s="13"/>
      <c r="AE260" s="13"/>
      <c r="AF260" s="13"/>
      <c r="AG260" s="13"/>
      <c r="AH260" s="13"/>
    </row>
    <row r="261" spans="1:34" x14ac:dyDescent="0.2">
      <c r="A261" s="24">
        <v>257</v>
      </c>
      <c r="B261" s="28">
        <f t="shared" si="16"/>
        <v>43945</v>
      </c>
      <c r="C261" s="60">
        <f t="shared" si="18"/>
        <v>1</v>
      </c>
      <c r="D261" s="24" t="s">
        <v>11</v>
      </c>
      <c r="E261" s="24"/>
      <c r="F261" s="29">
        <f>+AVERAGE($F$5:F260)</f>
        <v>0</v>
      </c>
      <c r="G261" s="24" t="s">
        <v>5</v>
      </c>
      <c r="H261" s="42">
        <f t="shared" si="19"/>
        <v>0</v>
      </c>
      <c r="I261" s="44"/>
      <c r="J261" s="42">
        <f t="shared" si="17"/>
        <v>0</v>
      </c>
      <c r="K261" s="25"/>
      <c r="L261" s="42"/>
      <c r="M261" s="26"/>
      <c r="N261" s="42"/>
      <c r="O261" s="42"/>
      <c r="P261" s="42"/>
      <c r="Q261" s="44"/>
      <c r="R261" s="106"/>
      <c r="S261" s="79"/>
      <c r="T261" s="78"/>
      <c r="U261" s="13"/>
      <c r="V261" s="13"/>
      <c r="W261" s="13"/>
      <c r="X261" s="13"/>
      <c r="Y261" s="24"/>
      <c r="Z261" s="23"/>
      <c r="AA261" s="23"/>
      <c r="AB261" s="23"/>
      <c r="AC261" s="13"/>
      <c r="AD261" s="13"/>
      <c r="AE261" s="13"/>
      <c r="AF261" s="13"/>
      <c r="AG261" s="13"/>
      <c r="AH261" s="13"/>
    </row>
    <row r="262" spans="1:34" x14ac:dyDescent="0.2">
      <c r="A262" s="24">
        <v>258</v>
      </c>
      <c r="B262" s="28">
        <f t="shared" si="16"/>
        <v>43946</v>
      </c>
      <c r="C262" s="60">
        <f t="shared" si="18"/>
        <v>1</v>
      </c>
      <c r="D262" s="24" t="s">
        <v>11</v>
      </c>
      <c r="E262" s="24"/>
      <c r="F262" s="29">
        <f>+AVERAGE($F$5:F261)</f>
        <v>0</v>
      </c>
      <c r="G262" s="24" t="s">
        <v>5</v>
      </c>
      <c r="H262" s="42">
        <f t="shared" si="19"/>
        <v>0</v>
      </c>
      <c r="I262" s="44"/>
      <c r="J262" s="42">
        <f t="shared" si="17"/>
        <v>0</v>
      </c>
      <c r="K262" s="25"/>
      <c r="L262" s="42"/>
      <c r="M262" s="26"/>
      <c r="N262" s="42"/>
      <c r="O262" s="42"/>
      <c r="P262" s="42"/>
      <c r="Q262" s="44"/>
      <c r="R262" s="106"/>
      <c r="S262" s="79"/>
      <c r="T262" s="78"/>
      <c r="U262" s="13"/>
      <c r="V262" s="13"/>
      <c r="W262" s="13"/>
      <c r="X262" s="13"/>
      <c r="Y262" s="24"/>
      <c r="Z262" s="23"/>
      <c r="AA262" s="23"/>
      <c r="AB262" s="23"/>
      <c r="AC262" s="13"/>
      <c r="AD262" s="13"/>
      <c r="AE262" s="13"/>
      <c r="AF262" s="13"/>
      <c r="AG262" s="13"/>
      <c r="AH262" s="13"/>
    </row>
    <row r="263" spans="1:34" x14ac:dyDescent="0.2">
      <c r="A263" s="24">
        <v>259</v>
      </c>
      <c r="B263" s="28">
        <f t="shared" ref="B263:B326" si="20">+B262+1</f>
        <v>43947</v>
      </c>
      <c r="C263" s="60">
        <f t="shared" si="18"/>
        <v>1</v>
      </c>
      <c r="D263" s="24" t="s">
        <v>11</v>
      </c>
      <c r="E263" s="24"/>
      <c r="F263" s="29">
        <f>+AVERAGE($F$5:F262)</f>
        <v>0</v>
      </c>
      <c r="G263" s="24" t="s">
        <v>5</v>
      </c>
      <c r="H263" s="42">
        <f t="shared" si="19"/>
        <v>0</v>
      </c>
      <c r="I263" s="44"/>
      <c r="J263" s="42">
        <f t="shared" ref="J263:J326" si="21">(J262-L262)+H263-N262</f>
        <v>0</v>
      </c>
      <c r="K263" s="25"/>
      <c r="L263" s="42"/>
      <c r="M263" s="26"/>
      <c r="N263" s="42"/>
      <c r="O263" s="42"/>
      <c r="P263" s="42"/>
      <c r="Q263" s="44"/>
      <c r="R263" s="106"/>
      <c r="S263" s="79"/>
      <c r="T263" s="78"/>
      <c r="U263" s="13"/>
      <c r="V263" s="13"/>
      <c r="W263" s="13"/>
      <c r="X263" s="13"/>
      <c r="Y263" s="24"/>
      <c r="Z263" s="23"/>
      <c r="AA263" s="23"/>
      <c r="AB263" s="23"/>
      <c r="AC263" s="13"/>
      <c r="AD263" s="13"/>
      <c r="AE263" s="13"/>
      <c r="AF263" s="13"/>
      <c r="AG263" s="13"/>
      <c r="AH263" s="13"/>
    </row>
    <row r="264" spans="1:34" x14ac:dyDescent="0.2">
      <c r="A264" s="24">
        <v>260</v>
      </c>
      <c r="B264" s="28">
        <f t="shared" si="20"/>
        <v>43948</v>
      </c>
      <c r="C264" s="60">
        <f t="shared" si="18"/>
        <v>1</v>
      </c>
      <c r="D264" s="24" t="s">
        <v>11</v>
      </c>
      <c r="E264" s="24"/>
      <c r="F264" s="29">
        <f>+AVERAGE($F$5:F263)</f>
        <v>0</v>
      </c>
      <c r="G264" s="24" t="s">
        <v>5</v>
      </c>
      <c r="H264" s="42">
        <f t="shared" si="19"/>
        <v>0</v>
      </c>
      <c r="I264" s="44"/>
      <c r="J264" s="42">
        <f t="shared" si="21"/>
        <v>0</v>
      </c>
      <c r="K264" s="25"/>
      <c r="L264" s="42"/>
      <c r="M264" s="26"/>
      <c r="N264" s="42"/>
      <c r="O264" s="42"/>
      <c r="P264" s="42"/>
      <c r="Q264" s="44"/>
      <c r="R264" s="106"/>
      <c r="S264" s="79"/>
      <c r="T264" s="78"/>
      <c r="U264" s="13"/>
      <c r="V264" s="13"/>
      <c r="W264" s="13"/>
      <c r="X264" s="13"/>
      <c r="Y264" s="24"/>
      <c r="Z264" s="23"/>
      <c r="AA264" s="23"/>
      <c r="AB264" s="23"/>
      <c r="AC264" s="13"/>
      <c r="AD264" s="13"/>
      <c r="AE264" s="13"/>
      <c r="AF264" s="13"/>
      <c r="AG264" s="13"/>
      <c r="AH264" s="13"/>
    </row>
    <row r="265" spans="1:34" x14ac:dyDescent="0.2">
      <c r="A265" s="24">
        <v>261</v>
      </c>
      <c r="B265" s="28">
        <f t="shared" si="20"/>
        <v>43949</v>
      </c>
      <c r="C265" s="60">
        <f t="shared" si="18"/>
        <v>1</v>
      </c>
      <c r="D265" s="24" t="s">
        <v>11</v>
      </c>
      <c r="E265" s="24"/>
      <c r="F265" s="29">
        <f>+AVERAGE($F$5:F264)</f>
        <v>0</v>
      </c>
      <c r="G265" s="24" t="s">
        <v>5</v>
      </c>
      <c r="H265" s="42">
        <f t="shared" si="19"/>
        <v>0</v>
      </c>
      <c r="I265" s="44"/>
      <c r="J265" s="42">
        <f t="shared" si="21"/>
        <v>0</v>
      </c>
      <c r="K265" s="25"/>
      <c r="L265" s="42"/>
      <c r="M265" s="26"/>
      <c r="N265" s="42"/>
      <c r="O265" s="42"/>
      <c r="P265" s="42"/>
      <c r="Q265" s="44"/>
      <c r="R265" s="106"/>
      <c r="S265" s="79"/>
      <c r="T265" s="78"/>
      <c r="U265" s="13"/>
      <c r="V265" s="13"/>
      <c r="W265" s="13"/>
      <c r="X265" s="13"/>
      <c r="Y265" s="24"/>
      <c r="Z265" s="23"/>
      <c r="AA265" s="23"/>
      <c r="AB265" s="23"/>
      <c r="AC265" s="13"/>
      <c r="AD265" s="13"/>
      <c r="AE265" s="13"/>
      <c r="AF265" s="13"/>
      <c r="AG265" s="13"/>
      <c r="AH265" s="13"/>
    </row>
    <row r="266" spans="1:34" x14ac:dyDescent="0.2">
      <c r="A266" s="24">
        <v>262</v>
      </c>
      <c r="B266" s="28">
        <f t="shared" si="20"/>
        <v>43950</v>
      </c>
      <c r="C266" s="60">
        <f t="shared" si="18"/>
        <v>1</v>
      </c>
      <c r="D266" s="24" t="s">
        <v>11</v>
      </c>
      <c r="E266" s="24"/>
      <c r="F266" s="29">
        <f>+AVERAGE($F$5:F265)</f>
        <v>0</v>
      </c>
      <c r="G266" s="24" t="s">
        <v>5</v>
      </c>
      <c r="H266" s="42">
        <f t="shared" si="19"/>
        <v>0</v>
      </c>
      <c r="I266" s="44"/>
      <c r="J266" s="42">
        <f t="shared" si="21"/>
        <v>0</v>
      </c>
      <c r="K266" s="25"/>
      <c r="L266" s="42"/>
      <c r="M266" s="26"/>
      <c r="N266" s="42"/>
      <c r="O266" s="42"/>
      <c r="P266" s="42"/>
      <c r="Q266" s="44"/>
      <c r="R266" s="106"/>
      <c r="S266" s="79"/>
      <c r="T266" s="78"/>
      <c r="U266" s="13"/>
      <c r="V266" s="13"/>
      <c r="W266" s="13"/>
      <c r="X266" s="13"/>
      <c r="Y266" s="24"/>
      <c r="Z266" s="23"/>
      <c r="AA266" s="23"/>
      <c r="AB266" s="23"/>
      <c r="AC266" s="13"/>
      <c r="AD266" s="13"/>
      <c r="AE266" s="13"/>
      <c r="AF266" s="13"/>
      <c r="AG266" s="13"/>
      <c r="AH266" s="13"/>
    </row>
    <row r="267" spans="1:34" x14ac:dyDescent="0.2">
      <c r="A267" s="24">
        <v>263</v>
      </c>
      <c r="B267" s="28">
        <f t="shared" si="20"/>
        <v>43951</v>
      </c>
      <c r="C267" s="60">
        <f t="shared" ref="C267:C314" si="22">C266+L266+O266-M266+R266-N266+P266</f>
        <v>1</v>
      </c>
      <c r="D267" s="24" t="s">
        <v>11</v>
      </c>
      <c r="E267" s="24"/>
      <c r="F267" s="29">
        <f>+AVERAGE($F$5:F266)</f>
        <v>0</v>
      </c>
      <c r="G267" s="24" t="s">
        <v>5</v>
      </c>
      <c r="H267" s="42">
        <f t="shared" si="19"/>
        <v>0</v>
      </c>
      <c r="I267" s="44"/>
      <c r="J267" s="42">
        <f t="shared" si="21"/>
        <v>0</v>
      </c>
      <c r="K267" s="25"/>
      <c r="L267" s="42"/>
      <c r="M267" s="26"/>
      <c r="N267" s="42"/>
      <c r="O267" s="42"/>
      <c r="P267" s="42"/>
      <c r="Q267" s="44"/>
      <c r="R267" s="106"/>
      <c r="S267" s="79"/>
      <c r="T267" s="78"/>
      <c r="U267" s="13"/>
      <c r="V267" s="13"/>
      <c r="W267" s="13"/>
      <c r="X267" s="13"/>
      <c r="Y267" s="24"/>
      <c r="Z267" s="23"/>
      <c r="AA267" s="23"/>
      <c r="AB267" s="23"/>
      <c r="AC267" s="13"/>
      <c r="AD267" s="13"/>
      <c r="AE267" s="13"/>
      <c r="AF267" s="13"/>
      <c r="AG267" s="13"/>
      <c r="AH267" s="13"/>
    </row>
    <row r="268" spans="1:34" x14ac:dyDescent="0.2">
      <c r="A268" s="24">
        <v>264</v>
      </c>
      <c r="B268" s="28">
        <f t="shared" si="20"/>
        <v>43952</v>
      </c>
      <c r="C268" s="60">
        <f t="shared" si="22"/>
        <v>1</v>
      </c>
      <c r="D268" s="24" t="s">
        <v>11</v>
      </c>
      <c r="E268" s="24"/>
      <c r="F268" s="29">
        <f>+AVERAGE($F$5:F267)</f>
        <v>0</v>
      </c>
      <c r="G268" s="24" t="s">
        <v>5</v>
      </c>
      <c r="H268" s="42">
        <f t="shared" si="19"/>
        <v>0</v>
      </c>
      <c r="I268" s="44"/>
      <c r="J268" s="42">
        <f t="shared" si="21"/>
        <v>0</v>
      </c>
      <c r="K268" s="25"/>
      <c r="L268" s="42"/>
      <c r="M268" s="26"/>
      <c r="N268" s="42"/>
      <c r="O268" s="42"/>
      <c r="P268" s="42"/>
      <c r="Q268" s="44"/>
      <c r="R268" s="106"/>
      <c r="S268" s="79"/>
      <c r="T268" s="78"/>
      <c r="U268" s="13"/>
      <c r="V268" s="13"/>
      <c r="W268" s="13"/>
      <c r="X268" s="13"/>
      <c r="Y268" s="24"/>
      <c r="Z268" s="23"/>
      <c r="AA268" s="23"/>
      <c r="AB268" s="23"/>
      <c r="AC268" s="13"/>
      <c r="AD268" s="13"/>
      <c r="AE268" s="13"/>
      <c r="AF268" s="13"/>
      <c r="AG268" s="13"/>
      <c r="AH268" s="13"/>
    </row>
    <row r="269" spans="1:34" x14ac:dyDescent="0.2">
      <c r="A269" s="24">
        <v>265</v>
      </c>
      <c r="B269" s="28">
        <f t="shared" si="20"/>
        <v>43953</v>
      </c>
      <c r="C269" s="60">
        <f t="shared" si="22"/>
        <v>1</v>
      </c>
      <c r="D269" s="24" t="s">
        <v>11</v>
      </c>
      <c r="E269" s="24"/>
      <c r="F269" s="29">
        <f>+AVERAGE($F$5:F268)</f>
        <v>0</v>
      </c>
      <c r="G269" s="24" t="s">
        <v>5</v>
      </c>
      <c r="H269" s="42">
        <f t="shared" si="19"/>
        <v>0</v>
      </c>
      <c r="I269" s="44"/>
      <c r="J269" s="42">
        <f t="shared" si="21"/>
        <v>0</v>
      </c>
      <c r="K269" s="25"/>
      <c r="L269" s="42"/>
      <c r="M269" s="26"/>
      <c r="N269" s="42"/>
      <c r="O269" s="42"/>
      <c r="P269" s="42"/>
      <c r="Q269" s="44"/>
      <c r="R269" s="106"/>
      <c r="S269" s="79"/>
      <c r="T269" s="78"/>
      <c r="U269" s="13"/>
      <c r="V269" s="13"/>
      <c r="W269" s="13"/>
      <c r="X269" s="13"/>
      <c r="Y269" s="24"/>
      <c r="Z269" s="23"/>
      <c r="AA269" s="23"/>
      <c r="AB269" s="23"/>
      <c r="AC269" s="13"/>
      <c r="AD269" s="13"/>
      <c r="AE269" s="13"/>
      <c r="AF269" s="13"/>
      <c r="AG269" s="13"/>
      <c r="AH269" s="13"/>
    </row>
    <row r="270" spans="1:34" x14ac:dyDescent="0.2">
      <c r="A270" s="24">
        <v>266</v>
      </c>
      <c r="B270" s="28">
        <f t="shared" si="20"/>
        <v>43954</v>
      </c>
      <c r="C270" s="60">
        <f t="shared" si="22"/>
        <v>1</v>
      </c>
      <c r="D270" s="24" t="s">
        <v>11</v>
      </c>
      <c r="E270" s="24"/>
      <c r="F270" s="29">
        <f>+AVERAGE($F$5:F269)</f>
        <v>0</v>
      </c>
      <c r="G270" s="24" t="s">
        <v>5</v>
      </c>
      <c r="H270" s="42">
        <f t="shared" si="19"/>
        <v>0</v>
      </c>
      <c r="I270" s="44"/>
      <c r="J270" s="42">
        <f t="shared" si="21"/>
        <v>0</v>
      </c>
      <c r="K270" s="25"/>
      <c r="L270" s="42"/>
      <c r="M270" s="26"/>
      <c r="N270" s="42"/>
      <c r="O270" s="42"/>
      <c r="P270" s="42"/>
      <c r="Q270" s="44"/>
      <c r="R270" s="106"/>
      <c r="S270" s="79"/>
      <c r="T270" s="78"/>
      <c r="U270" s="13"/>
      <c r="V270" s="13"/>
      <c r="W270" s="13"/>
      <c r="X270" s="13"/>
      <c r="Y270" s="24"/>
      <c r="Z270" s="23"/>
      <c r="AA270" s="23"/>
      <c r="AB270" s="23"/>
      <c r="AC270" s="13"/>
      <c r="AD270" s="13"/>
      <c r="AE270" s="13"/>
      <c r="AF270" s="13"/>
      <c r="AG270" s="13"/>
      <c r="AH270" s="13"/>
    </row>
    <row r="271" spans="1:34" x14ac:dyDescent="0.2">
      <c r="A271" s="24">
        <v>267</v>
      </c>
      <c r="B271" s="28">
        <f t="shared" si="20"/>
        <v>43955</v>
      </c>
      <c r="C271" s="60">
        <f t="shared" si="22"/>
        <v>1</v>
      </c>
      <c r="D271" s="24" t="s">
        <v>11</v>
      </c>
      <c r="E271" s="24"/>
      <c r="F271" s="29">
        <f>+AVERAGE($F$5:F270)</f>
        <v>0</v>
      </c>
      <c r="G271" s="24" t="s">
        <v>5</v>
      </c>
      <c r="H271" s="42">
        <f t="shared" si="19"/>
        <v>0</v>
      </c>
      <c r="I271" s="44"/>
      <c r="J271" s="42">
        <f t="shared" si="21"/>
        <v>0</v>
      </c>
      <c r="K271" s="25"/>
      <c r="L271" s="42"/>
      <c r="M271" s="26"/>
      <c r="N271" s="42"/>
      <c r="O271" s="42"/>
      <c r="P271" s="42"/>
      <c r="Q271" s="44"/>
      <c r="R271" s="106"/>
      <c r="S271" s="79"/>
      <c r="T271" s="78"/>
      <c r="U271" s="13"/>
      <c r="V271" s="13"/>
      <c r="W271" s="13"/>
      <c r="X271" s="13"/>
      <c r="Y271" s="24"/>
      <c r="Z271" s="23"/>
      <c r="AA271" s="23"/>
      <c r="AB271" s="23"/>
      <c r="AC271" s="13"/>
      <c r="AD271" s="13"/>
      <c r="AE271" s="13"/>
      <c r="AF271" s="13"/>
      <c r="AG271" s="13"/>
      <c r="AH271" s="13"/>
    </row>
    <row r="272" spans="1:34" x14ac:dyDescent="0.2">
      <c r="A272" s="24">
        <v>268</v>
      </c>
      <c r="B272" s="28">
        <f t="shared" si="20"/>
        <v>43956</v>
      </c>
      <c r="C272" s="60">
        <f t="shared" si="22"/>
        <v>1</v>
      </c>
      <c r="D272" s="24" t="s">
        <v>11</v>
      </c>
      <c r="E272" s="24"/>
      <c r="F272" s="29">
        <f>+AVERAGE($F$5:F271)</f>
        <v>0</v>
      </c>
      <c r="G272" s="24" t="s">
        <v>5</v>
      </c>
      <c r="H272" s="42">
        <f t="shared" si="19"/>
        <v>0</v>
      </c>
      <c r="I272" s="44"/>
      <c r="J272" s="42">
        <f t="shared" si="21"/>
        <v>0</v>
      </c>
      <c r="K272" s="25"/>
      <c r="L272" s="42"/>
      <c r="M272" s="26"/>
      <c r="N272" s="42"/>
      <c r="O272" s="42"/>
      <c r="P272" s="42"/>
      <c r="Q272" s="44"/>
      <c r="R272" s="106"/>
      <c r="S272" s="79"/>
      <c r="T272" s="78"/>
      <c r="U272" s="13"/>
      <c r="V272" s="13"/>
      <c r="W272" s="13"/>
      <c r="X272" s="13"/>
      <c r="Y272" s="24"/>
      <c r="Z272" s="23"/>
      <c r="AA272" s="23"/>
      <c r="AB272" s="23"/>
      <c r="AC272" s="13"/>
      <c r="AD272" s="13"/>
      <c r="AE272" s="13"/>
      <c r="AF272" s="13"/>
      <c r="AG272" s="13"/>
      <c r="AH272" s="13"/>
    </row>
    <row r="273" spans="1:34" x14ac:dyDescent="0.2">
      <c r="A273" s="24">
        <v>269</v>
      </c>
      <c r="B273" s="28">
        <f t="shared" si="20"/>
        <v>43957</v>
      </c>
      <c r="C273" s="60">
        <f t="shared" si="22"/>
        <v>1</v>
      </c>
      <c r="D273" s="24" t="s">
        <v>11</v>
      </c>
      <c r="E273" s="24"/>
      <c r="F273" s="29">
        <f>+AVERAGE($F$5:F272)</f>
        <v>0</v>
      </c>
      <c r="G273" s="24" t="s">
        <v>5</v>
      </c>
      <c r="H273" s="42">
        <f t="shared" si="19"/>
        <v>0</v>
      </c>
      <c r="I273" s="44"/>
      <c r="J273" s="42">
        <f t="shared" si="21"/>
        <v>0</v>
      </c>
      <c r="K273" s="25"/>
      <c r="L273" s="42"/>
      <c r="M273" s="26"/>
      <c r="N273" s="42"/>
      <c r="O273" s="42"/>
      <c r="P273" s="42"/>
      <c r="Q273" s="44"/>
      <c r="R273" s="106"/>
      <c r="S273" s="79"/>
      <c r="T273" s="78"/>
      <c r="U273" s="13"/>
      <c r="V273" s="13"/>
      <c r="W273" s="13"/>
      <c r="X273" s="13"/>
      <c r="Y273" s="24"/>
      <c r="Z273" s="23"/>
      <c r="AA273" s="23"/>
      <c r="AB273" s="23"/>
      <c r="AC273" s="13"/>
      <c r="AD273" s="13"/>
      <c r="AE273" s="13"/>
      <c r="AF273" s="13"/>
      <c r="AG273" s="13"/>
      <c r="AH273" s="13"/>
    </row>
    <row r="274" spans="1:34" x14ac:dyDescent="0.2">
      <c r="A274" s="24">
        <v>270</v>
      </c>
      <c r="B274" s="28">
        <f t="shared" si="20"/>
        <v>43958</v>
      </c>
      <c r="C274" s="60">
        <f t="shared" si="22"/>
        <v>1</v>
      </c>
      <c r="D274" s="24" t="s">
        <v>11</v>
      </c>
      <c r="E274" s="24"/>
      <c r="F274" s="29">
        <f>+AVERAGE($F$5:F273)</f>
        <v>0</v>
      </c>
      <c r="G274" s="24" t="s">
        <v>5</v>
      </c>
      <c r="H274" s="42">
        <f t="shared" si="19"/>
        <v>0</v>
      </c>
      <c r="I274" s="44"/>
      <c r="J274" s="42">
        <f t="shared" si="21"/>
        <v>0</v>
      </c>
      <c r="K274" s="25"/>
      <c r="L274" s="42"/>
      <c r="M274" s="26"/>
      <c r="N274" s="42"/>
      <c r="O274" s="42"/>
      <c r="P274" s="42"/>
      <c r="Q274" s="44"/>
      <c r="R274" s="106"/>
      <c r="S274" s="79"/>
      <c r="T274" s="78"/>
      <c r="U274" s="13"/>
      <c r="V274" s="13"/>
      <c r="W274" s="13"/>
      <c r="X274" s="13"/>
      <c r="Y274" s="24" t="s">
        <v>19</v>
      </c>
      <c r="Z274" s="23"/>
      <c r="AA274" s="23"/>
      <c r="AB274" s="23"/>
      <c r="AC274" s="13"/>
      <c r="AD274" s="13"/>
      <c r="AE274" s="13"/>
      <c r="AF274" s="13"/>
      <c r="AG274" s="13"/>
      <c r="AH274" s="13"/>
    </row>
    <row r="275" spans="1:34" x14ac:dyDescent="0.2">
      <c r="A275" s="24">
        <v>271</v>
      </c>
      <c r="B275" s="28">
        <f t="shared" si="20"/>
        <v>43959</v>
      </c>
      <c r="C275" s="60">
        <f t="shared" si="22"/>
        <v>1</v>
      </c>
      <c r="D275" s="24" t="s">
        <v>11</v>
      </c>
      <c r="E275" s="24"/>
      <c r="F275" s="29">
        <f>+AVERAGE($F$5:F274)</f>
        <v>0</v>
      </c>
      <c r="G275" s="24" t="s">
        <v>5</v>
      </c>
      <c r="H275" s="42">
        <f t="shared" si="19"/>
        <v>0</v>
      </c>
      <c r="I275" s="44"/>
      <c r="J275" s="42">
        <f t="shared" si="21"/>
        <v>0</v>
      </c>
      <c r="K275" s="25"/>
      <c r="L275" s="42"/>
      <c r="M275" s="26"/>
      <c r="N275" s="42"/>
      <c r="O275" s="42"/>
      <c r="P275" s="42"/>
      <c r="Q275" s="44"/>
      <c r="R275" s="106"/>
      <c r="S275" s="79"/>
      <c r="T275" s="78"/>
      <c r="U275" s="13"/>
      <c r="V275" s="13"/>
      <c r="W275" s="13"/>
      <c r="X275" s="13"/>
      <c r="Y275" s="24"/>
      <c r="Z275" s="23"/>
      <c r="AA275" s="23"/>
      <c r="AB275" s="23"/>
      <c r="AC275" s="13"/>
      <c r="AD275" s="13"/>
      <c r="AE275" s="13"/>
      <c r="AF275" s="13"/>
      <c r="AG275" s="13"/>
      <c r="AH275" s="13"/>
    </row>
    <row r="276" spans="1:34" x14ac:dyDescent="0.2">
      <c r="A276" s="24">
        <v>272</v>
      </c>
      <c r="B276" s="28">
        <f t="shared" si="20"/>
        <v>43960</v>
      </c>
      <c r="C276" s="60">
        <f t="shared" si="22"/>
        <v>1</v>
      </c>
      <c r="D276" s="24" t="s">
        <v>11</v>
      </c>
      <c r="E276" s="24"/>
      <c r="F276" s="29">
        <f>+AVERAGE($F$5:F275)</f>
        <v>0</v>
      </c>
      <c r="G276" s="24" t="s">
        <v>5</v>
      </c>
      <c r="H276" s="42">
        <f t="shared" si="19"/>
        <v>0</v>
      </c>
      <c r="I276" s="44"/>
      <c r="J276" s="42">
        <f t="shared" si="21"/>
        <v>0</v>
      </c>
      <c r="K276" s="25"/>
      <c r="L276" s="42"/>
      <c r="M276" s="26"/>
      <c r="N276" s="42"/>
      <c r="O276" s="42"/>
      <c r="P276" s="42"/>
      <c r="Q276" s="44"/>
      <c r="R276" s="106"/>
      <c r="S276" s="79"/>
      <c r="T276" s="78"/>
      <c r="U276" s="13"/>
      <c r="V276" s="13"/>
      <c r="W276" s="13"/>
      <c r="X276" s="13"/>
      <c r="Y276" s="24"/>
      <c r="Z276" s="23"/>
      <c r="AA276" s="23"/>
      <c r="AB276" s="23"/>
      <c r="AC276" s="13"/>
      <c r="AD276" s="13"/>
      <c r="AE276" s="13"/>
      <c r="AF276" s="13"/>
      <c r="AG276" s="13"/>
      <c r="AH276" s="13"/>
    </row>
    <row r="277" spans="1:34" x14ac:dyDescent="0.2">
      <c r="A277" s="24">
        <v>273</v>
      </c>
      <c r="B277" s="28">
        <f t="shared" si="20"/>
        <v>43961</v>
      </c>
      <c r="C277" s="60">
        <f t="shared" si="22"/>
        <v>1</v>
      </c>
      <c r="D277" s="24" t="s">
        <v>11</v>
      </c>
      <c r="E277" s="24"/>
      <c r="F277" s="29">
        <f>+AVERAGE($F$5:F276)</f>
        <v>0</v>
      </c>
      <c r="G277" s="24" t="s">
        <v>5</v>
      </c>
      <c r="H277" s="42">
        <f t="shared" si="19"/>
        <v>0</v>
      </c>
      <c r="I277" s="44"/>
      <c r="J277" s="42">
        <f t="shared" si="21"/>
        <v>0</v>
      </c>
      <c r="K277" s="25"/>
      <c r="L277" s="42"/>
      <c r="M277" s="26"/>
      <c r="N277" s="42"/>
      <c r="O277" s="42"/>
      <c r="P277" s="42"/>
      <c r="Q277" s="44"/>
      <c r="R277" s="106"/>
      <c r="S277" s="79"/>
      <c r="T277" s="78"/>
      <c r="U277" s="13"/>
      <c r="V277" s="13"/>
      <c r="W277" s="13"/>
      <c r="X277" s="13"/>
      <c r="Y277" s="24"/>
      <c r="Z277" s="23"/>
      <c r="AA277" s="23"/>
      <c r="AB277" s="23"/>
      <c r="AC277" s="13"/>
      <c r="AD277" s="13"/>
      <c r="AE277" s="13"/>
      <c r="AF277" s="13"/>
      <c r="AG277" s="13"/>
      <c r="AH277" s="13"/>
    </row>
    <row r="278" spans="1:34" x14ac:dyDescent="0.2">
      <c r="A278" s="24">
        <v>274</v>
      </c>
      <c r="B278" s="28">
        <f t="shared" si="20"/>
        <v>43962</v>
      </c>
      <c r="C278" s="60">
        <f t="shared" si="22"/>
        <v>1</v>
      </c>
      <c r="D278" s="24" t="s">
        <v>11</v>
      </c>
      <c r="E278" s="24"/>
      <c r="F278" s="29">
        <f>+AVERAGE($F$5:F277)</f>
        <v>0</v>
      </c>
      <c r="G278" s="24" t="s">
        <v>5</v>
      </c>
      <c r="H278" s="42">
        <f t="shared" si="19"/>
        <v>0</v>
      </c>
      <c r="I278" s="44"/>
      <c r="J278" s="42">
        <f t="shared" si="21"/>
        <v>0</v>
      </c>
      <c r="K278" s="25"/>
      <c r="L278" s="42"/>
      <c r="M278" s="26"/>
      <c r="N278" s="42"/>
      <c r="O278" s="42"/>
      <c r="P278" s="42"/>
      <c r="Q278" s="44"/>
      <c r="R278" s="106"/>
      <c r="S278" s="79"/>
      <c r="T278" s="78"/>
      <c r="U278" s="13"/>
      <c r="V278" s="13"/>
      <c r="W278" s="13"/>
      <c r="X278" s="13"/>
      <c r="Y278" s="24"/>
      <c r="Z278" s="23"/>
      <c r="AA278" s="23"/>
      <c r="AB278" s="23"/>
      <c r="AC278" s="13"/>
      <c r="AD278" s="13"/>
      <c r="AE278" s="13"/>
      <c r="AF278" s="13"/>
      <c r="AG278" s="13"/>
      <c r="AH278" s="13"/>
    </row>
    <row r="279" spans="1:34" x14ac:dyDescent="0.2">
      <c r="A279" s="24">
        <v>275</v>
      </c>
      <c r="B279" s="28">
        <f t="shared" si="20"/>
        <v>43963</v>
      </c>
      <c r="C279" s="60">
        <f t="shared" si="22"/>
        <v>1</v>
      </c>
      <c r="D279" s="24" t="s">
        <v>11</v>
      </c>
      <c r="E279" s="24"/>
      <c r="F279" s="29">
        <f>+AVERAGE($F$5:F278)</f>
        <v>0</v>
      </c>
      <c r="G279" s="24" t="s">
        <v>5</v>
      </c>
      <c r="H279" s="42">
        <f t="shared" si="19"/>
        <v>0</v>
      </c>
      <c r="I279" s="44"/>
      <c r="J279" s="42">
        <f t="shared" si="21"/>
        <v>0</v>
      </c>
      <c r="K279" s="25"/>
      <c r="L279" s="42"/>
      <c r="M279" s="26"/>
      <c r="N279" s="42"/>
      <c r="O279" s="42"/>
      <c r="P279" s="42"/>
      <c r="Q279" s="44"/>
      <c r="R279" s="106"/>
      <c r="S279" s="79"/>
      <c r="T279" s="78"/>
      <c r="U279" s="13"/>
      <c r="V279" s="13"/>
      <c r="W279" s="13"/>
      <c r="X279" s="13"/>
      <c r="Y279" s="24"/>
      <c r="Z279" s="23"/>
      <c r="AA279" s="23"/>
      <c r="AB279" s="23"/>
      <c r="AC279" s="13"/>
      <c r="AD279" s="13"/>
      <c r="AE279" s="13"/>
      <c r="AF279" s="13"/>
      <c r="AG279" s="13"/>
      <c r="AH279" s="13"/>
    </row>
    <row r="280" spans="1:34" x14ac:dyDescent="0.2">
      <c r="A280" s="24">
        <v>276</v>
      </c>
      <c r="B280" s="28">
        <f t="shared" si="20"/>
        <v>43964</v>
      </c>
      <c r="C280" s="60">
        <f t="shared" si="22"/>
        <v>1</v>
      </c>
      <c r="D280" s="24" t="s">
        <v>11</v>
      </c>
      <c r="E280" s="24"/>
      <c r="F280" s="29">
        <f>+AVERAGE($F$5:F279)</f>
        <v>0</v>
      </c>
      <c r="G280" s="24" t="s">
        <v>5</v>
      </c>
      <c r="H280" s="42">
        <f t="shared" si="19"/>
        <v>0</v>
      </c>
      <c r="I280" s="44"/>
      <c r="J280" s="42">
        <f t="shared" si="21"/>
        <v>0</v>
      </c>
      <c r="K280" s="25"/>
      <c r="L280" s="42"/>
      <c r="M280" s="26"/>
      <c r="N280" s="42"/>
      <c r="O280" s="42"/>
      <c r="P280" s="42"/>
      <c r="Q280" s="44"/>
      <c r="R280" s="106"/>
      <c r="S280" s="79"/>
      <c r="T280" s="78"/>
      <c r="U280" s="13"/>
      <c r="V280" s="13"/>
      <c r="W280" s="13"/>
      <c r="X280" s="13"/>
      <c r="Y280" s="24"/>
      <c r="Z280" s="23"/>
      <c r="AA280" s="23"/>
      <c r="AB280" s="23"/>
      <c r="AC280" s="13"/>
      <c r="AD280" s="13"/>
      <c r="AE280" s="13"/>
      <c r="AF280" s="13"/>
      <c r="AG280" s="13"/>
      <c r="AH280" s="13"/>
    </row>
    <row r="281" spans="1:34" x14ac:dyDescent="0.2">
      <c r="A281" s="24">
        <v>277</v>
      </c>
      <c r="B281" s="28">
        <f t="shared" si="20"/>
        <v>43965</v>
      </c>
      <c r="C281" s="60">
        <f t="shared" si="22"/>
        <v>1</v>
      </c>
      <c r="D281" s="24" t="s">
        <v>11</v>
      </c>
      <c r="E281" s="24"/>
      <c r="F281" s="29">
        <f>+AVERAGE($F$5:F280)</f>
        <v>0</v>
      </c>
      <c r="G281" s="24" t="s">
        <v>5</v>
      </c>
      <c r="H281" s="42">
        <f t="shared" si="19"/>
        <v>0</v>
      </c>
      <c r="I281" s="44"/>
      <c r="J281" s="42">
        <f t="shared" si="21"/>
        <v>0</v>
      </c>
      <c r="K281" s="25"/>
      <c r="L281" s="42"/>
      <c r="M281" s="26"/>
      <c r="N281" s="42"/>
      <c r="O281" s="42"/>
      <c r="P281" s="42"/>
      <c r="Q281" s="44"/>
      <c r="R281" s="106"/>
      <c r="S281" s="79"/>
      <c r="T281" s="78"/>
      <c r="U281" s="13"/>
      <c r="V281" s="13"/>
      <c r="W281" s="13"/>
      <c r="X281" s="13"/>
      <c r="Y281" s="24"/>
      <c r="Z281" s="23"/>
      <c r="AA281" s="23"/>
      <c r="AB281" s="23"/>
      <c r="AC281" s="13"/>
      <c r="AD281" s="13"/>
      <c r="AE281" s="13"/>
      <c r="AF281" s="13"/>
      <c r="AG281" s="13"/>
      <c r="AH281" s="13"/>
    </row>
    <row r="282" spans="1:34" x14ac:dyDescent="0.2">
      <c r="A282" s="24">
        <v>278</v>
      </c>
      <c r="B282" s="28">
        <f t="shared" si="20"/>
        <v>43966</v>
      </c>
      <c r="C282" s="60">
        <f t="shared" si="22"/>
        <v>1</v>
      </c>
      <c r="D282" s="24" t="s">
        <v>11</v>
      </c>
      <c r="E282" s="24"/>
      <c r="F282" s="29">
        <f>+AVERAGE($F$5:F281)</f>
        <v>0</v>
      </c>
      <c r="G282" s="24" t="s">
        <v>5</v>
      </c>
      <c r="H282" s="42">
        <f t="shared" si="19"/>
        <v>0</v>
      </c>
      <c r="I282" s="44"/>
      <c r="J282" s="42">
        <f t="shared" si="21"/>
        <v>0</v>
      </c>
      <c r="K282" s="25"/>
      <c r="L282" s="42"/>
      <c r="M282" s="26"/>
      <c r="N282" s="42"/>
      <c r="O282" s="42"/>
      <c r="P282" s="42"/>
      <c r="Q282" s="44"/>
      <c r="R282" s="106"/>
      <c r="S282" s="79"/>
      <c r="T282" s="78"/>
      <c r="U282" s="13"/>
      <c r="V282" s="13"/>
      <c r="W282" s="13"/>
      <c r="X282" s="13"/>
      <c r="Y282" s="24"/>
      <c r="Z282" s="23"/>
      <c r="AA282" s="23"/>
      <c r="AB282" s="23"/>
      <c r="AC282" s="13"/>
      <c r="AD282" s="13"/>
      <c r="AE282" s="13"/>
      <c r="AF282" s="13"/>
      <c r="AG282" s="13"/>
      <c r="AH282" s="13"/>
    </row>
    <row r="283" spans="1:34" x14ac:dyDescent="0.2">
      <c r="A283" s="24">
        <v>279</v>
      </c>
      <c r="B283" s="28">
        <f t="shared" si="20"/>
        <v>43967</v>
      </c>
      <c r="C283" s="60">
        <f t="shared" si="22"/>
        <v>1</v>
      </c>
      <c r="D283" s="24" t="s">
        <v>11</v>
      </c>
      <c r="E283" s="24"/>
      <c r="F283" s="29">
        <f>+AVERAGE($F$5:F282)</f>
        <v>0</v>
      </c>
      <c r="G283" s="24" t="s">
        <v>5</v>
      </c>
      <c r="H283" s="42">
        <f t="shared" si="19"/>
        <v>0</v>
      </c>
      <c r="I283" s="44"/>
      <c r="J283" s="42">
        <f t="shared" si="21"/>
        <v>0</v>
      </c>
      <c r="K283" s="25"/>
      <c r="L283" s="42"/>
      <c r="M283" s="26"/>
      <c r="N283" s="42"/>
      <c r="O283" s="42"/>
      <c r="P283" s="42"/>
      <c r="Q283" s="44"/>
      <c r="R283" s="106"/>
      <c r="S283" s="79"/>
      <c r="T283" s="78"/>
      <c r="U283" s="13"/>
      <c r="V283" s="13"/>
      <c r="W283" s="13"/>
      <c r="X283" s="13"/>
      <c r="Y283" s="24"/>
      <c r="Z283" s="23"/>
      <c r="AA283" s="23"/>
      <c r="AB283" s="23"/>
      <c r="AC283" s="13"/>
      <c r="AD283" s="13"/>
      <c r="AE283" s="13"/>
      <c r="AF283" s="13"/>
      <c r="AG283" s="13"/>
      <c r="AH283" s="13"/>
    </row>
    <row r="284" spans="1:34" x14ac:dyDescent="0.2">
      <c r="A284" s="24">
        <v>280</v>
      </c>
      <c r="B284" s="28">
        <f t="shared" si="20"/>
        <v>43968</v>
      </c>
      <c r="C284" s="60">
        <f t="shared" si="22"/>
        <v>1</v>
      </c>
      <c r="D284" s="24" t="s">
        <v>11</v>
      </c>
      <c r="E284" s="24"/>
      <c r="F284" s="29">
        <f>+AVERAGE($F$5:F283)</f>
        <v>0</v>
      </c>
      <c r="G284" s="24" t="s">
        <v>5</v>
      </c>
      <c r="H284" s="42">
        <f t="shared" si="19"/>
        <v>0</v>
      </c>
      <c r="I284" s="44"/>
      <c r="J284" s="42">
        <f t="shared" si="21"/>
        <v>0</v>
      </c>
      <c r="K284" s="25"/>
      <c r="L284" s="42"/>
      <c r="M284" s="26"/>
      <c r="N284" s="42"/>
      <c r="O284" s="42"/>
      <c r="P284" s="42"/>
      <c r="Q284" s="44"/>
      <c r="R284" s="106"/>
      <c r="S284" s="79"/>
      <c r="T284" s="78"/>
      <c r="U284" s="13"/>
      <c r="V284" s="13"/>
      <c r="W284" s="13"/>
      <c r="X284" s="13"/>
      <c r="Y284" s="24"/>
      <c r="Z284" s="23"/>
      <c r="AA284" s="23"/>
      <c r="AB284" s="23"/>
      <c r="AC284" s="13"/>
      <c r="AD284" s="13"/>
      <c r="AE284" s="13"/>
      <c r="AF284" s="13"/>
      <c r="AG284" s="13"/>
      <c r="AH284" s="13"/>
    </row>
    <row r="285" spans="1:34" x14ac:dyDescent="0.2">
      <c r="A285" s="24">
        <v>281</v>
      </c>
      <c r="B285" s="28">
        <f t="shared" si="20"/>
        <v>43969</v>
      </c>
      <c r="C285" s="60">
        <f t="shared" si="22"/>
        <v>1</v>
      </c>
      <c r="D285" s="24" t="s">
        <v>11</v>
      </c>
      <c r="E285" s="24"/>
      <c r="F285" s="29">
        <f>+AVERAGE($F$5:F284)</f>
        <v>0</v>
      </c>
      <c r="G285" s="24" t="s">
        <v>5</v>
      </c>
      <c r="H285" s="42">
        <f t="shared" si="19"/>
        <v>0</v>
      </c>
      <c r="I285" s="44"/>
      <c r="J285" s="42">
        <f t="shared" si="21"/>
        <v>0</v>
      </c>
      <c r="K285" s="25"/>
      <c r="L285" s="42"/>
      <c r="M285" s="26"/>
      <c r="N285" s="42"/>
      <c r="O285" s="42"/>
      <c r="P285" s="42"/>
      <c r="Q285" s="44"/>
      <c r="R285" s="106"/>
      <c r="S285" s="79"/>
      <c r="T285" s="78"/>
      <c r="U285" s="13"/>
      <c r="V285" s="13"/>
      <c r="W285" s="13"/>
      <c r="X285" s="13"/>
      <c r="Y285" s="24"/>
      <c r="Z285" s="23"/>
      <c r="AA285" s="23"/>
      <c r="AB285" s="23"/>
      <c r="AC285" s="13"/>
      <c r="AD285" s="13"/>
      <c r="AE285" s="13"/>
      <c r="AF285" s="13"/>
      <c r="AG285" s="13"/>
      <c r="AH285" s="13"/>
    </row>
    <row r="286" spans="1:34" x14ac:dyDescent="0.2">
      <c r="A286" s="24">
        <v>282</v>
      </c>
      <c r="B286" s="28">
        <f t="shared" si="20"/>
        <v>43970</v>
      </c>
      <c r="C286" s="60">
        <f t="shared" si="22"/>
        <v>1</v>
      </c>
      <c r="D286" s="24" t="s">
        <v>11</v>
      </c>
      <c r="E286" s="24"/>
      <c r="F286" s="29">
        <f>+AVERAGE($F$5:F285)</f>
        <v>0</v>
      </c>
      <c r="G286" s="24" t="s">
        <v>5</v>
      </c>
      <c r="H286" s="42">
        <f t="shared" si="19"/>
        <v>0</v>
      </c>
      <c r="I286" s="44"/>
      <c r="J286" s="42">
        <f t="shared" si="21"/>
        <v>0</v>
      </c>
      <c r="K286" s="25"/>
      <c r="L286" s="42"/>
      <c r="M286" s="26"/>
      <c r="N286" s="42"/>
      <c r="O286" s="42"/>
      <c r="P286" s="42"/>
      <c r="Q286" s="44"/>
      <c r="R286" s="106"/>
      <c r="S286" s="79"/>
      <c r="T286" s="78"/>
      <c r="U286" s="13"/>
      <c r="V286" s="13"/>
      <c r="W286" s="13"/>
      <c r="X286" s="13"/>
      <c r="Y286" s="24"/>
      <c r="Z286" s="23"/>
      <c r="AA286" s="23"/>
      <c r="AB286" s="23"/>
      <c r="AC286" s="13"/>
      <c r="AD286" s="13"/>
      <c r="AE286" s="13"/>
      <c r="AF286" s="13"/>
      <c r="AG286" s="13"/>
      <c r="AH286" s="13"/>
    </row>
    <row r="287" spans="1:34" x14ac:dyDescent="0.2">
      <c r="A287" s="24">
        <v>283</v>
      </c>
      <c r="B287" s="28">
        <f t="shared" si="20"/>
        <v>43971</v>
      </c>
      <c r="C287" s="60">
        <f t="shared" si="22"/>
        <v>1</v>
      </c>
      <c r="D287" s="24" t="s">
        <v>11</v>
      </c>
      <c r="E287" s="24"/>
      <c r="F287" s="29">
        <f>+AVERAGE($F$5:F286)</f>
        <v>0</v>
      </c>
      <c r="G287" s="24" t="s">
        <v>5</v>
      </c>
      <c r="H287" s="42">
        <f t="shared" si="19"/>
        <v>0</v>
      </c>
      <c r="I287" s="44"/>
      <c r="J287" s="42">
        <f t="shared" si="21"/>
        <v>0</v>
      </c>
      <c r="K287" s="25"/>
      <c r="L287" s="42"/>
      <c r="M287" s="26"/>
      <c r="N287" s="42"/>
      <c r="O287" s="42"/>
      <c r="P287" s="42"/>
      <c r="Q287" s="44"/>
      <c r="R287" s="106"/>
      <c r="S287" s="79"/>
      <c r="T287" s="78"/>
      <c r="U287" s="13"/>
      <c r="V287" s="13"/>
      <c r="W287" s="13"/>
      <c r="X287" s="13"/>
      <c r="Y287" s="24"/>
      <c r="Z287" s="23"/>
      <c r="AA287" s="23"/>
      <c r="AB287" s="23"/>
      <c r="AC287" s="13"/>
      <c r="AD287" s="13"/>
      <c r="AE287" s="13"/>
      <c r="AF287" s="13"/>
      <c r="AG287" s="13"/>
      <c r="AH287" s="13"/>
    </row>
    <row r="288" spans="1:34" x14ac:dyDescent="0.2">
      <c r="A288" s="24">
        <v>284</v>
      </c>
      <c r="B288" s="28">
        <f t="shared" si="20"/>
        <v>43972</v>
      </c>
      <c r="C288" s="60">
        <f t="shared" si="22"/>
        <v>1</v>
      </c>
      <c r="D288" s="24" t="s">
        <v>11</v>
      </c>
      <c r="E288" s="24"/>
      <c r="F288" s="29">
        <f>+AVERAGE($F$5:F287)</f>
        <v>0</v>
      </c>
      <c r="G288" s="24" t="s">
        <v>5</v>
      </c>
      <c r="H288" s="42">
        <f t="shared" si="19"/>
        <v>0</v>
      </c>
      <c r="I288" s="44"/>
      <c r="J288" s="42">
        <f t="shared" si="21"/>
        <v>0</v>
      </c>
      <c r="K288" s="25"/>
      <c r="L288" s="42"/>
      <c r="M288" s="26"/>
      <c r="N288" s="42"/>
      <c r="O288" s="42"/>
      <c r="P288" s="42"/>
      <c r="Q288" s="44"/>
      <c r="R288" s="106"/>
      <c r="S288" s="79"/>
      <c r="T288" s="78"/>
      <c r="U288" s="13"/>
      <c r="V288" s="13"/>
      <c r="W288" s="13"/>
      <c r="X288" s="13"/>
      <c r="Y288" s="24"/>
      <c r="Z288" s="23"/>
      <c r="AA288" s="23"/>
      <c r="AB288" s="23"/>
      <c r="AC288" s="13"/>
      <c r="AD288" s="13"/>
      <c r="AE288" s="13"/>
      <c r="AF288" s="13"/>
      <c r="AG288" s="13"/>
      <c r="AH288" s="13"/>
    </row>
    <row r="289" spans="1:34" x14ac:dyDescent="0.2">
      <c r="A289" s="24">
        <v>285</v>
      </c>
      <c r="B289" s="28">
        <f t="shared" si="20"/>
        <v>43973</v>
      </c>
      <c r="C289" s="60">
        <f t="shared" si="22"/>
        <v>1</v>
      </c>
      <c r="D289" s="24" t="s">
        <v>11</v>
      </c>
      <c r="E289" s="24"/>
      <c r="F289" s="29">
        <f>+AVERAGE($F$5:F288)</f>
        <v>0</v>
      </c>
      <c r="G289" s="24" t="s">
        <v>5</v>
      </c>
      <c r="H289" s="42">
        <f t="shared" si="19"/>
        <v>0</v>
      </c>
      <c r="I289" s="44"/>
      <c r="J289" s="42">
        <f t="shared" si="21"/>
        <v>0</v>
      </c>
      <c r="K289" s="25"/>
      <c r="L289" s="42"/>
      <c r="M289" s="26"/>
      <c r="N289" s="42"/>
      <c r="O289" s="42"/>
      <c r="P289" s="42"/>
      <c r="Q289" s="44"/>
      <c r="R289" s="106"/>
      <c r="S289" s="79"/>
      <c r="T289" s="78"/>
      <c r="U289" s="13"/>
      <c r="V289" s="13"/>
      <c r="W289" s="13"/>
      <c r="X289" s="13"/>
      <c r="Y289" s="24"/>
      <c r="Z289" s="23"/>
      <c r="AA289" s="23"/>
      <c r="AB289" s="23"/>
      <c r="AC289" s="13"/>
      <c r="AD289" s="13"/>
      <c r="AE289" s="13"/>
      <c r="AF289" s="13"/>
      <c r="AG289" s="13"/>
      <c r="AH289" s="13"/>
    </row>
    <row r="290" spans="1:34" x14ac:dyDescent="0.2">
      <c r="A290" s="24">
        <v>286</v>
      </c>
      <c r="B290" s="28">
        <f t="shared" si="20"/>
        <v>43974</v>
      </c>
      <c r="C290" s="60">
        <f t="shared" si="22"/>
        <v>1</v>
      </c>
      <c r="D290" s="24" t="s">
        <v>11</v>
      </c>
      <c r="E290" s="24"/>
      <c r="F290" s="29">
        <f>+AVERAGE($F$5:F289)</f>
        <v>0</v>
      </c>
      <c r="G290" s="24" t="s">
        <v>5</v>
      </c>
      <c r="H290" s="42">
        <f t="shared" si="19"/>
        <v>0</v>
      </c>
      <c r="I290" s="44"/>
      <c r="J290" s="42">
        <f t="shared" si="21"/>
        <v>0</v>
      </c>
      <c r="K290" s="25"/>
      <c r="L290" s="42"/>
      <c r="M290" s="26"/>
      <c r="N290" s="42"/>
      <c r="O290" s="42"/>
      <c r="P290" s="42"/>
      <c r="Q290" s="44"/>
      <c r="R290" s="106"/>
      <c r="S290" s="79"/>
      <c r="T290" s="78"/>
      <c r="U290" s="13"/>
      <c r="V290" s="13"/>
      <c r="W290" s="13"/>
      <c r="X290" s="13"/>
      <c r="Y290" s="24"/>
      <c r="Z290" s="23"/>
      <c r="AA290" s="23"/>
      <c r="AB290" s="23"/>
      <c r="AC290" s="13"/>
      <c r="AD290" s="13"/>
      <c r="AE290" s="13"/>
      <c r="AF290" s="13"/>
      <c r="AG290" s="13"/>
      <c r="AH290" s="13"/>
    </row>
    <row r="291" spans="1:34" x14ac:dyDescent="0.2">
      <c r="A291" s="24">
        <v>287</v>
      </c>
      <c r="B291" s="28">
        <f t="shared" si="20"/>
        <v>43975</v>
      </c>
      <c r="C291" s="60">
        <f t="shared" si="22"/>
        <v>1</v>
      </c>
      <c r="D291" s="24" t="s">
        <v>11</v>
      </c>
      <c r="E291" s="24"/>
      <c r="F291" s="29">
        <f>+AVERAGE($F$5:F290)</f>
        <v>0</v>
      </c>
      <c r="G291" s="24" t="s">
        <v>5</v>
      </c>
      <c r="H291" s="42">
        <f t="shared" si="19"/>
        <v>0</v>
      </c>
      <c r="I291" s="44"/>
      <c r="J291" s="42">
        <f t="shared" si="21"/>
        <v>0</v>
      </c>
      <c r="K291" s="25"/>
      <c r="L291" s="42"/>
      <c r="M291" s="26"/>
      <c r="N291" s="42"/>
      <c r="O291" s="42"/>
      <c r="P291" s="42"/>
      <c r="Q291" s="44"/>
      <c r="R291" s="106"/>
      <c r="S291" s="79"/>
      <c r="T291" s="78"/>
      <c r="U291" s="13"/>
      <c r="V291" s="13"/>
      <c r="W291" s="13"/>
      <c r="X291" s="13"/>
      <c r="Y291" s="24"/>
      <c r="Z291" s="23"/>
      <c r="AA291" s="23"/>
      <c r="AB291" s="23"/>
      <c r="AC291" s="13"/>
      <c r="AD291" s="13"/>
      <c r="AE291" s="13"/>
      <c r="AF291" s="13"/>
      <c r="AG291" s="13"/>
      <c r="AH291" s="13"/>
    </row>
    <row r="292" spans="1:34" x14ac:dyDescent="0.2">
      <c r="A292" s="24">
        <v>288</v>
      </c>
      <c r="B292" s="28">
        <f t="shared" si="20"/>
        <v>43976</v>
      </c>
      <c r="C292" s="60">
        <f t="shared" si="22"/>
        <v>1</v>
      </c>
      <c r="D292" s="24" t="s">
        <v>11</v>
      </c>
      <c r="E292" s="24"/>
      <c r="F292" s="29">
        <f>+AVERAGE($F$5:F291)</f>
        <v>0</v>
      </c>
      <c r="G292" s="24" t="s">
        <v>5</v>
      </c>
      <c r="H292" s="42">
        <f t="shared" si="19"/>
        <v>0</v>
      </c>
      <c r="I292" s="44"/>
      <c r="J292" s="42">
        <f t="shared" si="21"/>
        <v>0</v>
      </c>
      <c r="K292" s="25"/>
      <c r="L292" s="42"/>
      <c r="M292" s="26"/>
      <c r="N292" s="42"/>
      <c r="O292" s="42"/>
      <c r="P292" s="42"/>
      <c r="Q292" s="44"/>
      <c r="R292" s="106"/>
      <c r="S292" s="79"/>
      <c r="T292" s="78"/>
      <c r="U292" s="13"/>
      <c r="V292" s="13"/>
      <c r="W292" s="13"/>
      <c r="X292" s="13"/>
      <c r="Y292" s="24"/>
      <c r="Z292" s="23"/>
      <c r="AA292" s="23"/>
      <c r="AB292" s="23"/>
      <c r="AC292" s="13"/>
      <c r="AD292" s="13"/>
      <c r="AE292" s="13"/>
      <c r="AF292" s="13"/>
      <c r="AG292" s="13"/>
      <c r="AH292" s="13"/>
    </row>
    <row r="293" spans="1:34" x14ac:dyDescent="0.2">
      <c r="A293" s="24">
        <v>289</v>
      </c>
      <c r="B293" s="28">
        <f t="shared" si="20"/>
        <v>43977</v>
      </c>
      <c r="C293" s="60">
        <f t="shared" si="22"/>
        <v>1</v>
      </c>
      <c r="D293" s="24" t="s">
        <v>11</v>
      </c>
      <c r="E293" s="24"/>
      <c r="F293" s="29">
        <f>+AVERAGE($F$5:F292)</f>
        <v>0</v>
      </c>
      <c r="G293" s="24" t="s">
        <v>5</v>
      </c>
      <c r="H293" s="42">
        <f t="shared" si="19"/>
        <v>0</v>
      </c>
      <c r="I293" s="44"/>
      <c r="J293" s="42">
        <f t="shared" si="21"/>
        <v>0</v>
      </c>
      <c r="K293" s="25"/>
      <c r="L293" s="42"/>
      <c r="M293" s="26"/>
      <c r="N293" s="42"/>
      <c r="O293" s="42"/>
      <c r="P293" s="42"/>
      <c r="Q293" s="44"/>
      <c r="R293" s="106"/>
      <c r="S293" s="79"/>
      <c r="T293" s="78"/>
      <c r="U293" s="13"/>
      <c r="V293" s="13"/>
      <c r="W293" s="13"/>
      <c r="X293" s="13"/>
      <c r="Y293" s="24"/>
      <c r="Z293" s="23"/>
      <c r="AA293" s="23"/>
      <c r="AB293" s="23"/>
      <c r="AC293" s="13"/>
      <c r="AD293" s="13"/>
      <c r="AE293" s="13"/>
      <c r="AF293" s="13"/>
      <c r="AG293" s="13"/>
      <c r="AH293" s="13"/>
    </row>
    <row r="294" spans="1:34" x14ac:dyDescent="0.2">
      <c r="A294" s="24">
        <v>290</v>
      </c>
      <c r="B294" s="28">
        <f t="shared" si="20"/>
        <v>43978</v>
      </c>
      <c r="C294" s="60">
        <f t="shared" si="22"/>
        <v>1</v>
      </c>
      <c r="D294" s="24" t="s">
        <v>11</v>
      </c>
      <c r="E294" s="24"/>
      <c r="F294" s="29">
        <f>+AVERAGE($F$5:F293)</f>
        <v>0</v>
      </c>
      <c r="G294" s="24" t="s">
        <v>5</v>
      </c>
      <c r="H294" s="42">
        <f t="shared" si="19"/>
        <v>0</v>
      </c>
      <c r="I294" s="44"/>
      <c r="J294" s="42">
        <f t="shared" si="21"/>
        <v>0</v>
      </c>
      <c r="K294" s="25"/>
      <c r="L294" s="42"/>
      <c r="M294" s="26"/>
      <c r="N294" s="42"/>
      <c r="O294" s="42"/>
      <c r="P294" s="42"/>
      <c r="Q294" s="44"/>
      <c r="R294" s="106"/>
      <c r="S294" s="79"/>
      <c r="T294" s="78"/>
      <c r="U294" s="13"/>
      <c r="V294" s="13"/>
      <c r="W294" s="13"/>
      <c r="X294" s="13"/>
      <c r="Y294" s="24"/>
      <c r="Z294" s="23"/>
      <c r="AA294" s="23"/>
      <c r="AB294" s="23"/>
      <c r="AC294" s="13"/>
      <c r="AD294" s="13"/>
      <c r="AE294" s="13"/>
      <c r="AF294" s="13"/>
      <c r="AG294" s="13"/>
      <c r="AH294" s="13"/>
    </row>
    <row r="295" spans="1:34" x14ac:dyDescent="0.2">
      <c r="A295" s="24">
        <v>291</v>
      </c>
      <c r="B295" s="28">
        <f t="shared" si="20"/>
        <v>43979</v>
      </c>
      <c r="C295" s="60">
        <f t="shared" si="22"/>
        <v>1</v>
      </c>
      <c r="D295" s="24" t="s">
        <v>11</v>
      </c>
      <c r="E295" s="24"/>
      <c r="F295" s="29">
        <f>+AVERAGE($F$5:F294)</f>
        <v>0</v>
      </c>
      <c r="G295" s="24" t="s">
        <v>5</v>
      </c>
      <c r="H295" s="42">
        <f t="shared" si="19"/>
        <v>0</v>
      </c>
      <c r="I295" s="44"/>
      <c r="J295" s="42">
        <f t="shared" si="21"/>
        <v>0</v>
      </c>
      <c r="K295" s="25"/>
      <c r="L295" s="42"/>
      <c r="M295" s="26"/>
      <c r="N295" s="42"/>
      <c r="O295" s="42"/>
      <c r="P295" s="42"/>
      <c r="Q295" s="44"/>
      <c r="R295" s="106"/>
      <c r="S295" s="79"/>
      <c r="T295" s="78"/>
      <c r="U295" s="13"/>
      <c r="V295" s="13"/>
      <c r="W295" s="13"/>
      <c r="X295" s="13"/>
      <c r="Y295" s="24"/>
      <c r="Z295" s="23"/>
      <c r="AA295" s="23"/>
      <c r="AB295" s="23"/>
      <c r="AC295" s="13"/>
      <c r="AD295" s="13"/>
      <c r="AE295" s="13"/>
      <c r="AF295" s="13"/>
      <c r="AG295" s="13"/>
      <c r="AH295" s="13"/>
    </row>
    <row r="296" spans="1:34" x14ac:dyDescent="0.2">
      <c r="A296" s="24">
        <v>292</v>
      </c>
      <c r="B296" s="28">
        <f t="shared" si="20"/>
        <v>43980</v>
      </c>
      <c r="C296" s="60">
        <f t="shared" si="22"/>
        <v>1</v>
      </c>
      <c r="D296" s="24" t="s">
        <v>11</v>
      </c>
      <c r="E296" s="24"/>
      <c r="F296" s="29">
        <f>+AVERAGE($F$5:F295)</f>
        <v>0</v>
      </c>
      <c r="G296" s="24" t="s">
        <v>5</v>
      </c>
      <c r="H296" s="42">
        <f t="shared" si="19"/>
        <v>0</v>
      </c>
      <c r="I296" s="44"/>
      <c r="J296" s="42">
        <f t="shared" si="21"/>
        <v>0</v>
      </c>
      <c r="K296" s="25"/>
      <c r="L296" s="42"/>
      <c r="M296" s="26"/>
      <c r="N296" s="42"/>
      <c r="O296" s="42"/>
      <c r="P296" s="42"/>
      <c r="Q296" s="44"/>
      <c r="R296" s="106"/>
      <c r="S296" s="79"/>
      <c r="T296" s="78"/>
      <c r="U296" s="13"/>
      <c r="V296" s="13"/>
      <c r="W296" s="13"/>
      <c r="X296" s="13"/>
      <c r="Y296" s="24"/>
      <c r="Z296" s="23"/>
      <c r="AA296" s="23"/>
      <c r="AB296" s="23"/>
      <c r="AC296" s="13"/>
      <c r="AD296" s="13"/>
      <c r="AE296" s="13"/>
      <c r="AF296" s="13"/>
      <c r="AG296" s="13"/>
      <c r="AH296" s="13"/>
    </row>
    <row r="297" spans="1:34" x14ac:dyDescent="0.2">
      <c r="A297" s="24">
        <v>293</v>
      </c>
      <c r="B297" s="28">
        <f t="shared" si="20"/>
        <v>43981</v>
      </c>
      <c r="C297" s="60">
        <f t="shared" si="22"/>
        <v>1</v>
      </c>
      <c r="D297" s="24" t="s">
        <v>11</v>
      </c>
      <c r="E297" s="24"/>
      <c r="F297" s="29">
        <f>+AVERAGE($F$5:F296)</f>
        <v>0</v>
      </c>
      <c r="G297" s="24" t="s">
        <v>5</v>
      </c>
      <c r="H297" s="42">
        <f t="shared" si="19"/>
        <v>0</v>
      </c>
      <c r="I297" s="44"/>
      <c r="J297" s="42">
        <f t="shared" si="21"/>
        <v>0</v>
      </c>
      <c r="K297" s="25"/>
      <c r="L297" s="42"/>
      <c r="M297" s="26"/>
      <c r="N297" s="42"/>
      <c r="O297" s="42"/>
      <c r="P297" s="42"/>
      <c r="Q297" s="44"/>
      <c r="R297" s="106"/>
      <c r="S297" s="79"/>
      <c r="T297" s="78"/>
      <c r="U297" s="13"/>
      <c r="V297" s="13"/>
      <c r="W297" s="13"/>
      <c r="X297" s="13"/>
      <c r="Y297" s="24"/>
      <c r="Z297" s="23"/>
      <c r="AA297" s="23"/>
      <c r="AB297" s="23"/>
      <c r="AC297" s="13"/>
      <c r="AD297" s="13"/>
      <c r="AE297" s="13"/>
      <c r="AF297" s="13"/>
      <c r="AG297" s="13"/>
      <c r="AH297" s="13"/>
    </row>
    <row r="298" spans="1:34" x14ac:dyDescent="0.2">
      <c r="A298" s="24">
        <v>294</v>
      </c>
      <c r="B298" s="28">
        <f t="shared" si="20"/>
        <v>43982</v>
      </c>
      <c r="C298" s="60">
        <f t="shared" si="22"/>
        <v>1</v>
      </c>
      <c r="D298" s="24" t="s">
        <v>11</v>
      </c>
      <c r="E298" s="24"/>
      <c r="F298" s="29">
        <f>+AVERAGE($F$5:F297)</f>
        <v>0</v>
      </c>
      <c r="G298" s="24" t="s">
        <v>5</v>
      </c>
      <c r="H298" s="42">
        <f t="shared" si="19"/>
        <v>0</v>
      </c>
      <c r="I298" s="44"/>
      <c r="J298" s="42">
        <f t="shared" si="21"/>
        <v>0</v>
      </c>
      <c r="K298" s="25"/>
      <c r="L298" s="42"/>
      <c r="M298" s="26"/>
      <c r="N298" s="42"/>
      <c r="O298" s="42"/>
      <c r="P298" s="42"/>
      <c r="Q298" s="44"/>
      <c r="R298" s="106"/>
      <c r="S298" s="79"/>
      <c r="T298" s="78"/>
      <c r="U298" s="13"/>
      <c r="V298" s="13"/>
      <c r="W298" s="13"/>
      <c r="X298" s="13"/>
      <c r="Y298" s="24"/>
      <c r="Z298" s="23"/>
      <c r="AA298" s="23"/>
      <c r="AB298" s="23"/>
      <c r="AC298" s="13"/>
      <c r="AD298" s="13"/>
      <c r="AE298" s="13"/>
      <c r="AF298" s="13"/>
      <c r="AG298" s="13"/>
      <c r="AH298" s="13"/>
    </row>
    <row r="299" spans="1:34" x14ac:dyDescent="0.2">
      <c r="A299" s="24">
        <v>295</v>
      </c>
      <c r="B299" s="28">
        <f t="shared" si="20"/>
        <v>43983</v>
      </c>
      <c r="C299" s="60">
        <f t="shared" si="22"/>
        <v>1</v>
      </c>
      <c r="D299" s="24" t="s">
        <v>11</v>
      </c>
      <c r="E299" s="24"/>
      <c r="F299" s="29">
        <f>+AVERAGE($F$5:F298)</f>
        <v>0</v>
      </c>
      <c r="G299" s="24" t="s">
        <v>5</v>
      </c>
      <c r="H299" s="42">
        <f t="shared" si="19"/>
        <v>0</v>
      </c>
      <c r="I299" s="44"/>
      <c r="J299" s="42">
        <f t="shared" si="21"/>
        <v>0</v>
      </c>
      <c r="K299" s="25"/>
      <c r="L299" s="42"/>
      <c r="M299" s="26"/>
      <c r="N299" s="42"/>
      <c r="O299" s="42"/>
      <c r="P299" s="42"/>
      <c r="Q299" s="44"/>
      <c r="R299" s="106"/>
      <c r="S299" s="79"/>
      <c r="T299" s="78"/>
      <c r="U299" s="13"/>
      <c r="V299" s="13"/>
      <c r="W299" s="13"/>
      <c r="X299" s="13"/>
      <c r="Y299" s="24"/>
      <c r="Z299" s="23"/>
      <c r="AA299" s="23"/>
      <c r="AB299" s="23"/>
      <c r="AC299" s="13"/>
      <c r="AD299" s="13"/>
      <c r="AE299" s="13"/>
      <c r="AF299" s="13"/>
      <c r="AG299" s="13"/>
      <c r="AH299" s="13"/>
    </row>
    <row r="300" spans="1:34" x14ac:dyDescent="0.2">
      <c r="A300" s="24">
        <v>296</v>
      </c>
      <c r="B300" s="28">
        <f t="shared" si="20"/>
        <v>43984</v>
      </c>
      <c r="C300" s="60">
        <f t="shared" si="22"/>
        <v>1</v>
      </c>
      <c r="D300" s="24" t="s">
        <v>11</v>
      </c>
      <c r="E300" s="24"/>
      <c r="F300" s="29">
        <f>+AVERAGE($F$5:F299)</f>
        <v>0</v>
      </c>
      <c r="G300" s="24" t="s">
        <v>5</v>
      </c>
      <c r="H300" s="42">
        <f t="shared" si="19"/>
        <v>0</v>
      </c>
      <c r="I300" s="44"/>
      <c r="J300" s="42">
        <f t="shared" si="21"/>
        <v>0</v>
      </c>
      <c r="K300" s="25"/>
      <c r="L300" s="42"/>
      <c r="M300" s="26"/>
      <c r="N300" s="42"/>
      <c r="O300" s="42"/>
      <c r="P300" s="42"/>
      <c r="Q300" s="44"/>
      <c r="R300" s="106"/>
      <c r="S300" s="79"/>
      <c r="T300" s="78"/>
      <c r="U300" s="13"/>
      <c r="V300" s="13"/>
      <c r="W300" s="13"/>
      <c r="X300" s="13"/>
      <c r="Y300" s="24"/>
      <c r="Z300" s="23"/>
      <c r="AA300" s="23"/>
      <c r="AB300" s="23"/>
      <c r="AC300" s="13"/>
      <c r="AD300" s="13"/>
      <c r="AE300" s="13"/>
      <c r="AF300" s="13"/>
      <c r="AG300" s="13"/>
      <c r="AH300" s="13"/>
    </row>
    <row r="301" spans="1:34" x14ac:dyDescent="0.2">
      <c r="A301" s="24">
        <v>297</v>
      </c>
      <c r="B301" s="28">
        <f t="shared" si="20"/>
        <v>43985</v>
      </c>
      <c r="C301" s="60">
        <f t="shared" si="22"/>
        <v>1</v>
      </c>
      <c r="D301" s="24" t="s">
        <v>11</v>
      </c>
      <c r="E301" s="24"/>
      <c r="F301" s="29">
        <f>+AVERAGE($F$5:F300)</f>
        <v>0</v>
      </c>
      <c r="G301" s="24" t="s">
        <v>5</v>
      </c>
      <c r="H301" s="42">
        <f t="shared" si="19"/>
        <v>0</v>
      </c>
      <c r="I301" s="44"/>
      <c r="J301" s="42">
        <f t="shared" si="21"/>
        <v>0</v>
      </c>
      <c r="K301" s="25"/>
      <c r="L301" s="42"/>
      <c r="M301" s="26"/>
      <c r="N301" s="42"/>
      <c r="O301" s="42"/>
      <c r="P301" s="42"/>
      <c r="Q301" s="44"/>
      <c r="R301" s="106"/>
      <c r="S301" s="79"/>
      <c r="T301" s="78"/>
      <c r="U301" s="13"/>
      <c r="V301" s="13"/>
      <c r="W301" s="13"/>
      <c r="X301" s="13"/>
      <c r="Y301" s="24"/>
      <c r="Z301" s="23"/>
      <c r="AA301" s="23"/>
      <c r="AB301" s="23"/>
      <c r="AC301" s="13"/>
      <c r="AD301" s="13"/>
      <c r="AE301" s="13"/>
      <c r="AF301" s="13"/>
      <c r="AG301" s="13"/>
      <c r="AH301" s="13"/>
    </row>
    <row r="302" spans="1:34" x14ac:dyDescent="0.2">
      <c r="A302" s="24">
        <v>298</v>
      </c>
      <c r="B302" s="28">
        <f t="shared" si="20"/>
        <v>43986</v>
      </c>
      <c r="C302" s="60">
        <f t="shared" si="22"/>
        <v>1</v>
      </c>
      <c r="D302" s="24" t="s">
        <v>11</v>
      </c>
      <c r="E302" s="24"/>
      <c r="F302" s="29">
        <f>+AVERAGE($F$5:F301)</f>
        <v>0</v>
      </c>
      <c r="G302" s="24" t="s">
        <v>5</v>
      </c>
      <c r="H302" s="42">
        <f t="shared" si="19"/>
        <v>0</v>
      </c>
      <c r="I302" s="44"/>
      <c r="J302" s="42">
        <f t="shared" si="21"/>
        <v>0</v>
      </c>
      <c r="K302" s="25"/>
      <c r="L302" s="42"/>
      <c r="M302" s="26"/>
      <c r="N302" s="42"/>
      <c r="O302" s="42"/>
      <c r="P302" s="42"/>
      <c r="Q302" s="44"/>
      <c r="R302" s="106"/>
      <c r="S302" s="79"/>
      <c r="T302" s="78"/>
      <c r="U302" s="13"/>
      <c r="V302" s="13"/>
      <c r="W302" s="13"/>
      <c r="X302" s="13"/>
      <c r="Y302" s="24"/>
      <c r="Z302" s="23"/>
      <c r="AA302" s="23"/>
      <c r="AB302" s="23"/>
      <c r="AC302" s="13"/>
      <c r="AD302" s="13"/>
      <c r="AE302" s="13"/>
      <c r="AF302" s="13"/>
      <c r="AG302" s="13"/>
      <c r="AH302" s="13"/>
    </row>
    <row r="303" spans="1:34" x14ac:dyDescent="0.2">
      <c r="A303" s="24">
        <v>299</v>
      </c>
      <c r="B303" s="28">
        <f t="shared" si="20"/>
        <v>43987</v>
      </c>
      <c r="C303" s="60">
        <f t="shared" si="22"/>
        <v>1</v>
      </c>
      <c r="D303" s="24" t="s">
        <v>11</v>
      </c>
      <c r="E303" s="24"/>
      <c r="F303" s="29">
        <f>+AVERAGE($F$5:F302)</f>
        <v>0</v>
      </c>
      <c r="G303" s="24" t="s">
        <v>5</v>
      </c>
      <c r="H303" s="42">
        <f t="shared" si="19"/>
        <v>0</v>
      </c>
      <c r="I303" s="44"/>
      <c r="J303" s="42">
        <f t="shared" si="21"/>
        <v>0</v>
      </c>
      <c r="K303" s="25"/>
      <c r="L303" s="42"/>
      <c r="M303" s="26"/>
      <c r="N303" s="42"/>
      <c r="O303" s="42"/>
      <c r="P303" s="42"/>
      <c r="Q303" s="44"/>
      <c r="R303" s="106"/>
      <c r="S303" s="79"/>
      <c r="T303" s="78"/>
      <c r="U303" s="13"/>
      <c r="V303" s="13"/>
      <c r="W303" s="13"/>
      <c r="X303" s="13"/>
      <c r="Y303" s="24"/>
      <c r="Z303" s="23"/>
      <c r="AA303" s="23"/>
      <c r="AB303" s="23"/>
      <c r="AC303" s="13"/>
      <c r="AD303" s="13"/>
      <c r="AE303" s="13"/>
      <c r="AF303" s="13"/>
      <c r="AG303" s="13"/>
      <c r="AH303" s="13"/>
    </row>
    <row r="304" spans="1:34" x14ac:dyDescent="0.2">
      <c r="A304" s="24">
        <v>300</v>
      </c>
      <c r="B304" s="28">
        <f t="shared" si="20"/>
        <v>43988</v>
      </c>
      <c r="C304" s="60">
        <f t="shared" si="22"/>
        <v>1</v>
      </c>
      <c r="D304" s="24" t="s">
        <v>11</v>
      </c>
      <c r="E304" s="24"/>
      <c r="F304" s="29">
        <f>+AVERAGE($F$5:F303)</f>
        <v>0</v>
      </c>
      <c r="G304" s="24" t="s">
        <v>5</v>
      </c>
      <c r="H304" s="42">
        <f t="shared" si="19"/>
        <v>0</v>
      </c>
      <c r="I304" s="44"/>
      <c r="J304" s="42">
        <f t="shared" si="21"/>
        <v>0</v>
      </c>
      <c r="K304" s="25"/>
      <c r="L304" s="42"/>
      <c r="M304" s="26"/>
      <c r="N304" s="42"/>
      <c r="O304" s="42"/>
      <c r="P304" s="42"/>
      <c r="Q304" s="44"/>
      <c r="R304" s="106"/>
      <c r="S304" s="79"/>
      <c r="T304" s="78"/>
      <c r="U304" s="13"/>
      <c r="V304" s="13"/>
      <c r="W304" s="13"/>
      <c r="X304" s="13"/>
      <c r="Y304" s="24" t="s">
        <v>20</v>
      </c>
      <c r="Z304" s="23"/>
      <c r="AA304" s="23"/>
      <c r="AB304" s="23"/>
      <c r="AC304" s="13"/>
      <c r="AD304" s="13"/>
      <c r="AE304" s="13"/>
      <c r="AF304" s="13"/>
      <c r="AG304" s="13"/>
      <c r="AH304" s="13"/>
    </row>
    <row r="305" spans="1:34" x14ac:dyDescent="0.2">
      <c r="A305" s="24">
        <v>301</v>
      </c>
      <c r="B305" s="28">
        <f t="shared" si="20"/>
        <v>43989</v>
      </c>
      <c r="C305" s="60">
        <f t="shared" si="22"/>
        <v>1</v>
      </c>
      <c r="D305" s="24" t="s">
        <v>11</v>
      </c>
      <c r="E305" s="24"/>
      <c r="F305" s="29">
        <f>+AVERAGE($F$5:F304)</f>
        <v>0</v>
      </c>
      <c r="G305" s="24" t="s">
        <v>5</v>
      </c>
      <c r="H305" s="42">
        <f t="shared" si="19"/>
        <v>0</v>
      </c>
      <c r="I305" s="44"/>
      <c r="J305" s="42">
        <f t="shared" si="21"/>
        <v>0</v>
      </c>
      <c r="K305" s="25"/>
      <c r="L305" s="42"/>
      <c r="M305" s="26"/>
      <c r="N305" s="42"/>
      <c r="O305" s="42"/>
      <c r="P305" s="42"/>
      <c r="Q305" s="44"/>
      <c r="R305" s="106"/>
      <c r="S305" s="79"/>
      <c r="T305" s="78"/>
      <c r="U305" s="13"/>
      <c r="V305" s="13"/>
      <c r="W305" s="13"/>
      <c r="X305" s="13"/>
      <c r="Y305" s="24"/>
      <c r="Z305" s="23"/>
      <c r="AA305" s="23"/>
      <c r="AB305" s="23"/>
      <c r="AC305" s="13"/>
      <c r="AD305" s="13"/>
      <c r="AE305" s="13"/>
      <c r="AF305" s="13"/>
      <c r="AG305" s="13"/>
      <c r="AH305" s="13"/>
    </row>
    <row r="306" spans="1:34" x14ac:dyDescent="0.2">
      <c r="A306" s="24">
        <v>302</v>
      </c>
      <c r="B306" s="28">
        <f t="shared" si="20"/>
        <v>43990</v>
      </c>
      <c r="C306" s="60">
        <f t="shared" si="22"/>
        <v>1</v>
      </c>
      <c r="D306" s="24" t="s">
        <v>11</v>
      </c>
      <c r="E306" s="24"/>
      <c r="F306" s="29">
        <f>+AVERAGE($F$5:F305)</f>
        <v>0</v>
      </c>
      <c r="G306" s="24" t="s">
        <v>5</v>
      </c>
      <c r="H306" s="42">
        <f t="shared" si="19"/>
        <v>0</v>
      </c>
      <c r="I306" s="44"/>
      <c r="J306" s="42">
        <f t="shared" si="21"/>
        <v>0</v>
      </c>
      <c r="K306" s="25"/>
      <c r="L306" s="42"/>
      <c r="M306" s="26"/>
      <c r="N306" s="42"/>
      <c r="O306" s="42"/>
      <c r="P306" s="42"/>
      <c r="Q306" s="44"/>
      <c r="R306" s="106"/>
      <c r="S306" s="79"/>
      <c r="T306" s="78"/>
      <c r="U306" s="13"/>
      <c r="V306" s="13"/>
      <c r="W306" s="13"/>
      <c r="X306" s="13"/>
      <c r="Y306" s="24"/>
      <c r="Z306" s="23"/>
      <c r="AA306" s="23"/>
      <c r="AB306" s="23"/>
      <c r="AC306" s="13"/>
      <c r="AD306" s="13"/>
      <c r="AE306" s="13"/>
      <c r="AF306" s="13"/>
      <c r="AG306" s="13"/>
      <c r="AH306" s="13"/>
    </row>
    <row r="307" spans="1:34" x14ac:dyDescent="0.2">
      <c r="A307" s="24">
        <v>303</v>
      </c>
      <c r="B307" s="28">
        <f t="shared" si="20"/>
        <v>43991</v>
      </c>
      <c r="C307" s="60">
        <f t="shared" si="22"/>
        <v>1</v>
      </c>
      <c r="D307" s="24" t="s">
        <v>11</v>
      </c>
      <c r="E307" s="24"/>
      <c r="F307" s="29">
        <f>+AVERAGE($F$5:F306)</f>
        <v>0</v>
      </c>
      <c r="G307" s="24" t="s">
        <v>5</v>
      </c>
      <c r="H307" s="42">
        <f t="shared" si="19"/>
        <v>0</v>
      </c>
      <c r="I307" s="44"/>
      <c r="J307" s="42">
        <f t="shared" si="21"/>
        <v>0</v>
      </c>
      <c r="K307" s="25"/>
      <c r="L307" s="42"/>
      <c r="M307" s="26"/>
      <c r="N307" s="42"/>
      <c r="O307" s="42"/>
      <c r="P307" s="42"/>
      <c r="Q307" s="44"/>
      <c r="R307" s="106"/>
      <c r="S307" s="79"/>
      <c r="T307" s="78"/>
      <c r="U307" s="13"/>
      <c r="V307" s="13"/>
      <c r="W307" s="13"/>
      <c r="X307" s="13"/>
      <c r="Y307" s="24"/>
      <c r="Z307" s="23"/>
      <c r="AA307" s="23"/>
      <c r="AB307" s="23"/>
      <c r="AC307" s="13"/>
      <c r="AD307" s="13"/>
      <c r="AE307" s="13"/>
      <c r="AF307" s="13"/>
      <c r="AG307" s="13"/>
      <c r="AH307" s="13"/>
    </row>
    <row r="308" spans="1:34" x14ac:dyDescent="0.2">
      <c r="A308" s="24">
        <v>304</v>
      </c>
      <c r="B308" s="28">
        <f t="shared" si="20"/>
        <v>43992</v>
      </c>
      <c r="C308" s="60">
        <f t="shared" si="22"/>
        <v>1</v>
      </c>
      <c r="D308" s="24" t="s">
        <v>11</v>
      </c>
      <c r="E308" s="24"/>
      <c r="F308" s="29">
        <f>+AVERAGE($F$5:F307)</f>
        <v>0</v>
      </c>
      <c r="G308" s="24" t="s">
        <v>5</v>
      </c>
      <c r="H308" s="42">
        <f t="shared" ref="H308:H371" si="23">(C308*F308)</f>
        <v>0</v>
      </c>
      <c r="I308" s="44"/>
      <c r="J308" s="42">
        <f t="shared" si="21"/>
        <v>0</v>
      </c>
      <c r="K308" s="25"/>
      <c r="L308" s="42"/>
      <c r="M308" s="26"/>
      <c r="N308" s="42"/>
      <c r="O308" s="42"/>
      <c r="P308" s="42"/>
      <c r="Q308" s="44"/>
      <c r="R308" s="106"/>
      <c r="S308" s="79"/>
      <c r="T308" s="78"/>
      <c r="U308" s="13"/>
      <c r="V308" s="13"/>
      <c r="W308" s="13"/>
      <c r="X308" s="13"/>
      <c r="Y308" s="24"/>
      <c r="Z308" s="23"/>
      <c r="AA308" s="23"/>
      <c r="AB308" s="23"/>
      <c r="AC308" s="13"/>
      <c r="AD308" s="13"/>
      <c r="AE308" s="13"/>
      <c r="AF308" s="13"/>
      <c r="AG308" s="13"/>
      <c r="AH308" s="13"/>
    </row>
    <row r="309" spans="1:34" x14ac:dyDescent="0.2">
      <c r="A309" s="24">
        <v>305</v>
      </c>
      <c r="B309" s="28">
        <f t="shared" si="20"/>
        <v>43993</v>
      </c>
      <c r="C309" s="60">
        <f t="shared" si="22"/>
        <v>1</v>
      </c>
      <c r="D309" s="24" t="s">
        <v>11</v>
      </c>
      <c r="E309" s="24"/>
      <c r="F309" s="29">
        <f>+AVERAGE($F$5:F308)</f>
        <v>0</v>
      </c>
      <c r="G309" s="24" t="s">
        <v>5</v>
      </c>
      <c r="H309" s="42">
        <f t="shared" si="23"/>
        <v>0</v>
      </c>
      <c r="I309" s="44"/>
      <c r="J309" s="42">
        <f t="shared" si="21"/>
        <v>0</v>
      </c>
      <c r="K309" s="25"/>
      <c r="L309" s="42"/>
      <c r="M309" s="26"/>
      <c r="N309" s="42"/>
      <c r="O309" s="42"/>
      <c r="P309" s="42"/>
      <c r="Q309" s="44"/>
      <c r="R309" s="106"/>
      <c r="S309" s="79"/>
      <c r="T309" s="78"/>
      <c r="U309" s="13"/>
      <c r="V309" s="13"/>
      <c r="W309" s="13"/>
      <c r="X309" s="13"/>
      <c r="Y309" s="24"/>
      <c r="Z309" s="23"/>
      <c r="AA309" s="23"/>
      <c r="AB309" s="23"/>
      <c r="AC309" s="13"/>
      <c r="AD309" s="13"/>
      <c r="AE309" s="13"/>
      <c r="AF309" s="13"/>
      <c r="AG309" s="13"/>
      <c r="AH309" s="13"/>
    </row>
    <row r="310" spans="1:34" x14ac:dyDescent="0.2">
      <c r="A310" s="24">
        <v>306</v>
      </c>
      <c r="B310" s="28">
        <f t="shared" si="20"/>
        <v>43994</v>
      </c>
      <c r="C310" s="60">
        <f t="shared" si="22"/>
        <v>1</v>
      </c>
      <c r="D310" s="24" t="s">
        <v>11</v>
      </c>
      <c r="E310" s="24"/>
      <c r="F310" s="29">
        <f>+AVERAGE($F$5:F309)</f>
        <v>0</v>
      </c>
      <c r="G310" s="24" t="s">
        <v>5</v>
      </c>
      <c r="H310" s="42">
        <f t="shared" si="23"/>
        <v>0</v>
      </c>
      <c r="I310" s="44"/>
      <c r="J310" s="42">
        <f t="shared" si="21"/>
        <v>0</v>
      </c>
      <c r="K310" s="25"/>
      <c r="L310" s="42"/>
      <c r="M310" s="26"/>
      <c r="N310" s="42"/>
      <c r="O310" s="42"/>
      <c r="P310" s="42"/>
      <c r="Q310" s="44"/>
      <c r="R310" s="106"/>
      <c r="S310" s="79"/>
      <c r="T310" s="78"/>
      <c r="U310" s="13"/>
      <c r="V310" s="13"/>
      <c r="W310" s="13"/>
      <c r="X310" s="13"/>
      <c r="Y310" s="24"/>
      <c r="Z310" s="23"/>
      <c r="AA310" s="23"/>
      <c r="AB310" s="23"/>
      <c r="AC310" s="13"/>
      <c r="AD310" s="13"/>
      <c r="AE310" s="13"/>
      <c r="AF310" s="13"/>
      <c r="AG310" s="13"/>
      <c r="AH310" s="13"/>
    </row>
    <row r="311" spans="1:34" x14ac:dyDescent="0.2">
      <c r="A311" s="24">
        <v>307</v>
      </c>
      <c r="B311" s="28">
        <f t="shared" si="20"/>
        <v>43995</v>
      </c>
      <c r="C311" s="60">
        <f t="shared" si="22"/>
        <v>1</v>
      </c>
      <c r="D311" s="24" t="s">
        <v>11</v>
      </c>
      <c r="E311" s="24"/>
      <c r="F311" s="29">
        <f>+AVERAGE($F$5:F310)</f>
        <v>0</v>
      </c>
      <c r="G311" s="24" t="s">
        <v>5</v>
      </c>
      <c r="H311" s="42">
        <f t="shared" si="23"/>
        <v>0</v>
      </c>
      <c r="I311" s="44"/>
      <c r="J311" s="42">
        <f t="shared" si="21"/>
        <v>0</v>
      </c>
      <c r="K311" s="25"/>
      <c r="L311" s="42"/>
      <c r="M311" s="26"/>
      <c r="N311" s="42"/>
      <c r="O311" s="42"/>
      <c r="P311" s="42"/>
      <c r="Q311" s="44"/>
      <c r="R311" s="106"/>
      <c r="S311" s="79"/>
      <c r="T311" s="78"/>
      <c r="U311" s="13"/>
      <c r="V311" s="13"/>
      <c r="W311" s="13"/>
      <c r="X311" s="13"/>
      <c r="Y311" s="24"/>
      <c r="Z311" s="23"/>
      <c r="AA311" s="23"/>
      <c r="AB311" s="23"/>
      <c r="AC311" s="13"/>
      <c r="AD311" s="13"/>
      <c r="AE311" s="13"/>
      <c r="AF311" s="13"/>
      <c r="AG311" s="13"/>
      <c r="AH311" s="13"/>
    </row>
    <row r="312" spans="1:34" x14ac:dyDescent="0.2">
      <c r="A312" s="24">
        <v>308</v>
      </c>
      <c r="B312" s="28">
        <f t="shared" si="20"/>
        <v>43996</v>
      </c>
      <c r="C312" s="60">
        <f t="shared" si="22"/>
        <v>1</v>
      </c>
      <c r="D312" s="24" t="s">
        <v>11</v>
      </c>
      <c r="E312" s="24"/>
      <c r="F312" s="29">
        <f>+AVERAGE($F$5:F311)</f>
        <v>0</v>
      </c>
      <c r="G312" s="24" t="s">
        <v>5</v>
      </c>
      <c r="H312" s="42">
        <f t="shared" si="23"/>
        <v>0</v>
      </c>
      <c r="I312" s="44"/>
      <c r="J312" s="42">
        <f t="shared" si="21"/>
        <v>0</v>
      </c>
      <c r="K312" s="25"/>
      <c r="L312" s="42"/>
      <c r="M312" s="26"/>
      <c r="N312" s="42"/>
      <c r="O312" s="42"/>
      <c r="P312" s="42"/>
      <c r="Q312" s="44"/>
      <c r="R312" s="106"/>
      <c r="S312" s="79"/>
      <c r="T312" s="78"/>
      <c r="U312" s="13"/>
      <c r="V312" s="13"/>
      <c r="W312" s="13"/>
      <c r="X312" s="13"/>
      <c r="Y312" s="24"/>
      <c r="Z312" s="23"/>
      <c r="AA312" s="23"/>
      <c r="AB312" s="23"/>
      <c r="AC312" s="13"/>
      <c r="AD312" s="13"/>
      <c r="AE312" s="13"/>
      <c r="AF312" s="13"/>
      <c r="AG312" s="13"/>
      <c r="AH312" s="13"/>
    </row>
    <row r="313" spans="1:34" x14ac:dyDescent="0.2">
      <c r="A313" s="24">
        <v>309</v>
      </c>
      <c r="B313" s="28">
        <f t="shared" si="20"/>
        <v>43997</v>
      </c>
      <c r="C313" s="60">
        <f t="shared" si="22"/>
        <v>1</v>
      </c>
      <c r="D313" s="24" t="s">
        <v>11</v>
      </c>
      <c r="E313" s="24"/>
      <c r="F313" s="29">
        <f>+AVERAGE($F$5:F312)</f>
        <v>0</v>
      </c>
      <c r="G313" s="24" t="s">
        <v>5</v>
      </c>
      <c r="H313" s="42">
        <f t="shared" si="23"/>
        <v>0</v>
      </c>
      <c r="I313" s="44"/>
      <c r="J313" s="42">
        <f t="shared" si="21"/>
        <v>0</v>
      </c>
      <c r="K313" s="25"/>
      <c r="L313" s="42"/>
      <c r="M313" s="26"/>
      <c r="N313" s="42"/>
      <c r="O313" s="42"/>
      <c r="P313" s="42"/>
      <c r="Q313" s="44"/>
      <c r="R313" s="106"/>
      <c r="S313" s="79"/>
      <c r="T313" s="78"/>
      <c r="U313" s="13"/>
      <c r="V313" s="13"/>
      <c r="W313" s="13"/>
      <c r="X313" s="13"/>
      <c r="Y313" s="24"/>
      <c r="Z313" s="23"/>
      <c r="AA313" s="23"/>
      <c r="AB313" s="23"/>
      <c r="AC313" s="13"/>
      <c r="AD313" s="13"/>
      <c r="AE313" s="13"/>
      <c r="AF313" s="13"/>
      <c r="AG313" s="13"/>
      <c r="AH313" s="13"/>
    </row>
    <row r="314" spans="1:34" x14ac:dyDescent="0.2">
      <c r="A314" s="24">
        <v>310</v>
      </c>
      <c r="B314" s="28">
        <f t="shared" si="20"/>
        <v>43998</v>
      </c>
      <c r="C314" s="60">
        <f t="shared" si="22"/>
        <v>1</v>
      </c>
      <c r="D314" s="24" t="s">
        <v>11</v>
      </c>
      <c r="E314" s="24"/>
      <c r="F314" s="29">
        <f>+AVERAGE($F$5:F313)</f>
        <v>0</v>
      </c>
      <c r="G314" s="24" t="s">
        <v>5</v>
      </c>
      <c r="H314" s="42">
        <f t="shared" si="23"/>
        <v>0</v>
      </c>
      <c r="I314" s="44"/>
      <c r="J314" s="42">
        <f t="shared" si="21"/>
        <v>0</v>
      </c>
      <c r="K314" s="25"/>
      <c r="L314" s="42"/>
      <c r="M314" s="26"/>
      <c r="N314" s="42"/>
      <c r="O314" s="42"/>
      <c r="P314" s="42"/>
      <c r="Q314" s="44"/>
      <c r="R314" s="106"/>
      <c r="S314" s="79"/>
      <c r="T314" s="78"/>
      <c r="U314" s="13"/>
      <c r="V314" s="13"/>
      <c r="W314" s="13"/>
      <c r="X314" s="13"/>
      <c r="Y314" s="24"/>
      <c r="Z314" s="23"/>
      <c r="AA314" s="23"/>
      <c r="AB314" s="23"/>
      <c r="AC314" s="13"/>
      <c r="AD314" s="13"/>
      <c r="AE314" s="13"/>
      <c r="AF314" s="13"/>
      <c r="AG314" s="13"/>
      <c r="AH314" s="13"/>
    </row>
    <row r="315" spans="1:34" x14ac:dyDescent="0.2">
      <c r="A315" s="24">
        <v>311</v>
      </c>
      <c r="B315" s="28">
        <f t="shared" si="20"/>
        <v>43999</v>
      </c>
      <c r="C315" s="60">
        <f t="shared" ref="C315:C378" si="24">C314+L314+O314-M314+R314-N314</f>
        <v>1</v>
      </c>
      <c r="D315" s="24" t="s">
        <v>11</v>
      </c>
      <c r="E315" s="24"/>
      <c r="F315" s="29">
        <f>+AVERAGE($F$5:F314)</f>
        <v>0</v>
      </c>
      <c r="G315" s="24" t="s">
        <v>5</v>
      </c>
      <c r="H315" s="42">
        <f t="shared" si="23"/>
        <v>0</v>
      </c>
      <c r="I315" s="44"/>
      <c r="J315" s="42">
        <f t="shared" si="21"/>
        <v>0</v>
      </c>
      <c r="K315" s="25"/>
      <c r="L315" s="42"/>
      <c r="M315" s="26"/>
      <c r="N315" s="42"/>
      <c r="O315" s="42"/>
      <c r="P315" s="42"/>
      <c r="Q315" s="44"/>
      <c r="R315" s="106"/>
      <c r="S315" s="79"/>
      <c r="T315" s="78"/>
      <c r="U315" s="13"/>
      <c r="V315" s="13"/>
      <c r="W315" s="13"/>
      <c r="X315" s="13"/>
      <c r="Y315" s="24"/>
      <c r="Z315" s="23"/>
      <c r="AA315" s="23"/>
      <c r="AB315" s="23"/>
      <c r="AC315" s="13"/>
      <c r="AD315" s="13"/>
      <c r="AE315" s="13"/>
      <c r="AF315" s="13"/>
      <c r="AG315" s="13"/>
      <c r="AH315" s="13"/>
    </row>
    <row r="316" spans="1:34" x14ac:dyDescent="0.2">
      <c r="A316" s="24">
        <v>312</v>
      </c>
      <c r="B316" s="28">
        <f t="shared" si="20"/>
        <v>44000</v>
      </c>
      <c r="C316" s="60">
        <f t="shared" si="24"/>
        <v>1</v>
      </c>
      <c r="D316" s="24" t="s">
        <v>11</v>
      </c>
      <c r="E316" s="24"/>
      <c r="F316" s="29">
        <f>+AVERAGE($F$5:F315)</f>
        <v>0</v>
      </c>
      <c r="G316" s="24" t="s">
        <v>5</v>
      </c>
      <c r="H316" s="42">
        <f t="shared" si="23"/>
        <v>0</v>
      </c>
      <c r="I316" s="44"/>
      <c r="J316" s="42">
        <f t="shared" si="21"/>
        <v>0</v>
      </c>
      <c r="K316" s="25"/>
      <c r="L316" s="42"/>
      <c r="M316" s="26"/>
      <c r="N316" s="42"/>
      <c r="O316" s="42"/>
      <c r="P316" s="42"/>
      <c r="Q316" s="44"/>
      <c r="R316" s="106"/>
      <c r="S316" s="79"/>
      <c r="T316" s="78"/>
      <c r="U316" s="13"/>
      <c r="V316" s="13"/>
      <c r="W316" s="13"/>
      <c r="X316" s="13"/>
      <c r="Y316" s="24"/>
      <c r="Z316" s="23"/>
      <c r="AA316" s="23"/>
      <c r="AB316" s="23"/>
      <c r="AC316" s="13"/>
      <c r="AD316" s="13"/>
      <c r="AE316" s="13"/>
      <c r="AF316" s="13"/>
      <c r="AG316" s="13"/>
      <c r="AH316" s="13"/>
    </row>
    <row r="317" spans="1:34" x14ac:dyDescent="0.2">
      <c r="A317" s="24">
        <v>313</v>
      </c>
      <c r="B317" s="28">
        <f t="shared" si="20"/>
        <v>44001</v>
      </c>
      <c r="C317" s="60">
        <f t="shared" si="24"/>
        <v>1</v>
      </c>
      <c r="D317" s="24" t="s">
        <v>11</v>
      </c>
      <c r="E317" s="24"/>
      <c r="F317" s="29">
        <f>+AVERAGE($F$5:F316)</f>
        <v>0</v>
      </c>
      <c r="G317" s="24" t="s">
        <v>5</v>
      </c>
      <c r="H317" s="42">
        <f t="shared" si="23"/>
        <v>0</v>
      </c>
      <c r="I317" s="44"/>
      <c r="J317" s="42">
        <f t="shared" si="21"/>
        <v>0</v>
      </c>
      <c r="K317" s="25"/>
      <c r="L317" s="42"/>
      <c r="M317" s="26"/>
      <c r="N317" s="42"/>
      <c r="O317" s="42"/>
      <c r="P317" s="42"/>
      <c r="Q317" s="44"/>
      <c r="R317" s="106"/>
      <c r="S317" s="79"/>
      <c r="T317" s="78"/>
      <c r="U317" s="13"/>
      <c r="V317" s="13"/>
      <c r="W317" s="13"/>
      <c r="X317" s="13"/>
      <c r="Y317" s="24"/>
      <c r="Z317" s="23"/>
      <c r="AA317" s="23"/>
      <c r="AB317" s="23"/>
      <c r="AC317" s="13"/>
      <c r="AD317" s="13"/>
      <c r="AE317" s="13"/>
      <c r="AF317" s="13"/>
      <c r="AG317" s="13"/>
      <c r="AH317" s="13"/>
    </row>
    <row r="318" spans="1:34" x14ac:dyDescent="0.2">
      <c r="A318" s="24">
        <v>314</v>
      </c>
      <c r="B318" s="28">
        <f t="shared" si="20"/>
        <v>44002</v>
      </c>
      <c r="C318" s="60">
        <f t="shared" si="24"/>
        <v>1</v>
      </c>
      <c r="D318" s="24" t="s">
        <v>11</v>
      </c>
      <c r="E318" s="24"/>
      <c r="F318" s="29">
        <f>+AVERAGE($F$5:F317)</f>
        <v>0</v>
      </c>
      <c r="G318" s="24" t="s">
        <v>5</v>
      </c>
      <c r="H318" s="42">
        <f t="shared" si="23"/>
        <v>0</v>
      </c>
      <c r="I318" s="44"/>
      <c r="J318" s="42">
        <f t="shared" si="21"/>
        <v>0</v>
      </c>
      <c r="K318" s="25"/>
      <c r="L318" s="42"/>
      <c r="M318" s="26"/>
      <c r="N318" s="42"/>
      <c r="O318" s="42"/>
      <c r="P318" s="42"/>
      <c r="Q318" s="44"/>
      <c r="R318" s="106"/>
      <c r="S318" s="79"/>
      <c r="T318" s="78"/>
      <c r="U318" s="13"/>
      <c r="V318" s="13"/>
      <c r="W318" s="13"/>
      <c r="X318" s="13"/>
      <c r="Y318" s="24"/>
      <c r="Z318" s="23"/>
      <c r="AA318" s="23"/>
      <c r="AB318" s="23"/>
      <c r="AC318" s="13"/>
      <c r="AD318" s="13"/>
      <c r="AE318" s="13"/>
      <c r="AF318" s="13"/>
      <c r="AG318" s="13"/>
      <c r="AH318" s="13"/>
    </row>
    <row r="319" spans="1:34" x14ac:dyDescent="0.2">
      <c r="A319" s="24">
        <v>315</v>
      </c>
      <c r="B319" s="28">
        <f t="shared" si="20"/>
        <v>44003</v>
      </c>
      <c r="C319" s="60">
        <f t="shared" si="24"/>
        <v>1</v>
      </c>
      <c r="D319" s="24" t="s">
        <v>11</v>
      </c>
      <c r="E319" s="24"/>
      <c r="F319" s="29">
        <f>+AVERAGE($F$5:F318)</f>
        <v>0</v>
      </c>
      <c r="G319" s="24" t="s">
        <v>5</v>
      </c>
      <c r="H319" s="42">
        <f t="shared" si="23"/>
        <v>0</v>
      </c>
      <c r="I319" s="44"/>
      <c r="J319" s="42">
        <f t="shared" si="21"/>
        <v>0</v>
      </c>
      <c r="K319" s="25"/>
      <c r="L319" s="42"/>
      <c r="M319" s="26"/>
      <c r="N319" s="42"/>
      <c r="O319" s="42"/>
      <c r="P319" s="42"/>
      <c r="Q319" s="44"/>
      <c r="R319" s="106"/>
      <c r="S319" s="79"/>
      <c r="T319" s="78"/>
      <c r="U319" s="13"/>
      <c r="V319" s="13"/>
      <c r="W319" s="13"/>
      <c r="X319" s="13"/>
      <c r="Y319" s="24"/>
      <c r="Z319" s="23"/>
      <c r="AA319" s="23"/>
      <c r="AB319" s="23"/>
      <c r="AC319" s="13"/>
      <c r="AD319" s="13"/>
      <c r="AE319" s="13"/>
      <c r="AF319" s="13"/>
      <c r="AG319" s="13"/>
      <c r="AH319" s="13"/>
    </row>
    <row r="320" spans="1:34" x14ac:dyDescent="0.2">
      <c r="A320" s="24">
        <v>316</v>
      </c>
      <c r="B320" s="28">
        <f t="shared" si="20"/>
        <v>44004</v>
      </c>
      <c r="C320" s="60">
        <f t="shared" si="24"/>
        <v>1</v>
      </c>
      <c r="D320" s="24" t="s">
        <v>11</v>
      </c>
      <c r="E320" s="24"/>
      <c r="F320" s="29">
        <f>+AVERAGE($F$5:F319)</f>
        <v>0</v>
      </c>
      <c r="G320" s="24" t="s">
        <v>5</v>
      </c>
      <c r="H320" s="42">
        <f t="shared" si="23"/>
        <v>0</v>
      </c>
      <c r="I320" s="44"/>
      <c r="J320" s="42">
        <f t="shared" si="21"/>
        <v>0</v>
      </c>
      <c r="K320" s="25"/>
      <c r="L320" s="42"/>
      <c r="M320" s="26"/>
      <c r="N320" s="42"/>
      <c r="O320" s="42"/>
      <c r="P320" s="42"/>
      <c r="Q320" s="44"/>
      <c r="R320" s="106"/>
      <c r="S320" s="79"/>
      <c r="T320" s="78"/>
      <c r="U320" s="13"/>
      <c r="V320" s="13"/>
      <c r="W320" s="13"/>
      <c r="X320" s="13"/>
      <c r="Y320" s="24"/>
      <c r="Z320" s="23"/>
      <c r="AA320" s="23"/>
      <c r="AB320" s="23"/>
      <c r="AC320" s="13"/>
      <c r="AD320" s="13"/>
      <c r="AE320" s="13"/>
      <c r="AF320" s="13"/>
      <c r="AG320" s="13"/>
      <c r="AH320" s="13"/>
    </row>
    <row r="321" spans="1:16384" x14ac:dyDescent="0.2">
      <c r="A321" s="24">
        <v>317</v>
      </c>
      <c r="B321" s="28">
        <f t="shared" si="20"/>
        <v>44005</v>
      </c>
      <c r="C321" s="60">
        <f t="shared" si="24"/>
        <v>1</v>
      </c>
      <c r="D321" s="24" t="s">
        <v>11</v>
      </c>
      <c r="E321" s="24"/>
      <c r="F321" s="29">
        <f>+AVERAGE($F$5:F320)</f>
        <v>0</v>
      </c>
      <c r="G321" s="24" t="s">
        <v>5</v>
      </c>
      <c r="H321" s="42">
        <f t="shared" si="23"/>
        <v>0</v>
      </c>
      <c r="I321" s="44"/>
      <c r="J321" s="42">
        <f t="shared" si="21"/>
        <v>0</v>
      </c>
      <c r="K321" s="25"/>
      <c r="L321" s="42"/>
      <c r="M321" s="26"/>
      <c r="N321" s="42"/>
      <c r="O321" s="42"/>
      <c r="P321" s="42"/>
      <c r="Q321" s="44"/>
      <c r="R321" s="106"/>
      <c r="S321" s="79"/>
      <c r="T321" s="78"/>
      <c r="U321" s="13"/>
      <c r="V321" s="13"/>
      <c r="W321" s="13"/>
      <c r="X321" s="13"/>
      <c r="Y321" s="24"/>
      <c r="Z321" s="23"/>
      <c r="AA321" s="23"/>
      <c r="AB321" s="23"/>
      <c r="AC321" s="13"/>
      <c r="AD321" s="13"/>
      <c r="AE321" s="13"/>
      <c r="AF321" s="13"/>
      <c r="AG321" s="13"/>
      <c r="AH321" s="13"/>
    </row>
    <row r="322" spans="1:16384" s="6" customFormat="1" x14ac:dyDescent="0.2">
      <c r="A322" s="24">
        <v>318</v>
      </c>
      <c r="B322" s="28">
        <f t="shared" si="20"/>
        <v>44006</v>
      </c>
      <c r="C322" s="60">
        <f t="shared" si="24"/>
        <v>1</v>
      </c>
      <c r="D322" s="24" t="s">
        <v>11</v>
      </c>
      <c r="E322" s="24"/>
      <c r="F322" s="29">
        <f>+AVERAGE($F$5:F321)</f>
        <v>0</v>
      </c>
      <c r="G322" s="24" t="s">
        <v>5</v>
      </c>
      <c r="H322" s="42">
        <f t="shared" si="23"/>
        <v>0</v>
      </c>
      <c r="I322" s="44"/>
      <c r="J322" s="42">
        <f t="shared" si="21"/>
        <v>0</v>
      </c>
      <c r="K322" s="25"/>
      <c r="L322" s="42"/>
      <c r="M322" s="26"/>
      <c r="N322" s="42"/>
      <c r="O322" s="42"/>
      <c r="P322" s="42"/>
      <c r="Q322" s="44"/>
      <c r="R322" s="106"/>
      <c r="S322" s="79"/>
      <c r="T322" s="78"/>
      <c r="U322" s="14"/>
      <c r="V322" s="13"/>
      <c r="W322" s="13"/>
      <c r="X322" s="13"/>
      <c r="Y322" s="24"/>
      <c r="Z322" s="13"/>
      <c r="AA322" s="13"/>
      <c r="AB322" s="13"/>
      <c r="AC322" s="17"/>
      <c r="AD322" s="13"/>
      <c r="AE322" s="13"/>
      <c r="AF322" s="13"/>
      <c r="AG322" s="13"/>
      <c r="AH322" s="13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  <c r="AMK322"/>
      <c r="AML322"/>
      <c r="AMM322"/>
      <c r="AMN322"/>
      <c r="AMO322"/>
      <c r="AMP322"/>
      <c r="AMQ322"/>
      <c r="AMR322"/>
      <c r="AMS322"/>
      <c r="AMT322"/>
      <c r="AMU322"/>
      <c r="AMV322"/>
      <c r="AMW322"/>
      <c r="AMX322"/>
      <c r="AMY322"/>
      <c r="AMZ322"/>
      <c r="ANA322"/>
      <c r="ANB322"/>
      <c r="ANC322"/>
      <c r="AND322"/>
      <c r="ANE322"/>
      <c r="ANF322"/>
      <c r="ANG322"/>
      <c r="ANH322"/>
      <c r="ANI322"/>
      <c r="ANJ322"/>
      <c r="ANK322"/>
      <c r="ANL322"/>
      <c r="ANM322"/>
      <c r="ANN322"/>
      <c r="ANO322"/>
      <c r="ANP322"/>
      <c r="ANQ322"/>
      <c r="ANR322"/>
      <c r="ANS322"/>
      <c r="ANT322"/>
      <c r="ANU322"/>
      <c r="ANV322"/>
      <c r="ANW322"/>
      <c r="ANX322"/>
      <c r="ANY322"/>
      <c r="ANZ322"/>
      <c r="AOA322"/>
      <c r="AOB322"/>
      <c r="AOC322"/>
      <c r="AOD322"/>
      <c r="AOE322"/>
      <c r="AOF322"/>
      <c r="AOG322"/>
      <c r="AOH322"/>
      <c r="AOI322"/>
      <c r="AOJ322"/>
      <c r="AOK322"/>
      <c r="AOL322"/>
      <c r="AOM322"/>
      <c r="AON322"/>
      <c r="AOO322"/>
      <c r="AOP322"/>
      <c r="AOQ322"/>
      <c r="AOR322"/>
      <c r="AOS322"/>
      <c r="AOT322"/>
      <c r="AOU322"/>
      <c r="AOV322"/>
      <c r="AOW322"/>
      <c r="AOX322"/>
      <c r="AOY322"/>
      <c r="AOZ322"/>
      <c r="APA322"/>
      <c r="APB322"/>
      <c r="APC322"/>
      <c r="APD322"/>
      <c r="APE322"/>
      <c r="APF322"/>
      <c r="APG322"/>
      <c r="APH322"/>
      <c r="API322"/>
      <c r="APJ322"/>
      <c r="APK322"/>
      <c r="APL322"/>
      <c r="APM322"/>
      <c r="APN322"/>
      <c r="APO322"/>
      <c r="APP322"/>
      <c r="APQ322"/>
      <c r="APR322"/>
      <c r="APS322"/>
      <c r="APT322"/>
      <c r="APU322"/>
      <c r="APV322"/>
      <c r="APW322"/>
      <c r="APX322"/>
      <c r="APY322"/>
      <c r="APZ322"/>
      <c r="AQA322"/>
      <c r="AQB322"/>
      <c r="AQC322"/>
      <c r="AQD322"/>
      <c r="AQE322"/>
      <c r="AQF322"/>
      <c r="AQG322"/>
      <c r="AQH322"/>
      <c r="AQI322"/>
      <c r="AQJ322"/>
      <c r="AQK322"/>
      <c r="AQL322"/>
      <c r="AQM322"/>
      <c r="AQN322"/>
      <c r="AQO322"/>
      <c r="AQP322"/>
      <c r="AQQ322"/>
      <c r="AQR322"/>
      <c r="AQS322"/>
      <c r="AQT322"/>
      <c r="AQU322"/>
      <c r="AQV322"/>
      <c r="AQW322"/>
      <c r="AQX322"/>
      <c r="AQY322"/>
      <c r="AQZ322"/>
      <c r="ARA322"/>
      <c r="ARB322"/>
      <c r="ARC322"/>
      <c r="ARD322"/>
      <c r="ARE322"/>
      <c r="ARF322"/>
      <c r="ARG322"/>
      <c r="ARH322"/>
      <c r="ARI322"/>
      <c r="ARJ322"/>
      <c r="ARK322"/>
      <c r="ARL322"/>
      <c r="ARM322"/>
      <c r="ARN322"/>
      <c r="ARO322"/>
      <c r="ARP322"/>
      <c r="ARQ322"/>
      <c r="ARR322"/>
      <c r="ARS322"/>
      <c r="ART322"/>
      <c r="ARU322"/>
      <c r="ARV322"/>
      <c r="ARW322"/>
      <c r="ARX322"/>
      <c r="ARY322"/>
      <c r="ARZ322"/>
      <c r="ASA322"/>
      <c r="ASB322"/>
      <c r="ASC322"/>
      <c r="ASD322"/>
      <c r="ASE322"/>
      <c r="ASF322"/>
      <c r="ASG322"/>
      <c r="ASH322"/>
      <c r="ASI322"/>
      <c r="ASJ322"/>
      <c r="ASK322"/>
      <c r="ASL322"/>
      <c r="ASM322"/>
      <c r="ASN322"/>
      <c r="ASO322"/>
      <c r="ASP322"/>
      <c r="ASQ322"/>
      <c r="ASR322"/>
      <c r="ASS322"/>
      <c r="AST322"/>
      <c r="ASU322"/>
      <c r="ASV322"/>
      <c r="ASW322"/>
      <c r="ASX322"/>
      <c r="ASY322"/>
      <c r="ASZ322"/>
      <c r="ATA322"/>
      <c r="ATB322"/>
      <c r="ATC322"/>
      <c r="ATD322"/>
      <c r="ATE322"/>
      <c r="ATF322"/>
      <c r="ATG322"/>
      <c r="ATH322"/>
      <c r="ATI322"/>
      <c r="ATJ322"/>
      <c r="ATK322"/>
      <c r="ATL322"/>
      <c r="ATM322"/>
      <c r="ATN322"/>
      <c r="ATO322"/>
      <c r="ATP322"/>
      <c r="ATQ322"/>
      <c r="ATR322"/>
      <c r="ATS322"/>
      <c r="ATT322"/>
      <c r="ATU322"/>
      <c r="ATV322"/>
      <c r="ATW322"/>
      <c r="ATX322"/>
      <c r="ATY322"/>
      <c r="ATZ322"/>
      <c r="AUA322"/>
      <c r="AUB322"/>
      <c r="AUC322"/>
      <c r="AUD322"/>
      <c r="AUE322"/>
      <c r="AUF322"/>
      <c r="AUG322"/>
      <c r="AUH322"/>
      <c r="AUI322"/>
      <c r="AUJ322"/>
      <c r="AUK322"/>
      <c r="AUL322"/>
      <c r="AUM322"/>
      <c r="AUN322"/>
      <c r="AUO322"/>
      <c r="AUP322"/>
      <c r="AUQ322"/>
      <c r="AUR322"/>
      <c r="AUS322"/>
      <c r="AUT322"/>
      <c r="AUU322"/>
      <c r="AUV322"/>
      <c r="AUW322"/>
      <c r="AUX322"/>
      <c r="AUY322"/>
      <c r="AUZ322"/>
      <c r="AVA322"/>
      <c r="AVB322"/>
      <c r="AVC322"/>
      <c r="AVD322"/>
      <c r="AVE322"/>
      <c r="AVF322"/>
      <c r="AVG322"/>
      <c r="AVH322"/>
      <c r="AVI322"/>
      <c r="AVJ322"/>
      <c r="AVK322"/>
      <c r="AVL322"/>
      <c r="AVM322"/>
      <c r="AVN322"/>
      <c r="AVO322"/>
      <c r="AVP322"/>
      <c r="AVQ322"/>
      <c r="AVR322"/>
      <c r="AVS322"/>
      <c r="AVT322"/>
      <c r="AVU322"/>
      <c r="AVV322"/>
      <c r="AVW322"/>
      <c r="AVX322"/>
      <c r="AVY322"/>
      <c r="AVZ322"/>
      <c r="AWA322"/>
      <c r="AWB322"/>
      <c r="AWC322"/>
      <c r="AWD322"/>
      <c r="AWE322"/>
      <c r="AWF322"/>
      <c r="AWG322"/>
      <c r="AWH322"/>
      <c r="AWI322"/>
      <c r="AWJ322"/>
      <c r="AWK322"/>
      <c r="AWL322"/>
      <c r="AWM322"/>
      <c r="AWN322"/>
      <c r="AWO322"/>
      <c r="AWP322"/>
      <c r="AWQ322"/>
      <c r="AWR322"/>
      <c r="AWS322"/>
      <c r="AWT322"/>
      <c r="AWU322"/>
      <c r="AWV322"/>
      <c r="AWW322"/>
      <c r="AWX322"/>
      <c r="AWY322"/>
      <c r="AWZ322"/>
      <c r="AXA322"/>
      <c r="AXB322"/>
      <c r="AXC322"/>
      <c r="AXD322"/>
      <c r="AXE322"/>
      <c r="AXF322"/>
      <c r="AXG322"/>
      <c r="AXH322"/>
      <c r="AXI322"/>
      <c r="AXJ322"/>
      <c r="AXK322"/>
      <c r="AXL322"/>
      <c r="AXM322"/>
      <c r="AXN322"/>
      <c r="AXO322"/>
      <c r="AXP322"/>
      <c r="AXQ322"/>
      <c r="AXR322"/>
      <c r="AXS322"/>
      <c r="AXT322"/>
      <c r="AXU322"/>
      <c r="AXV322"/>
      <c r="AXW322"/>
      <c r="AXX322"/>
      <c r="AXY322"/>
      <c r="AXZ322"/>
      <c r="AYA322"/>
      <c r="AYB322"/>
      <c r="AYC322"/>
      <c r="AYD322"/>
      <c r="AYE322"/>
      <c r="AYF322"/>
      <c r="AYG322"/>
      <c r="AYH322"/>
      <c r="AYI322"/>
      <c r="AYJ322"/>
      <c r="AYK322"/>
      <c r="AYL322"/>
      <c r="AYM322"/>
      <c r="AYN322"/>
      <c r="AYO322"/>
      <c r="AYP322"/>
      <c r="AYQ322"/>
      <c r="AYR322"/>
      <c r="AYS322"/>
      <c r="AYT322"/>
      <c r="AYU322"/>
      <c r="AYV322"/>
      <c r="AYW322"/>
      <c r="AYX322"/>
      <c r="AYY322"/>
      <c r="AYZ322"/>
      <c r="AZA322"/>
      <c r="AZB322"/>
      <c r="AZC322"/>
      <c r="AZD322"/>
      <c r="AZE322"/>
      <c r="AZF322"/>
      <c r="AZG322"/>
      <c r="AZH322"/>
      <c r="AZI322"/>
      <c r="AZJ322"/>
      <c r="AZK322"/>
      <c r="AZL322"/>
      <c r="AZM322"/>
      <c r="AZN322"/>
      <c r="AZO322"/>
      <c r="AZP322"/>
      <c r="AZQ322"/>
      <c r="AZR322"/>
      <c r="AZS322"/>
      <c r="AZT322"/>
      <c r="AZU322"/>
      <c r="AZV322"/>
      <c r="AZW322"/>
      <c r="AZX322"/>
      <c r="AZY322"/>
      <c r="AZZ322"/>
      <c r="BAA322"/>
      <c r="BAB322"/>
      <c r="BAC322"/>
      <c r="BAD322"/>
      <c r="BAE322"/>
      <c r="BAF322"/>
      <c r="BAG322"/>
      <c r="BAH322"/>
      <c r="BAI322"/>
      <c r="BAJ322"/>
      <c r="BAK322"/>
      <c r="BAL322"/>
      <c r="BAM322"/>
      <c r="BAN322"/>
      <c r="BAO322"/>
      <c r="BAP322"/>
      <c r="BAQ322"/>
      <c r="BAR322"/>
      <c r="BAS322"/>
      <c r="BAT322"/>
      <c r="BAU322"/>
      <c r="BAV322"/>
      <c r="BAW322"/>
      <c r="BAX322"/>
      <c r="BAY322"/>
      <c r="BAZ322"/>
      <c r="BBA322"/>
      <c r="BBB322"/>
      <c r="BBC322"/>
      <c r="BBD322"/>
      <c r="BBE322"/>
      <c r="BBF322"/>
      <c r="BBG322"/>
      <c r="BBH322"/>
      <c r="BBI322"/>
      <c r="BBJ322"/>
      <c r="BBK322"/>
      <c r="BBL322"/>
      <c r="BBM322"/>
      <c r="BBN322"/>
      <c r="BBO322"/>
      <c r="BBP322"/>
      <c r="BBQ322"/>
      <c r="BBR322"/>
      <c r="BBS322"/>
      <c r="BBT322"/>
      <c r="BBU322"/>
      <c r="BBV322"/>
      <c r="BBW322"/>
      <c r="BBX322"/>
      <c r="BBY322"/>
      <c r="BBZ322"/>
      <c r="BCA322"/>
      <c r="BCB322"/>
      <c r="BCC322"/>
      <c r="BCD322"/>
      <c r="BCE322"/>
      <c r="BCF322"/>
      <c r="BCG322"/>
      <c r="BCH322"/>
      <c r="BCI322"/>
      <c r="BCJ322"/>
      <c r="BCK322"/>
      <c r="BCL322"/>
      <c r="BCM322"/>
      <c r="BCN322"/>
      <c r="BCO322"/>
      <c r="BCP322"/>
      <c r="BCQ322"/>
      <c r="BCR322"/>
      <c r="BCS322"/>
      <c r="BCT322"/>
      <c r="BCU322"/>
      <c r="BCV322"/>
      <c r="BCW322"/>
      <c r="BCX322"/>
      <c r="BCY322"/>
      <c r="BCZ322"/>
      <c r="BDA322"/>
      <c r="BDB322"/>
      <c r="BDC322"/>
      <c r="BDD322"/>
      <c r="BDE322"/>
      <c r="BDF322"/>
      <c r="BDG322"/>
      <c r="BDH322"/>
      <c r="BDI322"/>
      <c r="BDJ322"/>
      <c r="BDK322"/>
      <c r="BDL322"/>
      <c r="BDM322"/>
      <c r="BDN322"/>
      <c r="BDO322"/>
      <c r="BDP322"/>
      <c r="BDQ322"/>
      <c r="BDR322"/>
      <c r="BDS322"/>
      <c r="BDT322"/>
      <c r="BDU322"/>
      <c r="BDV322"/>
      <c r="BDW322"/>
      <c r="BDX322"/>
      <c r="BDY322"/>
      <c r="BDZ322"/>
      <c r="BEA322"/>
      <c r="BEB322"/>
      <c r="BEC322"/>
      <c r="BED322"/>
      <c r="BEE322"/>
      <c r="BEF322"/>
      <c r="BEG322"/>
      <c r="BEH322"/>
      <c r="BEI322"/>
      <c r="BEJ322"/>
      <c r="BEK322"/>
      <c r="BEL322"/>
      <c r="BEM322"/>
      <c r="BEN322"/>
      <c r="BEO322"/>
      <c r="BEP322"/>
      <c r="BEQ322"/>
      <c r="BER322"/>
      <c r="BES322"/>
      <c r="BET322"/>
      <c r="BEU322"/>
      <c r="BEV322"/>
      <c r="BEW322"/>
      <c r="BEX322"/>
      <c r="BEY322"/>
      <c r="BEZ322"/>
      <c r="BFA322"/>
      <c r="BFB322"/>
      <c r="BFC322"/>
      <c r="BFD322"/>
      <c r="BFE322"/>
      <c r="BFF322"/>
      <c r="BFG322"/>
      <c r="BFH322"/>
      <c r="BFI322"/>
      <c r="BFJ322"/>
      <c r="BFK322"/>
      <c r="BFL322"/>
      <c r="BFM322"/>
      <c r="BFN322"/>
      <c r="BFO322"/>
      <c r="BFP322"/>
      <c r="BFQ322"/>
      <c r="BFR322"/>
      <c r="BFS322"/>
      <c r="BFT322"/>
      <c r="BFU322"/>
      <c r="BFV322"/>
      <c r="BFW322"/>
      <c r="BFX322"/>
      <c r="BFY322"/>
      <c r="BFZ322"/>
      <c r="BGA322"/>
      <c r="BGB322"/>
      <c r="BGC322"/>
      <c r="BGD322"/>
      <c r="BGE322"/>
      <c r="BGF322"/>
      <c r="BGG322"/>
      <c r="BGH322"/>
      <c r="BGI322"/>
      <c r="BGJ322"/>
      <c r="BGK322"/>
      <c r="BGL322"/>
      <c r="BGM322"/>
      <c r="BGN322"/>
      <c r="BGO322"/>
      <c r="BGP322"/>
      <c r="BGQ322"/>
      <c r="BGR322"/>
      <c r="BGS322"/>
      <c r="BGT322"/>
      <c r="BGU322"/>
      <c r="BGV322"/>
      <c r="BGW322"/>
      <c r="BGX322"/>
      <c r="BGY322"/>
      <c r="BGZ322"/>
      <c r="BHA322"/>
      <c r="BHB322"/>
      <c r="BHC322"/>
      <c r="BHD322"/>
      <c r="BHE322"/>
      <c r="BHF322"/>
      <c r="BHG322"/>
      <c r="BHH322"/>
      <c r="BHI322"/>
      <c r="BHJ322"/>
      <c r="BHK322"/>
      <c r="BHL322"/>
      <c r="BHM322"/>
      <c r="BHN322"/>
      <c r="BHO322"/>
      <c r="BHP322"/>
      <c r="BHQ322"/>
      <c r="BHR322"/>
      <c r="BHS322"/>
      <c r="BHT322"/>
      <c r="BHU322"/>
      <c r="BHV322"/>
      <c r="BHW322"/>
      <c r="BHX322"/>
      <c r="BHY322"/>
      <c r="BHZ322"/>
      <c r="BIA322"/>
      <c r="BIB322"/>
      <c r="BIC322"/>
      <c r="BID322"/>
      <c r="BIE322"/>
      <c r="BIF322"/>
      <c r="BIG322"/>
      <c r="BIH322"/>
      <c r="BII322"/>
      <c r="BIJ322"/>
      <c r="BIK322"/>
      <c r="BIL322"/>
      <c r="BIM322"/>
      <c r="BIN322"/>
      <c r="BIO322"/>
      <c r="BIP322"/>
      <c r="BIQ322"/>
      <c r="BIR322"/>
      <c r="BIS322"/>
      <c r="BIT322"/>
      <c r="BIU322"/>
      <c r="BIV322"/>
      <c r="BIW322"/>
      <c r="BIX322"/>
      <c r="BIY322"/>
      <c r="BIZ322"/>
      <c r="BJA322"/>
      <c r="BJB322"/>
      <c r="BJC322"/>
      <c r="BJD322"/>
      <c r="BJE322"/>
      <c r="BJF322"/>
      <c r="BJG322"/>
      <c r="BJH322"/>
      <c r="BJI322"/>
      <c r="BJJ322"/>
      <c r="BJK322"/>
      <c r="BJL322"/>
      <c r="BJM322"/>
      <c r="BJN322"/>
      <c r="BJO322"/>
      <c r="BJP322"/>
      <c r="BJQ322"/>
      <c r="BJR322"/>
      <c r="BJS322"/>
      <c r="BJT322"/>
      <c r="BJU322"/>
      <c r="BJV322"/>
      <c r="BJW322"/>
      <c r="BJX322"/>
      <c r="BJY322"/>
      <c r="BJZ322"/>
      <c r="BKA322"/>
      <c r="BKB322"/>
      <c r="BKC322"/>
      <c r="BKD322"/>
      <c r="BKE322"/>
      <c r="BKF322"/>
      <c r="BKG322"/>
      <c r="BKH322"/>
      <c r="BKI322"/>
      <c r="BKJ322"/>
      <c r="BKK322"/>
      <c r="BKL322"/>
      <c r="BKM322"/>
      <c r="BKN322"/>
      <c r="BKO322"/>
      <c r="BKP322"/>
      <c r="BKQ322"/>
      <c r="BKR322"/>
      <c r="BKS322"/>
      <c r="BKT322"/>
      <c r="BKU322"/>
      <c r="BKV322"/>
      <c r="BKW322"/>
      <c r="BKX322"/>
      <c r="BKY322"/>
      <c r="BKZ322"/>
      <c r="BLA322"/>
      <c r="BLB322"/>
      <c r="BLC322"/>
      <c r="BLD322"/>
      <c r="BLE322"/>
      <c r="BLF322"/>
      <c r="BLG322"/>
      <c r="BLH322"/>
      <c r="BLI322"/>
      <c r="BLJ322"/>
      <c r="BLK322"/>
      <c r="BLL322"/>
      <c r="BLM322"/>
      <c r="BLN322"/>
      <c r="BLO322"/>
      <c r="BLP322"/>
      <c r="BLQ322"/>
      <c r="BLR322"/>
      <c r="BLS322"/>
      <c r="BLT322"/>
      <c r="BLU322"/>
      <c r="BLV322"/>
      <c r="BLW322"/>
      <c r="BLX322"/>
      <c r="BLY322"/>
      <c r="BLZ322"/>
      <c r="BMA322"/>
      <c r="BMB322"/>
      <c r="BMC322"/>
      <c r="BMD322"/>
      <c r="BME322"/>
      <c r="BMF322"/>
      <c r="BMG322"/>
      <c r="BMH322"/>
      <c r="BMI322"/>
      <c r="BMJ322"/>
      <c r="BMK322"/>
      <c r="BML322"/>
      <c r="BMM322"/>
      <c r="BMN322"/>
      <c r="BMO322"/>
      <c r="BMP322"/>
      <c r="BMQ322"/>
      <c r="BMR322"/>
      <c r="BMS322"/>
      <c r="BMT322"/>
      <c r="BMU322"/>
      <c r="BMV322"/>
      <c r="BMW322"/>
      <c r="BMX322"/>
      <c r="BMY322"/>
      <c r="BMZ322"/>
      <c r="BNA322"/>
      <c r="BNB322"/>
      <c r="BNC322"/>
      <c r="BND322"/>
      <c r="BNE322"/>
      <c r="BNF322"/>
      <c r="BNG322"/>
      <c r="BNH322"/>
      <c r="BNI322"/>
      <c r="BNJ322"/>
      <c r="BNK322"/>
      <c r="BNL322"/>
      <c r="BNM322"/>
      <c r="BNN322"/>
      <c r="BNO322"/>
      <c r="BNP322"/>
      <c r="BNQ322"/>
      <c r="BNR322"/>
      <c r="BNS322"/>
      <c r="BNT322"/>
      <c r="BNU322"/>
      <c r="BNV322"/>
      <c r="BNW322"/>
      <c r="BNX322"/>
      <c r="BNY322"/>
      <c r="BNZ322"/>
      <c r="BOA322"/>
      <c r="BOB322"/>
      <c r="BOC322"/>
      <c r="BOD322"/>
      <c r="BOE322"/>
      <c r="BOF322"/>
      <c r="BOG322"/>
      <c r="BOH322"/>
      <c r="BOI322"/>
      <c r="BOJ322"/>
      <c r="BOK322"/>
      <c r="BOL322"/>
      <c r="BOM322"/>
      <c r="BON322"/>
      <c r="BOO322"/>
      <c r="BOP322"/>
      <c r="BOQ322"/>
      <c r="BOR322"/>
      <c r="BOS322"/>
      <c r="BOT322"/>
      <c r="BOU322"/>
      <c r="BOV322"/>
      <c r="BOW322"/>
      <c r="BOX322"/>
      <c r="BOY322"/>
      <c r="BOZ322"/>
      <c r="BPA322"/>
      <c r="BPB322"/>
      <c r="BPC322"/>
      <c r="BPD322"/>
      <c r="BPE322"/>
      <c r="BPF322"/>
      <c r="BPG322"/>
      <c r="BPH322"/>
      <c r="BPI322"/>
      <c r="BPJ322"/>
      <c r="BPK322"/>
      <c r="BPL322"/>
      <c r="BPM322"/>
      <c r="BPN322"/>
      <c r="BPO322"/>
      <c r="BPP322"/>
      <c r="BPQ322"/>
      <c r="BPR322"/>
      <c r="BPS322"/>
      <c r="BPT322"/>
      <c r="BPU322"/>
      <c r="BPV322"/>
      <c r="BPW322"/>
      <c r="BPX322"/>
      <c r="BPY322"/>
      <c r="BPZ322"/>
      <c r="BQA322"/>
      <c r="BQB322"/>
      <c r="BQC322"/>
      <c r="BQD322"/>
      <c r="BQE322"/>
      <c r="BQF322"/>
      <c r="BQG322"/>
      <c r="BQH322"/>
      <c r="BQI322"/>
      <c r="BQJ322"/>
      <c r="BQK322"/>
      <c r="BQL322"/>
      <c r="BQM322"/>
      <c r="BQN322"/>
      <c r="BQO322"/>
      <c r="BQP322"/>
      <c r="BQQ322"/>
      <c r="BQR322"/>
      <c r="BQS322"/>
      <c r="BQT322"/>
      <c r="BQU322"/>
      <c r="BQV322"/>
      <c r="BQW322"/>
      <c r="BQX322"/>
      <c r="BQY322"/>
      <c r="BQZ322"/>
      <c r="BRA322"/>
      <c r="BRB322"/>
      <c r="BRC322"/>
      <c r="BRD322"/>
      <c r="BRE322"/>
      <c r="BRF322"/>
      <c r="BRG322"/>
      <c r="BRH322"/>
      <c r="BRI322"/>
      <c r="BRJ322"/>
      <c r="BRK322"/>
      <c r="BRL322"/>
      <c r="BRM322"/>
      <c r="BRN322"/>
      <c r="BRO322"/>
      <c r="BRP322"/>
      <c r="BRQ322"/>
      <c r="BRR322"/>
      <c r="BRS322"/>
      <c r="BRT322"/>
      <c r="BRU322"/>
      <c r="BRV322"/>
      <c r="BRW322"/>
      <c r="BRX322"/>
      <c r="BRY322"/>
      <c r="BRZ322"/>
      <c r="BSA322"/>
      <c r="BSB322"/>
      <c r="BSC322"/>
      <c r="BSD322"/>
      <c r="BSE322"/>
      <c r="BSF322"/>
      <c r="BSG322"/>
      <c r="BSH322"/>
      <c r="BSI322"/>
      <c r="BSJ322"/>
      <c r="BSK322"/>
      <c r="BSL322"/>
      <c r="BSM322"/>
      <c r="BSN322"/>
      <c r="BSO322"/>
      <c r="BSP322"/>
      <c r="BSQ322"/>
      <c r="BSR322"/>
      <c r="BSS322"/>
      <c r="BST322"/>
      <c r="BSU322"/>
      <c r="BSV322"/>
      <c r="BSW322"/>
      <c r="BSX322"/>
      <c r="BSY322"/>
      <c r="BSZ322"/>
      <c r="BTA322"/>
      <c r="BTB322"/>
      <c r="BTC322"/>
      <c r="BTD322"/>
      <c r="BTE322"/>
      <c r="BTF322"/>
      <c r="BTG322"/>
      <c r="BTH322"/>
      <c r="BTI322"/>
      <c r="BTJ322"/>
      <c r="BTK322"/>
      <c r="BTL322"/>
      <c r="BTM322"/>
      <c r="BTN322"/>
      <c r="BTO322"/>
      <c r="BTP322"/>
      <c r="BTQ322"/>
      <c r="BTR322"/>
      <c r="BTS322"/>
      <c r="BTT322"/>
      <c r="BTU322"/>
      <c r="BTV322"/>
      <c r="BTW322"/>
      <c r="BTX322"/>
      <c r="BTY322"/>
      <c r="BTZ322"/>
      <c r="BUA322"/>
      <c r="BUB322"/>
      <c r="BUC322"/>
      <c r="BUD322"/>
      <c r="BUE322"/>
      <c r="BUF322"/>
      <c r="BUG322"/>
      <c r="BUH322"/>
      <c r="BUI322"/>
      <c r="BUJ322"/>
      <c r="BUK322"/>
      <c r="BUL322"/>
      <c r="BUM322"/>
      <c r="BUN322"/>
      <c r="BUO322"/>
      <c r="BUP322"/>
      <c r="BUQ322"/>
      <c r="BUR322"/>
      <c r="BUS322"/>
      <c r="BUT322"/>
      <c r="BUU322"/>
      <c r="BUV322"/>
      <c r="BUW322"/>
      <c r="BUX322"/>
      <c r="BUY322"/>
      <c r="BUZ322"/>
      <c r="BVA322"/>
      <c r="BVB322"/>
      <c r="BVC322"/>
      <c r="BVD322"/>
      <c r="BVE322"/>
      <c r="BVF322"/>
      <c r="BVG322"/>
      <c r="BVH322"/>
      <c r="BVI322"/>
      <c r="BVJ322"/>
      <c r="BVK322"/>
      <c r="BVL322"/>
      <c r="BVM322"/>
      <c r="BVN322"/>
      <c r="BVO322"/>
      <c r="BVP322"/>
      <c r="BVQ322"/>
      <c r="BVR322"/>
      <c r="BVS322"/>
      <c r="BVT322"/>
      <c r="BVU322"/>
      <c r="BVV322"/>
      <c r="BVW322"/>
      <c r="BVX322"/>
      <c r="BVY322"/>
      <c r="BVZ322"/>
      <c r="BWA322"/>
      <c r="BWB322"/>
      <c r="BWC322"/>
      <c r="BWD322"/>
      <c r="BWE322"/>
      <c r="BWF322"/>
      <c r="BWG322"/>
      <c r="BWH322"/>
      <c r="BWI322"/>
      <c r="BWJ322"/>
      <c r="BWK322"/>
      <c r="BWL322"/>
      <c r="BWM322"/>
      <c r="BWN322"/>
      <c r="BWO322"/>
      <c r="BWP322"/>
      <c r="BWQ322"/>
      <c r="BWR322"/>
      <c r="BWS322"/>
      <c r="BWT322"/>
      <c r="BWU322"/>
      <c r="BWV322"/>
      <c r="BWW322"/>
      <c r="BWX322"/>
      <c r="BWY322"/>
      <c r="BWZ322"/>
      <c r="BXA322"/>
      <c r="BXB322"/>
      <c r="BXC322"/>
      <c r="BXD322"/>
      <c r="BXE322"/>
      <c r="BXF322"/>
      <c r="BXG322"/>
      <c r="BXH322"/>
      <c r="BXI322"/>
      <c r="BXJ322"/>
      <c r="BXK322"/>
      <c r="BXL322"/>
      <c r="BXM322"/>
      <c r="BXN322"/>
      <c r="BXO322"/>
      <c r="BXP322"/>
      <c r="BXQ322"/>
      <c r="BXR322"/>
      <c r="BXS322"/>
      <c r="BXT322"/>
      <c r="BXU322"/>
      <c r="BXV322"/>
      <c r="BXW322"/>
      <c r="BXX322"/>
      <c r="BXY322"/>
      <c r="BXZ322"/>
      <c r="BYA322"/>
      <c r="BYB322"/>
      <c r="BYC322"/>
      <c r="BYD322"/>
      <c r="BYE322"/>
      <c r="BYF322"/>
      <c r="BYG322"/>
      <c r="BYH322"/>
      <c r="BYI322"/>
      <c r="BYJ322"/>
      <c r="BYK322"/>
      <c r="BYL322"/>
      <c r="BYM322"/>
      <c r="BYN322"/>
      <c r="BYO322"/>
      <c r="BYP322"/>
      <c r="BYQ322"/>
      <c r="BYR322"/>
      <c r="BYS322"/>
      <c r="BYT322"/>
      <c r="BYU322"/>
      <c r="BYV322"/>
      <c r="BYW322"/>
      <c r="BYX322"/>
      <c r="BYY322"/>
      <c r="BYZ322"/>
      <c r="BZA322"/>
      <c r="BZB322"/>
      <c r="BZC322"/>
      <c r="BZD322"/>
      <c r="BZE322"/>
      <c r="BZF322"/>
      <c r="BZG322"/>
      <c r="BZH322"/>
      <c r="BZI322"/>
      <c r="BZJ322"/>
      <c r="BZK322"/>
      <c r="BZL322"/>
      <c r="BZM322"/>
      <c r="BZN322"/>
      <c r="BZO322"/>
      <c r="BZP322"/>
      <c r="BZQ322"/>
      <c r="BZR322"/>
      <c r="BZS322"/>
      <c r="BZT322"/>
      <c r="BZU322"/>
      <c r="BZV322"/>
      <c r="BZW322"/>
      <c r="BZX322"/>
      <c r="BZY322"/>
      <c r="BZZ322"/>
      <c r="CAA322"/>
      <c r="CAB322"/>
      <c r="CAC322"/>
      <c r="CAD322"/>
      <c r="CAE322"/>
      <c r="CAF322"/>
      <c r="CAG322"/>
      <c r="CAH322"/>
      <c r="CAI322"/>
      <c r="CAJ322"/>
      <c r="CAK322"/>
      <c r="CAL322"/>
      <c r="CAM322"/>
      <c r="CAN322"/>
      <c r="CAO322"/>
      <c r="CAP322"/>
      <c r="CAQ322"/>
      <c r="CAR322"/>
      <c r="CAS322"/>
      <c r="CAT322"/>
      <c r="CAU322"/>
      <c r="CAV322"/>
      <c r="CAW322"/>
      <c r="CAX322"/>
      <c r="CAY322"/>
      <c r="CAZ322"/>
      <c r="CBA322"/>
      <c r="CBB322"/>
      <c r="CBC322"/>
      <c r="CBD322"/>
      <c r="CBE322"/>
      <c r="CBF322"/>
      <c r="CBG322"/>
      <c r="CBH322"/>
      <c r="CBI322"/>
      <c r="CBJ322"/>
      <c r="CBK322"/>
      <c r="CBL322"/>
      <c r="CBM322"/>
      <c r="CBN322"/>
      <c r="CBO322"/>
      <c r="CBP322"/>
      <c r="CBQ322"/>
      <c r="CBR322"/>
      <c r="CBS322"/>
      <c r="CBT322"/>
      <c r="CBU322"/>
      <c r="CBV322"/>
      <c r="CBW322"/>
      <c r="CBX322"/>
      <c r="CBY322"/>
      <c r="CBZ322"/>
      <c r="CCA322"/>
      <c r="CCB322"/>
      <c r="CCC322"/>
      <c r="CCD322"/>
      <c r="CCE322"/>
      <c r="CCF322"/>
      <c r="CCG322"/>
      <c r="CCH322"/>
      <c r="CCI322"/>
      <c r="CCJ322"/>
      <c r="CCK322"/>
      <c r="CCL322"/>
      <c r="CCM322"/>
      <c r="CCN322"/>
      <c r="CCO322"/>
      <c r="CCP322"/>
      <c r="CCQ322"/>
      <c r="CCR322"/>
      <c r="CCS322"/>
      <c r="CCT322"/>
      <c r="CCU322"/>
      <c r="CCV322"/>
      <c r="CCW322"/>
      <c r="CCX322"/>
      <c r="CCY322"/>
      <c r="CCZ322"/>
      <c r="CDA322"/>
      <c r="CDB322"/>
      <c r="CDC322"/>
      <c r="CDD322"/>
      <c r="CDE322"/>
      <c r="CDF322"/>
      <c r="CDG322"/>
      <c r="CDH322"/>
      <c r="CDI322"/>
      <c r="CDJ322"/>
      <c r="CDK322"/>
      <c r="CDL322"/>
      <c r="CDM322"/>
      <c r="CDN322"/>
      <c r="CDO322"/>
      <c r="CDP322"/>
      <c r="CDQ322"/>
      <c r="CDR322"/>
      <c r="CDS322"/>
      <c r="CDT322"/>
      <c r="CDU322"/>
      <c r="CDV322"/>
      <c r="CDW322"/>
      <c r="CDX322"/>
      <c r="CDY322"/>
      <c r="CDZ322"/>
      <c r="CEA322"/>
      <c r="CEB322"/>
      <c r="CEC322"/>
      <c r="CED322"/>
      <c r="CEE322"/>
      <c r="CEF322"/>
      <c r="CEG322"/>
      <c r="CEH322"/>
      <c r="CEI322"/>
      <c r="CEJ322"/>
      <c r="CEK322"/>
      <c r="CEL322"/>
      <c r="CEM322"/>
      <c r="CEN322"/>
      <c r="CEO322"/>
      <c r="CEP322"/>
      <c r="CEQ322"/>
      <c r="CER322"/>
      <c r="CES322"/>
      <c r="CET322"/>
      <c r="CEU322"/>
      <c r="CEV322"/>
      <c r="CEW322"/>
      <c r="CEX322"/>
      <c r="CEY322"/>
      <c r="CEZ322"/>
      <c r="CFA322"/>
      <c r="CFB322"/>
      <c r="CFC322"/>
      <c r="CFD322"/>
      <c r="CFE322"/>
      <c r="CFF322"/>
      <c r="CFG322"/>
      <c r="CFH322"/>
      <c r="CFI322"/>
      <c r="CFJ322"/>
      <c r="CFK322"/>
      <c r="CFL322"/>
      <c r="CFM322"/>
      <c r="CFN322"/>
      <c r="CFO322"/>
      <c r="CFP322"/>
      <c r="CFQ322"/>
      <c r="CFR322"/>
      <c r="CFS322"/>
      <c r="CFT322"/>
      <c r="CFU322"/>
      <c r="CFV322"/>
      <c r="CFW322"/>
      <c r="CFX322"/>
      <c r="CFY322"/>
      <c r="CFZ322"/>
      <c r="CGA322"/>
      <c r="CGB322"/>
      <c r="CGC322"/>
      <c r="CGD322"/>
      <c r="CGE322"/>
      <c r="CGF322"/>
      <c r="CGG322"/>
      <c r="CGH322"/>
      <c r="CGI322"/>
      <c r="CGJ322"/>
      <c r="CGK322"/>
      <c r="CGL322"/>
      <c r="CGM322"/>
      <c r="CGN322"/>
      <c r="CGO322"/>
      <c r="CGP322"/>
      <c r="CGQ322"/>
      <c r="CGR322"/>
      <c r="CGS322"/>
      <c r="CGT322"/>
      <c r="CGU322"/>
      <c r="CGV322"/>
      <c r="CGW322"/>
      <c r="CGX322"/>
      <c r="CGY322"/>
      <c r="CGZ322"/>
      <c r="CHA322"/>
      <c r="CHB322"/>
      <c r="CHC322"/>
      <c r="CHD322"/>
      <c r="CHE322"/>
      <c r="CHF322"/>
      <c r="CHG322"/>
      <c r="CHH322"/>
      <c r="CHI322"/>
      <c r="CHJ322"/>
      <c r="CHK322"/>
      <c r="CHL322"/>
      <c r="CHM322"/>
      <c r="CHN322"/>
      <c r="CHO322"/>
      <c r="CHP322"/>
      <c r="CHQ322"/>
      <c r="CHR322"/>
      <c r="CHS322"/>
      <c r="CHT322"/>
      <c r="CHU322"/>
      <c r="CHV322"/>
      <c r="CHW322"/>
      <c r="CHX322"/>
      <c r="CHY322"/>
      <c r="CHZ322"/>
      <c r="CIA322"/>
      <c r="CIB322"/>
      <c r="CIC322"/>
      <c r="CID322"/>
      <c r="CIE322"/>
      <c r="CIF322"/>
      <c r="CIG322"/>
      <c r="CIH322"/>
      <c r="CII322"/>
      <c r="CIJ322"/>
      <c r="CIK322"/>
      <c r="CIL322"/>
      <c r="CIM322"/>
      <c r="CIN322"/>
      <c r="CIO322"/>
      <c r="CIP322"/>
      <c r="CIQ322"/>
      <c r="CIR322"/>
      <c r="CIS322"/>
      <c r="CIT322"/>
      <c r="CIU322"/>
      <c r="CIV322"/>
      <c r="CIW322"/>
      <c r="CIX322"/>
      <c r="CIY322"/>
      <c r="CIZ322"/>
      <c r="CJA322"/>
      <c r="CJB322"/>
      <c r="CJC322"/>
      <c r="CJD322"/>
      <c r="CJE322"/>
      <c r="CJF322"/>
      <c r="CJG322"/>
      <c r="CJH322"/>
      <c r="CJI322"/>
      <c r="CJJ322"/>
      <c r="CJK322"/>
      <c r="CJL322"/>
      <c r="CJM322"/>
      <c r="CJN322"/>
      <c r="CJO322"/>
      <c r="CJP322"/>
      <c r="CJQ322"/>
      <c r="CJR322"/>
      <c r="CJS322"/>
      <c r="CJT322"/>
      <c r="CJU322"/>
      <c r="CJV322"/>
      <c r="CJW322"/>
      <c r="CJX322"/>
      <c r="CJY322"/>
      <c r="CJZ322"/>
      <c r="CKA322"/>
      <c r="CKB322"/>
      <c r="CKC322"/>
      <c r="CKD322"/>
      <c r="CKE322"/>
      <c r="CKF322"/>
      <c r="CKG322"/>
      <c r="CKH322"/>
      <c r="CKI322"/>
      <c r="CKJ322"/>
      <c r="CKK322"/>
      <c r="CKL322"/>
      <c r="CKM322"/>
      <c r="CKN322"/>
      <c r="CKO322"/>
      <c r="CKP322"/>
      <c r="CKQ322"/>
      <c r="CKR322"/>
      <c r="CKS322"/>
      <c r="CKT322"/>
      <c r="CKU322"/>
      <c r="CKV322"/>
      <c r="CKW322"/>
      <c r="CKX322"/>
      <c r="CKY322"/>
      <c r="CKZ322"/>
      <c r="CLA322"/>
      <c r="CLB322"/>
      <c r="CLC322"/>
      <c r="CLD322"/>
      <c r="CLE322"/>
      <c r="CLF322"/>
      <c r="CLG322"/>
      <c r="CLH322"/>
      <c r="CLI322"/>
      <c r="CLJ322"/>
      <c r="CLK322"/>
      <c r="CLL322"/>
      <c r="CLM322"/>
      <c r="CLN322"/>
      <c r="CLO322"/>
      <c r="CLP322"/>
      <c r="CLQ322"/>
      <c r="CLR322"/>
      <c r="CLS322"/>
      <c r="CLT322"/>
      <c r="CLU322"/>
      <c r="CLV322"/>
      <c r="CLW322"/>
      <c r="CLX322"/>
      <c r="CLY322"/>
      <c r="CLZ322"/>
      <c r="CMA322"/>
      <c r="CMB322"/>
      <c r="CMC322"/>
      <c r="CMD322"/>
      <c r="CME322"/>
      <c r="CMF322"/>
      <c r="CMG322"/>
      <c r="CMH322"/>
      <c r="CMI322"/>
      <c r="CMJ322"/>
      <c r="CMK322"/>
      <c r="CML322"/>
      <c r="CMM322"/>
      <c r="CMN322"/>
      <c r="CMO322"/>
      <c r="CMP322"/>
      <c r="CMQ322"/>
      <c r="CMR322"/>
      <c r="CMS322"/>
      <c r="CMT322"/>
      <c r="CMU322"/>
      <c r="CMV322"/>
      <c r="CMW322"/>
      <c r="CMX322"/>
      <c r="CMY322"/>
      <c r="CMZ322"/>
      <c r="CNA322"/>
      <c r="CNB322"/>
      <c r="CNC322"/>
      <c r="CND322"/>
      <c r="CNE322"/>
      <c r="CNF322"/>
      <c r="CNG322"/>
      <c r="CNH322"/>
      <c r="CNI322"/>
      <c r="CNJ322"/>
      <c r="CNK322"/>
      <c r="CNL322"/>
      <c r="CNM322"/>
      <c r="CNN322"/>
      <c r="CNO322"/>
      <c r="CNP322"/>
      <c r="CNQ322"/>
      <c r="CNR322"/>
      <c r="CNS322"/>
      <c r="CNT322"/>
      <c r="CNU322"/>
      <c r="CNV322"/>
      <c r="CNW322"/>
      <c r="CNX322"/>
      <c r="CNY322"/>
      <c r="CNZ322"/>
      <c r="COA322"/>
      <c r="COB322"/>
      <c r="COC322"/>
      <c r="COD322"/>
      <c r="COE322"/>
      <c r="COF322"/>
      <c r="COG322"/>
      <c r="COH322"/>
      <c r="COI322"/>
      <c r="COJ322"/>
      <c r="COK322"/>
      <c r="COL322"/>
      <c r="COM322"/>
      <c r="CON322"/>
      <c r="COO322"/>
      <c r="COP322"/>
      <c r="COQ322"/>
      <c r="COR322"/>
      <c r="COS322"/>
      <c r="COT322"/>
      <c r="COU322"/>
      <c r="COV322"/>
      <c r="COW322"/>
      <c r="COX322"/>
      <c r="COY322"/>
      <c r="COZ322"/>
      <c r="CPA322"/>
      <c r="CPB322"/>
      <c r="CPC322"/>
      <c r="CPD322"/>
      <c r="CPE322"/>
      <c r="CPF322"/>
      <c r="CPG322"/>
      <c r="CPH322"/>
      <c r="CPI322"/>
      <c r="CPJ322"/>
      <c r="CPK322"/>
      <c r="CPL322"/>
      <c r="CPM322"/>
      <c r="CPN322"/>
      <c r="CPO322"/>
      <c r="CPP322"/>
      <c r="CPQ322"/>
      <c r="CPR322"/>
      <c r="CPS322"/>
      <c r="CPT322"/>
      <c r="CPU322"/>
      <c r="CPV322"/>
      <c r="CPW322"/>
      <c r="CPX322"/>
      <c r="CPY322"/>
      <c r="CPZ322"/>
      <c r="CQA322"/>
      <c r="CQB322"/>
      <c r="CQC322"/>
      <c r="CQD322"/>
      <c r="CQE322"/>
      <c r="CQF322"/>
      <c r="CQG322"/>
      <c r="CQH322"/>
      <c r="CQI322"/>
      <c r="CQJ322"/>
      <c r="CQK322"/>
      <c r="CQL322"/>
      <c r="CQM322"/>
      <c r="CQN322"/>
      <c r="CQO322"/>
      <c r="CQP322"/>
      <c r="CQQ322"/>
      <c r="CQR322"/>
      <c r="CQS322"/>
      <c r="CQT322"/>
      <c r="CQU322"/>
      <c r="CQV322"/>
      <c r="CQW322"/>
      <c r="CQX322"/>
      <c r="CQY322"/>
      <c r="CQZ322"/>
      <c r="CRA322"/>
      <c r="CRB322"/>
      <c r="CRC322"/>
      <c r="CRD322"/>
      <c r="CRE322"/>
      <c r="CRF322"/>
      <c r="CRG322"/>
      <c r="CRH322"/>
      <c r="CRI322"/>
      <c r="CRJ322"/>
      <c r="CRK322"/>
      <c r="CRL322"/>
      <c r="CRM322"/>
      <c r="CRN322"/>
      <c r="CRO322"/>
      <c r="CRP322"/>
      <c r="CRQ322"/>
      <c r="CRR322"/>
      <c r="CRS322"/>
      <c r="CRT322"/>
      <c r="CRU322"/>
      <c r="CRV322"/>
      <c r="CRW322"/>
      <c r="CRX322"/>
      <c r="CRY322"/>
      <c r="CRZ322"/>
      <c r="CSA322"/>
      <c r="CSB322"/>
      <c r="CSC322"/>
      <c r="CSD322"/>
      <c r="CSE322"/>
      <c r="CSF322"/>
      <c r="CSG322"/>
      <c r="CSH322"/>
      <c r="CSI322"/>
      <c r="CSJ322"/>
      <c r="CSK322"/>
      <c r="CSL322"/>
      <c r="CSM322"/>
      <c r="CSN322"/>
      <c r="CSO322"/>
      <c r="CSP322"/>
      <c r="CSQ322"/>
      <c r="CSR322"/>
      <c r="CSS322"/>
      <c r="CST322"/>
      <c r="CSU322"/>
      <c r="CSV322"/>
      <c r="CSW322"/>
      <c r="CSX322"/>
      <c r="CSY322"/>
      <c r="CSZ322"/>
      <c r="CTA322"/>
      <c r="CTB322"/>
      <c r="CTC322"/>
      <c r="CTD322"/>
      <c r="CTE322"/>
      <c r="CTF322"/>
      <c r="CTG322"/>
      <c r="CTH322"/>
      <c r="CTI322"/>
      <c r="CTJ322"/>
      <c r="CTK322"/>
      <c r="CTL322"/>
      <c r="CTM322"/>
      <c r="CTN322"/>
      <c r="CTO322"/>
      <c r="CTP322"/>
      <c r="CTQ322"/>
      <c r="CTR322"/>
      <c r="CTS322"/>
      <c r="CTT322"/>
      <c r="CTU322"/>
      <c r="CTV322"/>
      <c r="CTW322"/>
      <c r="CTX322"/>
      <c r="CTY322"/>
      <c r="CTZ322"/>
      <c r="CUA322"/>
      <c r="CUB322"/>
      <c r="CUC322"/>
      <c r="CUD322"/>
      <c r="CUE322"/>
      <c r="CUF322"/>
      <c r="CUG322"/>
      <c r="CUH322"/>
      <c r="CUI322"/>
      <c r="CUJ322"/>
      <c r="CUK322"/>
      <c r="CUL322"/>
      <c r="CUM322"/>
      <c r="CUN322"/>
      <c r="CUO322"/>
      <c r="CUP322"/>
      <c r="CUQ322"/>
      <c r="CUR322"/>
      <c r="CUS322"/>
      <c r="CUT322"/>
      <c r="CUU322"/>
      <c r="CUV322"/>
      <c r="CUW322"/>
      <c r="CUX322"/>
      <c r="CUY322"/>
      <c r="CUZ322"/>
      <c r="CVA322"/>
      <c r="CVB322"/>
      <c r="CVC322"/>
      <c r="CVD322"/>
      <c r="CVE322"/>
      <c r="CVF322"/>
      <c r="CVG322"/>
      <c r="CVH322"/>
      <c r="CVI322"/>
      <c r="CVJ322"/>
      <c r="CVK322"/>
      <c r="CVL322"/>
      <c r="CVM322"/>
      <c r="CVN322"/>
      <c r="CVO322"/>
      <c r="CVP322"/>
      <c r="CVQ322"/>
      <c r="CVR322"/>
      <c r="CVS322"/>
      <c r="CVT322"/>
      <c r="CVU322"/>
      <c r="CVV322"/>
      <c r="CVW322"/>
      <c r="CVX322"/>
      <c r="CVY322"/>
      <c r="CVZ322"/>
      <c r="CWA322"/>
      <c r="CWB322"/>
      <c r="CWC322"/>
      <c r="CWD322"/>
      <c r="CWE322"/>
      <c r="CWF322"/>
      <c r="CWG322"/>
      <c r="CWH322"/>
      <c r="CWI322"/>
      <c r="CWJ322"/>
      <c r="CWK322"/>
      <c r="CWL322"/>
      <c r="CWM322"/>
      <c r="CWN322"/>
      <c r="CWO322"/>
      <c r="CWP322"/>
      <c r="CWQ322"/>
      <c r="CWR322"/>
      <c r="CWS322"/>
      <c r="CWT322"/>
      <c r="CWU322"/>
      <c r="CWV322"/>
      <c r="CWW322"/>
      <c r="CWX322"/>
      <c r="CWY322"/>
      <c r="CWZ322"/>
      <c r="CXA322"/>
      <c r="CXB322"/>
      <c r="CXC322"/>
      <c r="CXD322"/>
      <c r="CXE322"/>
      <c r="CXF322"/>
      <c r="CXG322"/>
      <c r="CXH322"/>
      <c r="CXI322"/>
      <c r="CXJ322"/>
      <c r="CXK322"/>
      <c r="CXL322"/>
      <c r="CXM322"/>
      <c r="CXN322"/>
      <c r="CXO322"/>
      <c r="CXP322"/>
      <c r="CXQ322"/>
      <c r="CXR322"/>
      <c r="CXS322"/>
      <c r="CXT322"/>
      <c r="CXU322"/>
      <c r="CXV322"/>
      <c r="CXW322"/>
      <c r="CXX322"/>
      <c r="CXY322"/>
      <c r="CXZ322"/>
      <c r="CYA322"/>
      <c r="CYB322"/>
      <c r="CYC322"/>
      <c r="CYD322"/>
      <c r="CYE322"/>
      <c r="CYF322"/>
      <c r="CYG322"/>
      <c r="CYH322"/>
      <c r="CYI322"/>
      <c r="CYJ322"/>
      <c r="CYK322"/>
      <c r="CYL322"/>
      <c r="CYM322"/>
      <c r="CYN322"/>
      <c r="CYO322"/>
      <c r="CYP322"/>
      <c r="CYQ322"/>
      <c r="CYR322"/>
      <c r="CYS322"/>
      <c r="CYT322"/>
      <c r="CYU322"/>
      <c r="CYV322"/>
      <c r="CYW322"/>
      <c r="CYX322"/>
      <c r="CYY322"/>
      <c r="CYZ322"/>
      <c r="CZA322"/>
      <c r="CZB322"/>
      <c r="CZC322"/>
      <c r="CZD322"/>
      <c r="CZE322"/>
      <c r="CZF322"/>
      <c r="CZG322"/>
      <c r="CZH322"/>
      <c r="CZI322"/>
      <c r="CZJ322"/>
      <c r="CZK322"/>
      <c r="CZL322"/>
      <c r="CZM322"/>
      <c r="CZN322"/>
      <c r="CZO322"/>
      <c r="CZP322"/>
      <c r="CZQ322"/>
      <c r="CZR322"/>
      <c r="CZS322"/>
      <c r="CZT322"/>
      <c r="CZU322"/>
      <c r="CZV322"/>
      <c r="CZW322"/>
      <c r="CZX322"/>
      <c r="CZY322"/>
      <c r="CZZ322"/>
      <c r="DAA322"/>
      <c r="DAB322"/>
      <c r="DAC322"/>
      <c r="DAD322"/>
      <c r="DAE322"/>
      <c r="DAF322"/>
      <c r="DAG322"/>
      <c r="DAH322"/>
      <c r="DAI322"/>
      <c r="DAJ322"/>
      <c r="DAK322"/>
      <c r="DAL322"/>
      <c r="DAM322"/>
      <c r="DAN322"/>
      <c r="DAO322"/>
      <c r="DAP322"/>
      <c r="DAQ322"/>
      <c r="DAR322"/>
      <c r="DAS322"/>
      <c r="DAT322"/>
      <c r="DAU322"/>
      <c r="DAV322"/>
      <c r="DAW322"/>
      <c r="DAX322"/>
      <c r="DAY322"/>
      <c r="DAZ322"/>
      <c r="DBA322"/>
      <c r="DBB322"/>
      <c r="DBC322"/>
      <c r="DBD322"/>
      <c r="DBE322"/>
      <c r="DBF322"/>
      <c r="DBG322"/>
      <c r="DBH322"/>
      <c r="DBI322"/>
      <c r="DBJ322"/>
      <c r="DBK322"/>
      <c r="DBL322"/>
      <c r="DBM322"/>
      <c r="DBN322"/>
      <c r="DBO322"/>
      <c r="DBP322"/>
      <c r="DBQ322"/>
      <c r="DBR322"/>
      <c r="DBS322"/>
      <c r="DBT322"/>
      <c r="DBU322"/>
      <c r="DBV322"/>
      <c r="DBW322"/>
      <c r="DBX322"/>
      <c r="DBY322"/>
      <c r="DBZ322"/>
      <c r="DCA322"/>
      <c r="DCB322"/>
      <c r="DCC322"/>
      <c r="DCD322"/>
      <c r="DCE322"/>
      <c r="DCF322"/>
      <c r="DCG322"/>
      <c r="DCH322"/>
      <c r="DCI322"/>
      <c r="DCJ322"/>
      <c r="DCK322"/>
      <c r="DCL322"/>
      <c r="DCM322"/>
      <c r="DCN322"/>
      <c r="DCO322"/>
      <c r="DCP322"/>
      <c r="DCQ322"/>
      <c r="DCR322"/>
      <c r="DCS322"/>
      <c r="DCT322"/>
      <c r="DCU322"/>
      <c r="DCV322"/>
      <c r="DCW322"/>
      <c r="DCX322"/>
      <c r="DCY322"/>
      <c r="DCZ322"/>
      <c r="DDA322"/>
      <c r="DDB322"/>
      <c r="DDC322"/>
      <c r="DDD322"/>
      <c r="DDE322"/>
      <c r="DDF322"/>
      <c r="DDG322"/>
      <c r="DDH322"/>
      <c r="DDI322"/>
      <c r="DDJ322"/>
      <c r="DDK322"/>
      <c r="DDL322"/>
      <c r="DDM322"/>
      <c r="DDN322"/>
      <c r="DDO322"/>
      <c r="DDP322"/>
      <c r="DDQ322"/>
      <c r="DDR322"/>
      <c r="DDS322"/>
      <c r="DDT322"/>
      <c r="DDU322"/>
      <c r="DDV322"/>
      <c r="DDW322"/>
      <c r="DDX322"/>
      <c r="DDY322"/>
      <c r="DDZ322"/>
      <c r="DEA322"/>
      <c r="DEB322"/>
      <c r="DEC322"/>
      <c r="DED322"/>
      <c r="DEE322"/>
      <c r="DEF322"/>
      <c r="DEG322"/>
      <c r="DEH322"/>
      <c r="DEI322"/>
      <c r="DEJ322"/>
      <c r="DEK322"/>
      <c r="DEL322"/>
      <c r="DEM322"/>
      <c r="DEN322"/>
      <c r="DEO322"/>
      <c r="DEP322"/>
      <c r="DEQ322"/>
      <c r="DER322"/>
      <c r="DES322"/>
      <c r="DET322"/>
      <c r="DEU322"/>
      <c r="DEV322"/>
      <c r="DEW322"/>
      <c r="DEX322"/>
      <c r="DEY322"/>
      <c r="DEZ322"/>
      <c r="DFA322"/>
      <c r="DFB322"/>
      <c r="DFC322"/>
      <c r="DFD322"/>
      <c r="DFE322"/>
      <c r="DFF322"/>
      <c r="DFG322"/>
      <c r="DFH322"/>
      <c r="DFI322"/>
      <c r="DFJ322"/>
      <c r="DFK322"/>
      <c r="DFL322"/>
      <c r="DFM322"/>
      <c r="DFN322"/>
      <c r="DFO322"/>
      <c r="DFP322"/>
      <c r="DFQ322"/>
      <c r="DFR322"/>
      <c r="DFS322"/>
      <c r="DFT322"/>
      <c r="DFU322"/>
      <c r="DFV322"/>
      <c r="DFW322"/>
      <c r="DFX322"/>
      <c r="DFY322"/>
      <c r="DFZ322"/>
      <c r="DGA322"/>
      <c r="DGB322"/>
      <c r="DGC322"/>
      <c r="DGD322"/>
      <c r="DGE322"/>
      <c r="DGF322"/>
      <c r="DGG322"/>
      <c r="DGH322"/>
      <c r="DGI322"/>
      <c r="DGJ322"/>
      <c r="DGK322"/>
      <c r="DGL322"/>
      <c r="DGM322"/>
      <c r="DGN322"/>
      <c r="DGO322"/>
      <c r="DGP322"/>
      <c r="DGQ322"/>
      <c r="DGR322"/>
      <c r="DGS322"/>
      <c r="DGT322"/>
      <c r="DGU322"/>
      <c r="DGV322"/>
      <c r="DGW322"/>
      <c r="DGX322"/>
      <c r="DGY322"/>
      <c r="DGZ322"/>
      <c r="DHA322"/>
      <c r="DHB322"/>
      <c r="DHC322"/>
      <c r="DHD322"/>
      <c r="DHE322"/>
      <c r="DHF322"/>
      <c r="DHG322"/>
      <c r="DHH322"/>
      <c r="DHI322"/>
      <c r="DHJ322"/>
      <c r="DHK322"/>
      <c r="DHL322"/>
      <c r="DHM322"/>
      <c r="DHN322"/>
      <c r="DHO322"/>
      <c r="DHP322"/>
      <c r="DHQ322"/>
      <c r="DHR322"/>
      <c r="DHS322"/>
      <c r="DHT322"/>
      <c r="DHU322"/>
      <c r="DHV322"/>
      <c r="DHW322"/>
      <c r="DHX322"/>
      <c r="DHY322"/>
      <c r="DHZ322"/>
      <c r="DIA322"/>
      <c r="DIB322"/>
      <c r="DIC322"/>
      <c r="DID322"/>
      <c r="DIE322"/>
      <c r="DIF322"/>
      <c r="DIG322"/>
      <c r="DIH322"/>
      <c r="DII322"/>
      <c r="DIJ322"/>
      <c r="DIK322"/>
      <c r="DIL322"/>
      <c r="DIM322"/>
      <c r="DIN322"/>
      <c r="DIO322"/>
      <c r="DIP322"/>
      <c r="DIQ322"/>
      <c r="DIR322"/>
      <c r="DIS322"/>
      <c r="DIT322"/>
      <c r="DIU322"/>
      <c r="DIV322"/>
      <c r="DIW322"/>
      <c r="DIX322"/>
      <c r="DIY322"/>
      <c r="DIZ322"/>
      <c r="DJA322"/>
      <c r="DJB322"/>
      <c r="DJC322"/>
      <c r="DJD322"/>
      <c r="DJE322"/>
      <c r="DJF322"/>
      <c r="DJG322"/>
      <c r="DJH322"/>
      <c r="DJI322"/>
      <c r="DJJ322"/>
      <c r="DJK322"/>
      <c r="DJL322"/>
      <c r="DJM322"/>
      <c r="DJN322"/>
      <c r="DJO322"/>
      <c r="DJP322"/>
      <c r="DJQ322"/>
      <c r="DJR322"/>
      <c r="DJS322"/>
      <c r="DJT322"/>
      <c r="DJU322"/>
      <c r="DJV322"/>
      <c r="DJW322"/>
      <c r="DJX322"/>
      <c r="DJY322"/>
      <c r="DJZ322"/>
      <c r="DKA322"/>
      <c r="DKB322"/>
      <c r="DKC322"/>
      <c r="DKD322"/>
      <c r="DKE322"/>
      <c r="DKF322"/>
      <c r="DKG322"/>
      <c r="DKH322"/>
      <c r="DKI322"/>
      <c r="DKJ322"/>
      <c r="DKK322"/>
      <c r="DKL322"/>
      <c r="DKM322"/>
      <c r="DKN322"/>
      <c r="DKO322"/>
      <c r="DKP322"/>
      <c r="DKQ322"/>
      <c r="DKR322"/>
      <c r="DKS322"/>
      <c r="DKT322"/>
      <c r="DKU322"/>
      <c r="DKV322"/>
      <c r="DKW322"/>
      <c r="DKX322"/>
      <c r="DKY322"/>
      <c r="DKZ322"/>
      <c r="DLA322"/>
      <c r="DLB322"/>
      <c r="DLC322"/>
      <c r="DLD322"/>
      <c r="DLE322"/>
      <c r="DLF322"/>
      <c r="DLG322"/>
      <c r="DLH322"/>
      <c r="DLI322"/>
      <c r="DLJ322"/>
      <c r="DLK322"/>
      <c r="DLL322"/>
      <c r="DLM322"/>
      <c r="DLN322"/>
      <c r="DLO322"/>
      <c r="DLP322"/>
      <c r="DLQ322"/>
      <c r="DLR322"/>
      <c r="DLS322"/>
      <c r="DLT322"/>
      <c r="DLU322"/>
      <c r="DLV322"/>
      <c r="DLW322"/>
      <c r="DLX322"/>
      <c r="DLY322"/>
      <c r="DLZ322"/>
      <c r="DMA322"/>
      <c r="DMB322"/>
      <c r="DMC322"/>
      <c r="DMD322"/>
      <c r="DME322"/>
      <c r="DMF322"/>
      <c r="DMG322"/>
      <c r="DMH322"/>
      <c r="DMI322"/>
      <c r="DMJ322"/>
      <c r="DMK322"/>
      <c r="DML322"/>
      <c r="DMM322"/>
      <c r="DMN322"/>
      <c r="DMO322"/>
      <c r="DMP322"/>
      <c r="DMQ322"/>
      <c r="DMR322"/>
      <c r="DMS322"/>
      <c r="DMT322"/>
      <c r="DMU322"/>
      <c r="DMV322"/>
      <c r="DMW322"/>
      <c r="DMX322"/>
      <c r="DMY322"/>
      <c r="DMZ322"/>
      <c r="DNA322"/>
      <c r="DNB322"/>
      <c r="DNC322"/>
      <c r="DND322"/>
      <c r="DNE322"/>
      <c r="DNF322"/>
      <c r="DNG322"/>
      <c r="DNH322"/>
      <c r="DNI322"/>
      <c r="DNJ322"/>
      <c r="DNK322"/>
      <c r="DNL322"/>
      <c r="DNM322"/>
      <c r="DNN322"/>
      <c r="DNO322"/>
      <c r="DNP322"/>
      <c r="DNQ322"/>
      <c r="DNR322"/>
      <c r="DNS322"/>
      <c r="DNT322"/>
      <c r="DNU322"/>
      <c r="DNV322"/>
      <c r="DNW322"/>
      <c r="DNX322"/>
      <c r="DNY322"/>
      <c r="DNZ322"/>
      <c r="DOA322"/>
      <c r="DOB322"/>
      <c r="DOC322"/>
      <c r="DOD322"/>
      <c r="DOE322"/>
      <c r="DOF322"/>
      <c r="DOG322"/>
      <c r="DOH322"/>
      <c r="DOI322"/>
      <c r="DOJ322"/>
      <c r="DOK322"/>
      <c r="DOL322"/>
      <c r="DOM322"/>
      <c r="DON322"/>
      <c r="DOO322"/>
      <c r="DOP322"/>
      <c r="DOQ322"/>
      <c r="DOR322"/>
      <c r="DOS322"/>
      <c r="DOT322"/>
      <c r="DOU322"/>
      <c r="DOV322"/>
      <c r="DOW322"/>
      <c r="DOX322"/>
      <c r="DOY322"/>
      <c r="DOZ322"/>
      <c r="DPA322"/>
      <c r="DPB322"/>
      <c r="DPC322"/>
      <c r="DPD322"/>
      <c r="DPE322"/>
      <c r="DPF322"/>
      <c r="DPG322"/>
      <c r="DPH322"/>
      <c r="DPI322"/>
      <c r="DPJ322"/>
      <c r="DPK322"/>
      <c r="DPL322"/>
      <c r="DPM322"/>
      <c r="DPN322"/>
      <c r="DPO322"/>
      <c r="DPP322"/>
      <c r="DPQ322"/>
      <c r="DPR322"/>
      <c r="DPS322"/>
      <c r="DPT322"/>
      <c r="DPU322"/>
      <c r="DPV322"/>
      <c r="DPW322"/>
      <c r="DPX322"/>
      <c r="DPY322"/>
      <c r="DPZ322"/>
      <c r="DQA322"/>
      <c r="DQB322"/>
      <c r="DQC322"/>
      <c r="DQD322"/>
      <c r="DQE322"/>
      <c r="DQF322"/>
      <c r="DQG322"/>
      <c r="DQH322"/>
      <c r="DQI322"/>
      <c r="DQJ322"/>
      <c r="DQK322"/>
      <c r="DQL322"/>
      <c r="DQM322"/>
      <c r="DQN322"/>
      <c r="DQO322"/>
      <c r="DQP322"/>
      <c r="DQQ322"/>
      <c r="DQR322"/>
      <c r="DQS322"/>
      <c r="DQT322"/>
      <c r="DQU322"/>
      <c r="DQV322"/>
      <c r="DQW322"/>
      <c r="DQX322"/>
      <c r="DQY322"/>
      <c r="DQZ322"/>
      <c r="DRA322"/>
      <c r="DRB322"/>
      <c r="DRC322"/>
      <c r="DRD322"/>
      <c r="DRE322"/>
      <c r="DRF322"/>
      <c r="DRG322"/>
      <c r="DRH322"/>
      <c r="DRI322"/>
      <c r="DRJ322"/>
      <c r="DRK322"/>
      <c r="DRL322"/>
      <c r="DRM322"/>
      <c r="DRN322"/>
      <c r="DRO322"/>
      <c r="DRP322"/>
      <c r="DRQ322"/>
      <c r="DRR322"/>
      <c r="DRS322"/>
      <c r="DRT322"/>
      <c r="DRU322"/>
      <c r="DRV322"/>
      <c r="DRW322"/>
      <c r="DRX322"/>
      <c r="DRY322"/>
      <c r="DRZ322"/>
      <c r="DSA322"/>
      <c r="DSB322"/>
      <c r="DSC322"/>
      <c r="DSD322"/>
      <c r="DSE322"/>
      <c r="DSF322"/>
      <c r="DSG322"/>
      <c r="DSH322"/>
      <c r="DSI322"/>
      <c r="DSJ322"/>
      <c r="DSK322"/>
      <c r="DSL322"/>
      <c r="DSM322"/>
      <c r="DSN322"/>
      <c r="DSO322"/>
      <c r="DSP322"/>
      <c r="DSQ322"/>
      <c r="DSR322"/>
      <c r="DSS322"/>
      <c r="DST322"/>
      <c r="DSU322"/>
      <c r="DSV322"/>
      <c r="DSW322"/>
      <c r="DSX322"/>
      <c r="DSY322"/>
      <c r="DSZ322"/>
      <c r="DTA322"/>
      <c r="DTB322"/>
      <c r="DTC322"/>
      <c r="DTD322"/>
      <c r="DTE322"/>
      <c r="DTF322"/>
      <c r="DTG322"/>
      <c r="DTH322"/>
      <c r="DTI322"/>
      <c r="DTJ322"/>
      <c r="DTK322"/>
      <c r="DTL322"/>
      <c r="DTM322"/>
      <c r="DTN322"/>
      <c r="DTO322"/>
      <c r="DTP322"/>
      <c r="DTQ322"/>
      <c r="DTR322"/>
      <c r="DTS322"/>
      <c r="DTT322"/>
      <c r="DTU322"/>
      <c r="DTV322"/>
      <c r="DTW322"/>
      <c r="DTX322"/>
      <c r="DTY322"/>
      <c r="DTZ322"/>
      <c r="DUA322"/>
      <c r="DUB322"/>
      <c r="DUC322"/>
      <c r="DUD322"/>
      <c r="DUE322"/>
      <c r="DUF322"/>
      <c r="DUG322"/>
      <c r="DUH322"/>
      <c r="DUI322"/>
      <c r="DUJ322"/>
      <c r="DUK322"/>
      <c r="DUL322"/>
      <c r="DUM322"/>
      <c r="DUN322"/>
      <c r="DUO322"/>
      <c r="DUP322"/>
      <c r="DUQ322"/>
      <c r="DUR322"/>
      <c r="DUS322"/>
      <c r="DUT322"/>
      <c r="DUU322"/>
      <c r="DUV322"/>
      <c r="DUW322"/>
      <c r="DUX322"/>
      <c r="DUY322"/>
      <c r="DUZ322"/>
      <c r="DVA322"/>
      <c r="DVB322"/>
      <c r="DVC322"/>
      <c r="DVD322"/>
      <c r="DVE322"/>
      <c r="DVF322"/>
      <c r="DVG322"/>
      <c r="DVH322"/>
      <c r="DVI322"/>
      <c r="DVJ322"/>
      <c r="DVK322"/>
      <c r="DVL322"/>
      <c r="DVM322"/>
      <c r="DVN322"/>
      <c r="DVO322"/>
      <c r="DVP322"/>
      <c r="DVQ322"/>
      <c r="DVR322"/>
      <c r="DVS322"/>
      <c r="DVT322"/>
      <c r="DVU322"/>
      <c r="DVV322"/>
      <c r="DVW322"/>
      <c r="DVX322"/>
      <c r="DVY322"/>
      <c r="DVZ322"/>
      <c r="DWA322"/>
      <c r="DWB322"/>
      <c r="DWC322"/>
      <c r="DWD322"/>
      <c r="DWE322"/>
      <c r="DWF322"/>
      <c r="DWG322"/>
      <c r="DWH322"/>
      <c r="DWI322"/>
      <c r="DWJ322"/>
      <c r="DWK322"/>
      <c r="DWL322"/>
      <c r="DWM322"/>
      <c r="DWN322"/>
      <c r="DWO322"/>
      <c r="DWP322"/>
      <c r="DWQ322"/>
      <c r="DWR322"/>
      <c r="DWS322"/>
      <c r="DWT322"/>
      <c r="DWU322"/>
      <c r="DWV322"/>
      <c r="DWW322"/>
      <c r="DWX322"/>
      <c r="DWY322"/>
      <c r="DWZ322"/>
      <c r="DXA322"/>
      <c r="DXB322"/>
      <c r="DXC322"/>
      <c r="DXD322"/>
      <c r="DXE322"/>
      <c r="DXF322"/>
      <c r="DXG322"/>
      <c r="DXH322"/>
      <c r="DXI322"/>
      <c r="DXJ322"/>
      <c r="DXK322"/>
      <c r="DXL322"/>
      <c r="DXM322"/>
      <c r="DXN322"/>
      <c r="DXO322"/>
      <c r="DXP322"/>
      <c r="DXQ322"/>
      <c r="DXR322"/>
      <c r="DXS322"/>
      <c r="DXT322"/>
      <c r="DXU322"/>
      <c r="DXV322"/>
      <c r="DXW322"/>
      <c r="DXX322"/>
      <c r="DXY322"/>
      <c r="DXZ322"/>
      <c r="DYA322"/>
      <c r="DYB322"/>
      <c r="DYC322"/>
      <c r="DYD322"/>
      <c r="DYE322"/>
      <c r="DYF322"/>
      <c r="DYG322"/>
      <c r="DYH322"/>
      <c r="DYI322"/>
      <c r="DYJ322"/>
      <c r="DYK322"/>
      <c r="DYL322"/>
      <c r="DYM322"/>
      <c r="DYN322"/>
      <c r="DYO322"/>
      <c r="DYP322"/>
      <c r="DYQ322"/>
      <c r="DYR322"/>
      <c r="DYS322"/>
      <c r="DYT322"/>
      <c r="DYU322"/>
      <c r="DYV322"/>
      <c r="DYW322"/>
      <c r="DYX322"/>
      <c r="DYY322"/>
      <c r="DYZ322"/>
      <c r="DZA322"/>
      <c r="DZB322"/>
      <c r="DZC322"/>
      <c r="DZD322"/>
      <c r="DZE322"/>
      <c r="DZF322"/>
      <c r="DZG322"/>
      <c r="DZH322"/>
      <c r="DZI322"/>
      <c r="DZJ322"/>
      <c r="DZK322"/>
      <c r="DZL322"/>
      <c r="DZM322"/>
      <c r="DZN322"/>
      <c r="DZO322"/>
      <c r="DZP322"/>
      <c r="DZQ322"/>
      <c r="DZR322"/>
      <c r="DZS322"/>
      <c r="DZT322"/>
      <c r="DZU322"/>
      <c r="DZV322"/>
      <c r="DZW322"/>
      <c r="DZX322"/>
      <c r="DZY322"/>
      <c r="DZZ322"/>
      <c r="EAA322"/>
      <c r="EAB322"/>
      <c r="EAC322"/>
      <c r="EAD322"/>
      <c r="EAE322"/>
      <c r="EAF322"/>
      <c r="EAG322"/>
      <c r="EAH322"/>
      <c r="EAI322"/>
      <c r="EAJ322"/>
      <c r="EAK322"/>
      <c r="EAL322"/>
      <c r="EAM322"/>
      <c r="EAN322"/>
      <c r="EAO322"/>
      <c r="EAP322"/>
      <c r="EAQ322"/>
      <c r="EAR322"/>
      <c r="EAS322"/>
      <c r="EAT322"/>
      <c r="EAU322"/>
      <c r="EAV322"/>
      <c r="EAW322"/>
      <c r="EAX322"/>
      <c r="EAY322"/>
      <c r="EAZ322"/>
      <c r="EBA322"/>
      <c r="EBB322"/>
      <c r="EBC322"/>
      <c r="EBD322"/>
      <c r="EBE322"/>
      <c r="EBF322"/>
      <c r="EBG322"/>
      <c r="EBH322"/>
      <c r="EBI322"/>
      <c r="EBJ322"/>
      <c r="EBK322"/>
      <c r="EBL322"/>
      <c r="EBM322"/>
      <c r="EBN322"/>
      <c r="EBO322"/>
      <c r="EBP322"/>
      <c r="EBQ322"/>
      <c r="EBR322"/>
      <c r="EBS322"/>
      <c r="EBT322"/>
      <c r="EBU322"/>
      <c r="EBV322"/>
      <c r="EBW322"/>
      <c r="EBX322"/>
      <c r="EBY322"/>
      <c r="EBZ322"/>
      <c r="ECA322"/>
      <c r="ECB322"/>
      <c r="ECC322"/>
      <c r="ECD322"/>
      <c r="ECE322"/>
      <c r="ECF322"/>
      <c r="ECG322"/>
      <c r="ECH322"/>
      <c r="ECI322"/>
      <c r="ECJ322"/>
      <c r="ECK322"/>
      <c r="ECL322"/>
      <c r="ECM322"/>
      <c r="ECN322"/>
      <c r="ECO322"/>
      <c r="ECP322"/>
      <c r="ECQ322"/>
      <c r="ECR322"/>
      <c r="ECS322"/>
      <c r="ECT322"/>
      <c r="ECU322"/>
      <c r="ECV322"/>
      <c r="ECW322"/>
      <c r="ECX322"/>
      <c r="ECY322"/>
      <c r="ECZ322"/>
      <c r="EDA322"/>
      <c r="EDB322"/>
      <c r="EDC322"/>
      <c r="EDD322"/>
      <c r="EDE322"/>
      <c r="EDF322"/>
      <c r="EDG322"/>
      <c r="EDH322"/>
      <c r="EDI322"/>
      <c r="EDJ322"/>
      <c r="EDK322"/>
      <c r="EDL322"/>
      <c r="EDM322"/>
      <c r="EDN322"/>
      <c r="EDO322"/>
      <c r="EDP322"/>
      <c r="EDQ322"/>
      <c r="EDR322"/>
      <c r="EDS322"/>
      <c r="EDT322"/>
      <c r="EDU322"/>
      <c r="EDV322"/>
      <c r="EDW322"/>
      <c r="EDX322"/>
      <c r="EDY322"/>
      <c r="EDZ322"/>
      <c r="EEA322"/>
      <c r="EEB322"/>
      <c r="EEC322"/>
      <c r="EED322"/>
      <c r="EEE322"/>
      <c r="EEF322"/>
      <c r="EEG322"/>
      <c r="EEH322"/>
      <c r="EEI322"/>
      <c r="EEJ322"/>
      <c r="EEK322"/>
      <c r="EEL322"/>
      <c r="EEM322"/>
      <c r="EEN322"/>
      <c r="EEO322"/>
      <c r="EEP322"/>
      <c r="EEQ322"/>
      <c r="EER322"/>
      <c r="EES322"/>
      <c r="EET322"/>
      <c r="EEU322"/>
      <c r="EEV322"/>
      <c r="EEW322"/>
      <c r="EEX322"/>
      <c r="EEY322"/>
      <c r="EEZ322"/>
      <c r="EFA322"/>
      <c r="EFB322"/>
      <c r="EFC322"/>
      <c r="EFD322"/>
      <c r="EFE322"/>
      <c r="EFF322"/>
      <c r="EFG322"/>
      <c r="EFH322"/>
      <c r="EFI322"/>
      <c r="EFJ322"/>
      <c r="EFK322"/>
      <c r="EFL322"/>
      <c r="EFM322"/>
      <c r="EFN322"/>
      <c r="EFO322"/>
      <c r="EFP322"/>
      <c r="EFQ322"/>
      <c r="EFR322"/>
      <c r="EFS322"/>
      <c r="EFT322"/>
      <c r="EFU322"/>
      <c r="EFV322"/>
      <c r="EFW322"/>
      <c r="EFX322"/>
      <c r="EFY322"/>
      <c r="EFZ322"/>
      <c r="EGA322"/>
      <c r="EGB322"/>
      <c r="EGC322"/>
      <c r="EGD322"/>
      <c r="EGE322"/>
      <c r="EGF322"/>
      <c r="EGG322"/>
      <c r="EGH322"/>
      <c r="EGI322"/>
      <c r="EGJ322"/>
      <c r="EGK322"/>
      <c r="EGL322"/>
      <c r="EGM322"/>
      <c r="EGN322"/>
      <c r="EGO322"/>
      <c r="EGP322"/>
      <c r="EGQ322"/>
      <c r="EGR322"/>
      <c r="EGS322"/>
      <c r="EGT322"/>
      <c r="EGU322"/>
      <c r="EGV322"/>
      <c r="EGW322"/>
      <c r="EGX322"/>
      <c r="EGY322"/>
      <c r="EGZ322"/>
      <c r="EHA322"/>
      <c r="EHB322"/>
      <c r="EHC322"/>
      <c r="EHD322"/>
      <c r="EHE322"/>
      <c r="EHF322"/>
      <c r="EHG322"/>
      <c r="EHH322"/>
      <c r="EHI322"/>
      <c r="EHJ322"/>
      <c r="EHK322"/>
      <c r="EHL322"/>
      <c r="EHM322"/>
      <c r="EHN322"/>
      <c r="EHO322"/>
      <c r="EHP322"/>
      <c r="EHQ322"/>
      <c r="EHR322"/>
      <c r="EHS322"/>
      <c r="EHT322"/>
      <c r="EHU322"/>
      <c r="EHV322"/>
      <c r="EHW322"/>
      <c r="EHX322"/>
      <c r="EHY322"/>
      <c r="EHZ322"/>
      <c r="EIA322"/>
      <c r="EIB322"/>
      <c r="EIC322"/>
      <c r="EID322"/>
      <c r="EIE322"/>
      <c r="EIF322"/>
      <c r="EIG322"/>
      <c r="EIH322"/>
      <c r="EII322"/>
      <c r="EIJ322"/>
      <c r="EIK322"/>
      <c r="EIL322"/>
      <c r="EIM322"/>
      <c r="EIN322"/>
      <c r="EIO322"/>
      <c r="EIP322"/>
      <c r="EIQ322"/>
      <c r="EIR322"/>
      <c r="EIS322"/>
      <c r="EIT322"/>
      <c r="EIU322"/>
      <c r="EIV322"/>
      <c r="EIW322"/>
      <c r="EIX322"/>
      <c r="EIY322"/>
      <c r="EIZ322"/>
      <c r="EJA322"/>
      <c r="EJB322"/>
      <c r="EJC322"/>
      <c r="EJD322"/>
      <c r="EJE322"/>
      <c r="EJF322"/>
      <c r="EJG322"/>
      <c r="EJH322"/>
      <c r="EJI322"/>
      <c r="EJJ322"/>
      <c r="EJK322"/>
      <c r="EJL322"/>
      <c r="EJM322"/>
      <c r="EJN322"/>
      <c r="EJO322"/>
      <c r="EJP322"/>
      <c r="EJQ322"/>
      <c r="EJR322"/>
      <c r="EJS322"/>
      <c r="EJT322"/>
      <c r="EJU322"/>
      <c r="EJV322"/>
      <c r="EJW322"/>
      <c r="EJX322"/>
      <c r="EJY322"/>
      <c r="EJZ322"/>
      <c r="EKA322"/>
      <c r="EKB322"/>
      <c r="EKC322"/>
      <c r="EKD322"/>
      <c r="EKE322"/>
      <c r="EKF322"/>
      <c r="EKG322"/>
      <c r="EKH322"/>
      <c r="EKI322"/>
      <c r="EKJ322"/>
      <c r="EKK322"/>
      <c r="EKL322"/>
      <c r="EKM322"/>
      <c r="EKN322"/>
      <c r="EKO322"/>
      <c r="EKP322"/>
      <c r="EKQ322"/>
      <c r="EKR322"/>
      <c r="EKS322"/>
      <c r="EKT322"/>
      <c r="EKU322"/>
      <c r="EKV322"/>
      <c r="EKW322"/>
      <c r="EKX322"/>
      <c r="EKY322"/>
      <c r="EKZ322"/>
      <c r="ELA322"/>
      <c r="ELB322"/>
      <c r="ELC322"/>
      <c r="ELD322"/>
      <c r="ELE322"/>
      <c r="ELF322"/>
      <c r="ELG322"/>
      <c r="ELH322"/>
      <c r="ELI322"/>
      <c r="ELJ322"/>
      <c r="ELK322"/>
      <c r="ELL322"/>
      <c r="ELM322"/>
      <c r="ELN322"/>
      <c r="ELO322"/>
      <c r="ELP322"/>
      <c r="ELQ322"/>
      <c r="ELR322"/>
      <c r="ELS322"/>
      <c r="ELT322"/>
      <c r="ELU322"/>
      <c r="ELV322"/>
      <c r="ELW322"/>
      <c r="ELX322"/>
      <c r="ELY322"/>
      <c r="ELZ322"/>
      <c r="EMA322"/>
      <c r="EMB322"/>
      <c r="EMC322"/>
      <c r="EMD322"/>
      <c r="EME322"/>
      <c r="EMF322"/>
      <c r="EMG322"/>
      <c r="EMH322"/>
      <c r="EMI322"/>
      <c r="EMJ322"/>
      <c r="EMK322"/>
      <c r="EML322"/>
      <c r="EMM322"/>
      <c r="EMN322"/>
      <c r="EMO322"/>
      <c r="EMP322"/>
      <c r="EMQ322"/>
      <c r="EMR322"/>
      <c r="EMS322"/>
      <c r="EMT322"/>
      <c r="EMU322"/>
      <c r="EMV322"/>
      <c r="EMW322"/>
      <c r="EMX322"/>
      <c r="EMY322"/>
      <c r="EMZ322"/>
      <c r="ENA322"/>
      <c r="ENB322"/>
      <c r="ENC322"/>
      <c r="END322"/>
      <c r="ENE322"/>
      <c r="ENF322"/>
      <c r="ENG322"/>
      <c r="ENH322"/>
      <c r="ENI322"/>
      <c r="ENJ322"/>
      <c r="ENK322"/>
      <c r="ENL322"/>
      <c r="ENM322"/>
      <c r="ENN322"/>
      <c r="ENO322"/>
      <c r="ENP322"/>
      <c r="ENQ322"/>
      <c r="ENR322"/>
      <c r="ENS322"/>
      <c r="ENT322"/>
      <c r="ENU322"/>
      <c r="ENV322"/>
      <c r="ENW322"/>
      <c r="ENX322"/>
      <c r="ENY322"/>
      <c r="ENZ322"/>
      <c r="EOA322"/>
      <c r="EOB322"/>
      <c r="EOC322"/>
      <c r="EOD322"/>
      <c r="EOE322"/>
      <c r="EOF322"/>
      <c r="EOG322"/>
      <c r="EOH322"/>
      <c r="EOI322"/>
      <c r="EOJ322"/>
      <c r="EOK322"/>
      <c r="EOL322"/>
      <c r="EOM322"/>
      <c r="EON322"/>
      <c r="EOO322"/>
      <c r="EOP322"/>
      <c r="EOQ322"/>
      <c r="EOR322"/>
      <c r="EOS322"/>
      <c r="EOT322"/>
      <c r="EOU322"/>
      <c r="EOV322"/>
      <c r="EOW322"/>
      <c r="EOX322"/>
      <c r="EOY322"/>
      <c r="EOZ322"/>
      <c r="EPA322"/>
      <c r="EPB322"/>
      <c r="EPC322"/>
      <c r="EPD322"/>
      <c r="EPE322"/>
      <c r="EPF322"/>
      <c r="EPG322"/>
      <c r="EPH322"/>
      <c r="EPI322"/>
      <c r="EPJ322"/>
      <c r="EPK322"/>
      <c r="EPL322"/>
      <c r="EPM322"/>
      <c r="EPN322"/>
      <c r="EPO322"/>
      <c r="EPP322"/>
      <c r="EPQ322"/>
      <c r="EPR322"/>
      <c r="EPS322"/>
      <c r="EPT322"/>
      <c r="EPU322"/>
      <c r="EPV322"/>
      <c r="EPW322"/>
      <c r="EPX322"/>
      <c r="EPY322"/>
      <c r="EPZ322"/>
      <c r="EQA322"/>
      <c r="EQB322"/>
      <c r="EQC322"/>
      <c r="EQD322"/>
      <c r="EQE322"/>
      <c r="EQF322"/>
      <c r="EQG322"/>
      <c r="EQH322"/>
      <c r="EQI322"/>
      <c r="EQJ322"/>
      <c r="EQK322"/>
      <c r="EQL322"/>
      <c r="EQM322"/>
      <c r="EQN322"/>
      <c r="EQO322"/>
      <c r="EQP322"/>
      <c r="EQQ322"/>
      <c r="EQR322"/>
      <c r="EQS322"/>
      <c r="EQT322"/>
      <c r="EQU322"/>
      <c r="EQV322"/>
      <c r="EQW322"/>
      <c r="EQX322"/>
      <c r="EQY322"/>
      <c r="EQZ322"/>
      <c r="ERA322"/>
      <c r="ERB322"/>
      <c r="ERC322"/>
      <c r="ERD322"/>
      <c r="ERE322"/>
      <c r="ERF322"/>
      <c r="ERG322"/>
      <c r="ERH322"/>
      <c r="ERI322"/>
      <c r="ERJ322"/>
      <c r="ERK322"/>
      <c r="ERL322"/>
      <c r="ERM322"/>
      <c r="ERN322"/>
      <c r="ERO322"/>
      <c r="ERP322"/>
      <c r="ERQ322"/>
      <c r="ERR322"/>
      <c r="ERS322"/>
      <c r="ERT322"/>
      <c r="ERU322"/>
      <c r="ERV322"/>
      <c r="ERW322"/>
      <c r="ERX322"/>
      <c r="ERY322"/>
      <c r="ERZ322"/>
      <c r="ESA322"/>
      <c r="ESB322"/>
      <c r="ESC322"/>
      <c r="ESD322"/>
      <c r="ESE322"/>
      <c r="ESF322"/>
      <c r="ESG322"/>
      <c r="ESH322"/>
      <c r="ESI322"/>
      <c r="ESJ322"/>
      <c r="ESK322"/>
      <c r="ESL322"/>
      <c r="ESM322"/>
      <c r="ESN322"/>
      <c r="ESO322"/>
      <c r="ESP322"/>
      <c r="ESQ322"/>
      <c r="ESR322"/>
      <c r="ESS322"/>
      <c r="EST322"/>
      <c r="ESU322"/>
      <c r="ESV322"/>
      <c r="ESW322"/>
      <c r="ESX322"/>
      <c r="ESY322"/>
      <c r="ESZ322"/>
      <c r="ETA322"/>
      <c r="ETB322"/>
      <c r="ETC322"/>
      <c r="ETD322"/>
      <c r="ETE322"/>
      <c r="ETF322"/>
      <c r="ETG322"/>
      <c r="ETH322"/>
      <c r="ETI322"/>
      <c r="ETJ322"/>
      <c r="ETK322"/>
      <c r="ETL322"/>
      <c r="ETM322"/>
      <c r="ETN322"/>
      <c r="ETO322"/>
      <c r="ETP322"/>
      <c r="ETQ322"/>
      <c r="ETR322"/>
      <c r="ETS322"/>
      <c r="ETT322"/>
      <c r="ETU322"/>
      <c r="ETV322"/>
      <c r="ETW322"/>
      <c r="ETX322"/>
      <c r="ETY322"/>
      <c r="ETZ322"/>
      <c r="EUA322"/>
      <c r="EUB322"/>
      <c r="EUC322"/>
      <c r="EUD322"/>
      <c r="EUE322"/>
      <c r="EUF322"/>
      <c r="EUG322"/>
      <c r="EUH322"/>
      <c r="EUI322"/>
      <c r="EUJ322"/>
      <c r="EUK322"/>
      <c r="EUL322"/>
      <c r="EUM322"/>
      <c r="EUN322"/>
      <c r="EUO322"/>
      <c r="EUP322"/>
      <c r="EUQ322"/>
      <c r="EUR322"/>
      <c r="EUS322"/>
      <c r="EUT322"/>
      <c r="EUU322"/>
      <c r="EUV322"/>
      <c r="EUW322"/>
      <c r="EUX322"/>
      <c r="EUY322"/>
      <c r="EUZ322"/>
      <c r="EVA322"/>
      <c r="EVB322"/>
      <c r="EVC322"/>
      <c r="EVD322"/>
      <c r="EVE322"/>
      <c r="EVF322"/>
      <c r="EVG322"/>
      <c r="EVH322"/>
      <c r="EVI322"/>
      <c r="EVJ322"/>
      <c r="EVK322"/>
      <c r="EVL322"/>
      <c r="EVM322"/>
      <c r="EVN322"/>
      <c r="EVO322"/>
      <c r="EVP322"/>
      <c r="EVQ322"/>
      <c r="EVR322"/>
      <c r="EVS322"/>
      <c r="EVT322"/>
      <c r="EVU322"/>
      <c r="EVV322"/>
      <c r="EVW322"/>
      <c r="EVX322"/>
      <c r="EVY322"/>
      <c r="EVZ322"/>
      <c r="EWA322"/>
      <c r="EWB322"/>
      <c r="EWC322"/>
      <c r="EWD322"/>
      <c r="EWE322"/>
      <c r="EWF322"/>
      <c r="EWG322"/>
      <c r="EWH322"/>
      <c r="EWI322"/>
      <c r="EWJ322"/>
      <c r="EWK322"/>
      <c r="EWL322"/>
      <c r="EWM322"/>
      <c r="EWN322"/>
      <c r="EWO322"/>
      <c r="EWP322"/>
      <c r="EWQ322"/>
      <c r="EWR322"/>
      <c r="EWS322"/>
      <c r="EWT322"/>
      <c r="EWU322"/>
      <c r="EWV322"/>
      <c r="EWW322"/>
      <c r="EWX322"/>
      <c r="EWY322"/>
      <c r="EWZ322"/>
      <c r="EXA322"/>
      <c r="EXB322"/>
      <c r="EXC322"/>
      <c r="EXD322"/>
      <c r="EXE322"/>
      <c r="EXF322"/>
      <c r="EXG322"/>
      <c r="EXH322"/>
      <c r="EXI322"/>
      <c r="EXJ322"/>
      <c r="EXK322"/>
      <c r="EXL322"/>
      <c r="EXM322"/>
      <c r="EXN322"/>
      <c r="EXO322"/>
      <c r="EXP322"/>
      <c r="EXQ322"/>
      <c r="EXR322"/>
      <c r="EXS322"/>
      <c r="EXT322"/>
      <c r="EXU322"/>
      <c r="EXV322"/>
      <c r="EXW322"/>
      <c r="EXX322"/>
      <c r="EXY322"/>
      <c r="EXZ322"/>
      <c r="EYA322"/>
      <c r="EYB322"/>
      <c r="EYC322"/>
      <c r="EYD322"/>
      <c r="EYE322"/>
      <c r="EYF322"/>
      <c r="EYG322"/>
      <c r="EYH322"/>
      <c r="EYI322"/>
      <c r="EYJ322"/>
      <c r="EYK322"/>
      <c r="EYL322"/>
      <c r="EYM322"/>
      <c r="EYN322"/>
      <c r="EYO322"/>
      <c r="EYP322"/>
      <c r="EYQ322"/>
      <c r="EYR322"/>
      <c r="EYS322"/>
      <c r="EYT322"/>
      <c r="EYU322"/>
      <c r="EYV322"/>
      <c r="EYW322"/>
      <c r="EYX322"/>
      <c r="EYY322"/>
      <c r="EYZ322"/>
      <c r="EZA322"/>
      <c r="EZB322"/>
      <c r="EZC322"/>
      <c r="EZD322"/>
      <c r="EZE322"/>
      <c r="EZF322"/>
      <c r="EZG322"/>
      <c r="EZH322"/>
      <c r="EZI322"/>
      <c r="EZJ322"/>
      <c r="EZK322"/>
      <c r="EZL322"/>
      <c r="EZM322"/>
      <c r="EZN322"/>
      <c r="EZO322"/>
      <c r="EZP322"/>
      <c r="EZQ322"/>
      <c r="EZR322"/>
      <c r="EZS322"/>
      <c r="EZT322"/>
      <c r="EZU322"/>
      <c r="EZV322"/>
      <c r="EZW322"/>
      <c r="EZX322"/>
      <c r="EZY322"/>
      <c r="EZZ322"/>
      <c r="FAA322"/>
      <c r="FAB322"/>
      <c r="FAC322"/>
      <c r="FAD322"/>
      <c r="FAE322"/>
      <c r="FAF322"/>
      <c r="FAG322"/>
      <c r="FAH322"/>
      <c r="FAI322"/>
      <c r="FAJ322"/>
      <c r="FAK322"/>
      <c r="FAL322"/>
      <c r="FAM322"/>
      <c r="FAN322"/>
      <c r="FAO322"/>
      <c r="FAP322"/>
      <c r="FAQ322"/>
      <c r="FAR322"/>
      <c r="FAS322"/>
      <c r="FAT322"/>
      <c r="FAU322"/>
      <c r="FAV322"/>
      <c r="FAW322"/>
      <c r="FAX322"/>
      <c r="FAY322"/>
      <c r="FAZ322"/>
      <c r="FBA322"/>
      <c r="FBB322"/>
      <c r="FBC322"/>
      <c r="FBD322"/>
      <c r="FBE322"/>
      <c r="FBF322"/>
      <c r="FBG322"/>
      <c r="FBH322"/>
      <c r="FBI322"/>
      <c r="FBJ322"/>
      <c r="FBK322"/>
      <c r="FBL322"/>
      <c r="FBM322"/>
      <c r="FBN322"/>
      <c r="FBO322"/>
      <c r="FBP322"/>
      <c r="FBQ322"/>
      <c r="FBR322"/>
      <c r="FBS322"/>
      <c r="FBT322"/>
      <c r="FBU322"/>
      <c r="FBV322"/>
      <c r="FBW322"/>
      <c r="FBX322"/>
      <c r="FBY322"/>
      <c r="FBZ322"/>
      <c r="FCA322"/>
      <c r="FCB322"/>
      <c r="FCC322"/>
      <c r="FCD322"/>
      <c r="FCE322"/>
      <c r="FCF322"/>
      <c r="FCG322"/>
      <c r="FCH322"/>
      <c r="FCI322"/>
      <c r="FCJ322"/>
      <c r="FCK322"/>
      <c r="FCL322"/>
      <c r="FCM322"/>
      <c r="FCN322"/>
      <c r="FCO322"/>
      <c r="FCP322"/>
      <c r="FCQ322"/>
      <c r="FCR322"/>
      <c r="FCS322"/>
      <c r="FCT322"/>
      <c r="FCU322"/>
      <c r="FCV322"/>
      <c r="FCW322"/>
      <c r="FCX322"/>
      <c r="FCY322"/>
      <c r="FCZ322"/>
      <c r="FDA322"/>
      <c r="FDB322"/>
      <c r="FDC322"/>
      <c r="FDD322"/>
      <c r="FDE322"/>
      <c r="FDF322"/>
      <c r="FDG322"/>
      <c r="FDH322"/>
      <c r="FDI322"/>
      <c r="FDJ322"/>
      <c r="FDK322"/>
      <c r="FDL322"/>
      <c r="FDM322"/>
      <c r="FDN322"/>
      <c r="FDO322"/>
      <c r="FDP322"/>
      <c r="FDQ322"/>
      <c r="FDR322"/>
      <c r="FDS322"/>
      <c r="FDT322"/>
      <c r="FDU322"/>
      <c r="FDV322"/>
      <c r="FDW322"/>
      <c r="FDX322"/>
      <c r="FDY322"/>
      <c r="FDZ322"/>
      <c r="FEA322"/>
      <c r="FEB322"/>
      <c r="FEC322"/>
      <c r="FED322"/>
      <c r="FEE322"/>
      <c r="FEF322"/>
      <c r="FEG322"/>
      <c r="FEH322"/>
      <c r="FEI322"/>
      <c r="FEJ322"/>
      <c r="FEK322"/>
      <c r="FEL322"/>
      <c r="FEM322"/>
      <c r="FEN322"/>
      <c r="FEO322"/>
      <c r="FEP322"/>
      <c r="FEQ322"/>
      <c r="FER322"/>
      <c r="FES322"/>
      <c r="FET322"/>
      <c r="FEU322"/>
      <c r="FEV322"/>
      <c r="FEW322"/>
      <c r="FEX322"/>
      <c r="FEY322"/>
      <c r="FEZ322"/>
      <c r="FFA322"/>
      <c r="FFB322"/>
      <c r="FFC322"/>
      <c r="FFD322"/>
      <c r="FFE322"/>
      <c r="FFF322"/>
      <c r="FFG322"/>
      <c r="FFH322"/>
      <c r="FFI322"/>
      <c r="FFJ322"/>
      <c r="FFK322"/>
      <c r="FFL322"/>
      <c r="FFM322"/>
      <c r="FFN322"/>
      <c r="FFO322"/>
      <c r="FFP322"/>
      <c r="FFQ322"/>
      <c r="FFR322"/>
      <c r="FFS322"/>
      <c r="FFT322"/>
      <c r="FFU322"/>
      <c r="FFV322"/>
      <c r="FFW322"/>
      <c r="FFX322"/>
      <c r="FFY322"/>
      <c r="FFZ322"/>
      <c r="FGA322"/>
      <c r="FGB322"/>
      <c r="FGC322"/>
      <c r="FGD322"/>
      <c r="FGE322"/>
      <c r="FGF322"/>
      <c r="FGG322"/>
      <c r="FGH322"/>
      <c r="FGI322"/>
      <c r="FGJ322"/>
      <c r="FGK322"/>
      <c r="FGL322"/>
      <c r="FGM322"/>
      <c r="FGN322"/>
      <c r="FGO322"/>
      <c r="FGP322"/>
      <c r="FGQ322"/>
      <c r="FGR322"/>
      <c r="FGS322"/>
      <c r="FGT322"/>
      <c r="FGU322"/>
      <c r="FGV322"/>
      <c r="FGW322"/>
      <c r="FGX322"/>
      <c r="FGY322"/>
      <c r="FGZ322"/>
      <c r="FHA322"/>
      <c r="FHB322"/>
      <c r="FHC322"/>
      <c r="FHD322"/>
      <c r="FHE322"/>
      <c r="FHF322"/>
      <c r="FHG322"/>
      <c r="FHH322"/>
      <c r="FHI322"/>
      <c r="FHJ322"/>
      <c r="FHK322"/>
      <c r="FHL322"/>
      <c r="FHM322"/>
      <c r="FHN322"/>
      <c r="FHO322"/>
      <c r="FHP322"/>
      <c r="FHQ322"/>
      <c r="FHR322"/>
      <c r="FHS322"/>
      <c r="FHT322"/>
      <c r="FHU322"/>
      <c r="FHV322"/>
      <c r="FHW322"/>
      <c r="FHX322"/>
      <c r="FHY322"/>
      <c r="FHZ322"/>
      <c r="FIA322"/>
      <c r="FIB322"/>
      <c r="FIC322"/>
      <c r="FID322"/>
      <c r="FIE322"/>
      <c r="FIF322"/>
      <c r="FIG322"/>
      <c r="FIH322"/>
      <c r="FII322"/>
      <c r="FIJ322"/>
      <c r="FIK322"/>
      <c r="FIL322"/>
      <c r="FIM322"/>
      <c r="FIN322"/>
      <c r="FIO322"/>
      <c r="FIP322"/>
      <c r="FIQ322"/>
      <c r="FIR322"/>
      <c r="FIS322"/>
      <c r="FIT322"/>
      <c r="FIU322"/>
      <c r="FIV322"/>
      <c r="FIW322"/>
      <c r="FIX322"/>
      <c r="FIY322"/>
      <c r="FIZ322"/>
      <c r="FJA322"/>
      <c r="FJB322"/>
      <c r="FJC322"/>
      <c r="FJD322"/>
      <c r="FJE322"/>
      <c r="FJF322"/>
      <c r="FJG322"/>
      <c r="FJH322"/>
      <c r="FJI322"/>
      <c r="FJJ322"/>
      <c r="FJK322"/>
      <c r="FJL322"/>
      <c r="FJM322"/>
      <c r="FJN322"/>
      <c r="FJO322"/>
      <c r="FJP322"/>
      <c r="FJQ322"/>
      <c r="FJR322"/>
      <c r="FJS322"/>
      <c r="FJT322"/>
      <c r="FJU322"/>
      <c r="FJV322"/>
      <c r="FJW322"/>
      <c r="FJX322"/>
      <c r="FJY322"/>
      <c r="FJZ322"/>
      <c r="FKA322"/>
      <c r="FKB322"/>
      <c r="FKC322"/>
      <c r="FKD322"/>
      <c r="FKE322"/>
      <c r="FKF322"/>
      <c r="FKG322"/>
      <c r="FKH322"/>
      <c r="FKI322"/>
      <c r="FKJ322"/>
      <c r="FKK322"/>
      <c r="FKL322"/>
      <c r="FKM322"/>
      <c r="FKN322"/>
      <c r="FKO322"/>
      <c r="FKP322"/>
      <c r="FKQ322"/>
      <c r="FKR322"/>
      <c r="FKS322"/>
      <c r="FKT322"/>
      <c r="FKU322"/>
      <c r="FKV322"/>
      <c r="FKW322"/>
      <c r="FKX322"/>
      <c r="FKY322"/>
      <c r="FKZ322"/>
      <c r="FLA322"/>
      <c r="FLB322"/>
      <c r="FLC322"/>
      <c r="FLD322"/>
      <c r="FLE322"/>
      <c r="FLF322"/>
      <c r="FLG322"/>
      <c r="FLH322"/>
      <c r="FLI322"/>
      <c r="FLJ322"/>
      <c r="FLK322"/>
      <c r="FLL322"/>
      <c r="FLM322"/>
      <c r="FLN322"/>
      <c r="FLO322"/>
      <c r="FLP322"/>
      <c r="FLQ322"/>
      <c r="FLR322"/>
      <c r="FLS322"/>
      <c r="FLT322"/>
      <c r="FLU322"/>
      <c r="FLV322"/>
      <c r="FLW322"/>
      <c r="FLX322"/>
      <c r="FLY322"/>
      <c r="FLZ322"/>
      <c r="FMA322"/>
      <c r="FMB322"/>
      <c r="FMC322"/>
      <c r="FMD322"/>
      <c r="FME322"/>
      <c r="FMF322"/>
      <c r="FMG322"/>
      <c r="FMH322"/>
      <c r="FMI322"/>
      <c r="FMJ322"/>
      <c r="FMK322"/>
      <c r="FML322"/>
      <c r="FMM322"/>
      <c r="FMN322"/>
      <c r="FMO322"/>
      <c r="FMP322"/>
      <c r="FMQ322"/>
      <c r="FMR322"/>
      <c r="FMS322"/>
      <c r="FMT322"/>
      <c r="FMU322"/>
      <c r="FMV322"/>
      <c r="FMW322"/>
      <c r="FMX322"/>
      <c r="FMY322"/>
      <c r="FMZ322"/>
      <c r="FNA322"/>
      <c r="FNB322"/>
      <c r="FNC322"/>
      <c r="FND322"/>
      <c r="FNE322"/>
      <c r="FNF322"/>
      <c r="FNG322"/>
      <c r="FNH322"/>
      <c r="FNI322"/>
      <c r="FNJ322"/>
      <c r="FNK322"/>
      <c r="FNL322"/>
      <c r="FNM322"/>
      <c r="FNN322"/>
      <c r="FNO322"/>
      <c r="FNP322"/>
      <c r="FNQ322"/>
      <c r="FNR322"/>
      <c r="FNS322"/>
      <c r="FNT322"/>
      <c r="FNU322"/>
      <c r="FNV322"/>
      <c r="FNW322"/>
      <c r="FNX322"/>
      <c r="FNY322"/>
      <c r="FNZ322"/>
      <c r="FOA322"/>
      <c r="FOB322"/>
      <c r="FOC322"/>
      <c r="FOD322"/>
      <c r="FOE322"/>
      <c r="FOF322"/>
      <c r="FOG322"/>
      <c r="FOH322"/>
      <c r="FOI322"/>
      <c r="FOJ322"/>
      <c r="FOK322"/>
      <c r="FOL322"/>
      <c r="FOM322"/>
      <c r="FON322"/>
      <c r="FOO322"/>
      <c r="FOP322"/>
      <c r="FOQ322"/>
      <c r="FOR322"/>
      <c r="FOS322"/>
      <c r="FOT322"/>
      <c r="FOU322"/>
      <c r="FOV322"/>
      <c r="FOW322"/>
      <c r="FOX322"/>
      <c r="FOY322"/>
      <c r="FOZ322"/>
      <c r="FPA322"/>
      <c r="FPB322"/>
      <c r="FPC322"/>
      <c r="FPD322"/>
      <c r="FPE322"/>
      <c r="FPF322"/>
      <c r="FPG322"/>
      <c r="FPH322"/>
      <c r="FPI322"/>
      <c r="FPJ322"/>
      <c r="FPK322"/>
      <c r="FPL322"/>
      <c r="FPM322"/>
      <c r="FPN322"/>
      <c r="FPO322"/>
      <c r="FPP322"/>
      <c r="FPQ322"/>
      <c r="FPR322"/>
      <c r="FPS322"/>
      <c r="FPT322"/>
      <c r="FPU322"/>
      <c r="FPV322"/>
      <c r="FPW322"/>
      <c r="FPX322"/>
      <c r="FPY322"/>
      <c r="FPZ322"/>
      <c r="FQA322"/>
      <c r="FQB322"/>
      <c r="FQC322"/>
      <c r="FQD322"/>
      <c r="FQE322"/>
      <c r="FQF322"/>
      <c r="FQG322"/>
      <c r="FQH322"/>
      <c r="FQI322"/>
      <c r="FQJ322"/>
      <c r="FQK322"/>
      <c r="FQL322"/>
      <c r="FQM322"/>
      <c r="FQN322"/>
      <c r="FQO322"/>
      <c r="FQP322"/>
      <c r="FQQ322"/>
      <c r="FQR322"/>
      <c r="FQS322"/>
      <c r="FQT322"/>
      <c r="FQU322"/>
      <c r="FQV322"/>
      <c r="FQW322"/>
      <c r="FQX322"/>
      <c r="FQY322"/>
      <c r="FQZ322"/>
      <c r="FRA322"/>
      <c r="FRB322"/>
      <c r="FRC322"/>
      <c r="FRD322"/>
      <c r="FRE322"/>
      <c r="FRF322"/>
      <c r="FRG322"/>
      <c r="FRH322"/>
      <c r="FRI322"/>
      <c r="FRJ322"/>
      <c r="FRK322"/>
      <c r="FRL322"/>
      <c r="FRM322"/>
      <c r="FRN322"/>
      <c r="FRO322"/>
      <c r="FRP322"/>
      <c r="FRQ322"/>
      <c r="FRR322"/>
      <c r="FRS322"/>
      <c r="FRT322"/>
      <c r="FRU322"/>
      <c r="FRV322"/>
      <c r="FRW322"/>
      <c r="FRX322"/>
      <c r="FRY322"/>
      <c r="FRZ322"/>
      <c r="FSA322"/>
      <c r="FSB322"/>
      <c r="FSC322"/>
      <c r="FSD322"/>
      <c r="FSE322"/>
      <c r="FSF322"/>
      <c r="FSG322"/>
      <c r="FSH322"/>
      <c r="FSI322"/>
      <c r="FSJ322"/>
      <c r="FSK322"/>
      <c r="FSL322"/>
      <c r="FSM322"/>
      <c r="FSN322"/>
      <c r="FSO322"/>
      <c r="FSP322"/>
      <c r="FSQ322"/>
      <c r="FSR322"/>
      <c r="FSS322"/>
      <c r="FST322"/>
      <c r="FSU322"/>
      <c r="FSV322"/>
      <c r="FSW322"/>
      <c r="FSX322"/>
      <c r="FSY322"/>
      <c r="FSZ322"/>
      <c r="FTA322"/>
      <c r="FTB322"/>
      <c r="FTC322"/>
      <c r="FTD322"/>
      <c r="FTE322"/>
      <c r="FTF322"/>
      <c r="FTG322"/>
      <c r="FTH322"/>
      <c r="FTI322"/>
      <c r="FTJ322"/>
      <c r="FTK322"/>
      <c r="FTL322"/>
      <c r="FTM322"/>
      <c r="FTN322"/>
      <c r="FTO322"/>
      <c r="FTP322"/>
      <c r="FTQ322"/>
      <c r="FTR322"/>
      <c r="FTS322"/>
      <c r="FTT322"/>
      <c r="FTU322"/>
      <c r="FTV322"/>
      <c r="FTW322"/>
      <c r="FTX322"/>
      <c r="FTY322"/>
      <c r="FTZ322"/>
      <c r="FUA322"/>
      <c r="FUB322"/>
      <c r="FUC322"/>
      <c r="FUD322"/>
      <c r="FUE322"/>
      <c r="FUF322"/>
      <c r="FUG322"/>
      <c r="FUH322"/>
      <c r="FUI322"/>
      <c r="FUJ322"/>
      <c r="FUK322"/>
      <c r="FUL322"/>
      <c r="FUM322"/>
      <c r="FUN322"/>
      <c r="FUO322"/>
      <c r="FUP322"/>
      <c r="FUQ322"/>
      <c r="FUR322"/>
      <c r="FUS322"/>
      <c r="FUT322"/>
      <c r="FUU322"/>
      <c r="FUV322"/>
      <c r="FUW322"/>
      <c r="FUX322"/>
      <c r="FUY322"/>
      <c r="FUZ322"/>
      <c r="FVA322"/>
      <c r="FVB322"/>
      <c r="FVC322"/>
      <c r="FVD322"/>
      <c r="FVE322"/>
      <c r="FVF322"/>
      <c r="FVG322"/>
      <c r="FVH322"/>
      <c r="FVI322"/>
      <c r="FVJ322"/>
      <c r="FVK322"/>
      <c r="FVL322"/>
      <c r="FVM322"/>
      <c r="FVN322"/>
      <c r="FVO322"/>
      <c r="FVP322"/>
      <c r="FVQ322"/>
      <c r="FVR322"/>
      <c r="FVS322"/>
      <c r="FVT322"/>
      <c r="FVU322"/>
      <c r="FVV322"/>
      <c r="FVW322"/>
      <c r="FVX322"/>
      <c r="FVY322"/>
      <c r="FVZ322"/>
      <c r="FWA322"/>
      <c r="FWB322"/>
      <c r="FWC322"/>
      <c r="FWD322"/>
      <c r="FWE322"/>
      <c r="FWF322"/>
      <c r="FWG322"/>
      <c r="FWH322"/>
      <c r="FWI322"/>
      <c r="FWJ322"/>
      <c r="FWK322"/>
      <c r="FWL322"/>
      <c r="FWM322"/>
      <c r="FWN322"/>
      <c r="FWO322"/>
      <c r="FWP322"/>
      <c r="FWQ322"/>
      <c r="FWR322"/>
      <c r="FWS322"/>
      <c r="FWT322"/>
      <c r="FWU322"/>
      <c r="FWV322"/>
      <c r="FWW322"/>
      <c r="FWX322"/>
      <c r="FWY322"/>
      <c r="FWZ322"/>
      <c r="FXA322"/>
      <c r="FXB322"/>
      <c r="FXC322"/>
      <c r="FXD322"/>
      <c r="FXE322"/>
      <c r="FXF322"/>
      <c r="FXG322"/>
      <c r="FXH322"/>
      <c r="FXI322"/>
      <c r="FXJ322"/>
      <c r="FXK322"/>
      <c r="FXL322"/>
      <c r="FXM322"/>
      <c r="FXN322"/>
      <c r="FXO322"/>
      <c r="FXP322"/>
      <c r="FXQ322"/>
      <c r="FXR322"/>
      <c r="FXS322"/>
      <c r="FXT322"/>
      <c r="FXU322"/>
      <c r="FXV322"/>
      <c r="FXW322"/>
      <c r="FXX322"/>
      <c r="FXY322"/>
      <c r="FXZ322"/>
      <c r="FYA322"/>
      <c r="FYB322"/>
      <c r="FYC322"/>
      <c r="FYD322"/>
      <c r="FYE322"/>
      <c r="FYF322"/>
      <c r="FYG322"/>
      <c r="FYH322"/>
      <c r="FYI322"/>
      <c r="FYJ322"/>
      <c r="FYK322"/>
      <c r="FYL322"/>
      <c r="FYM322"/>
      <c r="FYN322"/>
      <c r="FYO322"/>
      <c r="FYP322"/>
      <c r="FYQ322"/>
      <c r="FYR322"/>
      <c r="FYS322"/>
      <c r="FYT322"/>
      <c r="FYU322"/>
      <c r="FYV322"/>
      <c r="FYW322"/>
      <c r="FYX322"/>
      <c r="FYY322"/>
      <c r="FYZ322"/>
      <c r="FZA322"/>
      <c r="FZB322"/>
      <c r="FZC322"/>
      <c r="FZD322"/>
      <c r="FZE322"/>
      <c r="FZF322"/>
      <c r="FZG322"/>
      <c r="FZH322"/>
      <c r="FZI322"/>
      <c r="FZJ322"/>
      <c r="FZK322"/>
      <c r="FZL322"/>
      <c r="FZM322"/>
      <c r="FZN322"/>
      <c r="FZO322"/>
      <c r="FZP322"/>
      <c r="FZQ322"/>
      <c r="FZR322"/>
      <c r="FZS322"/>
      <c r="FZT322"/>
      <c r="FZU322"/>
      <c r="FZV322"/>
      <c r="FZW322"/>
      <c r="FZX322"/>
      <c r="FZY322"/>
      <c r="FZZ322"/>
      <c r="GAA322"/>
      <c r="GAB322"/>
      <c r="GAC322"/>
      <c r="GAD322"/>
      <c r="GAE322"/>
      <c r="GAF322"/>
      <c r="GAG322"/>
      <c r="GAH322"/>
      <c r="GAI322"/>
      <c r="GAJ322"/>
      <c r="GAK322"/>
      <c r="GAL322"/>
      <c r="GAM322"/>
      <c r="GAN322"/>
      <c r="GAO322"/>
      <c r="GAP322"/>
      <c r="GAQ322"/>
      <c r="GAR322"/>
      <c r="GAS322"/>
      <c r="GAT322"/>
      <c r="GAU322"/>
      <c r="GAV322"/>
      <c r="GAW322"/>
      <c r="GAX322"/>
      <c r="GAY322"/>
      <c r="GAZ322"/>
      <c r="GBA322"/>
      <c r="GBB322"/>
      <c r="GBC322"/>
      <c r="GBD322"/>
      <c r="GBE322"/>
      <c r="GBF322"/>
      <c r="GBG322"/>
      <c r="GBH322"/>
      <c r="GBI322"/>
      <c r="GBJ322"/>
      <c r="GBK322"/>
      <c r="GBL322"/>
      <c r="GBM322"/>
      <c r="GBN322"/>
      <c r="GBO322"/>
      <c r="GBP322"/>
      <c r="GBQ322"/>
      <c r="GBR322"/>
      <c r="GBS322"/>
      <c r="GBT322"/>
      <c r="GBU322"/>
      <c r="GBV322"/>
      <c r="GBW322"/>
      <c r="GBX322"/>
      <c r="GBY322"/>
      <c r="GBZ322"/>
      <c r="GCA322"/>
      <c r="GCB322"/>
      <c r="GCC322"/>
      <c r="GCD322"/>
      <c r="GCE322"/>
      <c r="GCF322"/>
      <c r="GCG322"/>
      <c r="GCH322"/>
      <c r="GCI322"/>
      <c r="GCJ322"/>
      <c r="GCK322"/>
      <c r="GCL322"/>
      <c r="GCM322"/>
      <c r="GCN322"/>
      <c r="GCO322"/>
      <c r="GCP322"/>
      <c r="GCQ322"/>
      <c r="GCR322"/>
      <c r="GCS322"/>
      <c r="GCT322"/>
      <c r="GCU322"/>
      <c r="GCV322"/>
      <c r="GCW322"/>
      <c r="GCX322"/>
      <c r="GCY322"/>
      <c r="GCZ322"/>
      <c r="GDA322"/>
      <c r="GDB322"/>
      <c r="GDC322"/>
      <c r="GDD322"/>
      <c r="GDE322"/>
      <c r="GDF322"/>
      <c r="GDG322"/>
      <c r="GDH322"/>
      <c r="GDI322"/>
      <c r="GDJ322"/>
      <c r="GDK322"/>
      <c r="GDL322"/>
      <c r="GDM322"/>
      <c r="GDN322"/>
      <c r="GDO322"/>
      <c r="GDP322"/>
      <c r="GDQ322"/>
      <c r="GDR322"/>
      <c r="GDS322"/>
      <c r="GDT322"/>
      <c r="GDU322"/>
      <c r="GDV322"/>
      <c r="GDW322"/>
      <c r="GDX322"/>
      <c r="GDY322"/>
      <c r="GDZ322"/>
      <c r="GEA322"/>
      <c r="GEB322"/>
      <c r="GEC322"/>
      <c r="GED322"/>
      <c r="GEE322"/>
      <c r="GEF322"/>
      <c r="GEG322"/>
      <c r="GEH322"/>
      <c r="GEI322"/>
      <c r="GEJ322"/>
      <c r="GEK322"/>
      <c r="GEL322"/>
      <c r="GEM322"/>
      <c r="GEN322"/>
      <c r="GEO322"/>
      <c r="GEP322"/>
      <c r="GEQ322"/>
      <c r="GER322"/>
      <c r="GES322"/>
      <c r="GET322"/>
      <c r="GEU322"/>
      <c r="GEV322"/>
      <c r="GEW322"/>
      <c r="GEX322"/>
      <c r="GEY322"/>
      <c r="GEZ322"/>
      <c r="GFA322"/>
      <c r="GFB322"/>
      <c r="GFC322"/>
      <c r="GFD322"/>
      <c r="GFE322"/>
      <c r="GFF322"/>
      <c r="GFG322"/>
      <c r="GFH322"/>
      <c r="GFI322"/>
      <c r="GFJ322"/>
      <c r="GFK322"/>
      <c r="GFL322"/>
      <c r="GFM322"/>
      <c r="GFN322"/>
      <c r="GFO322"/>
      <c r="GFP322"/>
      <c r="GFQ322"/>
      <c r="GFR322"/>
      <c r="GFS322"/>
      <c r="GFT322"/>
      <c r="GFU322"/>
      <c r="GFV322"/>
      <c r="GFW322"/>
      <c r="GFX322"/>
      <c r="GFY322"/>
      <c r="GFZ322"/>
      <c r="GGA322"/>
      <c r="GGB322"/>
      <c r="GGC322"/>
      <c r="GGD322"/>
      <c r="GGE322"/>
      <c r="GGF322"/>
      <c r="GGG322"/>
      <c r="GGH322"/>
      <c r="GGI322"/>
      <c r="GGJ322"/>
      <c r="GGK322"/>
      <c r="GGL322"/>
      <c r="GGM322"/>
      <c r="GGN322"/>
      <c r="GGO322"/>
      <c r="GGP322"/>
      <c r="GGQ322"/>
      <c r="GGR322"/>
      <c r="GGS322"/>
      <c r="GGT322"/>
      <c r="GGU322"/>
      <c r="GGV322"/>
      <c r="GGW322"/>
      <c r="GGX322"/>
      <c r="GGY322"/>
      <c r="GGZ322"/>
      <c r="GHA322"/>
      <c r="GHB322"/>
      <c r="GHC322"/>
      <c r="GHD322"/>
      <c r="GHE322"/>
      <c r="GHF322"/>
      <c r="GHG322"/>
      <c r="GHH322"/>
      <c r="GHI322"/>
      <c r="GHJ322"/>
      <c r="GHK322"/>
      <c r="GHL322"/>
      <c r="GHM322"/>
      <c r="GHN322"/>
      <c r="GHO322"/>
      <c r="GHP322"/>
      <c r="GHQ322"/>
      <c r="GHR322"/>
      <c r="GHS322"/>
      <c r="GHT322"/>
      <c r="GHU322"/>
      <c r="GHV322"/>
      <c r="GHW322"/>
      <c r="GHX322"/>
      <c r="GHY322"/>
      <c r="GHZ322"/>
      <c r="GIA322"/>
      <c r="GIB322"/>
      <c r="GIC322"/>
      <c r="GID322"/>
      <c r="GIE322"/>
      <c r="GIF322"/>
      <c r="GIG322"/>
      <c r="GIH322"/>
      <c r="GII322"/>
      <c r="GIJ322"/>
      <c r="GIK322"/>
      <c r="GIL322"/>
      <c r="GIM322"/>
      <c r="GIN322"/>
      <c r="GIO322"/>
      <c r="GIP322"/>
      <c r="GIQ322"/>
      <c r="GIR322"/>
      <c r="GIS322"/>
      <c r="GIT322"/>
      <c r="GIU322"/>
      <c r="GIV322"/>
      <c r="GIW322"/>
      <c r="GIX322"/>
      <c r="GIY322"/>
      <c r="GIZ322"/>
      <c r="GJA322"/>
      <c r="GJB322"/>
      <c r="GJC322"/>
      <c r="GJD322"/>
      <c r="GJE322"/>
      <c r="GJF322"/>
      <c r="GJG322"/>
      <c r="GJH322"/>
      <c r="GJI322"/>
      <c r="GJJ322"/>
      <c r="GJK322"/>
      <c r="GJL322"/>
      <c r="GJM322"/>
      <c r="GJN322"/>
      <c r="GJO322"/>
      <c r="GJP322"/>
      <c r="GJQ322"/>
      <c r="GJR322"/>
      <c r="GJS322"/>
      <c r="GJT322"/>
      <c r="GJU322"/>
      <c r="GJV322"/>
      <c r="GJW322"/>
      <c r="GJX322"/>
      <c r="GJY322"/>
      <c r="GJZ322"/>
      <c r="GKA322"/>
      <c r="GKB322"/>
      <c r="GKC322"/>
      <c r="GKD322"/>
      <c r="GKE322"/>
      <c r="GKF322"/>
      <c r="GKG322"/>
      <c r="GKH322"/>
      <c r="GKI322"/>
      <c r="GKJ322"/>
      <c r="GKK322"/>
      <c r="GKL322"/>
      <c r="GKM322"/>
      <c r="GKN322"/>
      <c r="GKO322"/>
      <c r="GKP322"/>
      <c r="GKQ322"/>
      <c r="GKR322"/>
      <c r="GKS322"/>
      <c r="GKT322"/>
      <c r="GKU322"/>
      <c r="GKV322"/>
      <c r="GKW322"/>
      <c r="GKX322"/>
      <c r="GKY322"/>
      <c r="GKZ322"/>
      <c r="GLA322"/>
      <c r="GLB322"/>
      <c r="GLC322"/>
      <c r="GLD322"/>
      <c r="GLE322"/>
      <c r="GLF322"/>
      <c r="GLG322"/>
      <c r="GLH322"/>
      <c r="GLI322"/>
      <c r="GLJ322"/>
      <c r="GLK322"/>
      <c r="GLL322"/>
      <c r="GLM322"/>
      <c r="GLN322"/>
      <c r="GLO322"/>
      <c r="GLP322"/>
      <c r="GLQ322"/>
      <c r="GLR322"/>
      <c r="GLS322"/>
      <c r="GLT322"/>
      <c r="GLU322"/>
      <c r="GLV322"/>
      <c r="GLW322"/>
      <c r="GLX322"/>
      <c r="GLY322"/>
      <c r="GLZ322"/>
      <c r="GMA322"/>
      <c r="GMB322"/>
      <c r="GMC322"/>
      <c r="GMD322"/>
      <c r="GME322"/>
      <c r="GMF322"/>
      <c r="GMG322"/>
      <c r="GMH322"/>
      <c r="GMI322"/>
      <c r="GMJ322"/>
      <c r="GMK322"/>
      <c r="GML322"/>
      <c r="GMM322"/>
      <c r="GMN322"/>
      <c r="GMO322"/>
      <c r="GMP322"/>
      <c r="GMQ322"/>
      <c r="GMR322"/>
      <c r="GMS322"/>
      <c r="GMT322"/>
      <c r="GMU322"/>
      <c r="GMV322"/>
      <c r="GMW322"/>
      <c r="GMX322"/>
      <c r="GMY322"/>
      <c r="GMZ322"/>
      <c r="GNA322"/>
      <c r="GNB322"/>
      <c r="GNC322"/>
      <c r="GND322"/>
      <c r="GNE322"/>
      <c r="GNF322"/>
      <c r="GNG322"/>
      <c r="GNH322"/>
      <c r="GNI322"/>
      <c r="GNJ322"/>
      <c r="GNK322"/>
      <c r="GNL322"/>
      <c r="GNM322"/>
      <c r="GNN322"/>
      <c r="GNO322"/>
      <c r="GNP322"/>
      <c r="GNQ322"/>
      <c r="GNR322"/>
      <c r="GNS322"/>
      <c r="GNT322"/>
      <c r="GNU322"/>
      <c r="GNV322"/>
      <c r="GNW322"/>
      <c r="GNX322"/>
      <c r="GNY322"/>
      <c r="GNZ322"/>
      <c r="GOA322"/>
      <c r="GOB322"/>
      <c r="GOC322"/>
      <c r="GOD322"/>
      <c r="GOE322"/>
      <c r="GOF322"/>
      <c r="GOG322"/>
      <c r="GOH322"/>
      <c r="GOI322"/>
      <c r="GOJ322"/>
      <c r="GOK322"/>
      <c r="GOL322"/>
      <c r="GOM322"/>
      <c r="GON322"/>
      <c r="GOO322"/>
      <c r="GOP322"/>
      <c r="GOQ322"/>
      <c r="GOR322"/>
      <c r="GOS322"/>
      <c r="GOT322"/>
      <c r="GOU322"/>
      <c r="GOV322"/>
      <c r="GOW322"/>
      <c r="GOX322"/>
      <c r="GOY322"/>
      <c r="GOZ322"/>
      <c r="GPA322"/>
      <c r="GPB322"/>
      <c r="GPC322"/>
      <c r="GPD322"/>
      <c r="GPE322"/>
      <c r="GPF322"/>
      <c r="GPG322"/>
      <c r="GPH322"/>
      <c r="GPI322"/>
      <c r="GPJ322"/>
      <c r="GPK322"/>
      <c r="GPL322"/>
      <c r="GPM322"/>
      <c r="GPN322"/>
      <c r="GPO322"/>
      <c r="GPP322"/>
      <c r="GPQ322"/>
      <c r="GPR322"/>
      <c r="GPS322"/>
      <c r="GPT322"/>
      <c r="GPU322"/>
      <c r="GPV322"/>
      <c r="GPW322"/>
      <c r="GPX322"/>
      <c r="GPY322"/>
      <c r="GPZ322"/>
      <c r="GQA322"/>
      <c r="GQB322"/>
      <c r="GQC322"/>
      <c r="GQD322"/>
      <c r="GQE322"/>
      <c r="GQF322"/>
      <c r="GQG322"/>
      <c r="GQH322"/>
      <c r="GQI322"/>
      <c r="GQJ322"/>
      <c r="GQK322"/>
      <c r="GQL322"/>
      <c r="GQM322"/>
      <c r="GQN322"/>
      <c r="GQO322"/>
      <c r="GQP322"/>
      <c r="GQQ322"/>
      <c r="GQR322"/>
      <c r="GQS322"/>
      <c r="GQT322"/>
      <c r="GQU322"/>
      <c r="GQV322"/>
      <c r="GQW322"/>
      <c r="GQX322"/>
      <c r="GQY322"/>
      <c r="GQZ322"/>
      <c r="GRA322"/>
      <c r="GRB322"/>
      <c r="GRC322"/>
      <c r="GRD322"/>
      <c r="GRE322"/>
      <c r="GRF322"/>
      <c r="GRG322"/>
      <c r="GRH322"/>
      <c r="GRI322"/>
      <c r="GRJ322"/>
      <c r="GRK322"/>
      <c r="GRL322"/>
      <c r="GRM322"/>
      <c r="GRN322"/>
      <c r="GRO322"/>
      <c r="GRP322"/>
      <c r="GRQ322"/>
      <c r="GRR322"/>
      <c r="GRS322"/>
      <c r="GRT322"/>
      <c r="GRU322"/>
      <c r="GRV322"/>
      <c r="GRW322"/>
      <c r="GRX322"/>
      <c r="GRY322"/>
      <c r="GRZ322"/>
      <c r="GSA322"/>
      <c r="GSB322"/>
      <c r="GSC322"/>
      <c r="GSD322"/>
      <c r="GSE322"/>
      <c r="GSF322"/>
      <c r="GSG322"/>
      <c r="GSH322"/>
      <c r="GSI322"/>
      <c r="GSJ322"/>
      <c r="GSK322"/>
      <c r="GSL322"/>
      <c r="GSM322"/>
      <c r="GSN322"/>
      <c r="GSO322"/>
      <c r="GSP322"/>
      <c r="GSQ322"/>
      <c r="GSR322"/>
      <c r="GSS322"/>
      <c r="GST322"/>
      <c r="GSU322"/>
      <c r="GSV322"/>
      <c r="GSW322"/>
      <c r="GSX322"/>
      <c r="GSY322"/>
      <c r="GSZ322"/>
      <c r="GTA322"/>
      <c r="GTB322"/>
      <c r="GTC322"/>
      <c r="GTD322"/>
      <c r="GTE322"/>
      <c r="GTF322"/>
      <c r="GTG322"/>
      <c r="GTH322"/>
      <c r="GTI322"/>
      <c r="GTJ322"/>
      <c r="GTK322"/>
      <c r="GTL322"/>
      <c r="GTM322"/>
      <c r="GTN322"/>
      <c r="GTO322"/>
      <c r="GTP322"/>
      <c r="GTQ322"/>
      <c r="GTR322"/>
      <c r="GTS322"/>
      <c r="GTT322"/>
      <c r="GTU322"/>
      <c r="GTV322"/>
      <c r="GTW322"/>
      <c r="GTX322"/>
      <c r="GTY322"/>
      <c r="GTZ322"/>
      <c r="GUA322"/>
      <c r="GUB322"/>
      <c r="GUC322"/>
      <c r="GUD322"/>
      <c r="GUE322"/>
      <c r="GUF322"/>
      <c r="GUG322"/>
      <c r="GUH322"/>
      <c r="GUI322"/>
      <c r="GUJ322"/>
      <c r="GUK322"/>
      <c r="GUL322"/>
      <c r="GUM322"/>
      <c r="GUN322"/>
      <c r="GUO322"/>
      <c r="GUP322"/>
      <c r="GUQ322"/>
      <c r="GUR322"/>
      <c r="GUS322"/>
      <c r="GUT322"/>
      <c r="GUU322"/>
      <c r="GUV322"/>
      <c r="GUW322"/>
      <c r="GUX322"/>
      <c r="GUY322"/>
      <c r="GUZ322"/>
      <c r="GVA322"/>
      <c r="GVB322"/>
      <c r="GVC322"/>
      <c r="GVD322"/>
      <c r="GVE322"/>
      <c r="GVF322"/>
      <c r="GVG322"/>
      <c r="GVH322"/>
      <c r="GVI322"/>
      <c r="GVJ322"/>
      <c r="GVK322"/>
      <c r="GVL322"/>
      <c r="GVM322"/>
      <c r="GVN322"/>
      <c r="GVO322"/>
      <c r="GVP322"/>
      <c r="GVQ322"/>
      <c r="GVR322"/>
      <c r="GVS322"/>
      <c r="GVT322"/>
      <c r="GVU322"/>
      <c r="GVV322"/>
      <c r="GVW322"/>
      <c r="GVX322"/>
      <c r="GVY322"/>
      <c r="GVZ322"/>
      <c r="GWA322"/>
      <c r="GWB322"/>
      <c r="GWC322"/>
      <c r="GWD322"/>
      <c r="GWE322"/>
      <c r="GWF322"/>
      <c r="GWG322"/>
      <c r="GWH322"/>
      <c r="GWI322"/>
      <c r="GWJ322"/>
      <c r="GWK322"/>
      <c r="GWL322"/>
      <c r="GWM322"/>
      <c r="GWN322"/>
      <c r="GWO322"/>
      <c r="GWP322"/>
      <c r="GWQ322"/>
      <c r="GWR322"/>
      <c r="GWS322"/>
      <c r="GWT322"/>
      <c r="GWU322"/>
      <c r="GWV322"/>
      <c r="GWW322"/>
      <c r="GWX322"/>
      <c r="GWY322"/>
      <c r="GWZ322"/>
      <c r="GXA322"/>
      <c r="GXB322"/>
      <c r="GXC322"/>
      <c r="GXD322"/>
      <c r="GXE322"/>
      <c r="GXF322"/>
      <c r="GXG322"/>
      <c r="GXH322"/>
      <c r="GXI322"/>
      <c r="GXJ322"/>
      <c r="GXK322"/>
      <c r="GXL322"/>
      <c r="GXM322"/>
      <c r="GXN322"/>
      <c r="GXO322"/>
      <c r="GXP322"/>
      <c r="GXQ322"/>
      <c r="GXR322"/>
      <c r="GXS322"/>
      <c r="GXT322"/>
      <c r="GXU322"/>
      <c r="GXV322"/>
      <c r="GXW322"/>
      <c r="GXX322"/>
      <c r="GXY322"/>
      <c r="GXZ322"/>
      <c r="GYA322"/>
      <c r="GYB322"/>
      <c r="GYC322"/>
      <c r="GYD322"/>
      <c r="GYE322"/>
      <c r="GYF322"/>
      <c r="GYG322"/>
      <c r="GYH322"/>
      <c r="GYI322"/>
      <c r="GYJ322"/>
      <c r="GYK322"/>
      <c r="GYL322"/>
      <c r="GYM322"/>
      <c r="GYN322"/>
      <c r="GYO322"/>
      <c r="GYP322"/>
      <c r="GYQ322"/>
      <c r="GYR322"/>
      <c r="GYS322"/>
      <c r="GYT322"/>
      <c r="GYU322"/>
      <c r="GYV322"/>
      <c r="GYW322"/>
      <c r="GYX322"/>
      <c r="GYY322"/>
      <c r="GYZ322"/>
      <c r="GZA322"/>
      <c r="GZB322"/>
      <c r="GZC322"/>
      <c r="GZD322"/>
      <c r="GZE322"/>
      <c r="GZF322"/>
      <c r="GZG322"/>
      <c r="GZH322"/>
      <c r="GZI322"/>
      <c r="GZJ322"/>
      <c r="GZK322"/>
      <c r="GZL322"/>
      <c r="GZM322"/>
      <c r="GZN322"/>
      <c r="GZO322"/>
      <c r="GZP322"/>
      <c r="GZQ322"/>
      <c r="GZR322"/>
      <c r="GZS322"/>
      <c r="GZT322"/>
      <c r="GZU322"/>
      <c r="GZV322"/>
      <c r="GZW322"/>
      <c r="GZX322"/>
      <c r="GZY322"/>
      <c r="GZZ322"/>
      <c r="HAA322"/>
      <c r="HAB322"/>
      <c r="HAC322"/>
      <c r="HAD322"/>
      <c r="HAE322"/>
      <c r="HAF322"/>
      <c r="HAG322"/>
      <c r="HAH322"/>
      <c r="HAI322"/>
      <c r="HAJ322"/>
      <c r="HAK322"/>
      <c r="HAL322"/>
      <c r="HAM322"/>
      <c r="HAN322"/>
      <c r="HAO322"/>
      <c r="HAP322"/>
      <c r="HAQ322"/>
      <c r="HAR322"/>
      <c r="HAS322"/>
      <c r="HAT322"/>
      <c r="HAU322"/>
      <c r="HAV322"/>
      <c r="HAW322"/>
      <c r="HAX322"/>
      <c r="HAY322"/>
      <c r="HAZ322"/>
      <c r="HBA322"/>
      <c r="HBB322"/>
      <c r="HBC322"/>
      <c r="HBD322"/>
      <c r="HBE322"/>
      <c r="HBF322"/>
      <c r="HBG322"/>
      <c r="HBH322"/>
      <c r="HBI322"/>
      <c r="HBJ322"/>
      <c r="HBK322"/>
      <c r="HBL322"/>
      <c r="HBM322"/>
      <c r="HBN322"/>
      <c r="HBO322"/>
      <c r="HBP322"/>
      <c r="HBQ322"/>
      <c r="HBR322"/>
      <c r="HBS322"/>
      <c r="HBT322"/>
      <c r="HBU322"/>
      <c r="HBV322"/>
      <c r="HBW322"/>
      <c r="HBX322"/>
      <c r="HBY322"/>
      <c r="HBZ322"/>
      <c r="HCA322"/>
      <c r="HCB322"/>
      <c r="HCC322"/>
      <c r="HCD322"/>
      <c r="HCE322"/>
      <c r="HCF322"/>
      <c r="HCG322"/>
      <c r="HCH322"/>
      <c r="HCI322"/>
      <c r="HCJ322"/>
      <c r="HCK322"/>
      <c r="HCL322"/>
      <c r="HCM322"/>
      <c r="HCN322"/>
      <c r="HCO322"/>
      <c r="HCP322"/>
      <c r="HCQ322"/>
      <c r="HCR322"/>
      <c r="HCS322"/>
      <c r="HCT322"/>
      <c r="HCU322"/>
      <c r="HCV322"/>
      <c r="HCW322"/>
      <c r="HCX322"/>
      <c r="HCY322"/>
      <c r="HCZ322"/>
      <c r="HDA322"/>
      <c r="HDB322"/>
      <c r="HDC322"/>
      <c r="HDD322"/>
      <c r="HDE322"/>
      <c r="HDF322"/>
      <c r="HDG322"/>
      <c r="HDH322"/>
      <c r="HDI322"/>
      <c r="HDJ322"/>
      <c r="HDK322"/>
      <c r="HDL322"/>
      <c r="HDM322"/>
      <c r="HDN322"/>
      <c r="HDO322"/>
      <c r="HDP322"/>
      <c r="HDQ322"/>
      <c r="HDR322"/>
      <c r="HDS322"/>
      <c r="HDT322"/>
      <c r="HDU322"/>
      <c r="HDV322"/>
      <c r="HDW322"/>
      <c r="HDX322"/>
      <c r="HDY322"/>
      <c r="HDZ322"/>
      <c r="HEA322"/>
      <c r="HEB322"/>
      <c r="HEC322"/>
      <c r="HED322"/>
      <c r="HEE322"/>
      <c r="HEF322"/>
      <c r="HEG322"/>
      <c r="HEH322"/>
      <c r="HEI322"/>
      <c r="HEJ322"/>
      <c r="HEK322"/>
      <c r="HEL322"/>
      <c r="HEM322"/>
      <c r="HEN322"/>
      <c r="HEO322"/>
      <c r="HEP322"/>
      <c r="HEQ322"/>
      <c r="HER322"/>
      <c r="HES322"/>
      <c r="HET322"/>
      <c r="HEU322"/>
      <c r="HEV322"/>
      <c r="HEW322"/>
      <c r="HEX322"/>
      <c r="HEY322"/>
      <c r="HEZ322"/>
      <c r="HFA322"/>
      <c r="HFB322"/>
      <c r="HFC322"/>
      <c r="HFD322"/>
      <c r="HFE322"/>
      <c r="HFF322"/>
      <c r="HFG322"/>
      <c r="HFH322"/>
      <c r="HFI322"/>
      <c r="HFJ322"/>
      <c r="HFK322"/>
      <c r="HFL322"/>
      <c r="HFM322"/>
      <c r="HFN322"/>
      <c r="HFO322"/>
      <c r="HFP322"/>
      <c r="HFQ322"/>
      <c r="HFR322"/>
      <c r="HFS322"/>
      <c r="HFT322"/>
      <c r="HFU322"/>
      <c r="HFV322"/>
      <c r="HFW322"/>
      <c r="HFX322"/>
      <c r="HFY322"/>
      <c r="HFZ322"/>
      <c r="HGA322"/>
      <c r="HGB322"/>
      <c r="HGC322"/>
      <c r="HGD322"/>
      <c r="HGE322"/>
      <c r="HGF322"/>
      <c r="HGG322"/>
      <c r="HGH322"/>
      <c r="HGI322"/>
      <c r="HGJ322"/>
      <c r="HGK322"/>
      <c r="HGL322"/>
      <c r="HGM322"/>
      <c r="HGN322"/>
      <c r="HGO322"/>
      <c r="HGP322"/>
      <c r="HGQ322"/>
      <c r="HGR322"/>
      <c r="HGS322"/>
      <c r="HGT322"/>
      <c r="HGU322"/>
      <c r="HGV322"/>
      <c r="HGW322"/>
      <c r="HGX322"/>
      <c r="HGY322"/>
      <c r="HGZ322"/>
      <c r="HHA322"/>
      <c r="HHB322"/>
      <c r="HHC322"/>
      <c r="HHD322"/>
      <c r="HHE322"/>
      <c r="HHF322"/>
      <c r="HHG322"/>
      <c r="HHH322"/>
      <c r="HHI322"/>
      <c r="HHJ322"/>
      <c r="HHK322"/>
      <c r="HHL322"/>
      <c r="HHM322"/>
      <c r="HHN322"/>
      <c r="HHO322"/>
      <c r="HHP322"/>
      <c r="HHQ322"/>
      <c r="HHR322"/>
      <c r="HHS322"/>
      <c r="HHT322"/>
      <c r="HHU322"/>
      <c r="HHV322"/>
      <c r="HHW322"/>
      <c r="HHX322"/>
      <c r="HHY322"/>
      <c r="HHZ322"/>
      <c r="HIA322"/>
      <c r="HIB322"/>
      <c r="HIC322"/>
      <c r="HID322"/>
      <c r="HIE322"/>
      <c r="HIF322"/>
      <c r="HIG322"/>
      <c r="HIH322"/>
      <c r="HII322"/>
      <c r="HIJ322"/>
      <c r="HIK322"/>
      <c r="HIL322"/>
      <c r="HIM322"/>
      <c r="HIN322"/>
      <c r="HIO322"/>
      <c r="HIP322"/>
      <c r="HIQ322"/>
      <c r="HIR322"/>
      <c r="HIS322"/>
      <c r="HIT322"/>
      <c r="HIU322"/>
      <c r="HIV322"/>
      <c r="HIW322"/>
      <c r="HIX322"/>
      <c r="HIY322"/>
      <c r="HIZ322"/>
      <c r="HJA322"/>
      <c r="HJB322"/>
      <c r="HJC322"/>
      <c r="HJD322"/>
      <c r="HJE322"/>
      <c r="HJF322"/>
      <c r="HJG322"/>
      <c r="HJH322"/>
      <c r="HJI322"/>
      <c r="HJJ322"/>
      <c r="HJK322"/>
      <c r="HJL322"/>
      <c r="HJM322"/>
      <c r="HJN322"/>
      <c r="HJO322"/>
      <c r="HJP322"/>
      <c r="HJQ322"/>
      <c r="HJR322"/>
      <c r="HJS322"/>
      <c r="HJT322"/>
      <c r="HJU322"/>
      <c r="HJV322"/>
      <c r="HJW322"/>
      <c r="HJX322"/>
      <c r="HJY322"/>
      <c r="HJZ322"/>
      <c r="HKA322"/>
      <c r="HKB322"/>
      <c r="HKC322"/>
      <c r="HKD322"/>
      <c r="HKE322"/>
      <c r="HKF322"/>
      <c r="HKG322"/>
      <c r="HKH322"/>
      <c r="HKI322"/>
      <c r="HKJ322"/>
      <c r="HKK322"/>
      <c r="HKL322"/>
      <c r="HKM322"/>
      <c r="HKN322"/>
      <c r="HKO322"/>
      <c r="HKP322"/>
      <c r="HKQ322"/>
      <c r="HKR322"/>
      <c r="HKS322"/>
      <c r="HKT322"/>
      <c r="HKU322"/>
      <c r="HKV322"/>
      <c r="HKW322"/>
      <c r="HKX322"/>
      <c r="HKY322"/>
      <c r="HKZ322"/>
      <c r="HLA322"/>
      <c r="HLB322"/>
      <c r="HLC322"/>
      <c r="HLD322"/>
      <c r="HLE322"/>
      <c r="HLF322"/>
      <c r="HLG322"/>
      <c r="HLH322"/>
      <c r="HLI322"/>
      <c r="HLJ322"/>
      <c r="HLK322"/>
      <c r="HLL322"/>
      <c r="HLM322"/>
      <c r="HLN322"/>
      <c r="HLO322"/>
      <c r="HLP322"/>
      <c r="HLQ322"/>
      <c r="HLR322"/>
      <c r="HLS322"/>
      <c r="HLT322"/>
      <c r="HLU322"/>
      <c r="HLV322"/>
      <c r="HLW322"/>
      <c r="HLX322"/>
      <c r="HLY322"/>
      <c r="HLZ322"/>
      <c r="HMA322"/>
      <c r="HMB322"/>
      <c r="HMC322"/>
      <c r="HMD322"/>
      <c r="HME322"/>
      <c r="HMF322"/>
      <c r="HMG322"/>
      <c r="HMH322"/>
      <c r="HMI322"/>
      <c r="HMJ322"/>
      <c r="HMK322"/>
      <c r="HML322"/>
      <c r="HMM322"/>
      <c r="HMN322"/>
      <c r="HMO322"/>
      <c r="HMP322"/>
      <c r="HMQ322"/>
      <c r="HMR322"/>
      <c r="HMS322"/>
      <c r="HMT322"/>
      <c r="HMU322"/>
      <c r="HMV322"/>
      <c r="HMW322"/>
      <c r="HMX322"/>
      <c r="HMY322"/>
      <c r="HMZ322"/>
      <c r="HNA322"/>
      <c r="HNB322"/>
      <c r="HNC322"/>
      <c r="HND322"/>
      <c r="HNE322"/>
      <c r="HNF322"/>
      <c r="HNG322"/>
      <c r="HNH322"/>
      <c r="HNI322"/>
      <c r="HNJ322"/>
      <c r="HNK322"/>
      <c r="HNL322"/>
      <c r="HNM322"/>
      <c r="HNN322"/>
      <c r="HNO322"/>
      <c r="HNP322"/>
      <c r="HNQ322"/>
      <c r="HNR322"/>
      <c r="HNS322"/>
      <c r="HNT322"/>
      <c r="HNU322"/>
      <c r="HNV322"/>
      <c r="HNW322"/>
      <c r="HNX322"/>
      <c r="HNY322"/>
      <c r="HNZ322"/>
      <c r="HOA322"/>
      <c r="HOB322"/>
      <c r="HOC322"/>
      <c r="HOD322"/>
      <c r="HOE322"/>
      <c r="HOF322"/>
      <c r="HOG322"/>
      <c r="HOH322"/>
      <c r="HOI322"/>
      <c r="HOJ322"/>
      <c r="HOK322"/>
      <c r="HOL322"/>
      <c r="HOM322"/>
      <c r="HON322"/>
      <c r="HOO322"/>
      <c r="HOP322"/>
      <c r="HOQ322"/>
      <c r="HOR322"/>
      <c r="HOS322"/>
      <c r="HOT322"/>
      <c r="HOU322"/>
      <c r="HOV322"/>
      <c r="HOW322"/>
      <c r="HOX322"/>
      <c r="HOY322"/>
      <c r="HOZ322"/>
      <c r="HPA322"/>
      <c r="HPB322"/>
      <c r="HPC322"/>
      <c r="HPD322"/>
      <c r="HPE322"/>
      <c r="HPF322"/>
      <c r="HPG322"/>
      <c r="HPH322"/>
      <c r="HPI322"/>
      <c r="HPJ322"/>
      <c r="HPK322"/>
      <c r="HPL322"/>
      <c r="HPM322"/>
      <c r="HPN322"/>
      <c r="HPO322"/>
      <c r="HPP322"/>
      <c r="HPQ322"/>
      <c r="HPR322"/>
      <c r="HPS322"/>
      <c r="HPT322"/>
      <c r="HPU322"/>
      <c r="HPV322"/>
      <c r="HPW322"/>
      <c r="HPX322"/>
      <c r="HPY322"/>
      <c r="HPZ322"/>
      <c r="HQA322"/>
      <c r="HQB322"/>
      <c r="HQC322"/>
      <c r="HQD322"/>
      <c r="HQE322"/>
      <c r="HQF322"/>
      <c r="HQG322"/>
      <c r="HQH322"/>
      <c r="HQI322"/>
      <c r="HQJ322"/>
      <c r="HQK322"/>
      <c r="HQL322"/>
      <c r="HQM322"/>
      <c r="HQN322"/>
      <c r="HQO322"/>
      <c r="HQP322"/>
      <c r="HQQ322"/>
      <c r="HQR322"/>
      <c r="HQS322"/>
      <c r="HQT322"/>
      <c r="HQU322"/>
      <c r="HQV322"/>
      <c r="HQW322"/>
      <c r="HQX322"/>
      <c r="HQY322"/>
      <c r="HQZ322"/>
      <c r="HRA322"/>
      <c r="HRB322"/>
      <c r="HRC322"/>
      <c r="HRD322"/>
      <c r="HRE322"/>
      <c r="HRF322"/>
      <c r="HRG322"/>
      <c r="HRH322"/>
      <c r="HRI322"/>
      <c r="HRJ322"/>
      <c r="HRK322"/>
      <c r="HRL322"/>
      <c r="HRM322"/>
      <c r="HRN322"/>
      <c r="HRO322"/>
      <c r="HRP322"/>
      <c r="HRQ322"/>
      <c r="HRR322"/>
      <c r="HRS322"/>
      <c r="HRT322"/>
      <c r="HRU322"/>
      <c r="HRV322"/>
      <c r="HRW322"/>
      <c r="HRX322"/>
      <c r="HRY322"/>
      <c r="HRZ322"/>
      <c r="HSA322"/>
      <c r="HSB322"/>
      <c r="HSC322"/>
      <c r="HSD322"/>
      <c r="HSE322"/>
      <c r="HSF322"/>
      <c r="HSG322"/>
      <c r="HSH322"/>
      <c r="HSI322"/>
      <c r="HSJ322"/>
      <c r="HSK322"/>
      <c r="HSL322"/>
      <c r="HSM322"/>
      <c r="HSN322"/>
      <c r="HSO322"/>
      <c r="HSP322"/>
      <c r="HSQ322"/>
      <c r="HSR322"/>
      <c r="HSS322"/>
      <c r="HST322"/>
      <c r="HSU322"/>
      <c r="HSV322"/>
      <c r="HSW322"/>
      <c r="HSX322"/>
      <c r="HSY322"/>
      <c r="HSZ322"/>
      <c r="HTA322"/>
      <c r="HTB322"/>
      <c r="HTC322"/>
      <c r="HTD322"/>
      <c r="HTE322"/>
      <c r="HTF322"/>
      <c r="HTG322"/>
      <c r="HTH322"/>
      <c r="HTI322"/>
      <c r="HTJ322"/>
      <c r="HTK322"/>
      <c r="HTL322"/>
      <c r="HTM322"/>
      <c r="HTN322"/>
      <c r="HTO322"/>
      <c r="HTP322"/>
      <c r="HTQ322"/>
      <c r="HTR322"/>
      <c r="HTS322"/>
      <c r="HTT322"/>
      <c r="HTU322"/>
      <c r="HTV322"/>
      <c r="HTW322"/>
      <c r="HTX322"/>
      <c r="HTY322"/>
      <c r="HTZ322"/>
      <c r="HUA322"/>
      <c r="HUB322"/>
      <c r="HUC322"/>
      <c r="HUD322"/>
      <c r="HUE322"/>
      <c r="HUF322"/>
      <c r="HUG322"/>
      <c r="HUH322"/>
      <c r="HUI322"/>
      <c r="HUJ322"/>
      <c r="HUK322"/>
      <c r="HUL322"/>
      <c r="HUM322"/>
      <c r="HUN322"/>
      <c r="HUO322"/>
      <c r="HUP322"/>
      <c r="HUQ322"/>
      <c r="HUR322"/>
      <c r="HUS322"/>
      <c r="HUT322"/>
      <c r="HUU322"/>
      <c r="HUV322"/>
      <c r="HUW322"/>
      <c r="HUX322"/>
      <c r="HUY322"/>
      <c r="HUZ322"/>
      <c r="HVA322"/>
      <c r="HVB322"/>
      <c r="HVC322"/>
      <c r="HVD322"/>
      <c r="HVE322"/>
      <c r="HVF322"/>
      <c r="HVG322"/>
      <c r="HVH322"/>
      <c r="HVI322"/>
      <c r="HVJ322"/>
      <c r="HVK322"/>
      <c r="HVL322"/>
      <c r="HVM322"/>
      <c r="HVN322"/>
      <c r="HVO322"/>
      <c r="HVP322"/>
      <c r="HVQ322"/>
      <c r="HVR322"/>
      <c r="HVS322"/>
      <c r="HVT322"/>
      <c r="HVU322"/>
      <c r="HVV322"/>
      <c r="HVW322"/>
      <c r="HVX322"/>
      <c r="HVY322"/>
      <c r="HVZ322"/>
      <c r="HWA322"/>
      <c r="HWB322"/>
      <c r="HWC322"/>
      <c r="HWD322"/>
      <c r="HWE322"/>
      <c r="HWF322"/>
      <c r="HWG322"/>
      <c r="HWH322"/>
      <c r="HWI322"/>
      <c r="HWJ322"/>
      <c r="HWK322"/>
      <c r="HWL322"/>
      <c r="HWM322"/>
      <c r="HWN322"/>
      <c r="HWO322"/>
      <c r="HWP322"/>
      <c r="HWQ322"/>
      <c r="HWR322"/>
      <c r="HWS322"/>
      <c r="HWT322"/>
      <c r="HWU322"/>
      <c r="HWV322"/>
      <c r="HWW322"/>
      <c r="HWX322"/>
      <c r="HWY322"/>
      <c r="HWZ322"/>
      <c r="HXA322"/>
      <c r="HXB322"/>
      <c r="HXC322"/>
      <c r="HXD322"/>
      <c r="HXE322"/>
      <c r="HXF322"/>
      <c r="HXG322"/>
      <c r="HXH322"/>
      <c r="HXI322"/>
      <c r="HXJ322"/>
      <c r="HXK322"/>
      <c r="HXL322"/>
      <c r="HXM322"/>
      <c r="HXN322"/>
      <c r="HXO322"/>
      <c r="HXP322"/>
      <c r="HXQ322"/>
      <c r="HXR322"/>
      <c r="HXS322"/>
      <c r="HXT322"/>
      <c r="HXU322"/>
      <c r="HXV322"/>
      <c r="HXW322"/>
      <c r="HXX322"/>
      <c r="HXY322"/>
      <c r="HXZ322"/>
      <c r="HYA322"/>
      <c r="HYB322"/>
      <c r="HYC322"/>
      <c r="HYD322"/>
      <c r="HYE322"/>
      <c r="HYF322"/>
      <c r="HYG322"/>
      <c r="HYH322"/>
      <c r="HYI322"/>
      <c r="HYJ322"/>
      <c r="HYK322"/>
      <c r="HYL322"/>
      <c r="HYM322"/>
      <c r="HYN322"/>
      <c r="HYO322"/>
      <c r="HYP322"/>
      <c r="HYQ322"/>
      <c r="HYR322"/>
      <c r="HYS322"/>
      <c r="HYT322"/>
      <c r="HYU322"/>
      <c r="HYV322"/>
      <c r="HYW322"/>
      <c r="HYX322"/>
      <c r="HYY322"/>
      <c r="HYZ322"/>
      <c r="HZA322"/>
      <c r="HZB322"/>
      <c r="HZC322"/>
      <c r="HZD322"/>
      <c r="HZE322"/>
      <c r="HZF322"/>
      <c r="HZG322"/>
      <c r="HZH322"/>
      <c r="HZI322"/>
      <c r="HZJ322"/>
      <c r="HZK322"/>
      <c r="HZL322"/>
      <c r="HZM322"/>
      <c r="HZN322"/>
      <c r="HZO322"/>
      <c r="HZP322"/>
      <c r="HZQ322"/>
      <c r="HZR322"/>
      <c r="HZS322"/>
      <c r="HZT322"/>
      <c r="HZU322"/>
      <c r="HZV322"/>
      <c r="HZW322"/>
      <c r="HZX322"/>
      <c r="HZY322"/>
      <c r="HZZ322"/>
      <c r="IAA322"/>
      <c r="IAB322"/>
      <c r="IAC322"/>
      <c r="IAD322"/>
      <c r="IAE322"/>
      <c r="IAF322"/>
      <c r="IAG322"/>
      <c r="IAH322"/>
      <c r="IAI322"/>
      <c r="IAJ322"/>
      <c r="IAK322"/>
      <c r="IAL322"/>
      <c r="IAM322"/>
      <c r="IAN322"/>
      <c r="IAO322"/>
      <c r="IAP322"/>
      <c r="IAQ322"/>
      <c r="IAR322"/>
      <c r="IAS322"/>
      <c r="IAT322"/>
      <c r="IAU322"/>
      <c r="IAV322"/>
      <c r="IAW322"/>
      <c r="IAX322"/>
      <c r="IAY322"/>
      <c r="IAZ322"/>
      <c r="IBA322"/>
      <c r="IBB322"/>
      <c r="IBC322"/>
      <c r="IBD322"/>
      <c r="IBE322"/>
      <c r="IBF322"/>
      <c r="IBG322"/>
      <c r="IBH322"/>
      <c r="IBI322"/>
      <c r="IBJ322"/>
      <c r="IBK322"/>
      <c r="IBL322"/>
      <c r="IBM322"/>
      <c r="IBN322"/>
      <c r="IBO322"/>
      <c r="IBP322"/>
      <c r="IBQ322"/>
      <c r="IBR322"/>
      <c r="IBS322"/>
      <c r="IBT322"/>
      <c r="IBU322"/>
      <c r="IBV322"/>
      <c r="IBW322"/>
      <c r="IBX322"/>
      <c r="IBY322"/>
      <c r="IBZ322"/>
      <c r="ICA322"/>
      <c r="ICB322"/>
      <c r="ICC322"/>
      <c r="ICD322"/>
      <c r="ICE322"/>
      <c r="ICF322"/>
      <c r="ICG322"/>
      <c r="ICH322"/>
      <c r="ICI322"/>
      <c r="ICJ322"/>
      <c r="ICK322"/>
      <c r="ICL322"/>
      <c r="ICM322"/>
      <c r="ICN322"/>
      <c r="ICO322"/>
      <c r="ICP322"/>
      <c r="ICQ322"/>
      <c r="ICR322"/>
      <c r="ICS322"/>
      <c r="ICT322"/>
      <c r="ICU322"/>
      <c r="ICV322"/>
      <c r="ICW322"/>
      <c r="ICX322"/>
      <c r="ICY322"/>
      <c r="ICZ322"/>
      <c r="IDA322"/>
      <c r="IDB322"/>
      <c r="IDC322"/>
      <c r="IDD322"/>
      <c r="IDE322"/>
      <c r="IDF322"/>
      <c r="IDG322"/>
      <c r="IDH322"/>
      <c r="IDI322"/>
      <c r="IDJ322"/>
      <c r="IDK322"/>
      <c r="IDL322"/>
      <c r="IDM322"/>
      <c r="IDN322"/>
      <c r="IDO322"/>
      <c r="IDP322"/>
      <c r="IDQ322"/>
      <c r="IDR322"/>
      <c r="IDS322"/>
      <c r="IDT322"/>
      <c r="IDU322"/>
      <c r="IDV322"/>
      <c r="IDW322"/>
      <c r="IDX322"/>
      <c r="IDY322"/>
      <c r="IDZ322"/>
      <c r="IEA322"/>
      <c r="IEB322"/>
      <c r="IEC322"/>
      <c r="IED322"/>
      <c r="IEE322"/>
      <c r="IEF322"/>
      <c r="IEG322"/>
      <c r="IEH322"/>
      <c r="IEI322"/>
      <c r="IEJ322"/>
      <c r="IEK322"/>
      <c r="IEL322"/>
      <c r="IEM322"/>
      <c r="IEN322"/>
      <c r="IEO322"/>
      <c r="IEP322"/>
      <c r="IEQ322"/>
      <c r="IER322"/>
      <c r="IES322"/>
      <c r="IET322"/>
      <c r="IEU322"/>
      <c r="IEV322"/>
      <c r="IEW322"/>
      <c r="IEX322"/>
      <c r="IEY322"/>
      <c r="IEZ322"/>
      <c r="IFA322"/>
      <c r="IFB322"/>
      <c r="IFC322"/>
      <c r="IFD322"/>
      <c r="IFE322"/>
      <c r="IFF322"/>
      <c r="IFG322"/>
      <c r="IFH322"/>
      <c r="IFI322"/>
      <c r="IFJ322"/>
      <c r="IFK322"/>
      <c r="IFL322"/>
      <c r="IFM322"/>
      <c r="IFN322"/>
      <c r="IFO322"/>
      <c r="IFP322"/>
      <c r="IFQ322"/>
      <c r="IFR322"/>
      <c r="IFS322"/>
      <c r="IFT322"/>
      <c r="IFU322"/>
      <c r="IFV322"/>
      <c r="IFW322"/>
      <c r="IFX322"/>
      <c r="IFY322"/>
      <c r="IFZ322"/>
      <c r="IGA322"/>
      <c r="IGB322"/>
      <c r="IGC322"/>
      <c r="IGD322"/>
      <c r="IGE322"/>
      <c r="IGF322"/>
      <c r="IGG322"/>
      <c r="IGH322"/>
      <c r="IGI322"/>
      <c r="IGJ322"/>
      <c r="IGK322"/>
      <c r="IGL322"/>
      <c r="IGM322"/>
      <c r="IGN322"/>
      <c r="IGO322"/>
      <c r="IGP322"/>
      <c r="IGQ322"/>
      <c r="IGR322"/>
      <c r="IGS322"/>
      <c r="IGT322"/>
      <c r="IGU322"/>
      <c r="IGV322"/>
      <c r="IGW322"/>
      <c r="IGX322"/>
      <c r="IGY322"/>
      <c r="IGZ322"/>
      <c r="IHA322"/>
      <c r="IHB322"/>
      <c r="IHC322"/>
      <c r="IHD322"/>
      <c r="IHE322"/>
      <c r="IHF322"/>
      <c r="IHG322"/>
      <c r="IHH322"/>
      <c r="IHI322"/>
      <c r="IHJ322"/>
      <c r="IHK322"/>
      <c r="IHL322"/>
      <c r="IHM322"/>
      <c r="IHN322"/>
      <c r="IHO322"/>
      <c r="IHP322"/>
      <c r="IHQ322"/>
      <c r="IHR322"/>
      <c r="IHS322"/>
      <c r="IHT322"/>
      <c r="IHU322"/>
      <c r="IHV322"/>
      <c r="IHW322"/>
      <c r="IHX322"/>
      <c r="IHY322"/>
      <c r="IHZ322"/>
      <c r="IIA322"/>
      <c r="IIB322"/>
      <c r="IIC322"/>
      <c r="IID322"/>
      <c r="IIE322"/>
      <c r="IIF322"/>
      <c r="IIG322"/>
      <c r="IIH322"/>
      <c r="III322"/>
      <c r="IIJ322"/>
      <c r="IIK322"/>
      <c r="IIL322"/>
      <c r="IIM322"/>
      <c r="IIN322"/>
      <c r="IIO322"/>
      <c r="IIP322"/>
      <c r="IIQ322"/>
      <c r="IIR322"/>
      <c r="IIS322"/>
      <c r="IIT322"/>
      <c r="IIU322"/>
      <c r="IIV322"/>
      <c r="IIW322"/>
      <c r="IIX322"/>
      <c r="IIY322"/>
      <c r="IIZ322"/>
      <c r="IJA322"/>
      <c r="IJB322"/>
      <c r="IJC322"/>
      <c r="IJD322"/>
      <c r="IJE322"/>
      <c r="IJF322"/>
      <c r="IJG322"/>
      <c r="IJH322"/>
      <c r="IJI322"/>
      <c r="IJJ322"/>
      <c r="IJK322"/>
      <c r="IJL322"/>
      <c r="IJM322"/>
      <c r="IJN322"/>
      <c r="IJO322"/>
      <c r="IJP322"/>
      <c r="IJQ322"/>
      <c r="IJR322"/>
      <c r="IJS322"/>
      <c r="IJT322"/>
      <c r="IJU322"/>
      <c r="IJV322"/>
      <c r="IJW322"/>
      <c r="IJX322"/>
      <c r="IJY322"/>
      <c r="IJZ322"/>
      <c r="IKA322"/>
      <c r="IKB322"/>
      <c r="IKC322"/>
      <c r="IKD322"/>
      <c r="IKE322"/>
      <c r="IKF322"/>
      <c r="IKG322"/>
      <c r="IKH322"/>
      <c r="IKI322"/>
      <c r="IKJ322"/>
      <c r="IKK322"/>
      <c r="IKL322"/>
      <c r="IKM322"/>
      <c r="IKN322"/>
      <c r="IKO322"/>
      <c r="IKP322"/>
      <c r="IKQ322"/>
      <c r="IKR322"/>
      <c r="IKS322"/>
      <c r="IKT322"/>
      <c r="IKU322"/>
      <c r="IKV322"/>
      <c r="IKW322"/>
      <c r="IKX322"/>
      <c r="IKY322"/>
      <c r="IKZ322"/>
      <c r="ILA322"/>
      <c r="ILB322"/>
      <c r="ILC322"/>
      <c r="ILD322"/>
      <c r="ILE322"/>
      <c r="ILF322"/>
      <c r="ILG322"/>
      <c r="ILH322"/>
      <c r="ILI322"/>
      <c r="ILJ322"/>
      <c r="ILK322"/>
      <c r="ILL322"/>
      <c r="ILM322"/>
      <c r="ILN322"/>
      <c r="ILO322"/>
      <c r="ILP322"/>
      <c r="ILQ322"/>
      <c r="ILR322"/>
      <c r="ILS322"/>
      <c r="ILT322"/>
      <c r="ILU322"/>
      <c r="ILV322"/>
      <c r="ILW322"/>
      <c r="ILX322"/>
      <c r="ILY322"/>
      <c r="ILZ322"/>
      <c r="IMA322"/>
      <c r="IMB322"/>
      <c r="IMC322"/>
      <c r="IMD322"/>
      <c r="IME322"/>
      <c r="IMF322"/>
      <c r="IMG322"/>
      <c r="IMH322"/>
      <c r="IMI322"/>
      <c r="IMJ322"/>
      <c r="IMK322"/>
      <c r="IML322"/>
      <c r="IMM322"/>
      <c r="IMN322"/>
      <c r="IMO322"/>
      <c r="IMP322"/>
      <c r="IMQ322"/>
      <c r="IMR322"/>
      <c r="IMS322"/>
      <c r="IMT322"/>
      <c r="IMU322"/>
      <c r="IMV322"/>
      <c r="IMW322"/>
      <c r="IMX322"/>
      <c r="IMY322"/>
      <c r="IMZ322"/>
      <c r="INA322"/>
      <c r="INB322"/>
      <c r="INC322"/>
      <c r="IND322"/>
      <c r="INE322"/>
      <c r="INF322"/>
      <c r="ING322"/>
      <c r="INH322"/>
      <c r="INI322"/>
      <c r="INJ322"/>
      <c r="INK322"/>
      <c r="INL322"/>
      <c r="INM322"/>
      <c r="INN322"/>
      <c r="INO322"/>
      <c r="INP322"/>
      <c r="INQ322"/>
      <c r="INR322"/>
      <c r="INS322"/>
      <c r="INT322"/>
      <c r="INU322"/>
      <c r="INV322"/>
      <c r="INW322"/>
      <c r="INX322"/>
      <c r="INY322"/>
      <c r="INZ322"/>
      <c r="IOA322"/>
      <c r="IOB322"/>
      <c r="IOC322"/>
      <c r="IOD322"/>
      <c r="IOE322"/>
      <c r="IOF322"/>
      <c r="IOG322"/>
      <c r="IOH322"/>
      <c r="IOI322"/>
      <c r="IOJ322"/>
      <c r="IOK322"/>
      <c r="IOL322"/>
      <c r="IOM322"/>
      <c r="ION322"/>
      <c r="IOO322"/>
      <c r="IOP322"/>
      <c r="IOQ322"/>
      <c r="IOR322"/>
      <c r="IOS322"/>
      <c r="IOT322"/>
      <c r="IOU322"/>
      <c r="IOV322"/>
      <c r="IOW322"/>
      <c r="IOX322"/>
      <c r="IOY322"/>
      <c r="IOZ322"/>
      <c r="IPA322"/>
      <c r="IPB322"/>
      <c r="IPC322"/>
      <c r="IPD322"/>
      <c r="IPE322"/>
      <c r="IPF322"/>
      <c r="IPG322"/>
      <c r="IPH322"/>
      <c r="IPI322"/>
      <c r="IPJ322"/>
      <c r="IPK322"/>
      <c r="IPL322"/>
      <c r="IPM322"/>
      <c r="IPN322"/>
      <c r="IPO322"/>
      <c r="IPP322"/>
      <c r="IPQ322"/>
      <c r="IPR322"/>
      <c r="IPS322"/>
      <c r="IPT322"/>
      <c r="IPU322"/>
      <c r="IPV322"/>
      <c r="IPW322"/>
      <c r="IPX322"/>
      <c r="IPY322"/>
      <c r="IPZ322"/>
      <c r="IQA322"/>
      <c r="IQB322"/>
      <c r="IQC322"/>
      <c r="IQD322"/>
      <c r="IQE322"/>
      <c r="IQF322"/>
      <c r="IQG322"/>
      <c r="IQH322"/>
      <c r="IQI322"/>
      <c r="IQJ322"/>
      <c r="IQK322"/>
      <c r="IQL322"/>
      <c r="IQM322"/>
      <c r="IQN322"/>
      <c r="IQO322"/>
      <c r="IQP322"/>
      <c r="IQQ322"/>
      <c r="IQR322"/>
      <c r="IQS322"/>
      <c r="IQT322"/>
      <c r="IQU322"/>
      <c r="IQV322"/>
      <c r="IQW322"/>
      <c r="IQX322"/>
      <c r="IQY322"/>
      <c r="IQZ322"/>
      <c r="IRA322"/>
      <c r="IRB322"/>
      <c r="IRC322"/>
      <c r="IRD322"/>
      <c r="IRE322"/>
      <c r="IRF322"/>
      <c r="IRG322"/>
      <c r="IRH322"/>
      <c r="IRI322"/>
      <c r="IRJ322"/>
      <c r="IRK322"/>
      <c r="IRL322"/>
      <c r="IRM322"/>
      <c r="IRN322"/>
      <c r="IRO322"/>
      <c r="IRP322"/>
      <c r="IRQ322"/>
      <c r="IRR322"/>
      <c r="IRS322"/>
      <c r="IRT322"/>
      <c r="IRU322"/>
      <c r="IRV322"/>
      <c r="IRW322"/>
      <c r="IRX322"/>
      <c r="IRY322"/>
      <c r="IRZ322"/>
      <c r="ISA322"/>
      <c r="ISB322"/>
      <c r="ISC322"/>
      <c r="ISD322"/>
      <c r="ISE322"/>
      <c r="ISF322"/>
      <c r="ISG322"/>
      <c r="ISH322"/>
      <c r="ISI322"/>
      <c r="ISJ322"/>
      <c r="ISK322"/>
      <c r="ISL322"/>
      <c r="ISM322"/>
      <c r="ISN322"/>
      <c r="ISO322"/>
      <c r="ISP322"/>
      <c r="ISQ322"/>
      <c r="ISR322"/>
      <c r="ISS322"/>
      <c r="IST322"/>
      <c r="ISU322"/>
      <c r="ISV322"/>
      <c r="ISW322"/>
      <c r="ISX322"/>
      <c r="ISY322"/>
      <c r="ISZ322"/>
      <c r="ITA322"/>
      <c r="ITB322"/>
      <c r="ITC322"/>
      <c r="ITD322"/>
      <c r="ITE322"/>
      <c r="ITF322"/>
      <c r="ITG322"/>
      <c r="ITH322"/>
      <c r="ITI322"/>
      <c r="ITJ322"/>
      <c r="ITK322"/>
      <c r="ITL322"/>
      <c r="ITM322"/>
      <c r="ITN322"/>
      <c r="ITO322"/>
      <c r="ITP322"/>
      <c r="ITQ322"/>
      <c r="ITR322"/>
      <c r="ITS322"/>
      <c r="ITT322"/>
      <c r="ITU322"/>
      <c r="ITV322"/>
      <c r="ITW322"/>
      <c r="ITX322"/>
      <c r="ITY322"/>
      <c r="ITZ322"/>
      <c r="IUA322"/>
      <c r="IUB322"/>
      <c r="IUC322"/>
      <c r="IUD322"/>
      <c r="IUE322"/>
      <c r="IUF322"/>
      <c r="IUG322"/>
      <c r="IUH322"/>
      <c r="IUI322"/>
      <c r="IUJ322"/>
      <c r="IUK322"/>
      <c r="IUL322"/>
      <c r="IUM322"/>
      <c r="IUN322"/>
      <c r="IUO322"/>
      <c r="IUP322"/>
      <c r="IUQ322"/>
      <c r="IUR322"/>
      <c r="IUS322"/>
      <c r="IUT322"/>
      <c r="IUU322"/>
      <c r="IUV322"/>
      <c r="IUW322"/>
      <c r="IUX322"/>
      <c r="IUY322"/>
      <c r="IUZ322"/>
      <c r="IVA322"/>
      <c r="IVB322"/>
      <c r="IVC322"/>
      <c r="IVD322"/>
      <c r="IVE322"/>
      <c r="IVF322"/>
      <c r="IVG322"/>
      <c r="IVH322"/>
      <c r="IVI322"/>
      <c r="IVJ322"/>
      <c r="IVK322"/>
      <c r="IVL322"/>
      <c r="IVM322"/>
      <c r="IVN322"/>
      <c r="IVO322"/>
      <c r="IVP322"/>
      <c r="IVQ322"/>
      <c r="IVR322"/>
      <c r="IVS322"/>
      <c r="IVT322"/>
      <c r="IVU322"/>
      <c r="IVV322"/>
      <c r="IVW322"/>
      <c r="IVX322"/>
      <c r="IVY322"/>
      <c r="IVZ322"/>
      <c r="IWA322"/>
      <c r="IWB322"/>
      <c r="IWC322"/>
      <c r="IWD322"/>
      <c r="IWE322"/>
      <c r="IWF322"/>
      <c r="IWG322"/>
      <c r="IWH322"/>
      <c r="IWI322"/>
      <c r="IWJ322"/>
      <c r="IWK322"/>
      <c r="IWL322"/>
      <c r="IWM322"/>
      <c r="IWN322"/>
      <c r="IWO322"/>
      <c r="IWP322"/>
      <c r="IWQ322"/>
      <c r="IWR322"/>
      <c r="IWS322"/>
      <c r="IWT322"/>
      <c r="IWU322"/>
      <c r="IWV322"/>
      <c r="IWW322"/>
      <c r="IWX322"/>
      <c r="IWY322"/>
      <c r="IWZ322"/>
      <c r="IXA322"/>
      <c r="IXB322"/>
      <c r="IXC322"/>
      <c r="IXD322"/>
      <c r="IXE322"/>
      <c r="IXF322"/>
      <c r="IXG322"/>
      <c r="IXH322"/>
      <c r="IXI322"/>
      <c r="IXJ322"/>
      <c r="IXK322"/>
      <c r="IXL322"/>
      <c r="IXM322"/>
      <c r="IXN322"/>
      <c r="IXO322"/>
      <c r="IXP322"/>
      <c r="IXQ322"/>
      <c r="IXR322"/>
      <c r="IXS322"/>
      <c r="IXT322"/>
      <c r="IXU322"/>
      <c r="IXV322"/>
      <c r="IXW322"/>
      <c r="IXX322"/>
      <c r="IXY322"/>
      <c r="IXZ322"/>
      <c r="IYA322"/>
      <c r="IYB322"/>
      <c r="IYC322"/>
      <c r="IYD322"/>
      <c r="IYE322"/>
      <c r="IYF322"/>
      <c r="IYG322"/>
      <c r="IYH322"/>
      <c r="IYI322"/>
      <c r="IYJ322"/>
      <c r="IYK322"/>
      <c r="IYL322"/>
      <c r="IYM322"/>
      <c r="IYN322"/>
      <c r="IYO322"/>
      <c r="IYP322"/>
      <c r="IYQ322"/>
      <c r="IYR322"/>
      <c r="IYS322"/>
      <c r="IYT322"/>
      <c r="IYU322"/>
      <c r="IYV322"/>
      <c r="IYW322"/>
      <c r="IYX322"/>
      <c r="IYY322"/>
      <c r="IYZ322"/>
      <c r="IZA322"/>
      <c r="IZB322"/>
      <c r="IZC322"/>
      <c r="IZD322"/>
      <c r="IZE322"/>
      <c r="IZF322"/>
      <c r="IZG322"/>
      <c r="IZH322"/>
      <c r="IZI322"/>
      <c r="IZJ322"/>
      <c r="IZK322"/>
      <c r="IZL322"/>
      <c r="IZM322"/>
      <c r="IZN322"/>
      <c r="IZO322"/>
      <c r="IZP322"/>
      <c r="IZQ322"/>
      <c r="IZR322"/>
      <c r="IZS322"/>
      <c r="IZT322"/>
      <c r="IZU322"/>
      <c r="IZV322"/>
      <c r="IZW322"/>
      <c r="IZX322"/>
      <c r="IZY322"/>
      <c r="IZZ322"/>
      <c r="JAA322"/>
      <c r="JAB322"/>
      <c r="JAC322"/>
      <c r="JAD322"/>
      <c r="JAE322"/>
      <c r="JAF322"/>
      <c r="JAG322"/>
      <c r="JAH322"/>
      <c r="JAI322"/>
      <c r="JAJ322"/>
      <c r="JAK322"/>
      <c r="JAL322"/>
      <c r="JAM322"/>
      <c r="JAN322"/>
      <c r="JAO322"/>
      <c r="JAP322"/>
      <c r="JAQ322"/>
      <c r="JAR322"/>
      <c r="JAS322"/>
      <c r="JAT322"/>
      <c r="JAU322"/>
      <c r="JAV322"/>
      <c r="JAW322"/>
      <c r="JAX322"/>
      <c r="JAY322"/>
      <c r="JAZ322"/>
      <c r="JBA322"/>
      <c r="JBB322"/>
      <c r="JBC322"/>
      <c r="JBD322"/>
      <c r="JBE322"/>
      <c r="JBF322"/>
      <c r="JBG322"/>
      <c r="JBH322"/>
      <c r="JBI322"/>
      <c r="JBJ322"/>
      <c r="JBK322"/>
      <c r="JBL322"/>
      <c r="JBM322"/>
      <c r="JBN322"/>
      <c r="JBO322"/>
      <c r="JBP322"/>
      <c r="JBQ322"/>
      <c r="JBR322"/>
      <c r="JBS322"/>
      <c r="JBT322"/>
      <c r="JBU322"/>
      <c r="JBV322"/>
      <c r="JBW322"/>
      <c r="JBX322"/>
      <c r="JBY322"/>
      <c r="JBZ322"/>
      <c r="JCA322"/>
      <c r="JCB322"/>
      <c r="JCC322"/>
      <c r="JCD322"/>
      <c r="JCE322"/>
      <c r="JCF322"/>
      <c r="JCG322"/>
      <c r="JCH322"/>
      <c r="JCI322"/>
      <c r="JCJ322"/>
      <c r="JCK322"/>
      <c r="JCL322"/>
      <c r="JCM322"/>
      <c r="JCN322"/>
      <c r="JCO322"/>
      <c r="JCP322"/>
      <c r="JCQ322"/>
      <c r="JCR322"/>
      <c r="JCS322"/>
      <c r="JCT322"/>
      <c r="JCU322"/>
      <c r="JCV322"/>
      <c r="JCW322"/>
      <c r="JCX322"/>
      <c r="JCY322"/>
      <c r="JCZ322"/>
      <c r="JDA322"/>
      <c r="JDB322"/>
      <c r="JDC322"/>
      <c r="JDD322"/>
      <c r="JDE322"/>
      <c r="JDF322"/>
      <c r="JDG322"/>
      <c r="JDH322"/>
      <c r="JDI322"/>
      <c r="JDJ322"/>
      <c r="JDK322"/>
      <c r="JDL322"/>
      <c r="JDM322"/>
      <c r="JDN322"/>
      <c r="JDO322"/>
      <c r="JDP322"/>
      <c r="JDQ322"/>
      <c r="JDR322"/>
      <c r="JDS322"/>
      <c r="JDT322"/>
      <c r="JDU322"/>
      <c r="JDV322"/>
      <c r="JDW322"/>
      <c r="JDX322"/>
      <c r="JDY322"/>
      <c r="JDZ322"/>
      <c r="JEA322"/>
      <c r="JEB322"/>
      <c r="JEC322"/>
      <c r="JED322"/>
      <c r="JEE322"/>
      <c r="JEF322"/>
      <c r="JEG322"/>
      <c r="JEH322"/>
      <c r="JEI322"/>
      <c r="JEJ322"/>
      <c r="JEK322"/>
      <c r="JEL322"/>
      <c r="JEM322"/>
      <c r="JEN322"/>
      <c r="JEO322"/>
      <c r="JEP322"/>
      <c r="JEQ322"/>
      <c r="JER322"/>
      <c r="JES322"/>
      <c r="JET322"/>
      <c r="JEU322"/>
      <c r="JEV322"/>
      <c r="JEW322"/>
      <c r="JEX322"/>
      <c r="JEY322"/>
      <c r="JEZ322"/>
      <c r="JFA322"/>
      <c r="JFB322"/>
      <c r="JFC322"/>
      <c r="JFD322"/>
      <c r="JFE322"/>
      <c r="JFF322"/>
      <c r="JFG322"/>
      <c r="JFH322"/>
      <c r="JFI322"/>
      <c r="JFJ322"/>
      <c r="JFK322"/>
      <c r="JFL322"/>
      <c r="JFM322"/>
      <c r="JFN322"/>
      <c r="JFO322"/>
      <c r="JFP322"/>
      <c r="JFQ322"/>
      <c r="JFR322"/>
      <c r="JFS322"/>
      <c r="JFT322"/>
      <c r="JFU322"/>
      <c r="JFV322"/>
      <c r="JFW322"/>
      <c r="JFX322"/>
      <c r="JFY322"/>
      <c r="JFZ322"/>
      <c r="JGA322"/>
      <c r="JGB322"/>
      <c r="JGC322"/>
      <c r="JGD322"/>
      <c r="JGE322"/>
      <c r="JGF322"/>
      <c r="JGG322"/>
      <c r="JGH322"/>
      <c r="JGI322"/>
      <c r="JGJ322"/>
      <c r="JGK322"/>
      <c r="JGL322"/>
      <c r="JGM322"/>
      <c r="JGN322"/>
      <c r="JGO322"/>
      <c r="JGP322"/>
      <c r="JGQ322"/>
      <c r="JGR322"/>
      <c r="JGS322"/>
      <c r="JGT322"/>
      <c r="JGU322"/>
      <c r="JGV322"/>
      <c r="JGW322"/>
      <c r="JGX322"/>
      <c r="JGY322"/>
      <c r="JGZ322"/>
      <c r="JHA322"/>
      <c r="JHB322"/>
      <c r="JHC322"/>
      <c r="JHD322"/>
      <c r="JHE322"/>
      <c r="JHF322"/>
      <c r="JHG322"/>
      <c r="JHH322"/>
      <c r="JHI322"/>
      <c r="JHJ322"/>
      <c r="JHK322"/>
      <c r="JHL322"/>
      <c r="JHM322"/>
      <c r="JHN322"/>
      <c r="JHO322"/>
      <c r="JHP322"/>
      <c r="JHQ322"/>
      <c r="JHR322"/>
      <c r="JHS322"/>
      <c r="JHT322"/>
      <c r="JHU322"/>
      <c r="JHV322"/>
      <c r="JHW322"/>
      <c r="JHX322"/>
      <c r="JHY322"/>
      <c r="JHZ322"/>
      <c r="JIA322"/>
      <c r="JIB322"/>
      <c r="JIC322"/>
      <c r="JID322"/>
      <c r="JIE322"/>
      <c r="JIF322"/>
      <c r="JIG322"/>
      <c r="JIH322"/>
      <c r="JII322"/>
      <c r="JIJ322"/>
      <c r="JIK322"/>
      <c r="JIL322"/>
      <c r="JIM322"/>
      <c r="JIN322"/>
      <c r="JIO322"/>
      <c r="JIP322"/>
      <c r="JIQ322"/>
      <c r="JIR322"/>
      <c r="JIS322"/>
      <c r="JIT322"/>
      <c r="JIU322"/>
      <c r="JIV322"/>
      <c r="JIW322"/>
      <c r="JIX322"/>
      <c r="JIY322"/>
      <c r="JIZ322"/>
      <c r="JJA322"/>
      <c r="JJB322"/>
      <c r="JJC322"/>
      <c r="JJD322"/>
      <c r="JJE322"/>
      <c r="JJF322"/>
      <c r="JJG322"/>
      <c r="JJH322"/>
      <c r="JJI322"/>
      <c r="JJJ322"/>
      <c r="JJK322"/>
      <c r="JJL322"/>
      <c r="JJM322"/>
      <c r="JJN322"/>
      <c r="JJO322"/>
      <c r="JJP322"/>
      <c r="JJQ322"/>
      <c r="JJR322"/>
      <c r="JJS322"/>
      <c r="JJT322"/>
      <c r="JJU322"/>
      <c r="JJV322"/>
      <c r="JJW322"/>
      <c r="JJX322"/>
      <c r="JJY322"/>
      <c r="JJZ322"/>
      <c r="JKA322"/>
      <c r="JKB322"/>
      <c r="JKC322"/>
      <c r="JKD322"/>
      <c r="JKE322"/>
      <c r="JKF322"/>
      <c r="JKG322"/>
      <c r="JKH322"/>
      <c r="JKI322"/>
      <c r="JKJ322"/>
      <c r="JKK322"/>
      <c r="JKL322"/>
      <c r="JKM322"/>
      <c r="JKN322"/>
      <c r="JKO322"/>
      <c r="JKP322"/>
      <c r="JKQ322"/>
      <c r="JKR322"/>
      <c r="JKS322"/>
      <c r="JKT322"/>
      <c r="JKU322"/>
      <c r="JKV322"/>
      <c r="JKW322"/>
      <c r="JKX322"/>
      <c r="JKY322"/>
      <c r="JKZ322"/>
      <c r="JLA322"/>
      <c r="JLB322"/>
      <c r="JLC322"/>
      <c r="JLD322"/>
      <c r="JLE322"/>
      <c r="JLF322"/>
      <c r="JLG322"/>
      <c r="JLH322"/>
      <c r="JLI322"/>
      <c r="JLJ322"/>
      <c r="JLK322"/>
      <c r="JLL322"/>
      <c r="JLM322"/>
      <c r="JLN322"/>
      <c r="JLO322"/>
      <c r="JLP322"/>
      <c r="JLQ322"/>
      <c r="JLR322"/>
      <c r="JLS322"/>
      <c r="JLT322"/>
      <c r="JLU322"/>
      <c r="JLV322"/>
      <c r="JLW322"/>
      <c r="JLX322"/>
      <c r="JLY322"/>
      <c r="JLZ322"/>
      <c r="JMA322"/>
      <c r="JMB322"/>
      <c r="JMC322"/>
      <c r="JMD322"/>
      <c r="JME322"/>
      <c r="JMF322"/>
      <c r="JMG322"/>
      <c r="JMH322"/>
      <c r="JMI322"/>
      <c r="JMJ322"/>
      <c r="JMK322"/>
      <c r="JML322"/>
      <c r="JMM322"/>
      <c r="JMN322"/>
      <c r="JMO322"/>
      <c r="JMP322"/>
      <c r="JMQ322"/>
      <c r="JMR322"/>
      <c r="JMS322"/>
      <c r="JMT322"/>
      <c r="JMU322"/>
      <c r="JMV322"/>
      <c r="JMW322"/>
      <c r="JMX322"/>
      <c r="JMY322"/>
      <c r="JMZ322"/>
      <c r="JNA322"/>
      <c r="JNB322"/>
      <c r="JNC322"/>
      <c r="JND322"/>
      <c r="JNE322"/>
      <c r="JNF322"/>
      <c r="JNG322"/>
      <c r="JNH322"/>
      <c r="JNI322"/>
      <c r="JNJ322"/>
      <c r="JNK322"/>
      <c r="JNL322"/>
      <c r="JNM322"/>
      <c r="JNN322"/>
      <c r="JNO322"/>
      <c r="JNP322"/>
      <c r="JNQ322"/>
      <c r="JNR322"/>
      <c r="JNS322"/>
      <c r="JNT322"/>
      <c r="JNU322"/>
      <c r="JNV322"/>
      <c r="JNW322"/>
      <c r="JNX322"/>
      <c r="JNY322"/>
      <c r="JNZ322"/>
      <c r="JOA322"/>
      <c r="JOB322"/>
      <c r="JOC322"/>
      <c r="JOD322"/>
      <c r="JOE322"/>
      <c r="JOF322"/>
      <c r="JOG322"/>
      <c r="JOH322"/>
      <c r="JOI322"/>
      <c r="JOJ322"/>
      <c r="JOK322"/>
      <c r="JOL322"/>
      <c r="JOM322"/>
      <c r="JON322"/>
      <c r="JOO322"/>
      <c r="JOP322"/>
      <c r="JOQ322"/>
      <c r="JOR322"/>
      <c r="JOS322"/>
      <c r="JOT322"/>
      <c r="JOU322"/>
      <c r="JOV322"/>
      <c r="JOW322"/>
      <c r="JOX322"/>
      <c r="JOY322"/>
      <c r="JOZ322"/>
      <c r="JPA322"/>
      <c r="JPB322"/>
      <c r="JPC322"/>
      <c r="JPD322"/>
      <c r="JPE322"/>
      <c r="JPF322"/>
      <c r="JPG322"/>
      <c r="JPH322"/>
      <c r="JPI322"/>
      <c r="JPJ322"/>
      <c r="JPK322"/>
      <c r="JPL322"/>
      <c r="JPM322"/>
      <c r="JPN322"/>
      <c r="JPO322"/>
      <c r="JPP322"/>
      <c r="JPQ322"/>
      <c r="JPR322"/>
      <c r="JPS322"/>
      <c r="JPT322"/>
      <c r="JPU322"/>
      <c r="JPV322"/>
      <c r="JPW322"/>
      <c r="JPX322"/>
      <c r="JPY322"/>
      <c r="JPZ322"/>
      <c r="JQA322"/>
      <c r="JQB322"/>
      <c r="JQC322"/>
      <c r="JQD322"/>
      <c r="JQE322"/>
      <c r="JQF322"/>
      <c r="JQG322"/>
      <c r="JQH322"/>
      <c r="JQI322"/>
      <c r="JQJ322"/>
      <c r="JQK322"/>
      <c r="JQL322"/>
      <c r="JQM322"/>
      <c r="JQN322"/>
      <c r="JQO322"/>
      <c r="JQP322"/>
      <c r="JQQ322"/>
      <c r="JQR322"/>
      <c r="JQS322"/>
      <c r="JQT322"/>
      <c r="JQU322"/>
      <c r="JQV322"/>
      <c r="JQW322"/>
      <c r="JQX322"/>
      <c r="JQY322"/>
      <c r="JQZ322"/>
      <c r="JRA322"/>
      <c r="JRB322"/>
      <c r="JRC322"/>
      <c r="JRD322"/>
      <c r="JRE322"/>
      <c r="JRF322"/>
      <c r="JRG322"/>
      <c r="JRH322"/>
      <c r="JRI322"/>
      <c r="JRJ322"/>
      <c r="JRK322"/>
      <c r="JRL322"/>
      <c r="JRM322"/>
      <c r="JRN322"/>
      <c r="JRO322"/>
      <c r="JRP322"/>
      <c r="JRQ322"/>
      <c r="JRR322"/>
      <c r="JRS322"/>
      <c r="JRT322"/>
      <c r="JRU322"/>
      <c r="JRV322"/>
      <c r="JRW322"/>
      <c r="JRX322"/>
      <c r="JRY322"/>
      <c r="JRZ322"/>
      <c r="JSA322"/>
      <c r="JSB322"/>
      <c r="JSC322"/>
      <c r="JSD322"/>
      <c r="JSE322"/>
      <c r="JSF322"/>
      <c r="JSG322"/>
      <c r="JSH322"/>
      <c r="JSI322"/>
      <c r="JSJ322"/>
      <c r="JSK322"/>
      <c r="JSL322"/>
      <c r="JSM322"/>
      <c r="JSN322"/>
      <c r="JSO322"/>
      <c r="JSP322"/>
      <c r="JSQ322"/>
      <c r="JSR322"/>
      <c r="JSS322"/>
      <c r="JST322"/>
      <c r="JSU322"/>
      <c r="JSV322"/>
      <c r="JSW322"/>
      <c r="JSX322"/>
      <c r="JSY322"/>
      <c r="JSZ322"/>
      <c r="JTA322"/>
      <c r="JTB322"/>
      <c r="JTC322"/>
      <c r="JTD322"/>
      <c r="JTE322"/>
      <c r="JTF322"/>
      <c r="JTG322"/>
      <c r="JTH322"/>
      <c r="JTI322"/>
      <c r="JTJ322"/>
      <c r="JTK322"/>
      <c r="JTL322"/>
      <c r="JTM322"/>
      <c r="JTN322"/>
      <c r="JTO322"/>
      <c r="JTP322"/>
      <c r="JTQ322"/>
      <c r="JTR322"/>
      <c r="JTS322"/>
      <c r="JTT322"/>
      <c r="JTU322"/>
      <c r="JTV322"/>
      <c r="JTW322"/>
      <c r="JTX322"/>
      <c r="JTY322"/>
      <c r="JTZ322"/>
      <c r="JUA322"/>
      <c r="JUB322"/>
      <c r="JUC322"/>
      <c r="JUD322"/>
      <c r="JUE322"/>
      <c r="JUF322"/>
      <c r="JUG322"/>
      <c r="JUH322"/>
      <c r="JUI322"/>
      <c r="JUJ322"/>
      <c r="JUK322"/>
      <c r="JUL322"/>
      <c r="JUM322"/>
      <c r="JUN322"/>
      <c r="JUO322"/>
      <c r="JUP322"/>
      <c r="JUQ322"/>
      <c r="JUR322"/>
      <c r="JUS322"/>
      <c r="JUT322"/>
      <c r="JUU322"/>
      <c r="JUV322"/>
      <c r="JUW322"/>
      <c r="JUX322"/>
      <c r="JUY322"/>
      <c r="JUZ322"/>
      <c r="JVA322"/>
      <c r="JVB322"/>
      <c r="JVC322"/>
      <c r="JVD322"/>
      <c r="JVE322"/>
      <c r="JVF322"/>
      <c r="JVG322"/>
      <c r="JVH322"/>
      <c r="JVI322"/>
      <c r="JVJ322"/>
      <c r="JVK322"/>
      <c r="JVL322"/>
      <c r="JVM322"/>
      <c r="JVN322"/>
      <c r="JVO322"/>
      <c r="JVP322"/>
      <c r="JVQ322"/>
      <c r="JVR322"/>
      <c r="JVS322"/>
      <c r="JVT322"/>
      <c r="JVU322"/>
      <c r="JVV322"/>
      <c r="JVW322"/>
      <c r="JVX322"/>
      <c r="JVY322"/>
      <c r="JVZ322"/>
      <c r="JWA322"/>
      <c r="JWB322"/>
      <c r="JWC322"/>
      <c r="JWD322"/>
      <c r="JWE322"/>
      <c r="JWF322"/>
      <c r="JWG322"/>
      <c r="JWH322"/>
      <c r="JWI322"/>
      <c r="JWJ322"/>
      <c r="JWK322"/>
      <c r="JWL322"/>
      <c r="JWM322"/>
      <c r="JWN322"/>
      <c r="JWO322"/>
      <c r="JWP322"/>
      <c r="JWQ322"/>
      <c r="JWR322"/>
      <c r="JWS322"/>
      <c r="JWT322"/>
      <c r="JWU322"/>
      <c r="JWV322"/>
      <c r="JWW322"/>
      <c r="JWX322"/>
      <c r="JWY322"/>
      <c r="JWZ322"/>
      <c r="JXA322"/>
      <c r="JXB322"/>
      <c r="JXC322"/>
      <c r="JXD322"/>
      <c r="JXE322"/>
      <c r="JXF322"/>
      <c r="JXG322"/>
      <c r="JXH322"/>
      <c r="JXI322"/>
      <c r="JXJ322"/>
      <c r="JXK322"/>
      <c r="JXL322"/>
      <c r="JXM322"/>
      <c r="JXN322"/>
      <c r="JXO322"/>
      <c r="JXP322"/>
      <c r="JXQ322"/>
      <c r="JXR322"/>
      <c r="JXS322"/>
      <c r="JXT322"/>
      <c r="JXU322"/>
      <c r="JXV322"/>
      <c r="JXW322"/>
      <c r="JXX322"/>
      <c r="JXY322"/>
      <c r="JXZ322"/>
      <c r="JYA322"/>
      <c r="JYB322"/>
      <c r="JYC322"/>
      <c r="JYD322"/>
      <c r="JYE322"/>
      <c r="JYF322"/>
      <c r="JYG322"/>
      <c r="JYH322"/>
      <c r="JYI322"/>
      <c r="JYJ322"/>
      <c r="JYK322"/>
      <c r="JYL322"/>
      <c r="JYM322"/>
      <c r="JYN322"/>
      <c r="JYO322"/>
      <c r="JYP322"/>
      <c r="JYQ322"/>
      <c r="JYR322"/>
      <c r="JYS322"/>
      <c r="JYT322"/>
      <c r="JYU322"/>
      <c r="JYV322"/>
      <c r="JYW322"/>
      <c r="JYX322"/>
      <c r="JYY322"/>
      <c r="JYZ322"/>
      <c r="JZA322"/>
      <c r="JZB322"/>
      <c r="JZC322"/>
      <c r="JZD322"/>
      <c r="JZE322"/>
      <c r="JZF322"/>
      <c r="JZG322"/>
      <c r="JZH322"/>
      <c r="JZI322"/>
      <c r="JZJ322"/>
      <c r="JZK322"/>
      <c r="JZL322"/>
      <c r="JZM322"/>
      <c r="JZN322"/>
      <c r="JZO322"/>
      <c r="JZP322"/>
      <c r="JZQ322"/>
      <c r="JZR322"/>
      <c r="JZS322"/>
      <c r="JZT322"/>
      <c r="JZU322"/>
      <c r="JZV322"/>
      <c r="JZW322"/>
      <c r="JZX322"/>
      <c r="JZY322"/>
      <c r="JZZ322"/>
      <c r="KAA322"/>
      <c r="KAB322"/>
      <c r="KAC322"/>
      <c r="KAD322"/>
      <c r="KAE322"/>
      <c r="KAF322"/>
      <c r="KAG322"/>
      <c r="KAH322"/>
      <c r="KAI322"/>
      <c r="KAJ322"/>
      <c r="KAK322"/>
      <c r="KAL322"/>
      <c r="KAM322"/>
      <c r="KAN322"/>
      <c r="KAO322"/>
      <c r="KAP322"/>
      <c r="KAQ322"/>
      <c r="KAR322"/>
      <c r="KAS322"/>
      <c r="KAT322"/>
      <c r="KAU322"/>
      <c r="KAV322"/>
      <c r="KAW322"/>
      <c r="KAX322"/>
      <c r="KAY322"/>
      <c r="KAZ322"/>
      <c r="KBA322"/>
      <c r="KBB322"/>
      <c r="KBC322"/>
      <c r="KBD322"/>
      <c r="KBE322"/>
      <c r="KBF322"/>
      <c r="KBG322"/>
      <c r="KBH322"/>
      <c r="KBI322"/>
      <c r="KBJ322"/>
      <c r="KBK322"/>
      <c r="KBL322"/>
      <c r="KBM322"/>
      <c r="KBN322"/>
      <c r="KBO322"/>
      <c r="KBP322"/>
      <c r="KBQ322"/>
      <c r="KBR322"/>
      <c r="KBS322"/>
      <c r="KBT322"/>
      <c r="KBU322"/>
      <c r="KBV322"/>
      <c r="KBW322"/>
      <c r="KBX322"/>
      <c r="KBY322"/>
      <c r="KBZ322"/>
      <c r="KCA322"/>
      <c r="KCB322"/>
      <c r="KCC322"/>
      <c r="KCD322"/>
      <c r="KCE322"/>
      <c r="KCF322"/>
      <c r="KCG322"/>
      <c r="KCH322"/>
      <c r="KCI322"/>
      <c r="KCJ322"/>
      <c r="KCK322"/>
      <c r="KCL322"/>
      <c r="KCM322"/>
      <c r="KCN322"/>
      <c r="KCO322"/>
      <c r="KCP322"/>
      <c r="KCQ322"/>
      <c r="KCR322"/>
      <c r="KCS322"/>
      <c r="KCT322"/>
      <c r="KCU322"/>
      <c r="KCV322"/>
      <c r="KCW322"/>
      <c r="KCX322"/>
      <c r="KCY322"/>
      <c r="KCZ322"/>
      <c r="KDA322"/>
      <c r="KDB322"/>
      <c r="KDC322"/>
      <c r="KDD322"/>
      <c r="KDE322"/>
      <c r="KDF322"/>
      <c r="KDG322"/>
      <c r="KDH322"/>
      <c r="KDI322"/>
      <c r="KDJ322"/>
      <c r="KDK322"/>
      <c r="KDL322"/>
      <c r="KDM322"/>
      <c r="KDN322"/>
      <c r="KDO322"/>
      <c r="KDP322"/>
      <c r="KDQ322"/>
      <c r="KDR322"/>
      <c r="KDS322"/>
      <c r="KDT322"/>
      <c r="KDU322"/>
      <c r="KDV322"/>
      <c r="KDW322"/>
      <c r="KDX322"/>
      <c r="KDY322"/>
      <c r="KDZ322"/>
      <c r="KEA322"/>
      <c r="KEB322"/>
      <c r="KEC322"/>
      <c r="KED322"/>
      <c r="KEE322"/>
      <c r="KEF322"/>
      <c r="KEG322"/>
      <c r="KEH322"/>
      <c r="KEI322"/>
      <c r="KEJ322"/>
      <c r="KEK322"/>
      <c r="KEL322"/>
      <c r="KEM322"/>
      <c r="KEN322"/>
      <c r="KEO322"/>
      <c r="KEP322"/>
      <c r="KEQ322"/>
      <c r="KER322"/>
      <c r="KES322"/>
      <c r="KET322"/>
      <c r="KEU322"/>
      <c r="KEV322"/>
      <c r="KEW322"/>
      <c r="KEX322"/>
      <c r="KEY322"/>
      <c r="KEZ322"/>
      <c r="KFA322"/>
      <c r="KFB322"/>
      <c r="KFC322"/>
      <c r="KFD322"/>
      <c r="KFE322"/>
      <c r="KFF322"/>
      <c r="KFG322"/>
      <c r="KFH322"/>
      <c r="KFI322"/>
      <c r="KFJ322"/>
      <c r="KFK322"/>
      <c r="KFL322"/>
      <c r="KFM322"/>
      <c r="KFN322"/>
      <c r="KFO322"/>
      <c r="KFP322"/>
      <c r="KFQ322"/>
      <c r="KFR322"/>
      <c r="KFS322"/>
      <c r="KFT322"/>
      <c r="KFU322"/>
      <c r="KFV322"/>
      <c r="KFW322"/>
      <c r="KFX322"/>
      <c r="KFY322"/>
      <c r="KFZ322"/>
      <c r="KGA322"/>
      <c r="KGB322"/>
      <c r="KGC322"/>
      <c r="KGD322"/>
      <c r="KGE322"/>
      <c r="KGF322"/>
      <c r="KGG322"/>
      <c r="KGH322"/>
      <c r="KGI322"/>
      <c r="KGJ322"/>
      <c r="KGK322"/>
      <c r="KGL322"/>
      <c r="KGM322"/>
      <c r="KGN322"/>
      <c r="KGO322"/>
      <c r="KGP322"/>
      <c r="KGQ322"/>
      <c r="KGR322"/>
      <c r="KGS322"/>
      <c r="KGT322"/>
      <c r="KGU322"/>
      <c r="KGV322"/>
      <c r="KGW322"/>
      <c r="KGX322"/>
      <c r="KGY322"/>
      <c r="KGZ322"/>
      <c r="KHA322"/>
      <c r="KHB322"/>
      <c r="KHC322"/>
      <c r="KHD322"/>
      <c r="KHE322"/>
      <c r="KHF322"/>
      <c r="KHG322"/>
      <c r="KHH322"/>
      <c r="KHI322"/>
      <c r="KHJ322"/>
      <c r="KHK322"/>
      <c r="KHL322"/>
      <c r="KHM322"/>
      <c r="KHN322"/>
      <c r="KHO322"/>
      <c r="KHP322"/>
      <c r="KHQ322"/>
      <c r="KHR322"/>
      <c r="KHS322"/>
      <c r="KHT322"/>
      <c r="KHU322"/>
      <c r="KHV322"/>
      <c r="KHW322"/>
      <c r="KHX322"/>
      <c r="KHY322"/>
      <c r="KHZ322"/>
      <c r="KIA322"/>
      <c r="KIB322"/>
      <c r="KIC322"/>
      <c r="KID322"/>
      <c r="KIE322"/>
      <c r="KIF322"/>
      <c r="KIG322"/>
      <c r="KIH322"/>
      <c r="KII322"/>
      <c r="KIJ322"/>
      <c r="KIK322"/>
      <c r="KIL322"/>
      <c r="KIM322"/>
      <c r="KIN322"/>
      <c r="KIO322"/>
      <c r="KIP322"/>
      <c r="KIQ322"/>
      <c r="KIR322"/>
      <c r="KIS322"/>
      <c r="KIT322"/>
      <c r="KIU322"/>
      <c r="KIV322"/>
      <c r="KIW322"/>
      <c r="KIX322"/>
      <c r="KIY322"/>
      <c r="KIZ322"/>
      <c r="KJA322"/>
      <c r="KJB322"/>
      <c r="KJC322"/>
      <c r="KJD322"/>
      <c r="KJE322"/>
      <c r="KJF322"/>
      <c r="KJG322"/>
      <c r="KJH322"/>
      <c r="KJI322"/>
      <c r="KJJ322"/>
      <c r="KJK322"/>
      <c r="KJL322"/>
      <c r="KJM322"/>
      <c r="KJN322"/>
      <c r="KJO322"/>
      <c r="KJP322"/>
      <c r="KJQ322"/>
      <c r="KJR322"/>
      <c r="KJS322"/>
      <c r="KJT322"/>
      <c r="KJU322"/>
      <c r="KJV322"/>
      <c r="KJW322"/>
      <c r="KJX322"/>
      <c r="KJY322"/>
      <c r="KJZ322"/>
      <c r="KKA322"/>
      <c r="KKB322"/>
      <c r="KKC322"/>
      <c r="KKD322"/>
      <c r="KKE322"/>
      <c r="KKF322"/>
      <c r="KKG322"/>
      <c r="KKH322"/>
      <c r="KKI322"/>
      <c r="KKJ322"/>
      <c r="KKK322"/>
      <c r="KKL322"/>
      <c r="KKM322"/>
      <c r="KKN322"/>
      <c r="KKO322"/>
      <c r="KKP322"/>
      <c r="KKQ322"/>
      <c r="KKR322"/>
      <c r="KKS322"/>
      <c r="KKT322"/>
      <c r="KKU322"/>
      <c r="KKV322"/>
      <c r="KKW322"/>
      <c r="KKX322"/>
      <c r="KKY322"/>
      <c r="KKZ322"/>
      <c r="KLA322"/>
      <c r="KLB322"/>
      <c r="KLC322"/>
      <c r="KLD322"/>
      <c r="KLE322"/>
      <c r="KLF322"/>
      <c r="KLG322"/>
      <c r="KLH322"/>
      <c r="KLI322"/>
      <c r="KLJ322"/>
      <c r="KLK322"/>
      <c r="KLL322"/>
      <c r="KLM322"/>
      <c r="KLN322"/>
      <c r="KLO322"/>
      <c r="KLP322"/>
      <c r="KLQ322"/>
      <c r="KLR322"/>
      <c r="KLS322"/>
      <c r="KLT322"/>
      <c r="KLU322"/>
      <c r="KLV322"/>
      <c r="KLW322"/>
      <c r="KLX322"/>
      <c r="KLY322"/>
      <c r="KLZ322"/>
      <c r="KMA322"/>
      <c r="KMB322"/>
      <c r="KMC322"/>
      <c r="KMD322"/>
      <c r="KME322"/>
      <c r="KMF322"/>
      <c r="KMG322"/>
      <c r="KMH322"/>
      <c r="KMI322"/>
      <c r="KMJ322"/>
      <c r="KMK322"/>
      <c r="KML322"/>
      <c r="KMM322"/>
      <c r="KMN322"/>
      <c r="KMO322"/>
      <c r="KMP322"/>
      <c r="KMQ322"/>
      <c r="KMR322"/>
      <c r="KMS322"/>
      <c r="KMT322"/>
      <c r="KMU322"/>
      <c r="KMV322"/>
      <c r="KMW322"/>
      <c r="KMX322"/>
      <c r="KMY322"/>
      <c r="KMZ322"/>
      <c r="KNA322"/>
      <c r="KNB322"/>
      <c r="KNC322"/>
      <c r="KND322"/>
      <c r="KNE322"/>
      <c r="KNF322"/>
      <c r="KNG322"/>
      <c r="KNH322"/>
      <c r="KNI322"/>
      <c r="KNJ322"/>
      <c r="KNK322"/>
      <c r="KNL322"/>
      <c r="KNM322"/>
      <c r="KNN322"/>
      <c r="KNO322"/>
      <c r="KNP322"/>
      <c r="KNQ322"/>
      <c r="KNR322"/>
      <c r="KNS322"/>
      <c r="KNT322"/>
      <c r="KNU322"/>
      <c r="KNV322"/>
      <c r="KNW322"/>
      <c r="KNX322"/>
      <c r="KNY322"/>
      <c r="KNZ322"/>
      <c r="KOA322"/>
      <c r="KOB322"/>
      <c r="KOC322"/>
      <c r="KOD322"/>
      <c r="KOE322"/>
      <c r="KOF322"/>
      <c r="KOG322"/>
      <c r="KOH322"/>
      <c r="KOI322"/>
      <c r="KOJ322"/>
      <c r="KOK322"/>
      <c r="KOL322"/>
      <c r="KOM322"/>
      <c r="KON322"/>
      <c r="KOO322"/>
      <c r="KOP322"/>
      <c r="KOQ322"/>
      <c r="KOR322"/>
      <c r="KOS322"/>
      <c r="KOT322"/>
      <c r="KOU322"/>
      <c r="KOV322"/>
      <c r="KOW322"/>
      <c r="KOX322"/>
      <c r="KOY322"/>
      <c r="KOZ322"/>
      <c r="KPA322"/>
      <c r="KPB322"/>
      <c r="KPC322"/>
      <c r="KPD322"/>
      <c r="KPE322"/>
      <c r="KPF322"/>
      <c r="KPG322"/>
      <c r="KPH322"/>
      <c r="KPI322"/>
      <c r="KPJ322"/>
      <c r="KPK322"/>
      <c r="KPL322"/>
      <c r="KPM322"/>
      <c r="KPN322"/>
      <c r="KPO322"/>
      <c r="KPP322"/>
      <c r="KPQ322"/>
      <c r="KPR322"/>
      <c r="KPS322"/>
      <c r="KPT322"/>
      <c r="KPU322"/>
      <c r="KPV322"/>
      <c r="KPW322"/>
      <c r="KPX322"/>
      <c r="KPY322"/>
      <c r="KPZ322"/>
      <c r="KQA322"/>
      <c r="KQB322"/>
      <c r="KQC322"/>
      <c r="KQD322"/>
      <c r="KQE322"/>
      <c r="KQF322"/>
      <c r="KQG322"/>
      <c r="KQH322"/>
      <c r="KQI322"/>
      <c r="KQJ322"/>
      <c r="KQK322"/>
      <c r="KQL322"/>
      <c r="KQM322"/>
      <c r="KQN322"/>
      <c r="KQO322"/>
      <c r="KQP322"/>
      <c r="KQQ322"/>
      <c r="KQR322"/>
      <c r="KQS322"/>
      <c r="KQT322"/>
      <c r="KQU322"/>
      <c r="KQV322"/>
      <c r="KQW322"/>
      <c r="KQX322"/>
      <c r="KQY322"/>
      <c r="KQZ322"/>
      <c r="KRA322"/>
      <c r="KRB322"/>
      <c r="KRC322"/>
      <c r="KRD322"/>
      <c r="KRE322"/>
      <c r="KRF322"/>
      <c r="KRG322"/>
      <c r="KRH322"/>
      <c r="KRI322"/>
      <c r="KRJ322"/>
      <c r="KRK322"/>
      <c r="KRL322"/>
      <c r="KRM322"/>
      <c r="KRN322"/>
      <c r="KRO322"/>
      <c r="KRP322"/>
      <c r="KRQ322"/>
      <c r="KRR322"/>
      <c r="KRS322"/>
      <c r="KRT322"/>
      <c r="KRU322"/>
      <c r="KRV322"/>
      <c r="KRW322"/>
      <c r="KRX322"/>
      <c r="KRY322"/>
      <c r="KRZ322"/>
      <c r="KSA322"/>
      <c r="KSB322"/>
      <c r="KSC322"/>
      <c r="KSD322"/>
      <c r="KSE322"/>
      <c r="KSF322"/>
      <c r="KSG322"/>
      <c r="KSH322"/>
      <c r="KSI322"/>
      <c r="KSJ322"/>
      <c r="KSK322"/>
      <c r="KSL322"/>
      <c r="KSM322"/>
      <c r="KSN322"/>
      <c r="KSO322"/>
      <c r="KSP322"/>
      <c r="KSQ322"/>
      <c r="KSR322"/>
      <c r="KSS322"/>
      <c r="KST322"/>
      <c r="KSU322"/>
      <c r="KSV322"/>
      <c r="KSW322"/>
      <c r="KSX322"/>
      <c r="KSY322"/>
      <c r="KSZ322"/>
      <c r="KTA322"/>
      <c r="KTB322"/>
      <c r="KTC322"/>
      <c r="KTD322"/>
      <c r="KTE322"/>
      <c r="KTF322"/>
      <c r="KTG322"/>
      <c r="KTH322"/>
      <c r="KTI322"/>
      <c r="KTJ322"/>
      <c r="KTK322"/>
      <c r="KTL322"/>
      <c r="KTM322"/>
      <c r="KTN322"/>
      <c r="KTO322"/>
      <c r="KTP322"/>
      <c r="KTQ322"/>
      <c r="KTR322"/>
      <c r="KTS322"/>
      <c r="KTT322"/>
      <c r="KTU322"/>
      <c r="KTV322"/>
      <c r="KTW322"/>
      <c r="KTX322"/>
      <c r="KTY322"/>
      <c r="KTZ322"/>
      <c r="KUA322"/>
      <c r="KUB322"/>
      <c r="KUC322"/>
      <c r="KUD322"/>
      <c r="KUE322"/>
      <c r="KUF322"/>
      <c r="KUG322"/>
      <c r="KUH322"/>
      <c r="KUI322"/>
      <c r="KUJ322"/>
      <c r="KUK322"/>
      <c r="KUL322"/>
      <c r="KUM322"/>
      <c r="KUN322"/>
      <c r="KUO322"/>
      <c r="KUP322"/>
      <c r="KUQ322"/>
      <c r="KUR322"/>
      <c r="KUS322"/>
      <c r="KUT322"/>
      <c r="KUU322"/>
      <c r="KUV322"/>
      <c r="KUW322"/>
      <c r="KUX322"/>
      <c r="KUY322"/>
      <c r="KUZ322"/>
      <c r="KVA322"/>
      <c r="KVB322"/>
      <c r="KVC322"/>
      <c r="KVD322"/>
      <c r="KVE322"/>
      <c r="KVF322"/>
      <c r="KVG322"/>
      <c r="KVH322"/>
      <c r="KVI322"/>
      <c r="KVJ322"/>
      <c r="KVK322"/>
      <c r="KVL322"/>
      <c r="KVM322"/>
      <c r="KVN322"/>
      <c r="KVO322"/>
      <c r="KVP322"/>
      <c r="KVQ322"/>
      <c r="KVR322"/>
      <c r="KVS322"/>
      <c r="KVT322"/>
      <c r="KVU322"/>
      <c r="KVV322"/>
      <c r="KVW322"/>
      <c r="KVX322"/>
      <c r="KVY322"/>
      <c r="KVZ322"/>
      <c r="KWA322"/>
      <c r="KWB322"/>
      <c r="KWC322"/>
      <c r="KWD322"/>
      <c r="KWE322"/>
      <c r="KWF322"/>
      <c r="KWG322"/>
      <c r="KWH322"/>
      <c r="KWI322"/>
      <c r="KWJ322"/>
      <c r="KWK322"/>
      <c r="KWL322"/>
      <c r="KWM322"/>
      <c r="KWN322"/>
      <c r="KWO322"/>
      <c r="KWP322"/>
      <c r="KWQ322"/>
      <c r="KWR322"/>
      <c r="KWS322"/>
      <c r="KWT322"/>
      <c r="KWU322"/>
      <c r="KWV322"/>
      <c r="KWW322"/>
      <c r="KWX322"/>
      <c r="KWY322"/>
      <c r="KWZ322"/>
      <c r="KXA322"/>
      <c r="KXB322"/>
      <c r="KXC322"/>
      <c r="KXD322"/>
      <c r="KXE322"/>
      <c r="KXF322"/>
      <c r="KXG322"/>
      <c r="KXH322"/>
      <c r="KXI322"/>
      <c r="KXJ322"/>
      <c r="KXK322"/>
      <c r="KXL322"/>
      <c r="KXM322"/>
      <c r="KXN322"/>
      <c r="KXO322"/>
      <c r="KXP322"/>
      <c r="KXQ322"/>
      <c r="KXR322"/>
      <c r="KXS322"/>
      <c r="KXT322"/>
      <c r="KXU322"/>
      <c r="KXV322"/>
      <c r="KXW322"/>
      <c r="KXX322"/>
      <c r="KXY322"/>
      <c r="KXZ322"/>
      <c r="KYA322"/>
      <c r="KYB322"/>
      <c r="KYC322"/>
      <c r="KYD322"/>
      <c r="KYE322"/>
      <c r="KYF322"/>
      <c r="KYG322"/>
      <c r="KYH322"/>
      <c r="KYI322"/>
      <c r="KYJ322"/>
      <c r="KYK322"/>
      <c r="KYL322"/>
      <c r="KYM322"/>
      <c r="KYN322"/>
      <c r="KYO322"/>
      <c r="KYP322"/>
      <c r="KYQ322"/>
      <c r="KYR322"/>
      <c r="KYS322"/>
      <c r="KYT322"/>
      <c r="KYU322"/>
      <c r="KYV322"/>
      <c r="KYW322"/>
      <c r="KYX322"/>
      <c r="KYY322"/>
      <c r="KYZ322"/>
      <c r="KZA322"/>
      <c r="KZB322"/>
      <c r="KZC322"/>
      <c r="KZD322"/>
      <c r="KZE322"/>
      <c r="KZF322"/>
      <c r="KZG322"/>
      <c r="KZH322"/>
      <c r="KZI322"/>
      <c r="KZJ322"/>
      <c r="KZK322"/>
      <c r="KZL322"/>
      <c r="KZM322"/>
      <c r="KZN322"/>
      <c r="KZO322"/>
      <c r="KZP322"/>
      <c r="KZQ322"/>
      <c r="KZR322"/>
      <c r="KZS322"/>
      <c r="KZT322"/>
      <c r="KZU322"/>
      <c r="KZV322"/>
      <c r="KZW322"/>
      <c r="KZX322"/>
      <c r="KZY322"/>
      <c r="KZZ322"/>
      <c r="LAA322"/>
      <c r="LAB322"/>
      <c r="LAC322"/>
      <c r="LAD322"/>
      <c r="LAE322"/>
      <c r="LAF322"/>
      <c r="LAG322"/>
      <c r="LAH322"/>
      <c r="LAI322"/>
      <c r="LAJ322"/>
      <c r="LAK322"/>
      <c r="LAL322"/>
      <c r="LAM322"/>
      <c r="LAN322"/>
      <c r="LAO322"/>
      <c r="LAP322"/>
      <c r="LAQ322"/>
      <c r="LAR322"/>
      <c r="LAS322"/>
      <c r="LAT322"/>
      <c r="LAU322"/>
      <c r="LAV322"/>
      <c r="LAW322"/>
      <c r="LAX322"/>
      <c r="LAY322"/>
      <c r="LAZ322"/>
      <c r="LBA322"/>
      <c r="LBB322"/>
      <c r="LBC322"/>
      <c r="LBD322"/>
      <c r="LBE322"/>
      <c r="LBF322"/>
      <c r="LBG322"/>
      <c r="LBH322"/>
      <c r="LBI322"/>
      <c r="LBJ322"/>
      <c r="LBK322"/>
      <c r="LBL322"/>
      <c r="LBM322"/>
      <c r="LBN322"/>
      <c r="LBO322"/>
      <c r="LBP322"/>
      <c r="LBQ322"/>
      <c r="LBR322"/>
      <c r="LBS322"/>
      <c r="LBT322"/>
      <c r="LBU322"/>
      <c r="LBV322"/>
      <c r="LBW322"/>
      <c r="LBX322"/>
      <c r="LBY322"/>
      <c r="LBZ322"/>
      <c r="LCA322"/>
      <c r="LCB322"/>
      <c r="LCC322"/>
      <c r="LCD322"/>
      <c r="LCE322"/>
      <c r="LCF322"/>
      <c r="LCG322"/>
      <c r="LCH322"/>
      <c r="LCI322"/>
      <c r="LCJ322"/>
      <c r="LCK322"/>
      <c r="LCL322"/>
      <c r="LCM322"/>
      <c r="LCN322"/>
      <c r="LCO322"/>
      <c r="LCP322"/>
      <c r="LCQ322"/>
      <c r="LCR322"/>
      <c r="LCS322"/>
      <c r="LCT322"/>
      <c r="LCU322"/>
      <c r="LCV322"/>
      <c r="LCW322"/>
      <c r="LCX322"/>
      <c r="LCY322"/>
      <c r="LCZ322"/>
      <c r="LDA322"/>
      <c r="LDB322"/>
      <c r="LDC322"/>
      <c r="LDD322"/>
      <c r="LDE322"/>
      <c r="LDF322"/>
      <c r="LDG322"/>
      <c r="LDH322"/>
      <c r="LDI322"/>
      <c r="LDJ322"/>
      <c r="LDK322"/>
      <c r="LDL322"/>
      <c r="LDM322"/>
      <c r="LDN322"/>
      <c r="LDO322"/>
      <c r="LDP322"/>
      <c r="LDQ322"/>
      <c r="LDR322"/>
      <c r="LDS322"/>
      <c r="LDT322"/>
      <c r="LDU322"/>
      <c r="LDV322"/>
      <c r="LDW322"/>
      <c r="LDX322"/>
      <c r="LDY322"/>
      <c r="LDZ322"/>
      <c r="LEA322"/>
      <c r="LEB322"/>
      <c r="LEC322"/>
      <c r="LED322"/>
      <c r="LEE322"/>
      <c r="LEF322"/>
      <c r="LEG322"/>
      <c r="LEH322"/>
      <c r="LEI322"/>
      <c r="LEJ322"/>
      <c r="LEK322"/>
      <c r="LEL322"/>
      <c r="LEM322"/>
      <c r="LEN322"/>
      <c r="LEO322"/>
      <c r="LEP322"/>
      <c r="LEQ322"/>
      <c r="LER322"/>
      <c r="LES322"/>
      <c r="LET322"/>
      <c r="LEU322"/>
      <c r="LEV322"/>
      <c r="LEW322"/>
      <c r="LEX322"/>
      <c r="LEY322"/>
      <c r="LEZ322"/>
      <c r="LFA322"/>
      <c r="LFB322"/>
      <c r="LFC322"/>
      <c r="LFD322"/>
      <c r="LFE322"/>
      <c r="LFF322"/>
      <c r="LFG322"/>
      <c r="LFH322"/>
      <c r="LFI322"/>
      <c r="LFJ322"/>
      <c r="LFK322"/>
      <c r="LFL322"/>
      <c r="LFM322"/>
      <c r="LFN322"/>
      <c r="LFO322"/>
      <c r="LFP322"/>
      <c r="LFQ322"/>
      <c r="LFR322"/>
      <c r="LFS322"/>
      <c r="LFT322"/>
      <c r="LFU322"/>
      <c r="LFV322"/>
      <c r="LFW322"/>
      <c r="LFX322"/>
      <c r="LFY322"/>
      <c r="LFZ322"/>
      <c r="LGA322"/>
      <c r="LGB322"/>
      <c r="LGC322"/>
      <c r="LGD322"/>
      <c r="LGE322"/>
      <c r="LGF322"/>
      <c r="LGG322"/>
      <c r="LGH322"/>
      <c r="LGI322"/>
      <c r="LGJ322"/>
      <c r="LGK322"/>
      <c r="LGL322"/>
      <c r="LGM322"/>
      <c r="LGN322"/>
      <c r="LGO322"/>
      <c r="LGP322"/>
      <c r="LGQ322"/>
      <c r="LGR322"/>
      <c r="LGS322"/>
      <c r="LGT322"/>
      <c r="LGU322"/>
      <c r="LGV322"/>
      <c r="LGW322"/>
      <c r="LGX322"/>
      <c r="LGY322"/>
      <c r="LGZ322"/>
      <c r="LHA322"/>
      <c r="LHB322"/>
      <c r="LHC322"/>
      <c r="LHD322"/>
      <c r="LHE322"/>
      <c r="LHF322"/>
      <c r="LHG322"/>
      <c r="LHH322"/>
      <c r="LHI322"/>
      <c r="LHJ322"/>
      <c r="LHK322"/>
      <c r="LHL322"/>
      <c r="LHM322"/>
      <c r="LHN322"/>
      <c r="LHO322"/>
      <c r="LHP322"/>
      <c r="LHQ322"/>
      <c r="LHR322"/>
      <c r="LHS322"/>
      <c r="LHT322"/>
      <c r="LHU322"/>
      <c r="LHV322"/>
      <c r="LHW322"/>
      <c r="LHX322"/>
      <c r="LHY322"/>
      <c r="LHZ322"/>
      <c r="LIA322"/>
      <c r="LIB322"/>
      <c r="LIC322"/>
      <c r="LID322"/>
      <c r="LIE322"/>
      <c r="LIF322"/>
      <c r="LIG322"/>
      <c r="LIH322"/>
      <c r="LII322"/>
      <c r="LIJ322"/>
      <c r="LIK322"/>
      <c r="LIL322"/>
      <c r="LIM322"/>
      <c r="LIN322"/>
      <c r="LIO322"/>
      <c r="LIP322"/>
      <c r="LIQ322"/>
      <c r="LIR322"/>
      <c r="LIS322"/>
      <c r="LIT322"/>
      <c r="LIU322"/>
      <c r="LIV322"/>
      <c r="LIW322"/>
      <c r="LIX322"/>
      <c r="LIY322"/>
      <c r="LIZ322"/>
      <c r="LJA322"/>
      <c r="LJB322"/>
      <c r="LJC322"/>
      <c r="LJD322"/>
      <c r="LJE322"/>
      <c r="LJF322"/>
      <c r="LJG322"/>
      <c r="LJH322"/>
      <c r="LJI322"/>
      <c r="LJJ322"/>
      <c r="LJK322"/>
      <c r="LJL322"/>
      <c r="LJM322"/>
      <c r="LJN322"/>
      <c r="LJO322"/>
      <c r="LJP322"/>
      <c r="LJQ322"/>
      <c r="LJR322"/>
      <c r="LJS322"/>
      <c r="LJT322"/>
      <c r="LJU322"/>
      <c r="LJV322"/>
      <c r="LJW322"/>
      <c r="LJX322"/>
      <c r="LJY322"/>
      <c r="LJZ322"/>
      <c r="LKA322"/>
      <c r="LKB322"/>
      <c r="LKC322"/>
      <c r="LKD322"/>
      <c r="LKE322"/>
      <c r="LKF322"/>
      <c r="LKG322"/>
      <c r="LKH322"/>
      <c r="LKI322"/>
      <c r="LKJ322"/>
      <c r="LKK322"/>
      <c r="LKL322"/>
      <c r="LKM322"/>
      <c r="LKN322"/>
      <c r="LKO322"/>
      <c r="LKP322"/>
      <c r="LKQ322"/>
      <c r="LKR322"/>
      <c r="LKS322"/>
      <c r="LKT322"/>
      <c r="LKU322"/>
      <c r="LKV322"/>
      <c r="LKW322"/>
      <c r="LKX322"/>
      <c r="LKY322"/>
      <c r="LKZ322"/>
      <c r="LLA322"/>
      <c r="LLB322"/>
      <c r="LLC322"/>
      <c r="LLD322"/>
      <c r="LLE322"/>
      <c r="LLF322"/>
      <c r="LLG322"/>
      <c r="LLH322"/>
      <c r="LLI322"/>
      <c r="LLJ322"/>
      <c r="LLK322"/>
      <c r="LLL322"/>
      <c r="LLM322"/>
      <c r="LLN322"/>
      <c r="LLO322"/>
      <c r="LLP322"/>
      <c r="LLQ322"/>
      <c r="LLR322"/>
      <c r="LLS322"/>
      <c r="LLT322"/>
      <c r="LLU322"/>
      <c r="LLV322"/>
      <c r="LLW322"/>
      <c r="LLX322"/>
      <c r="LLY322"/>
      <c r="LLZ322"/>
      <c r="LMA322"/>
      <c r="LMB322"/>
      <c r="LMC322"/>
      <c r="LMD322"/>
      <c r="LME322"/>
      <c r="LMF322"/>
      <c r="LMG322"/>
      <c r="LMH322"/>
      <c r="LMI322"/>
      <c r="LMJ322"/>
      <c r="LMK322"/>
      <c r="LML322"/>
      <c r="LMM322"/>
      <c r="LMN322"/>
      <c r="LMO322"/>
      <c r="LMP322"/>
      <c r="LMQ322"/>
      <c r="LMR322"/>
      <c r="LMS322"/>
      <c r="LMT322"/>
      <c r="LMU322"/>
      <c r="LMV322"/>
      <c r="LMW322"/>
      <c r="LMX322"/>
      <c r="LMY322"/>
      <c r="LMZ322"/>
      <c r="LNA322"/>
      <c r="LNB322"/>
      <c r="LNC322"/>
      <c r="LND322"/>
      <c r="LNE322"/>
      <c r="LNF322"/>
      <c r="LNG322"/>
      <c r="LNH322"/>
      <c r="LNI322"/>
      <c r="LNJ322"/>
      <c r="LNK322"/>
      <c r="LNL322"/>
      <c r="LNM322"/>
      <c r="LNN322"/>
      <c r="LNO322"/>
      <c r="LNP322"/>
      <c r="LNQ322"/>
      <c r="LNR322"/>
      <c r="LNS322"/>
      <c r="LNT322"/>
      <c r="LNU322"/>
      <c r="LNV322"/>
      <c r="LNW322"/>
      <c r="LNX322"/>
      <c r="LNY322"/>
      <c r="LNZ322"/>
      <c r="LOA322"/>
      <c r="LOB322"/>
      <c r="LOC322"/>
      <c r="LOD322"/>
      <c r="LOE322"/>
      <c r="LOF322"/>
      <c r="LOG322"/>
      <c r="LOH322"/>
      <c r="LOI322"/>
      <c r="LOJ322"/>
      <c r="LOK322"/>
      <c r="LOL322"/>
      <c r="LOM322"/>
      <c r="LON322"/>
      <c r="LOO322"/>
      <c r="LOP322"/>
      <c r="LOQ322"/>
      <c r="LOR322"/>
      <c r="LOS322"/>
      <c r="LOT322"/>
      <c r="LOU322"/>
      <c r="LOV322"/>
      <c r="LOW322"/>
      <c r="LOX322"/>
      <c r="LOY322"/>
      <c r="LOZ322"/>
      <c r="LPA322"/>
      <c r="LPB322"/>
      <c r="LPC322"/>
      <c r="LPD322"/>
      <c r="LPE322"/>
      <c r="LPF322"/>
      <c r="LPG322"/>
      <c r="LPH322"/>
      <c r="LPI322"/>
      <c r="LPJ322"/>
      <c r="LPK322"/>
      <c r="LPL322"/>
      <c r="LPM322"/>
      <c r="LPN322"/>
      <c r="LPO322"/>
      <c r="LPP322"/>
      <c r="LPQ322"/>
      <c r="LPR322"/>
      <c r="LPS322"/>
      <c r="LPT322"/>
      <c r="LPU322"/>
      <c r="LPV322"/>
      <c r="LPW322"/>
      <c r="LPX322"/>
      <c r="LPY322"/>
      <c r="LPZ322"/>
      <c r="LQA322"/>
      <c r="LQB322"/>
      <c r="LQC322"/>
      <c r="LQD322"/>
      <c r="LQE322"/>
      <c r="LQF322"/>
      <c r="LQG322"/>
      <c r="LQH322"/>
      <c r="LQI322"/>
      <c r="LQJ322"/>
      <c r="LQK322"/>
      <c r="LQL322"/>
      <c r="LQM322"/>
      <c r="LQN322"/>
      <c r="LQO322"/>
      <c r="LQP322"/>
      <c r="LQQ322"/>
      <c r="LQR322"/>
      <c r="LQS322"/>
      <c r="LQT322"/>
      <c r="LQU322"/>
      <c r="LQV322"/>
      <c r="LQW322"/>
      <c r="LQX322"/>
      <c r="LQY322"/>
      <c r="LQZ322"/>
      <c r="LRA322"/>
      <c r="LRB322"/>
      <c r="LRC322"/>
      <c r="LRD322"/>
      <c r="LRE322"/>
      <c r="LRF322"/>
      <c r="LRG322"/>
      <c r="LRH322"/>
      <c r="LRI322"/>
      <c r="LRJ322"/>
      <c r="LRK322"/>
      <c r="LRL322"/>
      <c r="LRM322"/>
      <c r="LRN322"/>
      <c r="LRO322"/>
      <c r="LRP322"/>
      <c r="LRQ322"/>
      <c r="LRR322"/>
      <c r="LRS322"/>
      <c r="LRT322"/>
      <c r="LRU322"/>
      <c r="LRV322"/>
      <c r="LRW322"/>
      <c r="LRX322"/>
      <c r="LRY322"/>
      <c r="LRZ322"/>
      <c r="LSA322"/>
      <c r="LSB322"/>
      <c r="LSC322"/>
      <c r="LSD322"/>
      <c r="LSE322"/>
      <c r="LSF322"/>
      <c r="LSG322"/>
      <c r="LSH322"/>
      <c r="LSI322"/>
      <c r="LSJ322"/>
      <c r="LSK322"/>
      <c r="LSL322"/>
      <c r="LSM322"/>
      <c r="LSN322"/>
      <c r="LSO322"/>
      <c r="LSP322"/>
      <c r="LSQ322"/>
      <c r="LSR322"/>
      <c r="LSS322"/>
      <c r="LST322"/>
      <c r="LSU322"/>
      <c r="LSV322"/>
      <c r="LSW322"/>
      <c r="LSX322"/>
      <c r="LSY322"/>
      <c r="LSZ322"/>
      <c r="LTA322"/>
      <c r="LTB322"/>
      <c r="LTC322"/>
      <c r="LTD322"/>
      <c r="LTE322"/>
      <c r="LTF322"/>
      <c r="LTG322"/>
      <c r="LTH322"/>
      <c r="LTI322"/>
      <c r="LTJ322"/>
      <c r="LTK322"/>
      <c r="LTL322"/>
      <c r="LTM322"/>
      <c r="LTN322"/>
      <c r="LTO322"/>
      <c r="LTP322"/>
      <c r="LTQ322"/>
      <c r="LTR322"/>
      <c r="LTS322"/>
      <c r="LTT322"/>
      <c r="LTU322"/>
      <c r="LTV322"/>
      <c r="LTW322"/>
      <c r="LTX322"/>
      <c r="LTY322"/>
      <c r="LTZ322"/>
      <c r="LUA322"/>
      <c r="LUB322"/>
      <c r="LUC322"/>
      <c r="LUD322"/>
      <c r="LUE322"/>
      <c r="LUF322"/>
      <c r="LUG322"/>
      <c r="LUH322"/>
      <c r="LUI322"/>
      <c r="LUJ322"/>
      <c r="LUK322"/>
      <c r="LUL322"/>
      <c r="LUM322"/>
      <c r="LUN322"/>
      <c r="LUO322"/>
      <c r="LUP322"/>
      <c r="LUQ322"/>
      <c r="LUR322"/>
      <c r="LUS322"/>
      <c r="LUT322"/>
      <c r="LUU322"/>
      <c r="LUV322"/>
      <c r="LUW322"/>
      <c r="LUX322"/>
      <c r="LUY322"/>
      <c r="LUZ322"/>
      <c r="LVA322"/>
      <c r="LVB322"/>
      <c r="LVC322"/>
      <c r="LVD322"/>
      <c r="LVE322"/>
      <c r="LVF322"/>
      <c r="LVG322"/>
      <c r="LVH322"/>
      <c r="LVI322"/>
      <c r="LVJ322"/>
      <c r="LVK322"/>
      <c r="LVL322"/>
      <c r="LVM322"/>
      <c r="LVN322"/>
      <c r="LVO322"/>
      <c r="LVP322"/>
      <c r="LVQ322"/>
      <c r="LVR322"/>
      <c r="LVS322"/>
      <c r="LVT322"/>
      <c r="LVU322"/>
      <c r="LVV322"/>
      <c r="LVW322"/>
      <c r="LVX322"/>
      <c r="LVY322"/>
      <c r="LVZ322"/>
      <c r="LWA322"/>
      <c r="LWB322"/>
      <c r="LWC322"/>
      <c r="LWD322"/>
      <c r="LWE322"/>
      <c r="LWF322"/>
      <c r="LWG322"/>
      <c r="LWH322"/>
      <c r="LWI322"/>
      <c r="LWJ322"/>
      <c r="LWK322"/>
      <c r="LWL322"/>
      <c r="LWM322"/>
      <c r="LWN322"/>
      <c r="LWO322"/>
      <c r="LWP322"/>
      <c r="LWQ322"/>
      <c r="LWR322"/>
      <c r="LWS322"/>
      <c r="LWT322"/>
      <c r="LWU322"/>
      <c r="LWV322"/>
      <c r="LWW322"/>
      <c r="LWX322"/>
      <c r="LWY322"/>
      <c r="LWZ322"/>
      <c r="LXA322"/>
      <c r="LXB322"/>
      <c r="LXC322"/>
      <c r="LXD322"/>
      <c r="LXE322"/>
      <c r="LXF322"/>
      <c r="LXG322"/>
      <c r="LXH322"/>
      <c r="LXI322"/>
      <c r="LXJ322"/>
      <c r="LXK322"/>
      <c r="LXL322"/>
      <c r="LXM322"/>
      <c r="LXN322"/>
      <c r="LXO322"/>
      <c r="LXP322"/>
      <c r="LXQ322"/>
      <c r="LXR322"/>
      <c r="LXS322"/>
      <c r="LXT322"/>
      <c r="LXU322"/>
      <c r="LXV322"/>
      <c r="LXW322"/>
      <c r="LXX322"/>
      <c r="LXY322"/>
      <c r="LXZ322"/>
      <c r="LYA322"/>
      <c r="LYB322"/>
      <c r="LYC322"/>
      <c r="LYD322"/>
      <c r="LYE322"/>
      <c r="LYF322"/>
      <c r="LYG322"/>
      <c r="LYH322"/>
      <c r="LYI322"/>
      <c r="LYJ322"/>
      <c r="LYK322"/>
      <c r="LYL322"/>
      <c r="LYM322"/>
      <c r="LYN322"/>
      <c r="LYO322"/>
      <c r="LYP322"/>
      <c r="LYQ322"/>
      <c r="LYR322"/>
      <c r="LYS322"/>
      <c r="LYT322"/>
      <c r="LYU322"/>
      <c r="LYV322"/>
      <c r="LYW322"/>
      <c r="LYX322"/>
      <c r="LYY322"/>
      <c r="LYZ322"/>
      <c r="LZA322"/>
      <c r="LZB322"/>
      <c r="LZC322"/>
      <c r="LZD322"/>
      <c r="LZE322"/>
      <c r="LZF322"/>
      <c r="LZG322"/>
      <c r="LZH322"/>
      <c r="LZI322"/>
      <c r="LZJ322"/>
      <c r="LZK322"/>
      <c r="LZL322"/>
      <c r="LZM322"/>
      <c r="LZN322"/>
      <c r="LZO322"/>
      <c r="LZP322"/>
      <c r="LZQ322"/>
      <c r="LZR322"/>
      <c r="LZS322"/>
      <c r="LZT322"/>
      <c r="LZU322"/>
      <c r="LZV322"/>
      <c r="LZW322"/>
      <c r="LZX322"/>
      <c r="LZY322"/>
      <c r="LZZ322"/>
      <c r="MAA322"/>
      <c r="MAB322"/>
      <c r="MAC322"/>
      <c r="MAD322"/>
      <c r="MAE322"/>
      <c r="MAF322"/>
      <c r="MAG322"/>
      <c r="MAH322"/>
      <c r="MAI322"/>
      <c r="MAJ322"/>
      <c r="MAK322"/>
      <c r="MAL322"/>
      <c r="MAM322"/>
      <c r="MAN322"/>
      <c r="MAO322"/>
      <c r="MAP322"/>
      <c r="MAQ322"/>
      <c r="MAR322"/>
      <c r="MAS322"/>
      <c r="MAT322"/>
      <c r="MAU322"/>
      <c r="MAV322"/>
      <c r="MAW322"/>
      <c r="MAX322"/>
      <c r="MAY322"/>
      <c r="MAZ322"/>
      <c r="MBA322"/>
      <c r="MBB322"/>
      <c r="MBC322"/>
      <c r="MBD322"/>
      <c r="MBE322"/>
      <c r="MBF322"/>
      <c r="MBG322"/>
      <c r="MBH322"/>
      <c r="MBI322"/>
      <c r="MBJ322"/>
      <c r="MBK322"/>
      <c r="MBL322"/>
      <c r="MBM322"/>
      <c r="MBN322"/>
      <c r="MBO322"/>
      <c r="MBP322"/>
      <c r="MBQ322"/>
      <c r="MBR322"/>
      <c r="MBS322"/>
      <c r="MBT322"/>
      <c r="MBU322"/>
      <c r="MBV322"/>
      <c r="MBW322"/>
      <c r="MBX322"/>
      <c r="MBY322"/>
      <c r="MBZ322"/>
      <c r="MCA322"/>
      <c r="MCB322"/>
      <c r="MCC322"/>
      <c r="MCD322"/>
      <c r="MCE322"/>
      <c r="MCF322"/>
      <c r="MCG322"/>
      <c r="MCH322"/>
      <c r="MCI322"/>
      <c r="MCJ322"/>
      <c r="MCK322"/>
      <c r="MCL322"/>
      <c r="MCM322"/>
      <c r="MCN322"/>
      <c r="MCO322"/>
      <c r="MCP322"/>
      <c r="MCQ322"/>
      <c r="MCR322"/>
      <c r="MCS322"/>
      <c r="MCT322"/>
      <c r="MCU322"/>
      <c r="MCV322"/>
      <c r="MCW322"/>
      <c r="MCX322"/>
      <c r="MCY322"/>
      <c r="MCZ322"/>
      <c r="MDA322"/>
      <c r="MDB322"/>
      <c r="MDC322"/>
      <c r="MDD322"/>
      <c r="MDE322"/>
      <c r="MDF322"/>
      <c r="MDG322"/>
      <c r="MDH322"/>
      <c r="MDI322"/>
      <c r="MDJ322"/>
      <c r="MDK322"/>
      <c r="MDL322"/>
      <c r="MDM322"/>
      <c r="MDN322"/>
      <c r="MDO322"/>
      <c r="MDP322"/>
      <c r="MDQ322"/>
      <c r="MDR322"/>
      <c r="MDS322"/>
      <c r="MDT322"/>
      <c r="MDU322"/>
      <c r="MDV322"/>
      <c r="MDW322"/>
      <c r="MDX322"/>
      <c r="MDY322"/>
      <c r="MDZ322"/>
      <c r="MEA322"/>
      <c r="MEB322"/>
      <c r="MEC322"/>
      <c r="MED322"/>
      <c r="MEE322"/>
      <c r="MEF322"/>
      <c r="MEG322"/>
      <c r="MEH322"/>
      <c r="MEI322"/>
      <c r="MEJ322"/>
      <c r="MEK322"/>
      <c r="MEL322"/>
      <c r="MEM322"/>
      <c r="MEN322"/>
      <c r="MEO322"/>
      <c r="MEP322"/>
      <c r="MEQ322"/>
      <c r="MER322"/>
      <c r="MES322"/>
      <c r="MET322"/>
      <c r="MEU322"/>
      <c r="MEV322"/>
      <c r="MEW322"/>
      <c r="MEX322"/>
      <c r="MEY322"/>
      <c r="MEZ322"/>
      <c r="MFA322"/>
      <c r="MFB322"/>
      <c r="MFC322"/>
      <c r="MFD322"/>
      <c r="MFE322"/>
      <c r="MFF322"/>
      <c r="MFG322"/>
      <c r="MFH322"/>
      <c r="MFI322"/>
      <c r="MFJ322"/>
      <c r="MFK322"/>
      <c r="MFL322"/>
      <c r="MFM322"/>
      <c r="MFN322"/>
      <c r="MFO322"/>
      <c r="MFP322"/>
      <c r="MFQ322"/>
      <c r="MFR322"/>
      <c r="MFS322"/>
      <c r="MFT322"/>
      <c r="MFU322"/>
      <c r="MFV322"/>
      <c r="MFW322"/>
      <c r="MFX322"/>
      <c r="MFY322"/>
      <c r="MFZ322"/>
      <c r="MGA322"/>
      <c r="MGB322"/>
      <c r="MGC322"/>
      <c r="MGD322"/>
      <c r="MGE322"/>
      <c r="MGF322"/>
      <c r="MGG322"/>
      <c r="MGH322"/>
      <c r="MGI322"/>
      <c r="MGJ322"/>
      <c r="MGK322"/>
      <c r="MGL322"/>
      <c r="MGM322"/>
      <c r="MGN322"/>
      <c r="MGO322"/>
      <c r="MGP322"/>
      <c r="MGQ322"/>
      <c r="MGR322"/>
      <c r="MGS322"/>
      <c r="MGT322"/>
      <c r="MGU322"/>
      <c r="MGV322"/>
      <c r="MGW322"/>
      <c r="MGX322"/>
      <c r="MGY322"/>
      <c r="MGZ322"/>
      <c r="MHA322"/>
      <c r="MHB322"/>
      <c r="MHC322"/>
      <c r="MHD322"/>
      <c r="MHE322"/>
      <c r="MHF322"/>
      <c r="MHG322"/>
      <c r="MHH322"/>
      <c r="MHI322"/>
      <c r="MHJ322"/>
      <c r="MHK322"/>
      <c r="MHL322"/>
      <c r="MHM322"/>
      <c r="MHN322"/>
      <c r="MHO322"/>
      <c r="MHP322"/>
      <c r="MHQ322"/>
      <c r="MHR322"/>
      <c r="MHS322"/>
      <c r="MHT322"/>
      <c r="MHU322"/>
      <c r="MHV322"/>
      <c r="MHW322"/>
      <c r="MHX322"/>
      <c r="MHY322"/>
      <c r="MHZ322"/>
      <c r="MIA322"/>
      <c r="MIB322"/>
      <c r="MIC322"/>
      <c r="MID322"/>
      <c r="MIE322"/>
      <c r="MIF322"/>
      <c r="MIG322"/>
      <c r="MIH322"/>
      <c r="MII322"/>
      <c r="MIJ322"/>
      <c r="MIK322"/>
      <c r="MIL322"/>
      <c r="MIM322"/>
      <c r="MIN322"/>
      <c r="MIO322"/>
      <c r="MIP322"/>
      <c r="MIQ322"/>
      <c r="MIR322"/>
      <c r="MIS322"/>
      <c r="MIT322"/>
      <c r="MIU322"/>
      <c r="MIV322"/>
      <c r="MIW322"/>
      <c r="MIX322"/>
      <c r="MIY322"/>
      <c r="MIZ322"/>
      <c r="MJA322"/>
      <c r="MJB322"/>
      <c r="MJC322"/>
      <c r="MJD322"/>
      <c r="MJE322"/>
      <c r="MJF322"/>
      <c r="MJG322"/>
      <c r="MJH322"/>
      <c r="MJI322"/>
      <c r="MJJ322"/>
      <c r="MJK322"/>
      <c r="MJL322"/>
      <c r="MJM322"/>
      <c r="MJN322"/>
      <c r="MJO322"/>
      <c r="MJP322"/>
      <c r="MJQ322"/>
      <c r="MJR322"/>
      <c r="MJS322"/>
      <c r="MJT322"/>
      <c r="MJU322"/>
      <c r="MJV322"/>
      <c r="MJW322"/>
      <c r="MJX322"/>
      <c r="MJY322"/>
      <c r="MJZ322"/>
      <c r="MKA322"/>
      <c r="MKB322"/>
      <c r="MKC322"/>
      <c r="MKD322"/>
      <c r="MKE322"/>
      <c r="MKF322"/>
      <c r="MKG322"/>
      <c r="MKH322"/>
      <c r="MKI322"/>
      <c r="MKJ322"/>
      <c r="MKK322"/>
      <c r="MKL322"/>
      <c r="MKM322"/>
      <c r="MKN322"/>
      <c r="MKO322"/>
      <c r="MKP322"/>
      <c r="MKQ322"/>
      <c r="MKR322"/>
      <c r="MKS322"/>
      <c r="MKT322"/>
      <c r="MKU322"/>
      <c r="MKV322"/>
      <c r="MKW322"/>
      <c r="MKX322"/>
      <c r="MKY322"/>
      <c r="MKZ322"/>
      <c r="MLA322"/>
      <c r="MLB322"/>
      <c r="MLC322"/>
      <c r="MLD322"/>
      <c r="MLE322"/>
      <c r="MLF322"/>
      <c r="MLG322"/>
      <c r="MLH322"/>
      <c r="MLI322"/>
      <c r="MLJ322"/>
      <c r="MLK322"/>
      <c r="MLL322"/>
      <c r="MLM322"/>
      <c r="MLN322"/>
      <c r="MLO322"/>
      <c r="MLP322"/>
      <c r="MLQ322"/>
      <c r="MLR322"/>
      <c r="MLS322"/>
      <c r="MLT322"/>
      <c r="MLU322"/>
      <c r="MLV322"/>
      <c r="MLW322"/>
      <c r="MLX322"/>
      <c r="MLY322"/>
      <c r="MLZ322"/>
      <c r="MMA322"/>
      <c r="MMB322"/>
      <c r="MMC322"/>
      <c r="MMD322"/>
      <c r="MME322"/>
      <c r="MMF322"/>
      <c r="MMG322"/>
      <c r="MMH322"/>
      <c r="MMI322"/>
      <c r="MMJ322"/>
      <c r="MMK322"/>
      <c r="MML322"/>
      <c r="MMM322"/>
      <c r="MMN322"/>
      <c r="MMO322"/>
      <c r="MMP322"/>
      <c r="MMQ322"/>
      <c r="MMR322"/>
      <c r="MMS322"/>
      <c r="MMT322"/>
      <c r="MMU322"/>
      <c r="MMV322"/>
      <c r="MMW322"/>
      <c r="MMX322"/>
      <c r="MMY322"/>
      <c r="MMZ322"/>
      <c r="MNA322"/>
      <c r="MNB322"/>
      <c r="MNC322"/>
      <c r="MND322"/>
      <c r="MNE322"/>
      <c r="MNF322"/>
      <c r="MNG322"/>
      <c r="MNH322"/>
      <c r="MNI322"/>
      <c r="MNJ322"/>
      <c r="MNK322"/>
      <c r="MNL322"/>
      <c r="MNM322"/>
      <c r="MNN322"/>
      <c r="MNO322"/>
      <c r="MNP322"/>
      <c r="MNQ322"/>
      <c r="MNR322"/>
      <c r="MNS322"/>
      <c r="MNT322"/>
      <c r="MNU322"/>
      <c r="MNV322"/>
      <c r="MNW322"/>
      <c r="MNX322"/>
      <c r="MNY322"/>
      <c r="MNZ322"/>
      <c r="MOA322"/>
      <c r="MOB322"/>
      <c r="MOC322"/>
      <c r="MOD322"/>
      <c r="MOE322"/>
      <c r="MOF322"/>
      <c r="MOG322"/>
      <c r="MOH322"/>
      <c r="MOI322"/>
      <c r="MOJ322"/>
      <c r="MOK322"/>
      <c r="MOL322"/>
      <c r="MOM322"/>
      <c r="MON322"/>
      <c r="MOO322"/>
      <c r="MOP322"/>
      <c r="MOQ322"/>
      <c r="MOR322"/>
      <c r="MOS322"/>
      <c r="MOT322"/>
      <c r="MOU322"/>
      <c r="MOV322"/>
      <c r="MOW322"/>
      <c r="MOX322"/>
      <c r="MOY322"/>
      <c r="MOZ322"/>
      <c r="MPA322"/>
      <c r="MPB322"/>
      <c r="MPC322"/>
      <c r="MPD322"/>
      <c r="MPE322"/>
      <c r="MPF322"/>
      <c r="MPG322"/>
      <c r="MPH322"/>
      <c r="MPI322"/>
      <c r="MPJ322"/>
      <c r="MPK322"/>
      <c r="MPL322"/>
      <c r="MPM322"/>
      <c r="MPN322"/>
      <c r="MPO322"/>
      <c r="MPP322"/>
      <c r="MPQ322"/>
      <c r="MPR322"/>
      <c r="MPS322"/>
      <c r="MPT322"/>
      <c r="MPU322"/>
      <c r="MPV322"/>
      <c r="MPW322"/>
      <c r="MPX322"/>
      <c r="MPY322"/>
      <c r="MPZ322"/>
      <c r="MQA322"/>
      <c r="MQB322"/>
      <c r="MQC322"/>
      <c r="MQD322"/>
      <c r="MQE322"/>
      <c r="MQF322"/>
      <c r="MQG322"/>
      <c r="MQH322"/>
      <c r="MQI322"/>
      <c r="MQJ322"/>
      <c r="MQK322"/>
      <c r="MQL322"/>
      <c r="MQM322"/>
      <c r="MQN322"/>
      <c r="MQO322"/>
      <c r="MQP322"/>
      <c r="MQQ322"/>
      <c r="MQR322"/>
      <c r="MQS322"/>
      <c r="MQT322"/>
      <c r="MQU322"/>
      <c r="MQV322"/>
      <c r="MQW322"/>
      <c r="MQX322"/>
      <c r="MQY322"/>
      <c r="MQZ322"/>
      <c r="MRA322"/>
      <c r="MRB322"/>
      <c r="MRC322"/>
      <c r="MRD322"/>
      <c r="MRE322"/>
      <c r="MRF322"/>
      <c r="MRG322"/>
      <c r="MRH322"/>
      <c r="MRI322"/>
      <c r="MRJ322"/>
      <c r="MRK322"/>
      <c r="MRL322"/>
      <c r="MRM322"/>
      <c r="MRN322"/>
      <c r="MRO322"/>
      <c r="MRP322"/>
      <c r="MRQ322"/>
      <c r="MRR322"/>
      <c r="MRS322"/>
      <c r="MRT322"/>
      <c r="MRU322"/>
      <c r="MRV322"/>
      <c r="MRW322"/>
      <c r="MRX322"/>
      <c r="MRY322"/>
      <c r="MRZ322"/>
      <c r="MSA322"/>
      <c r="MSB322"/>
      <c r="MSC322"/>
      <c r="MSD322"/>
      <c r="MSE322"/>
      <c r="MSF322"/>
      <c r="MSG322"/>
      <c r="MSH322"/>
      <c r="MSI322"/>
      <c r="MSJ322"/>
      <c r="MSK322"/>
      <c r="MSL322"/>
      <c r="MSM322"/>
      <c r="MSN322"/>
      <c r="MSO322"/>
      <c r="MSP322"/>
      <c r="MSQ322"/>
      <c r="MSR322"/>
      <c r="MSS322"/>
      <c r="MST322"/>
      <c r="MSU322"/>
      <c r="MSV322"/>
      <c r="MSW322"/>
      <c r="MSX322"/>
      <c r="MSY322"/>
      <c r="MSZ322"/>
      <c r="MTA322"/>
      <c r="MTB322"/>
      <c r="MTC322"/>
      <c r="MTD322"/>
      <c r="MTE322"/>
      <c r="MTF322"/>
      <c r="MTG322"/>
      <c r="MTH322"/>
      <c r="MTI322"/>
      <c r="MTJ322"/>
      <c r="MTK322"/>
      <c r="MTL322"/>
      <c r="MTM322"/>
      <c r="MTN322"/>
      <c r="MTO322"/>
      <c r="MTP322"/>
      <c r="MTQ322"/>
      <c r="MTR322"/>
      <c r="MTS322"/>
      <c r="MTT322"/>
      <c r="MTU322"/>
      <c r="MTV322"/>
      <c r="MTW322"/>
      <c r="MTX322"/>
      <c r="MTY322"/>
      <c r="MTZ322"/>
      <c r="MUA322"/>
      <c r="MUB322"/>
      <c r="MUC322"/>
      <c r="MUD322"/>
      <c r="MUE322"/>
      <c r="MUF322"/>
      <c r="MUG322"/>
      <c r="MUH322"/>
      <c r="MUI322"/>
      <c r="MUJ322"/>
      <c r="MUK322"/>
      <c r="MUL322"/>
      <c r="MUM322"/>
      <c r="MUN322"/>
      <c r="MUO322"/>
      <c r="MUP322"/>
      <c r="MUQ322"/>
      <c r="MUR322"/>
      <c r="MUS322"/>
      <c r="MUT322"/>
      <c r="MUU322"/>
      <c r="MUV322"/>
      <c r="MUW322"/>
      <c r="MUX322"/>
      <c r="MUY322"/>
      <c r="MUZ322"/>
      <c r="MVA322"/>
      <c r="MVB322"/>
      <c r="MVC322"/>
      <c r="MVD322"/>
      <c r="MVE322"/>
      <c r="MVF322"/>
      <c r="MVG322"/>
      <c r="MVH322"/>
      <c r="MVI322"/>
      <c r="MVJ322"/>
      <c r="MVK322"/>
      <c r="MVL322"/>
      <c r="MVM322"/>
      <c r="MVN322"/>
      <c r="MVO322"/>
      <c r="MVP322"/>
      <c r="MVQ322"/>
      <c r="MVR322"/>
      <c r="MVS322"/>
      <c r="MVT322"/>
      <c r="MVU322"/>
      <c r="MVV322"/>
      <c r="MVW322"/>
      <c r="MVX322"/>
      <c r="MVY322"/>
      <c r="MVZ322"/>
      <c r="MWA322"/>
      <c r="MWB322"/>
      <c r="MWC322"/>
      <c r="MWD322"/>
      <c r="MWE322"/>
      <c r="MWF322"/>
      <c r="MWG322"/>
      <c r="MWH322"/>
      <c r="MWI322"/>
      <c r="MWJ322"/>
      <c r="MWK322"/>
      <c r="MWL322"/>
      <c r="MWM322"/>
      <c r="MWN322"/>
      <c r="MWO322"/>
      <c r="MWP322"/>
      <c r="MWQ322"/>
      <c r="MWR322"/>
      <c r="MWS322"/>
      <c r="MWT322"/>
      <c r="MWU322"/>
      <c r="MWV322"/>
      <c r="MWW322"/>
      <c r="MWX322"/>
      <c r="MWY322"/>
      <c r="MWZ322"/>
      <c r="MXA322"/>
      <c r="MXB322"/>
      <c r="MXC322"/>
      <c r="MXD322"/>
      <c r="MXE322"/>
      <c r="MXF322"/>
      <c r="MXG322"/>
      <c r="MXH322"/>
      <c r="MXI322"/>
      <c r="MXJ322"/>
      <c r="MXK322"/>
      <c r="MXL322"/>
      <c r="MXM322"/>
      <c r="MXN322"/>
      <c r="MXO322"/>
      <c r="MXP322"/>
      <c r="MXQ322"/>
      <c r="MXR322"/>
      <c r="MXS322"/>
      <c r="MXT322"/>
      <c r="MXU322"/>
      <c r="MXV322"/>
      <c r="MXW322"/>
      <c r="MXX322"/>
      <c r="MXY322"/>
      <c r="MXZ322"/>
      <c r="MYA322"/>
      <c r="MYB322"/>
      <c r="MYC322"/>
      <c r="MYD322"/>
      <c r="MYE322"/>
      <c r="MYF322"/>
      <c r="MYG322"/>
      <c r="MYH322"/>
      <c r="MYI322"/>
      <c r="MYJ322"/>
      <c r="MYK322"/>
      <c r="MYL322"/>
      <c r="MYM322"/>
      <c r="MYN322"/>
      <c r="MYO322"/>
      <c r="MYP322"/>
      <c r="MYQ322"/>
      <c r="MYR322"/>
      <c r="MYS322"/>
      <c r="MYT322"/>
      <c r="MYU322"/>
      <c r="MYV322"/>
      <c r="MYW322"/>
      <c r="MYX322"/>
      <c r="MYY322"/>
      <c r="MYZ322"/>
      <c r="MZA322"/>
      <c r="MZB322"/>
      <c r="MZC322"/>
      <c r="MZD322"/>
      <c r="MZE322"/>
      <c r="MZF322"/>
      <c r="MZG322"/>
      <c r="MZH322"/>
      <c r="MZI322"/>
      <c r="MZJ322"/>
      <c r="MZK322"/>
      <c r="MZL322"/>
      <c r="MZM322"/>
      <c r="MZN322"/>
      <c r="MZO322"/>
      <c r="MZP322"/>
      <c r="MZQ322"/>
      <c r="MZR322"/>
      <c r="MZS322"/>
      <c r="MZT322"/>
      <c r="MZU322"/>
      <c r="MZV322"/>
      <c r="MZW322"/>
      <c r="MZX322"/>
      <c r="MZY322"/>
      <c r="MZZ322"/>
      <c r="NAA322"/>
      <c r="NAB322"/>
      <c r="NAC322"/>
      <c r="NAD322"/>
      <c r="NAE322"/>
      <c r="NAF322"/>
      <c r="NAG322"/>
      <c r="NAH322"/>
      <c r="NAI322"/>
      <c r="NAJ322"/>
      <c r="NAK322"/>
      <c r="NAL322"/>
      <c r="NAM322"/>
      <c r="NAN322"/>
      <c r="NAO322"/>
      <c r="NAP322"/>
      <c r="NAQ322"/>
      <c r="NAR322"/>
      <c r="NAS322"/>
      <c r="NAT322"/>
      <c r="NAU322"/>
      <c r="NAV322"/>
      <c r="NAW322"/>
      <c r="NAX322"/>
      <c r="NAY322"/>
      <c r="NAZ322"/>
      <c r="NBA322"/>
      <c r="NBB322"/>
      <c r="NBC322"/>
      <c r="NBD322"/>
      <c r="NBE322"/>
      <c r="NBF322"/>
      <c r="NBG322"/>
      <c r="NBH322"/>
      <c r="NBI322"/>
      <c r="NBJ322"/>
      <c r="NBK322"/>
      <c r="NBL322"/>
      <c r="NBM322"/>
      <c r="NBN322"/>
      <c r="NBO322"/>
      <c r="NBP322"/>
      <c r="NBQ322"/>
      <c r="NBR322"/>
      <c r="NBS322"/>
      <c r="NBT322"/>
      <c r="NBU322"/>
      <c r="NBV322"/>
      <c r="NBW322"/>
      <c r="NBX322"/>
      <c r="NBY322"/>
      <c r="NBZ322"/>
      <c r="NCA322"/>
      <c r="NCB322"/>
      <c r="NCC322"/>
      <c r="NCD322"/>
      <c r="NCE322"/>
      <c r="NCF322"/>
      <c r="NCG322"/>
      <c r="NCH322"/>
      <c r="NCI322"/>
      <c r="NCJ322"/>
      <c r="NCK322"/>
      <c r="NCL322"/>
      <c r="NCM322"/>
      <c r="NCN322"/>
      <c r="NCO322"/>
      <c r="NCP322"/>
      <c r="NCQ322"/>
      <c r="NCR322"/>
      <c r="NCS322"/>
      <c r="NCT322"/>
      <c r="NCU322"/>
      <c r="NCV322"/>
      <c r="NCW322"/>
      <c r="NCX322"/>
      <c r="NCY322"/>
      <c r="NCZ322"/>
      <c r="NDA322"/>
      <c r="NDB322"/>
      <c r="NDC322"/>
      <c r="NDD322"/>
      <c r="NDE322"/>
      <c r="NDF322"/>
      <c r="NDG322"/>
      <c r="NDH322"/>
      <c r="NDI322"/>
      <c r="NDJ322"/>
      <c r="NDK322"/>
      <c r="NDL322"/>
      <c r="NDM322"/>
      <c r="NDN322"/>
      <c r="NDO322"/>
      <c r="NDP322"/>
      <c r="NDQ322"/>
      <c r="NDR322"/>
      <c r="NDS322"/>
      <c r="NDT322"/>
      <c r="NDU322"/>
      <c r="NDV322"/>
      <c r="NDW322"/>
      <c r="NDX322"/>
      <c r="NDY322"/>
      <c r="NDZ322"/>
      <c r="NEA322"/>
      <c r="NEB322"/>
      <c r="NEC322"/>
      <c r="NED322"/>
      <c r="NEE322"/>
      <c r="NEF322"/>
      <c r="NEG322"/>
      <c r="NEH322"/>
      <c r="NEI322"/>
      <c r="NEJ322"/>
      <c r="NEK322"/>
      <c r="NEL322"/>
      <c r="NEM322"/>
      <c r="NEN322"/>
      <c r="NEO322"/>
      <c r="NEP322"/>
      <c r="NEQ322"/>
      <c r="NER322"/>
      <c r="NES322"/>
      <c r="NET322"/>
      <c r="NEU322"/>
      <c r="NEV322"/>
      <c r="NEW322"/>
      <c r="NEX322"/>
      <c r="NEY322"/>
      <c r="NEZ322"/>
      <c r="NFA322"/>
      <c r="NFB322"/>
      <c r="NFC322"/>
      <c r="NFD322"/>
      <c r="NFE322"/>
      <c r="NFF322"/>
      <c r="NFG322"/>
      <c r="NFH322"/>
      <c r="NFI322"/>
      <c r="NFJ322"/>
      <c r="NFK322"/>
      <c r="NFL322"/>
      <c r="NFM322"/>
      <c r="NFN322"/>
      <c r="NFO322"/>
      <c r="NFP322"/>
      <c r="NFQ322"/>
      <c r="NFR322"/>
      <c r="NFS322"/>
      <c r="NFT322"/>
      <c r="NFU322"/>
      <c r="NFV322"/>
      <c r="NFW322"/>
      <c r="NFX322"/>
      <c r="NFY322"/>
      <c r="NFZ322"/>
      <c r="NGA322"/>
      <c r="NGB322"/>
      <c r="NGC322"/>
      <c r="NGD322"/>
      <c r="NGE322"/>
      <c r="NGF322"/>
      <c r="NGG322"/>
      <c r="NGH322"/>
      <c r="NGI322"/>
      <c r="NGJ322"/>
      <c r="NGK322"/>
      <c r="NGL322"/>
      <c r="NGM322"/>
      <c r="NGN322"/>
      <c r="NGO322"/>
      <c r="NGP322"/>
      <c r="NGQ322"/>
      <c r="NGR322"/>
      <c r="NGS322"/>
      <c r="NGT322"/>
      <c r="NGU322"/>
      <c r="NGV322"/>
      <c r="NGW322"/>
      <c r="NGX322"/>
      <c r="NGY322"/>
      <c r="NGZ322"/>
      <c r="NHA322"/>
      <c r="NHB322"/>
      <c r="NHC322"/>
      <c r="NHD322"/>
      <c r="NHE322"/>
      <c r="NHF322"/>
      <c r="NHG322"/>
      <c r="NHH322"/>
      <c r="NHI322"/>
      <c r="NHJ322"/>
      <c r="NHK322"/>
      <c r="NHL322"/>
      <c r="NHM322"/>
      <c r="NHN322"/>
      <c r="NHO322"/>
      <c r="NHP322"/>
      <c r="NHQ322"/>
      <c r="NHR322"/>
      <c r="NHS322"/>
      <c r="NHT322"/>
      <c r="NHU322"/>
      <c r="NHV322"/>
      <c r="NHW322"/>
      <c r="NHX322"/>
      <c r="NHY322"/>
      <c r="NHZ322"/>
      <c r="NIA322"/>
      <c r="NIB322"/>
      <c r="NIC322"/>
      <c r="NID322"/>
      <c r="NIE322"/>
      <c r="NIF322"/>
      <c r="NIG322"/>
      <c r="NIH322"/>
      <c r="NII322"/>
      <c r="NIJ322"/>
      <c r="NIK322"/>
      <c r="NIL322"/>
      <c r="NIM322"/>
      <c r="NIN322"/>
      <c r="NIO322"/>
      <c r="NIP322"/>
      <c r="NIQ322"/>
      <c r="NIR322"/>
      <c r="NIS322"/>
      <c r="NIT322"/>
      <c r="NIU322"/>
      <c r="NIV322"/>
      <c r="NIW322"/>
      <c r="NIX322"/>
      <c r="NIY322"/>
      <c r="NIZ322"/>
      <c r="NJA322"/>
      <c r="NJB322"/>
      <c r="NJC322"/>
      <c r="NJD322"/>
      <c r="NJE322"/>
      <c r="NJF322"/>
      <c r="NJG322"/>
      <c r="NJH322"/>
      <c r="NJI322"/>
      <c r="NJJ322"/>
      <c r="NJK322"/>
      <c r="NJL322"/>
      <c r="NJM322"/>
      <c r="NJN322"/>
      <c r="NJO322"/>
      <c r="NJP322"/>
      <c r="NJQ322"/>
      <c r="NJR322"/>
      <c r="NJS322"/>
      <c r="NJT322"/>
      <c r="NJU322"/>
      <c r="NJV322"/>
      <c r="NJW322"/>
      <c r="NJX322"/>
      <c r="NJY322"/>
      <c r="NJZ322"/>
      <c r="NKA322"/>
      <c r="NKB322"/>
      <c r="NKC322"/>
      <c r="NKD322"/>
      <c r="NKE322"/>
      <c r="NKF322"/>
      <c r="NKG322"/>
      <c r="NKH322"/>
      <c r="NKI322"/>
      <c r="NKJ322"/>
      <c r="NKK322"/>
      <c r="NKL322"/>
      <c r="NKM322"/>
      <c r="NKN322"/>
      <c r="NKO322"/>
      <c r="NKP322"/>
      <c r="NKQ322"/>
      <c r="NKR322"/>
      <c r="NKS322"/>
      <c r="NKT322"/>
      <c r="NKU322"/>
      <c r="NKV322"/>
      <c r="NKW322"/>
      <c r="NKX322"/>
      <c r="NKY322"/>
      <c r="NKZ322"/>
      <c r="NLA322"/>
      <c r="NLB322"/>
      <c r="NLC322"/>
      <c r="NLD322"/>
      <c r="NLE322"/>
      <c r="NLF322"/>
      <c r="NLG322"/>
      <c r="NLH322"/>
      <c r="NLI322"/>
      <c r="NLJ322"/>
      <c r="NLK322"/>
      <c r="NLL322"/>
      <c r="NLM322"/>
      <c r="NLN322"/>
      <c r="NLO322"/>
      <c r="NLP322"/>
      <c r="NLQ322"/>
      <c r="NLR322"/>
      <c r="NLS322"/>
      <c r="NLT322"/>
      <c r="NLU322"/>
      <c r="NLV322"/>
      <c r="NLW322"/>
      <c r="NLX322"/>
      <c r="NLY322"/>
      <c r="NLZ322"/>
      <c r="NMA322"/>
      <c r="NMB322"/>
      <c r="NMC322"/>
      <c r="NMD322"/>
      <c r="NME322"/>
      <c r="NMF322"/>
      <c r="NMG322"/>
      <c r="NMH322"/>
      <c r="NMI322"/>
      <c r="NMJ322"/>
      <c r="NMK322"/>
      <c r="NML322"/>
      <c r="NMM322"/>
      <c r="NMN322"/>
      <c r="NMO322"/>
      <c r="NMP322"/>
      <c r="NMQ322"/>
      <c r="NMR322"/>
      <c r="NMS322"/>
      <c r="NMT322"/>
      <c r="NMU322"/>
      <c r="NMV322"/>
      <c r="NMW322"/>
      <c r="NMX322"/>
      <c r="NMY322"/>
      <c r="NMZ322"/>
      <c r="NNA322"/>
      <c r="NNB322"/>
      <c r="NNC322"/>
      <c r="NND322"/>
      <c r="NNE322"/>
      <c r="NNF322"/>
      <c r="NNG322"/>
      <c r="NNH322"/>
      <c r="NNI322"/>
      <c r="NNJ322"/>
      <c r="NNK322"/>
      <c r="NNL322"/>
      <c r="NNM322"/>
      <c r="NNN322"/>
      <c r="NNO322"/>
      <c r="NNP322"/>
      <c r="NNQ322"/>
      <c r="NNR322"/>
      <c r="NNS322"/>
      <c r="NNT322"/>
      <c r="NNU322"/>
      <c r="NNV322"/>
      <c r="NNW322"/>
      <c r="NNX322"/>
      <c r="NNY322"/>
      <c r="NNZ322"/>
      <c r="NOA322"/>
      <c r="NOB322"/>
      <c r="NOC322"/>
      <c r="NOD322"/>
      <c r="NOE322"/>
      <c r="NOF322"/>
      <c r="NOG322"/>
      <c r="NOH322"/>
      <c r="NOI322"/>
      <c r="NOJ322"/>
      <c r="NOK322"/>
      <c r="NOL322"/>
      <c r="NOM322"/>
      <c r="NON322"/>
      <c r="NOO322"/>
      <c r="NOP322"/>
      <c r="NOQ322"/>
      <c r="NOR322"/>
      <c r="NOS322"/>
      <c r="NOT322"/>
      <c r="NOU322"/>
      <c r="NOV322"/>
      <c r="NOW322"/>
      <c r="NOX322"/>
      <c r="NOY322"/>
      <c r="NOZ322"/>
      <c r="NPA322"/>
      <c r="NPB322"/>
      <c r="NPC322"/>
      <c r="NPD322"/>
      <c r="NPE322"/>
      <c r="NPF322"/>
      <c r="NPG322"/>
      <c r="NPH322"/>
      <c r="NPI322"/>
      <c r="NPJ322"/>
      <c r="NPK322"/>
      <c r="NPL322"/>
      <c r="NPM322"/>
      <c r="NPN322"/>
      <c r="NPO322"/>
      <c r="NPP322"/>
      <c r="NPQ322"/>
      <c r="NPR322"/>
      <c r="NPS322"/>
      <c r="NPT322"/>
      <c r="NPU322"/>
      <c r="NPV322"/>
      <c r="NPW322"/>
      <c r="NPX322"/>
      <c r="NPY322"/>
      <c r="NPZ322"/>
      <c r="NQA322"/>
      <c r="NQB322"/>
      <c r="NQC322"/>
      <c r="NQD322"/>
      <c r="NQE322"/>
      <c r="NQF322"/>
      <c r="NQG322"/>
      <c r="NQH322"/>
      <c r="NQI322"/>
      <c r="NQJ322"/>
      <c r="NQK322"/>
      <c r="NQL322"/>
      <c r="NQM322"/>
      <c r="NQN322"/>
      <c r="NQO322"/>
      <c r="NQP322"/>
      <c r="NQQ322"/>
      <c r="NQR322"/>
      <c r="NQS322"/>
      <c r="NQT322"/>
      <c r="NQU322"/>
      <c r="NQV322"/>
      <c r="NQW322"/>
      <c r="NQX322"/>
      <c r="NQY322"/>
      <c r="NQZ322"/>
      <c r="NRA322"/>
      <c r="NRB322"/>
      <c r="NRC322"/>
      <c r="NRD322"/>
      <c r="NRE322"/>
      <c r="NRF322"/>
      <c r="NRG322"/>
      <c r="NRH322"/>
      <c r="NRI322"/>
      <c r="NRJ322"/>
      <c r="NRK322"/>
      <c r="NRL322"/>
      <c r="NRM322"/>
      <c r="NRN322"/>
      <c r="NRO322"/>
      <c r="NRP322"/>
      <c r="NRQ322"/>
      <c r="NRR322"/>
      <c r="NRS322"/>
      <c r="NRT322"/>
      <c r="NRU322"/>
      <c r="NRV322"/>
      <c r="NRW322"/>
      <c r="NRX322"/>
      <c r="NRY322"/>
      <c r="NRZ322"/>
      <c r="NSA322"/>
      <c r="NSB322"/>
      <c r="NSC322"/>
      <c r="NSD322"/>
      <c r="NSE322"/>
      <c r="NSF322"/>
      <c r="NSG322"/>
      <c r="NSH322"/>
      <c r="NSI322"/>
      <c r="NSJ322"/>
      <c r="NSK322"/>
      <c r="NSL322"/>
      <c r="NSM322"/>
      <c r="NSN322"/>
      <c r="NSO322"/>
      <c r="NSP322"/>
      <c r="NSQ322"/>
      <c r="NSR322"/>
      <c r="NSS322"/>
      <c r="NST322"/>
      <c r="NSU322"/>
      <c r="NSV322"/>
      <c r="NSW322"/>
      <c r="NSX322"/>
      <c r="NSY322"/>
      <c r="NSZ322"/>
      <c r="NTA322"/>
      <c r="NTB322"/>
      <c r="NTC322"/>
      <c r="NTD322"/>
      <c r="NTE322"/>
      <c r="NTF322"/>
      <c r="NTG322"/>
      <c r="NTH322"/>
      <c r="NTI322"/>
      <c r="NTJ322"/>
      <c r="NTK322"/>
      <c r="NTL322"/>
      <c r="NTM322"/>
      <c r="NTN322"/>
      <c r="NTO322"/>
      <c r="NTP322"/>
      <c r="NTQ322"/>
      <c r="NTR322"/>
      <c r="NTS322"/>
      <c r="NTT322"/>
      <c r="NTU322"/>
      <c r="NTV322"/>
      <c r="NTW322"/>
      <c r="NTX322"/>
      <c r="NTY322"/>
      <c r="NTZ322"/>
      <c r="NUA322"/>
      <c r="NUB322"/>
      <c r="NUC322"/>
      <c r="NUD322"/>
      <c r="NUE322"/>
      <c r="NUF322"/>
      <c r="NUG322"/>
      <c r="NUH322"/>
      <c r="NUI322"/>
      <c r="NUJ322"/>
      <c r="NUK322"/>
      <c r="NUL322"/>
      <c r="NUM322"/>
      <c r="NUN322"/>
      <c r="NUO322"/>
      <c r="NUP322"/>
      <c r="NUQ322"/>
      <c r="NUR322"/>
      <c r="NUS322"/>
      <c r="NUT322"/>
      <c r="NUU322"/>
      <c r="NUV322"/>
      <c r="NUW322"/>
      <c r="NUX322"/>
      <c r="NUY322"/>
      <c r="NUZ322"/>
      <c r="NVA322"/>
      <c r="NVB322"/>
      <c r="NVC322"/>
      <c r="NVD322"/>
      <c r="NVE322"/>
      <c r="NVF322"/>
      <c r="NVG322"/>
      <c r="NVH322"/>
      <c r="NVI322"/>
      <c r="NVJ322"/>
      <c r="NVK322"/>
      <c r="NVL322"/>
      <c r="NVM322"/>
      <c r="NVN322"/>
      <c r="NVO322"/>
      <c r="NVP322"/>
      <c r="NVQ322"/>
      <c r="NVR322"/>
      <c r="NVS322"/>
      <c r="NVT322"/>
      <c r="NVU322"/>
      <c r="NVV322"/>
      <c r="NVW322"/>
      <c r="NVX322"/>
      <c r="NVY322"/>
      <c r="NVZ322"/>
      <c r="NWA322"/>
      <c r="NWB322"/>
      <c r="NWC322"/>
      <c r="NWD322"/>
      <c r="NWE322"/>
      <c r="NWF322"/>
      <c r="NWG322"/>
      <c r="NWH322"/>
      <c r="NWI322"/>
      <c r="NWJ322"/>
      <c r="NWK322"/>
      <c r="NWL322"/>
      <c r="NWM322"/>
      <c r="NWN322"/>
      <c r="NWO322"/>
      <c r="NWP322"/>
      <c r="NWQ322"/>
      <c r="NWR322"/>
      <c r="NWS322"/>
      <c r="NWT322"/>
      <c r="NWU322"/>
      <c r="NWV322"/>
      <c r="NWW322"/>
      <c r="NWX322"/>
      <c r="NWY322"/>
      <c r="NWZ322"/>
      <c r="NXA322"/>
      <c r="NXB322"/>
      <c r="NXC322"/>
      <c r="NXD322"/>
      <c r="NXE322"/>
      <c r="NXF322"/>
      <c r="NXG322"/>
      <c r="NXH322"/>
      <c r="NXI322"/>
      <c r="NXJ322"/>
      <c r="NXK322"/>
      <c r="NXL322"/>
      <c r="NXM322"/>
      <c r="NXN322"/>
      <c r="NXO322"/>
      <c r="NXP322"/>
      <c r="NXQ322"/>
      <c r="NXR322"/>
      <c r="NXS322"/>
      <c r="NXT322"/>
      <c r="NXU322"/>
      <c r="NXV322"/>
      <c r="NXW322"/>
      <c r="NXX322"/>
      <c r="NXY322"/>
      <c r="NXZ322"/>
      <c r="NYA322"/>
      <c r="NYB322"/>
      <c r="NYC322"/>
      <c r="NYD322"/>
      <c r="NYE322"/>
      <c r="NYF322"/>
      <c r="NYG322"/>
      <c r="NYH322"/>
      <c r="NYI322"/>
      <c r="NYJ322"/>
      <c r="NYK322"/>
      <c r="NYL322"/>
      <c r="NYM322"/>
      <c r="NYN322"/>
      <c r="NYO322"/>
      <c r="NYP322"/>
      <c r="NYQ322"/>
      <c r="NYR322"/>
      <c r="NYS322"/>
      <c r="NYT322"/>
      <c r="NYU322"/>
      <c r="NYV322"/>
      <c r="NYW322"/>
      <c r="NYX322"/>
      <c r="NYY322"/>
      <c r="NYZ322"/>
      <c r="NZA322"/>
      <c r="NZB322"/>
      <c r="NZC322"/>
      <c r="NZD322"/>
      <c r="NZE322"/>
      <c r="NZF322"/>
      <c r="NZG322"/>
      <c r="NZH322"/>
      <c r="NZI322"/>
      <c r="NZJ322"/>
      <c r="NZK322"/>
      <c r="NZL322"/>
      <c r="NZM322"/>
      <c r="NZN322"/>
      <c r="NZO322"/>
      <c r="NZP322"/>
      <c r="NZQ322"/>
      <c r="NZR322"/>
      <c r="NZS322"/>
      <c r="NZT322"/>
      <c r="NZU322"/>
      <c r="NZV322"/>
      <c r="NZW322"/>
      <c r="NZX322"/>
      <c r="NZY322"/>
      <c r="NZZ322"/>
      <c r="OAA322"/>
      <c r="OAB322"/>
      <c r="OAC322"/>
      <c r="OAD322"/>
      <c r="OAE322"/>
      <c r="OAF322"/>
      <c r="OAG322"/>
      <c r="OAH322"/>
      <c r="OAI322"/>
      <c r="OAJ322"/>
      <c r="OAK322"/>
      <c r="OAL322"/>
      <c r="OAM322"/>
      <c r="OAN322"/>
      <c r="OAO322"/>
      <c r="OAP322"/>
      <c r="OAQ322"/>
      <c r="OAR322"/>
      <c r="OAS322"/>
      <c r="OAT322"/>
      <c r="OAU322"/>
      <c r="OAV322"/>
      <c r="OAW322"/>
      <c r="OAX322"/>
      <c r="OAY322"/>
      <c r="OAZ322"/>
      <c r="OBA322"/>
      <c r="OBB322"/>
      <c r="OBC322"/>
      <c r="OBD322"/>
      <c r="OBE322"/>
      <c r="OBF322"/>
      <c r="OBG322"/>
      <c r="OBH322"/>
      <c r="OBI322"/>
      <c r="OBJ322"/>
      <c r="OBK322"/>
      <c r="OBL322"/>
      <c r="OBM322"/>
      <c r="OBN322"/>
      <c r="OBO322"/>
      <c r="OBP322"/>
      <c r="OBQ322"/>
      <c r="OBR322"/>
      <c r="OBS322"/>
      <c r="OBT322"/>
      <c r="OBU322"/>
      <c r="OBV322"/>
      <c r="OBW322"/>
      <c r="OBX322"/>
      <c r="OBY322"/>
      <c r="OBZ322"/>
      <c r="OCA322"/>
      <c r="OCB322"/>
      <c r="OCC322"/>
      <c r="OCD322"/>
      <c r="OCE322"/>
      <c r="OCF322"/>
      <c r="OCG322"/>
      <c r="OCH322"/>
      <c r="OCI322"/>
      <c r="OCJ322"/>
      <c r="OCK322"/>
      <c r="OCL322"/>
      <c r="OCM322"/>
      <c r="OCN322"/>
      <c r="OCO322"/>
      <c r="OCP322"/>
      <c r="OCQ322"/>
      <c r="OCR322"/>
      <c r="OCS322"/>
      <c r="OCT322"/>
      <c r="OCU322"/>
      <c r="OCV322"/>
      <c r="OCW322"/>
      <c r="OCX322"/>
      <c r="OCY322"/>
      <c r="OCZ322"/>
      <c r="ODA322"/>
      <c r="ODB322"/>
      <c r="ODC322"/>
      <c r="ODD322"/>
      <c r="ODE322"/>
      <c r="ODF322"/>
      <c r="ODG322"/>
      <c r="ODH322"/>
      <c r="ODI322"/>
      <c r="ODJ322"/>
      <c r="ODK322"/>
      <c r="ODL322"/>
      <c r="ODM322"/>
      <c r="ODN322"/>
      <c r="ODO322"/>
      <c r="ODP322"/>
      <c r="ODQ322"/>
      <c r="ODR322"/>
      <c r="ODS322"/>
      <c r="ODT322"/>
      <c r="ODU322"/>
      <c r="ODV322"/>
      <c r="ODW322"/>
      <c r="ODX322"/>
      <c r="ODY322"/>
      <c r="ODZ322"/>
      <c r="OEA322"/>
      <c r="OEB322"/>
      <c r="OEC322"/>
      <c r="OED322"/>
      <c r="OEE322"/>
      <c r="OEF322"/>
      <c r="OEG322"/>
      <c r="OEH322"/>
      <c r="OEI322"/>
      <c r="OEJ322"/>
      <c r="OEK322"/>
      <c r="OEL322"/>
      <c r="OEM322"/>
      <c r="OEN322"/>
      <c r="OEO322"/>
      <c r="OEP322"/>
      <c r="OEQ322"/>
      <c r="OER322"/>
      <c r="OES322"/>
      <c r="OET322"/>
      <c r="OEU322"/>
      <c r="OEV322"/>
      <c r="OEW322"/>
      <c r="OEX322"/>
      <c r="OEY322"/>
      <c r="OEZ322"/>
      <c r="OFA322"/>
      <c r="OFB322"/>
      <c r="OFC322"/>
      <c r="OFD322"/>
      <c r="OFE322"/>
      <c r="OFF322"/>
      <c r="OFG322"/>
      <c r="OFH322"/>
      <c r="OFI322"/>
      <c r="OFJ322"/>
      <c r="OFK322"/>
      <c r="OFL322"/>
      <c r="OFM322"/>
      <c r="OFN322"/>
      <c r="OFO322"/>
      <c r="OFP322"/>
      <c r="OFQ322"/>
      <c r="OFR322"/>
      <c r="OFS322"/>
      <c r="OFT322"/>
      <c r="OFU322"/>
      <c r="OFV322"/>
      <c r="OFW322"/>
      <c r="OFX322"/>
      <c r="OFY322"/>
      <c r="OFZ322"/>
      <c r="OGA322"/>
      <c r="OGB322"/>
      <c r="OGC322"/>
      <c r="OGD322"/>
      <c r="OGE322"/>
      <c r="OGF322"/>
      <c r="OGG322"/>
      <c r="OGH322"/>
      <c r="OGI322"/>
      <c r="OGJ322"/>
      <c r="OGK322"/>
      <c r="OGL322"/>
      <c r="OGM322"/>
      <c r="OGN322"/>
      <c r="OGO322"/>
      <c r="OGP322"/>
      <c r="OGQ322"/>
      <c r="OGR322"/>
      <c r="OGS322"/>
      <c r="OGT322"/>
      <c r="OGU322"/>
      <c r="OGV322"/>
      <c r="OGW322"/>
      <c r="OGX322"/>
      <c r="OGY322"/>
      <c r="OGZ322"/>
      <c r="OHA322"/>
      <c r="OHB322"/>
      <c r="OHC322"/>
      <c r="OHD322"/>
      <c r="OHE322"/>
      <c r="OHF322"/>
      <c r="OHG322"/>
      <c r="OHH322"/>
      <c r="OHI322"/>
      <c r="OHJ322"/>
      <c r="OHK322"/>
      <c r="OHL322"/>
      <c r="OHM322"/>
      <c r="OHN322"/>
      <c r="OHO322"/>
      <c r="OHP322"/>
      <c r="OHQ322"/>
      <c r="OHR322"/>
      <c r="OHS322"/>
      <c r="OHT322"/>
      <c r="OHU322"/>
      <c r="OHV322"/>
      <c r="OHW322"/>
      <c r="OHX322"/>
      <c r="OHY322"/>
      <c r="OHZ322"/>
      <c r="OIA322"/>
      <c r="OIB322"/>
      <c r="OIC322"/>
      <c r="OID322"/>
      <c r="OIE322"/>
      <c r="OIF322"/>
      <c r="OIG322"/>
      <c r="OIH322"/>
      <c r="OII322"/>
      <c r="OIJ322"/>
      <c r="OIK322"/>
      <c r="OIL322"/>
      <c r="OIM322"/>
      <c r="OIN322"/>
      <c r="OIO322"/>
      <c r="OIP322"/>
      <c r="OIQ322"/>
      <c r="OIR322"/>
      <c r="OIS322"/>
      <c r="OIT322"/>
      <c r="OIU322"/>
      <c r="OIV322"/>
      <c r="OIW322"/>
      <c r="OIX322"/>
      <c r="OIY322"/>
      <c r="OIZ322"/>
      <c r="OJA322"/>
      <c r="OJB322"/>
      <c r="OJC322"/>
      <c r="OJD322"/>
      <c r="OJE322"/>
      <c r="OJF322"/>
      <c r="OJG322"/>
      <c r="OJH322"/>
      <c r="OJI322"/>
      <c r="OJJ322"/>
      <c r="OJK322"/>
      <c r="OJL322"/>
      <c r="OJM322"/>
      <c r="OJN322"/>
      <c r="OJO322"/>
      <c r="OJP322"/>
      <c r="OJQ322"/>
      <c r="OJR322"/>
      <c r="OJS322"/>
      <c r="OJT322"/>
      <c r="OJU322"/>
      <c r="OJV322"/>
      <c r="OJW322"/>
      <c r="OJX322"/>
      <c r="OJY322"/>
      <c r="OJZ322"/>
      <c r="OKA322"/>
      <c r="OKB322"/>
      <c r="OKC322"/>
      <c r="OKD322"/>
      <c r="OKE322"/>
      <c r="OKF322"/>
      <c r="OKG322"/>
      <c r="OKH322"/>
      <c r="OKI322"/>
      <c r="OKJ322"/>
      <c r="OKK322"/>
      <c r="OKL322"/>
      <c r="OKM322"/>
      <c r="OKN322"/>
      <c r="OKO322"/>
      <c r="OKP322"/>
      <c r="OKQ322"/>
      <c r="OKR322"/>
      <c r="OKS322"/>
      <c r="OKT322"/>
      <c r="OKU322"/>
      <c r="OKV322"/>
      <c r="OKW322"/>
      <c r="OKX322"/>
      <c r="OKY322"/>
      <c r="OKZ322"/>
      <c r="OLA322"/>
      <c r="OLB322"/>
      <c r="OLC322"/>
      <c r="OLD322"/>
      <c r="OLE322"/>
      <c r="OLF322"/>
      <c r="OLG322"/>
      <c r="OLH322"/>
      <c r="OLI322"/>
      <c r="OLJ322"/>
      <c r="OLK322"/>
      <c r="OLL322"/>
      <c r="OLM322"/>
      <c r="OLN322"/>
      <c r="OLO322"/>
      <c r="OLP322"/>
      <c r="OLQ322"/>
      <c r="OLR322"/>
      <c r="OLS322"/>
      <c r="OLT322"/>
      <c r="OLU322"/>
      <c r="OLV322"/>
      <c r="OLW322"/>
      <c r="OLX322"/>
      <c r="OLY322"/>
      <c r="OLZ322"/>
      <c r="OMA322"/>
      <c r="OMB322"/>
      <c r="OMC322"/>
      <c r="OMD322"/>
      <c r="OME322"/>
      <c r="OMF322"/>
      <c r="OMG322"/>
      <c r="OMH322"/>
      <c r="OMI322"/>
      <c r="OMJ322"/>
      <c r="OMK322"/>
      <c r="OML322"/>
      <c r="OMM322"/>
      <c r="OMN322"/>
      <c r="OMO322"/>
      <c r="OMP322"/>
      <c r="OMQ322"/>
      <c r="OMR322"/>
      <c r="OMS322"/>
      <c r="OMT322"/>
      <c r="OMU322"/>
      <c r="OMV322"/>
      <c r="OMW322"/>
      <c r="OMX322"/>
      <c r="OMY322"/>
      <c r="OMZ322"/>
      <c r="ONA322"/>
      <c r="ONB322"/>
      <c r="ONC322"/>
      <c r="OND322"/>
      <c r="ONE322"/>
      <c r="ONF322"/>
      <c r="ONG322"/>
      <c r="ONH322"/>
      <c r="ONI322"/>
      <c r="ONJ322"/>
      <c r="ONK322"/>
      <c r="ONL322"/>
      <c r="ONM322"/>
      <c r="ONN322"/>
      <c r="ONO322"/>
      <c r="ONP322"/>
      <c r="ONQ322"/>
      <c r="ONR322"/>
      <c r="ONS322"/>
      <c r="ONT322"/>
      <c r="ONU322"/>
      <c r="ONV322"/>
      <c r="ONW322"/>
      <c r="ONX322"/>
      <c r="ONY322"/>
      <c r="ONZ322"/>
      <c r="OOA322"/>
      <c r="OOB322"/>
      <c r="OOC322"/>
      <c r="OOD322"/>
      <c r="OOE322"/>
      <c r="OOF322"/>
      <c r="OOG322"/>
      <c r="OOH322"/>
      <c r="OOI322"/>
      <c r="OOJ322"/>
      <c r="OOK322"/>
      <c r="OOL322"/>
      <c r="OOM322"/>
      <c r="OON322"/>
      <c r="OOO322"/>
      <c r="OOP322"/>
      <c r="OOQ322"/>
      <c r="OOR322"/>
      <c r="OOS322"/>
      <c r="OOT322"/>
      <c r="OOU322"/>
      <c r="OOV322"/>
      <c r="OOW322"/>
      <c r="OOX322"/>
      <c r="OOY322"/>
      <c r="OOZ322"/>
      <c r="OPA322"/>
      <c r="OPB322"/>
      <c r="OPC322"/>
      <c r="OPD322"/>
      <c r="OPE322"/>
      <c r="OPF322"/>
      <c r="OPG322"/>
      <c r="OPH322"/>
      <c r="OPI322"/>
      <c r="OPJ322"/>
      <c r="OPK322"/>
      <c r="OPL322"/>
      <c r="OPM322"/>
      <c r="OPN322"/>
      <c r="OPO322"/>
      <c r="OPP322"/>
      <c r="OPQ322"/>
      <c r="OPR322"/>
      <c r="OPS322"/>
      <c r="OPT322"/>
      <c r="OPU322"/>
      <c r="OPV322"/>
      <c r="OPW322"/>
      <c r="OPX322"/>
      <c r="OPY322"/>
      <c r="OPZ322"/>
      <c r="OQA322"/>
      <c r="OQB322"/>
      <c r="OQC322"/>
      <c r="OQD322"/>
      <c r="OQE322"/>
      <c r="OQF322"/>
      <c r="OQG322"/>
      <c r="OQH322"/>
      <c r="OQI322"/>
      <c r="OQJ322"/>
      <c r="OQK322"/>
      <c r="OQL322"/>
      <c r="OQM322"/>
      <c r="OQN322"/>
      <c r="OQO322"/>
      <c r="OQP322"/>
      <c r="OQQ322"/>
      <c r="OQR322"/>
      <c r="OQS322"/>
      <c r="OQT322"/>
      <c r="OQU322"/>
      <c r="OQV322"/>
      <c r="OQW322"/>
      <c r="OQX322"/>
      <c r="OQY322"/>
      <c r="OQZ322"/>
      <c r="ORA322"/>
      <c r="ORB322"/>
      <c r="ORC322"/>
      <c r="ORD322"/>
      <c r="ORE322"/>
      <c r="ORF322"/>
      <c r="ORG322"/>
      <c r="ORH322"/>
      <c r="ORI322"/>
      <c r="ORJ322"/>
      <c r="ORK322"/>
      <c r="ORL322"/>
      <c r="ORM322"/>
      <c r="ORN322"/>
      <c r="ORO322"/>
      <c r="ORP322"/>
      <c r="ORQ322"/>
      <c r="ORR322"/>
      <c r="ORS322"/>
      <c r="ORT322"/>
      <c r="ORU322"/>
      <c r="ORV322"/>
      <c r="ORW322"/>
      <c r="ORX322"/>
      <c r="ORY322"/>
      <c r="ORZ322"/>
      <c r="OSA322"/>
      <c r="OSB322"/>
      <c r="OSC322"/>
      <c r="OSD322"/>
      <c r="OSE322"/>
      <c r="OSF322"/>
      <c r="OSG322"/>
      <c r="OSH322"/>
      <c r="OSI322"/>
      <c r="OSJ322"/>
      <c r="OSK322"/>
      <c r="OSL322"/>
      <c r="OSM322"/>
      <c r="OSN322"/>
      <c r="OSO322"/>
      <c r="OSP322"/>
      <c r="OSQ322"/>
      <c r="OSR322"/>
      <c r="OSS322"/>
      <c r="OST322"/>
      <c r="OSU322"/>
      <c r="OSV322"/>
      <c r="OSW322"/>
      <c r="OSX322"/>
      <c r="OSY322"/>
      <c r="OSZ322"/>
      <c r="OTA322"/>
      <c r="OTB322"/>
      <c r="OTC322"/>
      <c r="OTD322"/>
      <c r="OTE322"/>
      <c r="OTF322"/>
      <c r="OTG322"/>
      <c r="OTH322"/>
      <c r="OTI322"/>
      <c r="OTJ322"/>
      <c r="OTK322"/>
      <c r="OTL322"/>
      <c r="OTM322"/>
      <c r="OTN322"/>
      <c r="OTO322"/>
      <c r="OTP322"/>
      <c r="OTQ322"/>
      <c r="OTR322"/>
      <c r="OTS322"/>
      <c r="OTT322"/>
      <c r="OTU322"/>
      <c r="OTV322"/>
      <c r="OTW322"/>
      <c r="OTX322"/>
      <c r="OTY322"/>
      <c r="OTZ322"/>
      <c r="OUA322"/>
      <c r="OUB322"/>
      <c r="OUC322"/>
      <c r="OUD322"/>
      <c r="OUE322"/>
      <c r="OUF322"/>
      <c r="OUG322"/>
      <c r="OUH322"/>
      <c r="OUI322"/>
      <c r="OUJ322"/>
      <c r="OUK322"/>
      <c r="OUL322"/>
      <c r="OUM322"/>
      <c r="OUN322"/>
      <c r="OUO322"/>
      <c r="OUP322"/>
      <c r="OUQ322"/>
      <c r="OUR322"/>
      <c r="OUS322"/>
      <c r="OUT322"/>
      <c r="OUU322"/>
      <c r="OUV322"/>
      <c r="OUW322"/>
      <c r="OUX322"/>
      <c r="OUY322"/>
      <c r="OUZ322"/>
      <c r="OVA322"/>
      <c r="OVB322"/>
      <c r="OVC322"/>
      <c r="OVD322"/>
      <c r="OVE322"/>
      <c r="OVF322"/>
      <c r="OVG322"/>
      <c r="OVH322"/>
      <c r="OVI322"/>
      <c r="OVJ322"/>
      <c r="OVK322"/>
      <c r="OVL322"/>
      <c r="OVM322"/>
      <c r="OVN322"/>
      <c r="OVO322"/>
      <c r="OVP322"/>
      <c r="OVQ322"/>
      <c r="OVR322"/>
      <c r="OVS322"/>
      <c r="OVT322"/>
      <c r="OVU322"/>
      <c r="OVV322"/>
      <c r="OVW322"/>
      <c r="OVX322"/>
      <c r="OVY322"/>
      <c r="OVZ322"/>
      <c r="OWA322"/>
      <c r="OWB322"/>
      <c r="OWC322"/>
      <c r="OWD322"/>
      <c r="OWE322"/>
      <c r="OWF322"/>
      <c r="OWG322"/>
      <c r="OWH322"/>
      <c r="OWI322"/>
      <c r="OWJ322"/>
      <c r="OWK322"/>
      <c r="OWL322"/>
      <c r="OWM322"/>
      <c r="OWN322"/>
      <c r="OWO322"/>
      <c r="OWP322"/>
      <c r="OWQ322"/>
      <c r="OWR322"/>
      <c r="OWS322"/>
      <c r="OWT322"/>
      <c r="OWU322"/>
      <c r="OWV322"/>
      <c r="OWW322"/>
      <c r="OWX322"/>
      <c r="OWY322"/>
      <c r="OWZ322"/>
      <c r="OXA322"/>
      <c r="OXB322"/>
      <c r="OXC322"/>
      <c r="OXD322"/>
      <c r="OXE322"/>
      <c r="OXF322"/>
      <c r="OXG322"/>
      <c r="OXH322"/>
      <c r="OXI322"/>
      <c r="OXJ322"/>
      <c r="OXK322"/>
      <c r="OXL322"/>
      <c r="OXM322"/>
      <c r="OXN322"/>
      <c r="OXO322"/>
      <c r="OXP322"/>
      <c r="OXQ322"/>
      <c r="OXR322"/>
      <c r="OXS322"/>
      <c r="OXT322"/>
      <c r="OXU322"/>
      <c r="OXV322"/>
      <c r="OXW322"/>
      <c r="OXX322"/>
      <c r="OXY322"/>
      <c r="OXZ322"/>
      <c r="OYA322"/>
      <c r="OYB322"/>
      <c r="OYC322"/>
      <c r="OYD322"/>
      <c r="OYE322"/>
      <c r="OYF322"/>
      <c r="OYG322"/>
      <c r="OYH322"/>
      <c r="OYI322"/>
      <c r="OYJ322"/>
      <c r="OYK322"/>
      <c r="OYL322"/>
      <c r="OYM322"/>
      <c r="OYN322"/>
      <c r="OYO322"/>
      <c r="OYP322"/>
      <c r="OYQ322"/>
      <c r="OYR322"/>
      <c r="OYS322"/>
      <c r="OYT322"/>
      <c r="OYU322"/>
      <c r="OYV322"/>
      <c r="OYW322"/>
      <c r="OYX322"/>
      <c r="OYY322"/>
      <c r="OYZ322"/>
      <c r="OZA322"/>
      <c r="OZB322"/>
      <c r="OZC322"/>
      <c r="OZD322"/>
      <c r="OZE322"/>
      <c r="OZF322"/>
      <c r="OZG322"/>
      <c r="OZH322"/>
      <c r="OZI322"/>
      <c r="OZJ322"/>
      <c r="OZK322"/>
      <c r="OZL322"/>
      <c r="OZM322"/>
      <c r="OZN322"/>
      <c r="OZO322"/>
      <c r="OZP322"/>
      <c r="OZQ322"/>
      <c r="OZR322"/>
      <c r="OZS322"/>
      <c r="OZT322"/>
      <c r="OZU322"/>
      <c r="OZV322"/>
      <c r="OZW322"/>
      <c r="OZX322"/>
      <c r="OZY322"/>
      <c r="OZZ322"/>
      <c r="PAA322"/>
      <c r="PAB322"/>
      <c r="PAC322"/>
      <c r="PAD322"/>
      <c r="PAE322"/>
      <c r="PAF322"/>
      <c r="PAG322"/>
      <c r="PAH322"/>
      <c r="PAI322"/>
      <c r="PAJ322"/>
      <c r="PAK322"/>
      <c r="PAL322"/>
      <c r="PAM322"/>
      <c r="PAN322"/>
      <c r="PAO322"/>
      <c r="PAP322"/>
      <c r="PAQ322"/>
      <c r="PAR322"/>
      <c r="PAS322"/>
      <c r="PAT322"/>
      <c r="PAU322"/>
      <c r="PAV322"/>
      <c r="PAW322"/>
      <c r="PAX322"/>
      <c r="PAY322"/>
      <c r="PAZ322"/>
      <c r="PBA322"/>
      <c r="PBB322"/>
      <c r="PBC322"/>
      <c r="PBD322"/>
      <c r="PBE322"/>
      <c r="PBF322"/>
      <c r="PBG322"/>
      <c r="PBH322"/>
      <c r="PBI322"/>
      <c r="PBJ322"/>
      <c r="PBK322"/>
      <c r="PBL322"/>
      <c r="PBM322"/>
      <c r="PBN322"/>
      <c r="PBO322"/>
      <c r="PBP322"/>
      <c r="PBQ322"/>
      <c r="PBR322"/>
      <c r="PBS322"/>
      <c r="PBT322"/>
      <c r="PBU322"/>
      <c r="PBV322"/>
      <c r="PBW322"/>
      <c r="PBX322"/>
      <c r="PBY322"/>
      <c r="PBZ322"/>
      <c r="PCA322"/>
      <c r="PCB322"/>
      <c r="PCC322"/>
      <c r="PCD322"/>
      <c r="PCE322"/>
      <c r="PCF322"/>
      <c r="PCG322"/>
      <c r="PCH322"/>
      <c r="PCI322"/>
      <c r="PCJ322"/>
      <c r="PCK322"/>
      <c r="PCL322"/>
      <c r="PCM322"/>
      <c r="PCN322"/>
      <c r="PCO322"/>
      <c r="PCP322"/>
      <c r="PCQ322"/>
      <c r="PCR322"/>
      <c r="PCS322"/>
      <c r="PCT322"/>
      <c r="PCU322"/>
      <c r="PCV322"/>
      <c r="PCW322"/>
      <c r="PCX322"/>
      <c r="PCY322"/>
      <c r="PCZ322"/>
      <c r="PDA322"/>
      <c r="PDB322"/>
      <c r="PDC322"/>
      <c r="PDD322"/>
      <c r="PDE322"/>
      <c r="PDF322"/>
      <c r="PDG322"/>
      <c r="PDH322"/>
      <c r="PDI322"/>
      <c r="PDJ322"/>
      <c r="PDK322"/>
      <c r="PDL322"/>
      <c r="PDM322"/>
      <c r="PDN322"/>
      <c r="PDO322"/>
      <c r="PDP322"/>
      <c r="PDQ322"/>
      <c r="PDR322"/>
      <c r="PDS322"/>
      <c r="PDT322"/>
      <c r="PDU322"/>
      <c r="PDV322"/>
      <c r="PDW322"/>
      <c r="PDX322"/>
      <c r="PDY322"/>
      <c r="PDZ322"/>
      <c r="PEA322"/>
      <c r="PEB322"/>
      <c r="PEC322"/>
      <c r="PED322"/>
      <c r="PEE322"/>
      <c r="PEF322"/>
      <c r="PEG322"/>
      <c r="PEH322"/>
      <c r="PEI322"/>
      <c r="PEJ322"/>
      <c r="PEK322"/>
      <c r="PEL322"/>
      <c r="PEM322"/>
      <c r="PEN322"/>
      <c r="PEO322"/>
      <c r="PEP322"/>
      <c r="PEQ322"/>
      <c r="PER322"/>
      <c r="PES322"/>
      <c r="PET322"/>
      <c r="PEU322"/>
      <c r="PEV322"/>
      <c r="PEW322"/>
      <c r="PEX322"/>
      <c r="PEY322"/>
      <c r="PEZ322"/>
      <c r="PFA322"/>
      <c r="PFB322"/>
      <c r="PFC322"/>
      <c r="PFD322"/>
      <c r="PFE322"/>
      <c r="PFF322"/>
      <c r="PFG322"/>
      <c r="PFH322"/>
      <c r="PFI322"/>
      <c r="PFJ322"/>
      <c r="PFK322"/>
      <c r="PFL322"/>
      <c r="PFM322"/>
      <c r="PFN322"/>
      <c r="PFO322"/>
      <c r="PFP322"/>
      <c r="PFQ322"/>
      <c r="PFR322"/>
      <c r="PFS322"/>
      <c r="PFT322"/>
      <c r="PFU322"/>
      <c r="PFV322"/>
      <c r="PFW322"/>
      <c r="PFX322"/>
      <c r="PFY322"/>
      <c r="PFZ322"/>
      <c r="PGA322"/>
      <c r="PGB322"/>
      <c r="PGC322"/>
      <c r="PGD322"/>
      <c r="PGE322"/>
      <c r="PGF322"/>
      <c r="PGG322"/>
      <c r="PGH322"/>
      <c r="PGI322"/>
      <c r="PGJ322"/>
      <c r="PGK322"/>
      <c r="PGL322"/>
      <c r="PGM322"/>
      <c r="PGN322"/>
      <c r="PGO322"/>
      <c r="PGP322"/>
      <c r="PGQ322"/>
      <c r="PGR322"/>
      <c r="PGS322"/>
      <c r="PGT322"/>
      <c r="PGU322"/>
      <c r="PGV322"/>
      <c r="PGW322"/>
      <c r="PGX322"/>
      <c r="PGY322"/>
      <c r="PGZ322"/>
      <c r="PHA322"/>
      <c r="PHB322"/>
      <c r="PHC322"/>
      <c r="PHD322"/>
      <c r="PHE322"/>
      <c r="PHF322"/>
      <c r="PHG322"/>
      <c r="PHH322"/>
      <c r="PHI322"/>
      <c r="PHJ322"/>
      <c r="PHK322"/>
      <c r="PHL322"/>
      <c r="PHM322"/>
      <c r="PHN322"/>
      <c r="PHO322"/>
      <c r="PHP322"/>
      <c r="PHQ322"/>
      <c r="PHR322"/>
      <c r="PHS322"/>
      <c r="PHT322"/>
      <c r="PHU322"/>
      <c r="PHV322"/>
      <c r="PHW322"/>
      <c r="PHX322"/>
      <c r="PHY322"/>
      <c r="PHZ322"/>
      <c r="PIA322"/>
      <c r="PIB322"/>
      <c r="PIC322"/>
      <c r="PID322"/>
      <c r="PIE322"/>
      <c r="PIF322"/>
      <c r="PIG322"/>
      <c r="PIH322"/>
      <c r="PII322"/>
      <c r="PIJ322"/>
      <c r="PIK322"/>
      <c r="PIL322"/>
      <c r="PIM322"/>
      <c r="PIN322"/>
      <c r="PIO322"/>
      <c r="PIP322"/>
      <c r="PIQ322"/>
      <c r="PIR322"/>
      <c r="PIS322"/>
      <c r="PIT322"/>
      <c r="PIU322"/>
      <c r="PIV322"/>
      <c r="PIW322"/>
      <c r="PIX322"/>
      <c r="PIY322"/>
      <c r="PIZ322"/>
      <c r="PJA322"/>
      <c r="PJB322"/>
      <c r="PJC322"/>
      <c r="PJD322"/>
      <c r="PJE322"/>
      <c r="PJF322"/>
      <c r="PJG322"/>
      <c r="PJH322"/>
      <c r="PJI322"/>
      <c r="PJJ322"/>
      <c r="PJK322"/>
      <c r="PJL322"/>
      <c r="PJM322"/>
      <c r="PJN322"/>
      <c r="PJO322"/>
      <c r="PJP322"/>
      <c r="PJQ322"/>
      <c r="PJR322"/>
      <c r="PJS322"/>
      <c r="PJT322"/>
      <c r="PJU322"/>
      <c r="PJV322"/>
      <c r="PJW322"/>
      <c r="PJX322"/>
      <c r="PJY322"/>
      <c r="PJZ322"/>
      <c r="PKA322"/>
      <c r="PKB322"/>
      <c r="PKC322"/>
      <c r="PKD322"/>
      <c r="PKE322"/>
      <c r="PKF322"/>
      <c r="PKG322"/>
      <c r="PKH322"/>
      <c r="PKI322"/>
      <c r="PKJ322"/>
      <c r="PKK322"/>
      <c r="PKL322"/>
      <c r="PKM322"/>
      <c r="PKN322"/>
      <c r="PKO322"/>
      <c r="PKP322"/>
      <c r="PKQ322"/>
      <c r="PKR322"/>
      <c r="PKS322"/>
      <c r="PKT322"/>
      <c r="PKU322"/>
      <c r="PKV322"/>
      <c r="PKW322"/>
      <c r="PKX322"/>
      <c r="PKY322"/>
      <c r="PKZ322"/>
      <c r="PLA322"/>
      <c r="PLB322"/>
      <c r="PLC322"/>
      <c r="PLD322"/>
      <c r="PLE322"/>
      <c r="PLF322"/>
      <c r="PLG322"/>
      <c r="PLH322"/>
      <c r="PLI322"/>
      <c r="PLJ322"/>
      <c r="PLK322"/>
      <c r="PLL322"/>
      <c r="PLM322"/>
      <c r="PLN322"/>
      <c r="PLO322"/>
      <c r="PLP322"/>
      <c r="PLQ322"/>
      <c r="PLR322"/>
      <c r="PLS322"/>
      <c r="PLT322"/>
      <c r="PLU322"/>
      <c r="PLV322"/>
      <c r="PLW322"/>
      <c r="PLX322"/>
      <c r="PLY322"/>
      <c r="PLZ322"/>
      <c r="PMA322"/>
      <c r="PMB322"/>
      <c r="PMC322"/>
      <c r="PMD322"/>
      <c r="PME322"/>
      <c r="PMF322"/>
      <c r="PMG322"/>
      <c r="PMH322"/>
      <c r="PMI322"/>
      <c r="PMJ322"/>
      <c r="PMK322"/>
      <c r="PML322"/>
      <c r="PMM322"/>
      <c r="PMN322"/>
      <c r="PMO322"/>
      <c r="PMP322"/>
      <c r="PMQ322"/>
      <c r="PMR322"/>
      <c r="PMS322"/>
      <c r="PMT322"/>
      <c r="PMU322"/>
      <c r="PMV322"/>
      <c r="PMW322"/>
      <c r="PMX322"/>
      <c r="PMY322"/>
      <c r="PMZ322"/>
      <c r="PNA322"/>
      <c r="PNB322"/>
      <c r="PNC322"/>
      <c r="PND322"/>
      <c r="PNE322"/>
      <c r="PNF322"/>
      <c r="PNG322"/>
      <c r="PNH322"/>
      <c r="PNI322"/>
      <c r="PNJ322"/>
      <c r="PNK322"/>
      <c r="PNL322"/>
      <c r="PNM322"/>
      <c r="PNN322"/>
      <c r="PNO322"/>
      <c r="PNP322"/>
      <c r="PNQ322"/>
      <c r="PNR322"/>
      <c r="PNS322"/>
      <c r="PNT322"/>
      <c r="PNU322"/>
      <c r="PNV322"/>
      <c r="PNW322"/>
      <c r="PNX322"/>
      <c r="PNY322"/>
      <c r="PNZ322"/>
      <c r="POA322"/>
      <c r="POB322"/>
      <c r="POC322"/>
      <c r="POD322"/>
      <c r="POE322"/>
      <c r="POF322"/>
      <c r="POG322"/>
      <c r="POH322"/>
      <c r="POI322"/>
      <c r="POJ322"/>
      <c r="POK322"/>
      <c r="POL322"/>
      <c r="POM322"/>
      <c r="PON322"/>
      <c r="POO322"/>
      <c r="POP322"/>
      <c r="POQ322"/>
      <c r="POR322"/>
      <c r="POS322"/>
      <c r="POT322"/>
      <c r="POU322"/>
      <c r="POV322"/>
      <c r="POW322"/>
      <c r="POX322"/>
      <c r="POY322"/>
      <c r="POZ322"/>
      <c r="PPA322"/>
      <c r="PPB322"/>
      <c r="PPC322"/>
      <c r="PPD322"/>
      <c r="PPE322"/>
      <c r="PPF322"/>
      <c r="PPG322"/>
      <c r="PPH322"/>
      <c r="PPI322"/>
      <c r="PPJ322"/>
      <c r="PPK322"/>
      <c r="PPL322"/>
      <c r="PPM322"/>
      <c r="PPN322"/>
      <c r="PPO322"/>
      <c r="PPP322"/>
      <c r="PPQ322"/>
      <c r="PPR322"/>
      <c r="PPS322"/>
      <c r="PPT322"/>
      <c r="PPU322"/>
      <c r="PPV322"/>
      <c r="PPW322"/>
      <c r="PPX322"/>
      <c r="PPY322"/>
      <c r="PPZ322"/>
      <c r="PQA322"/>
      <c r="PQB322"/>
      <c r="PQC322"/>
      <c r="PQD322"/>
      <c r="PQE322"/>
      <c r="PQF322"/>
      <c r="PQG322"/>
      <c r="PQH322"/>
      <c r="PQI322"/>
      <c r="PQJ322"/>
      <c r="PQK322"/>
      <c r="PQL322"/>
      <c r="PQM322"/>
      <c r="PQN322"/>
      <c r="PQO322"/>
      <c r="PQP322"/>
      <c r="PQQ322"/>
      <c r="PQR322"/>
      <c r="PQS322"/>
      <c r="PQT322"/>
      <c r="PQU322"/>
      <c r="PQV322"/>
      <c r="PQW322"/>
      <c r="PQX322"/>
      <c r="PQY322"/>
      <c r="PQZ322"/>
      <c r="PRA322"/>
      <c r="PRB322"/>
      <c r="PRC322"/>
      <c r="PRD322"/>
      <c r="PRE322"/>
      <c r="PRF322"/>
      <c r="PRG322"/>
      <c r="PRH322"/>
      <c r="PRI322"/>
      <c r="PRJ322"/>
      <c r="PRK322"/>
      <c r="PRL322"/>
      <c r="PRM322"/>
      <c r="PRN322"/>
      <c r="PRO322"/>
      <c r="PRP322"/>
      <c r="PRQ322"/>
      <c r="PRR322"/>
      <c r="PRS322"/>
      <c r="PRT322"/>
      <c r="PRU322"/>
      <c r="PRV322"/>
      <c r="PRW322"/>
      <c r="PRX322"/>
      <c r="PRY322"/>
      <c r="PRZ322"/>
      <c r="PSA322"/>
      <c r="PSB322"/>
      <c r="PSC322"/>
      <c r="PSD322"/>
      <c r="PSE322"/>
      <c r="PSF322"/>
      <c r="PSG322"/>
      <c r="PSH322"/>
      <c r="PSI322"/>
      <c r="PSJ322"/>
      <c r="PSK322"/>
      <c r="PSL322"/>
      <c r="PSM322"/>
      <c r="PSN322"/>
      <c r="PSO322"/>
      <c r="PSP322"/>
      <c r="PSQ322"/>
      <c r="PSR322"/>
      <c r="PSS322"/>
      <c r="PST322"/>
      <c r="PSU322"/>
      <c r="PSV322"/>
      <c r="PSW322"/>
      <c r="PSX322"/>
      <c r="PSY322"/>
      <c r="PSZ322"/>
      <c r="PTA322"/>
      <c r="PTB322"/>
      <c r="PTC322"/>
      <c r="PTD322"/>
      <c r="PTE322"/>
      <c r="PTF322"/>
      <c r="PTG322"/>
      <c r="PTH322"/>
      <c r="PTI322"/>
      <c r="PTJ322"/>
      <c r="PTK322"/>
      <c r="PTL322"/>
      <c r="PTM322"/>
      <c r="PTN322"/>
      <c r="PTO322"/>
      <c r="PTP322"/>
      <c r="PTQ322"/>
      <c r="PTR322"/>
      <c r="PTS322"/>
      <c r="PTT322"/>
      <c r="PTU322"/>
      <c r="PTV322"/>
      <c r="PTW322"/>
      <c r="PTX322"/>
      <c r="PTY322"/>
      <c r="PTZ322"/>
      <c r="PUA322"/>
      <c r="PUB322"/>
      <c r="PUC322"/>
      <c r="PUD322"/>
      <c r="PUE322"/>
      <c r="PUF322"/>
      <c r="PUG322"/>
      <c r="PUH322"/>
      <c r="PUI322"/>
      <c r="PUJ322"/>
      <c r="PUK322"/>
      <c r="PUL322"/>
      <c r="PUM322"/>
      <c r="PUN322"/>
      <c r="PUO322"/>
      <c r="PUP322"/>
      <c r="PUQ322"/>
      <c r="PUR322"/>
      <c r="PUS322"/>
      <c r="PUT322"/>
      <c r="PUU322"/>
      <c r="PUV322"/>
      <c r="PUW322"/>
      <c r="PUX322"/>
      <c r="PUY322"/>
      <c r="PUZ322"/>
      <c r="PVA322"/>
      <c r="PVB322"/>
      <c r="PVC322"/>
      <c r="PVD322"/>
      <c r="PVE322"/>
      <c r="PVF322"/>
      <c r="PVG322"/>
      <c r="PVH322"/>
      <c r="PVI322"/>
      <c r="PVJ322"/>
      <c r="PVK322"/>
      <c r="PVL322"/>
      <c r="PVM322"/>
      <c r="PVN322"/>
      <c r="PVO322"/>
      <c r="PVP322"/>
      <c r="PVQ322"/>
      <c r="PVR322"/>
      <c r="PVS322"/>
      <c r="PVT322"/>
      <c r="PVU322"/>
      <c r="PVV322"/>
      <c r="PVW322"/>
      <c r="PVX322"/>
      <c r="PVY322"/>
      <c r="PVZ322"/>
      <c r="PWA322"/>
      <c r="PWB322"/>
      <c r="PWC322"/>
      <c r="PWD322"/>
      <c r="PWE322"/>
      <c r="PWF322"/>
      <c r="PWG322"/>
      <c r="PWH322"/>
      <c r="PWI322"/>
      <c r="PWJ322"/>
      <c r="PWK322"/>
      <c r="PWL322"/>
      <c r="PWM322"/>
      <c r="PWN322"/>
      <c r="PWO322"/>
      <c r="PWP322"/>
      <c r="PWQ322"/>
      <c r="PWR322"/>
      <c r="PWS322"/>
      <c r="PWT322"/>
      <c r="PWU322"/>
      <c r="PWV322"/>
      <c r="PWW322"/>
      <c r="PWX322"/>
      <c r="PWY322"/>
      <c r="PWZ322"/>
      <c r="PXA322"/>
      <c r="PXB322"/>
      <c r="PXC322"/>
      <c r="PXD322"/>
      <c r="PXE322"/>
      <c r="PXF322"/>
      <c r="PXG322"/>
      <c r="PXH322"/>
      <c r="PXI322"/>
      <c r="PXJ322"/>
      <c r="PXK322"/>
      <c r="PXL322"/>
      <c r="PXM322"/>
      <c r="PXN322"/>
      <c r="PXO322"/>
      <c r="PXP322"/>
      <c r="PXQ322"/>
      <c r="PXR322"/>
      <c r="PXS322"/>
      <c r="PXT322"/>
      <c r="PXU322"/>
      <c r="PXV322"/>
      <c r="PXW322"/>
      <c r="PXX322"/>
      <c r="PXY322"/>
      <c r="PXZ322"/>
      <c r="PYA322"/>
      <c r="PYB322"/>
      <c r="PYC322"/>
      <c r="PYD322"/>
      <c r="PYE322"/>
      <c r="PYF322"/>
      <c r="PYG322"/>
      <c r="PYH322"/>
      <c r="PYI322"/>
      <c r="PYJ322"/>
      <c r="PYK322"/>
      <c r="PYL322"/>
      <c r="PYM322"/>
      <c r="PYN322"/>
      <c r="PYO322"/>
      <c r="PYP322"/>
      <c r="PYQ322"/>
      <c r="PYR322"/>
      <c r="PYS322"/>
      <c r="PYT322"/>
      <c r="PYU322"/>
      <c r="PYV322"/>
      <c r="PYW322"/>
      <c r="PYX322"/>
      <c r="PYY322"/>
      <c r="PYZ322"/>
      <c r="PZA322"/>
      <c r="PZB322"/>
      <c r="PZC322"/>
      <c r="PZD322"/>
      <c r="PZE322"/>
      <c r="PZF322"/>
      <c r="PZG322"/>
      <c r="PZH322"/>
      <c r="PZI322"/>
      <c r="PZJ322"/>
      <c r="PZK322"/>
      <c r="PZL322"/>
      <c r="PZM322"/>
      <c r="PZN322"/>
      <c r="PZO322"/>
      <c r="PZP322"/>
      <c r="PZQ322"/>
      <c r="PZR322"/>
      <c r="PZS322"/>
      <c r="PZT322"/>
      <c r="PZU322"/>
      <c r="PZV322"/>
      <c r="PZW322"/>
      <c r="PZX322"/>
      <c r="PZY322"/>
      <c r="PZZ322"/>
      <c r="QAA322"/>
      <c r="QAB322"/>
      <c r="QAC322"/>
      <c r="QAD322"/>
      <c r="QAE322"/>
      <c r="QAF322"/>
      <c r="QAG322"/>
      <c r="QAH322"/>
      <c r="QAI322"/>
      <c r="QAJ322"/>
      <c r="QAK322"/>
      <c r="QAL322"/>
      <c r="QAM322"/>
      <c r="QAN322"/>
      <c r="QAO322"/>
      <c r="QAP322"/>
      <c r="QAQ322"/>
      <c r="QAR322"/>
      <c r="QAS322"/>
      <c r="QAT322"/>
      <c r="QAU322"/>
      <c r="QAV322"/>
      <c r="QAW322"/>
      <c r="QAX322"/>
      <c r="QAY322"/>
      <c r="QAZ322"/>
      <c r="QBA322"/>
      <c r="QBB322"/>
      <c r="QBC322"/>
      <c r="QBD322"/>
      <c r="QBE322"/>
      <c r="QBF322"/>
      <c r="QBG322"/>
      <c r="QBH322"/>
      <c r="QBI322"/>
      <c r="QBJ322"/>
      <c r="QBK322"/>
      <c r="QBL322"/>
      <c r="QBM322"/>
      <c r="QBN322"/>
      <c r="QBO322"/>
      <c r="QBP322"/>
      <c r="QBQ322"/>
      <c r="QBR322"/>
      <c r="QBS322"/>
      <c r="QBT322"/>
      <c r="QBU322"/>
      <c r="QBV322"/>
      <c r="QBW322"/>
      <c r="QBX322"/>
      <c r="QBY322"/>
      <c r="QBZ322"/>
      <c r="QCA322"/>
      <c r="QCB322"/>
      <c r="QCC322"/>
      <c r="QCD322"/>
      <c r="QCE322"/>
      <c r="QCF322"/>
      <c r="QCG322"/>
      <c r="QCH322"/>
      <c r="QCI322"/>
      <c r="QCJ322"/>
      <c r="QCK322"/>
      <c r="QCL322"/>
      <c r="QCM322"/>
      <c r="QCN322"/>
      <c r="QCO322"/>
      <c r="QCP322"/>
      <c r="QCQ322"/>
      <c r="QCR322"/>
      <c r="QCS322"/>
      <c r="QCT322"/>
      <c r="QCU322"/>
      <c r="QCV322"/>
      <c r="QCW322"/>
      <c r="QCX322"/>
      <c r="QCY322"/>
      <c r="QCZ322"/>
      <c r="QDA322"/>
      <c r="QDB322"/>
      <c r="QDC322"/>
      <c r="QDD322"/>
      <c r="QDE322"/>
      <c r="QDF322"/>
      <c r="QDG322"/>
      <c r="QDH322"/>
      <c r="QDI322"/>
      <c r="QDJ322"/>
      <c r="QDK322"/>
      <c r="QDL322"/>
      <c r="QDM322"/>
      <c r="QDN322"/>
      <c r="QDO322"/>
      <c r="QDP322"/>
      <c r="QDQ322"/>
      <c r="QDR322"/>
      <c r="QDS322"/>
      <c r="QDT322"/>
      <c r="QDU322"/>
      <c r="QDV322"/>
      <c r="QDW322"/>
      <c r="QDX322"/>
      <c r="QDY322"/>
      <c r="QDZ322"/>
      <c r="QEA322"/>
      <c r="QEB322"/>
      <c r="QEC322"/>
      <c r="QED322"/>
      <c r="QEE322"/>
      <c r="QEF322"/>
      <c r="QEG322"/>
      <c r="QEH322"/>
      <c r="QEI322"/>
      <c r="QEJ322"/>
      <c r="QEK322"/>
      <c r="QEL322"/>
      <c r="QEM322"/>
      <c r="QEN322"/>
      <c r="QEO322"/>
      <c r="QEP322"/>
      <c r="QEQ322"/>
      <c r="QER322"/>
      <c r="QES322"/>
      <c r="QET322"/>
      <c r="QEU322"/>
      <c r="QEV322"/>
      <c r="QEW322"/>
      <c r="QEX322"/>
      <c r="QEY322"/>
      <c r="QEZ322"/>
      <c r="QFA322"/>
      <c r="QFB322"/>
      <c r="QFC322"/>
      <c r="QFD322"/>
      <c r="QFE322"/>
      <c r="QFF322"/>
      <c r="QFG322"/>
      <c r="QFH322"/>
      <c r="QFI322"/>
      <c r="QFJ322"/>
      <c r="QFK322"/>
      <c r="QFL322"/>
      <c r="QFM322"/>
      <c r="QFN322"/>
      <c r="QFO322"/>
      <c r="QFP322"/>
      <c r="QFQ322"/>
      <c r="QFR322"/>
      <c r="QFS322"/>
      <c r="QFT322"/>
      <c r="QFU322"/>
      <c r="QFV322"/>
      <c r="QFW322"/>
      <c r="QFX322"/>
      <c r="QFY322"/>
      <c r="QFZ322"/>
      <c r="QGA322"/>
      <c r="QGB322"/>
      <c r="QGC322"/>
      <c r="QGD322"/>
      <c r="QGE322"/>
      <c r="QGF322"/>
      <c r="QGG322"/>
      <c r="QGH322"/>
      <c r="QGI322"/>
      <c r="QGJ322"/>
      <c r="QGK322"/>
      <c r="QGL322"/>
      <c r="QGM322"/>
      <c r="QGN322"/>
      <c r="QGO322"/>
      <c r="QGP322"/>
      <c r="QGQ322"/>
      <c r="QGR322"/>
      <c r="QGS322"/>
      <c r="QGT322"/>
      <c r="QGU322"/>
      <c r="QGV322"/>
      <c r="QGW322"/>
      <c r="QGX322"/>
      <c r="QGY322"/>
      <c r="QGZ322"/>
      <c r="QHA322"/>
      <c r="QHB322"/>
      <c r="QHC322"/>
      <c r="QHD322"/>
      <c r="QHE322"/>
      <c r="QHF322"/>
      <c r="QHG322"/>
      <c r="QHH322"/>
      <c r="QHI322"/>
      <c r="QHJ322"/>
      <c r="QHK322"/>
      <c r="QHL322"/>
      <c r="QHM322"/>
      <c r="QHN322"/>
      <c r="QHO322"/>
      <c r="QHP322"/>
      <c r="QHQ322"/>
      <c r="QHR322"/>
      <c r="QHS322"/>
      <c r="QHT322"/>
      <c r="QHU322"/>
      <c r="QHV322"/>
      <c r="QHW322"/>
      <c r="QHX322"/>
      <c r="QHY322"/>
      <c r="QHZ322"/>
      <c r="QIA322"/>
      <c r="QIB322"/>
      <c r="QIC322"/>
      <c r="QID322"/>
      <c r="QIE322"/>
      <c r="QIF322"/>
      <c r="QIG322"/>
      <c r="QIH322"/>
      <c r="QII322"/>
      <c r="QIJ322"/>
      <c r="QIK322"/>
      <c r="QIL322"/>
      <c r="QIM322"/>
      <c r="QIN322"/>
      <c r="QIO322"/>
      <c r="QIP322"/>
      <c r="QIQ322"/>
      <c r="QIR322"/>
      <c r="QIS322"/>
      <c r="QIT322"/>
      <c r="QIU322"/>
      <c r="QIV322"/>
      <c r="QIW322"/>
      <c r="QIX322"/>
      <c r="QIY322"/>
      <c r="QIZ322"/>
      <c r="QJA322"/>
      <c r="QJB322"/>
      <c r="QJC322"/>
      <c r="QJD322"/>
      <c r="QJE322"/>
      <c r="QJF322"/>
      <c r="QJG322"/>
      <c r="QJH322"/>
      <c r="QJI322"/>
      <c r="QJJ322"/>
      <c r="QJK322"/>
      <c r="QJL322"/>
      <c r="QJM322"/>
      <c r="QJN322"/>
      <c r="QJO322"/>
      <c r="QJP322"/>
      <c r="QJQ322"/>
      <c r="QJR322"/>
      <c r="QJS322"/>
      <c r="QJT322"/>
      <c r="QJU322"/>
      <c r="QJV322"/>
      <c r="QJW322"/>
      <c r="QJX322"/>
      <c r="QJY322"/>
      <c r="QJZ322"/>
      <c r="QKA322"/>
      <c r="QKB322"/>
      <c r="QKC322"/>
      <c r="QKD322"/>
      <c r="QKE322"/>
      <c r="QKF322"/>
      <c r="QKG322"/>
      <c r="QKH322"/>
      <c r="QKI322"/>
      <c r="QKJ322"/>
      <c r="QKK322"/>
      <c r="QKL322"/>
      <c r="QKM322"/>
      <c r="QKN322"/>
      <c r="QKO322"/>
      <c r="QKP322"/>
      <c r="QKQ322"/>
      <c r="QKR322"/>
      <c r="QKS322"/>
      <c r="QKT322"/>
      <c r="QKU322"/>
      <c r="QKV322"/>
      <c r="QKW322"/>
      <c r="QKX322"/>
      <c r="QKY322"/>
      <c r="QKZ322"/>
      <c r="QLA322"/>
      <c r="QLB322"/>
      <c r="QLC322"/>
      <c r="QLD322"/>
      <c r="QLE322"/>
      <c r="QLF322"/>
      <c r="QLG322"/>
      <c r="QLH322"/>
      <c r="QLI322"/>
      <c r="QLJ322"/>
      <c r="QLK322"/>
      <c r="QLL322"/>
      <c r="QLM322"/>
      <c r="QLN322"/>
      <c r="QLO322"/>
      <c r="QLP322"/>
      <c r="QLQ322"/>
      <c r="QLR322"/>
      <c r="QLS322"/>
      <c r="QLT322"/>
      <c r="QLU322"/>
      <c r="QLV322"/>
      <c r="QLW322"/>
      <c r="QLX322"/>
      <c r="QLY322"/>
      <c r="QLZ322"/>
      <c r="QMA322"/>
      <c r="QMB322"/>
      <c r="QMC322"/>
      <c r="QMD322"/>
      <c r="QME322"/>
      <c r="QMF322"/>
      <c r="QMG322"/>
      <c r="QMH322"/>
      <c r="QMI322"/>
      <c r="QMJ322"/>
      <c r="QMK322"/>
      <c r="QML322"/>
      <c r="QMM322"/>
      <c r="QMN322"/>
      <c r="QMO322"/>
      <c r="QMP322"/>
      <c r="QMQ322"/>
      <c r="QMR322"/>
      <c r="QMS322"/>
      <c r="QMT322"/>
      <c r="QMU322"/>
      <c r="QMV322"/>
      <c r="QMW322"/>
      <c r="QMX322"/>
      <c r="QMY322"/>
      <c r="QMZ322"/>
      <c r="QNA322"/>
      <c r="QNB322"/>
      <c r="QNC322"/>
      <c r="QND322"/>
      <c r="QNE322"/>
      <c r="QNF322"/>
      <c r="QNG322"/>
      <c r="QNH322"/>
      <c r="QNI322"/>
      <c r="QNJ322"/>
      <c r="QNK322"/>
      <c r="QNL322"/>
      <c r="QNM322"/>
      <c r="QNN322"/>
      <c r="QNO322"/>
      <c r="QNP322"/>
      <c r="QNQ322"/>
      <c r="QNR322"/>
      <c r="QNS322"/>
      <c r="QNT322"/>
      <c r="QNU322"/>
      <c r="QNV322"/>
      <c r="QNW322"/>
      <c r="QNX322"/>
      <c r="QNY322"/>
      <c r="QNZ322"/>
      <c r="QOA322"/>
      <c r="QOB322"/>
      <c r="QOC322"/>
      <c r="QOD322"/>
      <c r="QOE322"/>
      <c r="QOF322"/>
      <c r="QOG322"/>
      <c r="QOH322"/>
      <c r="QOI322"/>
      <c r="QOJ322"/>
      <c r="QOK322"/>
      <c r="QOL322"/>
      <c r="QOM322"/>
      <c r="QON322"/>
      <c r="QOO322"/>
      <c r="QOP322"/>
      <c r="QOQ322"/>
      <c r="QOR322"/>
      <c r="QOS322"/>
      <c r="QOT322"/>
      <c r="QOU322"/>
      <c r="QOV322"/>
      <c r="QOW322"/>
      <c r="QOX322"/>
      <c r="QOY322"/>
      <c r="QOZ322"/>
      <c r="QPA322"/>
      <c r="QPB322"/>
      <c r="QPC322"/>
      <c r="QPD322"/>
      <c r="QPE322"/>
      <c r="QPF322"/>
      <c r="QPG322"/>
      <c r="QPH322"/>
      <c r="QPI322"/>
      <c r="QPJ322"/>
      <c r="QPK322"/>
      <c r="QPL322"/>
      <c r="QPM322"/>
      <c r="QPN322"/>
      <c r="QPO322"/>
      <c r="QPP322"/>
      <c r="QPQ322"/>
      <c r="QPR322"/>
      <c r="QPS322"/>
      <c r="QPT322"/>
      <c r="QPU322"/>
      <c r="QPV322"/>
      <c r="QPW322"/>
      <c r="QPX322"/>
      <c r="QPY322"/>
      <c r="QPZ322"/>
      <c r="QQA322"/>
      <c r="QQB322"/>
      <c r="QQC322"/>
      <c r="QQD322"/>
      <c r="QQE322"/>
      <c r="QQF322"/>
      <c r="QQG322"/>
      <c r="QQH322"/>
      <c r="QQI322"/>
      <c r="QQJ322"/>
      <c r="QQK322"/>
      <c r="QQL322"/>
      <c r="QQM322"/>
      <c r="QQN322"/>
      <c r="QQO322"/>
      <c r="QQP322"/>
      <c r="QQQ322"/>
      <c r="QQR322"/>
      <c r="QQS322"/>
      <c r="QQT322"/>
      <c r="QQU322"/>
      <c r="QQV322"/>
      <c r="QQW322"/>
      <c r="QQX322"/>
      <c r="QQY322"/>
      <c r="QQZ322"/>
      <c r="QRA322"/>
      <c r="QRB322"/>
      <c r="QRC322"/>
      <c r="QRD322"/>
      <c r="QRE322"/>
      <c r="QRF322"/>
      <c r="QRG322"/>
      <c r="QRH322"/>
      <c r="QRI322"/>
      <c r="QRJ322"/>
      <c r="QRK322"/>
      <c r="QRL322"/>
      <c r="QRM322"/>
      <c r="QRN322"/>
      <c r="QRO322"/>
      <c r="QRP322"/>
      <c r="QRQ322"/>
      <c r="QRR322"/>
      <c r="QRS322"/>
      <c r="QRT322"/>
      <c r="QRU322"/>
      <c r="QRV322"/>
      <c r="QRW322"/>
      <c r="QRX322"/>
      <c r="QRY322"/>
      <c r="QRZ322"/>
      <c r="QSA322"/>
      <c r="QSB322"/>
      <c r="QSC322"/>
      <c r="QSD322"/>
      <c r="QSE322"/>
      <c r="QSF322"/>
      <c r="QSG322"/>
      <c r="QSH322"/>
      <c r="QSI322"/>
      <c r="QSJ322"/>
      <c r="QSK322"/>
      <c r="QSL322"/>
      <c r="QSM322"/>
      <c r="QSN322"/>
      <c r="QSO322"/>
      <c r="QSP322"/>
      <c r="QSQ322"/>
      <c r="QSR322"/>
      <c r="QSS322"/>
      <c r="QST322"/>
      <c r="QSU322"/>
      <c r="QSV322"/>
      <c r="QSW322"/>
      <c r="QSX322"/>
      <c r="QSY322"/>
      <c r="QSZ322"/>
      <c r="QTA322"/>
      <c r="QTB322"/>
      <c r="QTC322"/>
      <c r="QTD322"/>
      <c r="QTE322"/>
      <c r="QTF322"/>
      <c r="QTG322"/>
      <c r="QTH322"/>
      <c r="QTI322"/>
      <c r="QTJ322"/>
      <c r="QTK322"/>
      <c r="QTL322"/>
      <c r="QTM322"/>
      <c r="QTN322"/>
      <c r="QTO322"/>
      <c r="QTP322"/>
      <c r="QTQ322"/>
      <c r="QTR322"/>
      <c r="QTS322"/>
      <c r="QTT322"/>
      <c r="QTU322"/>
      <c r="QTV322"/>
      <c r="QTW322"/>
      <c r="QTX322"/>
      <c r="QTY322"/>
      <c r="QTZ322"/>
      <c r="QUA322"/>
      <c r="QUB322"/>
      <c r="QUC322"/>
      <c r="QUD322"/>
      <c r="QUE322"/>
      <c r="QUF322"/>
      <c r="QUG322"/>
      <c r="QUH322"/>
      <c r="QUI322"/>
      <c r="QUJ322"/>
      <c r="QUK322"/>
      <c r="QUL322"/>
      <c r="QUM322"/>
      <c r="QUN322"/>
      <c r="QUO322"/>
      <c r="QUP322"/>
      <c r="QUQ322"/>
      <c r="QUR322"/>
      <c r="QUS322"/>
      <c r="QUT322"/>
      <c r="QUU322"/>
      <c r="QUV322"/>
      <c r="QUW322"/>
      <c r="QUX322"/>
      <c r="QUY322"/>
      <c r="QUZ322"/>
      <c r="QVA322"/>
      <c r="QVB322"/>
      <c r="QVC322"/>
      <c r="QVD322"/>
      <c r="QVE322"/>
      <c r="QVF322"/>
      <c r="QVG322"/>
      <c r="QVH322"/>
      <c r="QVI322"/>
      <c r="QVJ322"/>
      <c r="QVK322"/>
      <c r="QVL322"/>
      <c r="QVM322"/>
      <c r="QVN322"/>
      <c r="QVO322"/>
      <c r="QVP322"/>
      <c r="QVQ322"/>
      <c r="QVR322"/>
      <c r="QVS322"/>
      <c r="QVT322"/>
      <c r="QVU322"/>
      <c r="QVV322"/>
      <c r="QVW322"/>
      <c r="QVX322"/>
      <c r="QVY322"/>
      <c r="QVZ322"/>
      <c r="QWA322"/>
      <c r="QWB322"/>
      <c r="QWC322"/>
      <c r="QWD322"/>
      <c r="QWE322"/>
      <c r="QWF322"/>
      <c r="QWG322"/>
      <c r="QWH322"/>
      <c r="QWI322"/>
      <c r="QWJ322"/>
      <c r="QWK322"/>
      <c r="QWL322"/>
      <c r="QWM322"/>
      <c r="QWN322"/>
      <c r="QWO322"/>
      <c r="QWP322"/>
      <c r="QWQ322"/>
      <c r="QWR322"/>
      <c r="QWS322"/>
      <c r="QWT322"/>
      <c r="QWU322"/>
      <c r="QWV322"/>
      <c r="QWW322"/>
      <c r="QWX322"/>
      <c r="QWY322"/>
      <c r="QWZ322"/>
      <c r="QXA322"/>
      <c r="QXB322"/>
      <c r="QXC322"/>
      <c r="QXD322"/>
      <c r="QXE322"/>
      <c r="QXF322"/>
      <c r="QXG322"/>
      <c r="QXH322"/>
      <c r="QXI322"/>
      <c r="QXJ322"/>
      <c r="QXK322"/>
      <c r="QXL322"/>
      <c r="QXM322"/>
      <c r="QXN322"/>
      <c r="QXO322"/>
      <c r="QXP322"/>
      <c r="QXQ322"/>
      <c r="QXR322"/>
      <c r="QXS322"/>
      <c r="QXT322"/>
      <c r="QXU322"/>
      <c r="QXV322"/>
      <c r="QXW322"/>
      <c r="QXX322"/>
      <c r="QXY322"/>
      <c r="QXZ322"/>
      <c r="QYA322"/>
      <c r="QYB322"/>
      <c r="QYC322"/>
      <c r="QYD322"/>
      <c r="QYE322"/>
      <c r="QYF322"/>
      <c r="QYG322"/>
      <c r="QYH322"/>
      <c r="QYI322"/>
      <c r="QYJ322"/>
      <c r="QYK322"/>
      <c r="QYL322"/>
      <c r="QYM322"/>
      <c r="QYN322"/>
      <c r="QYO322"/>
      <c r="QYP322"/>
      <c r="QYQ322"/>
      <c r="QYR322"/>
      <c r="QYS322"/>
      <c r="QYT322"/>
      <c r="QYU322"/>
      <c r="QYV322"/>
      <c r="QYW322"/>
      <c r="QYX322"/>
      <c r="QYY322"/>
      <c r="QYZ322"/>
      <c r="QZA322"/>
      <c r="QZB322"/>
      <c r="QZC322"/>
      <c r="QZD322"/>
      <c r="QZE322"/>
      <c r="QZF322"/>
      <c r="QZG322"/>
      <c r="QZH322"/>
      <c r="QZI322"/>
      <c r="QZJ322"/>
      <c r="QZK322"/>
      <c r="QZL322"/>
      <c r="QZM322"/>
      <c r="QZN322"/>
      <c r="QZO322"/>
      <c r="QZP322"/>
      <c r="QZQ322"/>
      <c r="QZR322"/>
      <c r="QZS322"/>
      <c r="QZT322"/>
      <c r="QZU322"/>
      <c r="QZV322"/>
      <c r="QZW322"/>
      <c r="QZX322"/>
      <c r="QZY322"/>
      <c r="QZZ322"/>
      <c r="RAA322"/>
      <c r="RAB322"/>
      <c r="RAC322"/>
      <c r="RAD322"/>
      <c r="RAE322"/>
      <c r="RAF322"/>
      <c r="RAG322"/>
      <c r="RAH322"/>
      <c r="RAI322"/>
      <c r="RAJ322"/>
      <c r="RAK322"/>
      <c r="RAL322"/>
      <c r="RAM322"/>
      <c r="RAN322"/>
      <c r="RAO322"/>
      <c r="RAP322"/>
      <c r="RAQ322"/>
      <c r="RAR322"/>
      <c r="RAS322"/>
      <c r="RAT322"/>
      <c r="RAU322"/>
      <c r="RAV322"/>
      <c r="RAW322"/>
      <c r="RAX322"/>
      <c r="RAY322"/>
      <c r="RAZ322"/>
      <c r="RBA322"/>
      <c r="RBB322"/>
      <c r="RBC322"/>
      <c r="RBD322"/>
      <c r="RBE322"/>
      <c r="RBF322"/>
      <c r="RBG322"/>
      <c r="RBH322"/>
      <c r="RBI322"/>
      <c r="RBJ322"/>
      <c r="RBK322"/>
      <c r="RBL322"/>
      <c r="RBM322"/>
      <c r="RBN322"/>
      <c r="RBO322"/>
      <c r="RBP322"/>
      <c r="RBQ322"/>
      <c r="RBR322"/>
      <c r="RBS322"/>
      <c r="RBT322"/>
      <c r="RBU322"/>
      <c r="RBV322"/>
      <c r="RBW322"/>
      <c r="RBX322"/>
      <c r="RBY322"/>
      <c r="RBZ322"/>
      <c r="RCA322"/>
      <c r="RCB322"/>
      <c r="RCC322"/>
      <c r="RCD322"/>
      <c r="RCE322"/>
      <c r="RCF322"/>
      <c r="RCG322"/>
      <c r="RCH322"/>
      <c r="RCI322"/>
      <c r="RCJ322"/>
      <c r="RCK322"/>
      <c r="RCL322"/>
      <c r="RCM322"/>
      <c r="RCN322"/>
      <c r="RCO322"/>
      <c r="RCP322"/>
      <c r="RCQ322"/>
      <c r="RCR322"/>
      <c r="RCS322"/>
      <c r="RCT322"/>
      <c r="RCU322"/>
      <c r="RCV322"/>
      <c r="RCW322"/>
      <c r="RCX322"/>
      <c r="RCY322"/>
      <c r="RCZ322"/>
      <c r="RDA322"/>
      <c r="RDB322"/>
      <c r="RDC322"/>
      <c r="RDD322"/>
      <c r="RDE322"/>
      <c r="RDF322"/>
      <c r="RDG322"/>
      <c r="RDH322"/>
      <c r="RDI322"/>
      <c r="RDJ322"/>
      <c r="RDK322"/>
      <c r="RDL322"/>
      <c r="RDM322"/>
      <c r="RDN322"/>
      <c r="RDO322"/>
      <c r="RDP322"/>
      <c r="RDQ322"/>
      <c r="RDR322"/>
      <c r="RDS322"/>
      <c r="RDT322"/>
      <c r="RDU322"/>
      <c r="RDV322"/>
      <c r="RDW322"/>
      <c r="RDX322"/>
      <c r="RDY322"/>
      <c r="RDZ322"/>
      <c r="REA322"/>
      <c r="REB322"/>
      <c r="REC322"/>
      <c r="RED322"/>
      <c r="REE322"/>
      <c r="REF322"/>
      <c r="REG322"/>
      <c r="REH322"/>
      <c r="REI322"/>
      <c r="REJ322"/>
      <c r="REK322"/>
      <c r="REL322"/>
      <c r="REM322"/>
      <c r="REN322"/>
      <c r="REO322"/>
      <c r="REP322"/>
      <c r="REQ322"/>
      <c r="RER322"/>
      <c r="RES322"/>
      <c r="RET322"/>
      <c r="REU322"/>
      <c r="REV322"/>
      <c r="REW322"/>
      <c r="REX322"/>
      <c r="REY322"/>
      <c r="REZ322"/>
      <c r="RFA322"/>
      <c r="RFB322"/>
      <c r="RFC322"/>
      <c r="RFD322"/>
      <c r="RFE322"/>
      <c r="RFF322"/>
      <c r="RFG322"/>
      <c r="RFH322"/>
      <c r="RFI322"/>
      <c r="RFJ322"/>
      <c r="RFK322"/>
      <c r="RFL322"/>
      <c r="RFM322"/>
      <c r="RFN322"/>
      <c r="RFO322"/>
      <c r="RFP322"/>
      <c r="RFQ322"/>
      <c r="RFR322"/>
      <c r="RFS322"/>
      <c r="RFT322"/>
      <c r="RFU322"/>
      <c r="RFV322"/>
      <c r="RFW322"/>
      <c r="RFX322"/>
      <c r="RFY322"/>
      <c r="RFZ322"/>
      <c r="RGA322"/>
      <c r="RGB322"/>
      <c r="RGC322"/>
      <c r="RGD322"/>
      <c r="RGE322"/>
      <c r="RGF322"/>
      <c r="RGG322"/>
      <c r="RGH322"/>
      <c r="RGI322"/>
      <c r="RGJ322"/>
      <c r="RGK322"/>
      <c r="RGL322"/>
      <c r="RGM322"/>
      <c r="RGN322"/>
      <c r="RGO322"/>
      <c r="RGP322"/>
      <c r="RGQ322"/>
      <c r="RGR322"/>
      <c r="RGS322"/>
      <c r="RGT322"/>
      <c r="RGU322"/>
      <c r="RGV322"/>
      <c r="RGW322"/>
      <c r="RGX322"/>
      <c r="RGY322"/>
      <c r="RGZ322"/>
      <c r="RHA322"/>
      <c r="RHB322"/>
      <c r="RHC322"/>
      <c r="RHD322"/>
      <c r="RHE322"/>
      <c r="RHF322"/>
      <c r="RHG322"/>
      <c r="RHH322"/>
      <c r="RHI322"/>
      <c r="RHJ322"/>
      <c r="RHK322"/>
      <c r="RHL322"/>
      <c r="RHM322"/>
      <c r="RHN322"/>
      <c r="RHO322"/>
      <c r="RHP322"/>
      <c r="RHQ322"/>
      <c r="RHR322"/>
      <c r="RHS322"/>
      <c r="RHT322"/>
      <c r="RHU322"/>
      <c r="RHV322"/>
      <c r="RHW322"/>
      <c r="RHX322"/>
      <c r="RHY322"/>
      <c r="RHZ322"/>
      <c r="RIA322"/>
      <c r="RIB322"/>
      <c r="RIC322"/>
      <c r="RID322"/>
      <c r="RIE322"/>
      <c r="RIF322"/>
      <c r="RIG322"/>
      <c r="RIH322"/>
      <c r="RII322"/>
      <c r="RIJ322"/>
      <c r="RIK322"/>
      <c r="RIL322"/>
      <c r="RIM322"/>
      <c r="RIN322"/>
      <c r="RIO322"/>
      <c r="RIP322"/>
      <c r="RIQ322"/>
      <c r="RIR322"/>
      <c r="RIS322"/>
      <c r="RIT322"/>
      <c r="RIU322"/>
      <c r="RIV322"/>
      <c r="RIW322"/>
      <c r="RIX322"/>
      <c r="RIY322"/>
      <c r="RIZ322"/>
      <c r="RJA322"/>
      <c r="RJB322"/>
      <c r="RJC322"/>
      <c r="RJD322"/>
      <c r="RJE322"/>
      <c r="RJF322"/>
      <c r="RJG322"/>
      <c r="RJH322"/>
      <c r="RJI322"/>
      <c r="RJJ322"/>
      <c r="RJK322"/>
      <c r="RJL322"/>
      <c r="RJM322"/>
      <c r="RJN322"/>
      <c r="RJO322"/>
      <c r="RJP322"/>
      <c r="RJQ322"/>
      <c r="RJR322"/>
      <c r="RJS322"/>
      <c r="RJT322"/>
      <c r="RJU322"/>
      <c r="RJV322"/>
      <c r="RJW322"/>
      <c r="RJX322"/>
      <c r="RJY322"/>
      <c r="RJZ322"/>
      <c r="RKA322"/>
      <c r="RKB322"/>
      <c r="RKC322"/>
      <c r="RKD322"/>
      <c r="RKE322"/>
      <c r="RKF322"/>
      <c r="RKG322"/>
      <c r="RKH322"/>
      <c r="RKI322"/>
      <c r="RKJ322"/>
      <c r="RKK322"/>
      <c r="RKL322"/>
      <c r="RKM322"/>
      <c r="RKN322"/>
      <c r="RKO322"/>
      <c r="RKP322"/>
      <c r="RKQ322"/>
      <c r="RKR322"/>
      <c r="RKS322"/>
      <c r="RKT322"/>
      <c r="RKU322"/>
      <c r="RKV322"/>
      <c r="RKW322"/>
      <c r="RKX322"/>
      <c r="RKY322"/>
      <c r="RKZ322"/>
      <c r="RLA322"/>
      <c r="RLB322"/>
      <c r="RLC322"/>
      <c r="RLD322"/>
      <c r="RLE322"/>
      <c r="RLF322"/>
      <c r="RLG322"/>
      <c r="RLH322"/>
      <c r="RLI322"/>
      <c r="RLJ322"/>
      <c r="RLK322"/>
      <c r="RLL322"/>
      <c r="RLM322"/>
      <c r="RLN322"/>
      <c r="RLO322"/>
      <c r="RLP322"/>
      <c r="RLQ322"/>
      <c r="RLR322"/>
      <c r="RLS322"/>
      <c r="RLT322"/>
      <c r="RLU322"/>
      <c r="RLV322"/>
      <c r="RLW322"/>
      <c r="RLX322"/>
      <c r="RLY322"/>
      <c r="RLZ322"/>
      <c r="RMA322"/>
      <c r="RMB322"/>
      <c r="RMC322"/>
      <c r="RMD322"/>
      <c r="RME322"/>
      <c r="RMF322"/>
      <c r="RMG322"/>
      <c r="RMH322"/>
      <c r="RMI322"/>
      <c r="RMJ322"/>
      <c r="RMK322"/>
      <c r="RML322"/>
      <c r="RMM322"/>
      <c r="RMN322"/>
      <c r="RMO322"/>
      <c r="RMP322"/>
      <c r="RMQ322"/>
      <c r="RMR322"/>
      <c r="RMS322"/>
      <c r="RMT322"/>
      <c r="RMU322"/>
      <c r="RMV322"/>
      <c r="RMW322"/>
      <c r="RMX322"/>
      <c r="RMY322"/>
      <c r="RMZ322"/>
      <c r="RNA322"/>
      <c r="RNB322"/>
      <c r="RNC322"/>
      <c r="RND322"/>
      <c r="RNE322"/>
      <c r="RNF322"/>
      <c r="RNG322"/>
      <c r="RNH322"/>
      <c r="RNI322"/>
      <c r="RNJ322"/>
      <c r="RNK322"/>
      <c r="RNL322"/>
      <c r="RNM322"/>
      <c r="RNN322"/>
      <c r="RNO322"/>
      <c r="RNP322"/>
      <c r="RNQ322"/>
      <c r="RNR322"/>
      <c r="RNS322"/>
      <c r="RNT322"/>
      <c r="RNU322"/>
      <c r="RNV322"/>
      <c r="RNW322"/>
      <c r="RNX322"/>
      <c r="RNY322"/>
      <c r="RNZ322"/>
      <c r="ROA322"/>
      <c r="ROB322"/>
      <c r="ROC322"/>
      <c r="ROD322"/>
      <c r="ROE322"/>
      <c r="ROF322"/>
      <c r="ROG322"/>
      <c r="ROH322"/>
      <c r="ROI322"/>
      <c r="ROJ322"/>
      <c r="ROK322"/>
      <c r="ROL322"/>
      <c r="ROM322"/>
      <c r="RON322"/>
      <c r="ROO322"/>
      <c r="ROP322"/>
      <c r="ROQ322"/>
      <c r="ROR322"/>
      <c r="ROS322"/>
      <c r="ROT322"/>
      <c r="ROU322"/>
      <c r="ROV322"/>
      <c r="ROW322"/>
      <c r="ROX322"/>
      <c r="ROY322"/>
      <c r="ROZ322"/>
      <c r="RPA322"/>
      <c r="RPB322"/>
      <c r="RPC322"/>
      <c r="RPD322"/>
      <c r="RPE322"/>
      <c r="RPF322"/>
      <c r="RPG322"/>
      <c r="RPH322"/>
      <c r="RPI322"/>
      <c r="RPJ322"/>
      <c r="RPK322"/>
      <c r="RPL322"/>
      <c r="RPM322"/>
      <c r="RPN322"/>
      <c r="RPO322"/>
      <c r="RPP322"/>
      <c r="RPQ322"/>
      <c r="RPR322"/>
      <c r="RPS322"/>
      <c r="RPT322"/>
      <c r="RPU322"/>
      <c r="RPV322"/>
      <c r="RPW322"/>
      <c r="RPX322"/>
      <c r="RPY322"/>
      <c r="RPZ322"/>
      <c r="RQA322"/>
      <c r="RQB322"/>
      <c r="RQC322"/>
      <c r="RQD322"/>
      <c r="RQE322"/>
      <c r="RQF322"/>
      <c r="RQG322"/>
      <c r="RQH322"/>
      <c r="RQI322"/>
      <c r="RQJ322"/>
      <c r="RQK322"/>
      <c r="RQL322"/>
      <c r="RQM322"/>
      <c r="RQN322"/>
      <c r="RQO322"/>
      <c r="RQP322"/>
      <c r="RQQ322"/>
      <c r="RQR322"/>
      <c r="RQS322"/>
      <c r="RQT322"/>
      <c r="RQU322"/>
      <c r="RQV322"/>
      <c r="RQW322"/>
      <c r="RQX322"/>
      <c r="RQY322"/>
      <c r="RQZ322"/>
      <c r="RRA322"/>
      <c r="RRB322"/>
      <c r="RRC322"/>
      <c r="RRD322"/>
      <c r="RRE322"/>
      <c r="RRF322"/>
      <c r="RRG322"/>
      <c r="RRH322"/>
      <c r="RRI322"/>
      <c r="RRJ322"/>
      <c r="RRK322"/>
      <c r="RRL322"/>
      <c r="RRM322"/>
      <c r="RRN322"/>
      <c r="RRO322"/>
      <c r="RRP322"/>
      <c r="RRQ322"/>
      <c r="RRR322"/>
      <c r="RRS322"/>
      <c r="RRT322"/>
      <c r="RRU322"/>
      <c r="RRV322"/>
      <c r="RRW322"/>
      <c r="RRX322"/>
      <c r="RRY322"/>
      <c r="RRZ322"/>
      <c r="RSA322"/>
      <c r="RSB322"/>
      <c r="RSC322"/>
      <c r="RSD322"/>
      <c r="RSE322"/>
      <c r="RSF322"/>
      <c r="RSG322"/>
      <c r="RSH322"/>
      <c r="RSI322"/>
      <c r="RSJ322"/>
      <c r="RSK322"/>
      <c r="RSL322"/>
      <c r="RSM322"/>
      <c r="RSN322"/>
      <c r="RSO322"/>
      <c r="RSP322"/>
      <c r="RSQ322"/>
      <c r="RSR322"/>
      <c r="RSS322"/>
      <c r="RST322"/>
      <c r="RSU322"/>
      <c r="RSV322"/>
      <c r="RSW322"/>
      <c r="RSX322"/>
      <c r="RSY322"/>
      <c r="RSZ322"/>
      <c r="RTA322"/>
      <c r="RTB322"/>
      <c r="RTC322"/>
      <c r="RTD322"/>
      <c r="RTE322"/>
      <c r="RTF322"/>
      <c r="RTG322"/>
      <c r="RTH322"/>
      <c r="RTI322"/>
      <c r="RTJ322"/>
      <c r="RTK322"/>
      <c r="RTL322"/>
      <c r="RTM322"/>
      <c r="RTN322"/>
      <c r="RTO322"/>
      <c r="RTP322"/>
      <c r="RTQ322"/>
      <c r="RTR322"/>
      <c r="RTS322"/>
      <c r="RTT322"/>
      <c r="RTU322"/>
      <c r="RTV322"/>
      <c r="RTW322"/>
      <c r="RTX322"/>
      <c r="RTY322"/>
      <c r="RTZ322"/>
      <c r="RUA322"/>
      <c r="RUB322"/>
      <c r="RUC322"/>
      <c r="RUD322"/>
      <c r="RUE322"/>
      <c r="RUF322"/>
      <c r="RUG322"/>
      <c r="RUH322"/>
      <c r="RUI322"/>
      <c r="RUJ322"/>
      <c r="RUK322"/>
      <c r="RUL322"/>
      <c r="RUM322"/>
      <c r="RUN322"/>
      <c r="RUO322"/>
      <c r="RUP322"/>
      <c r="RUQ322"/>
      <c r="RUR322"/>
      <c r="RUS322"/>
      <c r="RUT322"/>
      <c r="RUU322"/>
      <c r="RUV322"/>
      <c r="RUW322"/>
      <c r="RUX322"/>
      <c r="RUY322"/>
      <c r="RUZ322"/>
      <c r="RVA322"/>
      <c r="RVB322"/>
      <c r="RVC322"/>
      <c r="RVD322"/>
      <c r="RVE322"/>
      <c r="RVF322"/>
      <c r="RVG322"/>
      <c r="RVH322"/>
      <c r="RVI322"/>
      <c r="RVJ322"/>
      <c r="RVK322"/>
      <c r="RVL322"/>
      <c r="RVM322"/>
      <c r="RVN322"/>
      <c r="RVO322"/>
      <c r="RVP322"/>
      <c r="RVQ322"/>
      <c r="RVR322"/>
      <c r="RVS322"/>
      <c r="RVT322"/>
      <c r="RVU322"/>
      <c r="RVV322"/>
      <c r="RVW322"/>
      <c r="RVX322"/>
      <c r="RVY322"/>
      <c r="RVZ322"/>
      <c r="RWA322"/>
      <c r="RWB322"/>
      <c r="RWC322"/>
      <c r="RWD322"/>
      <c r="RWE322"/>
      <c r="RWF322"/>
      <c r="RWG322"/>
      <c r="RWH322"/>
      <c r="RWI322"/>
      <c r="RWJ322"/>
      <c r="RWK322"/>
      <c r="RWL322"/>
      <c r="RWM322"/>
      <c r="RWN322"/>
      <c r="RWO322"/>
      <c r="RWP322"/>
      <c r="RWQ322"/>
      <c r="RWR322"/>
      <c r="RWS322"/>
      <c r="RWT322"/>
      <c r="RWU322"/>
      <c r="RWV322"/>
      <c r="RWW322"/>
      <c r="RWX322"/>
      <c r="RWY322"/>
      <c r="RWZ322"/>
      <c r="RXA322"/>
      <c r="RXB322"/>
      <c r="RXC322"/>
      <c r="RXD322"/>
      <c r="RXE322"/>
      <c r="RXF322"/>
      <c r="RXG322"/>
      <c r="RXH322"/>
      <c r="RXI322"/>
      <c r="RXJ322"/>
      <c r="RXK322"/>
      <c r="RXL322"/>
      <c r="RXM322"/>
      <c r="RXN322"/>
      <c r="RXO322"/>
      <c r="RXP322"/>
      <c r="RXQ322"/>
      <c r="RXR322"/>
      <c r="RXS322"/>
      <c r="RXT322"/>
      <c r="RXU322"/>
      <c r="RXV322"/>
      <c r="RXW322"/>
      <c r="RXX322"/>
      <c r="RXY322"/>
      <c r="RXZ322"/>
      <c r="RYA322"/>
      <c r="RYB322"/>
      <c r="RYC322"/>
      <c r="RYD322"/>
      <c r="RYE322"/>
      <c r="RYF322"/>
      <c r="RYG322"/>
      <c r="RYH322"/>
      <c r="RYI322"/>
      <c r="RYJ322"/>
      <c r="RYK322"/>
      <c r="RYL322"/>
      <c r="RYM322"/>
      <c r="RYN322"/>
      <c r="RYO322"/>
      <c r="RYP322"/>
      <c r="RYQ322"/>
      <c r="RYR322"/>
      <c r="RYS322"/>
      <c r="RYT322"/>
      <c r="RYU322"/>
      <c r="RYV322"/>
      <c r="RYW322"/>
      <c r="RYX322"/>
      <c r="RYY322"/>
      <c r="RYZ322"/>
      <c r="RZA322"/>
      <c r="RZB322"/>
      <c r="RZC322"/>
      <c r="RZD322"/>
      <c r="RZE322"/>
      <c r="RZF322"/>
      <c r="RZG322"/>
      <c r="RZH322"/>
      <c r="RZI322"/>
      <c r="RZJ322"/>
      <c r="RZK322"/>
      <c r="RZL322"/>
      <c r="RZM322"/>
      <c r="RZN322"/>
      <c r="RZO322"/>
      <c r="RZP322"/>
      <c r="RZQ322"/>
      <c r="RZR322"/>
      <c r="RZS322"/>
      <c r="RZT322"/>
      <c r="RZU322"/>
      <c r="RZV322"/>
      <c r="RZW322"/>
      <c r="RZX322"/>
      <c r="RZY322"/>
      <c r="RZZ322"/>
      <c r="SAA322"/>
      <c r="SAB322"/>
      <c r="SAC322"/>
      <c r="SAD322"/>
      <c r="SAE322"/>
      <c r="SAF322"/>
      <c r="SAG322"/>
      <c r="SAH322"/>
      <c r="SAI322"/>
      <c r="SAJ322"/>
      <c r="SAK322"/>
      <c r="SAL322"/>
      <c r="SAM322"/>
      <c r="SAN322"/>
      <c r="SAO322"/>
      <c r="SAP322"/>
      <c r="SAQ322"/>
      <c r="SAR322"/>
      <c r="SAS322"/>
      <c r="SAT322"/>
      <c r="SAU322"/>
      <c r="SAV322"/>
      <c r="SAW322"/>
      <c r="SAX322"/>
      <c r="SAY322"/>
      <c r="SAZ322"/>
      <c r="SBA322"/>
      <c r="SBB322"/>
      <c r="SBC322"/>
      <c r="SBD322"/>
      <c r="SBE322"/>
      <c r="SBF322"/>
      <c r="SBG322"/>
      <c r="SBH322"/>
      <c r="SBI322"/>
      <c r="SBJ322"/>
      <c r="SBK322"/>
      <c r="SBL322"/>
      <c r="SBM322"/>
      <c r="SBN322"/>
      <c r="SBO322"/>
      <c r="SBP322"/>
      <c r="SBQ322"/>
      <c r="SBR322"/>
      <c r="SBS322"/>
      <c r="SBT322"/>
      <c r="SBU322"/>
      <c r="SBV322"/>
      <c r="SBW322"/>
      <c r="SBX322"/>
      <c r="SBY322"/>
      <c r="SBZ322"/>
      <c r="SCA322"/>
      <c r="SCB322"/>
      <c r="SCC322"/>
      <c r="SCD322"/>
      <c r="SCE322"/>
      <c r="SCF322"/>
      <c r="SCG322"/>
      <c r="SCH322"/>
      <c r="SCI322"/>
      <c r="SCJ322"/>
      <c r="SCK322"/>
      <c r="SCL322"/>
      <c r="SCM322"/>
      <c r="SCN322"/>
      <c r="SCO322"/>
      <c r="SCP322"/>
      <c r="SCQ322"/>
      <c r="SCR322"/>
      <c r="SCS322"/>
      <c r="SCT322"/>
      <c r="SCU322"/>
      <c r="SCV322"/>
      <c r="SCW322"/>
      <c r="SCX322"/>
      <c r="SCY322"/>
      <c r="SCZ322"/>
      <c r="SDA322"/>
      <c r="SDB322"/>
      <c r="SDC322"/>
      <c r="SDD322"/>
      <c r="SDE322"/>
      <c r="SDF322"/>
      <c r="SDG322"/>
      <c r="SDH322"/>
      <c r="SDI322"/>
      <c r="SDJ322"/>
      <c r="SDK322"/>
      <c r="SDL322"/>
      <c r="SDM322"/>
      <c r="SDN322"/>
      <c r="SDO322"/>
      <c r="SDP322"/>
      <c r="SDQ322"/>
      <c r="SDR322"/>
      <c r="SDS322"/>
      <c r="SDT322"/>
      <c r="SDU322"/>
      <c r="SDV322"/>
      <c r="SDW322"/>
      <c r="SDX322"/>
      <c r="SDY322"/>
      <c r="SDZ322"/>
      <c r="SEA322"/>
      <c r="SEB322"/>
      <c r="SEC322"/>
      <c r="SED322"/>
      <c r="SEE322"/>
      <c r="SEF322"/>
      <c r="SEG322"/>
      <c r="SEH322"/>
      <c r="SEI322"/>
      <c r="SEJ322"/>
      <c r="SEK322"/>
      <c r="SEL322"/>
      <c r="SEM322"/>
      <c r="SEN322"/>
      <c r="SEO322"/>
      <c r="SEP322"/>
      <c r="SEQ322"/>
      <c r="SER322"/>
      <c r="SES322"/>
      <c r="SET322"/>
      <c r="SEU322"/>
      <c r="SEV322"/>
      <c r="SEW322"/>
      <c r="SEX322"/>
      <c r="SEY322"/>
      <c r="SEZ322"/>
      <c r="SFA322"/>
      <c r="SFB322"/>
      <c r="SFC322"/>
      <c r="SFD322"/>
      <c r="SFE322"/>
      <c r="SFF322"/>
      <c r="SFG322"/>
      <c r="SFH322"/>
      <c r="SFI322"/>
      <c r="SFJ322"/>
      <c r="SFK322"/>
      <c r="SFL322"/>
      <c r="SFM322"/>
      <c r="SFN322"/>
      <c r="SFO322"/>
      <c r="SFP322"/>
      <c r="SFQ322"/>
      <c r="SFR322"/>
      <c r="SFS322"/>
      <c r="SFT322"/>
      <c r="SFU322"/>
      <c r="SFV322"/>
      <c r="SFW322"/>
      <c r="SFX322"/>
      <c r="SFY322"/>
      <c r="SFZ322"/>
      <c r="SGA322"/>
      <c r="SGB322"/>
      <c r="SGC322"/>
      <c r="SGD322"/>
      <c r="SGE322"/>
      <c r="SGF322"/>
      <c r="SGG322"/>
      <c r="SGH322"/>
      <c r="SGI322"/>
      <c r="SGJ322"/>
      <c r="SGK322"/>
      <c r="SGL322"/>
      <c r="SGM322"/>
      <c r="SGN322"/>
      <c r="SGO322"/>
      <c r="SGP322"/>
      <c r="SGQ322"/>
      <c r="SGR322"/>
      <c r="SGS322"/>
      <c r="SGT322"/>
      <c r="SGU322"/>
      <c r="SGV322"/>
      <c r="SGW322"/>
      <c r="SGX322"/>
      <c r="SGY322"/>
      <c r="SGZ322"/>
      <c r="SHA322"/>
      <c r="SHB322"/>
      <c r="SHC322"/>
      <c r="SHD322"/>
      <c r="SHE322"/>
      <c r="SHF322"/>
      <c r="SHG322"/>
      <c r="SHH322"/>
      <c r="SHI322"/>
      <c r="SHJ322"/>
      <c r="SHK322"/>
      <c r="SHL322"/>
      <c r="SHM322"/>
      <c r="SHN322"/>
      <c r="SHO322"/>
      <c r="SHP322"/>
      <c r="SHQ322"/>
      <c r="SHR322"/>
      <c r="SHS322"/>
      <c r="SHT322"/>
      <c r="SHU322"/>
      <c r="SHV322"/>
      <c r="SHW322"/>
      <c r="SHX322"/>
      <c r="SHY322"/>
      <c r="SHZ322"/>
      <c r="SIA322"/>
      <c r="SIB322"/>
      <c r="SIC322"/>
      <c r="SID322"/>
      <c r="SIE322"/>
      <c r="SIF322"/>
      <c r="SIG322"/>
      <c r="SIH322"/>
      <c r="SII322"/>
      <c r="SIJ322"/>
      <c r="SIK322"/>
      <c r="SIL322"/>
      <c r="SIM322"/>
      <c r="SIN322"/>
      <c r="SIO322"/>
      <c r="SIP322"/>
      <c r="SIQ322"/>
      <c r="SIR322"/>
      <c r="SIS322"/>
      <c r="SIT322"/>
      <c r="SIU322"/>
      <c r="SIV322"/>
      <c r="SIW322"/>
      <c r="SIX322"/>
      <c r="SIY322"/>
      <c r="SIZ322"/>
      <c r="SJA322"/>
      <c r="SJB322"/>
      <c r="SJC322"/>
      <c r="SJD322"/>
      <c r="SJE322"/>
      <c r="SJF322"/>
      <c r="SJG322"/>
      <c r="SJH322"/>
      <c r="SJI322"/>
      <c r="SJJ322"/>
      <c r="SJK322"/>
      <c r="SJL322"/>
      <c r="SJM322"/>
      <c r="SJN322"/>
      <c r="SJO322"/>
      <c r="SJP322"/>
      <c r="SJQ322"/>
      <c r="SJR322"/>
      <c r="SJS322"/>
      <c r="SJT322"/>
      <c r="SJU322"/>
      <c r="SJV322"/>
      <c r="SJW322"/>
      <c r="SJX322"/>
      <c r="SJY322"/>
      <c r="SJZ322"/>
      <c r="SKA322"/>
      <c r="SKB322"/>
      <c r="SKC322"/>
      <c r="SKD322"/>
      <c r="SKE322"/>
      <c r="SKF322"/>
      <c r="SKG322"/>
      <c r="SKH322"/>
      <c r="SKI322"/>
      <c r="SKJ322"/>
      <c r="SKK322"/>
      <c r="SKL322"/>
      <c r="SKM322"/>
      <c r="SKN322"/>
      <c r="SKO322"/>
      <c r="SKP322"/>
      <c r="SKQ322"/>
      <c r="SKR322"/>
      <c r="SKS322"/>
      <c r="SKT322"/>
      <c r="SKU322"/>
      <c r="SKV322"/>
      <c r="SKW322"/>
      <c r="SKX322"/>
      <c r="SKY322"/>
      <c r="SKZ322"/>
      <c r="SLA322"/>
      <c r="SLB322"/>
      <c r="SLC322"/>
      <c r="SLD322"/>
      <c r="SLE322"/>
      <c r="SLF322"/>
      <c r="SLG322"/>
      <c r="SLH322"/>
      <c r="SLI322"/>
      <c r="SLJ322"/>
      <c r="SLK322"/>
      <c r="SLL322"/>
      <c r="SLM322"/>
      <c r="SLN322"/>
      <c r="SLO322"/>
      <c r="SLP322"/>
      <c r="SLQ322"/>
      <c r="SLR322"/>
      <c r="SLS322"/>
      <c r="SLT322"/>
      <c r="SLU322"/>
      <c r="SLV322"/>
      <c r="SLW322"/>
      <c r="SLX322"/>
      <c r="SLY322"/>
      <c r="SLZ322"/>
      <c r="SMA322"/>
      <c r="SMB322"/>
      <c r="SMC322"/>
      <c r="SMD322"/>
      <c r="SME322"/>
      <c r="SMF322"/>
      <c r="SMG322"/>
      <c r="SMH322"/>
      <c r="SMI322"/>
      <c r="SMJ322"/>
      <c r="SMK322"/>
      <c r="SML322"/>
      <c r="SMM322"/>
      <c r="SMN322"/>
      <c r="SMO322"/>
      <c r="SMP322"/>
      <c r="SMQ322"/>
      <c r="SMR322"/>
      <c r="SMS322"/>
      <c r="SMT322"/>
      <c r="SMU322"/>
      <c r="SMV322"/>
      <c r="SMW322"/>
      <c r="SMX322"/>
      <c r="SMY322"/>
      <c r="SMZ322"/>
      <c r="SNA322"/>
      <c r="SNB322"/>
      <c r="SNC322"/>
      <c r="SND322"/>
      <c r="SNE322"/>
      <c r="SNF322"/>
      <c r="SNG322"/>
      <c r="SNH322"/>
      <c r="SNI322"/>
      <c r="SNJ322"/>
      <c r="SNK322"/>
      <c r="SNL322"/>
      <c r="SNM322"/>
      <c r="SNN322"/>
      <c r="SNO322"/>
      <c r="SNP322"/>
      <c r="SNQ322"/>
      <c r="SNR322"/>
      <c r="SNS322"/>
      <c r="SNT322"/>
      <c r="SNU322"/>
      <c r="SNV322"/>
      <c r="SNW322"/>
      <c r="SNX322"/>
      <c r="SNY322"/>
      <c r="SNZ322"/>
      <c r="SOA322"/>
      <c r="SOB322"/>
      <c r="SOC322"/>
      <c r="SOD322"/>
      <c r="SOE322"/>
      <c r="SOF322"/>
      <c r="SOG322"/>
      <c r="SOH322"/>
      <c r="SOI322"/>
      <c r="SOJ322"/>
      <c r="SOK322"/>
      <c r="SOL322"/>
      <c r="SOM322"/>
      <c r="SON322"/>
      <c r="SOO322"/>
      <c r="SOP322"/>
      <c r="SOQ322"/>
      <c r="SOR322"/>
      <c r="SOS322"/>
      <c r="SOT322"/>
      <c r="SOU322"/>
      <c r="SOV322"/>
      <c r="SOW322"/>
      <c r="SOX322"/>
      <c r="SOY322"/>
      <c r="SOZ322"/>
      <c r="SPA322"/>
      <c r="SPB322"/>
      <c r="SPC322"/>
      <c r="SPD322"/>
      <c r="SPE322"/>
      <c r="SPF322"/>
      <c r="SPG322"/>
      <c r="SPH322"/>
      <c r="SPI322"/>
      <c r="SPJ322"/>
      <c r="SPK322"/>
      <c r="SPL322"/>
      <c r="SPM322"/>
      <c r="SPN322"/>
      <c r="SPO322"/>
      <c r="SPP322"/>
      <c r="SPQ322"/>
      <c r="SPR322"/>
      <c r="SPS322"/>
      <c r="SPT322"/>
      <c r="SPU322"/>
      <c r="SPV322"/>
      <c r="SPW322"/>
      <c r="SPX322"/>
      <c r="SPY322"/>
      <c r="SPZ322"/>
      <c r="SQA322"/>
      <c r="SQB322"/>
      <c r="SQC322"/>
      <c r="SQD322"/>
      <c r="SQE322"/>
      <c r="SQF322"/>
      <c r="SQG322"/>
      <c r="SQH322"/>
      <c r="SQI322"/>
      <c r="SQJ322"/>
      <c r="SQK322"/>
      <c r="SQL322"/>
      <c r="SQM322"/>
      <c r="SQN322"/>
      <c r="SQO322"/>
      <c r="SQP322"/>
      <c r="SQQ322"/>
      <c r="SQR322"/>
      <c r="SQS322"/>
      <c r="SQT322"/>
      <c r="SQU322"/>
      <c r="SQV322"/>
      <c r="SQW322"/>
      <c r="SQX322"/>
      <c r="SQY322"/>
      <c r="SQZ322"/>
      <c r="SRA322"/>
      <c r="SRB322"/>
      <c r="SRC322"/>
      <c r="SRD322"/>
      <c r="SRE322"/>
      <c r="SRF322"/>
      <c r="SRG322"/>
      <c r="SRH322"/>
      <c r="SRI322"/>
      <c r="SRJ322"/>
      <c r="SRK322"/>
      <c r="SRL322"/>
      <c r="SRM322"/>
      <c r="SRN322"/>
      <c r="SRO322"/>
      <c r="SRP322"/>
      <c r="SRQ322"/>
      <c r="SRR322"/>
      <c r="SRS322"/>
      <c r="SRT322"/>
      <c r="SRU322"/>
      <c r="SRV322"/>
      <c r="SRW322"/>
      <c r="SRX322"/>
      <c r="SRY322"/>
      <c r="SRZ322"/>
      <c r="SSA322"/>
      <c r="SSB322"/>
      <c r="SSC322"/>
      <c r="SSD322"/>
      <c r="SSE322"/>
      <c r="SSF322"/>
      <c r="SSG322"/>
      <c r="SSH322"/>
      <c r="SSI322"/>
      <c r="SSJ322"/>
      <c r="SSK322"/>
      <c r="SSL322"/>
      <c r="SSM322"/>
      <c r="SSN322"/>
      <c r="SSO322"/>
      <c r="SSP322"/>
      <c r="SSQ322"/>
      <c r="SSR322"/>
      <c r="SSS322"/>
      <c r="SST322"/>
      <c r="SSU322"/>
      <c r="SSV322"/>
      <c r="SSW322"/>
      <c r="SSX322"/>
      <c r="SSY322"/>
      <c r="SSZ322"/>
      <c r="STA322"/>
      <c r="STB322"/>
      <c r="STC322"/>
      <c r="STD322"/>
      <c r="STE322"/>
      <c r="STF322"/>
      <c r="STG322"/>
      <c r="STH322"/>
      <c r="STI322"/>
      <c r="STJ322"/>
      <c r="STK322"/>
      <c r="STL322"/>
      <c r="STM322"/>
      <c r="STN322"/>
      <c r="STO322"/>
      <c r="STP322"/>
      <c r="STQ322"/>
      <c r="STR322"/>
      <c r="STS322"/>
      <c r="STT322"/>
      <c r="STU322"/>
      <c r="STV322"/>
      <c r="STW322"/>
      <c r="STX322"/>
      <c r="STY322"/>
      <c r="STZ322"/>
      <c r="SUA322"/>
      <c r="SUB322"/>
      <c r="SUC322"/>
      <c r="SUD322"/>
      <c r="SUE322"/>
      <c r="SUF322"/>
      <c r="SUG322"/>
      <c r="SUH322"/>
      <c r="SUI322"/>
      <c r="SUJ322"/>
      <c r="SUK322"/>
      <c r="SUL322"/>
      <c r="SUM322"/>
      <c r="SUN322"/>
      <c r="SUO322"/>
      <c r="SUP322"/>
      <c r="SUQ322"/>
      <c r="SUR322"/>
      <c r="SUS322"/>
      <c r="SUT322"/>
      <c r="SUU322"/>
      <c r="SUV322"/>
      <c r="SUW322"/>
      <c r="SUX322"/>
      <c r="SUY322"/>
      <c r="SUZ322"/>
      <c r="SVA322"/>
      <c r="SVB322"/>
      <c r="SVC322"/>
      <c r="SVD322"/>
      <c r="SVE322"/>
      <c r="SVF322"/>
      <c r="SVG322"/>
      <c r="SVH322"/>
      <c r="SVI322"/>
      <c r="SVJ322"/>
      <c r="SVK322"/>
      <c r="SVL322"/>
      <c r="SVM322"/>
      <c r="SVN322"/>
      <c r="SVO322"/>
      <c r="SVP322"/>
      <c r="SVQ322"/>
      <c r="SVR322"/>
      <c r="SVS322"/>
      <c r="SVT322"/>
      <c r="SVU322"/>
      <c r="SVV322"/>
      <c r="SVW322"/>
      <c r="SVX322"/>
      <c r="SVY322"/>
      <c r="SVZ322"/>
      <c r="SWA322"/>
      <c r="SWB322"/>
      <c r="SWC322"/>
      <c r="SWD322"/>
      <c r="SWE322"/>
      <c r="SWF322"/>
      <c r="SWG322"/>
      <c r="SWH322"/>
      <c r="SWI322"/>
      <c r="SWJ322"/>
      <c r="SWK322"/>
      <c r="SWL322"/>
      <c r="SWM322"/>
      <c r="SWN322"/>
      <c r="SWO322"/>
      <c r="SWP322"/>
      <c r="SWQ322"/>
      <c r="SWR322"/>
      <c r="SWS322"/>
      <c r="SWT322"/>
      <c r="SWU322"/>
      <c r="SWV322"/>
      <c r="SWW322"/>
      <c r="SWX322"/>
      <c r="SWY322"/>
      <c r="SWZ322"/>
      <c r="SXA322"/>
      <c r="SXB322"/>
      <c r="SXC322"/>
      <c r="SXD322"/>
      <c r="SXE322"/>
      <c r="SXF322"/>
      <c r="SXG322"/>
      <c r="SXH322"/>
      <c r="SXI322"/>
      <c r="SXJ322"/>
      <c r="SXK322"/>
      <c r="SXL322"/>
      <c r="SXM322"/>
      <c r="SXN322"/>
      <c r="SXO322"/>
      <c r="SXP322"/>
      <c r="SXQ322"/>
      <c r="SXR322"/>
      <c r="SXS322"/>
      <c r="SXT322"/>
      <c r="SXU322"/>
      <c r="SXV322"/>
      <c r="SXW322"/>
      <c r="SXX322"/>
      <c r="SXY322"/>
      <c r="SXZ322"/>
      <c r="SYA322"/>
      <c r="SYB322"/>
      <c r="SYC322"/>
      <c r="SYD322"/>
      <c r="SYE322"/>
      <c r="SYF322"/>
      <c r="SYG322"/>
      <c r="SYH322"/>
      <c r="SYI322"/>
      <c r="SYJ322"/>
      <c r="SYK322"/>
      <c r="SYL322"/>
      <c r="SYM322"/>
      <c r="SYN322"/>
      <c r="SYO322"/>
      <c r="SYP322"/>
      <c r="SYQ322"/>
      <c r="SYR322"/>
      <c r="SYS322"/>
      <c r="SYT322"/>
      <c r="SYU322"/>
      <c r="SYV322"/>
      <c r="SYW322"/>
      <c r="SYX322"/>
      <c r="SYY322"/>
      <c r="SYZ322"/>
      <c r="SZA322"/>
      <c r="SZB322"/>
      <c r="SZC322"/>
      <c r="SZD322"/>
      <c r="SZE322"/>
      <c r="SZF322"/>
      <c r="SZG322"/>
      <c r="SZH322"/>
      <c r="SZI322"/>
      <c r="SZJ322"/>
      <c r="SZK322"/>
      <c r="SZL322"/>
      <c r="SZM322"/>
      <c r="SZN322"/>
      <c r="SZO322"/>
      <c r="SZP322"/>
      <c r="SZQ322"/>
      <c r="SZR322"/>
      <c r="SZS322"/>
      <c r="SZT322"/>
      <c r="SZU322"/>
      <c r="SZV322"/>
      <c r="SZW322"/>
      <c r="SZX322"/>
      <c r="SZY322"/>
      <c r="SZZ322"/>
      <c r="TAA322"/>
      <c r="TAB322"/>
      <c r="TAC322"/>
      <c r="TAD322"/>
      <c r="TAE322"/>
      <c r="TAF322"/>
      <c r="TAG322"/>
      <c r="TAH322"/>
      <c r="TAI322"/>
      <c r="TAJ322"/>
      <c r="TAK322"/>
      <c r="TAL322"/>
      <c r="TAM322"/>
      <c r="TAN322"/>
      <c r="TAO322"/>
      <c r="TAP322"/>
      <c r="TAQ322"/>
      <c r="TAR322"/>
      <c r="TAS322"/>
      <c r="TAT322"/>
      <c r="TAU322"/>
      <c r="TAV322"/>
      <c r="TAW322"/>
      <c r="TAX322"/>
      <c r="TAY322"/>
      <c r="TAZ322"/>
      <c r="TBA322"/>
      <c r="TBB322"/>
      <c r="TBC322"/>
      <c r="TBD322"/>
      <c r="TBE322"/>
      <c r="TBF322"/>
      <c r="TBG322"/>
      <c r="TBH322"/>
      <c r="TBI322"/>
      <c r="TBJ322"/>
      <c r="TBK322"/>
      <c r="TBL322"/>
      <c r="TBM322"/>
      <c r="TBN322"/>
      <c r="TBO322"/>
      <c r="TBP322"/>
      <c r="TBQ322"/>
      <c r="TBR322"/>
      <c r="TBS322"/>
      <c r="TBT322"/>
      <c r="TBU322"/>
      <c r="TBV322"/>
      <c r="TBW322"/>
      <c r="TBX322"/>
      <c r="TBY322"/>
      <c r="TBZ322"/>
      <c r="TCA322"/>
      <c r="TCB322"/>
      <c r="TCC322"/>
      <c r="TCD322"/>
      <c r="TCE322"/>
      <c r="TCF322"/>
      <c r="TCG322"/>
      <c r="TCH322"/>
      <c r="TCI322"/>
      <c r="TCJ322"/>
      <c r="TCK322"/>
      <c r="TCL322"/>
      <c r="TCM322"/>
      <c r="TCN322"/>
      <c r="TCO322"/>
      <c r="TCP322"/>
      <c r="TCQ322"/>
      <c r="TCR322"/>
      <c r="TCS322"/>
      <c r="TCT322"/>
      <c r="TCU322"/>
      <c r="TCV322"/>
      <c r="TCW322"/>
      <c r="TCX322"/>
      <c r="TCY322"/>
      <c r="TCZ322"/>
      <c r="TDA322"/>
      <c r="TDB322"/>
      <c r="TDC322"/>
      <c r="TDD322"/>
      <c r="TDE322"/>
      <c r="TDF322"/>
      <c r="TDG322"/>
      <c r="TDH322"/>
      <c r="TDI322"/>
      <c r="TDJ322"/>
      <c r="TDK322"/>
      <c r="TDL322"/>
      <c r="TDM322"/>
      <c r="TDN322"/>
      <c r="TDO322"/>
      <c r="TDP322"/>
      <c r="TDQ322"/>
      <c r="TDR322"/>
      <c r="TDS322"/>
      <c r="TDT322"/>
      <c r="TDU322"/>
      <c r="TDV322"/>
      <c r="TDW322"/>
      <c r="TDX322"/>
      <c r="TDY322"/>
      <c r="TDZ322"/>
      <c r="TEA322"/>
      <c r="TEB322"/>
      <c r="TEC322"/>
      <c r="TED322"/>
      <c r="TEE322"/>
      <c r="TEF322"/>
      <c r="TEG322"/>
      <c r="TEH322"/>
      <c r="TEI322"/>
      <c r="TEJ322"/>
      <c r="TEK322"/>
      <c r="TEL322"/>
      <c r="TEM322"/>
      <c r="TEN322"/>
      <c r="TEO322"/>
      <c r="TEP322"/>
      <c r="TEQ322"/>
      <c r="TER322"/>
      <c r="TES322"/>
      <c r="TET322"/>
      <c r="TEU322"/>
      <c r="TEV322"/>
      <c r="TEW322"/>
      <c r="TEX322"/>
      <c r="TEY322"/>
      <c r="TEZ322"/>
      <c r="TFA322"/>
      <c r="TFB322"/>
      <c r="TFC322"/>
      <c r="TFD322"/>
      <c r="TFE322"/>
      <c r="TFF322"/>
      <c r="TFG322"/>
      <c r="TFH322"/>
      <c r="TFI322"/>
      <c r="TFJ322"/>
      <c r="TFK322"/>
      <c r="TFL322"/>
      <c r="TFM322"/>
      <c r="TFN322"/>
      <c r="TFO322"/>
      <c r="TFP322"/>
      <c r="TFQ322"/>
      <c r="TFR322"/>
      <c r="TFS322"/>
      <c r="TFT322"/>
      <c r="TFU322"/>
      <c r="TFV322"/>
      <c r="TFW322"/>
      <c r="TFX322"/>
      <c r="TFY322"/>
      <c r="TFZ322"/>
      <c r="TGA322"/>
      <c r="TGB322"/>
      <c r="TGC322"/>
      <c r="TGD322"/>
      <c r="TGE322"/>
      <c r="TGF322"/>
      <c r="TGG322"/>
      <c r="TGH322"/>
      <c r="TGI322"/>
      <c r="TGJ322"/>
      <c r="TGK322"/>
      <c r="TGL322"/>
      <c r="TGM322"/>
      <c r="TGN322"/>
      <c r="TGO322"/>
      <c r="TGP322"/>
      <c r="TGQ322"/>
      <c r="TGR322"/>
      <c r="TGS322"/>
      <c r="TGT322"/>
      <c r="TGU322"/>
      <c r="TGV322"/>
      <c r="TGW322"/>
      <c r="TGX322"/>
      <c r="TGY322"/>
      <c r="TGZ322"/>
      <c r="THA322"/>
      <c r="THB322"/>
      <c r="THC322"/>
      <c r="THD322"/>
      <c r="THE322"/>
      <c r="THF322"/>
      <c r="THG322"/>
      <c r="THH322"/>
      <c r="THI322"/>
      <c r="THJ322"/>
      <c r="THK322"/>
      <c r="THL322"/>
      <c r="THM322"/>
      <c r="THN322"/>
      <c r="THO322"/>
      <c r="THP322"/>
      <c r="THQ322"/>
      <c r="THR322"/>
      <c r="THS322"/>
      <c r="THT322"/>
      <c r="THU322"/>
      <c r="THV322"/>
      <c r="THW322"/>
      <c r="THX322"/>
      <c r="THY322"/>
      <c r="THZ322"/>
      <c r="TIA322"/>
      <c r="TIB322"/>
      <c r="TIC322"/>
      <c r="TID322"/>
      <c r="TIE322"/>
      <c r="TIF322"/>
      <c r="TIG322"/>
      <c r="TIH322"/>
      <c r="TII322"/>
      <c r="TIJ322"/>
      <c r="TIK322"/>
      <c r="TIL322"/>
      <c r="TIM322"/>
      <c r="TIN322"/>
      <c r="TIO322"/>
      <c r="TIP322"/>
      <c r="TIQ322"/>
      <c r="TIR322"/>
      <c r="TIS322"/>
      <c r="TIT322"/>
      <c r="TIU322"/>
      <c r="TIV322"/>
      <c r="TIW322"/>
      <c r="TIX322"/>
      <c r="TIY322"/>
      <c r="TIZ322"/>
      <c r="TJA322"/>
      <c r="TJB322"/>
      <c r="TJC322"/>
      <c r="TJD322"/>
      <c r="TJE322"/>
      <c r="TJF322"/>
      <c r="TJG322"/>
      <c r="TJH322"/>
      <c r="TJI322"/>
      <c r="TJJ322"/>
      <c r="TJK322"/>
      <c r="TJL322"/>
      <c r="TJM322"/>
      <c r="TJN322"/>
      <c r="TJO322"/>
      <c r="TJP322"/>
      <c r="TJQ322"/>
      <c r="TJR322"/>
      <c r="TJS322"/>
      <c r="TJT322"/>
      <c r="TJU322"/>
      <c r="TJV322"/>
      <c r="TJW322"/>
      <c r="TJX322"/>
      <c r="TJY322"/>
      <c r="TJZ322"/>
      <c r="TKA322"/>
      <c r="TKB322"/>
      <c r="TKC322"/>
      <c r="TKD322"/>
      <c r="TKE322"/>
      <c r="TKF322"/>
      <c r="TKG322"/>
      <c r="TKH322"/>
      <c r="TKI322"/>
      <c r="TKJ322"/>
      <c r="TKK322"/>
      <c r="TKL322"/>
      <c r="TKM322"/>
      <c r="TKN322"/>
      <c r="TKO322"/>
      <c r="TKP322"/>
      <c r="TKQ322"/>
      <c r="TKR322"/>
      <c r="TKS322"/>
      <c r="TKT322"/>
      <c r="TKU322"/>
      <c r="TKV322"/>
      <c r="TKW322"/>
      <c r="TKX322"/>
      <c r="TKY322"/>
      <c r="TKZ322"/>
      <c r="TLA322"/>
      <c r="TLB322"/>
      <c r="TLC322"/>
      <c r="TLD322"/>
      <c r="TLE322"/>
      <c r="TLF322"/>
      <c r="TLG322"/>
      <c r="TLH322"/>
      <c r="TLI322"/>
      <c r="TLJ322"/>
      <c r="TLK322"/>
      <c r="TLL322"/>
      <c r="TLM322"/>
      <c r="TLN322"/>
      <c r="TLO322"/>
      <c r="TLP322"/>
      <c r="TLQ322"/>
      <c r="TLR322"/>
      <c r="TLS322"/>
      <c r="TLT322"/>
      <c r="TLU322"/>
      <c r="TLV322"/>
      <c r="TLW322"/>
      <c r="TLX322"/>
      <c r="TLY322"/>
      <c r="TLZ322"/>
      <c r="TMA322"/>
      <c r="TMB322"/>
      <c r="TMC322"/>
      <c r="TMD322"/>
      <c r="TME322"/>
      <c r="TMF322"/>
      <c r="TMG322"/>
      <c r="TMH322"/>
      <c r="TMI322"/>
      <c r="TMJ322"/>
      <c r="TMK322"/>
      <c r="TML322"/>
      <c r="TMM322"/>
      <c r="TMN322"/>
      <c r="TMO322"/>
      <c r="TMP322"/>
      <c r="TMQ322"/>
      <c r="TMR322"/>
      <c r="TMS322"/>
      <c r="TMT322"/>
      <c r="TMU322"/>
      <c r="TMV322"/>
      <c r="TMW322"/>
      <c r="TMX322"/>
      <c r="TMY322"/>
      <c r="TMZ322"/>
      <c r="TNA322"/>
      <c r="TNB322"/>
      <c r="TNC322"/>
      <c r="TND322"/>
      <c r="TNE322"/>
      <c r="TNF322"/>
      <c r="TNG322"/>
      <c r="TNH322"/>
      <c r="TNI322"/>
      <c r="TNJ322"/>
      <c r="TNK322"/>
      <c r="TNL322"/>
      <c r="TNM322"/>
      <c r="TNN322"/>
      <c r="TNO322"/>
      <c r="TNP322"/>
      <c r="TNQ322"/>
      <c r="TNR322"/>
      <c r="TNS322"/>
      <c r="TNT322"/>
      <c r="TNU322"/>
      <c r="TNV322"/>
      <c r="TNW322"/>
      <c r="TNX322"/>
      <c r="TNY322"/>
      <c r="TNZ322"/>
      <c r="TOA322"/>
      <c r="TOB322"/>
      <c r="TOC322"/>
      <c r="TOD322"/>
      <c r="TOE322"/>
      <c r="TOF322"/>
      <c r="TOG322"/>
      <c r="TOH322"/>
      <c r="TOI322"/>
      <c r="TOJ322"/>
      <c r="TOK322"/>
      <c r="TOL322"/>
      <c r="TOM322"/>
      <c r="TON322"/>
      <c r="TOO322"/>
      <c r="TOP322"/>
      <c r="TOQ322"/>
      <c r="TOR322"/>
      <c r="TOS322"/>
      <c r="TOT322"/>
      <c r="TOU322"/>
      <c r="TOV322"/>
      <c r="TOW322"/>
      <c r="TOX322"/>
      <c r="TOY322"/>
      <c r="TOZ322"/>
      <c r="TPA322"/>
      <c r="TPB322"/>
      <c r="TPC322"/>
      <c r="TPD322"/>
      <c r="TPE322"/>
      <c r="TPF322"/>
      <c r="TPG322"/>
      <c r="TPH322"/>
      <c r="TPI322"/>
      <c r="TPJ322"/>
      <c r="TPK322"/>
      <c r="TPL322"/>
      <c r="TPM322"/>
      <c r="TPN322"/>
      <c r="TPO322"/>
      <c r="TPP322"/>
      <c r="TPQ322"/>
      <c r="TPR322"/>
      <c r="TPS322"/>
      <c r="TPT322"/>
      <c r="TPU322"/>
      <c r="TPV322"/>
      <c r="TPW322"/>
      <c r="TPX322"/>
      <c r="TPY322"/>
      <c r="TPZ322"/>
      <c r="TQA322"/>
      <c r="TQB322"/>
      <c r="TQC322"/>
      <c r="TQD322"/>
      <c r="TQE322"/>
      <c r="TQF322"/>
      <c r="TQG322"/>
      <c r="TQH322"/>
      <c r="TQI322"/>
      <c r="TQJ322"/>
      <c r="TQK322"/>
      <c r="TQL322"/>
      <c r="TQM322"/>
      <c r="TQN322"/>
      <c r="TQO322"/>
      <c r="TQP322"/>
      <c r="TQQ322"/>
      <c r="TQR322"/>
      <c r="TQS322"/>
      <c r="TQT322"/>
      <c r="TQU322"/>
      <c r="TQV322"/>
      <c r="TQW322"/>
      <c r="TQX322"/>
      <c r="TQY322"/>
      <c r="TQZ322"/>
      <c r="TRA322"/>
      <c r="TRB322"/>
      <c r="TRC322"/>
      <c r="TRD322"/>
      <c r="TRE322"/>
      <c r="TRF322"/>
      <c r="TRG322"/>
      <c r="TRH322"/>
      <c r="TRI322"/>
      <c r="TRJ322"/>
      <c r="TRK322"/>
      <c r="TRL322"/>
      <c r="TRM322"/>
      <c r="TRN322"/>
      <c r="TRO322"/>
      <c r="TRP322"/>
      <c r="TRQ322"/>
      <c r="TRR322"/>
      <c r="TRS322"/>
      <c r="TRT322"/>
      <c r="TRU322"/>
      <c r="TRV322"/>
      <c r="TRW322"/>
      <c r="TRX322"/>
      <c r="TRY322"/>
      <c r="TRZ322"/>
      <c r="TSA322"/>
      <c r="TSB322"/>
      <c r="TSC322"/>
      <c r="TSD322"/>
      <c r="TSE322"/>
      <c r="TSF322"/>
      <c r="TSG322"/>
      <c r="TSH322"/>
      <c r="TSI322"/>
      <c r="TSJ322"/>
      <c r="TSK322"/>
      <c r="TSL322"/>
      <c r="TSM322"/>
      <c r="TSN322"/>
      <c r="TSO322"/>
      <c r="TSP322"/>
      <c r="TSQ322"/>
      <c r="TSR322"/>
      <c r="TSS322"/>
      <c r="TST322"/>
      <c r="TSU322"/>
      <c r="TSV322"/>
      <c r="TSW322"/>
      <c r="TSX322"/>
      <c r="TSY322"/>
      <c r="TSZ322"/>
      <c r="TTA322"/>
      <c r="TTB322"/>
      <c r="TTC322"/>
      <c r="TTD322"/>
      <c r="TTE322"/>
      <c r="TTF322"/>
      <c r="TTG322"/>
      <c r="TTH322"/>
      <c r="TTI322"/>
      <c r="TTJ322"/>
      <c r="TTK322"/>
      <c r="TTL322"/>
      <c r="TTM322"/>
      <c r="TTN322"/>
      <c r="TTO322"/>
      <c r="TTP322"/>
      <c r="TTQ322"/>
      <c r="TTR322"/>
      <c r="TTS322"/>
      <c r="TTT322"/>
      <c r="TTU322"/>
      <c r="TTV322"/>
      <c r="TTW322"/>
      <c r="TTX322"/>
      <c r="TTY322"/>
      <c r="TTZ322"/>
      <c r="TUA322"/>
      <c r="TUB322"/>
      <c r="TUC322"/>
      <c r="TUD322"/>
      <c r="TUE322"/>
      <c r="TUF322"/>
      <c r="TUG322"/>
      <c r="TUH322"/>
      <c r="TUI322"/>
      <c r="TUJ322"/>
      <c r="TUK322"/>
      <c r="TUL322"/>
      <c r="TUM322"/>
      <c r="TUN322"/>
      <c r="TUO322"/>
      <c r="TUP322"/>
      <c r="TUQ322"/>
      <c r="TUR322"/>
      <c r="TUS322"/>
      <c r="TUT322"/>
      <c r="TUU322"/>
      <c r="TUV322"/>
      <c r="TUW322"/>
      <c r="TUX322"/>
      <c r="TUY322"/>
      <c r="TUZ322"/>
      <c r="TVA322"/>
      <c r="TVB322"/>
      <c r="TVC322"/>
      <c r="TVD322"/>
      <c r="TVE322"/>
      <c r="TVF322"/>
      <c r="TVG322"/>
      <c r="TVH322"/>
      <c r="TVI322"/>
      <c r="TVJ322"/>
      <c r="TVK322"/>
      <c r="TVL322"/>
      <c r="TVM322"/>
      <c r="TVN322"/>
      <c r="TVO322"/>
      <c r="TVP322"/>
      <c r="TVQ322"/>
      <c r="TVR322"/>
      <c r="TVS322"/>
      <c r="TVT322"/>
      <c r="TVU322"/>
      <c r="TVV322"/>
      <c r="TVW322"/>
      <c r="TVX322"/>
      <c r="TVY322"/>
      <c r="TVZ322"/>
      <c r="TWA322"/>
      <c r="TWB322"/>
      <c r="TWC322"/>
      <c r="TWD322"/>
      <c r="TWE322"/>
      <c r="TWF322"/>
      <c r="TWG322"/>
      <c r="TWH322"/>
      <c r="TWI322"/>
      <c r="TWJ322"/>
      <c r="TWK322"/>
      <c r="TWL322"/>
      <c r="TWM322"/>
      <c r="TWN322"/>
      <c r="TWO322"/>
      <c r="TWP322"/>
      <c r="TWQ322"/>
      <c r="TWR322"/>
      <c r="TWS322"/>
      <c r="TWT322"/>
      <c r="TWU322"/>
      <c r="TWV322"/>
      <c r="TWW322"/>
      <c r="TWX322"/>
      <c r="TWY322"/>
      <c r="TWZ322"/>
      <c r="TXA322"/>
      <c r="TXB322"/>
      <c r="TXC322"/>
      <c r="TXD322"/>
      <c r="TXE322"/>
      <c r="TXF322"/>
      <c r="TXG322"/>
      <c r="TXH322"/>
      <c r="TXI322"/>
      <c r="TXJ322"/>
      <c r="TXK322"/>
      <c r="TXL322"/>
      <c r="TXM322"/>
      <c r="TXN322"/>
      <c r="TXO322"/>
      <c r="TXP322"/>
      <c r="TXQ322"/>
      <c r="TXR322"/>
      <c r="TXS322"/>
      <c r="TXT322"/>
      <c r="TXU322"/>
      <c r="TXV322"/>
      <c r="TXW322"/>
      <c r="TXX322"/>
      <c r="TXY322"/>
      <c r="TXZ322"/>
      <c r="TYA322"/>
      <c r="TYB322"/>
      <c r="TYC322"/>
      <c r="TYD322"/>
      <c r="TYE322"/>
      <c r="TYF322"/>
      <c r="TYG322"/>
      <c r="TYH322"/>
      <c r="TYI322"/>
      <c r="TYJ322"/>
      <c r="TYK322"/>
      <c r="TYL322"/>
      <c r="TYM322"/>
      <c r="TYN322"/>
      <c r="TYO322"/>
      <c r="TYP322"/>
      <c r="TYQ322"/>
      <c r="TYR322"/>
      <c r="TYS322"/>
      <c r="TYT322"/>
      <c r="TYU322"/>
      <c r="TYV322"/>
      <c r="TYW322"/>
      <c r="TYX322"/>
      <c r="TYY322"/>
      <c r="TYZ322"/>
      <c r="TZA322"/>
      <c r="TZB322"/>
      <c r="TZC322"/>
      <c r="TZD322"/>
      <c r="TZE322"/>
      <c r="TZF322"/>
      <c r="TZG322"/>
      <c r="TZH322"/>
      <c r="TZI322"/>
      <c r="TZJ322"/>
      <c r="TZK322"/>
      <c r="TZL322"/>
      <c r="TZM322"/>
      <c r="TZN322"/>
      <c r="TZO322"/>
      <c r="TZP322"/>
      <c r="TZQ322"/>
      <c r="TZR322"/>
      <c r="TZS322"/>
      <c r="TZT322"/>
      <c r="TZU322"/>
      <c r="TZV322"/>
      <c r="TZW322"/>
      <c r="TZX322"/>
      <c r="TZY322"/>
      <c r="TZZ322"/>
      <c r="UAA322"/>
      <c r="UAB322"/>
      <c r="UAC322"/>
      <c r="UAD322"/>
      <c r="UAE322"/>
      <c r="UAF322"/>
      <c r="UAG322"/>
      <c r="UAH322"/>
      <c r="UAI322"/>
      <c r="UAJ322"/>
      <c r="UAK322"/>
      <c r="UAL322"/>
      <c r="UAM322"/>
      <c r="UAN322"/>
      <c r="UAO322"/>
      <c r="UAP322"/>
      <c r="UAQ322"/>
      <c r="UAR322"/>
      <c r="UAS322"/>
      <c r="UAT322"/>
      <c r="UAU322"/>
      <c r="UAV322"/>
      <c r="UAW322"/>
      <c r="UAX322"/>
      <c r="UAY322"/>
      <c r="UAZ322"/>
      <c r="UBA322"/>
      <c r="UBB322"/>
      <c r="UBC322"/>
      <c r="UBD322"/>
      <c r="UBE322"/>
      <c r="UBF322"/>
      <c r="UBG322"/>
      <c r="UBH322"/>
      <c r="UBI322"/>
      <c r="UBJ322"/>
      <c r="UBK322"/>
      <c r="UBL322"/>
      <c r="UBM322"/>
      <c r="UBN322"/>
      <c r="UBO322"/>
      <c r="UBP322"/>
      <c r="UBQ322"/>
      <c r="UBR322"/>
      <c r="UBS322"/>
      <c r="UBT322"/>
      <c r="UBU322"/>
      <c r="UBV322"/>
      <c r="UBW322"/>
      <c r="UBX322"/>
      <c r="UBY322"/>
      <c r="UBZ322"/>
      <c r="UCA322"/>
      <c r="UCB322"/>
      <c r="UCC322"/>
      <c r="UCD322"/>
      <c r="UCE322"/>
      <c r="UCF322"/>
      <c r="UCG322"/>
      <c r="UCH322"/>
      <c r="UCI322"/>
      <c r="UCJ322"/>
      <c r="UCK322"/>
      <c r="UCL322"/>
      <c r="UCM322"/>
      <c r="UCN322"/>
      <c r="UCO322"/>
      <c r="UCP322"/>
      <c r="UCQ322"/>
      <c r="UCR322"/>
      <c r="UCS322"/>
      <c r="UCT322"/>
      <c r="UCU322"/>
      <c r="UCV322"/>
      <c r="UCW322"/>
      <c r="UCX322"/>
      <c r="UCY322"/>
      <c r="UCZ322"/>
      <c r="UDA322"/>
      <c r="UDB322"/>
      <c r="UDC322"/>
      <c r="UDD322"/>
      <c r="UDE322"/>
      <c r="UDF322"/>
      <c r="UDG322"/>
      <c r="UDH322"/>
      <c r="UDI322"/>
      <c r="UDJ322"/>
      <c r="UDK322"/>
      <c r="UDL322"/>
      <c r="UDM322"/>
      <c r="UDN322"/>
      <c r="UDO322"/>
      <c r="UDP322"/>
      <c r="UDQ322"/>
      <c r="UDR322"/>
      <c r="UDS322"/>
      <c r="UDT322"/>
      <c r="UDU322"/>
      <c r="UDV322"/>
      <c r="UDW322"/>
      <c r="UDX322"/>
      <c r="UDY322"/>
      <c r="UDZ322"/>
      <c r="UEA322"/>
      <c r="UEB322"/>
      <c r="UEC322"/>
      <c r="UED322"/>
      <c r="UEE322"/>
      <c r="UEF322"/>
      <c r="UEG322"/>
      <c r="UEH322"/>
      <c r="UEI322"/>
      <c r="UEJ322"/>
      <c r="UEK322"/>
      <c r="UEL322"/>
      <c r="UEM322"/>
      <c r="UEN322"/>
      <c r="UEO322"/>
      <c r="UEP322"/>
      <c r="UEQ322"/>
      <c r="UER322"/>
      <c r="UES322"/>
      <c r="UET322"/>
      <c r="UEU322"/>
      <c r="UEV322"/>
      <c r="UEW322"/>
      <c r="UEX322"/>
      <c r="UEY322"/>
      <c r="UEZ322"/>
      <c r="UFA322"/>
      <c r="UFB322"/>
      <c r="UFC322"/>
      <c r="UFD322"/>
      <c r="UFE322"/>
      <c r="UFF322"/>
      <c r="UFG322"/>
      <c r="UFH322"/>
      <c r="UFI322"/>
      <c r="UFJ322"/>
      <c r="UFK322"/>
      <c r="UFL322"/>
      <c r="UFM322"/>
      <c r="UFN322"/>
      <c r="UFO322"/>
      <c r="UFP322"/>
      <c r="UFQ322"/>
      <c r="UFR322"/>
      <c r="UFS322"/>
      <c r="UFT322"/>
      <c r="UFU322"/>
      <c r="UFV322"/>
      <c r="UFW322"/>
      <c r="UFX322"/>
      <c r="UFY322"/>
      <c r="UFZ322"/>
      <c r="UGA322"/>
      <c r="UGB322"/>
      <c r="UGC322"/>
      <c r="UGD322"/>
      <c r="UGE322"/>
      <c r="UGF322"/>
      <c r="UGG322"/>
      <c r="UGH322"/>
      <c r="UGI322"/>
      <c r="UGJ322"/>
      <c r="UGK322"/>
      <c r="UGL322"/>
      <c r="UGM322"/>
      <c r="UGN322"/>
      <c r="UGO322"/>
      <c r="UGP322"/>
      <c r="UGQ322"/>
      <c r="UGR322"/>
      <c r="UGS322"/>
      <c r="UGT322"/>
      <c r="UGU322"/>
      <c r="UGV322"/>
      <c r="UGW322"/>
      <c r="UGX322"/>
      <c r="UGY322"/>
      <c r="UGZ322"/>
      <c r="UHA322"/>
      <c r="UHB322"/>
      <c r="UHC322"/>
      <c r="UHD322"/>
      <c r="UHE322"/>
      <c r="UHF322"/>
      <c r="UHG322"/>
      <c r="UHH322"/>
      <c r="UHI322"/>
      <c r="UHJ322"/>
      <c r="UHK322"/>
      <c r="UHL322"/>
      <c r="UHM322"/>
      <c r="UHN322"/>
      <c r="UHO322"/>
      <c r="UHP322"/>
      <c r="UHQ322"/>
      <c r="UHR322"/>
      <c r="UHS322"/>
      <c r="UHT322"/>
      <c r="UHU322"/>
      <c r="UHV322"/>
      <c r="UHW322"/>
      <c r="UHX322"/>
      <c r="UHY322"/>
      <c r="UHZ322"/>
      <c r="UIA322"/>
      <c r="UIB322"/>
      <c r="UIC322"/>
      <c r="UID322"/>
      <c r="UIE322"/>
      <c r="UIF322"/>
      <c r="UIG322"/>
      <c r="UIH322"/>
      <c r="UII322"/>
      <c r="UIJ322"/>
      <c r="UIK322"/>
      <c r="UIL322"/>
      <c r="UIM322"/>
      <c r="UIN322"/>
      <c r="UIO322"/>
      <c r="UIP322"/>
      <c r="UIQ322"/>
      <c r="UIR322"/>
      <c r="UIS322"/>
      <c r="UIT322"/>
      <c r="UIU322"/>
      <c r="UIV322"/>
      <c r="UIW322"/>
      <c r="UIX322"/>
      <c r="UIY322"/>
      <c r="UIZ322"/>
      <c r="UJA322"/>
      <c r="UJB322"/>
      <c r="UJC322"/>
      <c r="UJD322"/>
      <c r="UJE322"/>
      <c r="UJF322"/>
      <c r="UJG322"/>
      <c r="UJH322"/>
      <c r="UJI322"/>
      <c r="UJJ322"/>
      <c r="UJK322"/>
      <c r="UJL322"/>
      <c r="UJM322"/>
      <c r="UJN322"/>
      <c r="UJO322"/>
      <c r="UJP322"/>
      <c r="UJQ322"/>
      <c r="UJR322"/>
      <c r="UJS322"/>
      <c r="UJT322"/>
      <c r="UJU322"/>
      <c r="UJV322"/>
      <c r="UJW322"/>
      <c r="UJX322"/>
      <c r="UJY322"/>
      <c r="UJZ322"/>
      <c r="UKA322"/>
      <c r="UKB322"/>
      <c r="UKC322"/>
      <c r="UKD322"/>
      <c r="UKE322"/>
      <c r="UKF322"/>
      <c r="UKG322"/>
      <c r="UKH322"/>
      <c r="UKI322"/>
      <c r="UKJ322"/>
      <c r="UKK322"/>
      <c r="UKL322"/>
      <c r="UKM322"/>
      <c r="UKN322"/>
      <c r="UKO322"/>
      <c r="UKP322"/>
      <c r="UKQ322"/>
      <c r="UKR322"/>
      <c r="UKS322"/>
      <c r="UKT322"/>
      <c r="UKU322"/>
      <c r="UKV322"/>
      <c r="UKW322"/>
      <c r="UKX322"/>
      <c r="UKY322"/>
      <c r="UKZ322"/>
      <c r="ULA322"/>
      <c r="ULB322"/>
      <c r="ULC322"/>
      <c r="ULD322"/>
      <c r="ULE322"/>
      <c r="ULF322"/>
      <c r="ULG322"/>
      <c r="ULH322"/>
      <c r="ULI322"/>
      <c r="ULJ322"/>
      <c r="ULK322"/>
      <c r="ULL322"/>
      <c r="ULM322"/>
      <c r="ULN322"/>
      <c r="ULO322"/>
      <c r="ULP322"/>
      <c r="ULQ322"/>
      <c r="ULR322"/>
      <c r="ULS322"/>
      <c r="ULT322"/>
      <c r="ULU322"/>
      <c r="ULV322"/>
      <c r="ULW322"/>
      <c r="ULX322"/>
      <c r="ULY322"/>
      <c r="ULZ322"/>
      <c r="UMA322"/>
      <c r="UMB322"/>
      <c r="UMC322"/>
      <c r="UMD322"/>
      <c r="UME322"/>
      <c r="UMF322"/>
      <c r="UMG322"/>
      <c r="UMH322"/>
      <c r="UMI322"/>
      <c r="UMJ322"/>
      <c r="UMK322"/>
      <c r="UML322"/>
      <c r="UMM322"/>
      <c r="UMN322"/>
      <c r="UMO322"/>
      <c r="UMP322"/>
      <c r="UMQ322"/>
      <c r="UMR322"/>
      <c r="UMS322"/>
      <c r="UMT322"/>
      <c r="UMU322"/>
      <c r="UMV322"/>
      <c r="UMW322"/>
      <c r="UMX322"/>
      <c r="UMY322"/>
      <c r="UMZ322"/>
      <c r="UNA322"/>
      <c r="UNB322"/>
      <c r="UNC322"/>
      <c r="UND322"/>
      <c r="UNE322"/>
      <c r="UNF322"/>
      <c r="UNG322"/>
      <c r="UNH322"/>
      <c r="UNI322"/>
      <c r="UNJ322"/>
      <c r="UNK322"/>
      <c r="UNL322"/>
      <c r="UNM322"/>
      <c r="UNN322"/>
      <c r="UNO322"/>
      <c r="UNP322"/>
      <c r="UNQ322"/>
      <c r="UNR322"/>
      <c r="UNS322"/>
      <c r="UNT322"/>
      <c r="UNU322"/>
      <c r="UNV322"/>
      <c r="UNW322"/>
      <c r="UNX322"/>
      <c r="UNY322"/>
      <c r="UNZ322"/>
      <c r="UOA322"/>
      <c r="UOB322"/>
      <c r="UOC322"/>
      <c r="UOD322"/>
      <c r="UOE322"/>
      <c r="UOF322"/>
      <c r="UOG322"/>
      <c r="UOH322"/>
      <c r="UOI322"/>
      <c r="UOJ322"/>
      <c r="UOK322"/>
      <c r="UOL322"/>
      <c r="UOM322"/>
      <c r="UON322"/>
      <c r="UOO322"/>
      <c r="UOP322"/>
      <c r="UOQ322"/>
      <c r="UOR322"/>
      <c r="UOS322"/>
      <c r="UOT322"/>
      <c r="UOU322"/>
      <c r="UOV322"/>
      <c r="UOW322"/>
      <c r="UOX322"/>
      <c r="UOY322"/>
      <c r="UOZ322"/>
      <c r="UPA322"/>
      <c r="UPB322"/>
      <c r="UPC322"/>
      <c r="UPD322"/>
      <c r="UPE322"/>
      <c r="UPF322"/>
      <c r="UPG322"/>
      <c r="UPH322"/>
      <c r="UPI322"/>
      <c r="UPJ322"/>
      <c r="UPK322"/>
      <c r="UPL322"/>
      <c r="UPM322"/>
      <c r="UPN322"/>
      <c r="UPO322"/>
      <c r="UPP322"/>
      <c r="UPQ322"/>
      <c r="UPR322"/>
      <c r="UPS322"/>
      <c r="UPT322"/>
      <c r="UPU322"/>
      <c r="UPV322"/>
      <c r="UPW322"/>
      <c r="UPX322"/>
      <c r="UPY322"/>
      <c r="UPZ322"/>
      <c r="UQA322"/>
      <c r="UQB322"/>
      <c r="UQC322"/>
      <c r="UQD322"/>
      <c r="UQE322"/>
      <c r="UQF322"/>
      <c r="UQG322"/>
      <c r="UQH322"/>
      <c r="UQI322"/>
      <c r="UQJ322"/>
      <c r="UQK322"/>
      <c r="UQL322"/>
      <c r="UQM322"/>
      <c r="UQN322"/>
      <c r="UQO322"/>
      <c r="UQP322"/>
      <c r="UQQ322"/>
      <c r="UQR322"/>
      <c r="UQS322"/>
      <c r="UQT322"/>
      <c r="UQU322"/>
      <c r="UQV322"/>
      <c r="UQW322"/>
      <c r="UQX322"/>
      <c r="UQY322"/>
      <c r="UQZ322"/>
      <c r="URA322"/>
      <c r="URB322"/>
      <c r="URC322"/>
      <c r="URD322"/>
      <c r="URE322"/>
      <c r="URF322"/>
      <c r="URG322"/>
      <c r="URH322"/>
      <c r="URI322"/>
      <c r="URJ322"/>
      <c r="URK322"/>
      <c r="URL322"/>
      <c r="URM322"/>
      <c r="URN322"/>
      <c r="URO322"/>
      <c r="URP322"/>
      <c r="URQ322"/>
      <c r="URR322"/>
      <c r="URS322"/>
      <c r="URT322"/>
      <c r="URU322"/>
      <c r="URV322"/>
      <c r="URW322"/>
      <c r="URX322"/>
      <c r="URY322"/>
      <c r="URZ322"/>
      <c r="USA322"/>
      <c r="USB322"/>
      <c r="USC322"/>
      <c r="USD322"/>
      <c r="USE322"/>
      <c r="USF322"/>
      <c r="USG322"/>
      <c r="USH322"/>
      <c r="USI322"/>
      <c r="USJ322"/>
      <c r="USK322"/>
      <c r="USL322"/>
      <c r="USM322"/>
      <c r="USN322"/>
      <c r="USO322"/>
      <c r="USP322"/>
      <c r="USQ322"/>
      <c r="USR322"/>
      <c r="USS322"/>
      <c r="UST322"/>
      <c r="USU322"/>
      <c r="USV322"/>
      <c r="USW322"/>
      <c r="USX322"/>
      <c r="USY322"/>
      <c r="USZ322"/>
      <c r="UTA322"/>
      <c r="UTB322"/>
      <c r="UTC322"/>
      <c r="UTD322"/>
      <c r="UTE322"/>
      <c r="UTF322"/>
      <c r="UTG322"/>
      <c r="UTH322"/>
      <c r="UTI322"/>
      <c r="UTJ322"/>
      <c r="UTK322"/>
      <c r="UTL322"/>
      <c r="UTM322"/>
      <c r="UTN322"/>
      <c r="UTO322"/>
      <c r="UTP322"/>
      <c r="UTQ322"/>
      <c r="UTR322"/>
      <c r="UTS322"/>
      <c r="UTT322"/>
      <c r="UTU322"/>
      <c r="UTV322"/>
      <c r="UTW322"/>
      <c r="UTX322"/>
      <c r="UTY322"/>
      <c r="UTZ322"/>
      <c r="UUA322"/>
      <c r="UUB322"/>
      <c r="UUC322"/>
      <c r="UUD322"/>
      <c r="UUE322"/>
      <c r="UUF322"/>
      <c r="UUG322"/>
      <c r="UUH322"/>
      <c r="UUI322"/>
      <c r="UUJ322"/>
      <c r="UUK322"/>
      <c r="UUL322"/>
      <c r="UUM322"/>
      <c r="UUN322"/>
      <c r="UUO322"/>
      <c r="UUP322"/>
      <c r="UUQ322"/>
      <c r="UUR322"/>
      <c r="UUS322"/>
      <c r="UUT322"/>
      <c r="UUU322"/>
      <c r="UUV322"/>
      <c r="UUW322"/>
      <c r="UUX322"/>
      <c r="UUY322"/>
      <c r="UUZ322"/>
      <c r="UVA322"/>
      <c r="UVB322"/>
      <c r="UVC322"/>
      <c r="UVD322"/>
      <c r="UVE322"/>
      <c r="UVF322"/>
      <c r="UVG322"/>
      <c r="UVH322"/>
      <c r="UVI322"/>
      <c r="UVJ322"/>
      <c r="UVK322"/>
      <c r="UVL322"/>
      <c r="UVM322"/>
      <c r="UVN322"/>
      <c r="UVO322"/>
      <c r="UVP322"/>
      <c r="UVQ322"/>
      <c r="UVR322"/>
      <c r="UVS322"/>
      <c r="UVT322"/>
      <c r="UVU322"/>
      <c r="UVV322"/>
      <c r="UVW322"/>
      <c r="UVX322"/>
      <c r="UVY322"/>
      <c r="UVZ322"/>
      <c r="UWA322"/>
      <c r="UWB322"/>
      <c r="UWC322"/>
      <c r="UWD322"/>
      <c r="UWE322"/>
      <c r="UWF322"/>
      <c r="UWG322"/>
      <c r="UWH322"/>
      <c r="UWI322"/>
      <c r="UWJ322"/>
      <c r="UWK322"/>
      <c r="UWL322"/>
      <c r="UWM322"/>
      <c r="UWN322"/>
      <c r="UWO322"/>
      <c r="UWP322"/>
      <c r="UWQ322"/>
      <c r="UWR322"/>
      <c r="UWS322"/>
      <c r="UWT322"/>
      <c r="UWU322"/>
      <c r="UWV322"/>
      <c r="UWW322"/>
      <c r="UWX322"/>
      <c r="UWY322"/>
      <c r="UWZ322"/>
      <c r="UXA322"/>
      <c r="UXB322"/>
      <c r="UXC322"/>
      <c r="UXD322"/>
      <c r="UXE322"/>
      <c r="UXF322"/>
      <c r="UXG322"/>
      <c r="UXH322"/>
      <c r="UXI322"/>
      <c r="UXJ322"/>
      <c r="UXK322"/>
      <c r="UXL322"/>
      <c r="UXM322"/>
      <c r="UXN322"/>
      <c r="UXO322"/>
      <c r="UXP322"/>
      <c r="UXQ322"/>
      <c r="UXR322"/>
      <c r="UXS322"/>
      <c r="UXT322"/>
      <c r="UXU322"/>
      <c r="UXV322"/>
      <c r="UXW322"/>
      <c r="UXX322"/>
      <c r="UXY322"/>
      <c r="UXZ322"/>
      <c r="UYA322"/>
      <c r="UYB322"/>
      <c r="UYC322"/>
      <c r="UYD322"/>
      <c r="UYE322"/>
      <c r="UYF322"/>
      <c r="UYG322"/>
      <c r="UYH322"/>
      <c r="UYI322"/>
      <c r="UYJ322"/>
      <c r="UYK322"/>
      <c r="UYL322"/>
      <c r="UYM322"/>
      <c r="UYN322"/>
      <c r="UYO322"/>
      <c r="UYP322"/>
      <c r="UYQ322"/>
      <c r="UYR322"/>
      <c r="UYS322"/>
      <c r="UYT322"/>
      <c r="UYU322"/>
      <c r="UYV322"/>
      <c r="UYW322"/>
      <c r="UYX322"/>
      <c r="UYY322"/>
      <c r="UYZ322"/>
      <c r="UZA322"/>
      <c r="UZB322"/>
      <c r="UZC322"/>
      <c r="UZD322"/>
      <c r="UZE322"/>
      <c r="UZF322"/>
      <c r="UZG322"/>
      <c r="UZH322"/>
      <c r="UZI322"/>
      <c r="UZJ322"/>
      <c r="UZK322"/>
      <c r="UZL322"/>
      <c r="UZM322"/>
      <c r="UZN322"/>
      <c r="UZO322"/>
      <c r="UZP322"/>
      <c r="UZQ322"/>
      <c r="UZR322"/>
      <c r="UZS322"/>
      <c r="UZT322"/>
      <c r="UZU322"/>
      <c r="UZV322"/>
      <c r="UZW322"/>
      <c r="UZX322"/>
      <c r="UZY322"/>
      <c r="UZZ322"/>
      <c r="VAA322"/>
      <c r="VAB322"/>
      <c r="VAC322"/>
      <c r="VAD322"/>
      <c r="VAE322"/>
      <c r="VAF322"/>
      <c r="VAG322"/>
      <c r="VAH322"/>
      <c r="VAI322"/>
      <c r="VAJ322"/>
      <c r="VAK322"/>
      <c r="VAL322"/>
      <c r="VAM322"/>
      <c r="VAN322"/>
      <c r="VAO322"/>
      <c r="VAP322"/>
      <c r="VAQ322"/>
      <c r="VAR322"/>
      <c r="VAS322"/>
      <c r="VAT322"/>
      <c r="VAU322"/>
      <c r="VAV322"/>
      <c r="VAW322"/>
      <c r="VAX322"/>
      <c r="VAY322"/>
      <c r="VAZ322"/>
      <c r="VBA322"/>
      <c r="VBB322"/>
      <c r="VBC322"/>
      <c r="VBD322"/>
      <c r="VBE322"/>
      <c r="VBF322"/>
      <c r="VBG322"/>
      <c r="VBH322"/>
      <c r="VBI322"/>
      <c r="VBJ322"/>
      <c r="VBK322"/>
      <c r="VBL322"/>
      <c r="VBM322"/>
      <c r="VBN322"/>
      <c r="VBO322"/>
      <c r="VBP322"/>
      <c r="VBQ322"/>
      <c r="VBR322"/>
      <c r="VBS322"/>
      <c r="VBT322"/>
      <c r="VBU322"/>
      <c r="VBV322"/>
      <c r="VBW322"/>
      <c r="VBX322"/>
      <c r="VBY322"/>
      <c r="VBZ322"/>
      <c r="VCA322"/>
      <c r="VCB322"/>
      <c r="VCC322"/>
      <c r="VCD322"/>
      <c r="VCE322"/>
      <c r="VCF322"/>
      <c r="VCG322"/>
      <c r="VCH322"/>
      <c r="VCI322"/>
      <c r="VCJ322"/>
      <c r="VCK322"/>
      <c r="VCL322"/>
      <c r="VCM322"/>
      <c r="VCN322"/>
      <c r="VCO322"/>
      <c r="VCP322"/>
      <c r="VCQ322"/>
      <c r="VCR322"/>
      <c r="VCS322"/>
      <c r="VCT322"/>
      <c r="VCU322"/>
      <c r="VCV322"/>
      <c r="VCW322"/>
      <c r="VCX322"/>
      <c r="VCY322"/>
      <c r="VCZ322"/>
      <c r="VDA322"/>
      <c r="VDB322"/>
      <c r="VDC322"/>
      <c r="VDD322"/>
      <c r="VDE322"/>
      <c r="VDF322"/>
      <c r="VDG322"/>
      <c r="VDH322"/>
      <c r="VDI322"/>
      <c r="VDJ322"/>
      <c r="VDK322"/>
      <c r="VDL322"/>
      <c r="VDM322"/>
      <c r="VDN322"/>
      <c r="VDO322"/>
      <c r="VDP322"/>
      <c r="VDQ322"/>
      <c r="VDR322"/>
      <c r="VDS322"/>
      <c r="VDT322"/>
      <c r="VDU322"/>
      <c r="VDV322"/>
      <c r="VDW322"/>
      <c r="VDX322"/>
      <c r="VDY322"/>
      <c r="VDZ322"/>
      <c r="VEA322"/>
      <c r="VEB322"/>
      <c r="VEC322"/>
      <c r="VED322"/>
      <c r="VEE322"/>
      <c r="VEF322"/>
      <c r="VEG322"/>
      <c r="VEH322"/>
      <c r="VEI322"/>
      <c r="VEJ322"/>
      <c r="VEK322"/>
      <c r="VEL322"/>
      <c r="VEM322"/>
      <c r="VEN322"/>
      <c r="VEO322"/>
      <c r="VEP322"/>
      <c r="VEQ322"/>
      <c r="VER322"/>
      <c r="VES322"/>
      <c r="VET322"/>
      <c r="VEU322"/>
      <c r="VEV322"/>
      <c r="VEW322"/>
      <c r="VEX322"/>
      <c r="VEY322"/>
      <c r="VEZ322"/>
      <c r="VFA322"/>
      <c r="VFB322"/>
      <c r="VFC322"/>
      <c r="VFD322"/>
      <c r="VFE322"/>
      <c r="VFF322"/>
      <c r="VFG322"/>
      <c r="VFH322"/>
      <c r="VFI322"/>
      <c r="VFJ322"/>
      <c r="VFK322"/>
      <c r="VFL322"/>
      <c r="VFM322"/>
      <c r="VFN322"/>
      <c r="VFO322"/>
      <c r="VFP322"/>
      <c r="VFQ322"/>
      <c r="VFR322"/>
      <c r="VFS322"/>
      <c r="VFT322"/>
      <c r="VFU322"/>
      <c r="VFV322"/>
      <c r="VFW322"/>
      <c r="VFX322"/>
      <c r="VFY322"/>
      <c r="VFZ322"/>
      <c r="VGA322"/>
      <c r="VGB322"/>
      <c r="VGC322"/>
      <c r="VGD322"/>
      <c r="VGE322"/>
      <c r="VGF322"/>
      <c r="VGG322"/>
      <c r="VGH322"/>
      <c r="VGI322"/>
      <c r="VGJ322"/>
      <c r="VGK322"/>
      <c r="VGL322"/>
      <c r="VGM322"/>
      <c r="VGN322"/>
      <c r="VGO322"/>
      <c r="VGP322"/>
      <c r="VGQ322"/>
      <c r="VGR322"/>
      <c r="VGS322"/>
      <c r="VGT322"/>
      <c r="VGU322"/>
      <c r="VGV322"/>
      <c r="VGW322"/>
      <c r="VGX322"/>
      <c r="VGY322"/>
      <c r="VGZ322"/>
      <c r="VHA322"/>
      <c r="VHB322"/>
      <c r="VHC322"/>
      <c r="VHD322"/>
      <c r="VHE322"/>
      <c r="VHF322"/>
      <c r="VHG322"/>
      <c r="VHH322"/>
      <c r="VHI322"/>
      <c r="VHJ322"/>
      <c r="VHK322"/>
      <c r="VHL322"/>
      <c r="VHM322"/>
      <c r="VHN322"/>
      <c r="VHO322"/>
      <c r="VHP322"/>
      <c r="VHQ322"/>
      <c r="VHR322"/>
      <c r="VHS322"/>
      <c r="VHT322"/>
      <c r="VHU322"/>
      <c r="VHV322"/>
      <c r="VHW322"/>
      <c r="VHX322"/>
      <c r="VHY322"/>
      <c r="VHZ322"/>
      <c r="VIA322"/>
      <c r="VIB322"/>
      <c r="VIC322"/>
      <c r="VID322"/>
      <c r="VIE322"/>
      <c r="VIF322"/>
      <c r="VIG322"/>
      <c r="VIH322"/>
      <c r="VII322"/>
      <c r="VIJ322"/>
      <c r="VIK322"/>
      <c r="VIL322"/>
      <c r="VIM322"/>
      <c r="VIN322"/>
      <c r="VIO322"/>
      <c r="VIP322"/>
      <c r="VIQ322"/>
      <c r="VIR322"/>
      <c r="VIS322"/>
      <c r="VIT322"/>
      <c r="VIU322"/>
      <c r="VIV322"/>
      <c r="VIW322"/>
      <c r="VIX322"/>
      <c r="VIY322"/>
      <c r="VIZ322"/>
      <c r="VJA322"/>
      <c r="VJB322"/>
      <c r="VJC322"/>
      <c r="VJD322"/>
      <c r="VJE322"/>
      <c r="VJF322"/>
      <c r="VJG322"/>
      <c r="VJH322"/>
      <c r="VJI322"/>
      <c r="VJJ322"/>
      <c r="VJK322"/>
      <c r="VJL322"/>
      <c r="VJM322"/>
      <c r="VJN322"/>
      <c r="VJO322"/>
      <c r="VJP322"/>
      <c r="VJQ322"/>
      <c r="VJR322"/>
      <c r="VJS322"/>
      <c r="VJT322"/>
      <c r="VJU322"/>
      <c r="VJV322"/>
      <c r="VJW322"/>
      <c r="VJX322"/>
      <c r="VJY322"/>
      <c r="VJZ322"/>
      <c r="VKA322"/>
      <c r="VKB322"/>
      <c r="VKC322"/>
      <c r="VKD322"/>
      <c r="VKE322"/>
      <c r="VKF322"/>
      <c r="VKG322"/>
      <c r="VKH322"/>
      <c r="VKI322"/>
      <c r="VKJ322"/>
      <c r="VKK322"/>
      <c r="VKL322"/>
      <c r="VKM322"/>
      <c r="VKN322"/>
      <c r="VKO322"/>
      <c r="VKP322"/>
      <c r="VKQ322"/>
      <c r="VKR322"/>
      <c r="VKS322"/>
      <c r="VKT322"/>
      <c r="VKU322"/>
      <c r="VKV322"/>
      <c r="VKW322"/>
      <c r="VKX322"/>
      <c r="VKY322"/>
      <c r="VKZ322"/>
      <c r="VLA322"/>
      <c r="VLB322"/>
      <c r="VLC322"/>
      <c r="VLD322"/>
      <c r="VLE322"/>
      <c r="VLF322"/>
      <c r="VLG322"/>
      <c r="VLH322"/>
      <c r="VLI322"/>
      <c r="VLJ322"/>
      <c r="VLK322"/>
      <c r="VLL322"/>
      <c r="VLM322"/>
      <c r="VLN322"/>
      <c r="VLO322"/>
      <c r="VLP322"/>
      <c r="VLQ322"/>
      <c r="VLR322"/>
      <c r="VLS322"/>
      <c r="VLT322"/>
      <c r="VLU322"/>
      <c r="VLV322"/>
      <c r="VLW322"/>
      <c r="VLX322"/>
      <c r="VLY322"/>
      <c r="VLZ322"/>
      <c r="VMA322"/>
      <c r="VMB322"/>
      <c r="VMC322"/>
      <c r="VMD322"/>
      <c r="VME322"/>
      <c r="VMF322"/>
      <c r="VMG322"/>
      <c r="VMH322"/>
      <c r="VMI322"/>
      <c r="VMJ322"/>
      <c r="VMK322"/>
      <c r="VML322"/>
      <c r="VMM322"/>
      <c r="VMN322"/>
      <c r="VMO322"/>
      <c r="VMP322"/>
      <c r="VMQ322"/>
      <c r="VMR322"/>
      <c r="VMS322"/>
      <c r="VMT322"/>
      <c r="VMU322"/>
      <c r="VMV322"/>
      <c r="VMW322"/>
      <c r="VMX322"/>
      <c r="VMY322"/>
      <c r="VMZ322"/>
      <c r="VNA322"/>
      <c r="VNB322"/>
      <c r="VNC322"/>
      <c r="VND322"/>
      <c r="VNE322"/>
      <c r="VNF322"/>
      <c r="VNG322"/>
      <c r="VNH322"/>
      <c r="VNI322"/>
      <c r="VNJ322"/>
      <c r="VNK322"/>
      <c r="VNL322"/>
      <c r="VNM322"/>
      <c r="VNN322"/>
      <c r="VNO322"/>
      <c r="VNP322"/>
      <c r="VNQ322"/>
      <c r="VNR322"/>
      <c r="VNS322"/>
      <c r="VNT322"/>
      <c r="VNU322"/>
      <c r="VNV322"/>
      <c r="VNW322"/>
      <c r="VNX322"/>
      <c r="VNY322"/>
      <c r="VNZ322"/>
      <c r="VOA322"/>
      <c r="VOB322"/>
      <c r="VOC322"/>
      <c r="VOD322"/>
      <c r="VOE322"/>
      <c r="VOF322"/>
      <c r="VOG322"/>
      <c r="VOH322"/>
      <c r="VOI322"/>
      <c r="VOJ322"/>
      <c r="VOK322"/>
      <c r="VOL322"/>
      <c r="VOM322"/>
      <c r="VON322"/>
      <c r="VOO322"/>
      <c r="VOP322"/>
      <c r="VOQ322"/>
      <c r="VOR322"/>
      <c r="VOS322"/>
      <c r="VOT322"/>
      <c r="VOU322"/>
      <c r="VOV322"/>
      <c r="VOW322"/>
      <c r="VOX322"/>
      <c r="VOY322"/>
      <c r="VOZ322"/>
      <c r="VPA322"/>
      <c r="VPB322"/>
      <c r="VPC322"/>
      <c r="VPD322"/>
      <c r="VPE322"/>
      <c r="VPF322"/>
      <c r="VPG322"/>
      <c r="VPH322"/>
      <c r="VPI322"/>
      <c r="VPJ322"/>
      <c r="VPK322"/>
      <c r="VPL322"/>
      <c r="VPM322"/>
      <c r="VPN322"/>
      <c r="VPO322"/>
      <c r="VPP322"/>
      <c r="VPQ322"/>
      <c r="VPR322"/>
      <c r="VPS322"/>
      <c r="VPT322"/>
      <c r="VPU322"/>
      <c r="VPV322"/>
      <c r="VPW322"/>
      <c r="VPX322"/>
      <c r="VPY322"/>
      <c r="VPZ322"/>
      <c r="VQA322"/>
      <c r="VQB322"/>
      <c r="VQC322"/>
      <c r="VQD322"/>
      <c r="VQE322"/>
      <c r="VQF322"/>
      <c r="VQG322"/>
      <c r="VQH322"/>
      <c r="VQI322"/>
      <c r="VQJ322"/>
      <c r="VQK322"/>
      <c r="VQL322"/>
      <c r="VQM322"/>
      <c r="VQN322"/>
      <c r="VQO322"/>
      <c r="VQP322"/>
      <c r="VQQ322"/>
      <c r="VQR322"/>
      <c r="VQS322"/>
      <c r="VQT322"/>
      <c r="VQU322"/>
      <c r="VQV322"/>
      <c r="VQW322"/>
      <c r="VQX322"/>
      <c r="VQY322"/>
      <c r="VQZ322"/>
      <c r="VRA322"/>
      <c r="VRB322"/>
      <c r="VRC322"/>
      <c r="VRD322"/>
      <c r="VRE322"/>
      <c r="VRF322"/>
      <c r="VRG322"/>
      <c r="VRH322"/>
      <c r="VRI322"/>
      <c r="VRJ322"/>
      <c r="VRK322"/>
      <c r="VRL322"/>
      <c r="VRM322"/>
      <c r="VRN322"/>
      <c r="VRO322"/>
      <c r="VRP322"/>
      <c r="VRQ322"/>
      <c r="VRR322"/>
      <c r="VRS322"/>
      <c r="VRT322"/>
      <c r="VRU322"/>
      <c r="VRV322"/>
      <c r="VRW322"/>
      <c r="VRX322"/>
      <c r="VRY322"/>
      <c r="VRZ322"/>
      <c r="VSA322"/>
      <c r="VSB322"/>
      <c r="VSC322"/>
      <c r="VSD322"/>
      <c r="VSE322"/>
      <c r="VSF322"/>
      <c r="VSG322"/>
      <c r="VSH322"/>
      <c r="VSI322"/>
      <c r="VSJ322"/>
      <c r="VSK322"/>
      <c r="VSL322"/>
      <c r="VSM322"/>
      <c r="VSN322"/>
      <c r="VSO322"/>
      <c r="VSP322"/>
      <c r="VSQ322"/>
      <c r="VSR322"/>
      <c r="VSS322"/>
      <c r="VST322"/>
      <c r="VSU322"/>
      <c r="VSV322"/>
      <c r="VSW322"/>
      <c r="VSX322"/>
      <c r="VSY322"/>
      <c r="VSZ322"/>
      <c r="VTA322"/>
      <c r="VTB322"/>
      <c r="VTC322"/>
      <c r="VTD322"/>
      <c r="VTE322"/>
      <c r="VTF322"/>
      <c r="VTG322"/>
      <c r="VTH322"/>
      <c r="VTI322"/>
      <c r="VTJ322"/>
      <c r="VTK322"/>
      <c r="VTL322"/>
      <c r="VTM322"/>
      <c r="VTN322"/>
      <c r="VTO322"/>
      <c r="VTP322"/>
      <c r="VTQ322"/>
      <c r="VTR322"/>
      <c r="VTS322"/>
      <c r="VTT322"/>
      <c r="VTU322"/>
      <c r="VTV322"/>
      <c r="VTW322"/>
      <c r="VTX322"/>
      <c r="VTY322"/>
      <c r="VTZ322"/>
      <c r="VUA322"/>
      <c r="VUB322"/>
      <c r="VUC322"/>
      <c r="VUD322"/>
      <c r="VUE322"/>
      <c r="VUF322"/>
      <c r="VUG322"/>
      <c r="VUH322"/>
      <c r="VUI322"/>
      <c r="VUJ322"/>
      <c r="VUK322"/>
      <c r="VUL322"/>
      <c r="VUM322"/>
      <c r="VUN322"/>
      <c r="VUO322"/>
      <c r="VUP322"/>
      <c r="VUQ322"/>
      <c r="VUR322"/>
      <c r="VUS322"/>
      <c r="VUT322"/>
      <c r="VUU322"/>
      <c r="VUV322"/>
      <c r="VUW322"/>
      <c r="VUX322"/>
      <c r="VUY322"/>
      <c r="VUZ322"/>
      <c r="VVA322"/>
      <c r="VVB322"/>
      <c r="VVC322"/>
      <c r="VVD322"/>
      <c r="VVE322"/>
      <c r="VVF322"/>
      <c r="VVG322"/>
      <c r="VVH322"/>
      <c r="VVI322"/>
      <c r="VVJ322"/>
      <c r="VVK322"/>
      <c r="VVL322"/>
      <c r="VVM322"/>
      <c r="VVN322"/>
      <c r="VVO322"/>
      <c r="VVP322"/>
      <c r="VVQ322"/>
      <c r="VVR322"/>
      <c r="VVS322"/>
      <c r="VVT322"/>
      <c r="VVU322"/>
      <c r="VVV322"/>
      <c r="VVW322"/>
      <c r="VVX322"/>
      <c r="VVY322"/>
      <c r="VVZ322"/>
      <c r="VWA322"/>
      <c r="VWB322"/>
      <c r="VWC322"/>
      <c r="VWD322"/>
      <c r="VWE322"/>
      <c r="VWF322"/>
      <c r="VWG322"/>
      <c r="VWH322"/>
      <c r="VWI322"/>
      <c r="VWJ322"/>
      <c r="VWK322"/>
      <c r="VWL322"/>
      <c r="VWM322"/>
      <c r="VWN322"/>
      <c r="VWO322"/>
      <c r="VWP322"/>
      <c r="VWQ322"/>
      <c r="VWR322"/>
      <c r="VWS322"/>
      <c r="VWT322"/>
      <c r="VWU322"/>
      <c r="VWV322"/>
      <c r="VWW322"/>
      <c r="VWX322"/>
      <c r="VWY322"/>
      <c r="VWZ322"/>
      <c r="VXA322"/>
      <c r="VXB322"/>
      <c r="VXC322"/>
      <c r="VXD322"/>
      <c r="VXE322"/>
      <c r="VXF322"/>
      <c r="VXG322"/>
      <c r="VXH322"/>
      <c r="VXI322"/>
      <c r="VXJ322"/>
      <c r="VXK322"/>
      <c r="VXL322"/>
      <c r="VXM322"/>
      <c r="VXN322"/>
      <c r="VXO322"/>
      <c r="VXP322"/>
      <c r="VXQ322"/>
      <c r="VXR322"/>
      <c r="VXS322"/>
      <c r="VXT322"/>
      <c r="VXU322"/>
      <c r="VXV322"/>
      <c r="VXW322"/>
      <c r="VXX322"/>
      <c r="VXY322"/>
      <c r="VXZ322"/>
      <c r="VYA322"/>
      <c r="VYB322"/>
      <c r="VYC322"/>
      <c r="VYD322"/>
      <c r="VYE322"/>
      <c r="VYF322"/>
      <c r="VYG322"/>
      <c r="VYH322"/>
      <c r="VYI322"/>
      <c r="VYJ322"/>
      <c r="VYK322"/>
      <c r="VYL322"/>
      <c r="VYM322"/>
      <c r="VYN322"/>
      <c r="VYO322"/>
      <c r="VYP322"/>
      <c r="VYQ322"/>
      <c r="VYR322"/>
      <c r="VYS322"/>
      <c r="VYT322"/>
      <c r="VYU322"/>
      <c r="VYV322"/>
      <c r="VYW322"/>
      <c r="VYX322"/>
      <c r="VYY322"/>
      <c r="VYZ322"/>
      <c r="VZA322"/>
      <c r="VZB322"/>
      <c r="VZC322"/>
      <c r="VZD322"/>
      <c r="VZE322"/>
      <c r="VZF322"/>
      <c r="VZG322"/>
      <c r="VZH322"/>
      <c r="VZI322"/>
      <c r="VZJ322"/>
      <c r="VZK322"/>
      <c r="VZL322"/>
      <c r="VZM322"/>
      <c r="VZN322"/>
      <c r="VZO322"/>
      <c r="VZP322"/>
      <c r="VZQ322"/>
      <c r="VZR322"/>
      <c r="VZS322"/>
      <c r="VZT322"/>
      <c r="VZU322"/>
      <c r="VZV322"/>
      <c r="VZW322"/>
      <c r="VZX322"/>
      <c r="VZY322"/>
      <c r="VZZ322"/>
      <c r="WAA322"/>
      <c r="WAB322"/>
      <c r="WAC322"/>
      <c r="WAD322"/>
      <c r="WAE322"/>
      <c r="WAF322"/>
      <c r="WAG322"/>
      <c r="WAH322"/>
      <c r="WAI322"/>
      <c r="WAJ322"/>
      <c r="WAK322"/>
      <c r="WAL322"/>
      <c r="WAM322"/>
      <c r="WAN322"/>
      <c r="WAO322"/>
      <c r="WAP322"/>
      <c r="WAQ322"/>
      <c r="WAR322"/>
      <c r="WAS322"/>
      <c r="WAT322"/>
      <c r="WAU322"/>
      <c r="WAV322"/>
      <c r="WAW322"/>
      <c r="WAX322"/>
      <c r="WAY322"/>
      <c r="WAZ322"/>
      <c r="WBA322"/>
      <c r="WBB322"/>
      <c r="WBC322"/>
      <c r="WBD322"/>
      <c r="WBE322"/>
      <c r="WBF322"/>
      <c r="WBG322"/>
      <c r="WBH322"/>
      <c r="WBI322"/>
      <c r="WBJ322"/>
      <c r="WBK322"/>
      <c r="WBL322"/>
      <c r="WBM322"/>
      <c r="WBN322"/>
      <c r="WBO322"/>
      <c r="WBP322"/>
      <c r="WBQ322"/>
      <c r="WBR322"/>
      <c r="WBS322"/>
      <c r="WBT322"/>
      <c r="WBU322"/>
      <c r="WBV322"/>
      <c r="WBW322"/>
      <c r="WBX322"/>
      <c r="WBY322"/>
      <c r="WBZ322"/>
      <c r="WCA322"/>
      <c r="WCB322"/>
      <c r="WCC322"/>
      <c r="WCD322"/>
      <c r="WCE322"/>
      <c r="WCF322"/>
      <c r="WCG322"/>
      <c r="WCH322"/>
      <c r="WCI322"/>
      <c r="WCJ322"/>
      <c r="WCK322"/>
      <c r="WCL322"/>
      <c r="WCM322"/>
      <c r="WCN322"/>
      <c r="WCO322"/>
      <c r="WCP322"/>
      <c r="WCQ322"/>
      <c r="WCR322"/>
      <c r="WCS322"/>
      <c r="WCT322"/>
      <c r="WCU322"/>
      <c r="WCV322"/>
      <c r="WCW322"/>
      <c r="WCX322"/>
      <c r="WCY322"/>
      <c r="WCZ322"/>
      <c r="WDA322"/>
      <c r="WDB322"/>
      <c r="WDC322"/>
      <c r="WDD322"/>
      <c r="WDE322"/>
      <c r="WDF322"/>
      <c r="WDG322"/>
      <c r="WDH322"/>
      <c r="WDI322"/>
      <c r="WDJ322"/>
      <c r="WDK322"/>
      <c r="WDL322"/>
      <c r="WDM322"/>
      <c r="WDN322"/>
      <c r="WDO322"/>
      <c r="WDP322"/>
      <c r="WDQ322"/>
      <c r="WDR322"/>
      <c r="WDS322"/>
      <c r="WDT322"/>
      <c r="WDU322"/>
      <c r="WDV322"/>
      <c r="WDW322"/>
      <c r="WDX322"/>
      <c r="WDY322"/>
      <c r="WDZ322"/>
      <c r="WEA322"/>
      <c r="WEB322"/>
      <c r="WEC322"/>
      <c r="WED322"/>
      <c r="WEE322"/>
      <c r="WEF322"/>
      <c r="WEG322"/>
      <c r="WEH322"/>
      <c r="WEI322"/>
      <c r="WEJ322"/>
      <c r="WEK322"/>
      <c r="WEL322"/>
      <c r="WEM322"/>
      <c r="WEN322"/>
      <c r="WEO322"/>
      <c r="WEP322"/>
      <c r="WEQ322"/>
      <c r="WER322"/>
      <c r="WES322"/>
      <c r="WET322"/>
      <c r="WEU322"/>
      <c r="WEV322"/>
      <c r="WEW322"/>
      <c r="WEX322"/>
      <c r="WEY322"/>
      <c r="WEZ322"/>
      <c r="WFA322"/>
      <c r="WFB322"/>
      <c r="WFC322"/>
      <c r="WFD322"/>
      <c r="WFE322"/>
      <c r="WFF322"/>
      <c r="WFG322"/>
      <c r="WFH322"/>
      <c r="WFI322"/>
      <c r="WFJ322"/>
      <c r="WFK322"/>
      <c r="WFL322"/>
      <c r="WFM322"/>
      <c r="WFN322"/>
      <c r="WFO322"/>
      <c r="WFP322"/>
      <c r="WFQ322"/>
      <c r="WFR322"/>
      <c r="WFS322"/>
      <c r="WFT322"/>
      <c r="WFU322"/>
      <c r="WFV322"/>
      <c r="WFW322"/>
      <c r="WFX322"/>
      <c r="WFY322"/>
      <c r="WFZ322"/>
      <c r="WGA322"/>
      <c r="WGB322"/>
      <c r="WGC322"/>
      <c r="WGD322"/>
      <c r="WGE322"/>
      <c r="WGF322"/>
      <c r="WGG322"/>
      <c r="WGH322"/>
      <c r="WGI322"/>
      <c r="WGJ322"/>
      <c r="WGK322"/>
      <c r="WGL322"/>
      <c r="WGM322"/>
      <c r="WGN322"/>
      <c r="WGO322"/>
      <c r="WGP322"/>
      <c r="WGQ322"/>
      <c r="WGR322"/>
      <c r="WGS322"/>
      <c r="WGT322"/>
      <c r="WGU322"/>
      <c r="WGV322"/>
      <c r="WGW322"/>
      <c r="WGX322"/>
      <c r="WGY322"/>
      <c r="WGZ322"/>
      <c r="WHA322"/>
      <c r="WHB322"/>
      <c r="WHC322"/>
      <c r="WHD322"/>
      <c r="WHE322"/>
      <c r="WHF322"/>
      <c r="WHG322"/>
      <c r="WHH322"/>
      <c r="WHI322"/>
      <c r="WHJ322"/>
      <c r="WHK322"/>
      <c r="WHL322"/>
      <c r="WHM322"/>
      <c r="WHN322"/>
      <c r="WHO322"/>
      <c r="WHP322"/>
      <c r="WHQ322"/>
      <c r="WHR322"/>
      <c r="WHS322"/>
      <c r="WHT322"/>
      <c r="WHU322"/>
      <c r="WHV322"/>
      <c r="WHW322"/>
      <c r="WHX322"/>
      <c r="WHY322"/>
      <c r="WHZ322"/>
      <c r="WIA322"/>
      <c r="WIB322"/>
      <c r="WIC322"/>
      <c r="WID322"/>
      <c r="WIE322"/>
      <c r="WIF322"/>
      <c r="WIG322"/>
      <c r="WIH322"/>
      <c r="WII322"/>
      <c r="WIJ322"/>
      <c r="WIK322"/>
      <c r="WIL322"/>
      <c r="WIM322"/>
      <c r="WIN322"/>
      <c r="WIO322"/>
      <c r="WIP322"/>
      <c r="WIQ322"/>
      <c r="WIR322"/>
      <c r="WIS322"/>
      <c r="WIT322"/>
      <c r="WIU322"/>
      <c r="WIV322"/>
      <c r="WIW322"/>
      <c r="WIX322"/>
      <c r="WIY322"/>
      <c r="WIZ322"/>
      <c r="WJA322"/>
      <c r="WJB322"/>
      <c r="WJC322"/>
      <c r="WJD322"/>
      <c r="WJE322"/>
      <c r="WJF322"/>
      <c r="WJG322"/>
      <c r="WJH322"/>
      <c r="WJI322"/>
      <c r="WJJ322"/>
      <c r="WJK322"/>
      <c r="WJL322"/>
      <c r="WJM322"/>
      <c r="WJN322"/>
      <c r="WJO322"/>
      <c r="WJP322"/>
      <c r="WJQ322"/>
      <c r="WJR322"/>
      <c r="WJS322"/>
      <c r="WJT322"/>
      <c r="WJU322"/>
      <c r="WJV322"/>
      <c r="WJW322"/>
      <c r="WJX322"/>
      <c r="WJY322"/>
      <c r="WJZ322"/>
      <c r="WKA322"/>
      <c r="WKB322"/>
      <c r="WKC322"/>
      <c r="WKD322"/>
      <c r="WKE322"/>
      <c r="WKF322"/>
      <c r="WKG322"/>
      <c r="WKH322"/>
      <c r="WKI322"/>
      <c r="WKJ322"/>
      <c r="WKK322"/>
      <c r="WKL322"/>
      <c r="WKM322"/>
      <c r="WKN322"/>
      <c r="WKO322"/>
      <c r="WKP322"/>
      <c r="WKQ322"/>
      <c r="WKR322"/>
      <c r="WKS322"/>
      <c r="WKT322"/>
      <c r="WKU322"/>
      <c r="WKV322"/>
      <c r="WKW322"/>
      <c r="WKX322"/>
      <c r="WKY322"/>
      <c r="WKZ322"/>
      <c r="WLA322"/>
      <c r="WLB322"/>
      <c r="WLC322"/>
      <c r="WLD322"/>
      <c r="WLE322"/>
      <c r="WLF322"/>
      <c r="WLG322"/>
      <c r="WLH322"/>
      <c r="WLI322"/>
      <c r="WLJ322"/>
      <c r="WLK322"/>
      <c r="WLL322"/>
      <c r="WLM322"/>
      <c r="WLN322"/>
      <c r="WLO322"/>
      <c r="WLP322"/>
      <c r="WLQ322"/>
      <c r="WLR322"/>
      <c r="WLS322"/>
      <c r="WLT322"/>
      <c r="WLU322"/>
      <c r="WLV322"/>
      <c r="WLW322"/>
      <c r="WLX322"/>
      <c r="WLY322"/>
      <c r="WLZ322"/>
      <c r="WMA322"/>
      <c r="WMB322"/>
      <c r="WMC322"/>
      <c r="WMD322"/>
      <c r="WME322"/>
      <c r="WMF322"/>
      <c r="WMG322"/>
      <c r="WMH322"/>
      <c r="WMI322"/>
      <c r="WMJ322"/>
      <c r="WMK322"/>
      <c r="WML322"/>
      <c r="WMM322"/>
      <c r="WMN322"/>
      <c r="WMO322"/>
      <c r="WMP322"/>
      <c r="WMQ322"/>
      <c r="WMR322"/>
      <c r="WMS322"/>
      <c r="WMT322"/>
      <c r="WMU322"/>
      <c r="WMV322"/>
      <c r="WMW322"/>
      <c r="WMX322"/>
      <c r="WMY322"/>
      <c r="WMZ322"/>
      <c r="WNA322"/>
      <c r="WNB322"/>
      <c r="WNC322"/>
      <c r="WND322"/>
      <c r="WNE322"/>
      <c r="WNF322"/>
      <c r="WNG322"/>
      <c r="WNH322"/>
      <c r="WNI322"/>
      <c r="WNJ322"/>
      <c r="WNK322"/>
      <c r="WNL322"/>
      <c r="WNM322"/>
      <c r="WNN322"/>
      <c r="WNO322"/>
      <c r="WNP322"/>
      <c r="WNQ322"/>
      <c r="WNR322"/>
      <c r="WNS322"/>
      <c r="WNT322"/>
      <c r="WNU322"/>
      <c r="WNV322"/>
      <c r="WNW322"/>
      <c r="WNX322"/>
      <c r="WNY322"/>
      <c r="WNZ322"/>
      <c r="WOA322"/>
      <c r="WOB322"/>
      <c r="WOC322"/>
      <c r="WOD322"/>
      <c r="WOE322"/>
      <c r="WOF322"/>
      <c r="WOG322"/>
      <c r="WOH322"/>
      <c r="WOI322"/>
      <c r="WOJ322"/>
      <c r="WOK322"/>
      <c r="WOL322"/>
      <c r="WOM322"/>
      <c r="WON322"/>
      <c r="WOO322"/>
      <c r="WOP322"/>
      <c r="WOQ322"/>
      <c r="WOR322"/>
      <c r="WOS322"/>
      <c r="WOT322"/>
      <c r="WOU322"/>
      <c r="WOV322"/>
      <c r="WOW322"/>
      <c r="WOX322"/>
      <c r="WOY322"/>
      <c r="WOZ322"/>
      <c r="WPA322"/>
      <c r="WPB322"/>
      <c r="WPC322"/>
      <c r="WPD322"/>
      <c r="WPE322"/>
      <c r="WPF322"/>
      <c r="WPG322"/>
      <c r="WPH322"/>
      <c r="WPI322"/>
      <c r="WPJ322"/>
      <c r="WPK322"/>
      <c r="WPL322"/>
      <c r="WPM322"/>
      <c r="WPN322"/>
      <c r="WPO322"/>
      <c r="WPP322"/>
      <c r="WPQ322"/>
      <c r="WPR322"/>
      <c r="WPS322"/>
      <c r="WPT322"/>
      <c r="WPU322"/>
      <c r="WPV322"/>
      <c r="WPW322"/>
      <c r="WPX322"/>
      <c r="WPY322"/>
      <c r="WPZ322"/>
      <c r="WQA322"/>
      <c r="WQB322"/>
      <c r="WQC322"/>
      <c r="WQD322"/>
      <c r="WQE322"/>
      <c r="WQF322"/>
      <c r="WQG322"/>
      <c r="WQH322"/>
      <c r="WQI322"/>
      <c r="WQJ322"/>
      <c r="WQK322"/>
      <c r="WQL322"/>
      <c r="WQM322"/>
      <c r="WQN322"/>
      <c r="WQO322"/>
      <c r="WQP322"/>
      <c r="WQQ322"/>
      <c r="WQR322"/>
      <c r="WQS322"/>
      <c r="WQT322"/>
      <c r="WQU322"/>
      <c r="WQV322"/>
      <c r="WQW322"/>
      <c r="WQX322"/>
      <c r="WQY322"/>
      <c r="WQZ322"/>
      <c r="WRA322"/>
      <c r="WRB322"/>
      <c r="WRC322"/>
      <c r="WRD322"/>
      <c r="WRE322"/>
      <c r="WRF322"/>
      <c r="WRG322"/>
      <c r="WRH322"/>
      <c r="WRI322"/>
      <c r="WRJ322"/>
      <c r="WRK322"/>
      <c r="WRL322"/>
      <c r="WRM322"/>
      <c r="WRN322"/>
      <c r="WRO322"/>
      <c r="WRP322"/>
      <c r="WRQ322"/>
      <c r="WRR322"/>
      <c r="WRS322"/>
      <c r="WRT322"/>
      <c r="WRU322"/>
      <c r="WRV322"/>
      <c r="WRW322"/>
      <c r="WRX322"/>
      <c r="WRY322"/>
      <c r="WRZ322"/>
      <c r="WSA322"/>
      <c r="WSB322"/>
      <c r="WSC322"/>
      <c r="WSD322"/>
      <c r="WSE322"/>
      <c r="WSF322"/>
      <c r="WSG322"/>
      <c r="WSH322"/>
      <c r="WSI322"/>
      <c r="WSJ322"/>
      <c r="WSK322"/>
      <c r="WSL322"/>
      <c r="WSM322"/>
      <c r="WSN322"/>
      <c r="WSO322"/>
      <c r="WSP322"/>
      <c r="WSQ322"/>
      <c r="WSR322"/>
      <c r="WSS322"/>
      <c r="WST322"/>
      <c r="WSU322"/>
      <c r="WSV322"/>
      <c r="WSW322"/>
      <c r="WSX322"/>
      <c r="WSY322"/>
      <c r="WSZ322"/>
      <c r="WTA322"/>
      <c r="WTB322"/>
      <c r="WTC322"/>
      <c r="WTD322"/>
      <c r="WTE322"/>
      <c r="WTF322"/>
      <c r="WTG322"/>
      <c r="WTH322"/>
      <c r="WTI322"/>
      <c r="WTJ322"/>
      <c r="WTK322"/>
      <c r="WTL322"/>
      <c r="WTM322"/>
      <c r="WTN322"/>
      <c r="WTO322"/>
      <c r="WTP322"/>
      <c r="WTQ322"/>
      <c r="WTR322"/>
      <c r="WTS322"/>
      <c r="WTT322"/>
      <c r="WTU322"/>
      <c r="WTV322"/>
      <c r="WTW322"/>
      <c r="WTX322"/>
      <c r="WTY322"/>
      <c r="WTZ322"/>
      <c r="WUA322"/>
      <c r="WUB322"/>
      <c r="WUC322"/>
      <c r="WUD322"/>
      <c r="WUE322"/>
      <c r="WUF322"/>
      <c r="WUG322"/>
      <c r="WUH322"/>
      <c r="WUI322"/>
      <c r="WUJ322"/>
      <c r="WUK322"/>
      <c r="WUL322"/>
      <c r="WUM322"/>
      <c r="WUN322"/>
      <c r="WUO322"/>
      <c r="WUP322"/>
      <c r="WUQ322"/>
      <c r="WUR322"/>
      <c r="WUS322"/>
      <c r="WUT322"/>
      <c r="WUU322"/>
      <c r="WUV322"/>
      <c r="WUW322"/>
      <c r="WUX322"/>
      <c r="WUY322"/>
      <c r="WUZ322"/>
      <c r="WVA322"/>
      <c r="WVB322"/>
      <c r="WVC322"/>
      <c r="WVD322"/>
      <c r="WVE322"/>
      <c r="WVF322"/>
      <c r="WVG322"/>
      <c r="WVH322"/>
      <c r="WVI322"/>
      <c r="WVJ322"/>
      <c r="WVK322"/>
      <c r="WVL322"/>
      <c r="WVM322"/>
      <c r="WVN322"/>
      <c r="WVO322"/>
      <c r="WVP322"/>
      <c r="WVQ322"/>
      <c r="WVR322"/>
      <c r="WVS322"/>
      <c r="WVT322"/>
      <c r="WVU322"/>
      <c r="WVV322"/>
      <c r="WVW322"/>
      <c r="WVX322"/>
      <c r="WVY322"/>
      <c r="WVZ322"/>
      <c r="WWA322"/>
      <c r="WWB322"/>
      <c r="WWC322"/>
      <c r="WWD322"/>
      <c r="WWE322"/>
      <c r="WWF322"/>
      <c r="WWG322"/>
      <c r="WWH322"/>
      <c r="WWI322"/>
      <c r="WWJ322"/>
      <c r="WWK322"/>
      <c r="WWL322"/>
      <c r="WWM322"/>
      <c r="WWN322"/>
      <c r="WWO322"/>
      <c r="WWP322"/>
      <c r="WWQ322"/>
      <c r="WWR322"/>
      <c r="WWS322"/>
      <c r="WWT322"/>
      <c r="WWU322"/>
      <c r="WWV322"/>
      <c r="WWW322"/>
      <c r="WWX322"/>
      <c r="WWY322"/>
      <c r="WWZ322"/>
      <c r="WXA322"/>
      <c r="WXB322"/>
      <c r="WXC322"/>
      <c r="WXD322"/>
      <c r="WXE322"/>
      <c r="WXF322"/>
      <c r="WXG322"/>
      <c r="WXH322"/>
      <c r="WXI322"/>
      <c r="WXJ322"/>
      <c r="WXK322"/>
      <c r="WXL322"/>
      <c r="WXM322"/>
      <c r="WXN322"/>
      <c r="WXO322"/>
      <c r="WXP322"/>
      <c r="WXQ322"/>
      <c r="WXR322"/>
      <c r="WXS322"/>
      <c r="WXT322"/>
      <c r="WXU322"/>
      <c r="WXV322"/>
      <c r="WXW322"/>
      <c r="WXX322"/>
      <c r="WXY322"/>
      <c r="WXZ322"/>
      <c r="WYA322"/>
      <c r="WYB322"/>
      <c r="WYC322"/>
      <c r="WYD322"/>
      <c r="WYE322"/>
      <c r="WYF322"/>
      <c r="WYG322"/>
      <c r="WYH322"/>
      <c r="WYI322"/>
      <c r="WYJ322"/>
      <c r="WYK322"/>
      <c r="WYL322"/>
      <c r="WYM322"/>
      <c r="WYN322"/>
      <c r="WYO322"/>
      <c r="WYP322"/>
      <c r="WYQ322"/>
      <c r="WYR322"/>
      <c r="WYS322"/>
      <c r="WYT322"/>
      <c r="WYU322"/>
      <c r="WYV322"/>
      <c r="WYW322"/>
      <c r="WYX322"/>
      <c r="WYY322"/>
      <c r="WYZ322"/>
      <c r="WZA322"/>
      <c r="WZB322"/>
      <c r="WZC322"/>
      <c r="WZD322"/>
      <c r="WZE322"/>
      <c r="WZF322"/>
      <c r="WZG322"/>
      <c r="WZH322"/>
      <c r="WZI322"/>
      <c r="WZJ322"/>
      <c r="WZK322"/>
      <c r="WZL322"/>
      <c r="WZM322"/>
      <c r="WZN322"/>
      <c r="WZO322"/>
      <c r="WZP322"/>
      <c r="WZQ322"/>
      <c r="WZR322"/>
      <c r="WZS322"/>
      <c r="WZT322"/>
      <c r="WZU322"/>
      <c r="WZV322"/>
      <c r="WZW322"/>
      <c r="WZX322"/>
      <c r="WZY322"/>
      <c r="WZZ322"/>
      <c r="XAA322"/>
      <c r="XAB322"/>
      <c r="XAC322"/>
      <c r="XAD322"/>
      <c r="XAE322"/>
      <c r="XAF322"/>
      <c r="XAG322"/>
      <c r="XAH322"/>
      <c r="XAI322"/>
      <c r="XAJ322"/>
      <c r="XAK322"/>
      <c r="XAL322"/>
      <c r="XAM322"/>
      <c r="XAN322"/>
      <c r="XAO322"/>
      <c r="XAP322"/>
      <c r="XAQ322"/>
      <c r="XAR322"/>
      <c r="XAS322"/>
      <c r="XAT322"/>
      <c r="XAU322"/>
      <c r="XAV322"/>
      <c r="XAW322"/>
      <c r="XAX322"/>
      <c r="XAY322"/>
      <c r="XAZ322"/>
      <c r="XBA322"/>
      <c r="XBB322"/>
      <c r="XBC322"/>
      <c r="XBD322"/>
      <c r="XBE322"/>
      <c r="XBF322"/>
      <c r="XBG322"/>
      <c r="XBH322"/>
      <c r="XBI322"/>
      <c r="XBJ322"/>
      <c r="XBK322"/>
      <c r="XBL322"/>
      <c r="XBM322"/>
      <c r="XBN322"/>
      <c r="XBO322"/>
      <c r="XBP322"/>
      <c r="XBQ322"/>
      <c r="XBR322"/>
      <c r="XBS322"/>
      <c r="XBT322"/>
      <c r="XBU322"/>
      <c r="XBV322"/>
      <c r="XBW322"/>
      <c r="XBX322"/>
      <c r="XBY322"/>
      <c r="XBZ322"/>
      <c r="XCA322"/>
      <c r="XCB322"/>
      <c r="XCC322"/>
      <c r="XCD322"/>
      <c r="XCE322"/>
      <c r="XCF322"/>
      <c r="XCG322"/>
      <c r="XCH322"/>
      <c r="XCI322"/>
      <c r="XCJ322"/>
      <c r="XCK322"/>
      <c r="XCL322"/>
      <c r="XCM322"/>
      <c r="XCN322"/>
      <c r="XCO322"/>
      <c r="XCP322"/>
      <c r="XCQ322"/>
      <c r="XCR322"/>
      <c r="XCS322"/>
      <c r="XCT322"/>
      <c r="XCU322"/>
      <c r="XCV322"/>
      <c r="XCW322"/>
      <c r="XCX322"/>
      <c r="XCY322"/>
      <c r="XCZ322"/>
      <c r="XDA322"/>
      <c r="XDB322"/>
      <c r="XDC322"/>
      <c r="XDD322"/>
      <c r="XDE322"/>
      <c r="XDF322"/>
      <c r="XDG322"/>
      <c r="XDH322"/>
      <c r="XDI322"/>
      <c r="XDJ322"/>
      <c r="XDK322"/>
      <c r="XDL322"/>
      <c r="XDM322"/>
      <c r="XDN322"/>
      <c r="XDO322"/>
      <c r="XDP322"/>
      <c r="XDQ322"/>
      <c r="XDR322"/>
      <c r="XDS322"/>
      <c r="XDT322"/>
      <c r="XDU322"/>
      <c r="XDV322"/>
      <c r="XDW322"/>
      <c r="XDX322"/>
      <c r="XDY322"/>
      <c r="XDZ322"/>
      <c r="XEA322"/>
      <c r="XEB322"/>
      <c r="XEC322"/>
      <c r="XED322"/>
      <c r="XEE322"/>
      <c r="XEF322"/>
      <c r="XEG322"/>
      <c r="XEH322"/>
      <c r="XEI322"/>
      <c r="XEJ322"/>
      <c r="XEK322"/>
      <c r="XEL322"/>
      <c r="XEM322"/>
      <c r="XEN322"/>
      <c r="XEO322"/>
      <c r="XEP322"/>
      <c r="XEQ322"/>
      <c r="XER322"/>
      <c r="XES322"/>
      <c r="XET322"/>
      <c r="XEU322"/>
      <c r="XEV322"/>
      <c r="XEW322"/>
      <c r="XEX322"/>
      <c r="XEY322"/>
      <c r="XEZ322"/>
      <c r="XFA322"/>
      <c r="XFB322"/>
      <c r="XFC322"/>
      <c r="XFD322"/>
    </row>
    <row r="323" spans="1:16384" x14ac:dyDescent="0.2">
      <c r="A323" s="24">
        <v>318</v>
      </c>
      <c r="B323" s="28">
        <f t="shared" si="20"/>
        <v>44007</v>
      </c>
      <c r="C323" s="60">
        <f t="shared" si="24"/>
        <v>1</v>
      </c>
      <c r="D323" s="24" t="s">
        <v>11</v>
      </c>
      <c r="E323" s="24"/>
      <c r="F323" s="29">
        <f>+AVERAGE($F$5:F322)</f>
        <v>0</v>
      </c>
      <c r="G323" s="24" t="s">
        <v>5</v>
      </c>
      <c r="H323" s="42">
        <f t="shared" si="23"/>
        <v>0</v>
      </c>
      <c r="I323" s="44"/>
      <c r="J323" s="42">
        <f t="shared" si="21"/>
        <v>0</v>
      </c>
      <c r="K323" s="34"/>
      <c r="L323" s="45"/>
      <c r="M323" s="33"/>
      <c r="N323" s="45"/>
      <c r="O323" s="45"/>
      <c r="P323" s="45"/>
      <c r="Q323" s="85"/>
      <c r="R323" s="107"/>
      <c r="S323" s="79"/>
      <c r="T323" s="78"/>
      <c r="U323" s="13"/>
      <c r="V323" s="13"/>
      <c r="W323" s="13"/>
      <c r="X323" s="13"/>
      <c r="Y323" s="32"/>
      <c r="Z323" s="23"/>
      <c r="AA323" s="23"/>
      <c r="AB323" s="23"/>
      <c r="AC323" s="13"/>
      <c r="AD323" s="13"/>
      <c r="AE323" s="13"/>
      <c r="AF323" s="13"/>
      <c r="AG323" s="13"/>
      <c r="AH323" s="13"/>
    </row>
    <row r="324" spans="1:16384" x14ac:dyDescent="0.2">
      <c r="A324" s="24">
        <v>318</v>
      </c>
      <c r="B324" s="28">
        <f t="shared" si="20"/>
        <v>44008</v>
      </c>
      <c r="C324" s="60">
        <f t="shared" si="24"/>
        <v>1</v>
      </c>
      <c r="D324" s="24" t="s">
        <v>11</v>
      </c>
      <c r="E324" s="24"/>
      <c r="F324" s="29">
        <f>+AVERAGE($F$5:F323)</f>
        <v>0</v>
      </c>
      <c r="G324" s="24" t="s">
        <v>5</v>
      </c>
      <c r="H324" s="42">
        <f t="shared" si="23"/>
        <v>0</v>
      </c>
      <c r="I324" s="44"/>
      <c r="J324" s="42">
        <f t="shared" si="21"/>
        <v>0</v>
      </c>
      <c r="K324" s="34"/>
      <c r="L324" s="45"/>
      <c r="M324" s="33"/>
      <c r="N324" s="45"/>
      <c r="O324" s="45"/>
      <c r="P324" s="45"/>
      <c r="Q324" s="85"/>
      <c r="R324" s="107"/>
      <c r="S324" s="79"/>
      <c r="T324" s="78"/>
      <c r="U324" s="13"/>
      <c r="V324" s="13"/>
      <c r="W324" s="13"/>
      <c r="X324" s="13"/>
      <c r="Y324" s="32"/>
      <c r="Z324" s="23"/>
      <c r="AA324" s="23"/>
      <c r="AB324" s="23"/>
      <c r="AC324" s="13"/>
      <c r="AD324" s="13"/>
      <c r="AE324" s="13"/>
      <c r="AF324" s="13"/>
      <c r="AG324" s="13"/>
      <c r="AH324" s="13"/>
    </row>
    <row r="325" spans="1:16384" x14ac:dyDescent="0.2">
      <c r="A325" s="24">
        <v>318</v>
      </c>
      <c r="B325" s="28">
        <f t="shared" si="20"/>
        <v>44009</v>
      </c>
      <c r="C325" s="60">
        <f t="shared" si="24"/>
        <v>1</v>
      </c>
      <c r="D325" s="24" t="s">
        <v>11</v>
      </c>
      <c r="E325" s="24"/>
      <c r="F325" s="29">
        <f>+AVERAGE($F$5:F324)</f>
        <v>0</v>
      </c>
      <c r="G325" s="24" t="s">
        <v>5</v>
      </c>
      <c r="H325" s="42">
        <f t="shared" si="23"/>
        <v>0</v>
      </c>
      <c r="I325" s="44"/>
      <c r="J325" s="42">
        <f t="shared" si="21"/>
        <v>0</v>
      </c>
      <c r="K325" s="34"/>
      <c r="L325" s="45"/>
      <c r="M325" s="33"/>
      <c r="N325" s="45"/>
      <c r="O325" s="45"/>
      <c r="P325" s="45"/>
      <c r="Q325" s="85"/>
      <c r="R325" s="107"/>
      <c r="S325" s="79"/>
      <c r="T325" s="78"/>
      <c r="U325" s="13"/>
      <c r="V325" s="13"/>
      <c r="W325" s="13"/>
      <c r="X325" s="13"/>
      <c r="Y325" s="32"/>
      <c r="Z325" s="23"/>
      <c r="AA325" s="23"/>
      <c r="AB325" s="23"/>
      <c r="AC325" s="13"/>
      <c r="AD325" s="13"/>
      <c r="AE325" s="13"/>
      <c r="AF325" s="13"/>
      <c r="AG325" s="13"/>
      <c r="AH325" s="13"/>
    </row>
    <row r="326" spans="1:16384" x14ac:dyDescent="0.2">
      <c r="A326" s="24">
        <v>318</v>
      </c>
      <c r="B326" s="28">
        <f t="shared" si="20"/>
        <v>44010</v>
      </c>
      <c r="C326" s="60">
        <f t="shared" si="24"/>
        <v>1</v>
      </c>
      <c r="D326" s="24" t="s">
        <v>11</v>
      </c>
      <c r="E326" s="24"/>
      <c r="F326" s="29">
        <f>+AVERAGE($F$5:F325)</f>
        <v>0</v>
      </c>
      <c r="G326" s="24" t="s">
        <v>5</v>
      </c>
      <c r="H326" s="42">
        <f t="shared" si="23"/>
        <v>0</v>
      </c>
      <c r="I326" s="44"/>
      <c r="J326" s="42">
        <f t="shared" si="21"/>
        <v>0</v>
      </c>
      <c r="K326" s="34"/>
      <c r="L326" s="45"/>
      <c r="M326" s="33"/>
      <c r="N326" s="45"/>
      <c r="O326" s="45"/>
      <c r="P326" s="45"/>
      <c r="Q326" s="85"/>
      <c r="R326" s="107"/>
      <c r="S326" s="79"/>
      <c r="T326" s="78"/>
      <c r="U326" s="13"/>
      <c r="V326" s="13"/>
      <c r="W326" s="13"/>
      <c r="X326" s="13"/>
      <c r="Y326" s="32"/>
      <c r="Z326" s="23"/>
      <c r="AA326" s="23"/>
      <c r="AB326" s="23"/>
      <c r="AC326" s="13"/>
      <c r="AD326" s="13"/>
      <c r="AE326" s="13"/>
      <c r="AF326" s="13"/>
      <c r="AG326" s="13"/>
      <c r="AH326" s="13"/>
    </row>
    <row r="327" spans="1:16384" x14ac:dyDescent="0.2">
      <c r="A327" s="24">
        <v>318</v>
      </c>
      <c r="B327" s="28">
        <f t="shared" ref="B327:B390" si="25">+B326+1</f>
        <v>44011</v>
      </c>
      <c r="C327" s="60">
        <f t="shared" si="24"/>
        <v>1</v>
      </c>
      <c r="D327" s="24" t="s">
        <v>11</v>
      </c>
      <c r="E327" s="24"/>
      <c r="F327" s="29">
        <f>+AVERAGE($F$5:F326)</f>
        <v>0</v>
      </c>
      <c r="G327" s="24" t="s">
        <v>5</v>
      </c>
      <c r="H327" s="42">
        <f t="shared" si="23"/>
        <v>0</v>
      </c>
      <c r="I327" s="44"/>
      <c r="J327" s="42">
        <f t="shared" ref="J327:J390" si="26">(J326-L326)+H327-N326</f>
        <v>0</v>
      </c>
      <c r="K327" s="34"/>
      <c r="L327" s="45"/>
      <c r="M327" s="33"/>
      <c r="N327" s="45"/>
      <c r="O327" s="45"/>
      <c r="P327" s="45"/>
      <c r="Q327" s="85"/>
      <c r="R327" s="107"/>
      <c r="S327" s="79"/>
      <c r="T327" s="78"/>
      <c r="U327" s="13"/>
      <c r="V327" s="13"/>
      <c r="W327" s="13"/>
      <c r="X327" s="13"/>
      <c r="Y327" s="32"/>
      <c r="Z327" s="23"/>
      <c r="AA327" s="23"/>
      <c r="AB327" s="23"/>
      <c r="AC327" s="13"/>
      <c r="AD327" s="13"/>
      <c r="AE327" s="13"/>
      <c r="AF327" s="13"/>
      <c r="AG327" s="13"/>
      <c r="AH327" s="13"/>
    </row>
    <row r="328" spans="1:16384" x14ac:dyDescent="0.2">
      <c r="A328" s="24">
        <v>318</v>
      </c>
      <c r="B328" s="28">
        <f t="shared" si="25"/>
        <v>44012</v>
      </c>
      <c r="C328" s="60">
        <f t="shared" si="24"/>
        <v>1</v>
      </c>
      <c r="D328" s="24" t="s">
        <v>11</v>
      </c>
      <c r="E328" s="24"/>
      <c r="F328" s="29">
        <f>+AVERAGE($F$5:F327)</f>
        <v>0</v>
      </c>
      <c r="G328" s="24" t="s">
        <v>5</v>
      </c>
      <c r="H328" s="42">
        <f t="shared" si="23"/>
        <v>0</v>
      </c>
      <c r="I328" s="44"/>
      <c r="J328" s="42">
        <f t="shared" si="26"/>
        <v>0</v>
      </c>
      <c r="K328" s="34"/>
      <c r="L328" s="45"/>
      <c r="M328" s="33"/>
      <c r="N328" s="45"/>
      <c r="O328" s="45"/>
      <c r="P328" s="45"/>
      <c r="Q328" s="85"/>
      <c r="R328" s="107"/>
      <c r="S328" s="79"/>
      <c r="T328" s="78"/>
      <c r="U328" s="13"/>
      <c r="V328" s="13"/>
      <c r="W328" s="13"/>
      <c r="X328" s="13"/>
      <c r="Y328" s="32"/>
      <c r="Z328" s="23"/>
      <c r="AA328" s="23"/>
      <c r="AB328" s="23"/>
      <c r="AC328" s="13"/>
      <c r="AD328" s="13"/>
      <c r="AE328" s="13"/>
      <c r="AF328" s="13"/>
      <c r="AG328" s="13"/>
      <c r="AH328" s="13"/>
    </row>
    <row r="329" spans="1:16384" x14ac:dyDescent="0.2">
      <c r="A329" s="24">
        <v>318</v>
      </c>
      <c r="B329" s="28">
        <f t="shared" si="25"/>
        <v>44013</v>
      </c>
      <c r="C329" s="60">
        <f t="shared" si="24"/>
        <v>1</v>
      </c>
      <c r="D329" s="24" t="s">
        <v>11</v>
      </c>
      <c r="E329" s="24"/>
      <c r="F329" s="29">
        <f>+AVERAGE($F$5:F328)</f>
        <v>0</v>
      </c>
      <c r="G329" s="24" t="s">
        <v>5</v>
      </c>
      <c r="H329" s="42">
        <f t="shared" si="23"/>
        <v>0</v>
      </c>
      <c r="I329" s="44"/>
      <c r="J329" s="42">
        <f t="shared" si="26"/>
        <v>0</v>
      </c>
      <c r="K329" s="34"/>
      <c r="L329" s="45"/>
      <c r="M329" s="33"/>
      <c r="N329" s="45"/>
      <c r="O329" s="45"/>
      <c r="P329" s="45"/>
      <c r="Q329" s="85"/>
      <c r="R329" s="107"/>
      <c r="S329" s="79"/>
      <c r="T329" s="78"/>
      <c r="U329" s="13"/>
      <c r="V329" s="13"/>
      <c r="W329" s="13"/>
      <c r="X329" s="13"/>
      <c r="Y329" s="32"/>
      <c r="Z329" s="23"/>
      <c r="AA329" s="23"/>
      <c r="AB329" s="23"/>
      <c r="AC329" s="13"/>
      <c r="AD329" s="13"/>
      <c r="AE329" s="13"/>
      <c r="AF329" s="13"/>
      <c r="AG329" s="13"/>
      <c r="AH329" s="13"/>
    </row>
    <row r="330" spans="1:16384" x14ac:dyDescent="0.2">
      <c r="A330" s="24">
        <v>318</v>
      </c>
      <c r="B330" s="28">
        <f t="shared" si="25"/>
        <v>44014</v>
      </c>
      <c r="C330" s="60">
        <f t="shared" si="24"/>
        <v>1</v>
      </c>
      <c r="D330" s="24" t="s">
        <v>11</v>
      </c>
      <c r="E330" s="24"/>
      <c r="F330" s="29">
        <f>+AVERAGE($F$5:F329)</f>
        <v>0</v>
      </c>
      <c r="G330" s="24" t="s">
        <v>5</v>
      </c>
      <c r="H330" s="42">
        <f t="shared" si="23"/>
        <v>0</v>
      </c>
      <c r="I330" s="44"/>
      <c r="J330" s="42">
        <f t="shared" si="26"/>
        <v>0</v>
      </c>
      <c r="K330" s="34"/>
      <c r="L330" s="45"/>
      <c r="M330" s="33"/>
      <c r="N330" s="45"/>
      <c r="O330" s="45"/>
      <c r="P330" s="45"/>
      <c r="Q330" s="85"/>
      <c r="R330" s="107"/>
      <c r="S330" s="79"/>
      <c r="T330" s="78"/>
      <c r="U330" s="13"/>
      <c r="V330" s="13"/>
      <c r="W330" s="13"/>
      <c r="X330" s="13"/>
      <c r="Y330" s="32"/>
      <c r="Z330" s="23"/>
      <c r="AA330" s="23"/>
      <c r="AB330" s="23"/>
      <c r="AC330" s="13"/>
      <c r="AD330" s="13"/>
      <c r="AE330" s="13"/>
      <c r="AF330" s="13"/>
      <c r="AG330" s="13"/>
      <c r="AH330" s="13"/>
    </row>
    <row r="331" spans="1:16384" x14ac:dyDescent="0.2">
      <c r="A331" s="24">
        <v>318</v>
      </c>
      <c r="B331" s="28">
        <f t="shared" si="25"/>
        <v>44015</v>
      </c>
      <c r="C331" s="60">
        <f t="shared" si="24"/>
        <v>1</v>
      </c>
      <c r="D331" s="24" t="s">
        <v>11</v>
      </c>
      <c r="E331" s="24"/>
      <c r="F331" s="29">
        <f>+AVERAGE($F$5:F330)</f>
        <v>0</v>
      </c>
      <c r="G331" s="24" t="s">
        <v>5</v>
      </c>
      <c r="H331" s="42">
        <f t="shared" si="23"/>
        <v>0</v>
      </c>
      <c r="I331" s="44"/>
      <c r="J331" s="42">
        <f t="shared" si="26"/>
        <v>0</v>
      </c>
      <c r="K331" s="34"/>
      <c r="L331" s="45"/>
      <c r="M331" s="33"/>
      <c r="N331" s="45"/>
      <c r="O331" s="45"/>
      <c r="P331" s="45"/>
      <c r="Q331" s="85"/>
      <c r="R331" s="107"/>
      <c r="S331" s="79"/>
      <c r="T331" s="78"/>
      <c r="U331" s="13"/>
      <c r="V331" s="13"/>
      <c r="W331" s="13"/>
      <c r="X331" s="13"/>
      <c r="Y331" s="32"/>
      <c r="Z331" s="23"/>
      <c r="AA331" s="23"/>
      <c r="AB331" s="23"/>
      <c r="AC331" s="13"/>
      <c r="AD331" s="13"/>
      <c r="AE331" s="13"/>
      <c r="AF331" s="13"/>
      <c r="AG331" s="13"/>
      <c r="AH331" s="13"/>
    </row>
    <row r="332" spans="1:16384" x14ac:dyDescent="0.2">
      <c r="A332" s="24">
        <v>318</v>
      </c>
      <c r="B332" s="28">
        <f t="shared" si="25"/>
        <v>44016</v>
      </c>
      <c r="C332" s="60">
        <f t="shared" si="24"/>
        <v>1</v>
      </c>
      <c r="D332" s="24" t="s">
        <v>11</v>
      </c>
      <c r="E332" s="24"/>
      <c r="F332" s="29">
        <f>+AVERAGE($F$5:F331)</f>
        <v>0</v>
      </c>
      <c r="G332" s="24" t="s">
        <v>5</v>
      </c>
      <c r="H332" s="42">
        <f t="shared" si="23"/>
        <v>0</v>
      </c>
      <c r="I332" s="44"/>
      <c r="J332" s="42">
        <f t="shared" si="26"/>
        <v>0</v>
      </c>
      <c r="K332" s="34"/>
      <c r="L332" s="45"/>
      <c r="M332" s="33"/>
      <c r="N332" s="45"/>
      <c r="O332" s="45"/>
      <c r="P332" s="45"/>
      <c r="Q332" s="85"/>
      <c r="R332" s="107"/>
      <c r="S332" s="79"/>
      <c r="T332" s="78"/>
      <c r="U332" s="13"/>
      <c r="V332" s="13"/>
      <c r="W332" s="13"/>
      <c r="X332" s="13"/>
      <c r="Y332" s="32"/>
      <c r="Z332" s="23"/>
      <c r="AA332" s="23"/>
      <c r="AB332" s="23"/>
      <c r="AC332" s="13"/>
      <c r="AD332" s="13"/>
      <c r="AE332" s="13"/>
      <c r="AF332" s="13"/>
      <c r="AG332" s="13"/>
      <c r="AH332" s="13"/>
    </row>
    <row r="333" spans="1:16384" x14ac:dyDescent="0.2">
      <c r="A333" s="24">
        <v>318</v>
      </c>
      <c r="B333" s="28">
        <f t="shared" si="25"/>
        <v>44017</v>
      </c>
      <c r="C333" s="60">
        <f t="shared" si="24"/>
        <v>1</v>
      </c>
      <c r="D333" s="24" t="s">
        <v>11</v>
      </c>
      <c r="E333" s="24"/>
      <c r="F333" s="29">
        <f>+AVERAGE($F$5:F332)</f>
        <v>0</v>
      </c>
      <c r="G333" s="24" t="s">
        <v>5</v>
      </c>
      <c r="H333" s="42">
        <f t="shared" si="23"/>
        <v>0</v>
      </c>
      <c r="I333" s="44"/>
      <c r="J333" s="42">
        <f t="shared" si="26"/>
        <v>0</v>
      </c>
      <c r="K333" s="34"/>
      <c r="L333" s="45"/>
      <c r="M333" s="33"/>
      <c r="N333" s="45"/>
      <c r="O333" s="45"/>
      <c r="P333" s="45"/>
      <c r="Q333" s="85"/>
      <c r="R333" s="107"/>
      <c r="S333" s="79"/>
      <c r="T333" s="78"/>
      <c r="U333" s="13"/>
      <c r="V333" s="13"/>
      <c r="W333" s="13"/>
      <c r="X333" s="13"/>
      <c r="Y333" s="32"/>
      <c r="Z333" s="23"/>
      <c r="AA333" s="23"/>
      <c r="AB333" s="23"/>
      <c r="AC333" s="13"/>
      <c r="AD333" s="13"/>
      <c r="AE333" s="13"/>
      <c r="AF333" s="13"/>
      <c r="AG333" s="13"/>
      <c r="AH333" s="13"/>
    </row>
    <row r="334" spans="1:16384" x14ac:dyDescent="0.2">
      <c r="A334" s="24">
        <v>318</v>
      </c>
      <c r="B334" s="28">
        <f t="shared" si="25"/>
        <v>44018</v>
      </c>
      <c r="C334" s="60">
        <f t="shared" si="24"/>
        <v>1</v>
      </c>
      <c r="D334" s="24" t="s">
        <v>11</v>
      </c>
      <c r="E334" s="24"/>
      <c r="F334" s="29">
        <f>+AVERAGE($F$5:F333)</f>
        <v>0</v>
      </c>
      <c r="G334" s="24" t="s">
        <v>5</v>
      </c>
      <c r="H334" s="42">
        <f t="shared" si="23"/>
        <v>0</v>
      </c>
      <c r="I334" s="44"/>
      <c r="J334" s="42">
        <f t="shared" si="26"/>
        <v>0</v>
      </c>
      <c r="K334" s="34"/>
      <c r="L334" s="45"/>
      <c r="M334" s="33"/>
      <c r="N334" s="45"/>
      <c r="O334" s="45"/>
      <c r="P334" s="45"/>
      <c r="Q334" s="85"/>
      <c r="R334" s="107"/>
      <c r="S334" s="79"/>
      <c r="T334" s="78"/>
      <c r="U334" s="13"/>
      <c r="V334" s="13"/>
      <c r="W334" s="13"/>
      <c r="X334" s="13"/>
      <c r="Y334" s="32"/>
      <c r="Z334" s="23"/>
      <c r="AA334" s="23"/>
      <c r="AB334" s="23"/>
      <c r="AC334" s="13"/>
      <c r="AD334" s="13"/>
      <c r="AE334" s="13"/>
      <c r="AF334" s="13"/>
      <c r="AG334" s="13"/>
      <c r="AH334" s="13"/>
    </row>
    <row r="335" spans="1:16384" x14ac:dyDescent="0.2">
      <c r="A335" s="24">
        <v>318</v>
      </c>
      <c r="B335" s="28">
        <f t="shared" si="25"/>
        <v>44019</v>
      </c>
      <c r="C335" s="60">
        <f t="shared" si="24"/>
        <v>1</v>
      </c>
      <c r="D335" s="24" t="s">
        <v>11</v>
      </c>
      <c r="E335" s="24"/>
      <c r="F335" s="29">
        <f>+AVERAGE($F$5:F334)</f>
        <v>0</v>
      </c>
      <c r="G335" s="24" t="s">
        <v>5</v>
      </c>
      <c r="H335" s="42">
        <f t="shared" si="23"/>
        <v>0</v>
      </c>
      <c r="I335" s="44"/>
      <c r="J335" s="42">
        <f t="shared" si="26"/>
        <v>0</v>
      </c>
      <c r="K335" s="34"/>
      <c r="L335" s="45"/>
      <c r="M335" s="33"/>
      <c r="N335" s="45"/>
      <c r="O335" s="45"/>
      <c r="P335" s="45"/>
      <c r="Q335" s="85"/>
      <c r="R335" s="107"/>
      <c r="S335" s="79"/>
      <c r="T335" s="78"/>
      <c r="U335" s="13"/>
      <c r="V335" s="13"/>
      <c r="W335" s="13"/>
      <c r="X335" s="13"/>
      <c r="Y335" s="32"/>
      <c r="Z335" s="23"/>
      <c r="AA335" s="23"/>
      <c r="AB335" s="23"/>
      <c r="AC335" s="13"/>
      <c r="AD335" s="13"/>
      <c r="AE335" s="13"/>
      <c r="AF335" s="13"/>
      <c r="AG335" s="13"/>
      <c r="AH335" s="13"/>
    </row>
    <row r="336" spans="1:16384" x14ac:dyDescent="0.2">
      <c r="A336" s="24">
        <v>318</v>
      </c>
      <c r="B336" s="28">
        <f t="shared" si="25"/>
        <v>44020</v>
      </c>
      <c r="C336" s="60">
        <f t="shared" si="24"/>
        <v>1</v>
      </c>
      <c r="D336" s="24" t="s">
        <v>11</v>
      </c>
      <c r="E336" s="24"/>
      <c r="F336" s="29">
        <f>+AVERAGE($F$5:F335)</f>
        <v>0</v>
      </c>
      <c r="G336" s="24" t="s">
        <v>5</v>
      </c>
      <c r="H336" s="42">
        <f t="shared" si="23"/>
        <v>0</v>
      </c>
      <c r="I336" s="44"/>
      <c r="J336" s="42">
        <f t="shared" si="26"/>
        <v>0</v>
      </c>
      <c r="K336" s="34"/>
      <c r="L336" s="45"/>
      <c r="M336" s="33"/>
      <c r="N336" s="45"/>
      <c r="O336" s="45"/>
      <c r="P336" s="45"/>
      <c r="Q336" s="85"/>
      <c r="R336" s="107"/>
      <c r="S336" s="79"/>
      <c r="T336" s="78"/>
      <c r="U336" s="13"/>
      <c r="V336" s="13"/>
      <c r="W336" s="13"/>
      <c r="X336" s="13"/>
      <c r="Y336" s="32"/>
      <c r="Z336" s="23"/>
      <c r="AA336" s="23"/>
      <c r="AB336" s="23"/>
      <c r="AC336" s="13"/>
      <c r="AD336" s="13"/>
      <c r="AE336" s="13"/>
      <c r="AF336" s="13"/>
      <c r="AG336" s="13"/>
      <c r="AH336" s="13"/>
    </row>
    <row r="337" spans="1:34" x14ac:dyDescent="0.2">
      <c r="A337" s="24">
        <v>318</v>
      </c>
      <c r="B337" s="28">
        <f t="shared" si="25"/>
        <v>44021</v>
      </c>
      <c r="C337" s="60">
        <f t="shared" si="24"/>
        <v>1</v>
      </c>
      <c r="D337" s="24" t="s">
        <v>11</v>
      </c>
      <c r="E337" s="24"/>
      <c r="F337" s="29">
        <f>+AVERAGE($F$5:F336)</f>
        <v>0</v>
      </c>
      <c r="G337" s="24" t="s">
        <v>5</v>
      </c>
      <c r="H337" s="42">
        <f t="shared" si="23"/>
        <v>0</v>
      </c>
      <c r="I337" s="44"/>
      <c r="J337" s="42">
        <f t="shared" si="26"/>
        <v>0</v>
      </c>
      <c r="K337" s="34"/>
      <c r="L337" s="45"/>
      <c r="M337" s="33"/>
      <c r="N337" s="45"/>
      <c r="O337" s="45"/>
      <c r="P337" s="45"/>
      <c r="Q337" s="85"/>
      <c r="R337" s="107"/>
      <c r="S337" s="79"/>
      <c r="T337" s="78"/>
      <c r="U337" s="13"/>
      <c r="V337" s="13"/>
      <c r="W337" s="13"/>
      <c r="X337" s="13"/>
      <c r="Y337" s="32"/>
      <c r="Z337" s="23"/>
      <c r="AA337" s="23"/>
      <c r="AB337" s="23"/>
      <c r="AC337" s="13"/>
      <c r="AD337" s="13"/>
      <c r="AE337" s="13"/>
      <c r="AF337" s="13"/>
      <c r="AG337" s="13"/>
      <c r="AH337" s="13"/>
    </row>
    <row r="338" spans="1:34" x14ac:dyDescent="0.2">
      <c r="A338" s="24">
        <v>318</v>
      </c>
      <c r="B338" s="28">
        <f t="shared" si="25"/>
        <v>44022</v>
      </c>
      <c r="C338" s="60">
        <f t="shared" si="24"/>
        <v>1</v>
      </c>
      <c r="D338" s="24" t="s">
        <v>11</v>
      </c>
      <c r="E338" s="24"/>
      <c r="F338" s="29">
        <f>+AVERAGE($F$5:F337)</f>
        <v>0</v>
      </c>
      <c r="G338" s="24" t="s">
        <v>5</v>
      </c>
      <c r="H338" s="42">
        <f t="shared" si="23"/>
        <v>0</v>
      </c>
      <c r="I338" s="44"/>
      <c r="J338" s="42">
        <f t="shared" si="26"/>
        <v>0</v>
      </c>
      <c r="K338" s="34"/>
      <c r="L338" s="45"/>
      <c r="M338" s="33"/>
      <c r="N338" s="45"/>
      <c r="O338" s="45"/>
      <c r="P338" s="45"/>
      <c r="Q338" s="85"/>
      <c r="R338" s="107"/>
      <c r="S338" s="79"/>
      <c r="T338" s="78"/>
      <c r="U338" s="13"/>
      <c r="V338" s="13"/>
      <c r="W338" s="13"/>
      <c r="X338" s="13"/>
      <c r="Y338" s="32"/>
      <c r="Z338" s="23"/>
      <c r="AA338" s="23"/>
      <c r="AB338" s="23"/>
      <c r="AC338" s="13"/>
      <c r="AD338" s="13"/>
      <c r="AE338" s="13"/>
      <c r="AF338" s="13"/>
      <c r="AG338" s="13"/>
      <c r="AH338" s="13"/>
    </row>
    <row r="339" spans="1:34" x14ac:dyDescent="0.2">
      <c r="A339" s="24">
        <v>318</v>
      </c>
      <c r="B339" s="28">
        <f t="shared" si="25"/>
        <v>44023</v>
      </c>
      <c r="C339" s="60">
        <f t="shared" si="24"/>
        <v>1</v>
      </c>
      <c r="D339" s="24" t="s">
        <v>11</v>
      </c>
      <c r="E339" s="24"/>
      <c r="F339" s="29">
        <f>+AVERAGE($F$5:F338)</f>
        <v>0</v>
      </c>
      <c r="G339" s="24" t="s">
        <v>5</v>
      </c>
      <c r="H339" s="42">
        <f t="shared" si="23"/>
        <v>0</v>
      </c>
      <c r="I339" s="44"/>
      <c r="J339" s="42">
        <f t="shared" si="26"/>
        <v>0</v>
      </c>
      <c r="K339" s="34"/>
      <c r="L339" s="45"/>
      <c r="M339" s="33"/>
      <c r="N339" s="45"/>
      <c r="O339" s="45"/>
      <c r="P339" s="45"/>
      <c r="Q339" s="85"/>
      <c r="R339" s="107"/>
      <c r="S339" s="79"/>
      <c r="T339" s="78"/>
      <c r="U339" s="13"/>
      <c r="V339" s="13"/>
      <c r="W339" s="13"/>
      <c r="X339" s="13"/>
      <c r="Y339" s="32"/>
      <c r="Z339" s="23"/>
      <c r="AA339" s="23"/>
      <c r="AB339" s="23"/>
      <c r="AC339" s="13"/>
      <c r="AD339" s="13"/>
      <c r="AE339" s="13"/>
      <c r="AF339" s="13"/>
      <c r="AG339" s="13"/>
      <c r="AH339" s="13"/>
    </row>
    <row r="340" spans="1:34" x14ac:dyDescent="0.2">
      <c r="A340" s="24">
        <v>318</v>
      </c>
      <c r="B340" s="28">
        <f t="shared" si="25"/>
        <v>44024</v>
      </c>
      <c r="C340" s="60">
        <f t="shared" si="24"/>
        <v>1</v>
      </c>
      <c r="D340" s="24" t="s">
        <v>11</v>
      </c>
      <c r="E340" s="24"/>
      <c r="F340" s="29">
        <f>+AVERAGE($F$5:F339)</f>
        <v>0</v>
      </c>
      <c r="G340" s="24" t="s">
        <v>5</v>
      </c>
      <c r="H340" s="42">
        <f t="shared" si="23"/>
        <v>0</v>
      </c>
      <c r="I340" s="44"/>
      <c r="J340" s="42">
        <f t="shared" si="26"/>
        <v>0</v>
      </c>
      <c r="K340" s="34"/>
      <c r="L340" s="45"/>
      <c r="M340" s="33"/>
      <c r="N340" s="45"/>
      <c r="O340" s="45"/>
      <c r="P340" s="45"/>
      <c r="Q340" s="85"/>
      <c r="R340" s="107"/>
      <c r="S340" s="79"/>
      <c r="T340" s="78"/>
      <c r="U340" s="13"/>
      <c r="V340" s="13"/>
      <c r="W340" s="13"/>
      <c r="X340" s="13"/>
      <c r="Y340" s="32"/>
      <c r="Z340" s="23"/>
      <c r="AA340" s="23"/>
      <c r="AB340" s="23"/>
      <c r="AC340" s="13"/>
      <c r="AD340" s="13"/>
      <c r="AE340" s="13"/>
      <c r="AF340" s="13"/>
      <c r="AG340" s="13"/>
      <c r="AH340" s="13"/>
    </row>
    <row r="341" spans="1:34" x14ac:dyDescent="0.2">
      <c r="A341" s="24">
        <v>318</v>
      </c>
      <c r="B341" s="28">
        <f t="shared" si="25"/>
        <v>44025</v>
      </c>
      <c r="C341" s="60">
        <f t="shared" si="24"/>
        <v>1</v>
      </c>
      <c r="D341" s="24" t="s">
        <v>11</v>
      </c>
      <c r="E341" s="24"/>
      <c r="F341" s="29">
        <f>+AVERAGE($F$5:F340)</f>
        <v>0</v>
      </c>
      <c r="G341" s="24" t="s">
        <v>5</v>
      </c>
      <c r="H341" s="42">
        <f t="shared" si="23"/>
        <v>0</v>
      </c>
      <c r="I341" s="44"/>
      <c r="J341" s="42">
        <f t="shared" si="26"/>
        <v>0</v>
      </c>
      <c r="K341" s="34"/>
      <c r="L341" s="45"/>
      <c r="M341" s="33"/>
      <c r="N341" s="45"/>
      <c r="O341" s="45"/>
      <c r="P341" s="45"/>
      <c r="Q341" s="85"/>
      <c r="R341" s="107"/>
      <c r="S341" s="79"/>
      <c r="T341" s="78"/>
      <c r="U341" s="13"/>
      <c r="V341" s="13"/>
      <c r="W341" s="13"/>
      <c r="X341" s="13"/>
      <c r="Y341" s="32"/>
      <c r="Z341" s="23"/>
      <c r="AA341" s="23"/>
      <c r="AB341" s="23"/>
      <c r="AC341" s="13"/>
      <c r="AD341" s="13"/>
      <c r="AE341" s="13"/>
      <c r="AF341" s="13"/>
      <c r="AG341" s="13"/>
      <c r="AH341" s="13"/>
    </row>
    <row r="342" spans="1:34" x14ac:dyDescent="0.2">
      <c r="A342" s="24">
        <v>318</v>
      </c>
      <c r="B342" s="28">
        <f t="shared" si="25"/>
        <v>44026</v>
      </c>
      <c r="C342" s="60">
        <f t="shared" si="24"/>
        <v>1</v>
      </c>
      <c r="D342" s="24" t="s">
        <v>11</v>
      </c>
      <c r="E342" s="24"/>
      <c r="F342" s="29">
        <f>+AVERAGE($F$5:F341)</f>
        <v>0</v>
      </c>
      <c r="G342" s="24" t="s">
        <v>5</v>
      </c>
      <c r="H342" s="42">
        <f t="shared" si="23"/>
        <v>0</v>
      </c>
      <c r="I342" s="44"/>
      <c r="J342" s="42">
        <f t="shared" si="26"/>
        <v>0</v>
      </c>
      <c r="K342" s="34"/>
      <c r="L342" s="45"/>
      <c r="M342" s="33"/>
      <c r="N342" s="45"/>
      <c r="O342" s="45"/>
      <c r="P342" s="45"/>
      <c r="Q342" s="85"/>
      <c r="R342" s="107"/>
      <c r="S342" s="79"/>
      <c r="T342" s="78"/>
      <c r="U342" s="13"/>
      <c r="V342" s="13"/>
      <c r="W342" s="13"/>
      <c r="X342" s="13"/>
      <c r="Y342" s="32"/>
      <c r="Z342" s="23"/>
      <c r="AA342" s="23"/>
      <c r="AB342" s="23"/>
      <c r="AC342" s="13"/>
      <c r="AD342" s="13"/>
      <c r="AE342" s="13"/>
      <c r="AF342" s="13"/>
      <c r="AG342" s="13"/>
      <c r="AH342" s="13"/>
    </row>
    <row r="343" spans="1:34" x14ac:dyDescent="0.2">
      <c r="A343" s="24">
        <v>318</v>
      </c>
      <c r="B343" s="28">
        <f t="shared" si="25"/>
        <v>44027</v>
      </c>
      <c r="C343" s="60">
        <f t="shared" si="24"/>
        <v>1</v>
      </c>
      <c r="D343" s="24" t="s">
        <v>11</v>
      </c>
      <c r="E343" s="24"/>
      <c r="F343" s="29">
        <f>+AVERAGE($F$5:F342)</f>
        <v>0</v>
      </c>
      <c r="G343" s="24" t="s">
        <v>5</v>
      </c>
      <c r="H343" s="42">
        <f t="shared" si="23"/>
        <v>0</v>
      </c>
      <c r="I343" s="44"/>
      <c r="J343" s="42">
        <f t="shared" si="26"/>
        <v>0</v>
      </c>
      <c r="K343" s="34"/>
      <c r="L343" s="45"/>
      <c r="M343" s="33"/>
      <c r="N343" s="45"/>
      <c r="O343" s="45"/>
      <c r="P343" s="45"/>
      <c r="Q343" s="85"/>
      <c r="R343" s="107"/>
      <c r="S343" s="79"/>
      <c r="T343" s="78"/>
      <c r="U343" s="13"/>
      <c r="V343" s="13"/>
      <c r="W343" s="13"/>
      <c r="X343" s="13"/>
      <c r="Y343" s="32"/>
      <c r="Z343" s="23"/>
      <c r="AA343" s="23"/>
      <c r="AB343" s="23"/>
      <c r="AC343" s="13"/>
      <c r="AD343" s="13"/>
      <c r="AE343" s="13"/>
      <c r="AF343" s="13"/>
      <c r="AG343" s="13"/>
      <c r="AH343" s="13"/>
    </row>
    <row r="344" spans="1:34" x14ac:dyDescent="0.2">
      <c r="A344" s="24">
        <v>318</v>
      </c>
      <c r="B344" s="28">
        <f t="shared" si="25"/>
        <v>44028</v>
      </c>
      <c r="C344" s="60">
        <f t="shared" si="24"/>
        <v>1</v>
      </c>
      <c r="D344" s="24" t="s">
        <v>11</v>
      </c>
      <c r="E344" s="24"/>
      <c r="F344" s="29">
        <f>+AVERAGE($F$5:F343)</f>
        <v>0</v>
      </c>
      <c r="G344" s="24" t="s">
        <v>5</v>
      </c>
      <c r="H344" s="42">
        <f t="shared" si="23"/>
        <v>0</v>
      </c>
      <c r="I344" s="44"/>
      <c r="J344" s="42">
        <f t="shared" si="26"/>
        <v>0</v>
      </c>
      <c r="K344" s="34"/>
      <c r="L344" s="45"/>
      <c r="M344" s="33"/>
      <c r="N344" s="45"/>
      <c r="O344" s="45"/>
      <c r="P344" s="45"/>
      <c r="Q344" s="85"/>
      <c r="R344" s="107"/>
      <c r="S344" s="79"/>
      <c r="T344" s="78"/>
      <c r="U344" s="13"/>
      <c r="V344" s="13"/>
      <c r="W344" s="13"/>
      <c r="X344" s="13"/>
      <c r="Y344" s="32"/>
      <c r="Z344" s="23"/>
      <c r="AA344" s="13"/>
      <c r="AB344" s="13"/>
      <c r="AC344" s="13"/>
      <c r="AD344" s="13"/>
      <c r="AE344" s="13"/>
      <c r="AF344" s="13"/>
      <c r="AG344" s="13"/>
      <c r="AH344" s="13"/>
    </row>
    <row r="345" spans="1:34" x14ac:dyDescent="0.2">
      <c r="A345" s="24">
        <v>318</v>
      </c>
      <c r="B345" s="28">
        <f t="shared" si="25"/>
        <v>44029</v>
      </c>
      <c r="C345" s="60">
        <f t="shared" si="24"/>
        <v>1</v>
      </c>
      <c r="D345" s="24" t="s">
        <v>11</v>
      </c>
      <c r="E345" s="24"/>
      <c r="F345" s="29">
        <f>+AVERAGE($F$5:F344)</f>
        <v>0</v>
      </c>
      <c r="G345" s="24" t="s">
        <v>5</v>
      </c>
      <c r="H345" s="42">
        <f t="shared" si="23"/>
        <v>0</v>
      </c>
      <c r="I345" s="44"/>
      <c r="J345" s="42">
        <f t="shared" si="26"/>
        <v>0</v>
      </c>
      <c r="K345" s="34"/>
      <c r="L345" s="45"/>
      <c r="M345" s="33"/>
      <c r="N345" s="45"/>
      <c r="O345" s="45"/>
      <c r="P345" s="45"/>
      <c r="Q345" s="85"/>
      <c r="R345" s="107"/>
      <c r="S345" s="79"/>
      <c r="T345" s="78"/>
      <c r="U345" s="13"/>
      <c r="V345" s="13"/>
      <c r="W345" s="13"/>
      <c r="X345" s="13"/>
      <c r="Y345" s="32"/>
      <c r="Z345" s="23"/>
      <c r="AA345" s="13"/>
      <c r="AB345" s="13"/>
      <c r="AC345" s="13"/>
      <c r="AD345" s="13"/>
      <c r="AE345" s="13"/>
      <c r="AF345" s="13"/>
      <c r="AG345" s="13"/>
      <c r="AH345" s="13"/>
    </row>
    <row r="346" spans="1:34" x14ac:dyDescent="0.2">
      <c r="A346" s="24">
        <v>318</v>
      </c>
      <c r="B346" s="28">
        <f t="shared" si="25"/>
        <v>44030</v>
      </c>
      <c r="C346" s="60">
        <f t="shared" si="24"/>
        <v>1</v>
      </c>
      <c r="D346" s="24" t="s">
        <v>11</v>
      </c>
      <c r="E346" s="24"/>
      <c r="F346" s="29">
        <f>+AVERAGE($F$5:F345)</f>
        <v>0</v>
      </c>
      <c r="G346" s="24" t="s">
        <v>5</v>
      </c>
      <c r="H346" s="42">
        <f t="shared" si="23"/>
        <v>0</v>
      </c>
      <c r="I346" s="44"/>
      <c r="J346" s="42">
        <f t="shared" si="26"/>
        <v>0</v>
      </c>
      <c r="K346" s="34"/>
      <c r="L346" s="45"/>
      <c r="M346" s="33"/>
      <c r="N346" s="45"/>
      <c r="O346" s="45"/>
      <c r="P346" s="45"/>
      <c r="Q346" s="85"/>
      <c r="R346" s="107"/>
      <c r="S346" s="79"/>
      <c r="T346" s="78"/>
      <c r="U346" s="13"/>
      <c r="V346" s="13"/>
      <c r="W346" s="13"/>
      <c r="X346" s="13"/>
      <c r="Y346" s="32"/>
      <c r="Z346" s="23"/>
      <c r="AA346" s="13"/>
      <c r="AB346" s="13"/>
      <c r="AC346" s="13"/>
      <c r="AD346" s="13"/>
      <c r="AE346" s="13"/>
      <c r="AF346" s="13"/>
      <c r="AG346" s="13"/>
      <c r="AH346" s="13"/>
    </row>
    <row r="347" spans="1:34" x14ac:dyDescent="0.2">
      <c r="A347" s="24">
        <v>318</v>
      </c>
      <c r="B347" s="28">
        <f t="shared" si="25"/>
        <v>44031</v>
      </c>
      <c r="C347" s="60">
        <f t="shared" si="24"/>
        <v>1</v>
      </c>
      <c r="D347" s="24" t="s">
        <v>11</v>
      </c>
      <c r="E347" s="24"/>
      <c r="F347" s="29">
        <f>+AVERAGE($F$5:F346)</f>
        <v>0</v>
      </c>
      <c r="G347" s="24" t="s">
        <v>5</v>
      </c>
      <c r="H347" s="42">
        <f t="shared" si="23"/>
        <v>0</v>
      </c>
      <c r="I347" s="44"/>
      <c r="J347" s="42">
        <f t="shared" si="26"/>
        <v>0</v>
      </c>
      <c r="K347" s="34"/>
      <c r="L347" s="45"/>
      <c r="M347" s="33"/>
      <c r="N347" s="45"/>
      <c r="O347" s="45"/>
      <c r="P347" s="45"/>
      <c r="Q347" s="85"/>
      <c r="R347" s="107"/>
      <c r="S347" s="79"/>
      <c r="T347" s="78"/>
      <c r="U347" s="13"/>
      <c r="V347" s="13"/>
      <c r="W347" s="13"/>
      <c r="X347" s="13"/>
      <c r="Y347" s="32"/>
      <c r="Z347" s="23"/>
      <c r="AA347" s="13"/>
      <c r="AB347" s="13"/>
      <c r="AC347" s="13"/>
      <c r="AD347" s="13"/>
      <c r="AE347" s="13"/>
      <c r="AF347" s="13"/>
      <c r="AG347" s="13"/>
      <c r="AH347" s="13"/>
    </row>
    <row r="348" spans="1:34" x14ac:dyDescent="0.2">
      <c r="A348" s="24">
        <v>318</v>
      </c>
      <c r="B348" s="28">
        <f t="shared" si="25"/>
        <v>44032</v>
      </c>
      <c r="C348" s="60">
        <f t="shared" si="24"/>
        <v>1</v>
      </c>
      <c r="D348" s="24" t="s">
        <v>11</v>
      </c>
      <c r="E348" s="24"/>
      <c r="F348" s="29">
        <f>+AVERAGE($F$5:F347)</f>
        <v>0</v>
      </c>
      <c r="G348" s="24" t="s">
        <v>5</v>
      </c>
      <c r="H348" s="42">
        <f t="shared" si="23"/>
        <v>0</v>
      </c>
      <c r="I348" s="44"/>
      <c r="J348" s="42">
        <f t="shared" si="26"/>
        <v>0</v>
      </c>
      <c r="K348" s="34"/>
      <c r="L348" s="45"/>
      <c r="M348" s="33"/>
      <c r="N348" s="45"/>
      <c r="O348" s="45"/>
      <c r="P348" s="45"/>
      <c r="Q348" s="85"/>
      <c r="R348" s="107"/>
      <c r="S348" s="79"/>
      <c r="T348" s="78"/>
      <c r="U348" s="13"/>
      <c r="V348" s="13"/>
      <c r="W348" s="13"/>
      <c r="X348" s="13"/>
      <c r="Y348" s="32"/>
      <c r="Z348" s="23"/>
      <c r="AA348" s="13"/>
      <c r="AB348" s="13"/>
      <c r="AC348" s="13"/>
      <c r="AD348" s="13"/>
      <c r="AE348" s="13"/>
      <c r="AF348" s="13"/>
      <c r="AG348" s="13"/>
      <c r="AH348" s="13"/>
    </row>
    <row r="349" spans="1:34" x14ac:dyDescent="0.2">
      <c r="A349" s="24">
        <v>318</v>
      </c>
      <c r="B349" s="28">
        <f t="shared" si="25"/>
        <v>44033</v>
      </c>
      <c r="C349" s="60">
        <f t="shared" si="24"/>
        <v>1</v>
      </c>
      <c r="D349" s="24" t="s">
        <v>11</v>
      </c>
      <c r="E349" s="24"/>
      <c r="F349" s="29">
        <f>+AVERAGE($F$5:F348)</f>
        <v>0</v>
      </c>
      <c r="G349" s="24" t="s">
        <v>5</v>
      </c>
      <c r="H349" s="42">
        <f t="shared" si="23"/>
        <v>0</v>
      </c>
      <c r="I349" s="44"/>
      <c r="J349" s="42">
        <f t="shared" si="26"/>
        <v>0</v>
      </c>
      <c r="K349" s="34"/>
      <c r="L349" s="45"/>
      <c r="M349" s="33"/>
      <c r="N349" s="45"/>
      <c r="O349" s="45"/>
      <c r="P349" s="45"/>
      <c r="Q349" s="85"/>
      <c r="R349" s="107"/>
      <c r="S349" s="79"/>
      <c r="T349" s="78"/>
      <c r="U349" s="13"/>
      <c r="V349" s="13"/>
      <c r="W349" s="13"/>
      <c r="X349" s="13"/>
      <c r="Y349" s="32"/>
      <c r="Z349" s="23"/>
      <c r="AA349" s="13"/>
      <c r="AB349" s="13"/>
      <c r="AC349" s="13"/>
      <c r="AD349" s="13"/>
      <c r="AE349" s="13"/>
      <c r="AF349" s="13"/>
      <c r="AG349" s="13"/>
      <c r="AH349" s="13"/>
    </row>
    <row r="350" spans="1:34" x14ac:dyDescent="0.2">
      <c r="A350" s="24">
        <v>318</v>
      </c>
      <c r="B350" s="28">
        <f t="shared" si="25"/>
        <v>44034</v>
      </c>
      <c r="C350" s="60">
        <f t="shared" si="24"/>
        <v>1</v>
      </c>
      <c r="D350" s="24" t="s">
        <v>11</v>
      </c>
      <c r="E350" s="24"/>
      <c r="F350" s="29">
        <f>+AVERAGE($F$5:F349)</f>
        <v>0</v>
      </c>
      <c r="G350" s="24" t="s">
        <v>5</v>
      </c>
      <c r="H350" s="42">
        <f t="shared" si="23"/>
        <v>0</v>
      </c>
      <c r="I350" s="44"/>
      <c r="J350" s="42">
        <f t="shared" si="26"/>
        <v>0</v>
      </c>
      <c r="K350" s="34"/>
      <c r="L350" s="45"/>
      <c r="M350" s="33"/>
      <c r="N350" s="45"/>
      <c r="O350" s="45"/>
      <c r="P350" s="45"/>
      <c r="Q350" s="85"/>
      <c r="R350" s="107"/>
      <c r="S350" s="79"/>
      <c r="T350" s="78"/>
      <c r="U350" s="13"/>
      <c r="V350" s="13"/>
      <c r="W350" s="13"/>
      <c r="X350" s="13"/>
      <c r="Y350" s="32"/>
      <c r="Z350" s="23"/>
      <c r="AA350" s="13"/>
      <c r="AB350" s="13"/>
      <c r="AC350" s="13"/>
      <c r="AD350" s="13"/>
      <c r="AE350" s="13"/>
      <c r="AF350" s="13"/>
      <c r="AG350" s="13"/>
      <c r="AH350" s="13"/>
    </row>
    <row r="351" spans="1:34" x14ac:dyDescent="0.2">
      <c r="A351" s="24">
        <v>318</v>
      </c>
      <c r="B351" s="28">
        <f t="shared" si="25"/>
        <v>44035</v>
      </c>
      <c r="C351" s="60">
        <f t="shared" si="24"/>
        <v>1</v>
      </c>
      <c r="D351" s="24" t="s">
        <v>11</v>
      </c>
      <c r="E351" s="24"/>
      <c r="F351" s="29">
        <f>+AVERAGE($F$5:F350)</f>
        <v>0</v>
      </c>
      <c r="G351" s="24" t="s">
        <v>5</v>
      </c>
      <c r="H351" s="42">
        <f t="shared" si="23"/>
        <v>0</v>
      </c>
      <c r="I351" s="44"/>
      <c r="J351" s="42">
        <f t="shared" si="26"/>
        <v>0</v>
      </c>
      <c r="K351" s="34"/>
      <c r="L351" s="45"/>
      <c r="M351" s="33"/>
      <c r="N351" s="45"/>
      <c r="O351" s="45"/>
      <c r="P351" s="45"/>
      <c r="Q351" s="85"/>
      <c r="R351" s="107"/>
      <c r="S351" s="79"/>
      <c r="T351" s="78"/>
      <c r="U351" s="13"/>
      <c r="V351" s="13"/>
      <c r="W351" s="13"/>
      <c r="X351" s="13"/>
      <c r="Y351" s="32"/>
      <c r="Z351" s="23"/>
      <c r="AA351" s="13"/>
      <c r="AB351" s="13"/>
      <c r="AC351" s="13"/>
      <c r="AD351" s="13"/>
      <c r="AE351" s="13"/>
      <c r="AF351" s="13"/>
      <c r="AG351" s="13"/>
      <c r="AH351" s="13"/>
    </row>
    <row r="352" spans="1:34" x14ac:dyDescent="0.2">
      <c r="A352" s="24">
        <v>318</v>
      </c>
      <c r="B352" s="28">
        <f t="shared" si="25"/>
        <v>44036</v>
      </c>
      <c r="C352" s="60">
        <f t="shared" si="24"/>
        <v>1</v>
      </c>
      <c r="D352" s="24" t="s">
        <v>11</v>
      </c>
      <c r="E352" s="24"/>
      <c r="F352" s="29">
        <f>+AVERAGE($F$5:F351)</f>
        <v>0</v>
      </c>
      <c r="G352" s="24" t="s">
        <v>5</v>
      </c>
      <c r="H352" s="42">
        <f t="shared" si="23"/>
        <v>0</v>
      </c>
      <c r="I352" s="44"/>
      <c r="J352" s="42">
        <f t="shared" si="26"/>
        <v>0</v>
      </c>
      <c r="K352" s="34"/>
      <c r="L352" s="45"/>
      <c r="M352" s="33"/>
      <c r="N352" s="45"/>
      <c r="O352" s="45"/>
      <c r="P352" s="45"/>
      <c r="Q352" s="85"/>
      <c r="R352" s="107"/>
      <c r="S352" s="79"/>
      <c r="T352" s="78"/>
      <c r="U352" s="13"/>
      <c r="V352" s="13"/>
      <c r="W352" s="13"/>
      <c r="X352" s="13"/>
      <c r="Y352" s="32"/>
      <c r="Z352" s="23"/>
      <c r="AA352" s="13"/>
      <c r="AB352" s="13"/>
      <c r="AC352" s="13"/>
      <c r="AD352" s="13"/>
      <c r="AE352" s="13"/>
      <c r="AF352" s="13"/>
      <c r="AG352" s="13"/>
      <c r="AH352" s="13"/>
    </row>
    <row r="353" spans="1:34" x14ac:dyDescent="0.2">
      <c r="A353" s="24">
        <v>318</v>
      </c>
      <c r="B353" s="28">
        <f t="shared" si="25"/>
        <v>44037</v>
      </c>
      <c r="C353" s="60">
        <f t="shared" si="24"/>
        <v>1</v>
      </c>
      <c r="D353" s="24" t="s">
        <v>11</v>
      </c>
      <c r="E353" s="24"/>
      <c r="F353" s="29">
        <f>+AVERAGE($F$5:F352)</f>
        <v>0</v>
      </c>
      <c r="G353" s="24" t="s">
        <v>5</v>
      </c>
      <c r="H353" s="42">
        <f t="shared" si="23"/>
        <v>0</v>
      </c>
      <c r="I353" s="44"/>
      <c r="J353" s="42">
        <f t="shared" si="26"/>
        <v>0</v>
      </c>
      <c r="K353" s="34"/>
      <c r="L353" s="45"/>
      <c r="M353" s="33"/>
      <c r="N353" s="45"/>
      <c r="O353" s="45"/>
      <c r="P353" s="45"/>
      <c r="Q353" s="85"/>
      <c r="R353" s="107"/>
      <c r="S353" s="79"/>
      <c r="T353" s="78"/>
      <c r="U353" s="13"/>
      <c r="V353" s="13"/>
      <c r="W353" s="13"/>
      <c r="X353" s="13"/>
      <c r="Y353" s="32"/>
      <c r="Z353" s="23"/>
      <c r="AA353" s="13"/>
      <c r="AB353" s="13"/>
      <c r="AC353" s="13"/>
      <c r="AD353" s="13"/>
      <c r="AE353" s="13"/>
      <c r="AF353" s="13"/>
      <c r="AG353" s="13"/>
      <c r="AH353" s="13"/>
    </row>
    <row r="354" spans="1:34" x14ac:dyDescent="0.2">
      <c r="A354" s="24">
        <v>318</v>
      </c>
      <c r="B354" s="28">
        <f t="shared" si="25"/>
        <v>44038</v>
      </c>
      <c r="C354" s="60">
        <f t="shared" si="24"/>
        <v>1</v>
      </c>
      <c r="D354" s="24" t="s">
        <v>11</v>
      </c>
      <c r="E354" s="24"/>
      <c r="F354" s="29">
        <f>+AVERAGE($F$5:F353)</f>
        <v>0</v>
      </c>
      <c r="G354" s="24" t="s">
        <v>5</v>
      </c>
      <c r="H354" s="42">
        <f t="shared" si="23"/>
        <v>0</v>
      </c>
      <c r="I354" s="44"/>
      <c r="J354" s="42">
        <f t="shared" si="26"/>
        <v>0</v>
      </c>
      <c r="K354" s="34"/>
      <c r="L354" s="45"/>
      <c r="M354" s="33"/>
      <c r="N354" s="45"/>
      <c r="O354" s="45"/>
      <c r="P354" s="45"/>
      <c r="Q354" s="85"/>
      <c r="R354" s="107"/>
      <c r="S354" s="79"/>
      <c r="T354" s="78"/>
      <c r="U354" s="13"/>
      <c r="V354" s="13"/>
      <c r="W354" s="13"/>
      <c r="X354" s="13"/>
      <c r="Y354" s="32"/>
      <c r="Z354" s="23"/>
      <c r="AA354" s="13"/>
      <c r="AB354" s="13"/>
      <c r="AC354" s="13"/>
      <c r="AD354" s="13"/>
      <c r="AE354" s="13"/>
      <c r="AF354" s="13"/>
      <c r="AG354" s="13"/>
      <c r="AH354" s="13"/>
    </row>
    <row r="355" spans="1:34" x14ac:dyDescent="0.2">
      <c r="A355" s="24">
        <v>318</v>
      </c>
      <c r="B355" s="28">
        <f t="shared" si="25"/>
        <v>44039</v>
      </c>
      <c r="C355" s="60">
        <f t="shared" si="24"/>
        <v>1</v>
      </c>
      <c r="D355" s="24" t="s">
        <v>11</v>
      </c>
      <c r="E355" s="24"/>
      <c r="F355" s="29">
        <f>+AVERAGE($F$5:F354)</f>
        <v>0</v>
      </c>
      <c r="G355" s="24" t="s">
        <v>5</v>
      </c>
      <c r="H355" s="42">
        <f t="shared" si="23"/>
        <v>0</v>
      </c>
      <c r="I355" s="44"/>
      <c r="J355" s="42">
        <f t="shared" si="26"/>
        <v>0</v>
      </c>
      <c r="K355" s="34"/>
      <c r="L355" s="45"/>
      <c r="M355" s="33"/>
      <c r="N355" s="45"/>
      <c r="O355" s="45"/>
      <c r="P355" s="45"/>
      <c r="Q355" s="85"/>
      <c r="R355" s="107"/>
      <c r="S355" s="79"/>
      <c r="T355" s="78"/>
      <c r="U355" s="13"/>
      <c r="V355" s="13"/>
      <c r="W355" s="13"/>
      <c r="X355" s="13"/>
      <c r="Y355" s="32"/>
      <c r="Z355" s="23"/>
      <c r="AA355" s="13"/>
      <c r="AB355" s="13"/>
      <c r="AC355" s="13"/>
      <c r="AD355" s="13"/>
      <c r="AE355" s="13"/>
      <c r="AF355" s="13"/>
      <c r="AG355" s="13"/>
      <c r="AH355" s="13"/>
    </row>
    <row r="356" spans="1:34" x14ac:dyDescent="0.2">
      <c r="A356" s="24">
        <v>318</v>
      </c>
      <c r="B356" s="28">
        <f t="shared" si="25"/>
        <v>44040</v>
      </c>
      <c r="C356" s="60">
        <f t="shared" si="24"/>
        <v>1</v>
      </c>
      <c r="D356" s="24" t="s">
        <v>11</v>
      </c>
      <c r="E356" s="24"/>
      <c r="F356" s="29">
        <f>+AVERAGE($F$5:F355)</f>
        <v>0</v>
      </c>
      <c r="G356" s="24" t="s">
        <v>5</v>
      </c>
      <c r="H356" s="42">
        <f t="shared" si="23"/>
        <v>0</v>
      </c>
      <c r="I356" s="44"/>
      <c r="J356" s="42">
        <f t="shared" si="26"/>
        <v>0</v>
      </c>
      <c r="K356" s="34"/>
      <c r="L356" s="45"/>
      <c r="M356" s="33"/>
      <c r="N356" s="45"/>
      <c r="O356" s="45"/>
      <c r="P356" s="45"/>
      <c r="Q356" s="85"/>
      <c r="R356" s="107"/>
      <c r="S356" s="79"/>
      <c r="T356" s="78"/>
      <c r="U356" s="13"/>
      <c r="V356" s="13"/>
      <c r="W356" s="13"/>
      <c r="X356" s="13"/>
      <c r="Y356" s="32"/>
      <c r="Z356" s="23"/>
      <c r="AA356" s="13"/>
      <c r="AB356" s="13"/>
      <c r="AC356" s="13"/>
      <c r="AD356" s="13"/>
      <c r="AE356" s="13"/>
      <c r="AF356" s="13"/>
      <c r="AG356" s="13"/>
      <c r="AH356" s="13"/>
    </row>
    <row r="357" spans="1:34" x14ac:dyDescent="0.2">
      <c r="A357" s="24">
        <v>318</v>
      </c>
      <c r="B357" s="28">
        <f t="shared" si="25"/>
        <v>44041</v>
      </c>
      <c r="C357" s="60">
        <f t="shared" si="24"/>
        <v>1</v>
      </c>
      <c r="D357" s="24" t="s">
        <v>11</v>
      </c>
      <c r="E357" s="24"/>
      <c r="F357" s="29">
        <f>+AVERAGE($F$5:F356)</f>
        <v>0</v>
      </c>
      <c r="G357" s="24" t="s">
        <v>5</v>
      </c>
      <c r="H357" s="42">
        <f t="shared" si="23"/>
        <v>0</v>
      </c>
      <c r="I357" s="44"/>
      <c r="J357" s="42">
        <f t="shared" si="26"/>
        <v>0</v>
      </c>
      <c r="K357" s="34"/>
      <c r="L357" s="45"/>
      <c r="M357" s="33"/>
      <c r="N357" s="45"/>
      <c r="O357" s="45"/>
      <c r="P357" s="45"/>
      <c r="Q357" s="85"/>
      <c r="R357" s="107"/>
      <c r="S357" s="79"/>
      <c r="T357" s="78"/>
      <c r="U357" s="13"/>
      <c r="V357" s="13"/>
      <c r="W357" s="13"/>
      <c r="X357" s="13"/>
      <c r="Y357" s="32"/>
      <c r="Z357" s="23"/>
      <c r="AA357" s="13"/>
      <c r="AB357" s="13"/>
      <c r="AC357" s="13"/>
      <c r="AD357" s="13"/>
      <c r="AE357" s="13"/>
      <c r="AF357" s="13"/>
      <c r="AG357" s="13"/>
      <c r="AH357" s="13"/>
    </row>
    <row r="358" spans="1:34" x14ac:dyDescent="0.2">
      <c r="A358" s="24">
        <v>318</v>
      </c>
      <c r="B358" s="28">
        <f t="shared" si="25"/>
        <v>44042</v>
      </c>
      <c r="C358" s="60">
        <f t="shared" si="24"/>
        <v>1</v>
      </c>
      <c r="D358" s="24" t="s">
        <v>11</v>
      </c>
      <c r="E358" s="24"/>
      <c r="F358" s="29">
        <f>+AVERAGE($F$5:F357)</f>
        <v>0</v>
      </c>
      <c r="G358" s="24" t="s">
        <v>5</v>
      </c>
      <c r="H358" s="42">
        <f t="shared" si="23"/>
        <v>0</v>
      </c>
      <c r="I358" s="44"/>
      <c r="J358" s="42">
        <f t="shared" si="26"/>
        <v>0</v>
      </c>
      <c r="K358" s="34"/>
      <c r="L358" s="45"/>
      <c r="M358" s="33"/>
      <c r="N358" s="45"/>
      <c r="O358" s="45"/>
      <c r="P358" s="45"/>
      <c r="Q358" s="85"/>
      <c r="R358" s="107"/>
      <c r="S358" s="79"/>
      <c r="T358" s="78"/>
      <c r="U358" s="13"/>
      <c r="V358" s="13"/>
      <c r="W358" s="13"/>
      <c r="X358" s="13"/>
      <c r="Y358" s="32"/>
      <c r="Z358" s="23"/>
      <c r="AA358" s="13"/>
      <c r="AB358" s="13"/>
      <c r="AC358" s="13"/>
      <c r="AD358" s="13"/>
      <c r="AE358" s="13"/>
      <c r="AF358" s="13"/>
      <c r="AG358" s="13"/>
      <c r="AH358" s="13"/>
    </row>
    <row r="359" spans="1:34" x14ac:dyDescent="0.2">
      <c r="A359" s="24">
        <v>318</v>
      </c>
      <c r="B359" s="28">
        <f t="shared" si="25"/>
        <v>44043</v>
      </c>
      <c r="C359" s="60">
        <f t="shared" si="24"/>
        <v>1</v>
      </c>
      <c r="D359" s="24" t="s">
        <v>11</v>
      </c>
      <c r="E359" s="24"/>
      <c r="F359" s="29">
        <f>+AVERAGE($F$5:F358)</f>
        <v>0</v>
      </c>
      <c r="G359" s="24" t="s">
        <v>5</v>
      </c>
      <c r="H359" s="42">
        <f t="shared" si="23"/>
        <v>0</v>
      </c>
      <c r="I359" s="44"/>
      <c r="J359" s="42">
        <f t="shared" si="26"/>
        <v>0</v>
      </c>
      <c r="K359" s="34"/>
      <c r="L359" s="45"/>
      <c r="M359" s="33"/>
      <c r="N359" s="45"/>
      <c r="O359" s="45"/>
      <c r="P359" s="45"/>
      <c r="Q359" s="85"/>
      <c r="R359" s="107"/>
      <c r="S359" s="79"/>
      <c r="T359" s="78"/>
      <c r="U359" s="13"/>
      <c r="V359" s="13"/>
      <c r="W359" s="13"/>
      <c r="X359" s="13"/>
      <c r="Y359" s="32"/>
      <c r="Z359" s="23"/>
      <c r="AA359" s="13"/>
      <c r="AB359" s="13"/>
      <c r="AC359" s="13"/>
      <c r="AD359" s="13"/>
      <c r="AE359" s="13"/>
      <c r="AF359" s="13"/>
      <c r="AG359" s="13"/>
      <c r="AH359" s="13"/>
    </row>
    <row r="360" spans="1:34" x14ac:dyDescent="0.2">
      <c r="A360" s="24">
        <v>318</v>
      </c>
      <c r="B360" s="28">
        <f t="shared" si="25"/>
        <v>44044</v>
      </c>
      <c r="C360" s="60">
        <f t="shared" si="24"/>
        <v>1</v>
      </c>
      <c r="D360" s="24" t="s">
        <v>11</v>
      </c>
      <c r="E360" s="24"/>
      <c r="F360" s="29">
        <f>+AVERAGE($F$5:F359)</f>
        <v>0</v>
      </c>
      <c r="G360" s="24" t="s">
        <v>5</v>
      </c>
      <c r="H360" s="42">
        <f t="shared" si="23"/>
        <v>0</v>
      </c>
      <c r="I360" s="44"/>
      <c r="J360" s="42">
        <f t="shared" si="26"/>
        <v>0</v>
      </c>
      <c r="K360" s="34"/>
      <c r="L360" s="45"/>
      <c r="M360" s="33"/>
      <c r="N360" s="45"/>
      <c r="O360" s="45"/>
      <c r="P360" s="45"/>
      <c r="Q360" s="85"/>
      <c r="R360" s="107"/>
      <c r="S360" s="79"/>
      <c r="T360" s="78"/>
      <c r="U360" s="13"/>
      <c r="V360" s="13"/>
      <c r="W360" s="13"/>
      <c r="X360" s="13"/>
      <c r="Y360" s="32"/>
      <c r="Z360" s="23"/>
      <c r="AA360" s="13"/>
      <c r="AB360" s="13"/>
      <c r="AC360" s="13"/>
      <c r="AD360" s="13"/>
      <c r="AE360" s="13"/>
      <c r="AF360" s="13"/>
      <c r="AG360" s="13"/>
      <c r="AH360" s="13"/>
    </row>
    <row r="361" spans="1:34" x14ac:dyDescent="0.2">
      <c r="A361" s="24">
        <v>318</v>
      </c>
      <c r="B361" s="28">
        <f t="shared" si="25"/>
        <v>44045</v>
      </c>
      <c r="C361" s="60">
        <f t="shared" si="24"/>
        <v>1</v>
      </c>
      <c r="D361" s="24" t="s">
        <v>11</v>
      </c>
      <c r="E361" s="24"/>
      <c r="F361" s="29">
        <f>+AVERAGE($F$5:F360)</f>
        <v>0</v>
      </c>
      <c r="G361" s="24" t="s">
        <v>5</v>
      </c>
      <c r="H361" s="42">
        <f t="shared" si="23"/>
        <v>0</v>
      </c>
      <c r="I361" s="44"/>
      <c r="J361" s="42">
        <f t="shared" si="26"/>
        <v>0</v>
      </c>
      <c r="K361" s="34"/>
      <c r="L361" s="45"/>
      <c r="M361" s="33"/>
      <c r="N361" s="45"/>
      <c r="O361" s="45"/>
      <c r="P361" s="45"/>
      <c r="Q361" s="85"/>
      <c r="R361" s="107"/>
      <c r="S361" s="79"/>
      <c r="T361" s="78"/>
      <c r="U361" s="13"/>
      <c r="V361" s="13"/>
      <c r="W361" s="13"/>
      <c r="X361" s="13"/>
      <c r="Y361" s="32"/>
      <c r="Z361" s="23"/>
      <c r="AA361" s="13"/>
      <c r="AB361" s="13"/>
      <c r="AC361" s="13"/>
      <c r="AD361" s="13"/>
      <c r="AE361" s="13"/>
      <c r="AF361" s="13"/>
      <c r="AG361" s="13"/>
      <c r="AH361" s="13"/>
    </row>
    <row r="362" spans="1:34" x14ac:dyDescent="0.2">
      <c r="A362" s="24">
        <v>318</v>
      </c>
      <c r="B362" s="28">
        <f t="shared" si="25"/>
        <v>44046</v>
      </c>
      <c r="C362" s="60">
        <f t="shared" si="24"/>
        <v>1</v>
      </c>
      <c r="D362" s="24" t="s">
        <v>11</v>
      </c>
      <c r="E362" s="24"/>
      <c r="F362" s="29">
        <f>+AVERAGE($F$5:F361)</f>
        <v>0</v>
      </c>
      <c r="G362" s="24" t="s">
        <v>5</v>
      </c>
      <c r="H362" s="42">
        <f t="shared" si="23"/>
        <v>0</v>
      </c>
      <c r="I362" s="44"/>
      <c r="J362" s="42">
        <f t="shared" si="26"/>
        <v>0</v>
      </c>
      <c r="K362" s="34"/>
      <c r="L362" s="45"/>
      <c r="M362" s="33"/>
      <c r="N362" s="45"/>
      <c r="O362" s="45"/>
      <c r="P362" s="45"/>
      <c r="Q362" s="85"/>
      <c r="R362" s="107"/>
      <c r="S362" s="79"/>
      <c r="T362" s="78"/>
      <c r="U362" s="13"/>
      <c r="V362" s="13"/>
      <c r="W362" s="13"/>
      <c r="X362" s="13"/>
      <c r="Y362" s="32"/>
      <c r="Z362" s="23"/>
      <c r="AA362" s="13"/>
      <c r="AB362" s="13"/>
      <c r="AC362" s="13"/>
      <c r="AD362" s="13"/>
      <c r="AE362" s="13"/>
      <c r="AF362" s="13"/>
      <c r="AG362" s="13"/>
      <c r="AH362" s="13"/>
    </row>
    <row r="363" spans="1:34" x14ac:dyDescent="0.2">
      <c r="A363" s="24">
        <v>318</v>
      </c>
      <c r="B363" s="28">
        <f t="shared" si="25"/>
        <v>44047</v>
      </c>
      <c r="C363" s="60">
        <f t="shared" si="24"/>
        <v>1</v>
      </c>
      <c r="D363" s="24" t="s">
        <v>11</v>
      </c>
      <c r="E363" s="24"/>
      <c r="F363" s="29">
        <f>+AVERAGE($F$5:F362)</f>
        <v>0</v>
      </c>
      <c r="G363" s="24" t="s">
        <v>5</v>
      </c>
      <c r="H363" s="42">
        <f t="shared" si="23"/>
        <v>0</v>
      </c>
      <c r="I363" s="44"/>
      <c r="J363" s="42">
        <f t="shared" si="26"/>
        <v>0</v>
      </c>
      <c r="K363" s="34"/>
      <c r="L363" s="45"/>
      <c r="M363" s="33"/>
      <c r="N363" s="45"/>
      <c r="O363" s="45"/>
      <c r="P363" s="45"/>
      <c r="Q363" s="85"/>
      <c r="R363" s="107"/>
      <c r="S363" s="79"/>
      <c r="T363" s="78"/>
      <c r="U363" s="13"/>
      <c r="V363" s="13"/>
      <c r="W363" s="13"/>
      <c r="X363" s="13"/>
      <c r="Y363" s="32"/>
      <c r="Z363" s="23"/>
      <c r="AA363" s="13"/>
      <c r="AB363" s="13"/>
      <c r="AC363" s="13"/>
      <c r="AD363" s="13"/>
      <c r="AE363" s="13"/>
      <c r="AF363" s="13"/>
      <c r="AG363" s="13"/>
      <c r="AH363" s="13"/>
    </row>
    <row r="364" spans="1:34" x14ac:dyDescent="0.2">
      <c r="A364" s="24">
        <v>318</v>
      </c>
      <c r="B364" s="28">
        <f t="shared" si="25"/>
        <v>44048</v>
      </c>
      <c r="C364" s="60">
        <f t="shared" si="24"/>
        <v>1</v>
      </c>
      <c r="D364" s="24" t="s">
        <v>11</v>
      </c>
      <c r="E364" s="24"/>
      <c r="F364" s="29">
        <f>+AVERAGE($F$5:F363)</f>
        <v>0</v>
      </c>
      <c r="G364" s="24" t="s">
        <v>5</v>
      </c>
      <c r="H364" s="42">
        <f t="shared" si="23"/>
        <v>0</v>
      </c>
      <c r="I364" s="44"/>
      <c r="J364" s="42">
        <f t="shared" si="26"/>
        <v>0</v>
      </c>
      <c r="K364" s="34"/>
      <c r="L364" s="45"/>
      <c r="M364" s="33"/>
      <c r="N364" s="45"/>
      <c r="O364" s="45"/>
      <c r="P364" s="45"/>
      <c r="Q364" s="85"/>
      <c r="R364" s="107"/>
      <c r="S364" s="79"/>
      <c r="T364" s="78"/>
      <c r="U364" s="13"/>
      <c r="V364" s="13"/>
      <c r="W364" s="13"/>
      <c r="X364" s="13"/>
      <c r="Y364" s="32"/>
      <c r="Z364" s="23"/>
      <c r="AA364" s="13"/>
      <c r="AB364" s="13"/>
      <c r="AC364" s="13"/>
      <c r="AD364" s="13"/>
      <c r="AE364" s="13"/>
      <c r="AF364" s="13"/>
      <c r="AG364" s="13"/>
      <c r="AH364" s="13"/>
    </row>
    <row r="365" spans="1:34" x14ac:dyDescent="0.2">
      <c r="A365" s="24">
        <v>318</v>
      </c>
      <c r="B365" s="28">
        <f t="shared" si="25"/>
        <v>44049</v>
      </c>
      <c r="C365" s="60">
        <f t="shared" si="24"/>
        <v>1</v>
      </c>
      <c r="D365" s="24" t="s">
        <v>11</v>
      </c>
      <c r="E365" s="24"/>
      <c r="F365" s="29">
        <f>+AVERAGE($F$5:F364)</f>
        <v>0</v>
      </c>
      <c r="G365" s="24" t="s">
        <v>5</v>
      </c>
      <c r="H365" s="42">
        <f t="shared" si="23"/>
        <v>0</v>
      </c>
      <c r="I365" s="44"/>
      <c r="J365" s="42">
        <f t="shared" si="26"/>
        <v>0</v>
      </c>
      <c r="K365" s="34"/>
      <c r="L365" s="45"/>
      <c r="M365" s="33"/>
      <c r="N365" s="45"/>
      <c r="O365" s="45"/>
      <c r="P365" s="45"/>
      <c r="Q365" s="85"/>
      <c r="R365" s="107"/>
      <c r="S365" s="79"/>
      <c r="T365" s="78"/>
      <c r="U365" s="13"/>
      <c r="V365" s="13"/>
      <c r="W365" s="13"/>
      <c r="X365" s="13"/>
      <c r="Y365" s="32"/>
      <c r="Z365" s="23"/>
      <c r="AA365" s="13"/>
      <c r="AB365" s="13"/>
      <c r="AC365" s="13"/>
      <c r="AD365" s="13"/>
      <c r="AE365" s="13"/>
      <c r="AF365" s="13"/>
      <c r="AG365" s="13"/>
      <c r="AH365" s="13"/>
    </row>
    <row r="366" spans="1:34" x14ac:dyDescent="0.2">
      <c r="A366" s="24">
        <v>318</v>
      </c>
      <c r="B366" s="28">
        <f t="shared" si="25"/>
        <v>44050</v>
      </c>
      <c r="C366" s="60">
        <f t="shared" si="24"/>
        <v>1</v>
      </c>
      <c r="D366" s="24" t="s">
        <v>11</v>
      </c>
      <c r="E366" s="24"/>
      <c r="F366" s="29">
        <f>+AVERAGE($F$5:F365)</f>
        <v>0</v>
      </c>
      <c r="G366" s="24" t="s">
        <v>5</v>
      </c>
      <c r="H366" s="42">
        <f t="shared" si="23"/>
        <v>0</v>
      </c>
      <c r="I366" s="44"/>
      <c r="J366" s="42">
        <f t="shared" si="26"/>
        <v>0</v>
      </c>
      <c r="K366" s="34"/>
      <c r="L366" s="45"/>
      <c r="M366" s="33"/>
      <c r="N366" s="45"/>
      <c r="O366" s="45"/>
      <c r="P366" s="45"/>
      <c r="Q366" s="85"/>
      <c r="R366" s="107"/>
      <c r="S366" s="79"/>
      <c r="T366" s="78"/>
      <c r="U366" s="13"/>
      <c r="V366" s="13"/>
      <c r="W366" s="13"/>
      <c r="X366" s="13"/>
      <c r="Y366" s="32"/>
      <c r="Z366" s="23"/>
      <c r="AA366" s="13"/>
      <c r="AB366" s="13"/>
      <c r="AC366" s="13"/>
      <c r="AD366" s="13"/>
      <c r="AE366" s="13"/>
      <c r="AF366" s="13"/>
      <c r="AG366" s="13"/>
      <c r="AH366" s="13"/>
    </row>
    <row r="367" spans="1:34" x14ac:dyDescent="0.2">
      <c r="A367" s="24">
        <v>318</v>
      </c>
      <c r="B367" s="28">
        <f t="shared" si="25"/>
        <v>44051</v>
      </c>
      <c r="C367" s="60">
        <f t="shared" si="24"/>
        <v>1</v>
      </c>
      <c r="D367" s="24" t="s">
        <v>11</v>
      </c>
      <c r="E367" s="24"/>
      <c r="F367" s="29">
        <f>+AVERAGE($F$5:F366)</f>
        <v>0</v>
      </c>
      <c r="G367" s="24" t="s">
        <v>5</v>
      </c>
      <c r="H367" s="42">
        <f t="shared" si="23"/>
        <v>0</v>
      </c>
      <c r="I367" s="44"/>
      <c r="J367" s="42">
        <f t="shared" si="26"/>
        <v>0</v>
      </c>
      <c r="K367" s="34"/>
      <c r="L367" s="45"/>
      <c r="M367" s="33"/>
      <c r="N367" s="45"/>
      <c r="O367" s="45"/>
      <c r="P367" s="45"/>
      <c r="Q367" s="85"/>
      <c r="R367" s="107"/>
      <c r="S367" s="79"/>
      <c r="T367" s="78"/>
      <c r="U367" s="13"/>
      <c r="V367" s="13"/>
      <c r="W367" s="13"/>
      <c r="X367" s="13"/>
      <c r="Y367" s="32"/>
      <c r="Z367" s="23"/>
      <c r="AA367" s="13"/>
      <c r="AB367" s="13"/>
      <c r="AC367" s="13"/>
      <c r="AD367" s="13"/>
      <c r="AE367" s="13"/>
      <c r="AF367" s="13"/>
      <c r="AG367" s="13"/>
      <c r="AH367" s="13"/>
    </row>
    <row r="368" spans="1:34" x14ac:dyDescent="0.2">
      <c r="A368" s="24">
        <v>318</v>
      </c>
      <c r="B368" s="28">
        <f t="shared" si="25"/>
        <v>44052</v>
      </c>
      <c r="C368" s="60">
        <f t="shared" si="24"/>
        <v>1</v>
      </c>
      <c r="D368" s="24" t="s">
        <v>11</v>
      </c>
      <c r="E368" s="24"/>
      <c r="F368" s="29">
        <f>+AVERAGE($F$5:F367)</f>
        <v>0</v>
      </c>
      <c r="G368" s="24" t="s">
        <v>5</v>
      </c>
      <c r="H368" s="42">
        <f t="shared" si="23"/>
        <v>0</v>
      </c>
      <c r="I368" s="44"/>
      <c r="J368" s="42">
        <f t="shared" si="26"/>
        <v>0</v>
      </c>
      <c r="K368" s="34"/>
      <c r="L368" s="45"/>
      <c r="M368" s="33"/>
      <c r="N368" s="45"/>
      <c r="O368" s="45"/>
      <c r="P368" s="45"/>
      <c r="Q368" s="85"/>
      <c r="R368" s="107"/>
      <c r="S368" s="79"/>
      <c r="T368" s="78"/>
      <c r="U368" s="13"/>
      <c r="V368" s="13"/>
      <c r="W368" s="13"/>
      <c r="X368" s="13"/>
      <c r="Y368" s="32"/>
      <c r="Z368" s="23"/>
      <c r="AA368" s="13"/>
      <c r="AB368" s="13"/>
      <c r="AC368" s="13"/>
      <c r="AD368" s="13"/>
      <c r="AE368" s="13"/>
      <c r="AF368" s="13"/>
      <c r="AG368" s="13"/>
      <c r="AH368" s="13"/>
    </row>
    <row r="369" spans="1:34" x14ac:dyDescent="0.2">
      <c r="A369" s="24">
        <v>318</v>
      </c>
      <c r="B369" s="28">
        <f t="shared" si="25"/>
        <v>44053</v>
      </c>
      <c r="C369" s="60">
        <f t="shared" si="24"/>
        <v>1</v>
      </c>
      <c r="D369" s="24" t="s">
        <v>11</v>
      </c>
      <c r="E369" s="24"/>
      <c r="F369" s="29">
        <f>+AVERAGE($F$5:F368)</f>
        <v>0</v>
      </c>
      <c r="G369" s="24" t="s">
        <v>5</v>
      </c>
      <c r="H369" s="42">
        <f t="shared" si="23"/>
        <v>0</v>
      </c>
      <c r="I369" s="44"/>
      <c r="J369" s="42">
        <f t="shared" si="26"/>
        <v>0</v>
      </c>
      <c r="K369" s="34"/>
      <c r="L369" s="45"/>
      <c r="M369" s="33"/>
      <c r="N369" s="45"/>
      <c r="O369" s="45"/>
      <c r="P369" s="45"/>
      <c r="Q369" s="85"/>
      <c r="R369" s="107"/>
      <c r="S369" s="79"/>
      <c r="T369" s="78"/>
      <c r="U369" s="13"/>
      <c r="V369" s="13"/>
      <c r="W369" s="13"/>
      <c r="X369" s="13"/>
      <c r="Y369" s="32"/>
      <c r="Z369" s="23"/>
      <c r="AA369" s="13"/>
      <c r="AB369" s="13"/>
      <c r="AC369" s="13"/>
      <c r="AD369" s="13"/>
      <c r="AE369" s="13"/>
      <c r="AF369" s="13"/>
      <c r="AG369" s="13"/>
      <c r="AH369" s="13"/>
    </row>
    <row r="370" spans="1:34" x14ac:dyDescent="0.2">
      <c r="A370" s="24">
        <v>318</v>
      </c>
      <c r="B370" s="28">
        <f t="shared" si="25"/>
        <v>44054</v>
      </c>
      <c r="C370" s="60">
        <f t="shared" si="24"/>
        <v>1</v>
      </c>
      <c r="D370" s="24" t="s">
        <v>11</v>
      </c>
      <c r="E370" s="24"/>
      <c r="F370" s="29">
        <f>+AVERAGE($F$5:F369)</f>
        <v>0</v>
      </c>
      <c r="G370" s="24" t="s">
        <v>5</v>
      </c>
      <c r="H370" s="42">
        <f t="shared" si="23"/>
        <v>0</v>
      </c>
      <c r="I370" s="44"/>
      <c r="J370" s="42">
        <f t="shared" si="26"/>
        <v>0</v>
      </c>
      <c r="K370" s="34"/>
      <c r="L370" s="45"/>
      <c r="M370" s="33"/>
      <c r="N370" s="45"/>
      <c r="O370" s="45"/>
      <c r="P370" s="45"/>
      <c r="Q370" s="85"/>
      <c r="R370" s="107"/>
      <c r="S370" s="79"/>
      <c r="T370" s="78"/>
      <c r="U370" s="13"/>
      <c r="V370" s="13"/>
      <c r="W370" s="13"/>
      <c r="X370" s="13"/>
      <c r="Y370" s="32"/>
      <c r="Z370" s="23"/>
      <c r="AA370" s="13"/>
      <c r="AB370" s="13"/>
      <c r="AC370" s="13"/>
      <c r="AD370" s="13"/>
      <c r="AE370" s="13"/>
      <c r="AF370" s="13"/>
      <c r="AG370" s="13"/>
      <c r="AH370" s="13"/>
    </row>
    <row r="371" spans="1:34" x14ac:dyDescent="0.2">
      <c r="A371" s="24">
        <v>318</v>
      </c>
      <c r="B371" s="28">
        <f t="shared" si="25"/>
        <v>44055</v>
      </c>
      <c r="C371" s="60">
        <f t="shared" si="24"/>
        <v>1</v>
      </c>
      <c r="D371" s="24" t="s">
        <v>11</v>
      </c>
      <c r="E371" s="24"/>
      <c r="F371" s="29">
        <f>+AVERAGE($F$5:F370)</f>
        <v>0</v>
      </c>
      <c r="G371" s="24" t="s">
        <v>5</v>
      </c>
      <c r="H371" s="42">
        <f t="shared" si="23"/>
        <v>0</v>
      </c>
      <c r="I371" s="44"/>
      <c r="J371" s="42">
        <f t="shared" si="26"/>
        <v>0</v>
      </c>
      <c r="K371" s="34"/>
      <c r="L371" s="45"/>
      <c r="M371" s="33"/>
      <c r="N371" s="45"/>
      <c r="O371" s="45"/>
      <c r="P371" s="45"/>
      <c r="Q371" s="85"/>
      <c r="R371" s="107"/>
      <c r="S371" s="79"/>
      <c r="T371" s="78"/>
      <c r="U371" s="13"/>
      <c r="V371" s="13"/>
      <c r="W371" s="13"/>
      <c r="X371" s="13"/>
      <c r="Y371" s="32"/>
      <c r="Z371" s="23"/>
      <c r="AA371" s="13"/>
      <c r="AB371" s="13"/>
      <c r="AC371" s="13"/>
      <c r="AD371" s="13"/>
      <c r="AE371" s="13"/>
      <c r="AF371" s="13"/>
      <c r="AG371" s="13"/>
      <c r="AH371" s="13"/>
    </row>
    <row r="372" spans="1:34" x14ac:dyDescent="0.2">
      <c r="A372" s="24">
        <v>318</v>
      </c>
      <c r="B372" s="28">
        <f t="shared" si="25"/>
        <v>44056</v>
      </c>
      <c r="C372" s="60">
        <f t="shared" si="24"/>
        <v>1</v>
      </c>
      <c r="D372" s="24" t="s">
        <v>11</v>
      </c>
      <c r="E372" s="24"/>
      <c r="F372" s="29">
        <f>+AVERAGE($F$5:F371)</f>
        <v>0</v>
      </c>
      <c r="G372" s="24" t="s">
        <v>5</v>
      </c>
      <c r="H372" s="42">
        <f t="shared" ref="H372:H435" si="27">(C372*F372)</f>
        <v>0</v>
      </c>
      <c r="I372" s="44"/>
      <c r="J372" s="42">
        <f t="shared" si="26"/>
        <v>0</v>
      </c>
      <c r="K372" s="34"/>
      <c r="L372" s="45"/>
      <c r="M372" s="33"/>
      <c r="N372" s="45"/>
      <c r="O372" s="45"/>
      <c r="P372" s="45"/>
      <c r="Q372" s="85"/>
      <c r="R372" s="107"/>
      <c r="S372" s="79"/>
      <c r="T372" s="78"/>
      <c r="U372" s="13"/>
      <c r="V372" s="13"/>
      <c r="W372" s="13"/>
      <c r="X372" s="13"/>
      <c r="Y372" s="32"/>
      <c r="Z372" s="23"/>
      <c r="AA372" s="13"/>
      <c r="AB372" s="13"/>
      <c r="AC372" s="13"/>
      <c r="AD372" s="13"/>
      <c r="AE372" s="13"/>
      <c r="AF372" s="13"/>
      <c r="AG372" s="13"/>
      <c r="AH372" s="13"/>
    </row>
    <row r="373" spans="1:34" x14ac:dyDescent="0.2">
      <c r="A373" s="24">
        <v>318</v>
      </c>
      <c r="B373" s="28">
        <f t="shared" si="25"/>
        <v>44057</v>
      </c>
      <c r="C373" s="60">
        <f t="shared" si="24"/>
        <v>1</v>
      </c>
      <c r="D373" s="24" t="s">
        <v>11</v>
      </c>
      <c r="E373" s="24"/>
      <c r="F373" s="29">
        <f>+AVERAGE($F$5:F372)</f>
        <v>0</v>
      </c>
      <c r="G373" s="24" t="s">
        <v>5</v>
      </c>
      <c r="H373" s="42">
        <f t="shared" si="27"/>
        <v>0</v>
      </c>
      <c r="I373" s="44"/>
      <c r="J373" s="42">
        <f t="shared" si="26"/>
        <v>0</v>
      </c>
      <c r="K373" s="34"/>
      <c r="L373" s="45"/>
      <c r="M373" s="33"/>
      <c r="N373" s="45"/>
      <c r="O373" s="45"/>
      <c r="P373" s="45"/>
      <c r="Q373" s="85"/>
      <c r="R373" s="107"/>
      <c r="S373" s="79"/>
      <c r="T373" s="78"/>
      <c r="U373" s="13"/>
      <c r="V373" s="13"/>
      <c r="W373" s="13"/>
      <c r="X373" s="13"/>
      <c r="Y373" s="32"/>
      <c r="Z373" s="23"/>
      <c r="AA373" s="13"/>
      <c r="AB373" s="13"/>
      <c r="AC373" s="13"/>
      <c r="AD373" s="13"/>
      <c r="AE373" s="13"/>
      <c r="AF373" s="13"/>
      <c r="AG373" s="13"/>
      <c r="AH373" s="13"/>
    </row>
    <row r="374" spans="1:34" x14ac:dyDescent="0.2">
      <c r="A374" s="24">
        <v>318</v>
      </c>
      <c r="B374" s="28">
        <f t="shared" si="25"/>
        <v>44058</v>
      </c>
      <c r="C374" s="60">
        <f t="shared" si="24"/>
        <v>1</v>
      </c>
      <c r="D374" s="24" t="s">
        <v>11</v>
      </c>
      <c r="E374" s="24"/>
      <c r="F374" s="29">
        <f>+AVERAGE($F$5:F373)</f>
        <v>0</v>
      </c>
      <c r="G374" s="24" t="s">
        <v>5</v>
      </c>
      <c r="H374" s="42">
        <f t="shared" si="27"/>
        <v>0</v>
      </c>
      <c r="I374" s="44"/>
      <c r="J374" s="42">
        <f t="shared" si="26"/>
        <v>0</v>
      </c>
      <c r="K374" s="34"/>
      <c r="L374" s="45"/>
      <c r="M374" s="33"/>
      <c r="N374" s="45"/>
      <c r="O374" s="45"/>
      <c r="P374" s="45"/>
      <c r="Q374" s="85"/>
      <c r="R374" s="107"/>
      <c r="S374" s="79"/>
      <c r="T374" s="78"/>
      <c r="U374" s="13"/>
      <c r="V374" s="13"/>
      <c r="W374" s="13"/>
      <c r="X374" s="13"/>
      <c r="Y374" s="32"/>
      <c r="Z374" s="23"/>
      <c r="AA374" s="13"/>
      <c r="AB374" s="13"/>
      <c r="AC374" s="13"/>
      <c r="AD374" s="13"/>
      <c r="AE374" s="13"/>
      <c r="AF374" s="13"/>
      <c r="AG374" s="13"/>
      <c r="AH374" s="13"/>
    </row>
    <row r="375" spans="1:34" x14ac:dyDescent="0.2">
      <c r="A375" s="24">
        <v>318</v>
      </c>
      <c r="B375" s="28">
        <f t="shared" si="25"/>
        <v>44059</v>
      </c>
      <c r="C375" s="60">
        <f t="shared" si="24"/>
        <v>1</v>
      </c>
      <c r="D375" s="24" t="s">
        <v>11</v>
      </c>
      <c r="E375" s="24"/>
      <c r="F375" s="29">
        <f>+AVERAGE($F$5:F374)</f>
        <v>0</v>
      </c>
      <c r="G375" s="24" t="s">
        <v>5</v>
      </c>
      <c r="H375" s="42">
        <f t="shared" si="27"/>
        <v>0</v>
      </c>
      <c r="I375" s="44"/>
      <c r="J375" s="42">
        <f t="shared" si="26"/>
        <v>0</v>
      </c>
      <c r="K375" s="34"/>
      <c r="L375" s="45"/>
      <c r="M375" s="33"/>
      <c r="N375" s="45"/>
      <c r="O375" s="45"/>
      <c r="P375" s="45"/>
      <c r="Q375" s="85"/>
      <c r="R375" s="107"/>
      <c r="S375" s="79"/>
      <c r="T375" s="78"/>
      <c r="U375" s="13"/>
      <c r="V375" s="13"/>
      <c r="W375" s="13"/>
      <c r="X375" s="13"/>
      <c r="Y375" s="32"/>
      <c r="Z375" s="23"/>
      <c r="AA375" s="13"/>
      <c r="AB375" s="13"/>
      <c r="AC375" s="13"/>
      <c r="AD375" s="13"/>
      <c r="AE375" s="13"/>
      <c r="AF375" s="13"/>
      <c r="AG375" s="13"/>
      <c r="AH375" s="13"/>
    </row>
    <row r="376" spans="1:34" x14ac:dyDescent="0.2">
      <c r="A376" s="24">
        <v>318</v>
      </c>
      <c r="B376" s="28">
        <f t="shared" si="25"/>
        <v>44060</v>
      </c>
      <c r="C376" s="60">
        <f t="shared" si="24"/>
        <v>1</v>
      </c>
      <c r="D376" s="24" t="s">
        <v>11</v>
      </c>
      <c r="E376" s="24"/>
      <c r="F376" s="29">
        <f>+AVERAGE($F$5:F375)</f>
        <v>0</v>
      </c>
      <c r="G376" s="24" t="s">
        <v>5</v>
      </c>
      <c r="H376" s="42">
        <f t="shared" si="27"/>
        <v>0</v>
      </c>
      <c r="I376" s="44"/>
      <c r="J376" s="42">
        <f t="shared" si="26"/>
        <v>0</v>
      </c>
      <c r="K376" s="34"/>
      <c r="L376" s="45"/>
      <c r="M376" s="33"/>
      <c r="N376" s="45"/>
      <c r="O376" s="45"/>
      <c r="P376" s="45"/>
      <c r="Q376" s="85"/>
      <c r="R376" s="107"/>
      <c r="S376" s="79"/>
      <c r="T376" s="78"/>
      <c r="U376" s="13"/>
      <c r="V376" s="13"/>
      <c r="W376" s="13"/>
      <c r="X376" s="13"/>
      <c r="Y376" s="32"/>
      <c r="Z376" s="23"/>
      <c r="AA376" s="13"/>
      <c r="AB376" s="13"/>
      <c r="AC376" s="13"/>
      <c r="AD376" s="13"/>
      <c r="AE376" s="13"/>
      <c r="AF376" s="13"/>
      <c r="AG376" s="13"/>
      <c r="AH376" s="13"/>
    </row>
    <row r="377" spans="1:34" x14ac:dyDescent="0.2">
      <c r="A377" s="24">
        <v>318</v>
      </c>
      <c r="B377" s="28">
        <f t="shared" si="25"/>
        <v>44061</v>
      </c>
      <c r="C377" s="60">
        <f t="shared" si="24"/>
        <v>1</v>
      </c>
      <c r="D377" s="24" t="s">
        <v>11</v>
      </c>
      <c r="E377" s="24"/>
      <c r="F377" s="29">
        <f>+AVERAGE($F$5:F376)</f>
        <v>0</v>
      </c>
      <c r="G377" s="24" t="s">
        <v>5</v>
      </c>
      <c r="H377" s="42">
        <f t="shared" si="27"/>
        <v>0</v>
      </c>
      <c r="I377" s="44"/>
      <c r="J377" s="42">
        <f t="shared" si="26"/>
        <v>0</v>
      </c>
      <c r="K377" s="34"/>
      <c r="L377" s="45"/>
      <c r="M377" s="33"/>
      <c r="N377" s="45"/>
      <c r="O377" s="45"/>
      <c r="P377" s="45"/>
      <c r="Q377" s="85"/>
      <c r="R377" s="107"/>
      <c r="S377" s="79"/>
      <c r="T377" s="78"/>
      <c r="U377" s="13"/>
      <c r="V377" s="13"/>
      <c r="W377" s="13"/>
      <c r="X377" s="13"/>
      <c r="Y377" s="32"/>
      <c r="Z377" s="23"/>
      <c r="AA377" s="13"/>
      <c r="AB377" s="13"/>
      <c r="AC377" s="13"/>
      <c r="AD377" s="13"/>
      <c r="AE377" s="13"/>
      <c r="AF377" s="13"/>
      <c r="AG377" s="13"/>
      <c r="AH377" s="13"/>
    </row>
    <row r="378" spans="1:34" x14ac:dyDescent="0.2">
      <c r="A378" s="24">
        <v>318</v>
      </c>
      <c r="B378" s="28">
        <f t="shared" si="25"/>
        <v>44062</v>
      </c>
      <c r="C378" s="60">
        <f t="shared" si="24"/>
        <v>1</v>
      </c>
      <c r="D378" s="24" t="s">
        <v>11</v>
      </c>
      <c r="E378" s="24"/>
      <c r="F378" s="29">
        <f>+AVERAGE($F$5:F377)</f>
        <v>0</v>
      </c>
      <c r="G378" s="24" t="s">
        <v>5</v>
      </c>
      <c r="H378" s="42">
        <f t="shared" si="27"/>
        <v>0</v>
      </c>
      <c r="I378" s="44"/>
      <c r="J378" s="42">
        <f t="shared" si="26"/>
        <v>0</v>
      </c>
      <c r="K378" s="34"/>
      <c r="L378" s="45"/>
      <c r="M378" s="33"/>
      <c r="N378" s="45"/>
      <c r="O378" s="45"/>
      <c r="P378" s="45"/>
      <c r="Q378" s="85"/>
      <c r="R378" s="107"/>
      <c r="S378" s="79"/>
      <c r="T378" s="78"/>
      <c r="U378" s="13"/>
      <c r="V378" s="13"/>
      <c r="W378" s="13"/>
      <c r="X378" s="13"/>
      <c r="Y378" s="32"/>
      <c r="Z378" s="23"/>
      <c r="AA378" s="13"/>
      <c r="AB378" s="13"/>
      <c r="AC378" s="13"/>
      <c r="AD378" s="13"/>
      <c r="AE378" s="13"/>
      <c r="AF378" s="13"/>
      <c r="AG378" s="13"/>
      <c r="AH378" s="13"/>
    </row>
    <row r="379" spans="1:34" x14ac:dyDescent="0.2">
      <c r="A379" s="24">
        <v>318</v>
      </c>
      <c r="B379" s="28">
        <f t="shared" si="25"/>
        <v>44063</v>
      </c>
      <c r="C379" s="60">
        <f t="shared" ref="C379:C439" si="28">C378+L378+O378-M378+R378-N378</f>
        <v>1</v>
      </c>
      <c r="D379" s="24" t="s">
        <v>11</v>
      </c>
      <c r="E379" s="24"/>
      <c r="F379" s="29">
        <f>+AVERAGE($F$5:F378)</f>
        <v>0</v>
      </c>
      <c r="G379" s="24" t="s">
        <v>5</v>
      </c>
      <c r="H379" s="42">
        <f t="shared" si="27"/>
        <v>0</v>
      </c>
      <c r="I379" s="44"/>
      <c r="J379" s="42">
        <f t="shared" si="26"/>
        <v>0</v>
      </c>
      <c r="K379" s="34"/>
      <c r="L379" s="45"/>
      <c r="M379" s="33"/>
      <c r="N379" s="45"/>
      <c r="O379" s="45"/>
      <c r="P379" s="45"/>
      <c r="Q379" s="85"/>
      <c r="R379" s="107"/>
      <c r="S379" s="79"/>
      <c r="T379" s="78"/>
      <c r="U379" s="13"/>
      <c r="V379" s="13"/>
      <c r="W379" s="13"/>
      <c r="X379" s="13"/>
      <c r="Y379" s="32"/>
      <c r="Z379" s="23"/>
      <c r="AA379" s="13"/>
      <c r="AB379" s="13"/>
      <c r="AC379" s="13"/>
      <c r="AD379" s="13"/>
      <c r="AE379" s="13"/>
      <c r="AF379" s="13"/>
      <c r="AG379" s="13"/>
      <c r="AH379" s="13"/>
    </row>
    <row r="380" spans="1:34" x14ac:dyDescent="0.2">
      <c r="A380" s="24">
        <v>318</v>
      </c>
      <c r="B380" s="28">
        <f t="shared" si="25"/>
        <v>44064</v>
      </c>
      <c r="C380" s="60">
        <f t="shared" si="28"/>
        <v>1</v>
      </c>
      <c r="D380" s="24" t="s">
        <v>11</v>
      </c>
      <c r="E380" s="24"/>
      <c r="F380" s="29">
        <f>+AVERAGE($F$5:F379)</f>
        <v>0</v>
      </c>
      <c r="G380" s="24" t="s">
        <v>5</v>
      </c>
      <c r="H380" s="42">
        <f t="shared" si="27"/>
        <v>0</v>
      </c>
      <c r="I380" s="44"/>
      <c r="J380" s="42">
        <f t="shared" si="26"/>
        <v>0</v>
      </c>
      <c r="K380" s="34"/>
      <c r="L380" s="45"/>
      <c r="M380" s="33"/>
      <c r="N380" s="45"/>
      <c r="O380" s="45"/>
      <c r="P380" s="45"/>
      <c r="Q380" s="85"/>
      <c r="R380" s="107"/>
      <c r="S380" s="79"/>
      <c r="T380" s="78"/>
      <c r="U380" s="13"/>
      <c r="V380" s="13"/>
      <c r="W380" s="13"/>
      <c r="X380" s="13"/>
      <c r="Y380" s="32"/>
      <c r="Z380" s="23"/>
      <c r="AA380" s="13"/>
      <c r="AB380" s="13"/>
      <c r="AC380" s="13"/>
      <c r="AD380" s="13"/>
      <c r="AE380" s="13"/>
      <c r="AF380" s="13"/>
      <c r="AG380" s="13"/>
      <c r="AH380" s="13"/>
    </row>
    <row r="381" spans="1:34" x14ac:dyDescent="0.2">
      <c r="A381" s="24">
        <v>318</v>
      </c>
      <c r="B381" s="28">
        <f t="shared" si="25"/>
        <v>44065</v>
      </c>
      <c r="C381" s="60">
        <f t="shared" si="28"/>
        <v>1</v>
      </c>
      <c r="D381" s="24" t="s">
        <v>11</v>
      </c>
      <c r="E381" s="24"/>
      <c r="F381" s="29">
        <f>+AVERAGE($F$5:F380)</f>
        <v>0</v>
      </c>
      <c r="G381" s="24" t="s">
        <v>5</v>
      </c>
      <c r="H381" s="42">
        <f t="shared" si="27"/>
        <v>0</v>
      </c>
      <c r="I381" s="44"/>
      <c r="J381" s="42">
        <f t="shared" si="26"/>
        <v>0</v>
      </c>
      <c r="K381" s="34"/>
      <c r="L381" s="45"/>
      <c r="M381" s="33"/>
      <c r="N381" s="45"/>
      <c r="O381" s="45"/>
      <c r="P381" s="45"/>
      <c r="Q381" s="85"/>
      <c r="R381" s="107"/>
      <c r="S381" s="79"/>
      <c r="T381" s="78"/>
      <c r="U381" s="13"/>
      <c r="V381" s="13"/>
      <c r="W381" s="13"/>
      <c r="X381" s="13"/>
      <c r="Y381" s="32"/>
      <c r="Z381" s="23"/>
      <c r="AA381" s="13"/>
      <c r="AB381" s="13"/>
      <c r="AC381" s="13"/>
      <c r="AD381" s="13"/>
      <c r="AE381" s="13"/>
      <c r="AF381" s="13"/>
      <c r="AG381" s="13"/>
      <c r="AH381" s="13"/>
    </row>
    <row r="382" spans="1:34" x14ac:dyDescent="0.2">
      <c r="A382" s="24">
        <v>318</v>
      </c>
      <c r="B382" s="28">
        <f t="shared" si="25"/>
        <v>44066</v>
      </c>
      <c r="C382" s="60">
        <f t="shared" si="28"/>
        <v>1</v>
      </c>
      <c r="D382" s="24" t="s">
        <v>11</v>
      </c>
      <c r="E382" s="24"/>
      <c r="F382" s="29">
        <f>+AVERAGE($F$5:F381)</f>
        <v>0</v>
      </c>
      <c r="G382" s="24" t="s">
        <v>5</v>
      </c>
      <c r="H382" s="42">
        <f t="shared" si="27"/>
        <v>0</v>
      </c>
      <c r="I382" s="44"/>
      <c r="J382" s="42">
        <f t="shared" si="26"/>
        <v>0</v>
      </c>
      <c r="K382" s="34"/>
      <c r="L382" s="45"/>
      <c r="M382" s="33"/>
      <c r="N382" s="45"/>
      <c r="O382" s="45"/>
      <c r="P382" s="45"/>
      <c r="Q382" s="85"/>
      <c r="R382" s="107"/>
      <c r="S382" s="79"/>
      <c r="T382" s="78"/>
      <c r="U382" s="13"/>
      <c r="V382" s="13"/>
      <c r="W382" s="13"/>
      <c r="X382" s="13"/>
      <c r="Y382" s="32"/>
      <c r="Z382" s="23"/>
      <c r="AA382" s="13"/>
      <c r="AB382" s="13"/>
      <c r="AC382" s="13"/>
      <c r="AD382" s="13"/>
      <c r="AE382" s="13"/>
      <c r="AF382" s="13"/>
      <c r="AG382" s="13"/>
      <c r="AH382" s="13"/>
    </row>
    <row r="383" spans="1:34" x14ac:dyDescent="0.2">
      <c r="A383" s="24">
        <v>318</v>
      </c>
      <c r="B383" s="28">
        <f t="shared" si="25"/>
        <v>44067</v>
      </c>
      <c r="C383" s="60">
        <f t="shared" si="28"/>
        <v>1</v>
      </c>
      <c r="D383" s="24" t="s">
        <v>11</v>
      </c>
      <c r="E383" s="24"/>
      <c r="F383" s="29">
        <f>+AVERAGE($F$5:F382)</f>
        <v>0</v>
      </c>
      <c r="G383" s="24" t="s">
        <v>5</v>
      </c>
      <c r="H383" s="42">
        <f t="shared" si="27"/>
        <v>0</v>
      </c>
      <c r="I383" s="44"/>
      <c r="J383" s="42">
        <f t="shared" si="26"/>
        <v>0</v>
      </c>
      <c r="K383" s="34"/>
      <c r="L383" s="45"/>
      <c r="M383" s="33"/>
      <c r="N383" s="45"/>
      <c r="O383" s="45"/>
      <c r="P383" s="45"/>
      <c r="Q383" s="85"/>
      <c r="R383" s="107"/>
      <c r="S383" s="79"/>
      <c r="T383" s="78"/>
      <c r="U383" s="13"/>
      <c r="V383" s="13"/>
      <c r="W383" s="13"/>
      <c r="X383" s="13"/>
      <c r="Y383" s="32"/>
      <c r="Z383" s="23"/>
      <c r="AA383" s="13"/>
      <c r="AB383" s="13"/>
      <c r="AC383" s="13"/>
      <c r="AD383" s="13"/>
      <c r="AE383" s="13"/>
      <c r="AF383" s="13"/>
      <c r="AG383" s="13"/>
      <c r="AH383" s="13"/>
    </row>
    <row r="384" spans="1:34" x14ac:dyDescent="0.2">
      <c r="A384" s="24">
        <v>318</v>
      </c>
      <c r="B384" s="28">
        <f t="shared" si="25"/>
        <v>44068</v>
      </c>
      <c r="C384" s="60">
        <f t="shared" si="28"/>
        <v>1</v>
      </c>
      <c r="D384" s="24" t="s">
        <v>11</v>
      </c>
      <c r="E384" s="24"/>
      <c r="F384" s="29">
        <f>+AVERAGE($F$5:F383)</f>
        <v>0</v>
      </c>
      <c r="G384" s="24" t="s">
        <v>5</v>
      </c>
      <c r="H384" s="42">
        <f t="shared" si="27"/>
        <v>0</v>
      </c>
      <c r="I384" s="44"/>
      <c r="J384" s="42">
        <f t="shared" si="26"/>
        <v>0</v>
      </c>
      <c r="K384" s="34"/>
      <c r="L384" s="45"/>
      <c r="M384" s="33"/>
      <c r="N384" s="45"/>
      <c r="O384" s="45"/>
      <c r="P384" s="45"/>
      <c r="Q384" s="85"/>
      <c r="R384" s="107"/>
      <c r="S384" s="79"/>
      <c r="T384" s="78"/>
      <c r="U384" s="13"/>
      <c r="V384" s="13"/>
      <c r="W384" s="13"/>
      <c r="X384" s="13"/>
      <c r="Y384" s="32"/>
      <c r="Z384" s="23"/>
      <c r="AA384" s="13"/>
      <c r="AB384" s="13"/>
      <c r="AC384" s="13"/>
      <c r="AD384" s="13"/>
      <c r="AE384" s="13"/>
      <c r="AF384" s="13"/>
      <c r="AG384" s="13"/>
      <c r="AH384" s="13"/>
    </row>
    <row r="385" spans="1:34" x14ac:dyDescent="0.2">
      <c r="A385" s="24">
        <v>318</v>
      </c>
      <c r="B385" s="28">
        <f t="shared" si="25"/>
        <v>44069</v>
      </c>
      <c r="C385" s="60">
        <f t="shared" si="28"/>
        <v>1</v>
      </c>
      <c r="D385" s="24" t="s">
        <v>11</v>
      </c>
      <c r="E385" s="24"/>
      <c r="F385" s="29">
        <f>+AVERAGE($F$5:F384)</f>
        <v>0</v>
      </c>
      <c r="G385" s="24" t="s">
        <v>5</v>
      </c>
      <c r="H385" s="42">
        <f t="shared" si="27"/>
        <v>0</v>
      </c>
      <c r="I385" s="44"/>
      <c r="J385" s="42">
        <f t="shared" si="26"/>
        <v>0</v>
      </c>
      <c r="K385" s="34"/>
      <c r="L385" s="45"/>
      <c r="M385" s="33"/>
      <c r="N385" s="45"/>
      <c r="O385" s="45"/>
      <c r="P385" s="45"/>
      <c r="Q385" s="85"/>
      <c r="R385" s="107"/>
      <c r="S385" s="79"/>
      <c r="T385" s="78"/>
      <c r="U385" s="13"/>
      <c r="V385" s="13"/>
      <c r="W385" s="13"/>
      <c r="X385" s="13"/>
      <c r="Y385" s="32"/>
      <c r="Z385" s="23"/>
      <c r="AA385" s="13"/>
      <c r="AB385" s="13"/>
      <c r="AC385" s="13"/>
      <c r="AD385" s="13"/>
      <c r="AE385" s="13"/>
      <c r="AF385" s="13"/>
      <c r="AG385" s="13"/>
      <c r="AH385" s="13"/>
    </row>
    <row r="386" spans="1:34" x14ac:dyDescent="0.2">
      <c r="A386" s="24">
        <v>318</v>
      </c>
      <c r="B386" s="28">
        <f t="shared" si="25"/>
        <v>44070</v>
      </c>
      <c r="C386" s="60">
        <f t="shared" si="28"/>
        <v>1</v>
      </c>
      <c r="D386" s="24" t="s">
        <v>11</v>
      </c>
      <c r="E386" s="24"/>
      <c r="F386" s="29">
        <f>+AVERAGE($F$5:F385)</f>
        <v>0</v>
      </c>
      <c r="G386" s="24" t="s">
        <v>5</v>
      </c>
      <c r="H386" s="42">
        <f t="shared" si="27"/>
        <v>0</v>
      </c>
      <c r="I386" s="44"/>
      <c r="J386" s="42">
        <f t="shared" si="26"/>
        <v>0</v>
      </c>
      <c r="K386" s="34"/>
      <c r="L386" s="45"/>
      <c r="M386" s="33"/>
      <c r="N386" s="45"/>
      <c r="O386" s="45"/>
      <c r="P386" s="45"/>
      <c r="Q386" s="85"/>
      <c r="R386" s="107"/>
      <c r="S386" s="79"/>
      <c r="T386" s="78"/>
      <c r="U386" s="13"/>
      <c r="V386" s="13"/>
      <c r="W386" s="13"/>
      <c r="X386" s="13"/>
      <c r="Y386" s="32"/>
      <c r="Z386" s="23"/>
      <c r="AA386" s="13"/>
      <c r="AB386" s="13"/>
      <c r="AC386" s="13"/>
      <c r="AD386" s="13"/>
      <c r="AE386" s="13"/>
      <c r="AF386" s="13"/>
      <c r="AG386" s="13"/>
      <c r="AH386" s="13"/>
    </row>
    <row r="387" spans="1:34" x14ac:dyDescent="0.2">
      <c r="A387" s="24">
        <v>318</v>
      </c>
      <c r="B387" s="28">
        <f t="shared" si="25"/>
        <v>44071</v>
      </c>
      <c r="C387" s="60">
        <f t="shared" si="28"/>
        <v>1</v>
      </c>
      <c r="D387" s="24" t="s">
        <v>11</v>
      </c>
      <c r="E387" s="24"/>
      <c r="F387" s="29">
        <f>+AVERAGE($F$5:F386)</f>
        <v>0</v>
      </c>
      <c r="G387" s="24" t="s">
        <v>5</v>
      </c>
      <c r="H387" s="42">
        <f t="shared" si="27"/>
        <v>0</v>
      </c>
      <c r="I387" s="44"/>
      <c r="J387" s="42">
        <f t="shared" si="26"/>
        <v>0</v>
      </c>
      <c r="K387" s="34"/>
      <c r="L387" s="45"/>
      <c r="M387" s="33"/>
      <c r="N387" s="45"/>
      <c r="O387" s="45"/>
      <c r="P387" s="45"/>
      <c r="Q387" s="85"/>
      <c r="R387" s="107"/>
      <c r="S387" s="79"/>
      <c r="T387" s="78"/>
      <c r="U387" s="13"/>
      <c r="V387" s="13"/>
      <c r="W387" s="13"/>
      <c r="X387" s="13"/>
      <c r="Y387" s="32"/>
      <c r="Z387" s="23"/>
      <c r="AA387" s="13"/>
      <c r="AB387" s="13"/>
      <c r="AC387" s="13"/>
      <c r="AD387" s="13"/>
      <c r="AE387" s="13"/>
      <c r="AF387" s="13"/>
      <c r="AG387" s="13"/>
      <c r="AH387" s="13"/>
    </row>
    <row r="388" spans="1:34" x14ac:dyDescent="0.2">
      <c r="A388" s="24">
        <v>318</v>
      </c>
      <c r="B388" s="28">
        <f t="shared" si="25"/>
        <v>44072</v>
      </c>
      <c r="C388" s="60">
        <f t="shared" si="28"/>
        <v>1</v>
      </c>
      <c r="D388" s="24" t="s">
        <v>11</v>
      </c>
      <c r="E388" s="24"/>
      <c r="F388" s="29">
        <f>+AVERAGE($F$5:F387)</f>
        <v>0</v>
      </c>
      <c r="G388" s="24" t="s">
        <v>5</v>
      </c>
      <c r="H388" s="42">
        <f t="shared" si="27"/>
        <v>0</v>
      </c>
      <c r="I388" s="44"/>
      <c r="J388" s="42">
        <f t="shared" si="26"/>
        <v>0</v>
      </c>
      <c r="K388" s="34"/>
      <c r="L388" s="45"/>
      <c r="M388" s="33"/>
      <c r="N388" s="45"/>
      <c r="O388" s="45"/>
      <c r="P388" s="45"/>
      <c r="Q388" s="85"/>
      <c r="R388" s="107"/>
      <c r="S388" s="79"/>
      <c r="T388" s="78"/>
      <c r="U388" s="13"/>
      <c r="V388" s="13"/>
      <c r="W388" s="13"/>
      <c r="X388" s="13"/>
      <c r="Y388" s="32"/>
      <c r="Z388" s="23"/>
      <c r="AA388" s="13"/>
      <c r="AB388" s="13"/>
      <c r="AC388" s="13"/>
      <c r="AD388" s="13"/>
      <c r="AE388" s="13"/>
      <c r="AF388" s="13"/>
      <c r="AG388" s="13"/>
      <c r="AH388" s="13"/>
    </row>
    <row r="389" spans="1:34" x14ac:dyDescent="0.2">
      <c r="A389" s="24">
        <v>318</v>
      </c>
      <c r="B389" s="28">
        <f t="shared" si="25"/>
        <v>44073</v>
      </c>
      <c r="C389" s="60">
        <f t="shared" si="28"/>
        <v>1</v>
      </c>
      <c r="D389" s="24" t="s">
        <v>11</v>
      </c>
      <c r="E389" s="24"/>
      <c r="F389" s="29">
        <f>+AVERAGE($F$5:F388)</f>
        <v>0</v>
      </c>
      <c r="G389" s="24" t="s">
        <v>5</v>
      </c>
      <c r="H389" s="42">
        <f t="shared" si="27"/>
        <v>0</v>
      </c>
      <c r="I389" s="44"/>
      <c r="J389" s="42">
        <f t="shared" si="26"/>
        <v>0</v>
      </c>
      <c r="K389" s="34"/>
      <c r="L389" s="45"/>
      <c r="M389" s="33"/>
      <c r="N389" s="45"/>
      <c r="O389" s="45"/>
      <c r="P389" s="45"/>
      <c r="Q389" s="85"/>
      <c r="R389" s="107"/>
      <c r="S389" s="79"/>
      <c r="T389" s="78"/>
      <c r="U389" s="13"/>
      <c r="V389" s="13"/>
      <c r="W389" s="13"/>
      <c r="X389" s="13"/>
      <c r="Y389" s="14"/>
      <c r="Z389" s="23"/>
      <c r="AA389" s="13"/>
      <c r="AB389" s="13"/>
      <c r="AC389" s="13"/>
      <c r="AD389" s="13"/>
      <c r="AE389" s="13"/>
      <c r="AF389" s="13"/>
      <c r="AG389" s="13"/>
      <c r="AH389" s="13"/>
    </row>
    <row r="390" spans="1:34" x14ac:dyDescent="0.2">
      <c r="A390" s="24">
        <v>318</v>
      </c>
      <c r="B390" s="28">
        <f t="shared" si="25"/>
        <v>44074</v>
      </c>
      <c r="C390" s="60">
        <f t="shared" si="28"/>
        <v>1</v>
      </c>
      <c r="D390" s="24" t="s">
        <v>11</v>
      </c>
      <c r="E390" s="24"/>
      <c r="F390" s="29">
        <f>+AVERAGE($F$5:F389)</f>
        <v>0</v>
      </c>
      <c r="G390" s="24" t="s">
        <v>5</v>
      </c>
      <c r="H390" s="42">
        <f t="shared" si="27"/>
        <v>0</v>
      </c>
      <c r="I390" s="44"/>
      <c r="J390" s="42">
        <f t="shared" si="26"/>
        <v>0</v>
      </c>
      <c r="K390" s="34"/>
      <c r="L390" s="45"/>
      <c r="M390" s="33"/>
      <c r="N390" s="45"/>
      <c r="O390" s="45"/>
      <c r="P390" s="45"/>
      <c r="Q390" s="85"/>
      <c r="R390" s="107"/>
      <c r="S390" s="79"/>
      <c r="T390" s="78"/>
      <c r="U390" s="13"/>
      <c r="V390" s="13"/>
      <c r="W390" s="13"/>
      <c r="X390" s="13"/>
      <c r="Y390" s="14"/>
      <c r="Z390" s="23"/>
      <c r="AA390" s="13"/>
      <c r="AB390" s="13"/>
      <c r="AC390" s="13"/>
      <c r="AD390" s="13"/>
      <c r="AE390" s="13"/>
      <c r="AF390" s="13"/>
      <c r="AG390" s="13"/>
      <c r="AH390" s="13"/>
    </row>
    <row r="391" spans="1:34" x14ac:dyDescent="0.2">
      <c r="A391" s="24">
        <v>318</v>
      </c>
      <c r="B391" s="28">
        <f t="shared" ref="B391:B439" si="29">+B390+1</f>
        <v>44075</v>
      </c>
      <c r="C391" s="60">
        <f t="shared" si="28"/>
        <v>1</v>
      </c>
      <c r="D391" s="24" t="s">
        <v>11</v>
      </c>
      <c r="E391" s="24"/>
      <c r="F391" s="29">
        <f>+AVERAGE($F$5:F390)</f>
        <v>0</v>
      </c>
      <c r="G391" s="24" t="s">
        <v>5</v>
      </c>
      <c r="H391" s="42">
        <f t="shared" si="27"/>
        <v>0</v>
      </c>
      <c r="I391" s="44"/>
      <c r="J391" s="42">
        <f t="shared" ref="J391:J439" si="30">(J390-L390)+H391-N390</f>
        <v>0</v>
      </c>
      <c r="K391" s="34"/>
      <c r="L391" s="45"/>
      <c r="M391" s="33"/>
      <c r="N391" s="45"/>
      <c r="O391" s="45"/>
      <c r="P391" s="45"/>
      <c r="Q391" s="85"/>
      <c r="R391" s="107"/>
      <c r="S391" s="79"/>
      <c r="T391" s="78"/>
      <c r="U391" s="13"/>
      <c r="V391" s="13"/>
      <c r="W391" s="13"/>
      <c r="X391" s="13"/>
      <c r="Y391" s="14"/>
      <c r="Z391" s="23"/>
      <c r="AA391" s="13"/>
      <c r="AB391" s="13"/>
      <c r="AC391" s="13"/>
      <c r="AD391" s="13"/>
      <c r="AE391" s="13"/>
      <c r="AF391" s="13"/>
      <c r="AG391" s="13"/>
      <c r="AH391" s="13"/>
    </row>
    <row r="392" spans="1:34" x14ac:dyDescent="0.2">
      <c r="A392" s="24">
        <v>318</v>
      </c>
      <c r="B392" s="28">
        <f t="shared" si="29"/>
        <v>44076</v>
      </c>
      <c r="C392" s="60">
        <f t="shared" si="28"/>
        <v>1</v>
      </c>
      <c r="D392" s="24" t="s">
        <v>11</v>
      </c>
      <c r="E392" s="24"/>
      <c r="F392" s="29">
        <f>+AVERAGE($F$5:F391)</f>
        <v>0</v>
      </c>
      <c r="G392" s="24" t="s">
        <v>5</v>
      </c>
      <c r="H392" s="42">
        <f t="shared" si="27"/>
        <v>0</v>
      </c>
      <c r="I392" s="44"/>
      <c r="J392" s="42">
        <f t="shared" si="30"/>
        <v>0</v>
      </c>
      <c r="K392" s="34"/>
      <c r="L392" s="45"/>
      <c r="M392" s="33"/>
      <c r="N392" s="45"/>
      <c r="O392" s="45"/>
      <c r="P392" s="45"/>
      <c r="Q392" s="85"/>
      <c r="R392" s="107"/>
      <c r="S392" s="79"/>
      <c r="T392" s="78"/>
      <c r="U392" s="13"/>
      <c r="V392" s="13"/>
      <c r="W392" s="13"/>
      <c r="X392" s="13"/>
      <c r="Y392" s="14"/>
      <c r="Z392" s="23"/>
      <c r="AA392" s="13"/>
      <c r="AB392" s="13"/>
      <c r="AC392" s="13"/>
      <c r="AD392" s="13"/>
      <c r="AE392" s="13"/>
      <c r="AF392" s="13"/>
      <c r="AG392" s="13"/>
      <c r="AH392" s="13"/>
    </row>
    <row r="393" spans="1:34" x14ac:dyDescent="0.2">
      <c r="A393" s="24">
        <v>318</v>
      </c>
      <c r="B393" s="28">
        <f t="shared" si="29"/>
        <v>44077</v>
      </c>
      <c r="C393" s="60">
        <f t="shared" si="28"/>
        <v>1</v>
      </c>
      <c r="D393" s="24" t="s">
        <v>11</v>
      </c>
      <c r="E393" s="24"/>
      <c r="F393" s="29">
        <f>+AVERAGE($F$5:F392)</f>
        <v>0</v>
      </c>
      <c r="G393" s="24" t="s">
        <v>5</v>
      </c>
      <c r="H393" s="42">
        <f t="shared" si="27"/>
        <v>0</v>
      </c>
      <c r="I393" s="44"/>
      <c r="J393" s="42">
        <f t="shared" si="30"/>
        <v>0</v>
      </c>
      <c r="K393" s="34"/>
      <c r="L393" s="45"/>
      <c r="M393" s="33"/>
      <c r="N393" s="45"/>
      <c r="O393" s="45"/>
      <c r="P393" s="45"/>
      <c r="Q393" s="85"/>
      <c r="R393" s="107"/>
      <c r="S393" s="79"/>
      <c r="T393" s="78"/>
      <c r="U393" s="13"/>
      <c r="V393" s="13"/>
      <c r="W393" s="13"/>
      <c r="X393" s="13"/>
      <c r="Y393" s="14"/>
      <c r="Z393" s="23"/>
      <c r="AA393" s="13"/>
      <c r="AB393" s="13"/>
      <c r="AC393" s="13"/>
      <c r="AD393" s="13"/>
      <c r="AE393" s="13"/>
      <c r="AF393" s="13"/>
      <c r="AG393" s="13"/>
      <c r="AH393" s="13"/>
    </row>
    <row r="394" spans="1:34" x14ac:dyDescent="0.2">
      <c r="A394" s="24">
        <v>318</v>
      </c>
      <c r="B394" s="28">
        <f t="shared" si="29"/>
        <v>44078</v>
      </c>
      <c r="C394" s="60">
        <f t="shared" si="28"/>
        <v>1</v>
      </c>
      <c r="D394" s="24" t="s">
        <v>11</v>
      </c>
      <c r="E394" s="24"/>
      <c r="F394" s="29">
        <f>+AVERAGE($F$5:F393)</f>
        <v>0</v>
      </c>
      <c r="G394" s="24" t="s">
        <v>5</v>
      </c>
      <c r="H394" s="42">
        <f t="shared" si="27"/>
        <v>0</v>
      </c>
      <c r="I394" s="44"/>
      <c r="J394" s="42">
        <f t="shared" si="30"/>
        <v>0</v>
      </c>
      <c r="K394" s="34"/>
      <c r="L394" s="45"/>
      <c r="M394" s="33"/>
      <c r="N394" s="45"/>
      <c r="O394" s="45"/>
      <c r="P394" s="45"/>
      <c r="Q394" s="85"/>
      <c r="R394" s="107"/>
      <c r="S394" s="79"/>
      <c r="T394" s="78"/>
      <c r="U394" s="13"/>
      <c r="V394" s="13"/>
      <c r="W394" s="13"/>
      <c r="X394" s="13"/>
      <c r="Y394" s="14"/>
      <c r="Z394" s="23"/>
      <c r="AA394" s="13"/>
      <c r="AB394" s="13"/>
      <c r="AC394" s="13"/>
      <c r="AD394" s="13"/>
      <c r="AE394" s="13"/>
      <c r="AF394" s="13"/>
      <c r="AG394" s="13"/>
      <c r="AH394" s="13"/>
    </row>
    <row r="395" spans="1:34" x14ac:dyDescent="0.2">
      <c r="A395" s="24">
        <v>318</v>
      </c>
      <c r="B395" s="28">
        <f t="shared" si="29"/>
        <v>44079</v>
      </c>
      <c r="C395" s="60">
        <f t="shared" si="28"/>
        <v>1</v>
      </c>
      <c r="D395" s="24" t="s">
        <v>11</v>
      </c>
      <c r="E395" s="24"/>
      <c r="F395" s="29">
        <f>+AVERAGE($F$5:F394)</f>
        <v>0</v>
      </c>
      <c r="G395" s="24" t="s">
        <v>5</v>
      </c>
      <c r="H395" s="42">
        <f t="shared" si="27"/>
        <v>0</v>
      </c>
      <c r="I395" s="44"/>
      <c r="J395" s="42">
        <f t="shared" si="30"/>
        <v>0</v>
      </c>
      <c r="K395" s="34"/>
      <c r="L395" s="45"/>
      <c r="M395" s="33"/>
      <c r="N395" s="45"/>
      <c r="O395" s="45"/>
      <c r="P395" s="45"/>
      <c r="Q395" s="85"/>
      <c r="R395" s="107"/>
      <c r="S395" s="79"/>
      <c r="T395" s="78"/>
      <c r="U395" s="13"/>
      <c r="V395" s="13"/>
      <c r="W395" s="13"/>
      <c r="X395" s="13"/>
      <c r="Y395" s="14"/>
      <c r="Z395" s="23"/>
      <c r="AA395" s="13"/>
      <c r="AB395" s="13"/>
      <c r="AC395" s="13"/>
      <c r="AD395" s="13"/>
      <c r="AE395" s="13"/>
      <c r="AF395" s="13"/>
      <c r="AG395" s="13"/>
      <c r="AH395" s="13"/>
    </row>
    <row r="396" spans="1:34" x14ac:dyDescent="0.2">
      <c r="A396" s="24">
        <v>318</v>
      </c>
      <c r="B396" s="28">
        <f t="shared" si="29"/>
        <v>44080</v>
      </c>
      <c r="C396" s="60">
        <f t="shared" si="28"/>
        <v>1</v>
      </c>
      <c r="D396" s="24" t="s">
        <v>11</v>
      </c>
      <c r="E396" s="24"/>
      <c r="F396" s="29">
        <f>+AVERAGE($F$5:F395)</f>
        <v>0</v>
      </c>
      <c r="G396" s="24" t="s">
        <v>5</v>
      </c>
      <c r="H396" s="42">
        <f t="shared" si="27"/>
        <v>0</v>
      </c>
      <c r="I396" s="44"/>
      <c r="J396" s="42">
        <f t="shared" si="30"/>
        <v>0</v>
      </c>
      <c r="K396" s="34"/>
      <c r="L396" s="45"/>
      <c r="M396" s="33"/>
      <c r="N396" s="45"/>
      <c r="O396" s="45"/>
      <c r="P396" s="45"/>
      <c r="Q396" s="85"/>
      <c r="R396" s="107"/>
      <c r="S396" s="79"/>
      <c r="T396" s="78"/>
      <c r="U396" s="13"/>
      <c r="V396" s="13"/>
      <c r="W396" s="13"/>
      <c r="X396" s="13"/>
      <c r="Y396" s="14"/>
      <c r="Z396" s="23"/>
      <c r="AA396" s="13"/>
      <c r="AB396" s="13"/>
      <c r="AC396" s="13"/>
      <c r="AD396" s="13"/>
      <c r="AE396" s="13"/>
      <c r="AF396" s="13"/>
      <c r="AG396" s="13"/>
      <c r="AH396" s="13"/>
    </row>
    <row r="397" spans="1:34" x14ac:dyDescent="0.2">
      <c r="A397" s="24">
        <v>318</v>
      </c>
      <c r="B397" s="28">
        <f t="shared" si="29"/>
        <v>44081</v>
      </c>
      <c r="C397" s="60">
        <f t="shared" si="28"/>
        <v>1</v>
      </c>
      <c r="D397" s="24" t="s">
        <v>11</v>
      </c>
      <c r="E397" s="24"/>
      <c r="F397" s="29">
        <f>+AVERAGE($F$5:F396)</f>
        <v>0</v>
      </c>
      <c r="G397" s="24" t="s">
        <v>5</v>
      </c>
      <c r="H397" s="42">
        <f t="shared" si="27"/>
        <v>0</v>
      </c>
      <c r="I397" s="44"/>
      <c r="J397" s="42">
        <f t="shared" si="30"/>
        <v>0</v>
      </c>
      <c r="K397" s="34"/>
      <c r="L397" s="45"/>
      <c r="M397" s="33"/>
      <c r="N397" s="45"/>
      <c r="O397" s="45"/>
      <c r="P397" s="45"/>
      <c r="Q397" s="85"/>
      <c r="R397" s="107"/>
      <c r="S397" s="79"/>
      <c r="T397" s="78"/>
      <c r="U397" s="13"/>
      <c r="V397" s="13"/>
      <c r="W397" s="13"/>
      <c r="X397" s="13"/>
      <c r="Y397" s="14"/>
      <c r="Z397" s="23"/>
      <c r="AA397" s="13"/>
      <c r="AB397" s="13"/>
      <c r="AC397" s="13"/>
      <c r="AD397" s="13"/>
      <c r="AE397" s="13"/>
      <c r="AF397" s="13"/>
      <c r="AG397" s="13"/>
      <c r="AH397" s="13"/>
    </row>
    <row r="398" spans="1:34" x14ac:dyDescent="0.2">
      <c r="A398" s="24">
        <v>318</v>
      </c>
      <c r="B398" s="28">
        <f t="shared" si="29"/>
        <v>44082</v>
      </c>
      <c r="C398" s="60">
        <f t="shared" si="28"/>
        <v>1</v>
      </c>
      <c r="D398" s="24" t="s">
        <v>11</v>
      </c>
      <c r="E398" s="24"/>
      <c r="F398" s="29">
        <f>+AVERAGE($F$5:F397)</f>
        <v>0</v>
      </c>
      <c r="G398" s="24" t="s">
        <v>5</v>
      </c>
      <c r="H398" s="42">
        <f t="shared" si="27"/>
        <v>0</v>
      </c>
      <c r="I398" s="44"/>
      <c r="J398" s="42">
        <f t="shared" si="30"/>
        <v>0</v>
      </c>
      <c r="K398" s="34"/>
      <c r="L398" s="45"/>
      <c r="M398" s="33"/>
      <c r="N398" s="45"/>
      <c r="O398" s="45"/>
      <c r="P398" s="45"/>
      <c r="Q398" s="85"/>
      <c r="R398" s="107"/>
      <c r="S398" s="79"/>
      <c r="T398" s="78"/>
      <c r="U398" s="13"/>
      <c r="V398" s="13"/>
      <c r="W398" s="13"/>
      <c r="X398" s="13"/>
      <c r="Y398" s="14"/>
      <c r="Z398" s="23"/>
      <c r="AA398" s="13"/>
      <c r="AB398" s="13"/>
      <c r="AC398" s="13"/>
      <c r="AD398" s="13"/>
      <c r="AE398" s="13"/>
      <c r="AF398" s="13"/>
      <c r="AG398" s="13"/>
      <c r="AH398" s="13"/>
    </row>
    <row r="399" spans="1:34" x14ac:dyDescent="0.2">
      <c r="A399" s="24">
        <v>318</v>
      </c>
      <c r="B399" s="28">
        <f t="shared" si="29"/>
        <v>44083</v>
      </c>
      <c r="C399" s="60">
        <f t="shared" si="28"/>
        <v>1</v>
      </c>
      <c r="D399" s="24" t="s">
        <v>11</v>
      </c>
      <c r="E399" s="24"/>
      <c r="F399" s="29">
        <f>+AVERAGE($F$5:F398)</f>
        <v>0</v>
      </c>
      <c r="G399" s="24" t="s">
        <v>5</v>
      </c>
      <c r="H399" s="42">
        <f t="shared" si="27"/>
        <v>0</v>
      </c>
      <c r="I399" s="44"/>
      <c r="J399" s="42">
        <f t="shared" si="30"/>
        <v>0</v>
      </c>
      <c r="K399" s="34"/>
      <c r="L399" s="45"/>
      <c r="M399" s="33"/>
      <c r="N399" s="45"/>
      <c r="O399" s="45"/>
      <c r="P399" s="45"/>
      <c r="Q399" s="85"/>
      <c r="R399" s="107"/>
      <c r="S399" s="79"/>
      <c r="T399" s="78"/>
      <c r="U399" s="13"/>
      <c r="V399" s="13"/>
      <c r="W399" s="13"/>
      <c r="X399" s="13"/>
      <c r="Y399" s="14"/>
      <c r="Z399" s="23"/>
      <c r="AA399" s="13"/>
      <c r="AB399" s="13"/>
      <c r="AC399" s="13"/>
      <c r="AD399" s="13"/>
      <c r="AE399" s="13"/>
      <c r="AF399" s="13"/>
      <c r="AG399" s="13"/>
      <c r="AH399" s="13"/>
    </row>
    <row r="400" spans="1:34" x14ac:dyDescent="0.2">
      <c r="A400" s="24">
        <v>318</v>
      </c>
      <c r="B400" s="28">
        <f t="shared" si="29"/>
        <v>44084</v>
      </c>
      <c r="C400" s="60">
        <f t="shared" si="28"/>
        <v>1</v>
      </c>
      <c r="D400" s="24" t="s">
        <v>11</v>
      </c>
      <c r="E400" s="24"/>
      <c r="F400" s="29">
        <f>+AVERAGE($F$5:F399)</f>
        <v>0</v>
      </c>
      <c r="G400" s="24" t="s">
        <v>5</v>
      </c>
      <c r="H400" s="42">
        <f t="shared" si="27"/>
        <v>0</v>
      </c>
      <c r="I400" s="44"/>
      <c r="J400" s="42">
        <f t="shared" si="30"/>
        <v>0</v>
      </c>
      <c r="K400" s="34"/>
      <c r="L400" s="45"/>
      <c r="M400" s="33"/>
      <c r="N400" s="45"/>
      <c r="O400" s="45"/>
      <c r="P400" s="45"/>
      <c r="Q400" s="85"/>
      <c r="R400" s="107"/>
      <c r="S400" s="79"/>
      <c r="T400" s="78"/>
      <c r="U400" s="13"/>
      <c r="V400" s="13"/>
      <c r="W400" s="13"/>
      <c r="X400" s="13"/>
      <c r="Y400" s="14"/>
      <c r="Z400" s="23"/>
      <c r="AA400" s="13"/>
      <c r="AB400" s="13"/>
      <c r="AC400" s="13"/>
      <c r="AD400" s="13"/>
      <c r="AE400" s="13"/>
      <c r="AF400" s="13"/>
      <c r="AG400" s="13"/>
      <c r="AH400" s="13"/>
    </row>
    <row r="401" spans="1:34" x14ac:dyDescent="0.2">
      <c r="A401" s="24">
        <v>318</v>
      </c>
      <c r="B401" s="28">
        <f t="shared" si="29"/>
        <v>44085</v>
      </c>
      <c r="C401" s="60">
        <f t="shared" si="28"/>
        <v>1</v>
      </c>
      <c r="D401" s="24" t="s">
        <v>11</v>
      </c>
      <c r="E401" s="24"/>
      <c r="F401" s="29">
        <f>+AVERAGE($F$5:F400)</f>
        <v>0</v>
      </c>
      <c r="G401" s="24" t="s">
        <v>5</v>
      </c>
      <c r="H401" s="42">
        <f t="shared" si="27"/>
        <v>0</v>
      </c>
      <c r="I401" s="44"/>
      <c r="J401" s="42">
        <f t="shared" si="30"/>
        <v>0</v>
      </c>
      <c r="K401" s="34"/>
      <c r="L401" s="45"/>
      <c r="M401" s="33"/>
      <c r="N401" s="45"/>
      <c r="O401" s="45"/>
      <c r="P401" s="45"/>
      <c r="Q401" s="85"/>
      <c r="R401" s="107"/>
      <c r="S401" s="79"/>
      <c r="T401" s="78"/>
      <c r="U401" s="13"/>
      <c r="V401" s="13"/>
      <c r="W401" s="13"/>
      <c r="X401" s="13"/>
      <c r="Y401" s="14"/>
      <c r="Z401" s="23"/>
      <c r="AA401" s="13"/>
      <c r="AB401" s="13"/>
      <c r="AC401" s="13"/>
      <c r="AD401" s="13"/>
      <c r="AE401" s="13"/>
      <c r="AF401" s="13"/>
      <c r="AG401" s="13"/>
      <c r="AH401" s="13"/>
    </row>
    <row r="402" spans="1:34" x14ac:dyDescent="0.2">
      <c r="A402" s="24">
        <v>318</v>
      </c>
      <c r="B402" s="28">
        <f t="shared" si="29"/>
        <v>44086</v>
      </c>
      <c r="C402" s="60">
        <f t="shared" si="28"/>
        <v>1</v>
      </c>
      <c r="D402" s="24" t="s">
        <v>11</v>
      </c>
      <c r="E402" s="24"/>
      <c r="F402" s="29">
        <f>+AVERAGE($F$5:F401)</f>
        <v>0</v>
      </c>
      <c r="G402" s="24" t="s">
        <v>5</v>
      </c>
      <c r="H402" s="42">
        <f t="shared" si="27"/>
        <v>0</v>
      </c>
      <c r="I402" s="44"/>
      <c r="J402" s="42">
        <f t="shared" si="30"/>
        <v>0</v>
      </c>
      <c r="K402" s="34"/>
      <c r="L402" s="45"/>
      <c r="M402" s="33"/>
      <c r="N402" s="45"/>
      <c r="O402" s="45"/>
      <c r="P402" s="45"/>
      <c r="Q402" s="85"/>
      <c r="R402" s="107"/>
      <c r="S402" s="79"/>
      <c r="T402" s="78"/>
      <c r="U402" s="13"/>
      <c r="V402" s="13"/>
      <c r="W402" s="13"/>
      <c r="X402" s="13"/>
      <c r="Y402" s="14"/>
      <c r="Z402" s="23"/>
      <c r="AA402" s="13"/>
      <c r="AB402" s="13"/>
      <c r="AC402" s="13"/>
      <c r="AD402" s="13"/>
      <c r="AE402" s="13"/>
      <c r="AF402" s="13"/>
      <c r="AG402" s="13"/>
      <c r="AH402" s="13"/>
    </row>
    <row r="403" spans="1:34" x14ac:dyDescent="0.2">
      <c r="A403" s="24">
        <v>318</v>
      </c>
      <c r="B403" s="28">
        <f t="shared" si="29"/>
        <v>44087</v>
      </c>
      <c r="C403" s="60">
        <f t="shared" si="28"/>
        <v>1</v>
      </c>
      <c r="D403" s="24" t="s">
        <v>11</v>
      </c>
      <c r="E403" s="24"/>
      <c r="F403" s="29">
        <f>+AVERAGE($F$5:F402)</f>
        <v>0</v>
      </c>
      <c r="G403" s="24" t="s">
        <v>5</v>
      </c>
      <c r="H403" s="42">
        <f t="shared" si="27"/>
        <v>0</v>
      </c>
      <c r="I403" s="44"/>
      <c r="J403" s="42">
        <f t="shared" si="30"/>
        <v>0</v>
      </c>
      <c r="K403" s="34"/>
      <c r="L403" s="45"/>
      <c r="M403" s="33"/>
      <c r="N403" s="45"/>
      <c r="O403" s="45"/>
      <c r="P403" s="45"/>
      <c r="Q403" s="85"/>
      <c r="R403" s="107"/>
      <c r="S403" s="79"/>
      <c r="T403" s="78"/>
      <c r="U403" s="13"/>
      <c r="V403" s="13"/>
      <c r="W403" s="13"/>
      <c r="X403" s="13"/>
      <c r="Y403" s="14"/>
      <c r="Z403" s="23"/>
      <c r="AA403" s="13"/>
      <c r="AB403" s="13"/>
      <c r="AC403" s="13"/>
      <c r="AD403" s="13"/>
      <c r="AE403" s="13"/>
      <c r="AF403" s="13"/>
      <c r="AG403" s="13"/>
      <c r="AH403" s="13"/>
    </row>
    <row r="404" spans="1:34" x14ac:dyDescent="0.2">
      <c r="A404" s="24">
        <v>318</v>
      </c>
      <c r="B404" s="28">
        <f t="shared" si="29"/>
        <v>44088</v>
      </c>
      <c r="C404" s="60">
        <f t="shared" si="28"/>
        <v>1</v>
      </c>
      <c r="D404" s="24" t="s">
        <v>11</v>
      </c>
      <c r="E404" s="24"/>
      <c r="F404" s="29">
        <f>+AVERAGE($F$5:F403)</f>
        <v>0</v>
      </c>
      <c r="G404" s="24" t="s">
        <v>5</v>
      </c>
      <c r="H404" s="42">
        <f t="shared" si="27"/>
        <v>0</v>
      </c>
      <c r="I404" s="44"/>
      <c r="J404" s="42">
        <f t="shared" si="30"/>
        <v>0</v>
      </c>
      <c r="K404" s="34"/>
      <c r="L404" s="45"/>
      <c r="M404" s="33"/>
      <c r="N404" s="45"/>
      <c r="O404" s="45"/>
      <c r="P404" s="45"/>
      <c r="Q404" s="85"/>
      <c r="R404" s="107"/>
      <c r="S404" s="79"/>
      <c r="T404" s="78"/>
      <c r="U404" s="13"/>
      <c r="V404" s="13"/>
      <c r="W404" s="13"/>
      <c r="X404" s="13"/>
      <c r="Y404" s="14"/>
      <c r="Z404" s="23"/>
      <c r="AA404" s="13"/>
      <c r="AB404" s="13"/>
      <c r="AC404" s="13"/>
      <c r="AD404" s="13"/>
      <c r="AE404" s="13"/>
      <c r="AF404" s="13"/>
      <c r="AG404" s="13"/>
      <c r="AH404" s="13"/>
    </row>
    <row r="405" spans="1:34" x14ac:dyDescent="0.2">
      <c r="A405" s="24">
        <v>318</v>
      </c>
      <c r="B405" s="28">
        <f t="shared" si="29"/>
        <v>44089</v>
      </c>
      <c r="C405" s="60">
        <f t="shared" si="28"/>
        <v>1</v>
      </c>
      <c r="D405" s="24" t="s">
        <v>11</v>
      </c>
      <c r="E405" s="24"/>
      <c r="F405" s="29">
        <f>+AVERAGE($F$5:F404)</f>
        <v>0</v>
      </c>
      <c r="G405" s="24" t="s">
        <v>5</v>
      </c>
      <c r="H405" s="42">
        <f t="shared" si="27"/>
        <v>0</v>
      </c>
      <c r="I405" s="44"/>
      <c r="J405" s="42">
        <f t="shared" si="30"/>
        <v>0</v>
      </c>
      <c r="K405" s="34"/>
      <c r="L405" s="45"/>
      <c r="M405" s="33"/>
      <c r="N405" s="45"/>
      <c r="O405" s="45"/>
      <c r="P405" s="45"/>
      <c r="Q405" s="85"/>
      <c r="R405" s="107"/>
      <c r="S405" s="79"/>
      <c r="T405" s="78"/>
      <c r="U405" s="13"/>
      <c r="V405" s="13"/>
      <c r="W405" s="13"/>
      <c r="X405" s="13"/>
      <c r="Y405" s="14"/>
      <c r="Z405" s="23"/>
      <c r="AA405" s="13"/>
      <c r="AB405" s="13"/>
      <c r="AC405" s="13"/>
      <c r="AD405" s="13"/>
      <c r="AE405" s="13"/>
      <c r="AF405" s="13"/>
      <c r="AG405" s="13"/>
      <c r="AH405" s="13"/>
    </row>
    <row r="406" spans="1:34" x14ac:dyDescent="0.2">
      <c r="A406" s="24">
        <v>318</v>
      </c>
      <c r="B406" s="28">
        <f t="shared" si="29"/>
        <v>44090</v>
      </c>
      <c r="C406" s="60">
        <f t="shared" si="28"/>
        <v>1</v>
      </c>
      <c r="D406" s="24" t="s">
        <v>11</v>
      </c>
      <c r="E406" s="24"/>
      <c r="F406" s="29">
        <f>+AVERAGE($F$5:F405)</f>
        <v>0</v>
      </c>
      <c r="G406" s="24" t="s">
        <v>5</v>
      </c>
      <c r="H406" s="42">
        <f t="shared" si="27"/>
        <v>0</v>
      </c>
      <c r="I406" s="44"/>
      <c r="J406" s="42">
        <f t="shared" si="30"/>
        <v>0</v>
      </c>
      <c r="K406" s="34"/>
      <c r="L406" s="45"/>
      <c r="M406" s="33"/>
      <c r="N406" s="45"/>
      <c r="O406" s="45"/>
      <c r="P406" s="45"/>
      <c r="Q406" s="85"/>
      <c r="R406" s="107"/>
      <c r="S406" s="79"/>
      <c r="T406" s="78"/>
      <c r="U406" s="13"/>
      <c r="V406" s="13"/>
      <c r="W406" s="13"/>
      <c r="X406" s="13"/>
      <c r="Y406" s="14"/>
      <c r="Z406" s="23"/>
      <c r="AA406" s="13"/>
      <c r="AB406" s="13"/>
      <c r="AC406" s="13"/>
      <c r="AD406" s="13"/>
      <c r="AE406" s="13"/>
      <c r="AF406" s="13"/>
      <c r="AG406" s="13"/>
      <c r="AH406" s="13"/>
    </row>
    <row r="407" spans="1:34" x14ac:dyDescent="0.2">
      <c r="A407" s="24">
        <v>318</v>
      </c>
      <c r="B407" s="28">
        <f t="shared" si="29"/>
        <v>44091</v>
      </c>
      <c r="C407" s="60">
        <f t="shared" si="28"/>
        <v>1</v>
      </c>
      <c r="D407" s="24" t="s">
        <v>11</v>
      </c>
      <c r="E407" s="24"/>
      <c r="F407" s="29">
        <f>+AVERAGE($F$5:F406)</f>
        <v>0</v>
      </c>
      <c r="G407" s="24" t="s">
        <v>5</v>
      </c>
      <c r="H407" s="42">
        <f t="shared" si="27"/>
        <v>0</v>
      </c>
      <c r="I407" s="44"/>
      <c r="J407" s="42">
        <f t="shared" si="30"/>
        <v>0</v>
      </c>
      <c r="K407" s="34"/>
      <c r="L407" s="45"/>
      <c r="M407" s="33"/>
      <c r="N407" s="45"/>
      <c r="O407" s="45"/>
      <c r="P407" s="45"/>
      <c r="Q407" s="85"/>
      <c r="R407" s="107"/>
      <c r="S407" s="79"/>
      <c r="T407" s="78"/>
      <c r="U407" s="13"/>
      <c r="V407" s="13"/>
      <c r="W407" s="13"/>
      <c r="X407" s="13"/>
      <c r="Y407" s="14"/>
      <c r="Z407" s="23"/>
      <c r="AA407" s="13"/>
      <c r="AB407" s="13"/>
      <c r="AC407" s="13"/>
      <c r="AD407" s="13"/>
      <c r="AE407" s="13"/>
      <c r="AF407" s="13"/>
      <c r="AG407" s="13"/>
      <c r="AH407" s="13"/>
    </row>
    <row r="408" spans="1:34" x14ac:dyDescent="0.2">
      <c r="A408" s="24">
        <v>318</v>
      </c>
      <c r="B408" s="28">
        <f t="shared" si="29"/>
        <v>44092</v>
      </c>
      <c r="C408" s="60">
        <f t="shared" si="28"/>
        <v>1</v>
      </c>
      <c r="D408" s="24" t="s">
        <v>11</v>
      </c>
      <c r="E408" s="24"/>
      <c r="F408" s="29">
        <f>+AVERAGE($F$5:F407)</f>
        <v>0</v>
      </c>
      <c r="G408" s="24" t="s">
        <v>5</v>
      </c>
      <c r="H408" s="42">
        <f t="shared" si="27"/>
        <v>0</v>
      </c>
      <c r="I408" s="44"/>
      <c r="J408" s="42">
        <f t="shared" si="30"/>
        <v>0</v>
      </c>
      <c r="K408" s="34"/>
      <c r="L408" s="45"/>
      <c r="M408" s="33"/>
      <c r="N408" s="45"/>
      <c r="O408" s="45"/>
      <c r="P408" s="45"/>
      <c r="Q408" s="85"/>
      <c r="R408" s="107"/>
      <c r="S408" s="79"/>
      <c r="T408" s="78"/>
      <c r="U408" s="13"/>
      <c r="V408" s="13"/>
      <c r="W408" s="13"/>
      <c r="X408" s="13"/>
      <c r="Y408" s="14"/>
      <c r="Z408" s="23"/>
      <c r="AA408" s="13"/>
      <c r="AB408" s="13"/>
      <c r="AC408" s="13"/>
      <c r="AD408" s="13"/>
      <c r="AE408" s="13"/>
      <c r="AF408" s="13"/>
      <c r="AG408" s="13"/>
      <c r="AH408" s="13"/>
    </row>
    <row r="409" spans="1:34" x14ac:dyDescent="0.2">
      <c r="A409" s="24">
        <v>318</v>
      </c>
      <c r="B409" s="28">
        <f t="shared" si="29"/>
        <v>44093</v>
      </c>
      <c r="C409" s="60">
        <f t="shared" si="28"/>
        <v>1</v>
      </c>
      <c r="D409" s="24" t="s">
        <v>11</v>
      </c>
      <c r="E409" s="24"/>
      <c r="F409" s="29">
        <f>+AVERAGE($F$5:F408)</f>
        <v>0</v>
      </c>
      <c r="G409" s="24" t="s">
        <v>5</v>
      </c>
      <c r="H409" s="42">
        <f t="shared" si="27"/>
        <v>0</v>
      </c>
      <c r="I409" s="44"/>
      <c r="J409" s="42">
        <f t="shared" si="30"/>
        <v>0</v>
      </c>
      <c r="K409" s="34"/>
      <c r="L409" s="45"/>
      <c r="M409" s="33"/>
      <c r="N409" s="45"/>
      <c r="O409" s="45"/>
      <c r="P409" s="45"/>
      <c r="Q409" s="85"/>
      <c r="R409" s="107"/>
      <c r="S409" s="79"/>
      <c r="T409" s="78"/>
      <c r="U409" s="13"/>
      <c r="V409" s="13"/>
      <c r="W409" s="13"/>
      <c r="X409" s="13"/>
      <c r="Y409" s="14"/>
      <c r="Z409" s="23"/>
      <c r="AA409" s="13"/>
      <c r="AB409" s="13"/>
      <c r="AC409" s="13"/>
      <c r="AD409" s="13"/>
      <c r="AE409" s="13"/>
      <c r="AF409" s="13"/>
      <c r="AG409" s="13"/>
      <c r="AH409" s="13"/>
    </row>
    <row r="410" spans="1:34" x14ac:dyDescent="0.2">
      <c r="A410" s="24">
        <v>318</v>
      </c>
      <c r="B410" s="28">
        <f t="shared" si="29"/>
        <v>44094</v>
      </c>
      <c r="C410" s="60">
        <f t="shared" si="28"/>
        <v>1</v>
      </c>
      <c r="D410" s="24" t="s">
        <v>11</v>
      </c>
      <c r="E410" s="24"/>
      <c r="F410" s="29">
        <f>+AVERAGE($F$5:F409)</f>
        <v>0</v>
      </c>
      <c r="G410" s="24" t="s">
        <v>5</v>
      </c>
      <c r="H410" s="42">
        <f t="shared" si="27"/>
        <v>0</v>
      </c>
      <c r="I410" s="44"/>
      <c r="J410" s="42">
        <f t="shared" si="30"/>
        <v>0</v>
      </c>
      <c r="K410" s="34"/>
      <c r="L410" s="45"/>
      <c r="M410" s="33"/>
      <c r="N410" s="45"/>
      <c r="O410" s="45"/>
      <c r="P410" s="45"/>
      <c r="Q410" s="85"/>
      <c r="R410" s="107"/>
      <c r="S410" s="79"/>
      <c r="T410" s="78"/>
      <c r="U410" s="13"/>
      <c r="V410" s="13"/>
      <c r="W410" s="13"/>
      <c r="X410" s="13"/>
      <c r="Y410" s="14"/>
      <c r="Z410" s="23"/>
      <c r="AA410" s="13"/>
      <c r="AB410" s="13"/>
      <c r="AC410" s="13"/>
      <c r="AD410" s="13"/>
      <c r="AE410" s="13"/>
      <c r="AF410" s="13"/>
      <c r="AG410" s="13"/>
      <c r="AH410" s="13"/>
    </row>
    <row r="411" spans="1:34" x14ac:dyDescent="0.2">
      <c r="A411" s="24">
        <v>318</v>
      </c>
      <c r="B411" s="28">
        <f t="shared" si="29"/>
        <v>44095</v>
      </c>
      <c r="C411" s="60">
        <f t="shared" si="28"/>
        <v>1</v>
      </c>
      <c r="D411" s="24" t="s">
        <v>11</v>
      </c>
      <c r="E411" s="24"/>
      <c r="F411" s="29">
        <f>+AVERAGE($F$5:F410)</f>
        <v>0</v>
      </c>
      <c r="G411" s="24" t="s">
        <v>5</v>
      </c>
      <c r="H411" s="42">
        <f t="shared" si="27"/>
        <v>0</v>
      </c>
      <c r="I411" s="44"/>
      <c r="J411" s="42">
        <f t="shared" si="30"/>
        <v>0</v>
      </c>
      <c r="K411" s="34"/>
      <c r="L411" s="45"/>
      <c r="M411" s="33"/>
      <c r="N411" s="45"/>
      <c r="O411" s="45"/>
      <c r="P411" s="45"/>
      <c r="Q411" s="85"/>
      <c r="R411" s="107"/>
      <c r="S411" s="79"/>
      <c r="T411" s="78"/>
      <c r="U411" s="13"/>
      <c r="V411" s="13"/>
      <c r="W411" s="13"/>
      <c r="X411" s="13"/>
      <c r="Y411" s="14"/>
      <c r="Z411" s="23"/>
      <c r="AA411" s="13"/>
      <c r="AB411" s="13"/>
      <c r="AC411" s="13"/>
      <c r="AD411" s="13"/>
      <c r="AE411" s="13"/>
      <c r="AF411" s="13"/>
      <c r="AG411" s="13"/>
      <c r="AH411" s="13"/>
    </row>
    <row r="412" spans="1:34" x14ac:dyDescent="0.2">
      <c r="A412" s="24">
        <v>318</v>
      </c>
      <c r="B412" s="28">
        <f t="shared" si="29"/>
        <v>44096</v>
      </c>
      <c r="C412" s="60">
        <f t="shared" si="28"/>
        <v>1</v>
      </c>
      <c r="D412" s="24" t="s">
        <v>11</v>
      </c>
      <c r="E412" s="24"/>
      <c r="F412" s="29">
        <f>+AVERAGE($F$5:F411)</f>
        <v>0</v>
      </c>
      <c r="G412" s="24" t="s">
        <v>5</v>
      </c>
      <c r="H412" s="42">
        <f t="shared" si="27"/>
        <v>0</v>
      </c>
      <c r="I412" s="44"/>
      <c r="J412" s="42">
        <f t="shared" si="30"/>
        <v>0</v>
      </c>
      <c r="K412" s="34"/>
      <c r="L412" s="45"/>
      <c r="M412" s="33"/>
      <c r="N412" s="45"/>
      <c r="O412" s="45"/>
      <c r="P412" s="45"/>
      <c r="Q412" s="85"/>
      <c r="R412" s="107"/>
      <c r="S412" s="79"/>
      <c r="T412" s="78"/>
      <c r="U412" s="13"/>
      <c r="V412" s="13"/>
      <c r="W412" s="13"/>
      <c r="X412" s="13"/>
      <c r="Y412" s="14"/>
      <c r="Z412" s="23"/>
      <c r="AA412" s="13"/>
      <c r="AB412" s="13"/>
      <c r="AC412" s="13"/>
      <c r="AD412" s="13"/>
      <c r="AE412" s="13"/>
      <c r="AF412" s="13"/>
      <c r="AG412" s="13"/>
      <c r="AH412" s="13"/>
    </row>
    <row r="413" spans="1:34" x14ac:dyDescent="0.2">
      <c r="A413" s="24">
        <v>318</v>
      </c>
      <c r="B413" s="28">
        <f t="shared" si="29"/>
        <v>44097</v>
      </c>
      <c r="C413" s="60">
        <f t="shared" si="28"/>
        <v>1</v>
      </c>
      <c r="D413" s="24" t="s">
        <v>11</v>
      </c>
      <c r="E413" s="24"/>
      <c r="F413" s="29">
        <f>+AVERAGE($F$5:F412)</f>
        <v>0</v>
      </c>
      <c r="G413" s="24" t="s">
        <v>5</v>
      </c>
      <c r="H413" s="42">
        <f t="shared" si="27"/>
        <v>0</v>
      </c>
      <c r="I413" s="44"/>
      <c r="J413" s="42">
        <f t="shared" si="30"/>
        <v>0</v>
      </c>
      <c r="K413" s="34"/>
      <c r="L413" s="45"/>
      <c r="M413" s="33"/>
      <c r="N413" s="45"/>
      <c r="O413" s="45"/>
      <c r="P413" s="45"/>
      <c r="Q413" s="85"/>
      <c r="R413" s="107"/>
      <c r="S413" s="79"/>
      <c r="T413" s="78"/>
      <c r="U413" s="13"/>
      <c r="V413" s="13"/>
      <c r="W413" s="13"/>
      <c r="X413" s="13"/>
      <c r="Y413" s="14"/>
      <c r="Z413" s="23"/>
      <c r="AA413" s="13"/>
      <c r="AB413" s="13"/>
      <c r="AC413" s="13"/>
      <c r="AD413" s="13"/>
      <c r="AE413" s="13"/>
      <c r="AF413" s="13"/>
      <c r="AG413" s="13"/>
      <c r="AH413" s="13"/>
    </row>
    <row r="414" spans="1:34" x14ac:dyDescent="0.2">
      <c r="A414" s="24">
        <v>318</v>
      </c>
      <c r="B414" s="28">
        <f t="shared" si="29"/>
        <v>44098</v>
      </c>
      <c r="C414" s="60">
        <f t="shared" si="28"/>
        <v>1</v>
      </c>
      <c r="D414" s="24" t="s">
        <v>11</v>
      </c>
      <c r="E414" s="24"/>
      <c r="F414" s="29">
        <f>+AVERAGE($F$5:F413)</f>
        <v>0</v>
      </c>
      <c r="G414" s="24" t="s">
        <v>5</v>
      </c>
      <c r="H414" s="42">
        <f t="shared" si="27"/>
        <v>0</v>
      </c>
      <c r="I414" s="44"/>
      <c r="J414" s="42">
        <f t="shared" si="30"/>
        <v>0</v>
      </c>
      <c r="K414" s="34"/>
      <c r="L414" s="45"/>
      <c r="M414" s="33"/>
      <c r="N414" s="45"/>
      <c r="O414" s="45"/>
      <c r="P414" s="45"/>
      <c r="Q414" s="85"/>
      <c r="R414" s="107"/>
      <c r="S414" s="79"/>
      <c r="T414" s="78"/>
      <c r="U414" s="13"/>
      <c r="V414" s="13"/>
      <c r="W414" s="13"/>
      <c r="X414" s="13"/>
      <c r="Y414" s="14"/>
      <c r="Z414" s="23"/>
      <c r="AA414" s="13"/>
      <c r="AB414" s="13"/>
      <c r="AC414" s="13"/>
      <c r="AD414" s="13"/>
      <c r="AE414" s="13"/>
      <c r="AF414" s="13"/>
      <c r="AG414" s="13"/>
      <c r="AH414" s="13"/>
    </row>
    <row r="415" spans="1:34" x14ac:dyDescent="0.2">
      <c r="A415" s="24">
        <v>318</v>
      </c>
      <c r="B415" s="28">
        <f t="shared" si="29"/>
        <v>44099</v>
      </c>
      <c r="C415" s="60">
        <f t="shared" si="28"/>
        <v>1</v>
      </c>
      <c r="D415" s="24" t="s">
        <v>11</v>
      </c>
      <c r="E415" s="24"/>
      <c r="F415" s="29">
        <f>+AVERAGE($F$5:F414)</f>
        <v>0</v>
      </c>
      <c r="G415" s="24" t="s">
        <v>5</v>
      </c>
      <c r="H415" s="42">
        <f t="shared" si="27"/>
        <v>0</v>
      </c>
      <c r="I415" s="44"/>
      <c r="J415" s="42">
        <f t="shared" si="30"/>
        <v>0</v>
      </c>
      <c r="K415" s="34"/>
      <c r="L415" s="45"/>
      <c r="M415" s="33"/>
      <c r="N415" s="45"/>
      <c r="O415" s="45"/>
      <c r="P415" s="45"/>
      <c r="Q415" s="85"/>
      <c r="R415" s="107"/>
      <c r="S415" s="79"/>
      <c r="T415" s="78"/>
      <c r="U415" s="13"/>
      <c r="V415" s="13"/>
      <c r="W415" s="13"/>
      <c r="X415" s="13"/>
      <c r="Y415" s="14"/>
      <c r="Z415" s="23"/>
      <c r="AA415" s="13"/>
      <c r="AB415" s="13"/>
      <c r="AC415" s="13"/>
      <c r="AD415" s="13"/>
      <c r="AE415" s="13"/>
      <c r="AF415" s="13"/>
      <c r="AG415" s="13"/>
      <c r="AH415" s="13"/>
    </row>
    <row r="416" spans="1:34" x14ac:dyDescent="0.2">
      <c r="A416" s="24">
        <v>318</v>
      </c>
      <c r="B416" s="28">
        <f t="shared" si="29"/>
        <v>44100</v>
      </c>
      <c r="C416" s="60">
        <f t="shared" si="28"/>
        <v>1</v>
      </c>
      <c r="D416" s="24" t="s">
        <v>11</v>
      </c>
      <c r="E416" s="24"/>
      <c r="F416" s="29">
        <f>+AVERAGE($F$5:F415)</f>
        <v>0</v>
      </c>
      <c r="G416" s="24" t="s">
        <v>5</v>
      </c>
      <c r="H416" s="42">
        <f t="shared" si="27"/>
        <v>0</v>
      </c>
      <c r="I416" s="44"/>
      <c r="J416" s="42">
        <f t="shared" si="30"/>
        <v>0</v>
      </c>
      <c r="K416" s="34"/>
      <c r="L416" s="45"/>
      <c r="M416" s="33"/>
      <c r="N416" s="45"/>
      <c r="O416" s="45"/>
      <c r="P416" s="45"/>
      <c r="Q416" s="85"/>
      <c r="R416" s="107"/>
      <c r="S416" s="79"/>
      <c r="T416" s="78"/>
      <c r="U416" s="13"/>
      <c r="V416" s="13"/>
      <c r="W416" s="13"/>
      <c r="X416" s="13"/>
      <c r="Y416" s="14"/>
      <c r="Z416" s="23"/>
      <c r="AA416" s="13"/>
      <c r="AB416" s="13"/>
      <c r="AC416" s="13"/>
      <c r="AD416" s="13"/>
      <c r="AE416" s="13"/>
      <c r="AF416" s="13"/>
      <c r="AG416" s="13"/>
      <c r="AH416" s="13"/>
    </row>
    <row r="417" spans="1:34" x14ac:dyDescent="0.2">
      <c r="A417" s="24">
        <v>318</v>
      </c>
      <c r="B417" s="28">
        <f t="shared" si="29"/>
        <v>44101</v>
      </c>
      <c r="C417" s="60">
        <f t="shared" si="28"/>
        <v>1</v>
      </c>
      <c r="D417" s="24" t="s">
        <v>11</v>
      </c>
      <c r="E417" s="24"/>
      <c r="F417" s="29">
        <f>+AVERAGE($F$5:F416)</f>
        <v>0</v>
      </c>
      <c r="G417" s="24" t="s">
        <v>5</v>
      </c>
      <c r="H417" s="42">
        <f t="shared" si="27"/>
        <v>0</v>
      </c>
      <c r="I417" s="44"/>
      <c r="J417" s="42">
        <f t="shared" si="30"/>
        <v>0</v>
      </c>
      <c r="K417" s="34"/>
      <c r="L417" s="45"/>
      <c r="M417" s="33"/>
      <c r="N417" s="45"/>
      <c r="O417" s="45"/>
      <c r="P417" s="45"/>
      <c r="Q417" s="85"/>
      <c r="R417" s="107"/>
      <c r="S417" s="79"/>
      <c r="T417" s="78"/>
      <c r="U417" s="13"/>
      <c r="V417" s="13"/>
      <c r="W417" s="13"/>
      <c r="X417" s="13"/>
      <c r="Y417" s="14"/>
      <c r="Z417" s="23"/>
      <c r="AA417" s="13"/>
      <c r="AB417" s="13"/>
      <c r="AC417" s="13"/>
      <c r="AD417" s="13"/>
      <c r="AE417" s="13"/>
      <c r="AF417" s="13"/>
      <c r="AG417" s="13"/>
      <c r="AH417" s="13"/>
    </row>
    <row r="418" spans="1:34" x14ac:dyDescent="0.2">
      <c r="A418" s="24">
        <v>318</v>
      </c>
      <c r="B418" s="28">
        <f t="shared" si="29"/>
        <v>44102</v>
      </c>
      <c r="C418" s="60">
        <f t="shared" si="28"/>
        <v>1</v>
      </c>
      <c r="D418" s="24" t="s">
        <v>11</v>
      </c>
      <c r="E418" s="24"/>
      <c r="F418" s="29">
        <f>+AVERAGE($F$5:F417)</f>
        <v>0</v>
      </c>
      <c r="G418" s="24" t="s">
        <v>5</v>
      </c>
      <c r="H418" s="42">
        <f t="shared" si="27"/>
        <v>0</v>
      </c>
      <c r="I418" s="44"/>
      <c r="J418" s="42">
        <f t="shared" si="30"/>
        <v>0</v>
      </c>
      <c r="K418" s="34"/>
      <c r="L418" s="45"/>
      <c r="M418" s="33"/>
      <c r="N418" s="45"/>
      <c r="O418" s="45"/>
      <c r="P418" s="45"/>
      <c r="Q418" s="85"/>
      <c r="R418" s="107"/>
      <c r="S418" s="79"/>
      <c r="T418" s="78"/>
      <c r="U418" s="13"/>
      <c r="V418" s="13"/>
      <c r="W418" s="13"/>
      <c r="X418" s="13"/>
      <c r="Y418" s="14"/>
      <c r="Z418" s="23"/>
      <c r="AA418" s="13"/>
      <c r="AB418" s="13"/>
      <c r="AC418" s="13"/>
      <c r="AD418" s="13"/>
      <c r="AE418" s="13"/>
      <c r="AF418" s="13"/>
      <c r="AG418" s="13"/>
      <c r="AH418" s="13"/>
    </row>
    <row r="419" spans="1:34" x14ac:dyDescent="0.2">
      <c r="A419" s="24">
        <v>318</v>
      </c>
      <c r="B419" s="28">
        <f t="shared" si="29"/>
        <v>44103</v>
      </c>
      <c r="C419" s="60">
        <f t="shared" si="28"/>
        <v>1</v>
      </c>
      <c r="D419" s="24" t="s">
        <v>11</v>
      </c>
      <c r="E419" s="24"/>
      <c r="F419" s="29">
        <f>+AVERAGE($F$5:F418)</f>
        <v>0</v>
      </c>
      <c r="G419" s="24" t="s">
        <v>5</v>
      </c>
      <c r="H419" s="42">
        <f t="shared" si="27"/>
        <v>0</v>
      </c>
      <c r="I419" s="44"/>
      <c r="J419" s="42">
        <f t="shared" si="30"/>
        <v>0</v>
      </c>
      <c r="K419" s="34"/>
      <c r="L419" s="45"/>
      <c r="M419" s="33"/>
      <c r="N419" s="45"/>
      <c r="O419" s="45"/>
      <c r="P419" s="45"/>
      <c r="Q419" s="85"/>
      <c r="R419" s="107"/>
      <c r="S419" s="79"/>
      <c r="T419" s="78"/>
      <c r="U419" s="13"/>
      <c r="V419" s="13"/>
      <c r="W419" s="13"/>
      <c r="X419" s="13"/>
      <c r="Y419" s="14"/>
      <c r="Z419" s="23"/>
      <c r="AA419" s="13"/>
      <c r="AB419" s="13"/>
      <c r="AC419" s="13"/>
      <c r="AD419" s="13"/>
      <c r="AE419" s="13"/>
      <c r="AF419" s="13"/>
      <c r="AG419" s="13"/>
      <c r="AH419" s="13"/>
    </row>
    <row r="420" spans="1:34" x14ac:dyDescent="0.2">
      <c r="A420" s="24">
        <v>318</v>
      </c>
      <c r="B420" s="28">
        <f t="shared" si="29"/>
        <v>44104</v>
      </c>
      <c r="C420" s="60">
        <f t="shared" si="28"/>
        <v>1</v>
      </c>
      <c r="D420" s="24" t="s">
        <v>11</v>
      </c>
      <c r="E420" s="24"/>
      <c r="F420" s="29">
        <f>+AVERAGE($F$5:F419)</f>
        <v>0</v>
      </c>
      <c r="G420" s="24" t="s">
        <v>5</v>
      </c>
      <c r="H420" s="42">
        <f t="shared" si="27"/>
        <v>0</v>
      </c>
      <c r="I420" s="44"/>
      <c r="J420" s="42">
        <f t="shared" si="30"/>
        <v>0</v>
      </c>
      <c r="K420" s="34"/>
      <c r="L420" s="45"/>
      <c r="M420" s="33"/>
      <c r="N420" s="45"/>
      <c r="O420" s="45"/>
      <c r="P420" s="45"/>
      <c r="Q420" s="85"/>
      <c r="R420" s="107"/>
      <c r="S420" s="79"/>
      <c r="T420" s="78"/>
      <c r="U420" s="13"/>
      <c r="V420" s="13"/>
      <c r="W420" s="13"/>
      <c r="X420" s="13"/>
      <c r="Y420" s="14"/>
      <c r="Z420" s="23"/>
      <c r="AA420" s="13"/>
      <c r="AB420" s="13"/>
      <c r="AC420" s="13"/>
      <c r="AD420" s="13"/>
      <c r="AE420" s="13"/>
      <c r="AF420" s="13"/>
      <c r="AG420" s="13"/>
      <c r="AH420" s="13"/>
    </row>
    <row r="421" spans="1:34" x14ac:dyDescent="0.2">
      <c r="A421" s="24">
        <v>318</v>
      </c>
      <c r="B421" s="28">
        <f t="shared" si="29"/>
        <v>44105</v>
      </c>
      <c r="C421" s="60">
        <f t="shared" si="28"/>
        <v>1</v>
      </c>
      <c r="D421" s="24" t="s">
        <v>11</v>
      </c>
      <c r="E421" s="24"/>
      <c r="F421" s="29">
        <f>+AVERAGE($F$5:F420)</f>
        <v>0</v>
      </c>
      <c r="G421" s="24" t="s">
        <v>5</v>
      </c>
      <c r="H421" s="42">
        <f t="shared" si="27"/>
        <v>0</v>
      </c>
      <c r="I421" s="44"/>
      <c r="J421" s="42">
        <f t="shared" si="30"/>
        <v>0</v>
      </c>
      <c r="K421" s="34"/>
      <c r="L421" s="45"/>
      <c r="M421" s="33"/>
      <c r="N421" s="45"/>
      <c r="O421" s="45"/>
      <c r="P421" s="45"/>
      <c r="Q421" s="85"/>
      <c r="R421" s="107"/>
      <c r="S421" s="79"/>
      <c r="T421" s="78"/>
      <c r="U421" s="13"/>
      <c r="V421" s="13"/>
      <c r="W421" s="13"/>
      <c r="X421" s="13"/>
      <c r="Y421" s="14"/>
      <c r="Z421" s="23"/>
      <c r="AA421" s="13"/>
      <c r="AB421" s="13"/>
      <c r="AC421" s="13"/>
      <c r="AD421" s="13"/>
      <c r="AE421" s="13"/>
      <c r="AF421" s="13"/>
      <c r="AG421" s="13"/>
      <c r="AH421" s="13"/>
    </row>
    <row r="422" spans="1:34" x14ac:dyDescent="0.2">
      <c r="A422" s="24">
        <v>318</v>
      </c>
      <c r="B422" s="28">
        <f t="shared" si="29"/>
        <v>44106</v>
      </c>
      <c r="C422" s="60">
        <f t="shared" si="28"/>
        <v>1</v>
      </c>
      <c r="D422" s="24" t="s">
        <v>11</v>
      </c>
      <c r="E422" s="24"/>
      <c r="F422" s="29">
        <f>+AVERAGE($F$5:F421)</f>
        <v>0</v>
      </c>
      <c r="G422" s="24" t="s">
        <v>5</v>
      </c>
      <c r="H422" s="42">
        <f t="shared" si="27"/>
        <v>0</v>
      </c>
      <c r="I422" s="44"/>
      <c r="J422" s="42">
        <f t="shared" si="30"/>
        <v>0</v>
      </c>
      <c r="K422" s="34"/>
      <c r="L422" s="45"/>
      <c r="M422" s="33"/>
      <c r="N422" s="45"/>
      <c r="O422" s="45"/>
      <c r="P422" s="45"/>
      <c r="Q422" s="85"/>
      <c r="R422" s="107"/>
      <c r="S422" s="79"/>
      <c r="T422" s="78"/>
      <c r="U422" s="13"/>
      <c r="V422" s="13"/>
      <c r="W422" s="13"/>
      <c r="X422" s="13"/>
      <c r="Y422" s="14"/>
      <c r="Z422" s="23"/>
      <c r="AA422" s="13"/>
      <c r="AB422" s="13"/>
      <c r="AC422" s="13"/>
      <c r="AD422" s="13"/>
      <c r="AE422" s="13"/>
      <c r="AF422" s="13"/>
      <c r="AG422" s="13"/>
      <c r="AH422" s="13"/>
    </row>
    <row r="423" spans="1:34" x14ac:dyDescent="0.2">
      <c r="A423" s="24">
        <v>318</v>
      </c>
      <c r="B423" s="28">
        <f t="shared" si="29"/>
        <v>44107</v>
      </c>
      <c r="C423" s="60">
        <f t="shared" si="28"/>
        <v>1</v>
      </c>
      <c r="D423" s="24" t="s">
        <v>11</v>
      </c>
      <c r="E423" s="24"/>
      <c r="F423" s="29">
        <f>+AVERAGE($F$5:F422)</f>
        <v>0</v>
      </c>
      <c r="G423" s="24" t="s">
        <v>5</v>
      </c>
      <c r="H423" s="42">
        <f t="shared" si="27"/>
        <v>0</v>
      </c>
      <c r="I423" s="44"/>
      <c r="J423" s="42">
        <f t="shared" si="30"/>
        <v>0</v>
      </c>
      <c r="K423" s="34"/>
      <c r="L423" s="45"/>
      <c r="M423" s="33"/>
      <c r="N423" s="45"/>
      <c r="O423" s="45"/>
      <c r="P423" s="45"/>
      <c r="Q423" s="85"/>
      <c r="R423" s="107"/>
      <c r="S423" s="79"/>
      <c r="T423" s="78"/>
      <c r="U423" s="13"/>
      <c r="V423" s="13"/>
      <c r="W423" s="13"/>
      <c r="X423" s="13"/>
      <c r="Y423" s="14"/>
      <c r="Z423" s="23"/>
      <c r="AA423" s="13"/>
      <c r="AB423" s="13"/>
      <c r="AC423" s="13"/>
      <c r="AD423" s="13"/>
      <c r="AE423" s="13"/>
      <c r="AF423" s="13"/>
      <c r="AG423" s="13"/>
      <c r="AH423" s="13"/>
    </row>
    <row r="424" spans="1:34" x14ac:dyDescent="0.2">
      <c r="A424" s="24">
        <v>318</v>
      </c>
      <c r="B424" s="28">
        <f t="shared" si="29"/>
        <v>44108</v>
      </c>
      <c r="C424" s="60">
        <f t="shared" si="28"/>
        <v>1</v>
      </c>
      <c r="D424" s="24" t="s">
        <v>11</v>
      </c>
      <c r="E424" s="24"/>
      <c r="F424" s="29">
        <f>+AVERAGE($F$5:F423)</f>
        <v>0</v>
      </c>
      <c r="G424" s="24" t="s">
        <v>5</v>
      </c>
      <c r="H424" s="42">
        <f t="shared" si="27"/>
        <v>0</v>
      </c>
      <c r="I424" s="44"/>
      <c r="J424" s="42">
        <f t="shared" si="30"/>
        <v>0</v>
      </c>
      <c r="K424" s="34"/>
      <c r="L424" s="45"/>
      <c r="M424" s="33"/>
      <c r="N424" s="45"/>
      <c r="O424" s="45"/>
      <c r="P424" s="45"/>
      <c r="Q424" s="85"/>
      <c r="R424" s="107"/>
      <c r="S424" s="79"/>
      <c r="T424" s="78"/>
      <c r="U424" s="13"/>
      <c r="V424" s="13"/>
      <c r="W424" s="13"/>
      <c r="X424" s="13"/>
      <c r="Y424" s="14"/>
      <c r="Z424" s="23"/>
      <c r="AA424" s="13"/>
      <c r="AB424" s="13"/>
      <c r="AC424" s="13"/>
      <c r="AD424" s="13"/>
      <c r="AE424" s="13"/>
      <c r="AF424" s="13"/>
      <c r="AG424" s="13"/>
      <c r="AH424" s="13"/>
    </row>
    <row r="425" spans="1:34" x14ac:dyDescent="0.2">
      <c r="A425" s="24">
        <v>318</v>
      </c>
      <c r="B425" s="28">
        <f t="shared" si="29"/>
        <v>44109</v>
      </c>
      <c r="C425" s="60">
        <f t="shared" si="28"/>
        <v>1</v>
      </c>
      <c r="D425" s="24" t="s">
        <v>11</v>
      </c>
      <c r="E425" s="24"/>
      <c r="F425" s="29">
        <f>+AVERAGE($F$5:F424)</f>
        <v>0</v>
      </c>
      <c r="G425" s="24" t="s">
        <v>5</v>
      </c>
      <c r="H425" s="42">
        <f t="shared" si="27"/>
        <v>0</v>
      </c>
      <c r="I425" s="44"/>
      <c r="J425" s="42">
        <f t="shared" si="30"/>
        <v>0</v>
      </c>
      <c r="K425" s="34"/>
      <c r="L425" s="45"/>
      <c r="M425" s="33"/>
      <c r="N425" s="45"/>
      <c r="O425" s="45"/>
      <c r="P425" s="45"/>
      <c r="Q425" s="85"/>
      <c r="R425" s="107"/>
      <c r="S425" s="79"/>
      <c r="T425" s="78"/>
      <c r="U425" s="13"/>
      <c r="V425" s="13"/>
      <c r="W425" s="13"/>
      <c r="X425" s="13"/>
      <c r="Y425" s="14"/>
      <c r="Z425" s="23"/>
      <c r="AA425" s="13"/>
      <c r="AB425" s="13"/>
      <c r="AC425" s="13"/>
      <c r="AD425" s="13"/>
      <c r="AE425" s="13"/>
      <c r="AF425" s="13"/>
      <c r="AG425" s="13"/>
      <c r="AH425" s="13"/>
    </row>
    <row r="426" spans="1:34" x14ac:dyDescent="0.2">
      <c r="A426" s="24">
        <v>318</v>
      </c>
      <c r="B426" s="28">
        <f t="shared" si="29"/>
        <v>44110</v>
      </c>
      <c r="C426" s="60">
        <f t="shared" si="28"/>
        <v>1</v>
      </c>
      <c r="D426" s="24" t="s">
        <v>11</v>
      </c>
      <c r="E426" s="24"/>
      <c r="F426" s="29">
        <f>+AVERAGE($F$5:F425)</f>
        <v>0</v>
      </c>
      <c r="G426" s="24" t="s">
        <v>5</v>
      </c>
      <c r="H426" s="42">
        <f t="shared" si="27"/>
        <v>0</v>
      </c>
      <c r="I426" s="44"/>
      <c r="J426" s="42">
        <f t="shared" si="30"/>
        <v>0</v>
      </c>
      <c r="K426" s="34"/>
      <c r="L426" s="45"/>
      <c r="M426" s="33"/>
      <c r="N426" s="45"/>
      <c r="O426" s="45"/>
      <c r="P426" s="45"/>
      <c r="Q426" s="85"/>
      <c r="R426" s="107"/>
      <c r="S426" s="79"/>
      <c r="T426" s="78"/>
      <c r="U426" s="13"/>
      <c r="V426" s="13"/>
      <c r="W426" s="13"/>
      <c r="X426" s="13"/>
      <c r="Y426" s="14"/>
      <c r="Z426" s="23"/>
      <c r="AA426" s="13"/>
      <c r="AB426" s="13"/>
      <c r="AC426" s="13"/>
      <c r="AD426" s="13"/>
      <c r="AE426" s="13"/>
      <c r="AF426" s="13"/>
      <c r="AG426" s="13"/>
      <c r="AH426" s="13"/>
    </row>
    <row r="427" spans="1:34" x14ac:dyDescent="0.2">
      <c r="A427" s="24">
        <v>318</v>
      </c>
      <c r="B427" s="28">
        <f t="shared" si="29"/>
        <v>44111</v>
      </c>
      <c r="C427" s="60">
        <f t="shared" si="28"/>
        <v>1</v>
      </c>
      <c r="D427" s="24" t="s">
        <v>11</v>
      </c>
      <c r="E427" s="24"/>
      <c r="F427" s="29">
        <f>+AVERAGE($F$5:F426)</f>
        <v>0</v>
      </c>
      <c r="G427" s="24" t="s">
        <v>5</v>
      </c>
      <c r="H427" s="42">
        <f t="shared" si="27"/>
        <v>0</v>
      </c>
      <c r="I427" s="44"/>
      <c r="J427" s="42">
        <f t="shared" si="30"/>
        <v>0</v>
      </c>
      <c r="K427" s="34"/>
      <c r="L427" s="45"/>
      <c r="M427" s="33"/>
      <c r="N427" s="45"/>
      <c r="O427" s="45"/>
      <c r="P427" s="45"/>
      <c r="Q427" s="85"/>
      <c r="R427" s="107"/>
      <c r="S427" s="79"/>
      <c r="T427" s="78"/>
      <c r="U427" s="13"/>
      <c r="V427" s="13"/>
      <c r="W427" s="13"/>
      <c r="X427" s="13"/>
      <c r="Y427" s="14"/>
      <c r="Z427" s="23"/>
      <c r="AA427" s="13"/>
      <c r="AB427" s="13"/>
      <c r="AC427" s="13"/>
      <c r="AD427" s="13"/>
      <c r="AE427" s="13"/>
      <c r="AF427" s="13"/>
      <c r="AG427" s="13"/>
      <c r="AH427" s="13"/>
    </row>
    <row r="428" spans="1:34" x14ac:dyDescent="0.2">
      <c r="A428" s="24">
        <v>318</v>
      </c>
      <c r="B428" s="28">
        <f t="shared" si="29"/>
        <v>44112</v>
      </c>
      <c r="C428" s="60">
        <f t="shared" si="28"/>
        <v>1</v>
      </c>
      <c r="D428" s="24" t="s">
        <v>11</v>
      </c>
      <c r="E428" s="24"/>
      <c r="F428" s="29">
        <f>+AVERAGE($F$5:F427)</f>
        <v>0</v>
      </c>
      <c r="G428" s="24" t="s">
        <v>5</v>
      </c>
      <c r="H428" s="42">
        <f t="shared" si="27"/>
        <v>0</v>
      </c>
      <c r="I428" s="44"/>
      <c r="J428" s="42">
        <f t="shared" si="30"/>
        <v>0</v>
      </c>
      <c r="K428" s="34"/>
      <c r="L428" s="45"/>
      <c r="M428" s="33"/>
      <c r="N428" s="45"/>
      <c r="O428" s="45"/>
      <c r="P428" s="45"/>
      <c r="Q428" s="85"/>
      <c r="R428" s="107"/>
      <c r="S428" s="79"/>
      <c r="T428" s="78"/>
      <c r="U428" s="13"/>
      <c r="V428" s="13"/>
      <c r="W428" s="13"/>
      <c r="X428" s="13"/>
      <c r="Y428" s="14"/>
      <c r="Z428" s="23"/>
      <c r="AA428" s="13"/>
      <c r="AB428" s="13"/>
      <c r="AC428" s="13"/>
      <c r="AD428" s="13"/>
      <c r="AE428" s="13"/>
      <c r="AF428" s="13"/>
      <c r="AG428" s="13"/>
      <c r="AH428" s="13"/>
    </row>
    <row r="429" spans="1:34" x14ac:dyDescent="0.2">
      <c r="A429" s="24">
        <v>318</v>
      </c>
      <c r="B429" s="28">
        <f t="shared" si="29"/>
        <v>44113</v>
      </c>
      <c r="C429" s="60">
        <f t="shared" si="28"/>
        <v>1</v>
      </c>
      <c r="D429" s="24" t="s">
        <v>11</v>
      </c>
      <c r="E429" s="24"/>
      <c r="F429" s="29">
        <f>+AVERAGE($F$5:F428)</f>
        <v>0</v>
      </c>
      <c r="G429" s="24" t="s">
        <v>5</v>
      </c>
      <c r="H429" s="42">
        <f t="shared" si="27"/>
        <v>0</v>
      </c>
      <c r="I429" s="44"/>
      <c r="J429" s="42">
        <f t="shared" si="30"/>
        <v>0</v>
      </c>
      <c r="K429" s="34"/>
      <c r="L429" s="45"/>
      <c r="M429" s="33"/>
      <c r="N429" s="45"/>
      <c r="O429" s="45"/>
      <c r="P429" s="45"/>
      <c r="Q429" s="85"/>
      <c r="R429" s="107"/>
      <c r="S429" s="79"/>
      <c r="T429" s="78"/>
      <c r="U429" s="13"/>
      <c r="V429" s="13"/>
      <c r="W429" s="13"/>
      <c r="X429" s="13"/>
      <c r="Y429" s="14"/>
      <c r="Z429" s="23"/>
      <c r="AA429" s="13"/>
      <c r="AB429" s="13"/>
      <c r="AC429" s="13"/>
      <c r="AD429" s="13"/>
      <c r="AE429" s="13"/>
      <c r="AF429" s="13"/>
      <c r="AG429" s="13"/>
      <c r="AH429" s="13"/>
    </row>
    <row r="430" spans="1:34" x14ac:dyDescent="0.2">
      <c r="A430" s="24">
        <v>318</v>
      </c>
      <c r="B430" s="28">
        <f t="shared" si="29"/>
        <v>44114</v>
      </c>
      <c r="C430" s="60">
        <f t="shared" si="28"/>
        <v>1</v>
      </c>
      <c r="D430" s="24" t="s">
        <v>11</v>
      </c>
      <c r="E430" s="24"/>
      <c r="F430" s="29">
        <f>+AVERAGE($F$5:F429)</f>
        <v>0</v>
      </c>
      <c r="G430" s="24" t="s">
        <v>5</v>
      </c>
      <c r="H430" s="42">
        <f t="shared" si="27"/>
        <v>0</v>
      </c>
      <c r="I430" s="44"/>
      <c r="J430" s="42">
        <f t="shared" si="30"/>
        <v>0</v>
      </c>
      <c r="K430" s="34"/>
      <c r="L430" s="45"/>
      <c r="M430" s="33"/>
      <c r="N430" s="45"/>
      <c r="O430" s="45"/>
      <c r="P430" s="45"/>
      <c r="Q430" s="85"/>
      <c r="R430" s="107"/>
      <c r="S430" s="79"/>
      <c r="T430" s="78"/>
      <c r="U430" s="13"/>
      <c r="V430" s="13"/>
      <c r="W430" s="13"/>
      <c r="X430" s="13"/>
      <c r="Y430" s="14"/>
      <c r="Z430" s="23"/>
      <c r="AA430" s="13"/>
      <c r="AB430" s="13"/>
      <c r="AC430" s="13"/>
      <c r="AD430" s="13"/>
      <c r="AE430" s="13"/>
      <c r="AF430" s="13"/>
      <c r="AG430" s="13"/>
      <c r="AH430" s="13"/>
    </row>
    <row r="431" spans="1:34" x14ac:dyDescent="0.2">
      <c r="A431" s="24">
        <v>318</v>
      </c>
      <c r="B431" s="28">
        <f t="shared" si="29"/>
        <v>44115</v>
      </c>
      <c r="C431" s="60">
        <f t="shared" si="28"/>
        <v>1</v>
      </c>
      <c r="D431" s="24" t="s">
        <v>11</v>
      </c>
      <c r="E431" s="24"/>
      <c r="F431" s="29">
        <f>+AVERAGE($F$5:F430)</f>
        <v>0</v>
      </c>
      <c r="G431" s="24" t="s">
        <v>5</v>
      </c>
      <c r="H431" s="42">
        <f t="shared" si="27"/>
        <v>0</v>
      </c>
      <c r="I431" s="44"/>
      <c r="J431" s="42">
        <f t="shared" si="30"/>
        <v>0</v>
      </c>
      <c r="K431" s="34"/>
      <c r="L431" s="45"/>
      <c r="M431" s="33"/>
      <c r="N431" s="45"/>
      <c r="O431" s="45"/>
      <c r="P431" s="45"/>
      <c r="Q431" s="85"/>
      <c r="R431" s="107"/>
      <c r="S431" s="79"/>
      <c r="T431" s="78"/>
      <c r="U431" s="13"/>
      <c r="V431" s="13"/>
      <c r="W431" s="13"/>
      <c r="X431" s="13"/>
      <c r="Y431" s="14"/>
      <c r="Z431" s="23"/>
      <c r="AA431" s="13"/>
      <c r="AB431" s="13"/>
      <c r="AC431" s="13"/>
      <c r="AD431" s="13"/>
      <c r="AE431" s="13"/>
      <c r="AF431" s="13"/>
      <c r="AG431" s="13"/>
      <c r="AH431" s="13"/>
    </row>
    <row r="432" spans="1:34" x14ac:dyDescent="0.2">
      <c r="A432" s="24">
        <v>318</v>
      </c>
      <c r="B432" s="28">
        <f t="shared" si="29"/>
        <v>44116</v>
      </c>
      <c r="C432" s="60">
        <f t="shared" si="28"/>
        <v>1</v>
      </c>
      <c r="D432" s="24" t="s">
        <v>11</v>
      </c>
      <c r="E432" s="24"/>
      <c r="F432" s="29">
        <f>+AVERAGE($F$5:F431)</f>
        <v>0</v>
      </c>
      <c r="G432" s="24" t="s">
        <v>5</v>
      </c>
      <c r="H432" s="42">
        <f t="shared" si="27"/>
        <v>0</v>
      </c>
      <c r="I432" s="44"/>
      <c r="J432" s="42">
        <f t="shared" si="30"/>
        <v>0</v>
      </c>
      <c r="K432" s="34"/>
      <c r="L432" s="45"/>
      <c r="M432" s="33"/>
      <c r="N432" s="45"/>
      <c r="O432" s="45"/>
      <c r="P432" s="45"/>
      <c r="Q432" s="85"/>
      <c r="R432" s="107"/>
      <c r="S432" s="79"/>
      <c r="T432" s="78"/>
      <c r="U432" s="13"/>
      <c r="V432" s="13"/>
      <c r="W432" s="13"/>
      <c r="X432" s="13"/>
      <c r="Y432" s="14"/>
      <c r="Z432" s="23"/>
      <c r="AA432" s="13"/>
      <c r="AB432" s="13"/>
      <c r="AC432" s="13"/>
      <c r="AD432" s="13"/>
      <c r="AE432" s="13"/>
      <c r="AF432" s="13"/>
      <c r="AG432" s="13"/>
      <c r="AH432" s="13"/>
    </row>
    <row r="433" spans="1:34" x14ac:dyDescent="0.2">
      <c r="A433" s="24">
        <v>318</v>
      </c>
      <c r="B433" s="28">
        <f t="shared" si="29"/>
        <v>44117</v>
      </c>
      <c r="C433" s="60">
        <f t="shared" si="28"/>
        <v>1</v>
      </c>
      <c r="D433" s="24" t="s">
        <v>11</v>
      </c>
      <c r="E433" s="24"/>
      <c r="F433" s="29">
        <f>+AVERAGE($F$5:F432)</f>
        <v>0</v>
      </c>
      <c r="G433" s="24" t="s">
        <v>5</v>
      </c>
      <c r="H433" s="42">
        <f t="shared" si="27"/>
        <v>0</v>
      </c>
      <c r="I433" s="44"/>
      <c r="J433" s="42">
        <f t="shared" si="30"/>
        <v>0</v>
      </c>
      <c r="K433" s="34"/>
      <c r="L433" s="45"/>
      <c r="M433" s="33"/>
      <c r="N433" s="45"/>
      <c r="O433" s="45"/>
      <c r="P433" s="45"/>
      <c r="Q433" s="85"/>
      <c r="R433" s="107"/>
      <c r="S433" s="79"/>
      <c r="T433" s="78"/>
      <c r="U433" s="13"/>
      <c r="V433" s="13"/>
      <c r="W433" s="13"/>
      <c r="X433" s="13"/>
      <c r="Y433" s="14"/>
      <c r="Z433" s="23"/>
      <c r="AA433" s="13"/>
      <c r="AB433" s="13"/>
      <c r="AC433" s="13"/>
      <c r="AD433" s="13"/>
      <c r="AE433" s="13"/>
      <c r="AF433" s="13"/>
      <c r="AG433" s="13"/>
      <c r="AH433" s="13"/>
    </row>
    <row r="434" spans="1:34" x14ac:dyDescent="0.2">
      <c r="A434" s="24">
        <v>318</v>
      </c>
      <c r="B434" s="28">
        <f t="shared" si="29"/>
        <v>44118</v>
      </c>
      <c r="C434" s="60">
        <f t="shared" si="28"/>
        <v>1</v>
      </c>
      <c r="D434" s="24" t="s">
        <v>11</v>
      </c>
      <c r="E434" s="24"/>
      <c r="F434" s="29">
        <f>+AVERAGE($F$5:F433)</f>
        <v>0</v>
      </c>
      <c r="G434" s="24" t="s">
        <v>5</v>
      </c>
      <c r="H434" s="42">
        <f t="shared" si="27"/>
        <v>0</v>
      </c>
      <c r="I434" s="44"/>
      <c r="J434" s="42">
        <f t="shared" si="30"/>
        <v>0</v>
      </c>
      <c r="K434" s="34"/>
      <c r="L434" s="45"/>
      <c r="M434" s="33"/>
      <c r="N434" s="45"/>
      <c r="O434" s="45"/>
      <c r="P434" s="45"/>
      <c r="Q434" s="85"/>
      <c r="R434" s="107"/>
      <c r="S434" s="79"/>
      <c r="T434" s="78"/>
      <c r="U434" s="13"/>
      <c r="V434" s="13"/>
      <c r="W434" s="13"/>
      <c r="X434" s="13"/>
      <c r="Y434" s="14"/>
      <c r="Z434" s="23"/>
      <c r="AA434" s="13"/>
      <c r="AB434" s="13"/>
      <c r="AC434" s="13"/>
      <c r="AD434" s="13"/>
      <c r="AE434" s="13"/>
      <c r="AF434" s="13"/>
      <c r="AG434" s="13"/>
      <c r="AH434" s="13"/>
    </row>
    <row r="435" spans="1:34" x14ac:dyDescent="0.2">
      <c r="A435" s="24">
        <v>318</v>
      </c>
      <c r="B435" s="28">
        <f t="shared" si="29"/>
        <v>44119</v>
      </c>
      <c r="C435" s="60">
        <f t="shared" si="28"/>
        <v>1</v>
      </c>
      <c r="D435" s="24" t="s">
        <v>11</v>
      </c>
      <c r="E435" s="24"/>
      <c r="F435" s="29">
        <f>+AVERAGE($F$5:F434)</f>
        <v>0</v>
      </c>
      <c r="G435" s="24" t="s">
        <v>5</v>
      </c>
      <c r="H435" s="42">
        <f t="shared" si="27"/>
        <v>0</v>
      </c>
      <c r="I435" s="44"/>
      <c r="J435" s="42">
        <f t="shared" si="30"/>
        <v>0</v>
      </c>
      <c r="K435" s="34"/>
      <c r="L435" s="45"/>
      <c r="M435" s="33"/>
      <c r="N435" s="45"/>
      <c r="O435" s="45"/>
      <c r="P435" s="45"/>
      <c r="Q435" s="85"/>
      <c r="R435" s="107"/>
      <c r="S435" s="79"/>
      <c r="T435" s="78"/>
      <c r="U435" s="13"/>
      <c r="V435" s="13"/>
      <c r="W435" s="13"/>
      <c r="X435" s="13"/>
      <c r="Y435" s="14"/>
      <c r="Z435" s="23"/>
      <c r="AA435" s="13"/>
      <c r="AB435" s="13"/>
      <c r="AC435" s="13"/>
      <c r="AD435" s="13"/>
      <c r="AE435" s="13"/>
      <c r="AF435" s="13"/>
      <c r="AG435" s="13"/>
      <c r="AH435" s="13"/>
    </row>
    <row r="436" spans="1:34" x14ac:dyDescent="0.2">
      <c r="A436" s="24">
        <v>318</v>
      </c>
      <c r="B436" s="28">
        <f t="shared" si="29"/>
        <v>44120</v>
      </c>
      <c r="C436" s="60">
        <f t="shared" si="28"/>
        <v>1</v>
      </c>
      <c r="D436" s="24" t="s">
        <v>11</v>
      </c>
      <c r="E436" s="24"/>
      <c r="F436" s="29">
        <f>+AVERAGE($F$5:F435)</f>
        <v>0</v>
      </c>
      <c r="G436" s="24" t="s">
        <v>5</v>
      </c>
      <c r="H436" s="42">
        <f>(C436*F436)</f>
        <v>0</v>
      </c>
      <c r="I436" s="44"/>
      <c r="J436" s="42">
        <f t="shared" si="30"/>
        <v>0</v>
      </c>
      <c r="K436" s="34"/>
      <c r="L436" s="45"/>
      <c r="M436" s="33"/>
      <c r="N436" s="45"/>
      <c r="O436" s="45"/>
      <c r="P436" s="45"/>
      <c r="Q436" s="85"/>
      <c r="R436" s="107"/>
      <c r="S436" s="79"/>
      <c r="T436" s="78"/>
      <c r="U436" s="13"/>
      <c r="V436" s="13"/>
      <c r="W436" s="13"/>
      <c r="X436" s="13"/>
      <c r="Y436" s="14"/>
      <c r="Z436" s="23"/>
      <c r="AA436" s="13"/>
      <c r="AB436" s="13"/>
      <c r="AC436" s="13"/>
      <c r="AD436" s="13"/>
      <c r="AE436" s="13"/>
      <c r="AF436" s="13"/>
      <c r="AG436" s="13"/>
      <c r="AH436" s="13"/>
    </row>
    <row r="437" spans="1:34" x14ac:dyDescent="0.2">
      <c r="A437" s="24">
        <v>318</v>
      </c>
      <c r="B437" s="28">
        <f t="shared" si="29"/>
        <v>44121</v>
      </c>
      <c r="C437" s="60">
        <f t="shared" si="28"/>
        <v>1</v>
      </c>
      <c r="D437" s="24" t="s">
        <v>11</v>
      </c>
      <c r="E437" s="24"/>
      <c r="F437" s="29">
        <f>+AVERAGE($F$5:F436)</f>
        <v>0</v>
      </c>
      <c r="G437" s="24" t="s">
        <v>5</v>
      </c>
      <c r="H437" s="42">
        <f>(C437*F437)</f>
        <v>0</v>
      </c>
      <c r="I437" s="44"/>
      <c r="J437" s="42">
        <f t="shared" si="30"/>
        <v>0</v>
      </c>
      <c r="K437" s="34"/>
      <c r="L437" s="45"/>
      <c r="M437" s="33"/>
      <c r="N437" s="45"/>
      <c r="O437" s="45"/>
      <c r="P437" s="45"/>
      <c r="Q437" s="85"/>
      <c r="R437" s="107"/>
      <c r="S437" s="79"/>
      <c r="T437" s="78"/>
      <c r="U437" s="13"/>
      <c r="V437" s="13"/>
      <c r="W437" s="13"/>
      <c r="X437" s="13"/>
      <c r="Y437" s="14"/>
      <c r="Z437" s="23"/>
      <c r="AA437" s="13"/>
      <c r="AB437" s="13"/>
      <c r="AC437" s="13"/>
      <c r="AD437" s="13"/>
      <c r="AE437" s="13"/>
      <c r="AF437" s="13"/>
      <c r="AG437" s="13"/>
      <c r="AH437" s="13"/>
    </row>
    <row r="438" spans="1:34" x14ac:dyDescent="0.2">
      <c r="A438" s="24">
        <v>318</v>
      </c>
      <c r="B438" s="28">
        <f t="shared" si="29"/>
        <v>44122</v>
      </c>
      <c r="C438" s="60">
        <f t="shared" si="28"/>
        <v>1</v>
      </c>
      <c r="D438" s="24" t="s">
        <v>11</v>
      </c>
      <c r="E438" s="24"/>
      <c r="F438" s="29">
        <f>+AVERAGE($F$5:F437)</f>
        <v>0</v>
      </c>
      <c r="G438" s="24" t="s">
        <v>5</v>
      </c>
      <c r="H438" s="42">
        <f>(C438*F438)</f>
        <v>0</v>
      </c>
      <c r="I438" s="44"/>
      <c r="J438" s="42">
        <f t="shared" si="30"/>
        <v>0</v>
      </c>
      <c r="K438" s="34"/>
      <c r="L438" s="45"/>
      <c r="M438" s="33"/>
      <c r="N438" s="45"/>
      <c r="O438" s="45"/>
      <c r="P438" s="45"/>
      <c r="Q438" s="85"/>
      <c r="R438" s="107"/>
      <c r="S438" s="79"/>
      <c r="T438" s="78"/>
      <c r="U438" s="13"/>
      <c r="V438" s="13"/>
      <c r="W438" s="13"/>
      <c r="X438" s="13"/>
      <c r="Y438" s="14"/>
      <c r="Z438" s="23"/>
      <c r="AA438" s="13"/>
      <c r="AB438" s="13"/>
      <c r="AC438" s="13"/>
      <c r="AD438" s="13"/>
      <c r="AE438" s="13"/>
      <c r="AF438" s="13"/>
      <c r="AG438" s="13"/>
      <c r="AH438" s="13"/>
    </row>
    <row r="439" spans="1:34" x14ac:dyDescent="0.2">
      <c r="A439" s="24">
        <v>318</v>
      </c>
      <c r="B439" s="28">
        <f t="shared" si="29"/>
        <v>44123</v>
      </c>
      <c r="C439" s="60">
        <f t="shared" si="28"/>
        <v>1</v>
      </c>
      <c r="D439" s="24" t="s">
        <v>11</v>
      </c>
      <c r="E439" s="24"/>
      <c r="F439" s="29">
        <f>+AVERAGE($F$5:F438)</f>
        <v>0</v>
      </c>
      <c r="G439" s="24" t="s">
        <v>5</v>
      </c>
      <c r="H439" s="42">
        <f>(C439*F439)</f>
        <v>0</v>
      </c>
      <c r="I439" s="44"/>
      <c r="J439" s="42">
        <f t="shared" si="30"/>
        <v>0</v>
      </c>
      <c r="K439" s="34"/>
      <c r="L439" s="45"/>
      <c r="M439" s="33"/>
      <c r="N439" s="45"/>
      <c r="O439" s="45"/>
      <c r="P439" s="45"/>
      <c r="Q439" s="85"/>
      <c r="R439" s="107"/>
      <c r="S439" s="79"/>
      <c r="T439" s="78"/>
      <c r="U439" s="13"/>
      <c r="V439" s="13"/>
      <c r="W439" s="13"/>
      <c r="X439" s="13"/>
      <c r="Y439" s="14"/>
      <c r="Z439" s="23"/>
      <c r="AA439" s="13"/>
      <c r="AB439" s="13"/>
      <c r="AC439" s="13"/>
      <c r="AD439" s="13"/>
      <c r="AE439" s="13"/>
      <c r="AF439" s="13"/>
      <c r="AG439" s="13"/>
      <c r="AH439" s="13"/>
    </row>
    <row r="440" spans="1:34" x14ac:dyDescent="0.2">
      <c r="R440" s="41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</row>
    <row r="441" spans="1:34" x14ac:dyDescent="0.2">
      <c r="R441" s="41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</row>
    <row r="442" spans="1:34" x14ac:dyDescent="0.2">
      <c r="R442" s="41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</row>
    <row r="443" spans="1:34" x14ac:dyDescent="0.2">
      <c r="R443" s="41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</row>
    <row r="444" spans="1:34" x14ac:dyDescent="0.2">
      <c r="R444" s="41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</row>
    <row r="445" spans="1:34" x14ac:dyDescent="0.2">
      <c r="R445" s="41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</row>
    <row r="446" spans="1:34" x14ac:dyDescent="0.2">
      <c r="R446" s="41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</row>
    <row r="447" spans="1:34" x14ac:dyDescent="0.2">
      <c r="R447" s="41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</row>
    <row r="448" spans="1:34" x14ac:dyDescent="0.2">
      <c r="R448" s="41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</row>
    <row r="449" spans="18:34" x14ac:dyDescent="0.2">
      <c r="R449" s="41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</row>
    <row r="450" spans="18:34" x14ac:dyDescent="0.2">
      <c r="R450" s="41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</row>
    <row r="451" spans="18:34" x14ac:dyDescent="0.2">
      <c r="R451" s="41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</row>
    <row r="452" spans="18:34" x14ac:dyDescent="0.2">
      <c r="R452" s="41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</row>
    <row r="453" spans="18:34" x14ac:dyDescent="0.2">
      <c r="R453" s="41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</row>
    <row r="454" spans="18:34" x14ac:dyDescent="0.2">
      <c r="R454" s="41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</row>
    <row r="455" spans="18:34" x14ac:dyDescent="0.2">
      <c r="R455" s="41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</row>
    <row r="456" spans="18:34" x14ac:dyDescent="0.2">
      <c r="R456" s="41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</row>
    <row r="457" spans="18:34" x14ac:dyDescent="0.2">
      <c r="R457" s="41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</row>
    <row r="458" spans="18:34" x14ac:dyDescent="0.2">
      <c r="R458" s="41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</row>
    <row r="459" spans="18:34" x14ac:dyDescent="0.2">
      <c r="R459" s="41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</row>
    <row r="460" spans="18:34" x14ac:dyDescent="0.2">
      <c r="R460" s="41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</row>
    <row r="461" spans="18:34" x14ac:dyDescent="0.2">
      <c r="R461" s="41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</row>
    <row r="462" spans="18:34" x14ac:dyDescent="0.2">
      <c r="R462" s="41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</row>
    <row r="463" spans="18:34" x14ac:dyDescent="0.2">
      <c r="R463" s="41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</row>
    <row r="464" spans="18:34" x14ac:dyDescent="0.2">
      <c r="R464" s="41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</row>
    <row r="465" spans="18:34" x14ac:dyDescent="0.2">
      <c r="R465" s="41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</row>
    <row r="466" spans="18:34" x14ac:dyDescent="0.2">
      <c r="R466" s="41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</row>
    <row r="467" spans="18:34" x14ac:dyDescent="0.2">
      <c r="R467" s="41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</row>
    <row r="468" spans="18:34" x14ac:dyDescent="0.2">
      <c r="R468" s="41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</row>
    <row r="469" spans="18:34" x14ac:dyDescent="0.2">
      <c r="R469" s="41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</row>
    <row r="470" spans="18:34" x14ac:dyDescent="0.2">
      <c r="R470" s="41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</row>
    <row r="471" spans="18:34" x14ac:dyDescent="0.2">
      <c r="R471" s="41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</row>
    <row r="472" spans="18:34" x14ac:dyDescent="0.2">
      <c r="R472" s="41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</row>
    <row r="473" spans="18:34" x14ac:dyDescent="0.2">
      <c r="R473" s="41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</row>
    <row r="474" spans="18:34" x14ac:dyDescent="0.2">
      <c r="R474" s="41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</row>
    <row r="475" spans="18:34" x14ac:dyDescent="0.2">
      <c r="R475" s="41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</row>
    <row r="476" spans="18:34" x14ac:dyDescent="0.2">
      <c r="R476" s="41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</row>
    <row r="477" spans="18:34" x14ac:dyDescent="0.2">
      <c r="R477" s="41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</row>
    <row r="478" spans="18:34" x14ac:dyDescent="0.2">
      <c r="R478" s="41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</row>
    <row r="479" spans="18:34" x14ac:dyDescent="0.2">
      <c r="R479" s="41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</row>
    <row r="480" spans="18:34" x14ac:dyDescent="0.2"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</row>
    <row r="481" spans="19:34" x14ac:dyDescent="0.2"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</row>
    <row r="482" spans="19:34" x14ac:dyDescent="0.2"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</row>
    <row r="483" spans="19:34" x14ac:dyDescent="0.2"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</row>
    <row r="484" spans="19:34" x14ac:dyDescent="0.2"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</row>
    <row r="485" spans="19:34" x14ac:dyDescent="0.2"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</row>
    <row r="486" spans="19:34" x14ac:dyDescent="0.2"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</row>
    <row r="487" spans="19:34" x14ac:dyDescent="0.2"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</row>
    <row r="488" spans="19:34" x14ac:dyDescent="0.2"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</row>
    <row r="489" spans="19:34" x14ac:dyDescent="0.2"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</row>
    <row r="490" spans="19:34" x14ac:dyDescent="0.2"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</row>
    <row r="491" spans="19:34" x14ac:dyDescent="0.2"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</row>
    <row r="492" spans="19:34" x14ac:dyDescent="0.2"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</row>
    <row r="493" spans="19:34" x14ac:dyDescent="0.2"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</row>
    <row r="494" spans="19:34" x14ac:dyDescent="0.2"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</row>
    <row r="495" spans="19:34" x14ac:dyDescent="0.2"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</row>
    <row r="496" spans="19:34" x14ac:dyDescent="0.2"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</row>
    <row r="497" spans="19:34" x14ac:dyDescent="0.2"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</row>
    <row r="498" spans="19:34" x14ac:dyDescent="0.2"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</row>
    <row r="499" spans="19:34" x14ac:dyDescent="0.2"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</row>
    <row r="500" spans="19:34" x14ac:dyDescent="0.2"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</row>
    <row r="501" spans="19:34" x14ac:dyDescent="0.2"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</row>
    <row r="502" spans="19:34" x14ac:dyDescent="0.2"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</row>
    <row r="503" spans="19:34" x14ac:dyDescent="0.2"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</row>
    <row r="504" spans="19:34" x14ac:dyDescent="0.2"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</row>
    <row r="505" spans="19:34" x14ac:dyDescent="0.2"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</row>
    <row r="506" spans="19:34" x14ac:dyDescent="0.2"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</row>
    <row r="507" spans="19:34" x14ac:dyDescent="0.2"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</row>
    <row r="508" spans="19:34" x14ac:dyDescent="0.2"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</row>
    <row r="509" spans="19:34" x14ac:dyDescent="0.2"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</row>
    <row r="510" spans="19:34" x14ac:dyDescent="0.2"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</row>
    <row r="511" spans="19:34" x14ac:dyDescent="0.2"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</row>
    <row r="512" spans="19:34" x14ac:dyDescent="0.2"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</row>
    <row r="513" spans="19:34" x14ac:dyDescent="0.2"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</row>
    <row r="514" spans="19:34" x14ac:dyDescent="0.2"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</row>
    <row r="515" spans="19:34" x14ac:dyDescent="0.2"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</row>
    <row r="516" spans="19:34" x14ac:dyDescent="0.2"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</row>
    <row r="517" spans="19:34" x14ac:dyDescent="0.2"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</row>
    <row r="518" spans="19:34" x14ac:dyDescent="0.2"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</row>
    <row r="519" spans="19:34" x14ac:dyDescent="0.2"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</row>
    <row r="520" spans="19:34" x14ac:dyDescent="0.2"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</row>
    <row r="521" spans="19:34" x14ac:dyDescent="0.2"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</row>
    <row r="522" spans="19:34" x14ac:dyDescent="0.2"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</row>
    <row r="523" spans="19:34" x14ac:dyDescent="0.2"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</row>
    <row r="524" spans="19:34" x14ac:dyDescent="0.2"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</row>
    <row r="525" spans="19:34" x14ac:dyDescent="0.2"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</row>
    <row r="526" spans="19:34" x14ac:dyDescent="0.2"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</row>
    <row r="527" spans="19:34" x14ac:dyDescent="0.2"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</row>
    <row r="528" spans="19:34" x14ac:dyDescent="0.2"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</row>
    <row r="529" spans="19:34" x14ac:dyDescent="0.2"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</row>
    <row r="530" spans="19:34" x14ac:dyDescent="0.2"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</row>
    <row r="531" spans="19:34" x14ac:dyDescent="0.2"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</row>
    <row r="532" spans="19:34" x14ac:dyDescent="0.2"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</row>
    <row r="533" spans="19:34" x14ac:dyDescent="0.2"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</row>
    <row r="534" spans="19:34" x14ac:dyDescent="0.2"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</row>
    <row r="535" spans="19:34" x14ac:dyDescent="0.2"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</row>
    <row r="536" spans="19:34" x14ac:dyDescent="0.2"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</row>
    <row r="537" spans="19:34" x14ac:dyDescent="0.2"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</row>
    <row r="538" spans="19:34" x14ac:dyDescent="0.2"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</row>
    <row r="539" spans="19:34" x14ac:dyDescent="0.2"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</row>
    <row r="540" spans="19:34" x14ac:dyDescent="0.2"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</row>
    <row r="541" spans="19:34" x14ac:dyDescent="0.2"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</row>
    <row r="542" spans="19:34" x14ac:dyDescent="0.2"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</row>
    <row r="543" spans="19:34" x14ac:dyDescent="0.2"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</row>
    <row r="544" spans="19:34" x14ac:dyDescent="0.2"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</row>
    <row r="545" spans="19:34" x14ac:dyDescent="0.2"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</row>
    <row r="546" spans="19:34" x14ac:dyDescent="0.2"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</row>
    <row r="547" spans="19:34" x14ac:dyDescent="0.2"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</row>
    <row r="548" spans="19:34" x14ac:dyDescent="0.2"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</row>
    <row r="549" spans="19:34" x14ac:dyDescent="0.2"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</row>
    <row r="550" spans="19:34" x14ac:dyDescent="0.2"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</row>
    <row r="551" spans="19:34" x14ac:dyDescent="0.2"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</row>
    <row r="552" spans="19:34" x14ac:dyDescent="0.2"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</row>
    <row r="553" spans="19:34" x14ac:dyDescent="0.2"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</row>
    <row r="554" spans="19:34" x14ac:dyDescent="0.2"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</row>
    <row r="555" spans="19:34" x14ac:dyDescent="0.2"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</row>
    <row r="556" spans="19:34" x14ac:dyDescent="0.2"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</row>
    <row r="557" spans="19:34" x14ac:dyDescent="0.2"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</row>
    <row r="558" spans="19:34" x14ac:dyDescent="0.2"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</row>
    <row r="559" spans="19:34" x14ac:dyDescent="0.2"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</row>
    <row r="560" spans="19:34" x14ac:dyDescent="0.2"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</row>
    <row r="561" spans="19:34" x14ac:dyDescent="0.2"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</row>
    <row r="562" spans="19:34" x14ac:dyDescent="0.2"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</row>
    <row r="563" spans="19:34" x14ac:dyDescent="0.2"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</row>
    <row r="564" spans="19:34" x14ac:dyDescent="0.2"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</row>
    <row r="565" spans="19:34" x14ac:dyDescent="0.2"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</row>
    <row r="566" spans="19:34" x14ac:dyDescent="0.2"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</row>
    <row r="567" spans="19:34" x14ac:dyDescent="0.2"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</row>
    <row r="568" spans="19:34" x14ac:dyDescent="0.2"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</row>
    <row r="569" spans="19:34" x14ac:dyDescent="0.2"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</row>
    <row r="570" spans="19:34" x14ac:dyDescent="0.2"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</row>
    <row r="571" spans="19:34" x14ac:dyDescent="0.2"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</row>
    <row r="572" spans="19:34" x14ac:dyDescent="0.2"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</row>
    <row r="573" spans="19:34" x14ac:dyDescent="0.2"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</row>
    <row r="574" spans="19:34" x14ac:dyDescent="0.2"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</row>
    <row r="575" spans="19:34" x14ac:dyDescent="0.2"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</row>
    <row r="576" spans="19:34" x14ac:dyDescent="0.2"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</row>
    <row r="577" spans="19:34" x14ac:dyDescent="0.2"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</row>
    <row r="578" spans="19:34" x14ac:dyDescent="0.2"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</row>
    <row r="579" spans="19:34" x14ac:dyDescent="0.2"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</row>
    <row r="580" spans="19:34" x14ac:dyDescent="0.2"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</row>
    <row r="581" spans="19:34" x14ac:dyDescent="0.2"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</row>
    <row r="582" spans="19:34" x14ac:dyDescent="0.2"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</row>
    <row r="583" spans="19:34" x14ac:dyDescent="0.2"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</row>
    <row r="584" spans="19:34" x14ac:dyDescent="0.2"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</row>
    <row r="585" spans="19:34" x14ac:dyDescent="0.2"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</row>
    <row r="586" spans="19:34" x14ac:dyDescent="0.2"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</row>
    <row r="587" spans="19:34" x14ac:dyDescent="0.2"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</row>
    <row r="588" spans="19:34" x14ac:dyDescent="0.2"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</row>
    <row r="589" spans="19:34" x14ac:dyDescent="0.2"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</row>
    <row r="590" spans="19:34" x14ac:dyDescent="0.2"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</row>
    <row r="591" spans="19:34" x14ac:dyDescent="0.2"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</row>
    <row r="592" spans="19:34" x14ac:dyDescent="0.2"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</row>
    <row r="593" spans="19:34" x14ac:dyDescent="0.2"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</row>
    <row r="594" spans="19:34" x14ac:dyDescent="0.2"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</row>
    <row r="595" spans="19:34" x14ac:dyDescent="0.2"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</row>
    <row r="596" spans="19:34" x14ac:dyDescent="0.2"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</row>
    <row r="597" spans="19:34" x14ac:dyDescent="0.2"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</row>
    <row r="598" spans="19:34" x14ac:dyDescent="0.2"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</row>
    <row r="599" spans="19:34" x14ac:dyDescent="0.2"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</row>
    <row r="600" spans="19:34" x14ac:dyDescent="0.2"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</row>
    <row r="601" spans="19:34" x14ac:dyDescent="0.2"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</row>
    <row r="602" spans="19:34" x14ac:dyDescent="0.2"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</row>
    <row r="603" spans="19:34" x14ac:dyDescent="0.2"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</row>
    <row r="604" spans="19:34" x14ac:dyDescent="0.2"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</row>
    <row r="605" spans="19:34" x14ac:dyDescent="0.2"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</row>
    <row r="606" spans="19:34" x14ac:dyDescent="0.2"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</row>
    <row r="607" spans="19:34" x14ac:dyDescent="0.2"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</row>
    <row r="608" spans="19:34" x14ac:dyDescent="0.2"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</row>
    <row r="609" spans="19:34" x14ac:dyDescent="0.2"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</row>
    <row r="610" spans="19:34" x14ac:dyDescent="0.2"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</row>
    <row r="611" spans="19:34" x14ac:dyDescent="0.2"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</row>
    <row r="612" spans="19:34" x14ac:dyDescent="0.2"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</row>
    <row r="613" spans="19:34" x14ac:dyDescent="0.2"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</row>
    <row r="614" spans="19:34" x14ac:dyDescent="0.2"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</row>
  </sheetData>
  <conditionalFormatting sqref="A5:X5 A93:X439 A6:B34 D6:X28 D29:E34 A35:E92 G29:X92">
    <cfRule type="cellIs" dxfId="2" priority="3" operator="lessThan">
      <formula>0</formula>
    </cfRule>
  </conditionalFormatting>
  <conditionalFormatting sqref="C6:C34">
    <cfRule type="cellIs" dxfId="1" priority="2" operator="lessThan">
      <formula>0</formula>
    </cfRule>
  </conditionalFormatting>
  <conditionalFormatting sqref="F29:F92">
    <cfRule type="cellIs" dxfId="0" priority="1" operator="lessThan">
      <formula>0</formula>
    </cfRule>
  </conditionalFormatting>
  <hyperlinks>
    <hyperlink ref="R2" r:id="rId1" xr:uid="{00000000-0004-0000-0600-000000000000}"/>
  </hyperlinks>
  <pageMargins left="0.75" right="0.75" top="1" bottom="1" header="0.5" footer="0.5"/>
  <pageSetup orientation="portrait" horizontalDpi="4294967292" verticalDpi="4294967292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Resumen</vt:lpstr>
      <vt:lpstr>BOT1</vt:lpstr>
      <vt:lpstr>CentBot2 S</vt:lpstr>
      <vt:lpstr>CentBot3</vt:lpstr>
      <vt:lpstr>CentBot4</vt:lpstr>
      <vt:lpstr>CentBot5 Q</vt:lpstr>
      <vt:lpstr>CentBot6 Q</vt:lpstr>
    </vt:vector>
  </TitlesOfParts>
  <Manager/>
  <Company>ABCAsociados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Zaragoza</dc:creator>
  <cp:keywords/>
  <dc:description/>
  <cp:lastModifiedBy>-meMo- guerrero</cp:lastModifiedBy>
  <cp:revision/>
  <dcterms:created xsi:type="dcterms:W3CDTF">2018-01-30T04:10:41Z</dcterms:created>
  <dcterms:modified xsi:type="dcterms:W3CDTF">2019-10-24T00:14:47Z</dcterms:modified>
  <cp:category/>
  <cp:contentStatus/>
</cp:coreProperties>
</file>